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https://bakertillychile-my.sharepoint.com/personal/aboussac_bakertilly_cl/Documents/Baker Tilly - Tributaria/0. BKT - RENTA AT 2021/0. Declaraciones Juradas/3. Suzuval/1. Suzuval/1847/"/>
    </mc:Choice>
  </mc:AlternateContent>
  <xr:revisionPtr revIDLastSave="522" documentId="13_ncr:1_{A686422C-5F66-41F6-9CC7-7A2579CF9D8D}" xr6:coauthVersionLast="46" xr6:coauthVersionMax="46" xr10:uidLastSave="{ECB77F6B-FB70-4300-A01D-FC5D9848EA5D}"/>
  <bookViews>
    <workbookView xWindow="28690" yWindow="-110" windowWidth="15580" windowHeight="11140" tabRatio="870" activeTab="4" xr2:uid="{00000000-000D-0000-FFFF-FFFF00000000}"/>
  </bookViews>
  <sheets>
    <sheet name="F1847" sheetId="5" r:id="rId1"/>
    <sheet name="conceptos del rtdo fi" sheetId="3" r:id="rId2"/>
    <sheet name="ANEXO N°1 (DDJJ 1847 y 1926)" sheetId="2" r:id="rId3"/>
    <sheet name="4.BCE 2020" sheetId="9" r:id="rId4"/>
    <sheet name="Borrador" sheetId="8"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s>
  <definedNames>
    <definedName name="\0">[1]CORMONET!#REF!</definedName>
    <definedName name="\a">#REF!</definedName>
    <definedName name="\B">#REF!</definedName>
    <definedName name="\C">'[2]GASTOS OPERACIONALES'!#REF!</definedName>
    <definedName name="\f">[3]Deducc!#REF!</definedName>
    <definedName name="\i">#REF!</definedName>
    <definedName name="\m">#N/A</definedName>
    <definedName name="\p">#REF!</definedName>
    <definedName name="\q">#REF!</definedName>
    <definedName name="\r">#REF!</definedName>
    <definedName name="\s">#N/A</definedName>
    <definedName name="\t">#REF!</definedName>
    <definedName name="\u">#REF!</definedName>
    <definedName name="\x">[3]Deducc!#REF!</definedName>
    <definedName name="\z">#N/A</definedName>
    <definedName name="_">#REF!</definedName>
    <definedName name="________________Fol10">[4]Hoja10!#REF!</definedName>
    <definedName name="________________Fol11">[4]Hoja11!#REF!</definedName>
    <definedName name="________________Fol12">[4]Hoja12!#REF!</definedName>
    <definedName name="________________Fol13">[4]Hoja13!#REF!</definedName>
    <definedName name="________________Fol14">[4]Hoja14!#REF!</definedName>
    <definedName name="________________Fol15">[4]Hoja15!#REF!</definedName>
    <definedName name="________________Fol16">[4]Hoja16!#REF!</definedName>
    <definedName name="________________Fol17">[4]Hoja17!#REF!</definedName>
    <definedName name="________________Fol2">[4]Hoja2!#REF!</definedName>
    <definedName name="________________Fol23">[4]Hoja23!#REF!</definedName>
    <definedName name="________________Fol24">[4]Hoja24!#REF!</definedName>
    <definedName name="________________Fol25">[4]Hoja25!#REF!</definedName>
    <definedName name="________________Fol26">[4]Hoja26!#REF!</definedName>
    <definedName name="________________Fol27">[4]Hoja27!#REF!</definedName>
    <definedName name="________________Fol28">[4]Hoja28!#REF!</definedName>
    <definedName name="________________Fol29">[4]Hoja29!#REF!</definedName>
    <definedName name="________________Fol3">[4]Hoja3!#REF!</definedName>
    <definedName name="________________Fol30">[4]Hoja30!#REF!</definedName>
    <definedName name="________________Fol4">[4]Hoja4!#REF!</definedName>
    <definedName name="________________Fol5">[4]Hoja5!#REF!</definedName>
    <definedName name="________________Fol6">[4]Hoja6!#REF!</definedName>
    <definedName name="________________Fol7">[4]Hoja7!#REF!</definedName>
    <definedName name="________________Fol8">[4]Hoja8!#REF!</definedName>
    <definedName name="________________Fol9">[4]Hoja9!#REF!</definedName>
    <definedName name="________________RLI2">#REF!</definedName>
    <definedName name="________________RLI3">#REF!</definedName>
    <definedName name="________________RLI4">#REF!</definedName>
    <definedName name="_______________Fol10">[4]Hoja10!#REF!</definedName>
    <definedName name="_______________Fol11">[4]Hoja11!#REF!</definedName>
    <definedName name="_______________Fol12">[4]Hoja12!#REF!</definedName>
    <definedName name="_______________Fol13">[4]Hoja13!#REF!</definedName>
    <definedName name="_______________Fol14">[4]Hoja14!#REF!</definedName>
    <definedName name="_______________Fol15">[4]Hoja15!#REF!</definedName>
    <definedName name="_______________Fol16">[4]Hoja16!#REF!</definedName>
    <definedName name="_______________Fol17">[4]Hoja17!#REF!</definedName>
    <definedName name="_______________Fol2">[4]Hoja2!#REF!</definedName>
    <definedName name="_______________Fol23">[4]Hoja23!#REF!</definedName>
    <definedName name="_______________Fol24">[4]Hoja24!#REF!</definedName>
    <definedName name="_______________Fol25">[4]Hoja25!#REF!</definedName>
    <definedName name="_______________Fol26">[4]Hoja26!#REF!</definedName>
    <definedName name="_______________Fol27">[4]Hoja27!#REF!</definedName>
    <definedName name="_______________Fol28">[4]Hoja28!#REF!</definedName>
    <definedName name="_______________Fol29">[4]Hoja29!#REF!</definedName>
    <definedName name="_______________Fol3">[4]Hoja3!#REF!</definedName>
    <definedName name="_______________Fol30">[4]Hoja30!#REF!</definedName>
    <definedName name="_______________Fol4">[4]Hoja4!#REF!</definedName>
    <definedName name="_______________Fol5">[4]Hoja5!#REF!</definedName>
    <definedName name="_______________Fol6">[4]Hoja6!#REF!</definedName>
    <definedName name="_______________Fol7">[4]Hoja7!#REF!</definedName>
    <definedName name="_______________Fol8">[4]Hoja8!#REF!</definedName>
    <definedName name="_______________Fol9">[4]Hoja9!#REF!</definedName>
    <definedName name="_______________RLI2">#REF!</definedName>
    <definedName name="_______________RLI3">#REF!</definedName>
    <definedName name="_______________RLI4">#REF!</definedName>
    <definedName name="_____________Fol10">[4]Hoja10!#REF!</definedName>
    <definedName name="_____________Fol11">[4]Hoja11!#REF!</definedName>
    <definedName name="_____________Fol12">[4]Hoja12!#REF!</definedName>
    <definedName name="_____________Fol13">[4]Hoja13!#REF!</definedName>
    <definedName name="_____________Fol14">[4]Hoja14!#REF!</definedName>
    <definedName name="_____________Fol15">[4]Hoja15!#REF!</definedName>
    <definedName name="_____________Fol16">[4]Hoja16!#REF!</definedName>
    <definedName name="_____________Fol17">[4]Hoja17!#REF!</definedName>
    <definedName name="_____________Fol2">[4]Hoja2!#REF!</definedName>
    <definedName name="_____________Fol23">[4]Hoja23!#REF!</definedName>
    <definedName name="_____________Fol24">[4]Hoja24!#REF!</definedName>
    <definedName name="_____________Fol25">[4]Hoja25!#REF!</definedName>
    <definedName name="_____________Fol26">[4]Hoja26!#REF!</definedName>
    <definedName name="_____________Fol27">[4]Hoja27!#REF!</definedName>
    <definedName name="_____________Fol28">[4]Hoja28!#REF!</definedName>
    <definedName name="_____________Fol29">[4]Hoja29!#REF!</definedName>
    <definedName name="_____________Fol3">[4]Hoja3!#REF!</definedName>
    <definedName name="_____________Fol30">[4]Hoja30!#REF!</definedName>
    <definedName name="_____________Fol4">[4]Hoja4!#REF!</definedName>
    <definedName name="_____________Fol5">[4]Hoja5!#REF!</definedName>
    <definedName name="_____________Fol6">[4]Hoja6!#REF!</definedName>
    <definedName name="_____________Fol7">[4]Hoja7!#REF!</definedName>
    <definedName name="_____________Fol8">[4]Hoja8!#REF!</definedName>
    <definedName name="_____________Fol9">[4]Hoja9!#REF!</definedName>
    <definedName name="_____________MCH02">#REF!</definedName>
    <definedName name="_____________RLI2">#REF!</definedName>
    <definedName name="_____________RLI3">#REF!</definedName>
    <definedName name="_____________RLI4">#REF!</definedName>
    <definedName name="____________MCH02">#REF!</definedName>
    <definedName name="___________Fol10">[4]Hoja10!#REF!</definedName>
    <definedName name="___________Fol11">[4]Hoja11!#REF!</definedName>
    <definedName name="___________Fol12">[4]Hoja12!#REF!</definedName>
    <definedName name="___________Fol13">[4]Hoja13!#REF!</definedName>
    <definedName name="___________Fol14">[4]Hoja14!#REF!</definedName>
    <definedName name="___________Fol15">[4]Hoja15!#REF!</definedName>
    <definedName name="___________Fol16">[4]Hoja16!#REF!</definedName>
    <definedName name="___________Fol17">[4]Hoja17!#REF!</definedName>
    <definedName name="___________Fol2">[4]Hoja2!#REF!</definedName>
    <definedName name="___________Fol23">[4]Hoja23!#REF!</definedName>
    <definedName name="___________Fol24">[4]Hoja24!#REF!</definedName>
    <definedName name="___________Fol25">[4]Hoja25!#REF!</definedName>
    <definedName name="___________Fol26">[4]Hoja26!#REF!</definedName>
    <definedName name="___________Fol27">[4]Hoja27!#REF!</definedName>
    <definedName name="___________Fol28">[4]Hoja28!#REF!</definedName>
    <definedName name="___________Fol29">[4]Hoja29!#REF!</definedName>
    <definedName name="___________Fol3">[4]Hoja3!#REF!</definedName>
    <definedName name="___________Fol30">[4]Hoja30!#REF!</definedName>
    <definedName name="___________Fol4">[4]Hoja4!#REF!</definedName>
    <definedName name="___________Fol5">[4]Hoja5!#REF!</definedName>
    <definedName name="___________Fol6">[4]Hoja6!#REF!</definedName>
    <definedName name="___________Fol7">[4]Hoja7!#REF!</definedName>
    <definedName name="___________Fol8">[4]Hoja8!#REF!</definedName>
    <definedName name="___________Fol9">[4]Hoja9!#REF!</definedName>
    <definedName name="___________MCH02">#REF!</definedName>
    <definedName name="___________RLI2">#REF!</definedName>
    <definedName name="___________RLI3">#REF!</definedName>
    <definedName name="___________RLI4">#REF!</definedName>
    <definedName name="__________Fol10">[4]Hoja10!#REF!</definedName>
    <definedName name="__________Fol11">[4]Hoja11!#REF!</definedName>
    <definedName name="__________Fol12">[4]Hoja12!#REF!</definedName>
    <definedName name="__________Fol13">[4]Hoja13!#REF!</definedName>
    <definedName name="__________Fol14">[4]Hoja14!#REF!</definedName>
    <definedName name="__________Fol15">[4]Hoja15!#REF!</definedName>
    <definedName name="__________Fol16">[4]Hoja16!#REF!</definedName>
    <definedName name="__________Fol17">[4]Hoja17!#REF!</definedName>
    <definedName name="__________Fol2">[4]Hoja2!#REF!</definedName>
    <definedName name="__________Fol23">[4]Hoja23!#REF!</definedName>
    <definedName name="__________Fol24">[4]Hoja24!#REF!</definedName>
    <definedName name="__________Fol25">[4]Hoja25!#REF!</definedName>
    <definedName name="__________Fol26">[4]Hoja26!#REF!</definedName>
    <definedName name="__________Fol27">[4]Hoja27!#REF!</definedName>
    <definedName name="__________Fol28">[4]Hoja28!#REF!</definedName>
    <definedName name="__________Fol29">[4]Hoja29!#REF!</definedName>
    <definedName name="__________Fol3">[4]Hoja3!#REF!</definedName>
    <definedName name="__________Fol30">[4]Hoja30!#REF!</definedName>
    <definedName name="__________Fol4">[4]Hoja4!#REF!</definedName>
    <definedName name="__________Fol5">[4]Hoja5!#REF!</definedName>
    <definedName name="__________Fol6">[4]Hoja6!#REF!</definedName>
    <definedName name="__________Fol7">[4]Hoja7!#REF!</definedName>
    <definedName name="__________Fol8">[4]Hoja8!#REF!</definedName>
    <definedName name="__________Fol9">[4]Hoja9!#REF!</definedName>
    <definedName name="__________MCH02">#REF!</definedName>
    <definedName name="__________RLI2">#REF!</definedName>
    <definedName name="__________RLI3">#REF!</definedName>
    <definedName name="__________RLI4">#REF!</definedName>
    <definedName name="_________Fol10">[4]Hoja10!#REF!</definedName>
    <definedName name="_________Fol11">[4]Hoja11!#REF!</definedName>
    <definedName name="_________Fol12">[4]Hoja12!#REF!</definedName>
    <definedName name="_________Fol13">[4]Hoja13!#REF!</definedName>
    <definedName name="_________Fol14">[4]Hoja14!#REF!</definedName>
    <definedName name="_________Fol15">[4]Hoja15!#REF!</definedName>
    <definedName name="_________Fol16">[4]Hoja16!#REF!</definedName>
    <definedName name="_________Fol17">[4]Hoja17!#REF!</definedName>
    <definedName name="_________Fol2">[4]Hoja2!#REF!</definedName>
    <definedName name="_________Fol23">[4]Hoja23!#REF!</definedName>
    <definedName name="_________Fol24">[4]Hoja24!#REF!</definedName>
    <definedName name="_________Fol25">[4]Hoja25!#REF!</definedName>
    <definedName name="_________Fol26">[4]Hoja26!#REF!</definedName>
    <definedName name="_________Fol27">[4]Hoja27!#REF!</definedName>
    <definedName name="_________Fol28">[4]Hoja28!#REF!</definedName>
    <definedName name="_________Fol29">[4]Hoja29!#REF!</definedName>
    <definedName name="_________Fol3">[4]Hoja3!#REF!</definedName>
    <definedName name="_________Fol30">[4]Hoja30!#REF!</definedName>
    <definedName name="_________Fol4">[4]Hoja4!#REF!</definedName>
    <definedName name="_________Fol5">[4]Hoja5!#REF!</definedName>
    <definedName name="_________Fol6">[4]Hoja6!#REF!</definedName>
    <definedName name="_________Fol7">[4]Hoja7!#REF!</definedName>
    <definedName name="_________Fol8">[4]Hoja8!#REF!</definedName>
    <definedName name="_________Fol9">[4]Hoja9!#REF!</definedName>
    <definedName name="_________MCH02">#REF!</definedName>
    <definedName name="_________RLI2">#REF!</definedName>
    <definedName name="_________RLI3">#REF!</definedName>
    <definedName name="_________RLI4">#REF!</definedName>
    <definedName name="________MCH02">#REF!</definedName>
    <definedName name="_______A2" hidden="1">{#N/A,#N/A,FALSE,"Aging Summary";#N/A,#N/A,FALSE,"Ratio Analysis";#N/A,#N/A,FALSE,"Test 120 Day Accts";#N/A,#N/A,FALSE,"Tickmarks"}</definedName>
    <definedName name="_______cp010103" hidden="1">{#N/A,#N/A,TRUE,"MEMO";#N/A,#N/A,TRUE,"PARAMETROS";#N/A,#N/A,TRUE,"RLI ";#N/A,#N/A,TRUE,"IMPTO.DET.";#N/A,#N/A,TRUE,"FUT-FUNT";#N/A,#N/A,TRUE,"CPI-PATR.";#N/A,#N/A,TRUE,"CM CPI";#N/A,#N/A,TRUE,"PROV";#N/A,#N/A,TRUE,"A FIJO";#N/A,#N/A,TRUE,"LEASING";#N/A,#N/A,TRUE,"VPP";#N/A,#N/A,TRUE,"PPM";#N/A,#N/A,TRUE,"OTROS"}</definedName>
    <definedName name="_______Fol10">[4]Hoja10!#REF!</definedName>
    <definedName name="_______Fol11">[4]Hoja11!#REF!</definedName>
    <definedName name="_______Fol12">[4]Hoja12!#REF!</definedName>
    <definedName name="_______Fol13">[4]Hoja13!#REF!</definedName>
    <definedName name="_______Fol14">[4]Hoja14!#REF!</definedName>
    <definedName name="_______Fol15">[4]Hoja15!#REF!</definedName>
    <definedName name="_______Fol16">[4]Hoja16!#REF!</definedName>
    <definedName name="_______Fol17">[4]Hoja17!#REF!</definedName>
    <definedName name="_______Fol2">[4]Hoja2!#REF!</definedName>
    <definedName name="_______Fol23">[4]Hoja23!#REF!</definedName>
    <definedName name="_______Fol24">[4]Hoja24!#REF!</definedName>
    <definedName name="_______Fol25">[4]Hoja25!#REF!</definedName>
    <definedName name="_______Fol26">[4]Hoja26!#REF!</definedName>
    <definedName name="_______Fol27">[4]Hoja27!#REF!</definedName>
    <definedName name="_______Fol28">[4]Hoja28!#REF!</definedName>
    <definedName name="_______Fol29">[4]Hoja29!#REF!</definedName>
    <definedName name="_______Fol3">[4]Hoja3!#REF!</definedName>
    <definedName name="_______Fol30">[4]Hoja30!#REF!</definedName>
    <definedName name="_______Fol4">[4]Hoja4!#REF!</definedName>
    <definedName name="_______Fol5">[4]Hoja5!#REF!</definedName>
    <definedName name="_______Fol6">[4]Hoja6!#REF!</definedName>
    <definedName name="_______Fol7">[4]Hoja7!#REF!</definedName>
    <definedName name="_______Fol8">[4]Hoja8!#REF!</definedName>
    <definedName name="_______Fol9">[4]Hoja9!#REF!</definedName>
    <definedName name="_______gc2" hidden="1">{#N/A,#N/A,TRUE,"MEMO";#N/A,#N/A,TRUE,"PARAMETROS";#N/A,#N/A,TRUE,"RLI ";#N/A,#N/A,TRUE,"IMPTO.DET.";#N/A,#N/A,TRUE,"FUT-FUNT";#N/A,#N/A,TRUE,"CPI-PATR.";#N/A,#N/A,TRUE,"CM CPI";#N/A,#N/A,TRUE,"PROV";#N/A,#N/A,TRUE,"A FIJO";#N/A,#N/A,TRUE,"LEASING";#N/A,#N/A,TRUE,"VPP";#N/A,#N/A,TRUE,"PPM";#N/A,#N/A,TRUE,"OTROS"}</definedName>
    <definedName name="______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__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___MCH02">#REF!</definedName>
    <definedName name="_______PPM1" hidden="1">{#N/A,#N/A,FALSE,"Aging Summary";#N/A,#N/A,FALSE,"Ratio Analysis";#N/A,#N/A,FALSE,"Test 120 Day Accts";#N/A,#N/A,FALSE,"Tickmarks"}</definedName>
    <definedName name="_______pt8" hidden="1">{#N/A,#N/A,FALSE,"Aging Summary";#N/A,#N/A,FALSE,"Ratio Analysis";#N/A,#N/A,FALSE,"Test 120 Day Accts";#N/A,#N/A,FALSE,"Tickmarks"}</definedName>
    <definedName name="_______RLI2">#REF!</definedName>
    <definedName name="_______RLI3">#REF!</definedName>
    <definedName name="_______RLI4">#REF!</definedName>
    <definedName name="______A2" hidden="1">{#N/A,#N/A,FALSE,"Aging Summary";#N/A,#N/A,FALSE,"Ratio Analysis";#N/A,#N/A,FALSE,"Test 120 Day Accts";#N/A,#N/A,FALSE,"Tickmarks"}</definedName>
    <definedName name="______cp010103" hidden="1">{#N/A,#N/A,TRUE,"MEMO";#N/A,#N/A,TRUE,"PARAMETROS";#N/A,#N/A,TRUE,"RLI ";#N/A,#N/A,TRUE,"IMPTO.DET.";#N/A,#N/A,TRUE,"FUT-FUNT";#N/A,#N/A,TRUE,"CPI-PATR.";#N/A,#N/A,TRUE,"CM CPI";#N/A,#N/A,TRUE,"PROV";#N/A,#N/A,TRUE,"A FIJO";#N/A,#N/A,TRUE,"LEASING";#N/A,#N/A,TRUE,"VPP";#N/A,#N/A,TRUE,"PPM";#N/A,#N/A,TRUE,"OTROS"}</definedName>
    <definedName name="______Fol10">[4]Hoja10!#REF!</definedName>
    <definedName name="______Fol11">[4]Hoja11!#REF!</definedName>
    <definedName name="______Fol12">[4]Hoja12!#REF!</definedName>
    <definedName name="______Fol13">[4]Hoja13!#REF!</definedName>
    <definedName name="______Fol14">[4]Hoja14!#REF!</definedName>
    <definedName name="______Fol15">[4]Hoja15!#REF!</definedName>
    <definedName name="______Fol16">[4]Hoja16!#REF!</definedName>
    <definedName name="______Fol17">[4]Hoja17!#REF!</definedName>
    <definedName name="______Fol2">[4]Hoja2!#REF!</definedName>
    <definedName name="______Fol23">[4]Hoja23!#REF!</definedName>
    <definedName name="______Fol24">[4]Hoja24!#REF!</definedName>
    <definedName name="______Fol25">[4]Hoja25!#REF!</definedName>
    <definedName name="______Fol26">[4]Hoja26!#REF!</definedName>
    <definedName name="______Fol27">[4]Hoja27!#REF!</definedName>
    <definedName name="______Fol28">[4]Hoja28!#REF!</definedName>
    <definedName name="______Fol29">[4]Hoja29!#REF!</definedName>
    <definedName name="______Fol3">[4]Hoja3!#REF!</definedName>
    <definedName name="______Fol30">[4]Hoja30!#REF!</definedName>
    <definedName name="______Fol4">[4]Hoja4!#REF!</definedName>
    <definedName name="______Fol5">[4]Hoja5!#REF!</definedName>
    <definedName name="______Fol6">[4]Hoja6!#REF!</definedName>
    <definedName name="______Fol7">[4]Hoja7!#REF!</definedName>
    <definedName name="______Fol8">[4]Hoja8!#REF!</definedName>
    <definedName name="______Fol9">[4]Hoja9!#REF!</definedName>
    <definedName name="______gc2" hidden="1">{#N/A,#N/A,TRUE,"MEMO";#N/A,#N/A,TRUE,"PARAMETROS";#N/A,#N/A,TRUE,"RLI ";#N/A,#N/A,TRUE,"IMPTO.DET.";#N/A,#N/A,TRUE,"FUT-FUNT";#N/A,#N/A,TRUE,"CPI-PATR.";#N/A,#N/A,TRUE,"CM CPI";#N/A,#N/A,TRUE,"PROV";#N/A,#N/A,TRUE,"A FIJO";#N/A,#N/A,TRUE,"LEASING";#N/A,#N/A,TRUE,"VPP";#N/A,#N/A,TRUE,"PPM";#N/A,#N/A,TRUE,"OTROS"}</definedName>
    <definedName name="_____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_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__MCH02">#REF!</definedName>
    <definedName name="______PPM1" hidden="1">{#N/A,#N/A,FALSE,"Aging Summary";#N/A,#N/A,FALSE,"Ratio Analysis";#N/A,#N/A,FALSE,"Test 120 Day Accts";#N/A,#N/A,FALSE,"Tickmarks"}</definedName>
    <definedName name="______pt8" hidden="1">{#N/A,#N/A,FALSE,"Aging Summary";#N/A,#N/A,FALSE,"Ratio Analysis";#N/A,#N/A,FALSE,"Test 120 Day Accts";#N/A,#N/A,FALSE,"Tickmarks"}</definedName>
    <definedName name="______RLI2">#REF!</definedName>
    <definedName name="______RLI3">#REF!</definedName>
    <definedName name="______RLI4">#REF!</definedName>
    <definedName name="_____Fol10">[4]Hoja10!#REF!</definedName>
    <definedName name="_____Fol11">[4]Hoja11!#REF!</definedName>
    <definedName name="_____Fol12">[4]Hoja12!#REF!</definedName>
    <definedName name="_____Fol13">[4]Hoja13!#REF!</definedName>
    <definedName name="_____Fol14">[4]Hoja14!#REF!</definedName>
    <definedName name="_____Fol15">[4]Hoja15!#REF!</definedName>
    <definedName name="_____Fol16">[4]Hoja16!#REF!</definedName>
    <definedName name="_____Fol17">[4]Hoja17!#REF!</definedName>
    <definedName name="_____Fol2">[4]Hoja2!#REF!</definedName>
    <definedName name="_____Fol23">[4]Hoja23!#REF!</definedName>
    <definedName name="_____Fol24">[4]Hoja24!#REF!</definedName>
    <definedName name="_____Fol25">[4]Hoja25!#REF!</definedName>
    <definedName name="_____Fol26">[4]Hoja26!#REF!</definedName>
    <definedName name="_____Fol27">[4]Hoja27!#REF!</definedName>
    <definedName name="_____Fol28">[4]Hoja28!#REF!</definedName>
    <definedName name="_____Fol29">[4]Hoja29!#REF!</definedName>
    <definedName name="_____Fol3">[4]Hoja3!#REF!</definedName>
    <definedName name="_____Fol30">[4]Hoja30!#REF!</definedName>
    <definedName name="_____Fol4">[4]Hoja4!#REF!</definedName>
    <definedName name="_____Fol5">[4]Hoja5!#REF!</definedName>
    <definedName name="_____Fol6">[4]Hoja6!#REF!</definedName>
    <definedName name="_____Fol7">[4]Hoja7!#REF!</definedName>
    <definedName name="_____Fol8">[4]Hoja8!#REF!</definedName>
    <definedName name="_____Fol9">[4]Hoja9!#REF!</definedName>
    <definedName name="_____MCH02">#REF!</definedName>
    <definedName name="_____RLI2">#REF!</definedName>
    <definedName name="_____RLI3">#REF!</definedName>
    <definedName name="_____RLI4">#REF!</definedName>
    <definedName name="____A2" hidden="1">{#N/A,#N/A,FALSE,"Aging Summary";#N/A,#N/A,FALSE,"Ratio Analysis";#N/A,#N/A,FALSE,"Test 120 Day Accts";#N/A,#N/A,FALSE,"Tickmarks"}</definedName>
    <definedName name="____cp010103" hidden="1">{#N/A,#N/A,TRUE,"MEMO";#N/A,#N/A,TRUE,"PARAMETROS";#N/A,#N/A,TRUE,"RLI ";#N/A,#N/A,TRUE,"IMPTO.DET.";#N/A,#N/A,TRUE,"FUT-FUNT";#N/A,#N/A,TRUE,"CPI-PATR.";#N/A,#N/A,TRUE,"CM CPI";#N/A,#N/A,TRUE,"PROV";#N/A,#N/A,TRUE,"A FIJO";#N/A,#N/A,TRUE,"LEASING";#N/A,#N/A,TRUE,"VPP";#N/A,#N/A,TRUE,"PPM";#N/A,#N/A,TRUE,"OTROS"}</definedName>
    <definedName name="____Fol10">[4]Hoja10!#REF!</definedName>
    <definedName name="____Fol11">[4]Hoja11!#REF!</definedName>
    <definedName name="____Fol12">[4]Hoja12!#REF!</definedName>
    <definedName name="____Fol13">[4]Hoja13!#REF!</definedName>
    <definedName name="____Fol14">[4]Hoja14!#REF!</definedName>
    <definedName name="____Fol15">[4]Hoja15!#REF!</definedName>
    <definedName name="____Fol16">[4]Hoja16!#REF!</definedName>
    <definedName name="____Fol17">[4]Hoja17!#REF!</definedName>
    <definedName name="____Fol2">[4]Hoja2!#REF!</definedName>
    <definedName name="____Fol23">[4]Hoja23!#REF!</definedName>
    <definedName name="____Fol24">[4]Hoja24!#REF!</definedName>
    <definedName name="____Fol25">[4]Hoja25!#REF!</definedName>
    <definedName name="____Fol26">[4]Hoja26!#REF!</definedName>
    <definedName name="____Fol27">[4]Hoja27!#REF!</definedName>
    <definedName name="____Fol28">[4]Hoja28!#REF!</definedName>
    <definedName name="____Fol29">[4]Hoja29!#REF!</definedName>
    <definedName name="____Fol3">[4]Hoja3!#REF!</definedName>
    <definedName name="____Fol30">[4]Hoja30!#REF!</definedName>
    <definedName name="____Fol4">[4]Hoja4!#REF!</definedName>
    <definedName name="____Fol5">[4]Hoja5!#REF!</definedName>
    <definedName name="____Fol6">[4]Hoja6!#REF!</definedName>
    <definedName name="____Fol7">[4]Hoja7!#REF!</definedName>
    <definedName name="____Fol8">[4]Hoja8!#REF!</definedName>
    <definedName name="____Fol9">[4]Hoja9!#REF!</definedName>
    <definedName name="____gc2" hidden="1">{#N/A,#N/A,TRUE,"MEMO";#N/A,#N/A,TRUE,"PARAMETROS";#N/A,#N/A,TRUE,"RLI ";#N/A,#N/A,TRUE,"IMPTO.DET.";#N/A,#N/A,TRUE,"FUT-FUNT";#N/A,#N/A,TRUE,"CPI-PATR.";#N/A,#N/A,TRUE,"CM CPI";#N/A,#N/A,TRUE,"PROV";#N/A,#N/A,TRUE,"A FIJO";#N/A,#N/A,TRUE,"LEASING";#N/A,#N/A,TRUE,"VPP";#N/A,#N/A,TRUE,"PPM";#N/A,#N/A,TRUE,"OTROS"}</definedName>
    <definedName name="___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MCH02">#REF!</definedName>
    <definedName name="____PPM1" hidden="1">{#N/A,#N/A,FALSE,"Aging Summary";#N/A,#N/A,FALSE,"Ratio Analysis";#N/A,#N/A,FALSE,"Test 120 Day Accts";#N/A,#N/A,FALSE,"Tickmarks"}</definedName>
    <definedName name="____pt8" hidden="1">{#N/A,#N/A,FALSE,"Aging Summary";#N/A,#N/A,FALSE,"Ratio Analysis";#N/A,#N/A,FALSE,"Test 120 Day Accts";#N/A,#N/A,FALSE,"Tickmarks"}</definedName>
    <definedName name="____RLI2">#REF!</definedName>
    <definedName name="____RLI3">#REF!</definedName>
    <definedName name="____RLI4">#REF!</definedName>
    <definedName name="___F">#REF!</definedName>
    <definedName name="___Fol10">[4]Hoja10!#REF!</definedName>
    <definedName name="___Fol11">[4]Hoja11!#REF!</definedName>
    <definedName name="___Fol12">[4]Hoja12!#REF!</definedName>
    <definedName name="___Fol13">[4]Hoja13!#REF!</definedName>
    <definedName name="___Fol14">[4]Hoja14!#REF!</definedName>
    <definedName name="___Fol15">[4]Hoja15!#REF!</definedName>
    <definedName name="___Fol16">[4]Hoja16!#REF!</definedName>
    <definedName name="___Fol17">[4]Hoja17!#REF!</definedName>
    <definedName name="___Fol2">[4]Hoja2!#REF!</definedName>
    <definedName name="___Fol23">[4]Hoja23!#REF!</definedName>
    <definedName name="___Fol24">[4]Hoja24!#REF!</definedName>
    <definedName name="___Fol25">[4]Hoja25!#REF!</definedName>
    <definedName name="___Fol26">[4]Hoja26!#REF!</definedName>
    <definedName name="___Fol27">[4]Hoja27!#REF!</definedName>
    <definedName name="___Fol28">[4]Hoja28!#REF!</definedName>
    <definedName name="___Fol29">[4]Hoja29!#REF!</definedName>
    <definedName name="___Fol3">[4]Hoja3!#REF!</definedName>
    <definedName name="___Fol30">[4]Hoja30!#REF!</definedName>
    <definedName name="___Fol4">[4]Hoja4!#REF!</definedName>
    <definedName name="___Fol5">[4]Hoja5!#REF!</definedName>
    <definedName name="___Fol6">[4]Hoja6!#REF!</definedName>
    <definedName name="___Fol7">[4]Hoja7!#REF!</definedName>
    <definedName name="___Fol8">[4]Hoja8!#REF!</definedName>
    <definedName name="___Fol9">[4]Hoja9!#REF!</definedName>
    <definedName name="___MCH02">#REF!</definedName>
    <definedName name="___PPM1" hidden="1">{#N/A,#N/A,FALSE,"Aging Summary";#N/A,#N/A,FALSE,"Ratio Analysis";#N/A,#N/A,FALSE,"Test 120 Day Accts";#N/A,#N/A,FALSE,"Tickmarks"}</definedName>
    <definedName name="___RLI2">#REF!</definedName>
    <definedName name="___RLI3">#REF!</definedName>
    <definedName name="___RLI4">#REF!</definedName>
    <definedName name="__123Graph_A" hidden="1">[5]Parámetros!$C$112:$O$112</definedName>
    <definedName name="__123Graph_B" hidden="1">[5]Parámetros!$U$106:$AF$106</definedName>
    <definedName name="__123Graph_X" hidden="1">[5]Parámetros!$C$111:$O$111</definedName>
    <definedName name="__A1" hidden="1">{#N/A,#N/A,TRUE,"ComparativoII"}</definedName>
    <definedName name="__A10" hidden="1">{"RESULTADOS REAIS",#N/A,FALSE,"Dem.Res.R$";"RESULTADOS DOLARES",#N/A,FALSE,"Dem.Res.US$";"PERCENTUAIS REAIS",#N/A,FALSE,"Percentuais R$";"PERCENTUAIS DOLARES",#N/A,FALSE,"Percentuais US$"}</definedName>
    <definedName name="__A2" hidden="1">{#N/A,#N/A,FALSE,"Aging Summary";#N/A,#N/A,FALSE,"Ratio Analysis";#N/A,#N/A,FALSE,"Test 120 Day Accts";#N/A,#N/A,FALSE,"Tickmarks"}</definedName>
    <definedName name="__A3" hidden="1">{#N/A,#N/A,TRUE,"ComparativoII"}</definedName>
    <definedName name="__A4" hidden="1">{"balanço dolares",#N/A,FALSE,"SIGADR$";"AUT BAL REAIS",#N/A,FALSE,"SIGADR$";"QUOCIENTES REAIS",#N/A,FALSE,"QUOCIENTES";"JUNH QUOCI DOLARES",#N/A,FALSE,"QUOCIENTES"}</definedName>
    <definedName name="__A5" hidden="1">{"AUT ANALISE DESP",#N/A,TRUE,"AN.DESP. MR$"}</definedName>
    <definedName name="__A6" hidden="1">{#N/A,#N/A,TRUE,"ComparativoII"}</definedName>
    <definedName name="__A7" hidden="1">{"RESULTADOS REAIS",#N/A,FALSE,"Dem.Res.R$";"RESULTADOS DOLARES",#N/A,FALSE,"Dem.Res.US$";"PERCENTUAIS REAIS",#N/A,FALSE,"Percentuais R$";"PERCENTUAIS DOLARES",#N/A,FALSE,"Percentuais US$"}</definedName>
    <definedName name="__A8" hidden="1">{#N/A,#N/A,TRUE,"ComparativoII"}</definedName>
    <definedName name="__A9" hidden="1">{"AUT ANALISE DESP",#N/A,TRUE,"AN.DESP. MR$"}</definedName>
    <definedName name="__ALA2">#REF!</definedName>
    <definedName name="__Ass3">'[6]Asset Reconciliation'!$D$30</definedName>
    <definedName name="__Ass4">'[6]Asset Reconciliation'!$D$20</definedName>
    <definedName name="__Ass5">'[6]Asset Reconciliation'!$D$16</definedName>
    <definedName name="__Ass6">'[6]Asset Reconciliation'!$D$18</definedName>
    <definedName name="__Ass7">'[6]Asset Reconciliation'!$D$22</definedName>
    <definedName name="__bal01">#REF!</definedName>
    <definedName name="__BAL02">#REF!</definedName>
    <definedName name="__cp010103" hidden="1">{#N/A,#N/A,TRUE,"MEMO";#N/A,#N/A,TRUE,"PARAMETROS";#N/A,#N/A,TRUE,"RLI ";#N/A,#N/A,TRUE,"IMPTO.DET.";#N/A,#N/A,TRUE,"FUT-FUNT";#N/A,#N/A,TRUE,"CPI-PATR.";#N/A,#N/A,TRUE,"CM CPI";#N/A,#N/A,TRUE,"PROV";#N/A,#N/A,TRUE,"A FIJO";#N/A,#N/A,TRUE,"LEASING";#N/A,#N/A,TRUE,"VPP";#N/A,#N/A,TRUE,"PPM";#N/A,#N/A,TRUE,"OTROS"}</definedName>
    <definedName name="__F">#REF!</definedName>
    <definedName name="__f5" hidden="1">{#N/A,#N/A,TRUE,"ComparativoII"}</definedName>
    <definedName name="__Fol10">[4]Hoja10!#REF!</definedName>
    <definedName name="__Fol11">[4]Hoja11!#REF!</definedName>
    <definedName name="__Fol12">[4]Hoja12!#REF!</definedName>
    <definedName name="__Fol13">[4]Hoja13!#REF!</definedName>
    <definedName name="__Fol14">[4]Hoja14!#REF!</definedName>
    <definedName name="__Fol15">[4]Hoja15!#REF!</definedName>
    <definedName name="__Fol16">[4]Hoja16!#REF!</definedName>
    <definedName name="__Fol17">[4]Hoja17!#REF!</definedName>
    <definedName name="__Fol2">[4]Hoja2!#REF!</definedName>
    <definedName name="__Fol23">[4]Hoja23!#REF!</definedName>
    <definedName name="__Fol24">[4]Hoja24!#REF!</definedName>
    <definedName name="__Fol25">[4]Hoja25!#REF!</definedName>
    <definedName name="__Fol26">[4]Hoja26!#REF!</definedName>
    <definedName name="__Fol27">[4]Hoja27!#REF!</definedName>
    <definedName name="__Fol28">[4]Hoja28!#REF!</definedName>
    <definedName name="__Fol29">[4]Hoja29!#REF!</definedName>
    <definedName name="__Fol3">[4]Hoja3!#REF!</definedName>
    <definedName name="__Fol30">[4]Hoja30!#REF!</definedName>
    <definedName name="__Fol4">[4]Hoja4!#REF!</definedName>
    <definedName name="__Fol5">[4]Hoja5!#REF!</definedName>
    <definedName name="__Fol6">[4]Hoja6!#REF!</definedName>
    <definedName name="__Fol7">[4]Hoja7!#REF!</definedName>
    <definedName name="__Fol8">[4]Hoja8!#REF!</definedName>
    <definedName name="__Fol9">[4]Hoja9!#REF!</definedName>
    <definedName name="__ftu222" hidden="1">{#N/A,#N/A,FALSE,"Aging Summary";#N/A,#N/A,FALSE,"Ratio Analysis";#N/A,#N/A,FALSE,"Test 120 Day Accts";#N/A,#N/A,FALSE,"Tickmarks"}</definedName>
    <definedName name="__fut2" hidden="1">{#N/A,#N/A,FALSE,"Aging Summary";#N/A,#N/A,FALSE,"Ratio Analysis";#N/A,#N/A,FALSE,"Test 120 Day Accts";#N/A,#N/A,FALSE,"Tickmarks"}</definedName>
    <definedName name="__gc2" hidden="1">{#N/A,#N/A,TRUE,"MEMO";#N/A,#N/A,TRUE,"PARAMETROS";#N/A,#N/A,TRUE,"RLI ";#N/A,#N/A,TRUE,"IMPTO.DET.";#N/A,#N/A,TRUE,"FUT-FUNT";#N/A,#N/A,TRUE,"CPI-PATR.";#N/A,#N/A,TRUE,"CM CPI";#N/A,#N/A,TRUE,"PROV";#N/A,#N/A,TRUE,"A FIJO";#N/A,#N/A,TRUE,"LEASING";#N/A,#N/A,TRUE,"VPP";#N/A,#N/A,TRUE,"PPM";#N/A,#N/A,TRUE,"OTROS"}</definedName>
    <definedName name="_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MCH02">#REF!</definedName>
    <definedName name="__PPM1" hidden="1">{#N/A,#N/A,FALSE,"Aging Summary";#N/A,#N/A,FALSE,"Ratio Analysis";#N/A,#N/A,FALSE,"Test 120 Day Accts";#N/A,#N/A,FALSE,"Tickmarks"}</definedName>
    <definedName name="__pt8" hidden="1">{#N/A,#N/A,FALSE,"Aging Summary";#N/A,#N/A,FALSE,"Ratio Analysis";#N/A,#N/A,FALSE,"Test 120 Day Accts";#N/A,#N/A,FALSE,"Tickmarks"}</definedName>
    <definedName name="__RLI2">#REF!</definedName>
    <definedName name="__RLI3">#REF!</definedName>
    <definedName name="__RLI4">#REF!</definedName>
    <definedName name="__t81" hidden="1">{#N/A,#N/A,FALSE,"Aging Summary";#N/A,#N/A,FALSE,"Ratio Analysis";#N/A,#N/A,FALSE,"Test 120 Day Accts";#N/A,#N/A,FALSE,"Tickmarks"}</definedName>
    <definedName name="__TT1" hidden="1">{#N/A,#N/A,FALSE,"Aging Summary";#N/A,#N/A,FALSE,"Ratio Analysis";#N/A,#N/A,FALSE,"Test 120 Day Accts";#N/A,#N/A,FALSE,"Tickmarks"}</definedName>
    <definedName name="_0">#REF!</definedName>
    <definedName name="_1">#REF!</definedName>
    <definedName name="_1.">#REF!</definedName>
    <definedName name="_10REAJUSTE_ESTDEF">#REF!</definedName>
    <definedName name="_119200006">#REF!</definedName>
    <definedName name="_12USUFRUCTO_CCNI">'[7]Detalle invers'!#REF!</definedName>
    <definedName name="_1SEM">#N/A</definedName>
    <definedName name="_2._3.">#REF!</definedName>
    <definedName name="_229">#REF!</definedName>
    <definedName name="_22A">#REF!</definedName>
    <definedName name="_22B">#REF!</definedName>
    <definedName name="_2CONTEAFPOM">#REF!</definedName>
    <definedName name="_2SEM">#N/A</definedName>
    <definedName name="_4">[8]BALANCE!#REF!</definedName>
    <definedName name="_43">#REF!</definedName>
    <definedName name="_46A">#REF!</definedName>
    <definedName name="_46B">#REF!</definedName>
    <definedName name="_4DOMINIUM_PERU">'[7]Detalle invers'!#REF!</definedName>
    <definedName name="_5">[8]BALANCE!#REF!</definedName>
    <definedName name="_5._6.">#REF!</definedName>
    <definedName name="_5FIANAL_DEFICI_1">#REF!</definedName>
    <definedName name="_6">[8]BALANCE!#REF!</definedName>
    <definedName name="_6FINAL_DEFICIT">#REF!</definedName>
    <definedName name="_7">[8]BALANCE!#REF!</definedName>
    <definedName name="_8">[8]BALANCE!#REF!</definedName>
    <definedName name="_8PUERTO_VENTANA">'[7]Detalle invers'!#REF!</definedName>
    <definedName name="_A1" hidden="1">{#N/A,#N/A,TRUE,"ComparativoII"}</definedName>
    <definedName name="_A1_10">20440.251</definedName>
    <definedName name="_A1_103">0</definedName>
    <definedName name="_A1_105">0</definedName>
    <definedName name="_A1_107">0</definedName>
    <definedName name="_A1_111">0</definedName>
    <definedName name="_A1_112">0</definedName>
    <definedName name="_A1_15">8668.655</definedName>
    <definedName name="_A1_18">23419.554</definedName>
    <definedName name="_A1_2">171204.261</definedName>
    <definedName name="_A1_21">17726.923</definedName>
    <definedName name="_A1_28">38.407</definedName>
    <definedName name="_A1_29">301452.688</definedName>
    <definedName name="_A1_31">91</definedName>
    <definedName name="_A1_34">11316.782</definedName>
    <definedName name="_A1_35">152.074</definedName>
    <definedName name="_A1_36">6212.263</definedName>
    <definedName name="_A1_37">66316.967</definedName>
    <definedName name="_A1_38">9346.207</definedName>
    <definedName name="_A1_39">30561.351</definedName>
    <definedName name="_A1_40">2466.662</definedName>
    <definedName name="_A1_41">0</definedName>
    <definedName name="_A1_42">2001.836</definedName>
    <definedName name="_A1_43">449.778</definedName>
    <definedName name="_A1_44">4308.92</definedName>
    <definedName name="_A1_45">8647.311</definedName>
    <definedName name="_A1_46">0</definedName>
    <definedName name="_A1_47">0</definedName>
    <definedName name="_A10" hidden="1">{"RESULTADOS REAIS",#N/A,FALSE,"Dem.Res.R$";"RESULTADOS DOLARES",#N/A,FALSE,"Dem.Res.US$";"PERCENTUAIS REAIS",#N/A,FALSE,"Percentuais R$";"PERCENTUAIS DOLARES",#N/A,FALSE,"Percentuais US$"}</definedName>
    <definedName name="_A10_10">0</definedName>
    <definedName name="_A10_103">0</definedName>
    <definedName name="_A10_105">0</definedName>
    <definedName name="_A10_107">0</definedName>
    <definedName name="_A10_111">0</definedName>
    <definedName name="_A10_112">0</definedName>
    <definedName name="_A10_15">0</definedName>
    <definedName name="_A10_18">0</definedName>
    <definedName name="_A10_2">114043.145</definedName>
    <definedName name="_A10_21">0</definedName>
    <definedName name="_A10_28">0</definedName>
    <definedName name="_A10_29">0</definedName>
    <definedName name="_A10_31">0</definedName>
    <definedName name="_A10_34">83493.625</definedName>
    <definedName name="_A10_35">0</definedName>
    <definedName name="_A10_36">0</definedName>
    <definedName name="_A10_37">4794.607</definedName>
    <definedName name="_A10_38">0</definedName>
    <definedName name="_A10_39">0</definedName>
    <definedName name="_A10_40">0</definedName>
    <definedName name="_A10_41">0</definedName>
    <definedName name="_A10_42">6984.089</definedName>
    <definedName name="_A10_43">0</definedName>
    <definedName name="_A10_44">0</definedName>
    <definedName name="_A10_45">0</definedName>
    <definedName name="_A10_46">0</definedName>
    <definedName name="_A10_47">0</definedName>
    <definedName name="_A100">-13347906.416</definedName>
    <definedName name="_A100_10">-562190.093</definedName>
    <definedName name="_A100_103">0</definedName>
    <definedName name="_A100_105">21041.908</definedName>
    <definedName name="_A100_107">224076.93</definedName>
    <definedName name="_A100_108">2414691.679</definedName>
    <definedName name="_A100_111">0</definedName>
    <definedName name="_A100_112">0</definedName>
    <definedName name="_A100_15">-55983.403</definedName>
    <definedName name="_A100_18">-635509.003</definedName>
    <definedName name="_A100_2">-7942397.654</definedName>
    <definedName name="_A100_21">-208838.463</definedName>
    <definedName name="_A100_28">0</definedName>
    <definedName name="_A100_29">-2560413.3</definedName>
    <definedName name="_A100_31">0</definedName>
    <definedName name="_A100_34">-27942.578</definedName>
    <definedName name="_A100_35">-879157.822</definedName>
    <definedName name="_A100_36">-62799.493</definedName>
    <definedName name="_A100_37">-384894.447</definedName>
    <definedName name="_A100_38">-1498.746</definedName>
    <definedName name="_A100_39">-7000</definedName>
    <definedName name="_A100_40">0</definedName>
    <definedName name="_A100_41">0</definedName>
    <definedName name="_A100_42">-2638400.644</definedName>
    <definedName name="_A100_43">0</definedName>
    <definedName name="_A100_44">0</definedName>
    <definedName name="_A100_45">-29467.487</definedName>
    <definedName name="_A100_46">-11223.8</definedName>
    <definedName name="_A100_47">0</definedName>
    <definedName name="_A11">1548519.784</definedName>
    <definedName name="_A11_10">0</definedName>
    <definedName name="_A11_103">0</definedName>
    <definedName name="_A11_105">0</definedName>
    <definedName name="_A11_107">0</definedName>
    <definedName name="_A11_111">0</definedName>
    <definedName name="_A11_112">0</definedName>
    <definedName name="_A11_15">0</definedName>
    <definedName name="_A11_18">0</definedName>
    <definedName name="_A11_2">1547178.385</definedName>
    <definedName name="_A11_21">0</definedName>
    <definedName name="_A11_28">0</definedName>
    <definedName name="_A11_29">0</definedName>
    <definedName name="_A11_31">0</definedName>
    <definedName name="_A11_34">0</definedName>
    <definedName name="_A11_35">0</definedName>
    <definedName name="_A11_36">0</definedName>
    <definedName name="_A11_37">0</definedName>
    <definedName name="_A11_38">0</definedName>
    <definedName name="_A11_39">0</definedName>
    <definedName name="_A11_40">0</definedName>
    <definedName name="_A11_41">0</definedName>
    <definedName name="_A11_42">0</definedName>
    <definedName name="_A11_43">0</definedName>
    <definedName name="_A11_44">0</definedName>
    <definedName name="_A11_45">1341.399</definedName>
    <definedName name="_A11_46">0</definedName>
    <definedName name="_A11_47">0</definedName>
    <definedName name="_A12">1762431.818</definedName>
    <definedName name="_A12_10">3937.551</definedName>
    <definedName name="_A12_103">0</definedName>
    <definedName name="_A12_105">0</definedName>
    <definedName name="_A12_107">0</definedName>
    <definedName name="_A12_111">0</definedName>
    <definedName name="_A12_112">0</definedName>
    <definedName name="_A12_15">3742.825</definedName>
    <definedName name="_A12_18">961.12</definedName>
    <definedName name="_A12_2">255445.513</definedName>
    <definedName name="_A12_21">2060.619</definedName>
    <definedName name="_A12_28">0</definedName>
    <definedName name="_A12_29">1397506.742</definedName>
    <definedName name="_A12_31">0</definedName>
    <definedName name="_A12_34">2800.891</definedName>
    <definedName name="_A12_35">54226.159</definedName>
    <definedName name="_A12_36">0</definedName>
    <definedName name="_A12_37">2525.676</definedName>
    <definedName name="_A12_38">0</definedName>
    <definedName name="_A12_39">0</definedName>
    <definedName name="_A12_40">0</definedName>
    <definedName name="_A12_41">10489.766</definedName>
    <definedName name="_A12_42">28734.956</definedName>
    <definedName name="_A12_43">0</definedName>
    <definedName name="_A12_44">0</definedName>
    <definedName name="_A12_45">0</definedName>
    <definedName name="_A12_46">0</definedName>
    <definedName name="_A12_47">0</definedName>
    <definedName name="_A120">276932.994</definedName>
    <definedName name="_A120_10">2127.286</definedName>
    <definedName name="_A120_103">0</definedName>
    <definedName name="_A120_105">0</definedName>
    <definedName name="_A120_107">0</definedName>
    <definedName name="_A120_111">0</definedName>
    <definedName name="_A120_112">0</definedName>
    <definedName name="_A120_15">733.374</definedName>
    <definedName name="_A120_18">574.968</definedName>
    <definedName name="_A120_2">183369.57</definedName>
    <definedName name="_A120_21">2492.487</definedName>
    <definedName name="_A120_28">0</definedName>
    <definedName name="_A120_29">0</definedName>
    <definedName name="_A120_31">0</definedName>
    <definedName name="_A120_34">35972.872</definedName>
    <definedName name="_A120_35">1100.7</definedName>
    <definedName name="_A120_36">0</definedName>
    <definedName name="_A120_37">1685.398</definedName>
    <definedName name="_A120_38">0</definedName>
    <definedName name="_A120_39">0</definedName>
    <definedName name="_A120_40">0</definedName>
    <definedName name="_A120_41">0</definedName>
    <definedName name="_A120_42">44737.57</definedName>
    <definedName name="_A120_43">2024.429</definedName>
    <definedName name="_A120_44">2114.34</definedName>
    <definedName name="_A120_45">0</definedName>
    <definedName name="_A120_46">0</definedName>
    <definedName name="_A120_47">0</definedName>
    <definedName name="_A121">5696139.752</definedName>
    <definedName name="_A121_10">148759.624</definedName>
    <definedName name="_A121_103">0</definedName>
    <definedName name="_A121_105">0</definedName>
    <definedName name="_A121_107">-56845.839</definedName>
    <definedName name="_A121_108">-7147.563</definedName>
    <definedName name="_A121_111">0</definedName>
    <definedName name="_A121_112">0</definedName>
    <definedName name="_A121_15">13103.653</definedName>
    <definedName name="_A121_18">285469.866</definedName>
    <definedName name="_A121_2">2384522.987</definedName>
    <definedName name="_A121_21">41616.606</definedName>
    <definedName name="_A121_28">0</definedName>
    <definedName name="_A121_29">92996.213</definedName>
    <definedName name="_A121_31">0</definedName>
    <definedName name="_A121_34">1022196.248</definedName>
    <definedName name="_A121_35">627291.365</definedName>
    <definedName name="_A121_36">31322.373</definedName>
    <definedName name="_A121_37">157201.455</definedName>
    <definedName name="_A121_38">0</definedName>
    <definedName name="_A121_39">0</definedName>
    <definedName name="_A121_40">0</definedName>
    <definedName name="_A121_41">3593.89100000001</definedName>
    <definedName name="_A121_42">740005.637</definedName>
    <definedName name="_A121_43">97187.245</definedName>
    <definedName name="_A121_44">85941.239</definedName>
    <definedName name="_A121_45">25745.065</definedName>
    <definedName name="_A121_46">3179.687</definedName>
    <definedName name="_A121_47">0</definedName>
    <definedName name="_A122">4342125.244</definedName>
    <definedName name="_A122_10">301051.601</definedName>
    <definedName name="_A122_103">0</definedName>
    <definedName name="_A122_105">0</definedName>
    <definedName name="_A122_107">0</definedName>
    <definedName name="_A122_108">-2400057.616</definedName>
    <definedName name="_A122_111">0</definedName>
    <definedName name="_A122_112">0</definedName>
    <definedName name="_A122_15">23015.941</definedName>
    <definedName name="_A122_18">155614.312</definedName>
    <definedName name="_A122_2">3851012.501</definedName>
    <definedName name="_A122_21">98545.736</definedName>
    <definedName name="_A122_28">0</definedName>
    <definedName name="_A122_29">1968974.286</definedName>
    <definedName name="_A122_31">0</definedName>
    <definedName name="_A122_34">15465.858</definedName>
    <definedName name="_A122_35">24847.635</definedName>
    <definedName name="_A122_36">786.213</definedName>
    <definedName name="_A122_37">69709.899</definedName>
    <definedName name="_A122_38">0</definedName>
    <definedName name="_A122_39">0</definedName>
    <definedName name="_A122_40">0</definedName>
    <definedName name="_A122_41">0</definedName>
    <definedName name="_A122_42">228625.777</definedName>
    <definedName name="_A122_43">2026.436</definedName>
    <definedName name="_A122_44">0</definedName>
    <definedName name="_A122_45">2416.21</definedName>
    <definedName name="_A122_46">90.455</definedName>
    <definedName name="_A122_47">0</definedName>
    <definedName name="_A123">1222570.075</definedName>
    <definedName name="_A123_10">22976.968</definedName>
    <definedName name="_A123_103">0</definedName>
    <definedName name="_A123_105">-21041.908</definedName>
    <definedName name="_A123_107">-167231.091</definedName>
    <definedName name="_A123_108">-284.485</definedName>
    <definedName name="_A123_111">0</definedName>
    <definedName name="_A123_112">0</definedName>
    <definedName name="_A123_15">18018.454</definedName>
    <definedName name="_A123_18">28409.742</definedName>
    <definedName name="_A123_2">802895.847</definedName>
    <definedName name="_A123_21">18379.541</definedName>
    <definedName name="_A123_28">0</definedName>
    <definedName name="_A123_29">236453.44</definedName>
    <definedName name="_A123_31">0</definedName>
    <definedName name="_A123_34">45285.494</definedName>
    <definedName name="_A123_35">64653.217</definedName>
    <definedName name="_A123_36">-966.757</definedName>
    <definedName name="_A123_37">19768.705</definedName>
    <definedName name="_A123_38">1391.616</definedName>
    <definedName name="_A123_39">0</definedName>
    <definedName name="_A123_40">0</definedName>
    <definedName name="_A123_41">0</definedName>
    <definedName name="_A123_42">145076.903</definedName>
    <definedName name="_A123_43">3079.761</definedName>
    <definedName name="_A123_44">3864.013</definedName>
    <definedName name="_A123_45">735.459</definedName>
    <definedName name="_A123_46">1105.156</definedName>
    <definedName name="_A123_47">0</definedName>
    <definedName name="_A13">6261738.46</definedName>
    <definedName name="_A13_10">159755.916</definedName>
    <definedName name="_A13_103">0</definedName>
    <definedName name="_A13_105">0</definedName>
    <definedName name="_A13_107">0</definedName>
    <definedName name="_A13_111">0</definedName>
    <definedName name="_A13_112">0</definedName>
    <definedName name="_A13_15">52417.964</definedName>
    <definedName name="_A13_18">31462.77</definedName>
    <definedName name="_A13_2">4289090.239</definedName>
    <definedName name="_A13_21">76078.588</definedName>
    <definedName name="_A13_28">0</definedName>
    <definedName name="_A13_29">127438.781</definedName>
    <definedName name="_A13_31">0</definedName>
    <definedName name="_A13_34">723176.482</definedName>
    <definedName name="_A13_35">50967.692</definedName>
    <definedName name="_A13_36">962.636</definedName>
    <definedName name="_A13_37">131.025</definedName>
    <definedName name="_A13_38">0</definedName>
    <definedName name="_A13_39">0</definedName>
    <definedName name="_A13_40">0</definedName>
    <definedName name="_A13_41">0</definedName>
    <definedName name="_A13_42">648244.746</definedName>
    <definedName name="_A13_43">30464.277</definedName>
    <definedName name="_A13_44">71547.344</definedName>
    <definedName name="_A13_45">0</definedName>
    <definedName name="_A13_46">0</definedName>
    <definedName name="_A13_47">0</definedName>
    <definedName name="_A130">53249.643</definedName>
    <definedName name="_A130_10">31.726</definedName>
    <definedName name="_A130_103">0</definedName>
    <definedName name="_A130_105">0</definedName>
    <definedName name="_A130_107">0</definedName>
    <definedName name="_A130_111">0</definedName>
    <definedName name="_A130_112">0</definedName>
    <definedName name="_A130_15">0</definedName>
    <definedName name="_A130_18">0</definedName>
    <definedName name="_A130_2">-11640.019</definedName>
    <definedName name="_A130_21">0</definedName>
    <definedName name="_A130_28">0</definedName>
    <definedName name="_A130_29">10103.871</definedName>
    <definedName name="_A130_31">0</definedName>
    <definedName name="_A130_34">10051.822</definedName>
    <definedName name="_A130_35">18921.385</definedName>
    <definedName name="_A130_36">195.251</definedName>
    <definedName name="_A130_37">2077.749</definedName>
    <definedName name="_A130_38">0</definedName>
    <definedName name="_A130_39">0</definedName>
    <definedName name="_A130_40">0</definedName>
    <definedName name="_A130_41">9926.401</definedName>
    <definedName name="_A130_42">13581.457</definedName>
    <definedName name="_A130_43">0</definedName>
    <definedName name="_A130_44">0</definedName>
    <definedName name="_A130_45">0</definedName>
    <definedName name="_A130_46">0</definedName>
    <definedName name="_A130_47">0</definedName>
    <definedName name="_A131">881252.215</definedName>
    <definedName name="_A131_10">3.94</definedName>
    <definedName name="_A131_103">0</definedName>
    <definedName name="_A131_105">0</definedName>
    <definedName name="_A131_107">0</definedName>
    <definedName name="_A131_111">0</definedName>
    <definedName name="_A131_112">0</definedName>
    <definedName name="_A131_15">0</definedName>
    <definedName name="_A131_18">0</definedName>
    <definedName name="_A131_2">706611.505</definedName>
    <definedName name="_A131_21">0</definedName>
    <definedName name="_A131_28">0</definedName>
    <definedName name="_A131_29">63947.501</definedName>
    <definedName name="_A131_31">0</definedName>
    <definedName name="_A131_34">0</definedName>
    <definedName name="_A131_35">43294.572</definedName>
    <definedName name="_A131_36">4565.562</definedName>
    <definedName name="_A131_37">15782.706</definedName>
    <definedName name="_A131_38">0</definedName>
    <definedName name="_A131_39">0</definedName>
    <definedName name="_A131_40">0</definedName>
    <definedName name="_A131_41">771.634</definedName>
    <definedName name="_A131_42">5314.332</definedName>
    <definedName name="_A131_43">40914.049</definedName>
    <definedName name="_A131_44">46.414</definedName>
    <definedName name="_A131_45">0</definedName>
    <definedName name="_A131_46">0</definedName>
    <definedName name="_A131_47">0</definedName>
    <definedName name="_A132">42587.307</definedName>
    <definedName name="_A132_10">0</definedName>
    <definedName name="_A132_103">0</definedName>
    <definedName name="_A132_105">0</definedName>
    <definedName name="_A132_107">0</definedName>
    <definedName name="_A132_111">0</definedName>
    <definedName name="_A132_112">0</definedName>
    <definedName name="_A132_15">0</definedName>
    <definedName name="_A132_18">0</definedName>
    <definedName name="_A132_2">20417.665</definedName>
    <definedName name="_A132_21">0</definedName>
    <definedName name="_A132_28">0</definedName>
    <definedName name="_A132_29">944.618</definedName>
    <definedName name="_A132_31">0</definedName>
    <definedName name="_A132_34">0</definedName>
    <definedName name="_A132_35">1896.749</definedName>
    <definedName name="_A132_36">1.909</definedName>
    <definedName name="_A132_37">277.182</definedName>
    <definedName name="_A132_38">0</definedName>
    <definedName name="_A132_39">0</definedName>
    <definedName name="_A132_40">0</definedName>
    <definedName name="_A132_41">0</definedName>
    <definedName name="_A132_42">18154.459</definedName>
    <definedName name="_A132_43">894.725</definedName>
    <definedName name="_A132_44">0</definedName>
    <definedName name="_A132_45">0</definedName>
    <definedName name="_A132_46">0</definedName>
    <definedName name="_A132_47">0</definedName>
    <definedName name="_A133">453756.212</definedName>
    <definedName name="_A133_10">4745.924</definedName>
    <definedName name="_A133_103">0</definedName>
    <definedName name="_A133_105">0</definedName>
    <definedName name="_A133_107">0</definedName>
    <definedName name="_A133_111">0</definedName>
    <definedName name="_A133_112">0</definedName>
    <definedName name="_A133_15">250</definedName>
    <definedName name="_A133_18">315</definedName>
    <definedName name="_A133_2">370338.862</definedName>
    <definedName name="_A133_21">250</definedName>
    <definedName name="_A133_28">0</definedName>
    <definedName name="_A133_29">-3398.151</definedName>
    <definedName name="_A133_31">2538.492</definedName>
    <definedName name="_A133_34">1746.255</definedName>
    <definedName name="_A133_35">17817.061</definedName>
    <definedName name="_A133_36">1487.474</definedName>
    <definedName name="_A133_37">16165.587</definedName>
    <definedName name="_A133_38">0</definedName>
    <definedName name="_A133_39">70.325</definedName>
    <definedName name="_A133_40">0</definedName>
    <definedName name="_A133_41">15295.224</definedName>
    <definedName name="_A133_42">23677.097</definedName>
    <definedName name="_A133_43">2302.055</definedName>
    <definedName name="_A133_44">51.72</definedName>
    <definedName name="_A133_45">0</definedName>
    <definedName name="_A133_46">103.287</definedName>
    <definedName name="_A133_47">0</definedName>
    <definedName name="_A14">310701.436</definedName>
    <definedName name="_A14_10">0</definedName>
    <definedName name="_A14_103">0</definedName>
    <definedName name="_A14_105">0</definedName>
    <definedName name="_A14_107">0</definedName>
    <definedName name="_A14_111">0</definedName>
    <definedName name="_A14_112">0</definedName>
    <definedName name="_A14_15">0</definedName>
    <definedName name="_A14_18">0</definedName>
    <definedName name="_A14_2">38644.488</definedName>
    <definedName name="_A14_21">12935.778</definedName>
    <definedName name="_A14_28">0</definedName>
    <definedName name="_A14_29">23844.065</definedName>
    <definedName name="_A14_31">0</definedName>
    <definedName name="_A14_34">215601.975</definedName>
    <definedName name="_A14_35">1285.654</definedName>
    <definedName name="_A14_36">0</definedName>
    <definedName name="_A14_37">0</definedName>
    <definedName name="_A14_38">0</definedName>
    <definedName name="_A14_39">4900.887</definedName>
    <definedName name="_A14_40">0</definedName>
    <definedName name="_A14_41">0</definedName>
    <definedName name="_A14_42">10957.847</definedName>
    <definedName name="_A14_43">2530.742</definedName>
    <definedName name="_A14_44">0</definedName>
    <definedName name="_A14_45">0</definedName>
    <definedName name="_A14_46">0</definedName>
    <definedName name="_A14_47">0</definedName>
    <definedName name="_A140">-38221.087</definedName>
    <definedName name="_A140_10">-1429.457</definedName>
    <definedName name="_A140_103">0</definedName>
    <definedName name="_A140_105">0</definedName>
    <definedName name="_A140_107">0</definedName>
    <definedName name="_A140_111">0</definedName>
    <definedName name="_A140_112">0</definedName>
    <definedName name="_A140_15">-74.562</definedName>
    <definedName name="_A140_18">-56.413</definedName>
    <definedName name="_A140_2">-32769.132</definedName>
    <definedName name="_A140_21">-3900.049</definedName>
    <definedName name="_A140_28">0</definedName>
    <definedName name="_A140_29">8.526</definedName>
    <definedName name="_A140_31">0</definedName>
    <definedName name="_A140_34">0</definedName>
    <definedName name="_A140_35">0</definedName>
    <definedName name="_A140_36">0</definedName>
    <definedName name="_A140_37">0</definedName>
    <definedName name="_A140_38">0</definedName>
    <definedName name="_A140_39">0</definedName>
    <definedName name="_A140_40">0</definedName>
    <definedName name="_A140_41">0</definedName>
    <definedName name="_A140_42">0</definedName>
    <definedName name="_A140_43">0</definedName>
    <definedName name="_A140_44">0</definedName>
    <definedName name="_A140_45">0</definedName>
    <definedName name="_A140_46">0</definedName>
    <definedName name="_A140_47">0</definedName>
    <definedName name="_A145">-1706.696</definedName>
    <definedName name="_A145_10">0</definedName>
    <definedName name="_A145_103">0</definedName>
    <definedName name="_A145_105">0</definedName>
    <definedName name="_A145_107">0</definedName>
    <definedName name="_A145_111">0</definedName>
    <definedName name="_A145_112">0</definedName>
    <definedName name="_A145_15">0</definedName>
    <definedName name="_A145_18">0</definedName>
    <definedName name="_A145_2">-1706.696</definedName>
    <definedName name="_A145_21">0</definedName>
    <definedName name="_A145_28">0</definedName>
    <definedName name="_A145_29">0</definedName>
    <definedName name="_A145_31">0</definedName>
    <definedName name="_A145_34">0</definedName>
    <definedName name="_A145_35">0</definedName>
    <definedName name="_A145_36">0</definedName>
    <definedName name="_A145_37">0</definedName>
    <definedName name="_A145_38">0</definedName>
    <definedName name="_A145_39">0</definedName>
    <definedName name="_A145_40">0</definedName>
    <definedName name="_A145_41">0</definedName>
    <definedName name="_A145_42">0</definedName>
    <definedName name="_A145_43">0</definedName>
    <definedName name="_A145_44">0</definedName>
    <definedName name="_A145_45">0</definedName>
    <definedName name="_A145_46">0</definedName>
    <definedName name="_A145_47">0</definedName>
    <definedName name="_A15">455024.335</definedName>
    <definedName name="_A15_10">0</definedName>
    <definedName name="_A15_103">0</definedName>
    <definedName name="_A15_105">0</definedName>
    <definedName name="_A15_107">0</definedName>
    <definedName name="_A15_111">0</definedName>
    <definedName name="_A15_112">0</definedName>
    <definedName name="_A15_15">0</definedName>
    <definedName name="_A15_18">0</definedName>
    <definedName name="_A15_2">155186.007</definedName>
    <definedName name="_A15_21">0</definedName>
    <definedName name="_A15_28">0</definedName>
    <definedName name="_A15_29">0</definedName>
    <definedName name="_A15_31">0</definedName>
    <definedName name="_A15_34">231870.555</definedName>
    <definedName name="_A15_35">26639.559</definedName>
    <definedName name="_A15_36">0</definedName>
    <definedName name="_A15_37">23208.5</definedName>
    <definedName name="_A15_38">0</definedName>
    <definedName name="_A15_39">0</definedName>
    <definedName name="_A15_40">0</definedName>
    <definedName name="_A15_41">0</definedName>
    <definedName name="_A15_42">18119.714</definedName>
    <definedName name="_A15_43">0</definedName>
    <definedName name="_A15_44">0</definedName>
    <definedName name="_A15_45">0</definedName>
    <definedName name="_A15_46">0</definedName>
    <definedName name="_A15_47">0</definedName>
    <definedName name="_A150">132764.713</definedName>
    <definedName name="_A150_10">947.273</definedName>
    <definedName name="_A150_103">0</definedName>
    <definedName name="_A150_105">0</definedName>
    <definedName name="_A150_107">0</definedName>
    <definedName name="_A150_111">0</definedName>
    <definedName name="_A150_112">0</definedName>
    <definedName name="_A150_15">224.612</definedName>
    <definedName name="_A150_18">625.103</definedName>
    <definedName name="_A150_2">105282.014</definedName>
    <definedName name="_A150_21">137.782</definedName>
    <definedName name="_A150_28">0</definedName>
    <definedName name="_A150_29">4881.99</definedName>
    <definedName name="_A150_31">0</definedName>
    <definedName name="_A150_34">7245.379</definedName>
    <definedName name="_A150_35">5680.746</definedName>
    <definedName name="_A150_36">145.647</definedName>
    <definedName name="_A150_37">1492.528</definedName>
    <definedName name="_A150_38">4.617</definedName>
    <definedName name="_A150_39">0</definedName>
    <definedName name="_A150_40">0</definedName>
    <definedName name="_A150_41">85.116</definedName>
    <definedName name="_A150_42">5561.005</definedName>
    <definedName name="_A150_43">208.524</definedName>
    <definedName name="_A150_44">207.889</definedName>
    <definedName name="_A150_45">26.07</definedName>
    <definedName name="_A150_46">8.418</definedName>
    <definedName name="_A150_47">0</definedName>
    <definedName name="_A16">-6526973.53</definedName>
    <definedName name="_A16_10">-173648.693</definedName>
    <definedName name="_A16_103">0</definedName>
    <definedName name="_A16_105">0</definedName>
    <definedName name="_A16_107">0</definedName>
    <definedName name="_A16_111">0</definedName>
    <definedName name="_A16_112">0</definedName>
    <definedName name="_A16_15">-70739.813</definedName>
    <definedName name="_A16_18">-33089.207</definedName>
    <definedName name="_A16_2">-4548514.422</definedName>
    <definedName name="_A16_21">-83324.376</definedName>
    <definedName name="_A16_28">0</definedName>
    <definedName name="_A16_29">0</definedName>
    <definedName name="_A16_31">0</definedName>
    <definedName name="_A16_34">-860846.695</definedName>
    <definedName name="_A16_35">-101886.692</definedName>
    <definedName name="_A16_36">-964.951</definedName>
    <definedName name="_A16_37">-3286.2</definedName>
    <definedName name="_A16_38">0</definedName>
    <definedName name="_A16_39">0</definedName>
    <definedName name="_A16_40">0</definedName>
    <definedName name="_A16_41">-42781.709</definedName>
    <definedName name="_A16_42">-541823.783</definedName>
    <definedName name="_A16_43">-18122.056</definedName>
    <definedName name="_A16_44">-47138.619</definedName>
    <definedName name="_A16_45">0</definedName>
    <definedName name="_A16_46">-806.314</definedName>
    <definedName name="_A16_47">0</definedName>
    <definedName name="_A160">22639.715</definedName>
    <definedName name="_A160_10">0</definedName>
    <definedName name="_A160_103">0</definedName>
    <definedName name="_A160_105">0</definedName>
    <definedName name="_A160_107">0</definedName>
    <definedName name="_A160_111">0</definedName>
    <definedName name="_A160_112">0</definedName>
    <definedName name="_A160_15">-0.855</definedName>
    <definedName name="_A160_18">29.822</definedName>
    <definedName name="_A160_2">6493.714</definedName>
    <definedName name="_A160_21">0</definedName>
    <definedName name="_A160_28">0</definedName>
    <definedName name="_A160_29">16.741</definedName>
    <definedName name="_A160_31">0</definedName>
    <definedName name="_A160_34">3011.297</definedName>
    <definedName name="_A160_35">8520.456</definedName>
    <definedName name="_A160_36">220.032</definedName>
    <definedName name="_A160_37">131.799</definedName>
    <definedName name="_A160_38">0</definedName>
    <definedName name="_A160_39">32.184</definedName>
    <definedName name="_A160_40">0</definedName>
    <definedName name="_A160_41">201.274</definedName>
    <definedName name="_A160_42">3449.548</definedName>
    <definedName name="_A160_43">296.5</definedName>
    <definedName name="_A160_44">237.203</definedName>
    <definedName name="_A160_45">0</definedName>
    <definedName name="_A160_46">0</definedName>
    <definedName name="_A160_47">0</definedName>
    <definedName name="_A165">0.868</definedName>
    <definedName name="_A165_10">0</definedName>
    <definedName name="_A165_103">77461.656</definedName>
    <definedName name="_A165_105">73779.951</definedName>
    <definedName name="_A165_107">11700.621</definedName>
    <definedName name="_A165_111">46060.078</definedName>
    <definedName name="_A165_112">0</definedName>
    <definedName name="_A165_15">-693.202</definedName>
    <definedName name="_A165_18">1503.471</definedName>
    <definedName name="_A165_2">-570.353</definedName>
    <definedName name="_A165_21">-32.687</definedName>
    <definedName name="_A165_28">-11907.854</definedName>
    <definedName name="_A165_29">0</definedName>
    <definedName name="_A165_31">-67637.213</definedName>
    <definedName name="_A165_34">0</definedName>
    <definedName name="_A165_35">0</definedName>
    <definedName name="_A165_36">0</definedName>
    <definedName name="_A165_37">-6141.867</definedName>
    <definedName name="_A165_38">0</definedName>
    <definedName name="_A165_39">0</definedName>
    <definedName name="_A165_40">-77461.656</definedName>
    <definedName name="_A165_41">-46060.077</definedName>
    <definedName name="_A165_42">0</definedName>
    <definedName name="_A165_43">0</definedName>
    <definedName name="_A165_44">0</definedName>
    <definedName name="_A165_45">0</definedName>
    <definedName name="_A165_46">0</definedName>
    <definedName name="_A165_47">0</definedName>
    <definedName name="_A166">120260.4</definedName>
    <definedName name="_A166_10">4147.326</definedName>
    <definedName name="_A166_103">0</definedName>
    <definedName name="_A166_105">0</definedName>
    <definedName name="_A166_107">0</definedName>
    <definedName name="_A166_111">0</definedName>
    <definedName name="_A166_112">53509.861</definedName>
    <definedName name="_A166_15">0</definedName>
    <definedName name="_A166_18">0</definedName>
    <definedName name="_A166_2">5753.348</definedName>
    <definedName name="_A166_21">0</definedName>
    <definedName name="_A166_28">5321.078</definedName>
    <definedName name="_A166_29">0</definedName>
    <definedName name="_A166_31">51528.787</definedName>
    <definedName name="_A166_34">0</definedName>
    <definedName name="_A166_35">0</definedName>
    <definedName name="_A166_36">0</definedName>
    <definedName name="_A166_37">0</definedName>
    <definedName name="_A166_38">0</definedName>
    <definedName name="_A166_39">0</definedName>
    <definedName name="_A166_40">0</definedName>
    <definedName name="_A166_41">0</definedName>
    <definedName name="_A166_42">0</definedName>
    <definedName name="_A166_43">0</definedName>
    <definedName name="_A166_44">0</definedName>
    <definedName name="_A166_45">0</definedName>
    <definedName name="_A166_46">0</definedName>
    <definedName name="_A166_47">0</definedName>
    <definedName name="_A167">-6577.119</definedName>
    <definedName name="_A167_10">0</definedName>
    <definedName name="_A167_103">0</definedName>
    <definedName name="_A167_105">0</definedName>
    <definedName name="_A167_107">0</definedName>
    <definedName name="_A167_111">0</definedName>
    <definedName name="_A167_112">0</definedName>
    <definedName name="_A167_15">0</definedName>
    <definedName name="_A167_18">0</definedName>
    <definedName name="_A167_2">0</definedName>
    <definedName name="_A167_21">0</definedName>
    <definedName name="_A167_28">0</definedName>
    <definedName name="_A167_29">0</definedName>
    <definedName name="_A167_31">-6577.119</definedName>
    <definedName name="_A167_34">0</definedName>
    <definedName name="_A167_35">0</definedName>
    <definedName name="_A167_36">0</definedName>
    <definedName name="_A167_37">0</definedName>
    <definedName name="_A167_38">0</definedName>
    <definedName name="_A167_39">0</definedName>
    <definedName name="_A167_40">0</definedName>
    <definedName name="_A167_41">0</definedName>
    <definedName name="_A167_42">0</definedName>
    <definedName name="_A167_43">0</definedName>
    <definedName name="_A167_44">0</definedName>
    <definedName name="_A167_45">0</definedName>
    <definedName name="_A167_46">0</definedName>
    <definedName name="_A167_47">0</definedName>
    <definedName name="_A17">0</definedName>
    <definedName name="_A17_10">0</definedName>
    <definedName name="_A17_103">-341199.136</definedName>
    <definedName name="_A17_105">-2220350.852</definedName>
    <definedName name="_A17_107">-13096762.799</definedName>
    <definedName name="_A17_111">-222864.42</definedName>
    <definedName name="_A17_112">0</definedName>
    <definedName name="_A17_15">3444.016</definedName>
    <definedName name="_A17_18">56629.376</definedName>
    <definedName name="_A17_2">6311.977</definedName>
    <definedName name="_A17_21">50.678</definedName>
    <definedName name="_A17_28">13030326.752</definedName>
    <definedName name="_A17_29">0</definedName>
    <definedName name="_A17_31">2135808.13</definedName>
    <definedName name="_A17_34">0</definedName>
    <definedName name="_A17_35">0</definedName>
    <definedName name="_A17_36">0</definedName>
    <definedName name="_A17_37">86624.803</definedName>
    <definedName name="_A17_38">0</definedName>
    <definedName name="_A17_39">0</definedName>
    <definedName name="_A17_40">341199.136</definedName>
    <definedName name="_A17_41">220782.339</definedName>
    <definedName name="_A17_42">0</definedName>
    <definedName name="_A17_43">0</definedName>
    <definedName name="_A17_44">0</definedName>
    <definedName name="_A17_45">0</definedName>
    <definedName name="_A17_46">0</definedName>
    <definedName name="_A17_47">0</definedName>
    <definedName name="_A170">-44017.516</definedName>
    <definedName name="_A170_10">-2209.866</definedName>
    <definedName name="_A170_103">0</definedName>
    <definedName name="_A170_105">0</definedName>
    <definedName name="_A170_107">0</definedName>
    <definedName name="_A170_111">0</definedName>
    <definedName name="_A170_112">0</definedName>
    <definedName name="_A170_15">-1421.867</definedName>
    <definedName name="_A170_18">-2281.795</definedName>
    <definedName name="_A170_2">-45000.517</definedName>
    <definedName name="_A170_21">-1165.363</definedName>
    <definedName name="_A170_28">2257.67099999999</definedName>
    <definedName name="_A170_29">-11137.144</definedName>
    <definedName name="_A170_31">13732.366</definedName>
    <definedName name="_A170_34">-4230.998</definedName>
    <definedName name="_A170_35">1497.728</definedName>
    <definedName name="_A170_36">-1584.574</definedName>
    <definedName name="_A170_37">-1267.856</definedName>
    <definedName name="_A170_38">-135.01</definedName>
    <definedName name="_A170_39">-264.364</definedName>
    <definedName name="_A170_40">25.663</definedName>
    <definedName name="_A170_41">7529.54</definedName>
    <definedName name="_A170_42">3490.718</definedName>
    <definedName name="_A170_43">-393.118</definedName>
    <definedName name="_A170_44">-438.179</definedName>
    <definedName name="_A170_45">-822.167</definedName>
    <definedName name="_A170_46">-198.384</definedName>
    <definedName name="_A170_47">0</definedName>
    <definedName name="_A180">27180.023</definedName>
    <definedName name="_A180_10">13274.045</definedName>
    <definedName name="_A180_103">0</definedName>
    <definedName name="_A180_105">0</definedName>
    <definedName name="_A180_107">0</definedName>
    <definedName name="_A180_111">0</definedName>
    <definedName name="_A180_112">-9096.676</definedName>
    <definedName name="_A180_15">339.913</definedName>
    <definedName name="_A180_18">27821.124</definedName>
    <definedName name="_A180_2">-83336.912</definedName>
    <definedName name="_A180_21">8328.082</definedName>
    <definedName name="_A180_28">0</definedName>
    <definedName name="_A180_29">30126.563</definedName>
    <definedName name="_A180_31">0</definedName>
    <definedName name="_A180_34">-192442.785</definedName>
    <definedName name="_A180_35">11576.13</definedName>
    <definedName name="_A180_36">1552.425</definedName>
    <definedName name="_A180_37">18795.213</definedName>
    <definedName name="_A180_38">17.427</definedName>
    <definedName name="_A180_39">1178.045</definedName>
    <definedName name="_A180_40">0</definedName>
    <definedName name="_A180_41">-10829.798</definedName>
    <definedName name="_A180_42">250707.071</definedName>
    <definedName name="_A180_43">-27126.105</definedName>
    <definedName name="_A180_44">-15099.863</definedName>
    <definedName name="_A180_45">250.869</definedName>
    <definedName name="_A180_46">1145.255</definedName>
    <definedName name="_A180_47">0</definedName>
    <definedName name="_A185">43732.033</definedName>
    <definedName name="_A185_10">0</definedName>
    <definedName name="_A185_103">0</definedName>
    <definedName name="_A185_105">5788.397</definedName>
    <definedName name="_A185_107">37943.636</definedName>
    <definedName name="_A185_111">0</definedName>
    <definedName name="_A185_112">0</definedName>
    <definedName name="_A185_15">0</definedName>
    <definedName name="_A185_18">0</definedName>
    <definedName name="_A185_2">0</definedName>
    <definedName name="_A185_21">0</definedName>
    <definedName name="_A185_28">0</definedName>
    <definedName name="_A185_29">0</definedName>
    <definedName name="_A185_31">0</definedName>
    <definedName name="_A185_34">0</definedName>
    <definedName name="_A185_35">0</definedName>
    <definedName name="_A185_36">0</definedName>
    <definedName name="_A185_37">0</definedName>
    <definedName name="_A185_38">0</definedName>
    <definedName name="_A185_39">0</definedName>
    <definedName name="_A185_40">0</definedName>
    <definedName name="_A185_41">0</definedName>
    <definedName name="_A185_43">0</definedName>
    <definedName name="_A185_44">0</definedName>
    <definedName name="_A185_45">0</definedName>
    <definedName name="_A185_46">0</definedName>
    <definedName name="_A185_47">0</definedName>
    <definedName name="_A2" hidden="1">{#N/A,#N/A,FALSE,"Aging Summary";#N/A,#N/A,FALSE,"Ratio Analysis";#N/A,#N/A,FALSE,"Test 120 Day Accts";#N/A,#N/A,FALSE,"Tickmarks"}</definedName>
    <definedName name="_A2_10">0</definedName>
    <definedName name="_A2_103">0</definedName>
    <definedName name="_A2_105">0</definedName>
    <definedName name="_A2_107">0</definedName>
    <definedName name="_A2_111">0</definedName>
    <definedName name="_A2_112">0</definedName>
    <definedName name="_A2_15">0</definedName>
    <definedName name="_A2_18">0</definedName>
    <definedName name="_A2_2">367000</definedName>
    <definedName name="_A2_21">0</definedName>
    <definedName name="_A2_28">0</definedName>
    <definedName name="_A2_29">0</definedName>
    <definedName name="_A2_31">0</definedName>
    <definedName name="_A2_34">0</definedName>
    <definedName name="_A2_35">0</definedName>
    <definedName name="_A2_36">0</definedName>
    <definedName name="_A2_37">2744.46</definedName>
    <definedName name="_A2_38">0</definedName>
    <definedName name="_A2_39">0</definedName>
    <definedName name="_A2_40">0</definedName>
    <definedName name="_A2_41">0</definedName>
    <definedName name="_A2_42">0</definedName>
    <definedName name="_A2_43">0</definedName>
    <definedName name="_A2_44">0</definedName>
    <definedName name="_A2_45">0</definedName>
    <definedName name="_A2_46">0</definedName>
    <definedName name="_A2_47">0</definedName>
    <definedName name="_A20">191893.653</definedName>
    <definedName name="_A20_10">585</definedName>
    <definedName name="_A20_103">0</definedName>
    <definedName name="_A20_105">0</definedName>
    <definedName name="_A20_107">0</definedName>
    <definedName name="_A20_111">0</definedName>
    <definedName name="_A20_112">0</definedName>
    <definedName name="_A20_15">0</definedName>
    <definedName name="_A20_18">0</definedName>
    <definedName name="_A20_2">117372.274</definedName>
    <definedName name="_A20_21">437.903</definedName>
    <definedName name="_A20_28">0</definedName>
    <definedName name="_A20_29">0</definedName>
    <definedName name="_A20_31">0</definedName>
    <definedName name="_A20_34">21289.963</definedName>
    <definedName name="_A20_35">7790.545</definedName>
    <definedName name="_A20_36">0</definedName>
    <definedName name="_A20_37">998.161</definedName>
    <definedName name="_A20_38">589.684</definedName>
    <definedName name="_A20_39">0</definedName>
    <definedName name="_A20_40">0</definedName>
    <definedName name="_A20_41">0</definedName>
    <definedName name="_A20_42">37431.199</definedName>
    <definedName name="_A20_43">2154.602</definedName>
    <definedName name="_A20_44">3244.322</definedName>
    <definedName name="_A20_45">0</definedName>
    <definedName name="_A20_46">0</definedName>
    <definedName name="_A20_47">0</definedName>
    <definedName name="_A22">-3592242.922</definedName>
    <definedName name="_A22_10">0</definedName>
    <definedName name="_A22_103">0</definedName>
    <definedName name="_A22_105">0</definedName>
    <definedName name="_A22_107">0</definedName>
    <definedName name="_A22_108">-125.231</definedName>
    <definedName name="_A22_111">0</definedName>
    <definedName name="_A22_112">0</definedName>
    <definedName name="_A22_15">0</definedName>
    <definedName name="_A22_18">0</definedName>
    <definedName name="_A22_2">-2977201.614</definedName>
    <definedName name="_A22_21">0</definedName>
    <definedName name="_A22_28">0</definedName>
    <definedName name="_A22_29">-614916.077</definedName>
    <definedName name="_A22_31">0</definedName>
    <definedName name="_A22_34">0</definedName>
    <definedName name="_A22_35">0</definedName>
    <definedName name="_A22_36">0</definedName>
    <definedName name="_A22_37">0</definedName>
    <definedName name="_A22_38">0</definedName>
    <definedName name="_A22_39">0</definedName>
    <definedName name="_A22_40">0</definedName>
    <definedName name="_A22_41">0</definedName>
    <definedName name="_A22_42">0</definedName>
    <definedName name="_A22_43">0</definedName>
    <definedName name="_A22_44">0</definedName>
    <definedName name="_A22_45">0</definedName>
    <definedName name="_A22_46">0</definedName>
    <definedName name="_A22_47">0</definedName>
    <definedName name="_A23">-6607307.56012</definedName>
    <definedName name="_A23_10">-222997.472</definedName>
    <definedName name="_A23_103">0</definedName>
    <definedName name="_A23_105">0</definedName>
    <definedName name="_A23_107">0</definedName>
    <definedName name="_A23_111">0</definedName>
    <definedName name="_A23_112">0</definedName>
    <definedName name="_A23_15">-30478.753</definedName>
    <definedName name="_A23_18">-97612.67882</definedName>
    <definedName name="_A23_2">-3635763.4571</definedName>
    <definedName name="_A23_21">-144035.997</definedName>
    <definedName name="_A23_28">0</definedName>
    <definedName name="_A23_29">-2137257.984</definedName>
    <definedName name="_A23_31">-2665.52000000001</definedName>
    <definedName name="_A23_34">-30559.41</definedName>
    <definedName name="_A23_35">-57750.75</definedName>
    <definedName name="_A23_36">-1206.0562</definedName>
    <definedName name="_A23_37">-66326.702</definedName>
    <definedName name="_A23_38">338.23</definedName>
    <definedName name="_A23_39">-1946.386</definedName>
    <definedName name="_A23_40">-252.8</definedName>
    <definedName name="_A23_41">8422.147</definedName>
    <definedName name="_A23_42">-152992.147</definedName>
    <definedName name="_A23_43">-23252.801</definedName>
    <definedName name="_A23_44">-8749.263</definedName>
    <definedName name="_A23_45">-426.666</definedName>
    <definedName name="_A23_46">-1793.094</definedName>
    <definedName name="_A23_47">0</definedName>
    <definedName name="_A24">0</definedName>
    <definedName name="_A24_10">0</definedName>
    <definedName name="_A24_103">0</definedName>
    <definedName name="_A24_105">0</definedName>
    <definedName name="_A24_107">0</definedName>
    <definedName name="_A24_111">0</definedName>
    <definedName name="_A24_112">0</definedName>
    <definedName name="_A24_15">0</definedName>
    <definedName name="_A24_18">0</definedName>
    <definedName name="_A24_2">0</definedName>
    <definedName name="_A24_21">0</definedName>
    <definedName name="_A24_28">0</definedName>
    <definedName name="_A24_29">0</definedName>
    <definedName name="_A24_31">0</definedName>
    <definedName name="_A24_34">0</definedName>
    <definedName name="_A24_35">0</definedName>
    <definedName name="_A24_36">0</definedName>
    <definedName name="_A24_37">0</definedName>
    <definedName name="_A24_38">0</definedName>
    <definedName name="_A24_39">0</definedName>
    <definedName name="_A24_40">0</definedName>
    <definedName name="_A24_41">0</definedName>
    <definedName name="_A24_42">0</definedName>
    <definedName name="_A24_43">0</definedName>
    <definedName name="_A24_44">0</definedName>
    <definedName name="_A24_45">0</definedName>
    <definedName name="_A24_46">0</definedName>
    <definedName name="_A24_47">0</definedName>
    <definedName name="_A25">-583132.523</definedName>
    <definedName name="_A25_10">-84.648</definedName>
    <definedName name="_A25_103">0</definedName>
    <definedName name="_A25_105">0</definedName>
    <definedName name="_A25_107">0</definedName>
    <definedName name="_A25_108">125.231</definedName>
    <definedName name="_A25_111">0</definedName>
    <definedName name="_A25_112">0</definedName>
    <definedName name="_A25_15">-101.917</definedName>
    <definedName name="_A25_18">0</definedName>
    <definedName name="_A25_2">-231913.204</definedName>
    <definedName name="_A25_21">-534.196</definedName>
    <definedName name="_A25_28">0</definedName>
    <definedName name="_A25_29">0</definedName>
    <definedName name="_A25_31">-277147.98</definedName>
    <definedName name="_A25_34">-48129.155</definedName>
    <definedName name="_A25_35">-11929.832</definedName>
    <definedName name="_A25_36">173.104</definedName>
    <definedName name="_A25_37">-11545.339</definedName>
    <definedName name="_A25_38">0</definedName>
    <definedName name="_A25_39">-3920.678</definedName>
    <definedName name="_A25_40">0</definedName>
    <definedName name="_A25_41">0</definedName>
    <definedName name="_A25_42">1876.091</definedName>
    <definedName name="_A25_43">0</definedName>
    <definedName name="_A25_44">0</definedName>
    <definedName name="_A25_45">0</definedName>
    <definedName name="_A25_46">0</definedName>
    <definedName name="_A25_47">0</definedName>
    <definedName name="_A26">-1728305.00188</definedName>
    <definedName name="_A26_10">-57842.014</definedName>
    <definedName name="_A26_103">0</definedName>
    <definedName name="_A26_105">0</definedName>
    <definedName name="_A26_107">0</definedName>
    <definedName name="_A26_111">0</definedName>
    <definedName name="_A26_112">0</definedName>
    <definedName name="_A26_15">-5918.822</definedName>
    <definedName name="_A26_18">-111187.79418</definedName>
    <definedName name="_A26_2">-771939.2719</definedName>
    <definedName name="_A26_21">-15033.463</definedName>
    <definedName name="_A26_28">0</definedName>
    <definedName name="_A26_29">-84528.098</definedName>
    <definedName name="_A26_31">0</definedName>
    <definedName name="_A26_34">-137063.513</definedName>
    <definedName name="_A26_35">-153923.717</definedName>
    <definedName name="_A26_36">3987.8302</definedName>
    <definedName name="_A26_37">-44829.706</definedName>
    <definedName name="_A26_38">-353.401</definedName>
    <definedName name="_A26_39">-665</definedName>
    <definedName name="_A26_40">0</definedName>
    <definedName name="_A26_41">-10456.857</definedName>
    <definedName name="_A26_42">-326241.111</definedName>
    <definedName name="_A26_43">-1755.622</definedName>
    <definedName name="_A26_44">-7316.725</definedName>
    <definedName name="_A26_45">-3084.611</definedName>
    <definedName name="_A26_46">-153.106</definedName>
    <definedName name="_A26_47">0</definedName>
    <definedName name="_A27">-931657.64</definedName>
    <definedName name="_A27_10">-27471.722</definedName>
    <definedName name="_A27_103">0</definedName>
    <definedName name="_A27_105">0</definedName>
    <definedName name="_A27_107">0</definedName>
    <definedName name="_A27_108">45537.596</definedName>
    <definedName name="_A27_111">0</definedName>
    <definedName name="_A27_112">0</definedName>
    <definedName name="_A27_15">-203.717</definedName>
    <definedName name="_A27_18">0</definedName>
    <definedName name="_A27_2">-927681.446</definedName>
    <definedName name="_A27_21">0</definedName>
    <definedName name="_A27_28">0</definedName>
    <definedName name="_A27_29">-20066.361</definedName>
    <definedName name="_A27_31">0</definedName>
    <definedName name="_A27_34">0</definedName>
    <definedName name="_A27_35">0</definedName>
    <definedName name="_A27_36">0</definedName>
    <definedName name="_A27_37">0</definedName>
    <definedName name="_A27_38">0</definedName>
    <definedName name="_A27_39">0</definedName>
    <definedName name="_A27_40">0</definedName>
    <definedName name="_A27_41">0</definedName>
    <definedName name="_A27_42">0</definedName>
    <definedName name="_A27_43">-1027.638</definedName>
    <definedName name="_A27_44">-375.53</definedName>
    <definedName name="_A27_45">-185</definedName>
    <definedName name="_A27_46">-183.822</definedName>
    <definedName name="_A27_47">0</definedName>
    <definedName name="_A28">-2568739.103</definedName>
    <definedName name="_A28_10">-44493.394</definedName>
    <definedName name="_A28_103">136037.958</definedName>
    <definedName name="_A28_105">3568.669</definedName>
    <definedName name="_A28_107">99465.303</definedName>
    <definedName name="_A28_111">64186.3209999999</definedName>
    <definedName name="_A28_112">0</definedName>
    <definedName name="_A28_15">-2073.068</definedName>
    <definedName name="_A28_18">-189439.976</definedName>
    <definedName name="_A28_2">-1318707.897</definedName>
    <definedName name="_A28_21">-19590.551</definedName>
    <definedName name="_A28_28">-83359.788</definedName>
    <definedName name="_A28_29">-19096.497</definedName>
    <definedName name="_A28_31">-4836.64</definedName>
    <definedName name="_A28_34">-443634.811</definedName>
    <definedName name="_A28_35">-113554.126</definedName>
    <definedName name="_A28_36">-16193.68</definedName>
    <definedName name="_A28_37">-90066.268</definedName>
    <definedName name="_A28_38">312.948</definedName>
    <definedName name="_A28_39">0</definedName>
    <definedName name="_A28_40">-136050.628</definedName>
    <definedName name="_A28_41">-119807.839</definedName>
    <definedName name="_A28_42">-131998.612</definedName>
    <definedName name="_A28_43">-87106.211</definedName>
    <definedName name="_A28_44">-41087.09</definedName>
    <definedName name="_A28_45">-10918.523</definedName>
    <definedName name="_A28_46">-294.703</definedName>
    <definedName name="_A28_47">0</definedName>
    <definedName name="_A29">-990015.58</definedName>
    <definedName name="_A29_10">0</definedName>
    <definedName name="_A29_103">0</definedName>
    <definedName name="_A29_105">0</definedName>
    <definedName name="_A29_107">0</definedName>
    <definedName name="_A29_111">0</definedName>
    <definedName name="_A29_112">0</definedName>
    <definedName name="_A29_15">0</definedName>
    <definedName name="_A29_18">0</definedName>
    <definedName name="_A29_2">-990015.58</definedName>
    <definedName name="_A29_21">0</definedName>
    <definedName name="_A29_28">0</definedName>
    <definedName name="_A29_29">0</definedName>
    <definedName name="_A29_31">0</definedName>
    <definedName name="_A29_34">0</definedName>
    <definedName name="_A29_35">0</definedName>
    <definedName name="_A29_36">0</definedName>
    <definedName name="_A29_37">0</definedName>
    <definedName name="_A29_38">0</definedName>
    <definedName name="_A29_39">0</definedName>
    <definedName name="_A29_40">0</definedName>
    <definedName name="_A29_41">0</definedName>
    <definedName name="_A29_42">0</definedName>
    <definedName name="_A29_43">0</definedName>
    <definedName name="_A29_44">0</definedName>
    <definedName name="_A29_45">0</definedName>
    <definedName name="_A29_46">0</definedName>
    <definedName name="_A29_47">0</definedName>
    <definedName name="_A3" hidden="1">{#N/A,#N/A,TRUE,"ComparativoII"}</definedName>
    <definedName name="_A3_10">703006.276</definedName>
    <definedName name="_A3_103">0</definedName>
    <definedName name="_A3_105">0</definedName>
    <definedName name="_A3_107">-0.018</definedName>
    <definedName name="_A3_108">-507.976</definedName>
    <definedName name="_A3_111">-14987.346</definedName>
    <definedName name="_A3_112">0</definedName>
    <definedName name="_A3_15">13503.676</definedName>
    <definedName name="_A3_18">5091.452</definedName>
    <definedName name="_A3_2">11216912.887</definedName>
    <definedName name="_A3_21">487196.52</definedName>
    <definedName name="_A3_28">0</definedName>
    <definedName name="_A3_29">354411.775</definedName>
    <definedName name="_A3_31">0</definedName>
    <definedName name="_A3_34">562585.449</definedName>
    <definedName name="_A3_35">1313772.826</definedName>
    <definedName name="_A3_36">71360.575</definedName>
    <definedName name="_A3_37">284324.027</definedName>
    <definedName name="_A3_38">6542.745</definedName>
    <definedName name="_A3_39">3920.678</definedName>
    <definedName name="_A3_40">0</definedName>
    <definedName name="_A3_41">41096.87</definedName>
    <definedName name="_A3_42">2509137.427</definedName>
    <definedName name="_A3_43">49091.8</definedName>
    <definedName name="_A3_44">37816.876</definedName>
    <definedName name="_A3_45">31302.997</definedName>
    <definedName name="_A3_46">28278.299</definedName>
    <definedName name="_A3_47">0</definedName>
    <definedName name="_A30">-168490.664</definedName>
    <definedName name="_A30_10">0</definedName>
    <definedName name="_A30_103">0</definedName>
    <definedName name="_A30_105">0</definedName>
    <definedName name="_A30_107">0</definedName>
    <definedName name="_A30_111">0</definedName>
    <definedName name="_A30_112">0</definedName>
    <definedName name="_A30_15">0</definedName>
    <definedName name="_A30_18">0</definedName>
    <definedName name="_A30_2">-168490.664</definedName>
    <definedName name="_A30_21">0</definedName>
    <definedName name="_A30_28">0</definedName>
    <definedName name="_A30_29">0</definedName>
    <definedName name="_A30_31">0</definedName>
    <definedName name="_A30_34">0</definedName>
    <definedName name="_A30_35">0</definedName>
    <definedName name="_A30_36">0</definedName>
    <definedName name="_A30_37">0</definedName>
    <definedName name="_A30_38">0</definedName>
    <definedName name="_A30_39">0</definedName>
    <definedName name="_A30_40">0</definedName>
    <definedName name="_A30_41">0</definedName>
    <definedName name="_A30_42">0</definedName>
    <definedName name="_A30_43">0</definedName>
    <definedName name="_A30_44">0</definedName>
    <definedName name="_A30_45">0</definedName>
    <definedName name="_A30_46">0</definedName>
    <definedName name="_A30_47">0</definedName>
    <definedName name="_A32">-9302529.787</definedName>
    <definedName name="_A32_10">-601969.793</definedName>
    <definedName name="_A32_103">584125.448</definedName>
    <definedName name="_A32_105">2658849.853</definedName>
    <definedName name="_A32_107">8266569.047</definedName>
    <definedName name="_A32_111">569697.467</definedName>
    <definedName name="_A32_112">0</definedName>
    <definedName name="_A32_15">-204735.053</definedName>
    <definedName name="_A32_18">-417969.896</definedName>
    <definedName name="_A32_2">-6401088.369</definedName>
    <definedName name="_A32_21">-98705.936</definedName>
    <definedName name="_A32_28">-7533164.725</definedName>
    <definedName name="_A32_29">-1769365.062</definedName>
    <definedName name="_A32_31">-100</definedName>
    <definedName name="_A32_34">-1953849.853</definedName>
    <definedName name="_A32_35">-284125.448</definedName>
    <definedName name="_A32_36">-300000</definedName>
    <definedName name="_A32_37">-80000</definedName>
    <definedName name="_A32_38">-5000</definedName>
    <definedName name="_A32_39">-20000</definedName>
    <definedName name="_A32_40">-542000</definedName>
    <definedName name="_A32_41">-600000</definedName>
    <definedName name="_A32_42">-386413.423</definedName>
    <definedName name="_A32_43">-6000</definedName>
    <definedName name="_A32_44">-25000</definedName>
    <definedName name="_A32_45">-143000</definedName>
    <definedName name="_A32_46">-9284.044</definedName>
    <definedName name="_A32_47">0</definedName>
    <definedName name="_A33">-807814.99</definedName>
    <definedName name="_A33_10">-73110.63</definedName>
    <definedName name="_A33_103">4249.364</definedName>
    <definedName name="_A33_105">209337.812</definedName>
    <definedName name="_A33_107">896761.513</definedName>
    <definedName name="_A33_111">51298.956</definedName>
    <definedName name="_A33_112">0</definedName>
    <definedName name="_A33_15">-23584.662</definedName>
    <definedName name="_A33_18">-49570.631</definedName>
    <definedName name="_A33_2">-728420.186</definedName>
    <definedName name="_A33_21">-11496.158</definedName>
    <definedName name="_A33_28">-655292.268</definedName>
    <definedName name="_A33_29">-152522.722</definedName>
    <definedName name="_A33_31">-1806.126</definedName>
    <definedName name="_A33_34">-25311.197</definedName>
    <definedName name="_A33_35">-44.972</definedName>
    <definedName name="_A33_36">-4204.392</definedName>
    <definedName name="_A33_37">-109415.735</definedName>
    <definedName name="_A33_38">-31042.251</definedName>
    <definedName name="_A33_39">-11445.534</definedName>
    <definedName name="_A33_40">-8773.12</definedName>
    <definedName name="_A33_41">-32702.679</definedName>
    <definedName name="_A33_42">-30323.108</definedName>
    <definedName name="_A33_43">-4911.108</definedName>
    <definedName name="_A33_44">-5643.511</definedName>
    <definedName name="_A33_45">-9335.133</definedName>
    <definedName name="_A33_46">-506.512</definedName>
    <definedName name="_A33_47">0</definedName>
    <definedName name="_A34">-7746260.07</definedName>
    <definedName name="_A34_10">-662991.484</definedName>
    <definedName name="_A34_103">-460675.29</definedName>
    <definedName name="_A34_105">-2531157.575</definedName>
    <definedName name="_A34_107">5387337.459</definedName>
    <definedName name="_A34_108">160086.778</definedName>
    <definedName name="_A34_111">494496.876</definedName>
    <definedName name="_A34_112">214247.26</definedName>
    <definedName name="_A34_15">-63913.809</definedName>
    <definedName name="_A34_18">-835925.294</definedName>
    <definedName name="_A34_2">-4185114.957</definedName>
    <definedName name="_A34_21">-151937.504</definedName>
    <definedName name="_A34_28">-5967679.431</definedName>
    <definedName name="_A34_29">-1938667.395</definedName>
    <definedName name="_A34_31">84365.319</definedName>
    <definedName name="_A34_34">730744.29</definedName>
    <definedName name="_A34_35">472627.706</definedName>
    <definedName name="_A34_36">-11952.581</definedName>
    <definedName name="_A34_37">-150445.092</definedName>
    <definedName name="_A34_38">7354.771</definedName>
    <definedName name="_A34_39">-21162.88</definedName>
    <definedName name="_A34_40">428180.413</definedName>
    <definedName name="_A34_41">750842.674</definedName>
    <definedName name="_A34_42">717933.055</definedName>
    <definedName name="_A34_43">-86674.094</definedName>
    <definedName name="_A34_44">-83873.811</definedName>
    <definedName name="_A34_45">-12617.517</definedName>
    <definedName name="_A34_46">-29687.957</definedName>
    <definedName name="_A34_47">0</definedName>
    <definedName name="_A37">892071.952</definedName>
    <definedName name="_A37_10">66637.307</definedName>
    <definedName name="_A37_103">0</definedName>
    <definedName name="_A37_105">0</definedName>
    <definedName name="_A37_107">0</definedName>
    <definedName name="_A37_111">0</definedName>
    <definedName name="_A37_112">0</definedName>
    <definedName name="_A37_15">1320.137</definedName>
    <definedName name="_A37_18">0</definedName>
    <definedName name="_A37_2">820258.75</definedName>
    <definedName name="_A37_21">3855.758</definedName>
    <definedName name="_A37_28">0</definedName>
    <definedName name="_A37_29">0</definedName>
    <definedName name="_A37_31">0</definedName>
    <definedName name="_A37_34">0</definedName>
    <definedName name="_A37_35">0</definedName>
    <definedName name="_A37_36">0</definedName>
    <definedName name="_A37_37">0</definedName>
    <definedName name="_A37_38">0</definedName>
    <definedName name="_A37_39">0</definedName>
    <definedName name="_A37_40">0</definedName>
    <definedName name="_A37_41">0</definedName>
    <definedName name="_A37_42">0</definedName>
    <definedName name="_A37_43">0</definedName>
    <definedName name="_A37_44">0</definedName>
    <definedName name="_A37_45">0</definedName>
    <definedName name="_A37_46">0</definedName>
    <definedName name="_A37_47">0</definedName>
    <definedName name="_A39">699448.025</definedName>
    <definedName name="_A39_10">8700.204</definedName>
    <definedName name="_A39_103">0</definedName>
    <definedName name="_A39_105">0</definedName>
    <definedName name="_A39_107">-8891</definedName>
    <definedName name="_A39_111">0</definedName>
    <definedName name="_A39_112">-25039.739</definedName>
    <definedName name="_A39_15">212.638</definedName>
    <definedName name="_A39_18">31394.006</definedName>
    <definedName name="_A39_2">425955.076</definedName>
    <definedName name="_A39_21">5544.953</definedName>
    <definedName name="_A39_28">0</definedName>
    <definedName name="_A39_29">21290.304</definedName>
    <definedName name="_A39_31">0</definedName>
    <definedName name="_A39_34">81044.615</definedName>
    <definedName name="_A39_35">14242.51</definedName>
    <definedName name="_A39_36">2499.836</definedName>
    <definedName name="_A39_37">11613.606</definedName>
    <definedName name="_A39_38">243.114</definedName>
    <definedName name="_A39_39">0</definedName>
    <definedName name="_A39_40">0</definedName>
    <definedName name="_A39_41">55884.036</definedName>
    <definedName name="_A39_42">19167.119</definedName>
    <definedName name="_A39_43">31039.217</definedName>
    <definedName name="_A39_44">19191.324</definedName>
    <definedName name="_A39_45">5306.106</definedName>
    <definedName name="_A39_46">50.1</definedName>
    <definedName name="_A39_47">0</definedName>
    <definedName name="_A4" hidden="1">{"balanço dolares",#N/A,FALSE,"SIGADR$";"AUT BAL REAIS",#N/A,FALSE,"SIGADR$";"QUOCIENTES REAIS",#N/A,FALSE,"QUOCIENTES";"JUNH QUOCI DOLARES",#N/A,FALSE,"QUOCIENTES"}</definedName>
    <definedName name="_A4_10">77734.026</definedName>
    <definedName name="_A4_103">0</definedName>
    <definedName name="_A4_105">0</definedName>
    <definedName name="_A4_107">0</definedName>
    <definedName name="_A4_111">0</definedName>
    <definedName name="_A4_112">0</definedName>
    <definedName name="_A4_15">0</definedName>
    <definedName name="_A4_18">0</definedName>
    <definedName name="_A4_2">1164185.999</definedName>
    <definedName name="_A4_21">3565.286</definedName>
    <definedName name="_A4_28">0</definedName>
    <definedName name="_A4_29">61070.737</definedName>
    <definedName name="_A4_31">0</definedName>
    <definedName name="_A4_34">5303.924</definedName>
    <definedName name="_A4_35">55616.557</definedName>
    <definedName name="_A4_36">692.25</definedName>
    <definedName name="_A4_37">7963.984</definedName>
    <definedName name="_A4_38">0</definedName>
    <definedName name="_A4_39">0</definedName>
    <definedName name="_A4_40">0</definedName>
    <definedName name="_A4_41">0</definedName>
    <definedName name="_A4_42">37646.953</definedName>
    <definedName name="_A4_43">530.465</definedName>
    <definedName name="_A4_44">0</definedName>
    <definedName name="_A4_45">0</definedName>
    <definedName name="_A4_46">0</definedName>
    <definedName name="_A4_47">0</definedName>
    <definedName name="_A40">2585311.76</definedName>
    <definedName name="_A40_10">107717.6</definedName>
    <definedName name="_A40_103">0</definedName>
    <definedName name="_A40_105">0</definedName>
    <definedName name="_A40_107">0</definedName>
    <definedName name="_A40_111">0</definedName>
    <definedName name="_A40_112">0</definedName>
    <definedName name="_A40_15">16967.722</definedName>
    <definedName name="_A40_18">6306.139</definedName>
    <definedName name="_A40_2">1982517.908</definedName>
    <definedName name="_A40_21">17096.39</definedName>
    <definedName name="_A40_28">0</definedName>
    <definedName name="_A40_29">14684.393</definedName>
    <definedName name="_A40_31">0</definedName>
    <definedName name="_A40_34">85901.216</definedName>
    <definedName name="_A40_35">116799.423</definedName>
    <definedName name="_A40_36">691.567</definedName>
    <definedName name="_A40_37">1808.297</definedName>
    <definedName name="_A40_38">0</definedName>
    <definedName name="_A40_39">0</definedName>
    <definedName name="_A40_40">0</definedName>
    <definedName name="_A40_41">77345.019</definedName>
    <definedName name="_A40_42">152917.296</definedName>
    <definedName name="_A40_43">1797.658</definedName>
    <definedName name="_A40_44">1954.819</definedName>
    <definedName name="_A40_45">0</definedName>
    <definedName name="_A40_46">806.313</definedName>
    <definedName name="_A40_47">0</definedName>
    <definedName name="_A41">0</definedName>
    <definedName name="_A41_10">0</definedName>
    <definedName name="_A41_103">0</definedName>
    <definedName name="_A41_105">0</definedName>
    <definedName name="_A41_107">0</definedName>
    <definedName name="_A41_111">0</definedName>
    <definedName name="_A41_112">0</definedName>
    <definedName name="_A41_15">0</definedName>
    <definedName name="_A41_18">0</definedName>
    <definedName name="_A41_2">0</definedName>
    <definedName name="_A41_21">0</definedName>
    <definedName name="_A41_28">0</definedName>
    <definedName name="_A41_29">0</definedName>
    <definedName name="_A41_31">0</definedName>
    <definedName name="_A41_34">0</definedName>
    <definedName name="_A41_35">0</definedName>
    <definedName name="_A41_36">0</definedName>
    <definedName name="_A41_37">0</definedName>
    <definedName name="_A41_38">0</definedName>
    <definedName name="_A41_39">0</definedName>
    <definedName name="_A41_40">0</definedName>
    <definedName name="_A41_41">0</definedName>
    <definedName name="_A41_42">0</definedName>
    <definedName name="_A41_43">0</definedName>
    <definedName name="_A41_44">0</definedName>
    <definedName name="_A41_45">0</definedName>
    <definedName name="_A41_46">0</definedName>
    <definedName name="_A41_47">0</definedName>
    <definedName name="_A42">0</definedName>
    <definedName name="_A42_10">-2475.68699999998</definedName>
    <definedName name="_A42_103">6650.478</definedName>
    <definedName name="_A42_105">67019.608</definedName>
    <definedName name="_A42_107">0</definedName>
    <definedName name="_A42_108">222029.537</definedName>
    <definedName name="_A42_111">0</definedName>
    <definedName name="_A42_112">0</definedName>
    <definedName name="_A42_15">-1908.971</definedName>
    <definedName name="_A42_18">-2.91038304567337E-11</definedName>
    <definedName name="_A42_2">5.82076609134674E-11</definedName>
    <definedName name="_A42_21">0</definedName>
    <definedName name="_A42_28">0</definedName>
    <definedName name="_A42_29">-0.00100000004749745</definedName>
    <definedName name="_A42_31">-2715.801</definedName>
    <definedName name="_A42_34">0</definedName>
    <definedName name="_A42_35">0</definedName>
    <definedName name="_A42_36">-6650.478</definedName>
    <definedName name="_A42_37">-34693.999</definedName>
    <definedName name="_A42_38">-271.619</definedName>
    <definedName name="_A42_39">-4673.003</definedName>
    <definedName name="_A42_40">0</definedName>
    <definedName name="_A42_41">0</definedName>
    <definedName name="_A42_42">-229045.654</definedName>
    <definedName name="_A42_43">-1130.057</definedName>
    <definedName name="_A42_44">-4322.102</definedName>
    <definedName name="_A42_45">0</definedName>
    <definedName name="_A42_46">-7812.251</definedName>
    <definedName name="_A42_47">0</definedName>
    <definedName name="_A43">1500000</definedName>
    <definedName name="_A43_10">750000</definedName>
    <definedName name="_A43_103">0</definedName>
    <definedName name="_A43_105">0</definedName>
    <definedName name="_A43_107">-1500000</definedName>
    <definedName name="_A43_111">0</definedName>
    <definedName name="_A43_15">0</definedName>
    <definedName name="_A43_18">750000</definedName>
    <definedName name="_A43_2">0</definedName>
    <definedName name="_A43_21">0</definedName>
    <definedName name="_A43_28">1500000</definedName>
    <definedName name="_A43_29">0</definedName>
    <definedName name="_A43_31">0</definedName>
    <definedName name="_A43_34">0</definedName>
    <definedName name="_A43_35">0</definedName>
    <definedName name="_A43_36">0</definedName>
    <definedName name="_A43_37">0</definedName>
    <definedName name="_A43_38">0</definedName>
    <definedName name="_A43_39">0</definedName>
    <definedName name="_A43_40">0</definedName>
    <definedName name="_A43_41">0</definedName>
    <definedName name="_A43_42">0</definedName>
    <definedName name="_A43_43">0</definedName>
    <definedName name="_A43_44">0</definedName>
    <definedName name="_A43_45">0</definedName>
    <definedName name="_A44">0</definedName>
    <definedName name="_A44_10">0</definedName>
    <definedName name="_A44_103">0</definedName>
    <definedName name="_A44_105">0</definedName>
    <definedName name="_A44_107">0</definedName>
    <definedName name="_A44_111">0</definedName>
    <definedName name="_A44_112">0</definedName>
    <definedName name="_A44_15">0</definedName>
    <definedName name="_A44_18">0</definedName>
    <definedName name="_A44_2">0</definedName>
    <definedName name="_A44_21">0</definedName>
    <definedName name="_A44_28">0</definedName>
    <definedName name="_A44_29">0</definedName>
    <definedName name="_A44_31">0</definedName>
    <definedName name="_A44_34">0</definedName>
    <definedName name="_A44_35">0</definedName>
    <definedName name="_A44_36">0</definedName>
    <definedName name="_A44_37">0</definedName>
    <definedName name="_A44_38">0</definedName>
    <definedName name="_A44_39">0</definedName>
    <definedName name="_A44_40">0</definedName>
    <definedName name="_A44_41">0</definedName>
    <definedName name="_A44_42">0</definedName>
    <definedName name="_A44_43">0</definedName>
    <definedName name="_A44_44">0</definedName>
    <definedName name="_A44_45">0</definedName>
    <definedName name="_A44_46">0</definedName>
    <definedName name="_A44_47">0</definedName>
    <definedName name="_A46">0</definedName>
    <definedName name="_A46_10">0</definedName>
    <definedName name="_A46_103">0</definedName>
    <definedName name="_A46_105">0</definedName>
    <definedName name="_A46_107">0</definedName>
    <definedName name="_A46_111">0</definedName>
    <definedName name="_A46_112">0</definedName>
    <definedName name="_A46_15">0</definedName>
    <definedName name="_A46_18">0</definedName>
    <definedName name="_A46_2">0</definedName>
    <definedName name="_A46_21">0</definedName>
    <definedName name="_A46_28">0</definedName>
    <definedName name="_A46_29">0</definedName>
    <definedName name="_A46_31">0</definedName>
    <definedName name="_A46_34">0</definedName>
    <definedName name="_A46_35">0</definedName>
    <definedName name="_A46_36">0</definedName>
    <definedName name="_A46_37">0</definedName>
    <definedName name="_A46_38">0</definedName>
    <definedName name="_A46_39">0</definedName>
    <definedName name="_A46_40">0</definedName>
    <definedName name="_A46_41">0</definedName>
    <definedName name="_A46_42">0</definedName>
    <definedName name="_A46_43">0</definedName>
    <definedName name="_A46_44">0</definedName>
    <definedName name="_A46_45">0</definedName>
    <definedName name="_A46_46">0</definedName>
    <definedName name="_A46_47">0</definedName>
    <definedName name="_A47">-607891.976</definedName>
    <definedName name="_A47_10">0</definedName>
    <definedName name="_A47_103">0</definedName>
    <definedName name="_A47_105">0</definedName>
    <definedName name="_A47_107">0</definedName>
    <definedName name="_A47_111">0</definedName>
    <definedName name="_A47_112">0</definedName>
    <definedName name="_A47_15">0</definedName>
    <definedName name="_A47_18">0</definedName>
    <definedName name="_A47_2">-607891.976</definedName>
    <definedName name="_A47_21">0</definedName>
    <definedName name="_A47_28">0</definedName>
    <definedName name="_A47_29">0</definedName>
    <definedName name="_A47_31">0</definedName>
    <definedName name="_A47_34">0</definedName>
    <definedName name="_A47_35">0</definedName>
    <definedName name="_A47_36">0</definedName>
    <definedName name="_A47_37">0</definedName>
    <definedName name="_A47_38">0</definedName>
    <definedName name="_A47_39">0</definedName>
    <definedName name="_A47_40">0</definedName>
    <definedName name="_A47_41">0</definedName>
    <definedName name="_A47_42">0</definedName>
    <definedName name="_A47_43">0</definedName>
    <definedName name="_A47_44">0</definedName>
    <definedName name="_A47_45">0</definedName>
    <definedName name="_A47_46">0</definedName>
    <definedName name="_A47_47">0</definedName>
    <definedName name="_A48">4105308.038</definedName>
    <definedName name="_A48_10">117000</definedName>
    <definedName name="_A48_103">0</definedName>
    <definedName name="_A48_105">0</definedName>
    <definedName name="_A48_107">0</definedName>
    <definedName name="_A48_108">-16600925.926</definedName>
    <definedName name="_A48_111">0</definedName>
    <definedName name="_A48_112">0</definedName>
    <definedName name="_A48_15">302412.019</definedName>
    <definedName name="_A48_18">1114570.944</definedName>
    <definedName name="_A48_2">11491834.714</definedName>
    <definedName name="_A48_21">16793.188</definedName>
    <definedName name="_A48_28">2460673.355</definedName>
    <definedName name="_A48_29">1058000</definedName>
    <definedName name="_A48_31">1645269.885</definedName>
    <definedName name="_A48_34">6572.031</definedName>
    <definedName name="_A48_35">14701.064</definedName>
    <definedName name="_A48_36">297874.053</definedName>
    <definedName name="_A48_37">156882.428</definedName>
    <definedName name="_A48_38">14155.97</definedName>
    <definedName name="_A48_39">32579.375</definedName>
    <definedName name="_A48_40">1187762.48</definedName>
    <definedName name="_A48_41">116161.903</definedName>
    <definedName name="_A48_42">349833.7</definedName>
    <definedName name="_A48_43">78301.506</definedName>
    <definedName name="_A48_44">74131.362</definedName>
    <definedName name="_A48_45">143295.127</definedName>
    <definedName name="_A48_46">27428.86</definedName>
    <definedName name="_A48_47">0</definedName>
    <definedName name="_A5" hidden="1">{"AUT ANALISE DESP",#N/A,TRUE,"AN.DESP. MR$"}</definedName>
    <definedName name="_A5_10">13905.825</definedName>
    <definedName name="_A5_103">0</definedName>
    <definedName name="_A5_105">0</definedName>
    <definedName name="_A5_107">0</definedName>
    <definedName name="_A5_111">0</definedName>
    <definedName name="_A5_112">0</definedName>
    <definedName name="_A5_15">2583.313</definedName>
    <definedName name="_A5_18">49746.203</definedName>
    <definedName name="_A5_2">295368.478</definedName>
    <definedName name="_A5_21">22308.764</definedName>
    <definedName name="_A5_28">26.1</definedName>
    <definedName name="_A5_29">8130.27</definedName>
    <definedName name="_A5_31">67902.92</definedName>
    <definedName name="_A5_34">28749.642</definedName>
    <definedName name="_A5_35">177522.636</definedName>
    <definedName name="_A5_36">3791.962</definedName>
    <definedName name="_A5_37">125835.151</definedName>
    <definedName name="_A5_38">-1762.545</definedName>
    <definedName name="_A5_39">0</definedName>
    <definedName name="_A5_40">0</definedName>
    <definedName name="_A5_41">4573.629</definedName>
    <definedName name="_A5_42">59162.801</definedName>
    <definedName name="_A5_43">17666.15</definedName>
    <definedName name="_A5_44">6163.512</definedName>
    <definedName name="_A5_45">8363.621</definedName>
    <definedName name="_A5_46">457.817</definedName>
    <definedName name="_A5_47">0</definedName>
    <definedName name="_A50">-130250.854</definedName>
    <definedName name="_A50_10">0</definedName>
    <definedName name="_A50_103">0</definedName>
    <definedName name="_A50_105">0</definedName>
    <definedName name="_A50_107">0</definedName>
    <definedName name="_A50_111">0</definedName>
    <definedName name="_A50_112">0</definedName>
    <definedName name="_A50_15">0</definedName>
    <definedName name="_A50_18">0</definedName>
    <definedName name="_A50_2">-33609.444</definedName>
    <definedName name="_A50_21">0</definedName>
    <definedName name="_A50_28">0</definedName>
    <definedName name="_A50_29">0</definedName>
    <definedName name="_A50_31">0</definedName>
    <definedName name="_A50_34">-74273.797</definedName>
    <definedName name="_A50_35">-870.185</definedName>
    <definedName name="_A50_36">0</definedName>
    <definedName name="_A50_37">-2950.451</definedName>
    <definedName name="_A50_38">0</definedName>
    <definedName name="_A50_39">0</definedName>
    <definedName name="_A50_40">0</definedName>
    <definedName name="_A50_41">0</definedName>
    <definedName name="_A50_42">-18546.977</definedName>
    <definedName name="_A50_43">0</definedName>
    <definedName name="_A50_44">0</definedName>
    <definedName name="_A50_45">0</definedName>
    <definedName name="_A50_46">0</definedName>
    <definedName name="_A50_47">0</definedName>
    <definedName name="_A51">-4869296.778</definedName>
    <definedName name="_A51_10">0</definedName>
    <definedName name="_A51_103">0</definedName>
    <definedName name="_A51_105">0</definedName>
    <definedName name="_A51_107">0</definedName>
    <definedName name="_A51_111">0</definedName>
    <definedName name="_A51_112">0</definedName>
    <definedName name="_A51_15">0</definedName>
    <definedName name="_A51_18">0</definedName>
    <definedName name="_A51_2">-4847408.64</definedName>
    <definedName name="_A51_21">0</definedName>
    <definedName name="_A51_28">0</definedName>
    <definedName name="_A51_29">0</definedName>
    <definedName name="_A51_31">0</definedName>
    <definedName name="_A51_34">0</definedName>
    <definedName name="_A51_35">0</definedName>
    <definedName name="_A51_36">0</definedName>
    <definedName name="_A51_37">0</definedName>
    <definedName name="_A51_38">0</definedName>
    <definedName name="_A51_39">0</definedName>
    <definedName name="_A51_40">0</definedName>
    <definedName name="_A51_41">0</definedName>
    <definedName name="_A51_42">-21846.138</definedName>
    <definedName name="_A51_43">-42</definedName>
    <definedName name="_A51_44">0</definedName>
    <definedName name="_A51_45">0</definedName>
    <definedName name="_A51_46">0</definedName>
    <definedName name="_A51_47">0</definedName>
    <definedName name="_A52">0</definedName>
    <definedName name="_A52_10">-258899.866</definedName>
    <definedName name="_A52_103">0</definedName>
    <definedName name="_A52_105">0</definedName>
    <definedName name="_A52_107">0</definedName>
    <definedName name="_A52_108">19572575.111</definedName>
    <definedName name="_A52_111">0</definedName>
    <definedName name="_A52_112">0</definedName>
    <definedName name="_A52_15">-5320.397</definedName>
    <definedName name="_A52_18">-262532.783</definedName>
    <definedName name="_A52_2">-4964764.685</definedName>
    <definedName name="_A52_21">-162896.2</definedName>
    <definedName name="_A52_28">-2922733.228</definedName>
    <definedName name="_A52_29">0</definedName>
    <definedName name="_A52_31">-5251957.509</definedName>
    <definedName name="_A52_34">-535422.571</definedName>
    <definedName name="_A52_35">-1645890.605</definedName>
    <definedName name="_A52_36">-22000</definedName>
    <definedName name="_A52_37">-93401.162</definedName>
    <definedName name="_A52_38">-233.757</definedName>
    <definedName name="_A52_39">-2165</definedName>
    <definedName name="_A52_40">-1195096.15</definedName>
    <definedName name="_A52_41">-438569.217</definedName>
    <definedName name="_A52_42">-1613577.384</definedName>
    <definedName name="_A52_43">-105488.588</definedName>
    <definedName name="_A52_44">-71776.604</definedName>
    <definedName name="_A52_45">-19139.745</definedName>
    <definedName name="_A52_46">-709.66</definedName>
    <definedName name="_A52_47">0</definedName>
    <definedName name="_A53">-361997.49</definedName>
    <definedName name="_A53_10">0</definedName>
    <definedName name="_A53_103">0</definedName>
    <definedName name="_A53_105">0</definedName>
    <definedName name="_A53_107">0</definedName>
    <definedName name="_A53_111">0</definedName>
    <definedName name="_A53_112">0</definedName>
    <definedName name="_A53_15">0</definedName>
    <definedName name="_A53_18">0</definedName>
    <definedName name="_A53_2">-286957.674</definedName>
    <definedName name="_A53_21">0</definedName>
    <definedName name="_A53_28">0</definedName>
    <definedName name="_A53_29">-75039.816</definedName>
    <definedName name="_A53_31">0</definedName>
    <definedName name="_A53_34">0</definedName>
    <definedName name="_A53_35">0</definedName>
    <definedName name="_A53_36">0</definedName>
    <definedName name="_A53_37">0</definedName>
    <definedName name="_A53_38">0</definedName>
    <definedName name="_A53_39">0</definedName>
    <definedName name="_A53_40">0</definedName>
    <definedName name="_A53_41">0</definedName>
    <definedName name="_A53_42">0</definedName>
    <definedName name="_A53_43">0</definedName>
    <definedName name="_A53_44">0</definedName>
    <definedName name="_A53_45">0</definedName>
    <definedName name="_A53_46">0</definedName>
    <definedName name="_A53_47">0</definedName>
    <definedName name="_A54">26132.439</definedName>
    <definedName name="_A54_10">0</definedName>
    <definedName name="_A54_103">0</definedName>
    <definedName name="_A54_105">0</definedName>
    <definedName name="_A54_107">0</definedName>
    <definedName name="_A54_111">0</definedName>
    <definedName name="_A54_112">0</definedName>
    <definedName name="_A54_15">0</definedName>
    <definedName name="_A54_18">26132.439</definedName>
    <definedName name="_A54_2">0</definedName>
    <definedName name="_A54_21">0</definedName>
    <definedName name="_A54_28">0</definedName>
    <definedName name="_A54_29">0</definedName>
    <definedName name="_A54_31">0</definedName>
    <definedName name="_A54_34">0</definedName>
    <definedName name="_A54_35">0</definedName>
    <definedName name="_A54_36">0</definedName>
    <definedName name="_A54_37">0</definedName>
    <definedName name="_A54_38">0</definedName>
    <definedName name="_A54_39">0</definedName>
    <definedName name="_A54_40">0</definedName>
    <definedName name="_A54_41">0</definedName>
    <definedName name="_A54_42">0</definedName>
    <definedName name="_A54_43">0</definedName>
    <definedName name="_A54_44">0</definedName>
    <definedName name="_A54_45">0</definedName>
    <definedName name="_A54_46">0</definedName>
    <definedName name="_A54_47">0</definedName>
    <definedName name="_A55">0</definedName>
    <definedName name="_A55_10">0</definedName>
    <definedName name="_A55_103">0</definedName>
    <definedName name="_A55_105">0</definedName>
    <definedName name="_A55_107">0</definedName>
    <definedName name="_A55_111">0</definedName>
    <definedName name="_A55_112">0</definedName>
    <definedName name="_A55_15">0</definedName>
    <definedName name="_A55_18">0</definedName>
    <definedName name="_A55_2">0</definedName>
    <definedName name="_A55_21">0</definedName>
    <definedName name="_A55_28">0</definedName>
    <definedName name="_A55_29">0</definedName>
    <definedName name="_A55_31">0</definedName>
    <definedName name="_A55_34">0</definedName>
    <definedName name="_A55_35">0</definedName>
    <definedName name="_A55_36">0</definedName>
    <definedName name="_A55_37">0</definedName>
    <definedName name="_A55_38">0</definedName>
    <definedName name="_A55_39">0</definedName>
    <definedName name="_A55_40">0</definedName>
    <definedName name="_A55_41">0</definedName>
    <definedName name="_A55_42">0</definedName>
    <definedName name="_A55_43">0</definedName>
    <definedName name="_A55_44">0</definedName>
    <definedName name="_A55_45">0</definedName>
    <definedName name="_A55_46">0</definedName>
    <definedName name="_A55_47">0</definedName>
    <definedName name="_A56">-124175.465</definedName>
    <definedName name="_A56_10">0</definedName>
    <definedName name="_A56_103">0</definedName>
    <definedName name="_A56_105">-20395.287</definedName>
    <definedName name="_A56_107">-100481.453</definedName>
    <definedName name="_A56_111">-3298.725</definedName>
    <definedName name="_A56_112">0</definedName>
    <definedName name="_A56_15">0</definedName>
    <definedName name="_A56_18">0</definedName>
    <definedName name="_A56_2">0</definedName>
    <definedName name="_A56_21">0</definedName>
    <definedName name="_A56_28">0</definedName>
    <definedName name="_A56_29">0</definedName>
    <definedName name="_A56_31">0</definedName>
    <definedName name="_A56_34">0</definedName>
    <definedName name="_A56_35">0</definedName>
    <definedName name="_A56_36">0</definedName>
    <definedName name="_A56_37">0</definedName>
    <definedName name="_A56_38">0</definedName>
    <definedName name="_A56_39">0</definedName>
    <definedName name="_A56_40">0</definedName>
    <definedName name="_A56_41">0</definedName>
    <definedName name="_A56_42">0</definedName>
    <definedName name="_A56_43">0</definedName>
    <definedName name="_A56_44">0</definedName>
    <definedName name="_A56_45">0</definedName>
    <definedName name="_A56_46">0</definedName>
    <definedName name="_A56_47">0</definedName>
    <definedName name="_A57">-6325.885</definedName>
    <definedName name="_A57_10">0</definedName>
    <definedName name="_A57_103">0</definedName>
    <definedName name="_A57_105">1820579.033</definedName>
    <definedName name="_A57_107">6357.673</definedName>
    <definedName name="_A57_111">-999576.553</definedName>
    <definedName name="_A57_112">-784062.236</definedName>
    <definedName name="_A57_15">0</definedName>
    <definedName name="_A57_18">0</definedName>
    <definedName name="_A57_2">0</definedName>
    <definedName name="_A57_21">0</definedName>
    <definedName name="_A57_28">-6325.885</definedName>
    <definedName name="_A57_29">0</definedName>
    <definedName name="_A57_31">-6357.673</definedName>
    <definedName name="_A57_34">0</definedName>
    <definedName name="_A57_35">0</definedName>
    <definedName name="_A57_36">0</definedName>
    <definedName name="_A57_37">-1802.255</definedName>
    <definedName name="_A57_38">0</definedName>
    <definedName name="_A57_39">0</definedName>
    <definedName name="_A57_40">0</definedName>
    <definedName name="_A57_41">-35137.989</definedName>
    <definedName name="_A57_42">0</definedName>
    <definedName name="_A57_43">0</definedName>
    <definedName name="_A57_44">0</definedName>
    <definedName name="_A57_45">0</definedName>
    <definedName name="_A57_46">0</definedName>
    <definedName name="_A57_47">0</definedName>
    <definedName name="_A58">2065664.844</definedName>
    <definedName name="_A58_10">28423.691</definedName>
    <definedName name="_A58_103">0</definedName>
    <definedName name="_A58_105">0</definedName>
    <definedName name="_A58_107">0</definedName>
    <definedName name="_A58_111">0</definedName>
    <definedName name="_A58_112">0</definedName>
    <definedName name="_A58_15">0</definedName>
    <definedName name="_A58_18">2891.793</definedName>
    <definedName name="_A58_2">29657.616</definedName>
    <definedName name="_A58_21">0</definedName>
    <definedName name="_A58_28">175419.816</definedName>
    <definedName name="_A58_29">0</definedName>
    <definedName name="_A58_31">1829271.928</definedName>
    <definedName name="_A58_34">0</definedName>
    <definedName name="_A58_35">0</definedName>
    <definedName name="_A58_36">0</definedName>
    <definedName name="_A58_37">0</definedName>
    <definedName name="_A58_38">0</definedName>
    <definedName name="_A58_39">0</definedName>
    <definedName name="_A58_40">0</definedName>
    <definedName name="_A58_41">0</definedName>
    <definedName name="_A58_42">0</definedName>
    <definedName name="_A58_43">0</definedName>
    <definedName name="_A58_44">0</definedName>
    <definedName name="_A58_45">0</definedName>
    <definedName name="_A58_46">0</definedName>
    <definedName name="_A58_47">0</definedName>
    <definedName name="_A59">-208707.246</definedName>
    <definedName name="_A59_10">0</definedName>
    <definedName name="_A59_103">0</definedName>
    <definedName name="_A59_105">0</definedName>
    <definedName name="_A59_107">0</definedName>
    <definedName name="_A59_111">0</definedName>
    <definedName name="_A59_112">0</definedName>
    <definedName name="_A59_15">0</definedName>
    <definedName name="_A59_18">0</definedName>
    <definedName name="_A59_2">0</definedName>
    <definedName name="_A59_21">0</definedName>
    <definedName name="_A59_28">0</definedName>
    <definedName name="_A59_29">0</definedName>
    <definedName name="_A59_31">-208707.246</definedName>
    <definedName name="_A59_34">0</definedName>
    <definedName name="_A59_35">0</definedName>
    <definedName name="_A59_36">0</definedName>
    <definedName name="_A59_37">0</definedName>
    <definedName name="_A59_38">0</definedName>
    <definedName name="_A59_39">0</definedName>
    <definedName name="_A59_40">0</definedName>
    <definedName name="_A59_41">0</definedName>
    <definedName name="_A59_42">0</definedName>
    <definedName name="_A59_43">0</definedName>
    <definedName name="_A59_44">0</definedName>
    <definedName name="_A59_45">0</definedName>
    <definedName name="_A59_46">0</definedName>
    <definedName name="_A59_47">0</definedName>
    <definedName name="_A6" hidden="1">{#N/A,#N/A,TRUE,"ComparativoII"}</definedName>
    <definedName name="_A6_10">253.719</definedName>
    <definedName name="_A6_103">0</definedName>
    <definedName name="_A6_105">0</definedName>
    <definedName name="_A6_107">0</definedName>
    <definedName name="_A6_108">-3001691.448</definedName>
    <definedName name="_A6_111">0</definedName>
    <definedName name="_A6_112">0</definedName>
    <definedName name="_A6_15">218.512</definedName>
    <definedName name="_A6_18">0</definedName>
    <definedName name="_A6_2">79447.382</definedName>
    <definedName name="_A6_21">0</definedName>
    <definedName name="_A6_28">6400</definedName>
    <definedName name="_A6_29">3003418.759</definedName>
    <definedName name="_A6_31">0</definedName>
    <definedName name="_A6_34">0</definedName>
    <definedName name="_A6_35">9812.051</definedName>
    <definedName name="_A6_36">0</definedName>
    <definedName name="_A6_37">0</definedName>
    <definedName name="_A6_38">0</definedName>
    <definedName name="_A6_39">0</definedName>
    <definedName name="_A6_40">0</definedName>
    <definedName name="_A6_41">0</definedName>
    <definedName name="_A6_42">4376.481</definedName>
    <definedName name="_A6_43">0</definedName>
    <definedName name="_A6_44">0</definedName>
    <definedName name="_A6_45">0</definedName>
    <definedName name="_A6_46">0</definedName>
    <definedName name="_A6_47">0</definedName>
    <definedName name="_A60">0</definedName>
    <definedName name="_A60_10">0</definedName>
    <definedName name="_A60_103">0</definedName>
    <definedName name="_A60_105">0</definedName>
    <definedName name="_A60_107">0</definedName>
    <definedName name="_A60_111">0</definedName>
    <definedName name="_A60_112">0</definedName>
    <definedName name="_A60_15">0</definedName>
    <definedName name="_A60_18">0</definedName>
    <definedName name="_A60_2">0</definedName>
    <definedName name="_A60_21">0</definedName>
    <definedName name="_A60_28">0</definedName>
    <definedName name="_A60_29">0</definedName>
    <definedName name="_A60_31">0</definedName>
    <definedName name="_A60_34">0</definedName>
    <definedName name="_A60_35">0</definedName>
    <definedName name="_A60_36">0</definedName>
    <definedName name="_A60_37">0</definedName>
    <definedName name="_A60_38">0</definedName>
    <definedName name="_A60_39">0</definedName>
    <definedName name="_A60_40">0</definedName>
    <definedName name="_A60_41">0</definedName>
    <definedName name="_A60_42">0</definedName>
    <definedName name="_A60_43">0</definedName>
    <definedName name="_A60_44">0</definedName>
    <definedName name="_A60_45">0</definedName>
    <definedName name="_A60_46">0</definedName>
    <definedName name="_A60_47">0</definedName>
    <definedName name="_A61">266117.227</definedName>
    <definedName name="_A61_10">0</definedName>
    <definedName name="_A61_103">0</definedName>
    <definedName name="_A61_105">0</definedName>
    <definedName name="_A61_107">0</definedName>
    <definedName name="_A61_111">0</definedName>
    <definedName name="_A61_112">-82572.676</definedName>
    <definedName name="_A61_15">0</definedName>
    <definedName name="_A61_18">0</definedName>
    <definedName name="_A61_2">0</definedName>
    <definedName name="_A61_21">0</definedName>
    <definedName name="_A61_28">0</definedName>
    <definedName name="_A61_29">0</definedName>
    <definedName name="_A61_31">0</definedName>
    <definedName name="_A61_34">287935.538</definedName>
    <definedName name="_A61_35">60754.365</definedName>
    <definedName name="_A61_36">0</definedName>
    <definedName name="_A61_37">0</definedName>
    <definedName name="_A61_38">0</definedName>
    <definedName name="_A61_39">0</definedName>
    <definedName name="_A61_40">0</definedName>
    <definedName name="_A61_41">0</definedName>
    <definedName name="_A61_42">0</definedName>
    <definedName name="_A61_43">0</definedName>
    <definedName name="_A61_44">0</definedName>
    <definedName name="_A61_45">0</definedName>
    <definedName name="_A61_46">0</definedName>
    <definedName name="_A61_47">0</definedName>
    <definedName name="_A62">633014.206</definedName>
    <definedName name="_A62_10">0</definedName>
    <definedName name="_A62_103">0</definedName>
    <definedName name="_A62_105">0</definedName>
    <definedName name="_A62_107">0</definedName>
    <definedName name="_A62_111">0</definedName>
    <definedName name="_A62_112">633014.206</definedName>
    <definedName name="_A62_15">0</definedName>
    <definedName name="_A62_18">0</definedName>
    <definedName name="_A62_2">0</definedName>
    <definedName name="_A62_21">0</definedName>
    <definedName name="_A62_28">0</definedName>
    <definedName name="_A62_29">0</definedName>
    <definedName name="_A62_31">0</definedName>
    <definedName name="_A62_34">0</definedName>
    <definedName name="_A62_35">0</definedName>
    <definedName name="_A62_36">0</definedName>
    <definedName name="_A62_37">0</definedName>
    <definedName name="_A62_38">0</definedName>
    <definedName name="_A62_39">0</definedName>
    <definedName name="_A62_40">0</definedName>
    <definedName name="_A62_41">0</definedName>
    <definedName name="_A62_42">0</definedName>
    <definedName name="_A62_43">0</definedName>
    <definedName name="_A62_44">0</definedName>
    <definedName name="_A62_45">0</definedName>
    <definedName name="_A62_46">0</definedName>
    <definedName name="_A62_47">0</definedName>
    <definedName name="_A7" hidden="1">{"RESULTADOS REAIS",#N/A,FALSE,"Dem.Res.R$";"RESULTADOS DOLARES",#N/A,FALSE,"Dem.Res.US$";"PERCENTUAIS REAIS",#N/A,FALSE,"Percentuais R$";"PERCENTUAIS DOLARES",#N/A,FALSE,"Percentuais US$"}</definedName>
    <definedName name="_A7_10">129571.217</definedName>
    <definedName name="_A7_103">0</definedName>
    <definedName name="_A7_105">0</definedName>
    <definedName name="_A7_107">0</definedName>
    <definedName name="_A7_108">-167288.793</definedName>
    <definedName name="_A7_111">0</definedName>
    <definedName name="_A7_112">0</definedName>
    <definedName name="_A7_15">5820.739</definedName>
    <definedName name="_A7_18">25909.515</definedName>
    <definedName name="_A7_2">2521914.229</definedName>
    <definedName name="_A7_21">64504.155</definedName>
    <definedName name="_A7_28">0</definedName>
    <definedName name="_A7_29">566713.048</definedName>
    <definedName name="_A7_31">0</definedName>
    <definedName name="_A7_34">32300.643</definedName>
    <definedName name="_A7_35">0</definedName>
    <definedName name="_A7_36">0</definedName>
    <definedName name="_A7_37">2494.46</definedName>
    <definedName name="_A7_38">0</definedName>
    <definedName name="_A7_39">0</definedName>
    <definedName name="_A7_40">0</definedName>
    <definedName name="_A7_41">0</definedName>
    <definedName name="_A7_42">1418.21</definedName>
    <definedName name="_A7_43">0</definedName>
    <definedName name="_A7_44">0</definedName>
    <definedName name="_A7_45">0</definedName>
    <definedName name="_A7_46">0</definedName>
    <definedName name="_A7_47">0</definedName>
    <definedName name="_A8" hidden="1">{#N/A,#N/A,TRUE,"ComparativoII"}</definedName>
    <definedName name="_A8_10">6080.523</definedName>
    <definedName name="_A8_103">-6650.478</definedName>
    <definedName name="_A8_105">-67019.608</definedName>
    <definedName name="_A8_107">0</definedName>
    <definedName name="_A8_108">-222029.537</definedName>
    <definedName name="_A8_111">0</definedName>
    <definedName name="_A8_112">0</definedName>
    <definedName name="_A8_15">0.096</definedName>
    <definedName name="_A8_18">10296.752</definedName>
    <definedName name="_A8_2">189591.219</definedName>
    <definedName name="_A8_21">1091.172</definedName>
    <definedName name="_A8_28">0</definedName>
    <definedName name="_A8_29">32649.442</definedName>
    <definedName name="_A8_31">0</definedName>
    <definedName name="_A8_34">81572.434</definedName>
    <definedName name="_A8_35">42116.43</definedName>
    <definedName name="_A8_36">0</definedName>
    <definedName name="_A8_37">68.727</definedName>
    <definedName name="_A8_38">0</definedName>
    <definedName name="_A8_39">0</definedName>
    <definedName name="_A8_40">0</definedName>
    <definedName name="_A8_41">13344.702</definedName>
    <definedName name="_A8_42">1209.46</definedName>
    <definedName name="_A8_43">69.479</definedName>
    <definedName name="_A8_44">0</definedName>
    <definedName name="_A8_45">1566.615</definedName>
    <definedName name="_A8_46">0</definedName>
    <definedName name="_A8_47">0</definedName>
    <definedName name="_A9" hidden="1">{"AUT ANALISE DESP",#N/A,TRUE,"AN.DESP. MR$"}</definedName>
    <definedName name="_A9_10">0</definedName>
    <definedName name="_A9_103">0</definedName>
    <definedName name="_A9_105">0</definedName>
    <definedName name="_A9_107">0</definedName>
    <definedName name="_A9_111">0</definedName>
    <definedName name="_A9_112">0</definedName>
    <definedName name="_A9_15">154.612</definedName>
    <definedName name="_A9_18">0</definedName>
    <definedName name="_A9_2">27086.21</definedName>
    <definedName name="_A9_21">494.034</definedName>
    <definedName name="_A9_28">0</definedName>
    <definedName name="_A9_29">7343.855</definedName>
    <definedName name="_A9_31">0</definedName>
    <definedName name="_A9_34">472.083</definedName>
    <definedName name="_A9_35">3009.154</definedName>
    <definedName name="_A9_36">0</definedName>
    <definedName name="_A9_37">-356.021</definedName>
    <definedName name="_A9_38">0</definedName>
    <definedName name="_A9_39">0</definedName>
    <definedName name="_A9_40">0</definedName>
    <definedName name="_A9_41">0</definedName>
    <definedName name="_A9_42">1674.427</definedName>
    <definedName name="_A9_43">0</definedName>
    <definedName name="_A9_44">0</definedName>
    <definedName name="_A9_45">0</definedName>
    <definedName name="_A9_46">0</definedName>
    <definedName name="_A9_47">0</definedName>
    <definedName name="_abr08">#REF!</definedName>
    <definedName name="_abr10">'[9]Tabla 2010'!$Q$21:$S$29</definedName>
    <definedName name="_ACT1">#REF!</definedName>
    <definedName name="_ACT10">#REF!</definedName>
    <definedName name="_ACT11">#REF!</definedName>
    <definedName name="_ACT12">#REF!</definedName>
    <definedName name="_ACT2">#REF!</definedName>
    <definedName name="_ACT3">#REF!</definedName>
    <definedName name="_ACT4">#REF!</definedName>
    <definedName name="_ACT5">#REF!</definedName>
    <definedName name="_ACT6">#REF!</definedName>
    <definedName name="_ACT7">#REF!</definedName>
    <definedName name="_ACT8">#REF!</definedName>
    <definedName name="_ACT9">#REF!</definedName>
    <definedName name="_ago08">#REF!</definedName>
    <definedName name="_ago10">'[9]Tabla 2010'!$Q$33:$S$41</definedName>
    <definedName name="_ALA2">#REF!</definedName>
    <definedName name="_Ass3">'[6]Asset Reconciliation'!$D$30</definedName>
    <definedName name="_Ass4">'[6]Asset Reconciliation'!$D$20</definedName>
    <definedName name="_Ass5">'[6]Asset Reconciliation'!$D$16</definedName>
    <definedName name="_Ass6">'[6]Asset Reconciliation'!$D$18</definedName>
    <definedName name="_Ass7">'[6]Asset Reconciliation'!$D$22</definedName>
    <definedName name="_B65800">#REF!</definedName>
    <definedName name="_B70000">#REF!</definedName>
    <definedName name="_B70002">#REF!</definedName>
    <definedName name="_B80000">#REF!</definedName>
    <definedName name="_bal01">#REF!</definedName>
    <definedName name="_BAL02">#REF!</definedName>
    <definedName name="_C74050">#REF!</definedName>
    <definedName name="_cp010103" hidden="1">{#N/A,#N/A,TRUE,"MEMO";#N/A,#N/A,TRUE,"PARAMETROS";#N/A,#N/A,TRUE,"RLI ";#N/A,#N/A,TRUE,"IMPTO.DET.";#N/A,#N/A,TRUE,"FUT-FUNT";#N/A,#N/A,TRUE,"CPI-PATR.";#N/A,#N/A,TRUE,"CM CPI";#N/A,#N/A,TRUE,"PROV";#N/A,#N/A,TRUE,"A FIJO";#N/A,#N/A,TRUE,"LEASING";#N/A,#N/A,TRUE,"VPP";#N/A,#N/A,TRUE,"PPM";#N/A,#N/A,TRUE,"OTROS"}</definedName>
    <definedName name="_CPI1" hidden="1">{#N/A,#N/A,FALSE,"Aging Summary";#N/A,#N/A,FALSE,"Ratio Analysis";#N/A,#N/A,FALSE,"Test 120 Day Accts";#N/A,#N/A,FALSE,"Tickmarks"}</definedName>
    <definedName name="_cu">#REF!</definedName>
    <definedName name="_D90000">#REF!</definedName>
    <definedName name="_DAT1">'[10]Hoja1 (2)'!#REF!</definedName>
    <definedName name="_DAT10">#REF!</definedName>
    <definedName name="_DAT11">'[11]Sft SAP'!#REF!</definedName>
    <definedName name="_DAT12">#REF!</definedName>
    <definedName name="_DAT13">'[11]Sft SAP'!#REF!</definedName>
    <definedName name="_DAT14">#REF!</definedName>
    <definedName name="_DAT15">#REF!</definedName>
    <definedName name="_DAT16">#REF!</definedName>
    <definedName name="_DAT17">'[11]Sft SAP'!#REF!</definedName>
    <definedName name="_DAT18">'[11]Sft SAP'!#REF!</definedName>
    <definedName name="_DAT19">'[11]Sft SAP'!#REF!</definedName>
    <definedName name="_DAT2">#REF!</definedName>
    <definedName name="_DAT20">#REF!</definedName>
    <definedName name="_DAT21">'[11]Sft SAP'!#REF!</definedName>
    <definedName name="_DAT22">#REF!</definedName>
    <definedName name="_DAT23">#REF!</definedName>
    <definedName name="_DAT24">#REF!</definedName>
    <definedName name="_DAT25">'[12]Software 2004'!#REF!</definedName>
    <definedName name="_DAT3">#REF!</definedName>
    <definedName name="_DAT4">#REF!</definedName>
    <definedName name="_DAT5">#REF!</definedName>
    <definedName name="_DAT6">#REF!</definedName>
    <definedName name="_DAT7">#REF!</definedName>
    <definedName name="_DAT8">#REF!</definedName>
    <definedName name="_DAT9">'[11]Sft SAP'!#REF!</definedName>
    <definedName name="_dic08">#REF!</definedName>
    <definedName name="_dic10">'[9]Tabla 2010'!$Q$45:$S$53</definedName>
    <definedName name="_Dist_Values" hidden="1">#REF!</definedName>
    <definedName name="_dol98">#REF!</definedName>
    <definedName name="_dol99">#REF!</definedName>
    <definedName name="_ene08">#REF!</definedName>
    <definedName name="_ene10">'[9]Tabla 2010'!$B$21:$D$29</definedName>
    <definedName name="_F">#REF!</definedName>
    <definedName name="_f5" hidden="1">{#N/A,#N/A,TRUE,"ComparativoII"}</definedName>
    <definedName name="_FA">"Febrero 2004"</definedName>
    <definedName name="_FC">[13]Precios!$H$7</definedName>
    <definedName name="_feb08">#REF!</definedName>
    <definedName name="_feb10">'[9]Tabla 2010'!$G$21:$I$29</definedName>
    <definedName name="_Fill" hidden="1">#REF!</definedName>
    <definedName name="_Fol10">[4]Hoja10!#REF!</definedName>
    <definedName name="_Fol11">[4]Hoja11!#REF!</definedName>
    <definedName name="_Fol12">[4]Hoja12!#REF!</definedName>
    <definedName name="_Fol13">[4]Hoja13!#REF!</definedName>
    <definedName name="_Fol14">[4]Hoja14!#REF!</definedName>
    <definedName name="_Fol15">[4]Hoja15!#REF!</definedName>
    <definedName name="_Fol16">[4]Hoja16!#REF!</definedName>
    <definedName name="_Fol17">[4]Hoja17!#REF!</definedName>
    <definedName name="_Fol2">[4]Hoja2!#REF!</definedName>
    <definedName name="_Fol23">[4]Hoja23!#REF!</definedName>
    <definedName name="_Fol24">[4]Hoja24!#REF!</definedName>
    <definedName name="_Fol25">[4]Hoja25!#REF!</definedName>
    <definedName name="_Fol26">[4]Hoja26!#REF!</definedName>
    <definedName name="_Fol27">[4]Hoja27!#REF!</definedName>
    <definedName name="_Fol28">[4]Hoja28!#REF!</definedName>
    <definedName name="_Fol29">[4]Hoja29!#REF!</definedName>
    <definedName name="_Fol3">[4]Hoja3!#REF!</definedName>
    <definedName name="_Fol30">[4]Hoja30!#REF!</definedName>
    <definedName name="_Fol4">[4]Hoja4!#REF!</definedName>
    <definedName name="_Fol5">[4]Hoja5!#REF!</definedName>
    <definedName name="_Fol6">[4]Hoja6!#REF!</definedName>
    <definedName name="_Fol7">[4]Hoja7!#REF!</definedName>
    <definedName name="_Fol8">[4]Hoja8!#REF!</definedName>
    <definedName name="_Fol9">[4]Hoja9!#REF!</definedName>
    <definedName name="_ftu222" hidden="1">{#N/A,#N/A,FALSE,"Aging Summary";#N/A,#N/A,FALSE,"Ratio Analysis";#N/A,#N/A,FALSE,"Test 120 Day Accts";#N/A,#N/A,FALSE,"Tickmarks"}</definedName>
    <definedName name="_fut2" hidden="1">{#N/A,#N/A,FALSE,"Aging Summary";#N/A,#N/A,FALSE,"Ratio Analysis";#N/A,#N/A,FALSE,"Test 120 Day Accts";#N/A,#N/A,FALSE,"Tickmarks"}</definedName>
    <definedName name="_gc2" hidden="1">{#N/A,#N/A,TRUE,"MEMO";#N/A,#N/A,TRUE,"PARAMETROS";#N/A,#N/A,TRUE,"RLI ";#N/A,#N/A,TRUE,"IMPTO.DET.";#N/A,#N/A,TRUE,"FUT-FUNT";#N/A,#N/A,TRUE,"CPI-PATR.";#N/A,#N/A,TRUE,"CM CPI";#N/A,#N/A,TRUE,"PROV";#N/A,#N/A,TRUE,"A FIJO";#N/A,#N/A,TRUE,"LEASING";#N/A,#N/A,TRUE,"VPP";#N/A,#N/A,TRUE,"PPM";#N/A,#N/A,TRUE,"OTROS"}</definedName>
    <definedName name="_GRA21">'[14]3100'!$B$27</definedName>
    <definedName name="_iba02">'[15]Impuestos Diferidos '!#REF!</definedName>
    <definedName name="_ipc1">'[16]Inicio Análisis Cuentas'!$E$26</definedName>
    <definedName name="_ipc10">'[16]Inicio Análisis Cuentas'!$E$35</definedName>
    <definedName name="_ipc4">'[16]Inicio Análisis Cuentas'!$E$29</definedName>
    <definedName name="_ipc5">'[16]Inicio Análisis Cuentas'!$E$30</definedName>
    <definedName name="_ipc7">'[16]Inicio Análisis Cuentas'!$E$32</definedName>
    <definedName name="_ISA032005" hidden="1">{#N/A,#N/A,FALSE,"Aging Summary";#N/A,#N/A,FALSE,"Ratio Analysis";#N/A,#N/A,FALSE,"Test 120 Day Accts";#N/A,#N/A,FALSE,"Tickmarks"}</definedName>
    <definedName name="_jul08">#REF!</definedName>
    <definedName name="_jul10">'[9]Tabla 2010'!$L$33:$N$41</definedName>
    <definedName name="_jun08">#REF!</definedName>
    <definedName name="_jun10">'[9]Tabla 2010'!$G$33:$I$41</definedName>
    <definedName name="_Key1" hidden="1">#REF!</definedName>
    <definedName name="_Key2" hidden="1">#REF!</definedName>
    <definedName name="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M2">[17]DICBRE!$S$30</definedName>
    <definedName name="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MA">2</definedName>
    <definedName name="_MAR06">#REF!</definedName>
    <definedName name="_MAR061">#REF!</definedName>
    <definedName name="_mar08">#REF!</definedName>
    <definedName name="_mar10">'[9]Tabla 2010'!$L$21:$N$29</definedName>
    <definedName name="_may08">#REF!</definedName>
    <definedName name="_may10">'[9]Tabla 2010'!$B$33:$D$41</definedName>
    <definedName name="_MCH02">#REF!</definedName>
    <definedName name="_MYU2">#REF!</definedName>
    <definedName name="_nov08">#REF!</definedName>
    <definedName name="_nov10">'[9]Tabla 2010'!$L$45:$N$53</definedName>
    <definedName name="_oct08">#REF!</definedName>
    <definedName name="_oct10">'[9]Tabla 2010'!$G$45:$I$53</definedName>
    <definedName name="_Order1" hidden="1">255</definedName>
    <definedName name="_Order2" hidden="1">255</definedName>
    <definedName name="_P90" hidden="1">{#N/A,#N/A,FALSE,"Aging Summary";#N/A,#N/A,FALSE,"Ratio Analysis";#N/A,#N/A,FALSE,"Test 120 Day Accts";#N/A,#N/A,FALSE,"Tickmarks"}</definedName>
    <definedName name="_Parse_Out" hidden="1">#REF!</definedName>
    <definedName name="_PPM1" hidden="1">{#N/A,#N/A,FALSE,"Aging Summary";#N/A,#N/A,FALSE,"Ratio Analysis";#N/A,#N/A,FALSE,"Test 120 Day Accts";#N/A,#N/A,FALSE,"Tickmarks"}</definedName>
    <definedName name="_pt8" hidden="1">{#N/A,#N/A,FALSE,"Aging Summary";#N/A,#N/A,FALSE,"Ratio Analysis";#N/A,#N/A,FALSE,"Test 120 Day Accts";#N/A,#N/A,FALSE,"Tickmarks"}</definedName>
    <definedName name="_r">#REF!</definedName>
    <definedName name="_Regression_Int">1</definedName>
    <definedName name="_RLI2">#REF!</definedName>
    <definedName name="_RLI3">#REF!</definedName>
    <definedName name="_RLI4">#REF!</definedName>
    <definedName name="_SEl1">#REF!</definedName>
    <definedName name="_sep08">#REF!</definedName>
    <definedName name="_sep10">'[9]Tabla 2010'!$B$45:$D$53</definedName>
    <definedName name="_Sort" hidden="1">#REF!</definedName>
    <definedName name="_t4" hidden="1">{#N/A,#N/A,FALSE,"Aging Summary";#N/A,#N/A,FALSE,"Ratio Analysis";#N/A,#N/A,FALSE,"Test 120 Day Accts";#N/A,#N/A,FALSE,"Tickmarks"}</definedName>
    <definedName name="_t81" hidden="1">{#N/A,#N/A,FALSE,"Aging Summary";#N/A,#N/A,FALSE,"Ratio Analysis";#N/A,#N/A,FALSE,"Test 120 Day Accts";#N/A,#N/A,FALSE,"Tickmarks"}</definedName>
    <definedName name="_TA400">#REF!</definedName>
    <definedName name="_Table1_In1" hidden="1">#REF!</definedName>
    <definedName name="_Table1_Out" hidden="1">#REF!</definedName>
    <definedName name="_Table2_In1" hidden="1">#REF!</definedName>
    <definedName name="_Table2_In2" hidden="1">#REF!</definedName>
    <definedName name="_Table2_Out" hidden="1">#REF!</definedName>
    <definedName name="_TMA400">#REF!</definedName>
    <definedName name="_TSA400">#REF!</definedName>
    <definedName name="_TT1" hidden="1">{#N/A,#N/A,FALSE,"Aging Summary";#N/A,#N/A,FALSE,"Ratio Analysis";#N/A,#N/A,FALSE,"Test 120 Day Accts";#N/A,#N/A,FALSE,"Tickmarks"}</definedName>
    <definedName name="_ui78421">#REF!</definedName>
    <definedName name="_xx1">"Ctas Analisis Acreedores"</definedName>
    <definedName name="a">[18]PEAGOXLS!#REF!</definedName>
    <definedName name="a_1" hidden="1">{#N/A,#N/A,FALSE,"Aging Summary";#N/A,#N/A,FALSE,"Ratio Analysis";#N/A,#N/A,FALSE,"Test 120 Day Accts";#N/A,#N/A,FALSE,"Tickmarks"}</definedName>
    <definedName name="A_impresión_IM">[18]PEAGOXLS!#REF!</definedName>
    <definedName name="A0" hidden="1">{#N/A,#N/A,TRUE,"ComparativoII"}</definedName>
    <definedName name="A0_1" hidden="1">{#N/A,#N/A,TRUE,"ComparativoII"}</definedName>
    <definedName name="a110160010">#REF!</definedName>
    <definedName name="A1p" hidden="1">{#N/A,#N/A,TRUE,"ComparativoII"}</definedName>
    <definedName name="A1p_1" hidden="1">{#N/A,#N/A,TRUE,"ComparativoII"}</definedName>
    <definedName name="A4A" hidden="1">{"balanço dolares",#N/A,FALSE,"SIGADR$";"AUT BAL REAIS",#N/A,FALSE,"SIGADR$";"QUOCIENTES REAIS",#N/A,FALSE,"QUOCIENTES";"JUNH QUOCI DOLARES",#N/A,FALSE,"QUOCIENTES"}</definedName>
    <definedName name="A4A_1" hidden="1">{"balanço dolares",#N/A,FALSE,"SIGADR$";"AUT BAL REAIS",#N/A,FALSE,"SIGADR$";"QUOCIENTES REAIS",#N/A,FALSE,"QUOCIENTES";"JUNH QUOCI DOLARES",#N/A,FALSE,"QUOCIENTES"}</definedName>
    <definedName name="A5A" hidden="1">{"AUT ANALISE DESP",#N/A,TRUE,"AN.DESP. MR$"}</definedName>
    <definedName name="A5A_1" hidden="1">{"AUT ANALISE DESP",#N/A,TRUE,"AN.DESP. MR$"}</definedName>
    <definedName name="AA">[19]DICBRE!$S$31</definedName>
    <definedName name="AAA">[19]DICBRE!$S$30</definedName>
    <definedName name="AAAA">[19]DICBRE!$S$31</definedName>
    <definedName name="AAAA_1" hidden="1">{"balanço dolares",#N/A,FALSE,"SIGADR$";"AUT BAL REAIS",#N/A,FALSE,"SIGADR$";"QUOCIENTES REAIS",#N/A,FALSE,"QUOCIENTES";"JUNH QUOCI DOLARES",#N/A,FALSE,"QUOCIENTES"}</definedName>
    <definedName name="AAAAA">[19]DICBRE!$S$30</definedName>
    <definedName name="aaaaaaa">#REF!</definedName>
    <definedName name="aas">'[2]GASTOS OPERACIONALES'!#REF!</definedName>
    <definedName name="aasssss">#REF!</definedName>
    <definedName name="abaggagagagag">#REF!</definedName>
    <definedName name="ACOPIar">#REF!,#REF!,#REF!,#REF!,#REF!,#REF!,#REF!,#REF!,#REF!,#REF!,#REF!,#REF!,#REF!,#REF!,#REF!,#REF!</definedName>
    <definedName name="ACTIVO">#REF!</definedName>
    <definedName name="activoII" hidden="1">{#N/A,#N/A,FALSE,"Aging Summary";#N/A,#N/A,FALSE,"Ratio Analysis";#N/A,#N/A,FALSE,"Test 120 Day Accts";#N/A,#N/A,FALSE,"Tickmarks"}</definedName>
    <definedName name="ACTIVOS">#REF!</definedName>
    <definedName name="ACTTIVOMP">#REF!</definedName>
    <definedName name="ACTUAL">#REF!</definedName>
    <definedName name="adfadf" hidden="1">{#N/A,#N/A,FALSE,"Aging Summary";#N/A,#N/A,FALSE,"Ratio Analysis";#N/A,#N/A,FALSE,"Test 120 Day Accts";#N/A,#N/A,FALSE,"Tickmarks"}</definedName>
    <definedName name="ADICIONES">#REF!</definedName>
    <definedName name="adsfsdfsafasdfsdf">OFFSET([20]!File_Name,0,5,1,1)</definedName>
    <definedName name="aduana">#REF!</definedName>
    <definedName name="ADV">[21]ADV!$A$1:$J$58</definedName>
    <definedName name="AF">#REF!</definedName>
    <definedName name="AFCD">#REF!</definedName>
    <definedName name="afh" hidden="1">{#N/A,#N/A,FALSE,"Aging Summary";#N/A,#N/A,FALSE,"Ratio Analysis";#N/A,#N/A,FALSE,"Test 120 Day Accts";#N/A,#N/A,FALSE,"Tickmarks"}</definedName>
    <definedName name="AFIJO">#N/A</definedName>
    <definedName name="AFP_Comisión">[22]Parametros!#REF!</definedName>
    <definedName name="AFP_Imposición">[22]Parametros!#REF!</definedName>
    <definedName name="afsdf" hidden="1">#REF!</definedName>
    <definedName name="ágio">#REF!</definedName>
    <definedName name="AGRUP">#REF!</definedName>
    <definedName name="AGRUPA">[23]AGRUP!$C$3:$D$139</definedName>
    <definedName name="AGUNSA">'[7]Detalle invers'!#REF!</definedName>
    <definedName name="ah">'[24]CURVA GRUPO I_REPR_50%'!$A$1:$AI$53</definedName>
    <definedName name="AHORA" hidden="1">{#N/A,#N/A,FALSE,"Aging Summary";#N/A,#N/A,FALSE,"Ratio Analysis";#N/A,#N/A,FALSE,"Test 120 Day Accts";#N/A,#N/A,FALSE,"Tickmarks"}</definedName>
    <definedName name="Ainoha">#REF!</definedName>
    <definedName name="ajfklasjkdflanvkçcnuygz">#REF!</definedName>
    <definedName name="ajsdlfjaç">#REF!</definedName>
    <definedName name="ajust">'[25]Income Statement'!#REF!</definedName>
    <definedName name="ajust2">'[26]Income Statement'!#REF!</definedName>
    <definedName name="AJUSTE">'[27]resultados FECU dic 03'!#REF!</definedName>
    <definedName name="Ajuste_____10">#REF!</definedName>
    <definedName name="Ajuste_1">#REF!</definedName>
    <definedName name="Ajuste_2">#REF!</definedName>
    <definedName name="ajuste_29">#REF!</definedName>
    <definedName name="Ajuste_3">#REF!</definedName>
    <definedName name="Ajuste_4">#REF!</definedName>
    <definedName name="Ajuste_5">#REF!</definedName>
    <definedName name="Ajuste_6">#REF!</definedName>
    <definedName name="Ajuste_7">#REF!</definedName>
    <definedName name="Ajuste_8">#REF!</definedName>
    <definedName name="Ajuste_9">#REF!</definedName>
    <definedName name="Ajuste_Const">[28]Resumen!$M$51</definedName>
    <definedName name="Ajuste1">'[29](2al5,10,11,15,16,18,19,20,22)'!#REF!</definedName>
    <definedName name="Ajuste10">#REF!</definedName>
    <definedName name="Ajuste11">#REF!</definedName>
    <definedName name="Ajuste11a">#REF!</definedName>
    <definedName name="Ajuste12">#REF!</definedName>
    <definedName name="Ajuste13">#REF!</definedName>
    <definedName name="Ajuste14">#REF!</definedName>
    <definedName name="Ajuste15">#REF!</definedName>
    <definedName name="Ajuste16">#REF!</definedName>
    <definedName name="Ajuste17">#REF!</definedName>
    <definedName name="Ajuste18">#REF!</definedName>
    <definedName name="Ajuste21">#REF!</definedName>
    <definedName name="Ajuste22">#REF!</definedName>
    <definedName name="Ajuste23">#REF!</definedName>
    <definedName name="Ajuste24">#REF!</definedName>
    <definedName name="Ajuste27">#REF!</definedName>
    <definedName name="ajuste28.">#REF!</definedName>
    <definedName name="AJUSTE29">#REF!</definedName>
    <definedName name="ajuste30">#REF!</definedName>
    <definedName name="Ajuste6">'[29](2al5,10,11,15,16,18,19,20,22)'!#REF!</definedName>
    <definedName name="Ajuste7">'[29](2al5,10,11,15,16,18,19,20,22)'!#REF!</definedName>
    <definedName name="Ajuste8">'[29](2al5,10,11,15,16,18,19,20,22)'!#REF!</definedName>
    <definedName name="ajustebrp">#REF!</definedName>
    <definedName name="AjusteXXXX10">#REF!</definedName>
    <definedName name="alcibiades" hidden="1">{#N/A,#N/A,FALSE,"BALANCE";#N/A,#N/A,FALSE,"BALACOMP"}</definedName>
    <definedName name="alcibiades_1" hidden="1">{#N/A,#N/A,FALSE,"BALANCE";#N/A,#N/A,FALSE,"BALACOMP"}</definedName>
    <definedName name="ALE" hidden="1">{#N/A,#N/A,FALSE,"Aging Summary";#N/A,#N/A,FALSE,"Ratio Analysis";#N/A,#N/A,FALSE,"Test 120 Day Accts";#N/A,#N/A,FALSE,"Tickmarks"}</definedName>
    <definedName name="ALE_1" hidden="1">{#N/A,#N/A,FALSE,"Aging Summary";#N/A,#N/A,FALSE,"Ratio Analysis";#N/A,#N/A,FALSE,"Test 120 Day Accts";#N/A,#N/A,FALSE,"Tickmarks"}</definedName>
    <definedName name="alejandrita" hidden="1">{#N/A,#N/A,FALSE,"Aging Summary";#N/A,#N/A,FALSE,"Ratio Analysis";#N/A,#N/A,FALSE,"Test 120 Day Accts";#N/A,#N/A,FALSE,"Tickmarks"}</definedName>
    <definedName name="ALGARROBO">'[5]Resumen General'!$A$346</definedName>
    <definedName name="alita" hidden="1">{#N/A,#N/A,FALSE,"Aging Summary";#N/A,#N/A,FALSE,"Ratio Analysis";#N/A,#N/A,FALSE,"Test 120 Day Accts";#N/A,#N/A,FALSE,"Tickmarks"}</definedName>
    <definedName name="alitafon">[30]Pencahue!$E$12</definedName>
    <definedName name="AllData">'[6]Data Input'!$E$31:$IT$1243</definedName>
    <definedName name="ALTAS2003" hidden="1">{#N/A,#N/A,FALSE,"Aging Summary";#N/A,#N/A,FALSE,"Ratio Analysis";#N/A,#N/A,FALSE,"Test 120 Day Accts";#N/A,#N/A,FALSE,"Tickmarks"}</definedName>
    <definedName name="ALTAS2003_1" hidden="1">{#N/A,#N/A,FALSE,"Aging Summary";#N/A,#N/A,FALSE,"Ratio Analysis";#N/A,#N/A,FALSE,"Test 120 Day Accts";#N/A,#N/A,FALSE,"Tickmarks"}</definedName>
    <definedName name="ALTO_CACHAPOAL">#REF!</definedName>
    <definedName name="am" hidden="1">{#N/A,#N/A,TRUE,"MEMO";#N/A,#N/A,TRUE,"PARAMETROS";#N/A,#N/A,TRUE,"RLI ";#N/A,#N/A,TRUE,"IMPTO.DET.";#N/A,#N/A,TRUE,"FUT-FUNT";#N/A,#N/A,TRUE,"CPI-PATR.";#N/A,#N/A,TRUE,"CM CPI";#N/A,#N/A,TRUE,"PROV";#N/A,#N/A,TRUE,"A FIJO";#N/A,#N/A,TRUE,"LEASING";#N/A,#N/A,TRUE,"VPP";#N/A,#N/A,TRUE,"PPM";#N/A,#N/A,TRUE,"OTROS"}</definedName>
    <definedName name="Amort_SurvaleursFF">#REF!</definedName>
    <definedName name="Amortização">#REF!</definedName>
    <definedName name="amortización">[31]Hoja1!$D$3:$D$8</definedName>
    <definedName name="Amortizaciones">#REF!</definedName>
    <definedName name="amv">[32]IMPUTACION!$AA$29:$AA$30</definedName>
    <definedName name="AN">[33]Títulos!$B$19</definedName>
    <definedName name="ANALISIS">#REF!</definedName>
    <definedName name="Anexo2">#REF!</definedName>
    <definedName name="Anexo3">#REF!</definedName>
    <definedName name="Anexo4">#REF!</definedName>
    <definedName name="anie">[4]Hoja9!#REF!</definedName>
    <definedName name="AnneeN">#REF!</definedName>
    <definedName name="AnneeN_1">#REF!</definedName>
    <definedName name="anscount">1</definedName>
    <definedName name="Anterioractivos">#REF!</definedName>
    <definedName name="Anteriorpasivos">#REF!</definedName>
    <definedName name="Anverso" hidden="1">{#N/A,#N/A,TRUE,"MEMO";#N/A,#N/A,TRUE,"PARAMETROS";#N/A,#N/A,TRUE,"RLI ";#N/A,#N/A,TRUE,"IMPTO.DET.";#N/A,#N/A,TRUE,"FUT-FUNT";#N/A,#N/A,TRUE,"CPI-PATR.";#N/A,#N/A,TRUE,"CM CPI";#N/A,#N/A,TRUE,"PROV";#N/A,#N/A,TRUE,"A FIJO";#N/A,#N/A,TRUE,"LEASING";#N/A,#N/A,TRUE,"VPP";#N/A,#N/A,TRUE,"PPM";#N/A,#N/A,TRUE,"OTROS"}</definedName>
    <definedName name="año">#REF!</definedName>
    <definedName name="Año1">[34]DICBRE!$S$38</definedName>
    <definedName name="Año2">[35]Inicio!$B$10</definedName>
    <definedName name="AP">[33]Títulos!$B$20</definedName>
    <definedName name="Ap_Rep">#REF!</definedName>
    <definedName name="aplicacion">#REF!</definedName>
    <definedName name="aplicagif">#REF!</definedName>
    <definedName name="ARA_Threshold">#REF!</definedName>
    <definedName name="Area">#REF!</definedName>
    <definedName name="Area_a_imprimir">'[36]Dólar Observado'!#REF!</definedName>
    <definedName name="_xlnm.Extract">#REF!</definedName>
    <definedName name="_xlnm.Print_Area" localSheetId="0">'F1847'!$A$3:$P$40</definedName>
    <definedName name="_xlnm.Print_Area">#N/A</definedName>
    <definedName name="area2">#REF!</definedName>
    <definedName name="area3">#REF!</definedName>
    <definedName name="Arial">#REF!</definedName>
    <definedName name="ARP_Threshold">[37]Resumen!#REF!</definedName>
    <definedName name="ARRASTRE">#REF!</definedName>
    <definedName name="arrastre1">#REF!</definedName>
    <definedName name="arrastre2">#REF!</definedName>
    <definedName name="arrastre3">#REF!</definedName>
    <definedName name="arrastre4">#REF!</definedName>
    <definedName name="arrastre5">#REF!</definedName>
    <definedName name="arrastre6">#REF!</definedName>
    <definedName name="ARRU">#REF!</definedName>
    <definedName name="ART">#REF!</definedName>
    <definedName name="as">#REF!</definedName>
    <definedName name="AS2DocOpenMode" hidden="1">"AS2DocumentEdit"</definedName>
    <definedName name="AS2DocOpenMode_1">"AS2DocumentBrowse"</definedName>
    <definedName name="AS2HasNoAutoHeaderFooter" hidden="1">" "</definedName>
    <definedName name="AS2LinkLS" hidden="1">#REF!</definedName>
    <definedName name="AS2NamedRange">65</definedName>
    <definedName name="AS2ReportLS">2</definedName>
    <definedName name="AS2StaticLS" hidden="1">#REF!</definedName>
    <definedName name="AS2SyncStepLS">0</definedName>
    <definedName name="AS2TickmarkLS" hidden="1">#REF!</definedName>
    <definedName name="AS2VersionLS">210</definedName>
    <definedName name="asbdahkveewwewww">#REF!</definedName>
    <definedName name="asdaqsd" hidden="1">{#N/A,#N/A,FALSE,"Aging Summary";#N/A,#N/A,FALSE,"Ratio Analysis";#N/A,#N/A,FALSE,"Test 120 Day Accts";#N/A,#N/A,FALSE,"Tickmarks"}</definedName>
    <definedName name="asdd" hidden="1">{#N/A,#N/A,FALSE,"Aging Summary";#N/A,#N/A,FALSE,"Ratio Analysis";#N/A,#N/A,FALSE,"Test 120 Day Accts";#N/A,#N/A,FALSE,"Tickmarks"}</definedName>
    <definedName name="asded" hidden="1">{#N/A,#N/A,FALSE,"Aging Summary";#N/A,#N/A,FALSE,"Ratio Analysis";#N/A,#N/A,FALSE,"Test 120 Day Accts";#N/A,#N/A,FALSE,"Tickmarks"}</definedName>
    <definedName name="asdfasdf" hidden="1">{#N/A,#N/A,FALSE,"Aging Summary";#N/A,#N/A,FALSE,"Ratio Analysis";#N/A,#N/A,FALSE,"Test 120 Day Accts";#N/A,#N/A,FALSE,"Tickmarks"}</definedName>
    <definedName name="asdfg" hidden="1">{#N/A,#N/A,TRUE,"MEMO";#N/A,#N/A,TRUE,"PARAMETROS";#N/A,#N/A,TRUE,"RLI ";#N/A,#N/A,TRUE,"IMPTO.DET.";#N/A,#N/A,TRUE,"FUT-FUNT";#N/A,#N/A,TRUE,"CPI-PATR.";#N/A,#N/A,TRUE,"CM CPI";#N/A,#N/A,TRUE,"PROV";#N/A,#N/A,TRUE,"A FIJO";#N/A,#N/A,TRUE,"LEASING";#N/A,#N/A,TRUE,"VPP";#N/A,#N/A,TRUE,"PPM";#N/A,#N/A,TRUE,"OTROS"}</definedName>
    <definedName name="asdfg_1" hidden="1">{#N/A,#N/A,TRUE,"MEMO";#N/A,#N/A,TRUE,"PARAMETROS";#N/A,#N/A,TRUE,"RLI ";#N/A,#N/A,TRUE,"IMPTO.DET.";#N/A,#N/A,TRUE,"FUT-FUNT";#N/A,#N/A,TRUE,"CPI-PATR.";#N/A,#N/A,TRUE,"CM CPI";#N/A,#N/A,TRUE,"PROV";#N/A,#N/A,TRUE,"A FIJO";#N/A,#N/A,TRUE,"LEASING";#N/A,#N/A,TRUE,"VPP";#N/A,#N/A,TRUE,"PPM";#N/A,#N/A,TRUE,"OTROS"}</definedName>
    <definedName name="ASERQ2342">#REF!</definedName>
    <definedName name="Asiento">#REF!</definedName>
    <definedName name="askdjfaçskflakdfslaç">#REF!</definedName>
    <definedName name="askldfjakfkdsaç">#REF!</definedName>
    <definedName name="ASS">#REF!</definedName>
    <definedName name="Asset_Backed">#REF!</definedName>
    <definedName name="ASX">'[38]BALANCE '!#REF!</definedName>
    <definedName name="AT">[39]AT2002!$S$1</definedName>
    <definedName name="ATIVO">#REF!</definedName>
    <definedName name="AURABOOKMARK10">#REF!</definedName>
    <definedName name="AURABOOKMARK3">#REF!</definedName>
    <definedName name="AURABOOKMARK4">#REF!</definedName>
    <definedName name="AURABOOKMARK5">#REF!</definedName>
    <definedName name="AURABOOKMARK6">#REF!</definedName>
    <definedName name="AURABOOKMARK7">#REF!</definedName>
    <definedName name="AURABOOKMARK8">#REF!</definedName>
    <definedName name="AURABOOKMARK9">#REF!</definedName>
    <definedName name="auto">#REF!</definedName>
    <definedName name="Av_Rep">#REF!</definedName>
    <definedName name="avaearf">OFFSET([20]!File_Name,0,6,1,1)</definedName>
    <definedName name="Avance_Constructor">#REF!</definedName>
    <definedName name="Average_rate_N">'[40]General Data'!$G$11</definedName>
    <definedName name="B">[41]DICBRE!$S$30</definedName>
    <definedName name="b_1" hidden="1">{#N/A,#N/A,FALSE,"Aging Summary";#N/A,#N/A,FALSE,"Ratio Analysis";#N/A,#N/A,FALSE,"Test 120 Day Accts";#N/A,#N/A,FALSE,"Tickmarks"}</definedName>
    <definedName name="BAL">#REF!</definedName>
    <definedName name="BAL_PATRI">#REF!</definedName>
    <definedName name="BALA">#REF!</definedName>
    <definedName name="BalaCBI">#REF!</definedName>
    <definedName name="balacca">#REF!</definedName>
    <definedName name="BALANCE">#REF!</definedName>
    <definedName name="BALANCE04">#REF!</definedName>
    <definedName name="BALANCE052018">#REF!</definedName>
    <definedName name="BalaPBR">#REF!</definedName>
    <definedName name="balcbi07">#REF!</definedName>
    <definedName name="balcca07">#REF!</definedName>
    <definedName name="BALPBR">#REF!</definedName>
    <definedName name="balpbr08">#REF!</definedName>
    <definedName name="BalType">TRUE</definedName>
    <definedName name="Banco">#REF!</definedName>
    <definedName name="Banco1">#REF!</definedName>
    <definedName name="Base_de_datos">#REF!</definedName>
    <definedName name="BASE1">#REF!</definedName>
    <definedName name="BASECAAPS">'[42]Sept''05 Dic''05'!$B$5:$K$1752</definedName>
    <definedName name="_xlnm.Database">#REF!</definedName>
    <definedName name="BaseDiferido">#REF!</definedName>
    <definedName name="BaseDiferidos">#REF!</definedName>
    <definedName name="baseenero05">#REF!</definedName>
    <definedName name="BASENOV">#REF!</definedName>
    <definedName name="BB">[41]DICBRE!$S$31</definedName>
    <definedName name="bb_1" hidden="1">{#N/A,#N/A,FALSE,"Aging Summary";#N/A,#N/A,FALSE,"Ratio Analysis";#N/A,#N/A,FALSE,"Test 120 Day Accts";#N/A,#N/A,FALSE,"Tickmarks"}</definedName>
    <definedName name="BBB">[41]DICBRE!$S$30</definedName>
    <definedName name="BBBB">[41]DICBRE!$S$31</definedName>
    <definedName name="bbbbbbbbbbbb">#REF!</definedName>
    <definedName name="BCE">#REF!</definedName>
    <definedName name="BD_02">#REF!</definedName>
    <definedName name="BD_clientes">#REF!</definedName>
    <definedName name="Bd_prof">#REF!</definedName>
    <definedName name="BD_proveedores">#REF!</definedName>
    <definedName name="Begexchrate">[6]Assumptions!$D$129</definedName>
    <definedName name="BG_Del">15</definedName>
    <definedName name="BG_Ins">4</definedName>
    <definedName name="BG_Mod">6</definedName>
    <definedName name="bizcombexchrate">[6]Assumptions!$C$135</definedName>
    <definedName name="bizcombexchrateprior">[6]Assumptions!$D$135</definedName>
    <definedName name="BK">#REF!</definedName>
    <definedName name="BKA">#REF!</definedName>
    <definedName name="BKC">#REF!</definedName>
    <definedName name="BKS">#REF!</definedName>
    <definedName name="BKT">#REF!</definedName>
    <definedName name="bla">[31]fechas!$A$1:$A$12</definedName>
    <definedName name="blank">#REF!</definedName>
    <definedName name="BLOCO_1">#REF!</definedName>
    <definedName name="BLOCO_2">#REF!</definedName>
    <definedName name="BLOCO_3">#REF!</definedName>
    <definedName name="BOTON">#REF!</definedName>
    <definedName name="BP">#REF!</definedName>
    <definedName name="BP_09">#REF!</definedName>
    <definedName name="bp_11">#REF!</definedName>
    <definedName name="bp_12">#REF!</definedName>
    <definedName name="bp_atual">#REF!</definedName>
    <definedName name="bp_proposto">#REF!</definedName>
    <definedName name="BR">#REF!</definedName>
    <definedName name="brm">#REF!</definedName>
    <definedName name="BuiltIn_Print_Area">#REF!</definedName>
    <definedName name="BuiltIn_Print_Area___0">#REF!</definedName>
    <definedName name="BuiltIn_Print_Area___2">#REF!</definedName>
    <definedName name="BuiltIn_Print_Titles">#N/A</definedName>
    <definedName name="BuiltIn_Print_Titles___1">#REF!</definedName>
    <definedName name="BureauIngresoPresup">#REF!</definedName>
    <definedName name="bz" hidden="1">{#N/A,#N/A,FALSE,"Aging Summary";#N/A,#N/A,FALSE,"Ratio Analysis";#N/A,#N/A,FALSE,"Test 120 Day Accts";#N/A,#N/A,FALSE,"Tickmarks"}</definedName>
    <definedName name="C.MICHILLA_LINCE">#REF!</definedName>
    <definedName name="CABEÇALHO">#REF!</definedName>
    <definedName name="cabecera">#REF!</definedName>
    <definedName name="cablis">#REF!</definedName>
    <definedName name="caca">[43]Datos!$I$3:$I$31</definedName>
    <definedName name="CAL_INT">#REF!</definedName>
    <definedName name="CALCULOS" hidden="1">{#N/A,#N/A,FALSE,"Aging Summary";#N/A,#N/A,FALSE,"Ratio Analysis";#N/A,#N/A,FALSE,"Test 120 Day Accts";#N/A,#N/A,FALSE,"Tickmarks"}</definedName>
    <definedName name="calle">#REF!</definedName>
    <definedName name="cam">#REF!</definedName>
    <definedName name="camb">'[44]AGBAR-TRIM'!$E$59</definedName>
    <definedName name="CAMB2">#REF!</definedName>
    <definedName name="CAMPANA">[3]Deducc!#REF!</definedName>
    <definedName name="Cap_Inicial">'[45]Análisis 2001'!$AA$7</definedName>
    <definedName name="Cap_propio_final_2002">#REF!</definedName>
    <definedName name="CAP1B"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1C"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ital">#REF!</definedName>
    <definedName name="Capitalinicial2001">[46]ANEXOII!#REF!</definedName>
    <definedName name="CapitalInicialMPesos">[47]Hipótesis!$Q$6</definedName>
    <definedName name="CapitalSocial">'[48]Fuentes y Usos'!#REF!</definedName>
    <definedName name="CapitalSocialUF">[47]Hipótesis!$Q$5</definedName>
    <definedName name="caps">#REF!</definedName>
    <definedName name="CAROLINA" hidden="1">{#N/A,#N/A,FALSE,"Aging Summary";#N/A,#N/A,FALSE,"Ratio Analysis";#N/A,#N/A,FALSE,"Test 120 Day Accts";#N/A,#N/A,FALSE,"Tickmarks"}</definedName>
    <definedName name="Case">#REF!</definedName>
    <definedName name="CB">#REF!</definedName>
    <definedName name="CC">[49]DICBRE!$S$31</definedName>
    <definedName name="CCC">[49]DICBRE!$S$30</definedName>
    <definedName name="ccccc">#REF!</definedName>
    <definedName name="CCCCCCC">[49]DICBRE!$S$31</definedName>
    <definedName name="CCNI">'[7]Detalle invers'!#REF!</definedName>
    <definedName name="cddddddd">#REF!</definedName>
    <definedName name="CE_MP">[32]IMPUTACION!$B$29:$B$30</definedName>
    <definedName name="CECILIA">'[50]Exámen de Patrim.'!#REF!</definedName>
    <definedName name="CELDAGERENCIA">#REF!</definedName>
    <definedName name="CeldaHoja">#REF!</definedName>
    <definedName name="CeldaVinculada">'[51]Risc Financiero'!#REF!</definedName>
    <definedName name="Cell_Errors">OFFSET([20]!File_Name,0,5,1,1)</definedName>
    <definedName name="Centro_de_Costo">#REF!</definedName>
    <definedName name="CentroCostoSector">'[52]Gastos Detallados Opt'!$BB$20180:$BC$20231</definedName>
    <definedName name="CEOL">#REF!</definedName>
    <definedName name="CERCO">#REF!</definedName>
    <definedName name="cerco1">#REF!</definedName>
    <definedName name="cerco2">#REF!</definedName>
    <definedName name="CHIMBEROS">#REF!</definedName>
    <definedName name="CL">#REF!</definedName>
    <definedName name="claud" hidden="1">{#N/A,#N/A,FALSE,"Aging Summary";#N/A,#N/A,FALSE,"Ratio Analysis";#N/A,#N/A,FALSE,"Test 120 Day Accts";#N/A,#N/A,FALSE,"Tickmarks"}</definedName>
    <definedName name="cm_cpi">'[14]400'!$B$36</definedName>
    <definedName name="CMACT">#REF!</definedName>
    <definedName name="CMACTR">#REF!</definedName>
    <definedName name="CMcapitalpropioinicial">[46]ANEXOII!#REF!</definedName>
    <definedName name="CMEJ">#REF!</definedName>
    <definedName name="CMFINAN">'[53]DICIEMBRE 2008'!$F$3:$R$16</definedName>
    <definedName name="CMM">#REF!</definedName>
    <definedName name="CO">[33]Títulos!$B$18</definedName>
    <definedName name="coatable">#REF!</definedName>
    <definedName name="cod">[54]Balance!$A$5:$A$5089</definedName>
    <definedName name="COD__87">#REF!</definedName>
    <definedName name="CodBce_AnoAnt">#REF!</definedName>
    <definedName name="CodBce_MontoAnoAnt">#REF!</definedName>
    <definedName name="COEXPAC">[3]Gtovta!#REF!</definedName>
    <definedName name="Col_AC_3112_ApRepFFApresRet">#REF!</definedName>
    <definedName name="Col_AC_3112_ApRepLocalApresRet">#REF!</definedName>
    <definedName name="Col_AC_3112_AvRepFFApresRet">#REF!</definedName>
    <definedName name="Col_AC_3112_AvRepLocalApresRet">#REF!</definedName>
    <definedName name="Col_AC_AnneeNFFApresRet">#REF!</definedName>
    <definedName name="Col_AC_AnneeNLocalApresRet">#REF!</definedName>
    <definedName name="Col_AC_Intitule_Compte">#REF!</definedName>
    <definedName name="Col_AC_N_1_ApRepFFApresRet">#REF!</definedName>
    <definedName name="Col_AC_N_1_ApRepLocalApresRet">#REF!</definedName>
    <definedName name="Col_AC_N_1_AvRepFFApresRet">#REF!</definedName>
    <definedName name="Col_AC_N_1_AvRepLocalApresRet">#REF!</definedName>
    <definedName name="Col_AC_Num_Compte">#REF!</definedName>
    <definedName name="Col_AC_Retrait">#REF!</definedName>
    <definedName name="Col_AC_SocialAvantRet">#REF!</definedName>
    <definedName name="Col_ActifNet_N_1_FRF">#REF!</definedName>
    <definedName name="Col_ActifNet_N_1_Local">#REF!</definedName>
    <definedName name="Col_ActifNet_N_FRF">#REF!</definedName>
    <definedName name="Col_ActifNet_N_Local">#REF!</definedName>
    <definedName name="Col_PA_3112_ApRepFFApresRet">#REF!</definedName>
    <definedName name="Col_PA_3112_ApRepLocalApresRet">#REF!</definedName>
    <definedName name="Col_PA_3112_AvRepFFApresRet">#REF!</definedName>
    <definedName name="Col_PA_3112_AvRepLocalApresRet">#REF!</definedName>
    <definedName name="Col_PA_AnneeNFFApresRet">[40]Liabilities!$F:$F</definedName>
    <definedName name="Col_PA_AnneeNLocalApresRet">[40]Liabilities!$E:$E</definedName>
    <definedName name="Col_PA_Intitule_Compte">#REF!</definedName>
    <definedName name="Col_PA_N_1_ApRepFFApresRet">[40]Liabilities!$J:$J</definedName>
    <definedName name="Col_PA_N_1_ApRepLocalApresRet">[40]Liabilities!$I:$I</definedName>
    <definedName name="Col_PA_N_1_AvRepFFApresRet">[40]Liabilities!$H:$H</definedName>
    <definedName name="Col_PA_N_1_AvRepLocalApresRet">[40]Liabilities!$G:$G</definedName>
    <definedName name="Col_PA_Num_Compte">#REF!</definedName>
    <definedName name="Col_PA_Retrait">[40]Liabilities!$D:$D</definedName>
    <definedName name="Col_PA_SocialAvantRet">[40]Liabilities!$C:$C</definedName>
    <definedName name="Col_PAR_N_1P260">'[40]General Data'!$H:$H</definedName>
    <definedName name="Col_PAR_RETP130">'[40]General Data'!$G:$G</definedName>
    <definedName name="Col_PL_AnneeNFFApresRet">#REF!</definedName>
    <definedName name="Col_PL_AnneeNLocalApresRet">#REF!</definedName>
    <definedName name="Col_PL_Intitule_Compte">#REF!</definedName>
    <definedName name="Col_PL_N_1_ApRepFFApresRet">#REF!</definedName>
    <definedName name="Col_PL_N_1_ApRepLocalApresRet">#REF!</definedName>
    <definedName name="Col_PL_N_1_AvRepFFApresRet">#REF!</definedName>
    <definedName name="Col_PL_N_1_AvRepLocalApresRet">#REF!</definedName>
    <definedName name="Col_PL_Num_Compte">#REF!</definedName>
    <definedName name="Col_PL_Retrait">#REF!</definedName>
    <definedName name="Col_PL_SocialAvantRet">#REF!</definedName>
    <definedName name="COLIGADAS">#REF!</definedName>
    <definedName name="COMCOMAC">[3]Gtovta!#REF!</definedName>
    <definedName name="COMCOMAN">[3]Gtovta!#REF!</definedName>
    <definedName name="COMERCIAL">#REF!</definedName>
    <definedName name="COMHYOAC">[3]Gtovta!#REF!</definedName>
    <definedName name="COMHYOAN">[3]Gtovta!#REF!</definedName>
    <definedName name="COMIENZO">[3]Deducc!#REF!</definedName>
    <definedName name="COMPACAC">[3]Gtovta!#REF!</definedName>
    <definedName name="COMPACAN">[3]Gtovta!#REF!</definedName>
    <definedName name="Complememtaria">[55]Diferidos!$A$1:$G$23</definedName>
    <definedName name="Complementarias">[55]Diferidos!#REF!</definedName>
    <definedName name="compra_venta">#REF!</definedName>
    <definedName name="compras">#REF!</definedName>
    <definedName name="COMUNA">#REF!</definedName>
    <definedName name="con_bono">[56]Sueldos!$F$18</definedName>
    <definedName name="Conceptos">'[57]Conceptos de Gastos'!$C$5:$C$306</definedName>
    <definedName name="Cons_Actif_FF_Fin">#REF!</definedName>
    <definedName name="Cons_Actif_Loc_Debut">#REF!</definedName>
    <definedName name="Cons_Passif_FF_Fin">#REF!</definedName>
    <definedName name="Cons_Passif_Loc_Debut">#REF!</definedName>
    <definedName name="Cons_PL_FF_Fin">#REF!</definedName>
    <definedName name="Cons_PL_Loc_Debut">#REF!</definedName>
    <definedName name="Consolide">#REF!</definedName>
    <definedName name="ConsumoBureau">#REF!</definedName>
    <definedName name="ConsumoSD">#REF!</definedName>
    <definedName name="CONTADOR">[3]Deducc!#REF!</definedName>
    <definedName name="Contractual">[31]Hoja1!$F$3:$F$4</definedName>
    <definedName name="Contrato_Construccion">#REF!</definedName>
    <definedName name="Contrib.Ainoha">#REF!</definedName>
    <definedName name="controladas">#REF!</definedName>
    <definedName name="Controle_AP_1">#REF!</definedName>
    <definedName name="Controle_AP_2">#REF!</definedName>
    <definedName name="Controles">'[58]Risc Financiero'!#REF!</definedName>
    <definedName name="coper">#REF!</definedName>
    <definedName name="COPI3">#REF!</definedName>
    <definedName name="COPIA">#REF!</definedName>
    <definedName name="COPIA2">#REF!</definedName>
    <definedName name="Corridor">[6]Assumptions!$C$94</definedName>
    <definedName name="COSTOS">'[59]GANTT '!$A$284:$P$323</definedName>
    <definedName name="costos1">#REF!</definedName>
    <definedName name="costos2">#REF!</definedName>
    <definedName name="costos3">#REF!</definedName>
    <definedName name="costos4">#REF!</definedName>
    <definedName name="cp">#REF!</definedName>
    <definedName name="CPAGE">"284"</definedName>
    <definedName name="cpcordova" hidden="1">{#N/A,#N/A,FALSE,"Aging Summary";#N/A,#N/A,FALSE,"Ratio Analysis";#N/A,#N/A,FALSE,"Test 120 Day Accts";#N/A,#N/A,FALSE,"Tickmarks"}</definedName>
    <definedName name="cpcordova_1" hidden="1">{#N/A,#N/A,FALSE,"Aging Summary";#N/A,#N/A,FALSE,"Ratio Analysis";#N/A,#N/A,FALSE,"Test 120 Day Accts";#N/A,#N/A,FALSE,"Tickmarks"}</definedName>
    <definedName name="CPF" hidden="1">{#N/A,#N/A,FALSE,"Aging Summary";#N/A,#N/A,FALSE,"Ratio Analysis";#N/A,#N/A,FALSE,"Test 120 Day Accts";#N/A,#N/A,FALSE,"Tickmarks"}</definedName>
    <definedName name="CPF_1" hidden="1">{#N/A,#N/A,FALSE,"Aging Summary";#N/A,#N/A,FALSE,"Ratio Analysis";#N/A,#N/A,FALSE,"Test 120 Day Accts";#N/A,#N/A,FALSE,"Tickmarks"}</definedName>
    <definedName name="cpi">#REF!</definedName>
    <definedName name="CPI_2009" hidden="1">#REF!</definedName>
    <definedName name="CPMENDS">#REF!</definedName>
    <definedName name="CPNMB">"1"</definedName>
    <definedName name="CPT" hidden="1">{#N/A,#N/A,FALSE,"Aging Summary";#N/A,#N/A,FALSE,"Ratio Analysis";#N/A,#N/A,FALSE,"Test 120 Day Accts";#N/A,#N/A,FALSE,"Tickmarks"}</definedName>
    <definedName name="CPT_1" hidden="1">{#N/A,#N/A,FALSE,"Aging Summary";#N/A,#N/A,FALSE,"Ratio Analysis";#N/A,#N/A,FALSE,"Test 120 Day Accts";#N/A,#N/A,FALSE,"Tickmarks"}</definedName>
    <definedName name="CPT_CPF">#REF!</definedName>
    <definedName name="credito_donaciones">#REF!</definedName>
    <definedName name="Criterio1">#REF!</definedName>
    <definedName name="Criterio10">#REF!</definedName>
    <definedName name="Criterio11">#REF!</definedName>
    <definedName name="Criterio12">#REF!</definedName>
    <definedName name="Criterio2">#REF!</definedName>
    <definedName name="Criterio3">#REF!</definedName>
    <definedName name="Criterio4">#REF!</definedName>
    <definedName name="Criterio5">#REF!</definedName>
    <definedName name="Criterio6">#REF!</definedName>
    <definedName name="Criterio7">#REF!</definedName>
    <definedName name="Criterio8">#REF!</definedName>
    <definedName name="Criterio9">#REF!</definedName>
    <definedName name="_xlnm.Criteria">#REF!</definedName>
    <definedName name="csd" hidden="1">{#N/A,#N/A,FALSE,"Aging Summary";#N/A,#N/A,FALSE,"Ratio Analysis";#N/A,#N/A,FALSE,"Test 120 Day Accts";#N/A,#N/A,FALSE,"Tickmarks"}</definedName>
    <definedName name="ct">#REF!</definedName>
    <definedName name="cta">#REF!</definedName>
    <definedName name="cta_agrupador">#REF!</definedName>
    <definedName name="CtaComplem">[60]Diferidos!#REF!</definedName>
    <definedName name="CU">#REF!</definedName>
    <definedName name="cuadratura">'[61]ACTIVO FIJOS'!#REF!</definedName>
    <definedName name="Cuadro">'[62]Activo Por Familia'!$A$7:$T$739</definedName>
    <definedName name="Cuenta">[63]Datos!$F$3:$F$14</definedName>
    <definedName name="Cuentacomplementaria">[55]Diferidos!$A$1:$M$23</definedName>
    <definedName name="Cuentascomplementarias">[55]Diferidos!#REF!</definedName>
    <definedName name="CUPRUM">[64]ACCL05!#REF!</definedName>
    <definedName name="curtailexchrate">[6]Assumptions!$C$137</definedName>
    <definedName name="curtailexchrateprior">[6]Assumptions!$D$137</definedName>
    <definedName name="cvf"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CX" hidden="1">{#N/A,#N/A,FALSE,"Aging Summary";#N/A,#N/A,FALSE,"Ratio Analysis";#N/A,#N/A,FALSE,"Test 120 Day Accts";#N/A,#N/A,FALSE,"Tickmarks"}</definedName>
    <definedName name="cxc" hidden="1">{#N/A,#N/A,FALSE,"Aging Summary";#N/A,#N/A,FALSE,"Ratio Analysis";#N/A,#N/A,FALSE,"Test 120 Day Accts";#N/A,#N/A,FALSE,"Tickmarks"}</definedName>
    <definedName name="cxv" hidden="1">{#N/A,#N/A,FALSE,"Aging Summary";#N/A,#N/A,FALSE,"Ratio Analysis";#N/A,#N/A,FALSE,"Test 120 Day Accts";#N/A,#N/A,FALSE,"Tickmarks"}</definedName>
    <definedName name="CY_Accounts_Receivable">[65]Patrimonio!#REF!</definedName>
    <definedName name="CY_Administration">#REF!</definedName>
    <definedName name="CY_Cash">[65]Patrimonio!$C$6</definedName>
    <definedName name="CY_Common_Equity">[65]Patrimonio!#REF!</definedName>
    <definedName name="CY_Cost_of_Sales">#REF!</definedName>
    <definedName name="CY_Current_Liabilities">[65]Patrimonio!#REF!</definedName>
    <definedName name="CY_Depreciation">#REF!</definedName>
    <definedName name="CY_Gross_Profit">#REF!</definedName>
    <definedName name="CY_Inc_Bef_Tax">#REF!</definedName>
    <definedName name="CY_Intangible_Assets">[65]Patrimonio!#REF!</definedName>
    <definedName name="CY_Interest_Expense">#REF!</definedName>
    <definedName name="CY_Inventory">[65]Patrimonio!#REF!</definedName>
    <definedName name="CY_LIABIL_EQUITY">[65]Patrimonio!#REF!</definedName>
    <definedName name="CY_LT_Debt">[65]Patrimonio!#REF!</definedName>
    <definedName name="CY_Market_Value_of_Equity">#REF!</definedName>
    <definedName name="CY_Marketable_Sec">[65]Patrimonio!#REF!</definedName>
    <definedName name="CY_NET_PROFIT">#REF!</definedName>
    <definedName name="CY_Net_Revenue">#REF!</definedName>
    <definedName name="CY_Operating_Income">#REF!</definedName>
    <definedName name="CY_Other">#REF!</definedName>
    <definedName name="CY_Other_Curr_Assets">[65]Patrimonio!#REF!</definedName>
    <definedName name="CY_Other_LT_Assets">[65]Patrimonio!#REF!</definedName>
    <definedName name="CY_Other_LT_Liabilities">[65]Patrimonio!#REF!</definedName>
    <definedName name="CY_Preferred_Stock">[65]Patrimonio!#REF!</definedName>
    <definedName name="CY_QUICK_ASSETS">[65]Patrimonio!#REF!</definedName>
    <definedName name="CY_Retained_Earnings">[65]Patrimonio!#REF!</definedName>
    <definedName name="CY_Selling">#REF!</definedName>
    <definedName name="CY_Tangible_Assets">[65]Patrimonio!#REF!</definedName>
    <definedName name="CY_Tangible_Net_Worth">#REF!</definedName>
    <definedName name="CY_Taxes">#REF!</definedName>
    <definedName name="CY_TOTAL_ASSETS">[65]Patrimonio!#REF!</definedName>
    <definedName name="CY_TOTAL_CURR_ASSETS">[65]Patrimonio!#REF!</definedName>
    <definedName name="CY_TOTAL_DEBT">[65]Patrimonio!#REF!</definedName>
    <definedName name="CY_TOTAL_EQUITY">[65]Patrimonio!#REF!</definedName>
    <definedName name="CY_Working_Capital">#REF!</definedName>
    <definedName name="CYDiscRateRow">'[6]Data Input'!$B$131</definedName>
    <definedName name="CYInflationRateRow">'[6]Data Input'!$B$141</definedName>
    <definedName name="CYInitTrendRow">'[6]Data Input'!$B$169</definedName>
    <definedName name="CYLTRateofReturnRow">'[6]Data Input'!$B$133</definedName>
    <definedName name="CYSalRateRow">'[6]Data Input'!$B$136</definedName>
    <definedName name="CYUltTrendRow">'[6]Data Input'!$B$170</definedName>
    <definedName name="CYUltTrendYearRow">'[6]Data Input'!$B$171</definedName>
    <definedName name="d">[4]Hoja3!#REF!</definedName>
    <definedName name="d_1" hidden="1">{#N/A,#N/A,FALSE,"Aging Summary";#N/A,#N/A,FALSE,"Ratio Analysis";#N/A,#N/A,FALSE,"Test 120 Day Accts";#N/A,#N/A,FALSE,"Tickmarks"}</definedName>
    <definedName name="d_cpi">#REF!</definedName>
    <definedName name="d_rli">#REF!</definedName>
    <definedName name="d_utm">#REF!</definedName>
    <definedName name="daedfbgf">OFFSET([20]!File_Name,0,6,1,1)</definedName>
    <definedName name="data">#REF!</definedName>
    <definedName name="Data.Next">#REF!</definedName>
    <definedName name="data1">'[66]Datos del préstamo'!$F$13</definedName>
    <definedName name="data2">'[66]Datos del préstamo'!$F$16</definedName>
    <definedName name="data3">'[66]Datos del préstamo'!$I$16</definedName>
    <definedName name="DATA4">[67]CC06!#REF!</definedName>
    <definedName name="data5">'[66]Datos del préstamo'!$I$17</definedName>
    <definedName name="data6">'[66]Datos del préstamo'!$I$18</definedName>
    <definedName name="date">'[68]Elim-907'!$B$3</definedName>
    <definedName name="DATOS">#REF!</definedName>
    <definedName name="DATOS_RLI">#REF!</definedName>
    <definedName name="dd" hidden="1">{#N/A,#N/A,FALSE,"Aging Summary";#N/A,#N/A,FALSE,"Ratio Analysis";#N/A,#N/A,FALSE,"Test 120 Day Accts";#N/A,#N/A,FALSE,"Tickmarks"}</definedName>
    <definedName name="dd_1" hidden="1">{#N/A,#N/A,FALSE,"Aging Summary";#N/A,#N/A,FALSE,"Ratio Analysis";#N/A,#N/A,FALSE,"Test 120 Day Accts";#N/A,#N/A,FALSE,"Tickmarks"}</definedName>
    <definedName name="ddd">[4]Hoja4!#REF!</definedName>
    <definedName name="DDD_1" hidden="1">{#N/A,#N/A,FALSE,"Aging Summary";#N/A,#N/A,FALSE,"Ratio Analysis";#N/A,#N/A,FALSE,"Test 120 Day Accts";#N/A,#N/A,FALSE,"Tickmarks"}</definedName>
    <definedName name="dddd" hidden="1">{#N/A,#N/A,FALSE,"Aging Summary";#N/A,#N/A,FALSE,"Ratio Analysis";#N/A,#N/A,FALSE,"Test 120 Day Accts";#N/A,#N/A,FALSE,"Tickmarks"}</definedName>
    <definedName name="dddd_1" hidden="1">{#N/A,#N/A,FALSE,"Aging Summary";#N/A,#N/A,FALSE,"Ratio Analysis";#N/A,#N/A,FALSE,"Test 120 Day Accts";#N/A,#N/A,FALSE,"Tickmarks"}</definedName>
    <definedName name="de">#REF!</definedName>
    <definedName name="DEBE">#REF!</definedName>
    <definedName name="DEL">#REF!</definedName>
    <definedName name="DemandaBureau">#REF!</definedName>
    <definedName name="DemandaPresupBureau">#REF!</definedName>
    <definedName name="DemandaPresupEnF">#REF!</definedName>
    <definedName name="DEP">#REF!</definedName>
    <definedName name="Dep_Acum">'[62]Activo Por Familia'!$R$7:$R$739</definedName>
    <definedName name="Dep_Mes">'[62]Activo Por Familia'!$P$7:$P$739</definedName>
    <definedName name="Departamento">'[52]Gastos Detallados Opt'!$BA$20180:$BA$20211</definedName>
    <definedName name="depreciação">#REF!</definedName>
    <definedName name="Depreciación">#REF!</definedName>
    <definedName name="deságio">#REF!</definedName>
    <definedName name="descripcion">#REF!</definedName>
    <definedName name="Descuento">#REF!</definedName>
    <definedName name="descuento_anfo">[5]Somich!$A$26:$B$27</definedName>
    <definedName name="descuentos_anfo">[5]Somich!$A$26:$B$27</definedName>
    <definedName name="Detallado">#REF!</definedName>
    <definedName name="Detalle">#REF!</definedName>
    <definedName name="DetalleMatriz">#REF!</definedName>
    <definedName name="deterioro">[69]deterioro!$D$11:$L$226</definedName>
    <definedName name="deterioro2">[69]deterioro!$B$12:$L$226</definedName>
    <definedName name="df" hidden="1">{#N/A,#N/A,FALSE,"Aging Summary";#N/A,#N/A,FALSE,"Ratio Analysis";#N/A,#N/A,FALSE,"Test 120 Day Accts";#N/A,#N/A,FALSE,"Tickmarks"}</definedName>
    <definedName name="df_1" hidden="1">{#N/A,#N/A,FALSE,"Aging Summary";#N/A,#N/A,FALSE,"Ratio Analysis";#N/A,#N/A,FALSE,"Test 120 Day Accts";#N/A,#N/A,FALSE,"Tickmarks"}</definedName>
    <definedName name="DFG" hidden="1">#REF!</definedName>
    <definedName name="dgdgfh">'[70]GANTT '!$A$284:$P$323</definedName>
    <definedName name="dif">[54]Balance!$I$5:$I$5089</definedName>
    <definedName name="diferenc">[55]Diferidos!#REF!</definedName>
    <definedName name="Diferencia">[60]Diferidos!#REF!</definedName>
    <definedName name="diferenciappm">#REF!</definedName>
    <definedName name="DIFERENCIAS">#REF!</definedName>
    <definedName name="Diferidos">[60]Diferidos!#REF!</definedName>
    <definedName name="dirección">#REF!</definedName>
    <definedName name="DIRETORIA">#REF!</definedName>
    <definedName name="Disc">[6]Assumptions!$D$13</definedName>
    <definedName name="DiscPrior">[6]Assumptions!$E$13</definedName>
    <definedName name="display_area_4">#REF!</definedName>
    <definedName name="dissidio">[71]Colaboradores!$P$4:$Q$16</definedName>
    <definedName name="diusdis" hidden="1">{#N/A,#N/A,FALSE,"Aging Summary";#N/A,#N/A,FALSE,"Ratio Analysis";#N/A,#N/A,FALSE,"Test 120 Day Accts";#N/A,#N/A,FALSE,"Tickmarks"}</definedName>
    <definedName name="diusdis_1" hidden="1">{#N/A,#N/A,FALSE,"Aging Summary";#N/A,#N/A,FALSE,"Ratio Analysis";#N/A,#N/A,FALSE,"Test 120 Day Accts";#N/A,#N/A,FALSE,"Tickmarks"}</definedName>
    <definedName name="Div_recibidos">#REF!</definedName>
    <definedName name="DIVID">#REF!</definedName>
    <definedName name="DIVIDENDOS">#REF!</definedName>
    <definedName name="DL">#REF!</definedName>
    <definedName name="DLPA">#REF!</definedName>
    <definedName name="dm">#REF!</definedName>
    <definedName name="DMPL">#REF!</definedName>
    <definedName name="DOAR">#REF!</definedName>
    <definedName name="dol">#REF!</definedName>
    <definedName name="dolant">[72]resumen!$L$3</definedName>
    <definedName name="DOLAR">#REF!</definedName>
    <definedName name="donaciones" hidden="1">{#N/A,#N/A,FALSE,"Aging Summary";#N/A,#N/A,FALSE,"Ratio Analysis";#N/A,#N/A,FALSE,"Test 120 Day Accts";#N/A,#N/A,FALSE,"Tickmarks"}</definedName>
    <definedName name="donaciones_1" hidden="1">{#N/A,#N/A,FALSE,"Aging Summary";#N/A,#N/A,FALSE,"Ratio Analysis";#N/A,#N/A,FALSE,"Test 120 Day Accts";#N/A,#N/A,FALSE,"Tickmarks"}</definedName>
    <definedName name="donaciones1" hidden="1">{#N/A,#N/A,FALSE,"Aging Summary";#N/A,#N/A,FALSE,"Ratio Analysis";#N/A,#N/A,FALSE,"Test 120 Day Accts";#N/A,#N/A,FALSE,"Tickmarks"}</definedName>
    <definedName name="donaciones1_1" hidden="1">{#N/A,#N/A,FALSE,"Aging Summary";#N/A,#N/A,FALSE,"Ratio Analysis";#N/A,#N/A,FALSE,"Test 120 Day Accts";#N/A,#N/A,FALSE,"Tickmarks"}</definedName>
    <definedName name="DP">#REF!</definedName>
    <definedName name="DRE">#REF!</definedName>
    <definedName name="DRE_09">#REF!</definedName>
    <definedName name="dre_11">#REF!</definedName>
    <definedName name="dre_12">#REF!</definedName>
    <definedName name="dre_atual">#REF!</definedName>
    <definedName name="dre_proposta">#REF!</definedName>
    <definedName name="DSDADSAD">#REF!</definedName>
    <definedName name="DSO">'[73]DSO Ratio'!#REF!</definedName>
    <definedName name="DSPIMO">'[66]Datos del préstamo'!#REF!</definedName>
    <definedName name="DVNAM">"LASER17"</definedName>
    <definedName name="DVTYP">"PRINTER"</definedName>
    <definedName name="e">[4]Hoja4!#REF!</definedName>
    <definedName name="E_1" hidden="1">{#N/A,#N/A,FALSE,"Aging Summary";#N/A,#N/A,FALSE,"Ratio Analysis";#N/A,#N/A,FALSE,"Test 120 Day Accts";#N/A,#N/A,FALSE,"Tickmarks"}</definedName>
    <definedName name="EBITYTDBud"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ECAM">#REF!</definedName>
    <definedName name="edi">#REF!</definedName>
    <definedName name="Edif.Condor">[74]Tributario_A25_1.1!#REF!</definedName>
    <definedName name="edqw">#REF!</definedName>
    <definedName name="ee">[18]PEAGOXLS!#REF!</definedName>
    <definedName name="ee_1" hidden="1">{#N/A,#N/A,FALSE,"Aging Summary";#N/A,#N/A,FALSE,"Ratio Analysis";#N/A,#N/A,FALSE,"Test 120 Day Accts";#N/A,#N/A,FALSE,"Tickmarks"}</definedName>
    <definedName name="eeee" hidden="1">{#N/A,#N/A,FALSE,"Aging Summary";#N/A,#N/A,FALSE,"Ratio Analysis";#N/A,#N/A,FALSE,"Test 120 Day Accts";#N/A,#N/A,FALSE,"Tickmarks"}</definedName>
    <definedName name="eeee_1" hidden="1">{#N/A,#N/A,FALSE,"Aging Summary";#N/A,#N/A,FALSE,"Ratio Analysis";#N/A,#N/A,FALSE,"Test 120 Day Accts";#N/A,#N/A,FALSE,"Tickmarks"}</definedName>
    <definedName name="efe" hidden="1">{#N/A,#N/A,FALSE,"Aging Summary";#N/A,#N/A,FALSE,"Ratio Analysis";#N/A,#N/A,FALSE,"Test 120 Day Accts";#N/A,#N/A,FALSE,"Tickmarks"}</definedName>
    <definedName name="efe_1" hidden="1">{#N/A,#N/A,FALSE,"Aging Summary";#N/A,#N/A,FALSE,"Ratio Analysis";#N/A,#N/A,FALSE,"Test 120 Day Accts";#N/A,#N/A,FALSE,"Tickmarks"}</definedName>
    <definedName name="egexter">[32]IMPUTACION!$X$29:$X$30</definedName>
    <definedName name="EJERCICIO">[39]AT2002!$S$4</definedName>
    <definedName name="EL_ABRA">#REF!</definedName>
    <definedName name="Empresa">[75]DICBRE!$S$30</definedName>
    <definedName name="Empresas">[63]Datos!$D$3:$D$10</definedName>
    <definedName name="encargado">[76]CLIENTE!$D$12</definedName>
    <definedName name="Endexchrate">[6]Assumptions!$C$129</definedName>
    <definedName name="Enero">[77]Tabla!$C$6:$E$14</definedName>
    <definedName name="enero2010">#REF!</definedName>
    <definedName name="Entered_Pmt">'[66]Datos del préstamo'!$I$22</definedName>
    <definedName name="EQC">#REF!</definedName>
    <definedName name="EQCOMP">#REF!</definedName>
    <definedName name="eqwwr">#REF!</definedName>
    <definedName name="er" hidden="1">{#N/A,#N/A,FALSE,"Aging Summary";#N/A,#N/A,FALSE,"Ratio Analysis";#N/A,#N/A,FALSE,"Test 120 Day Accts";#N/A,#N/A,FALSE,"Tickmarks"}</definedName>
    <definedName name="er_1" hidden="1">{#N/A,#N/A,FALSE,"Aging Summary";#N/A,#N/A,FALSE,"Ratio Analysis";#N/A,#N/A,FALSE,"Test 120 Day Accts";#N/A,#N/A,FALSE,"Tickmarks"}</definedName>
    <definedName name="ERESMP">#REF!</definedName>
    <definedName name="ERESULT">#REF!</definedName>
    <definedName name="ERoA">[6]Assumptions!$D$15</definedName>
    <definedName name="ERoAPrior">[6]Assumptions!$E$15</definedName>
    <definedName name="ESTADO_DE_SITUACION">#REF!</definedName>
    <definedName name="ESTOQUE">#REF!</definedName>
    <definedName name="estres">#REF!</definedName>
    <definedName name="EU">#REF!</definedName>
    <definedName name="eus">#REF!</definedName>
    <definedName name="EV__LASTREFTIME__">40009.7536921296</definedName>
    <definedName name="EX" hidden="1">{#N/A,#N/A,FALSE,"Aging Summary";#N/A,#N/A,FALSE,"Ratio Analysis";#N/A,#N/A,FALSE,"Test 120 Day Accts";#N/A,#N/A,FALSE,"Tickmarks"}</definedName>
    <definedName name="EX_1" hidden="1">{#N/A,#N/A,FALSE,"Aging Summary";#N/A,#N/A,FALSE,"Ratio Analysis";#N/A,#N/A,FALSE,"Test 120 Day Accts";#N/A,#N/A,FALSE,"Tickmarks"}</definedName>
    <definedName name="Excel_BuiltIn__FilterDatabase_10">#REF!</definedName>
    <definedName name="Excel_BuiltIn__FilterDatabase_11">#REF!</definedName>
    <definedName name="exchange_rate">557.4</definedName>
    <definedName name="eXHD" hidden="1">{#N/A,#N/A,TRUE,"TOTAL COMPANY 1995";#N/A,#N/A,TRUE,"UTR-DC";#N/A,#N/A,TRUE,"UTR-WP";#N/A,#N/A,TRUE,"UTR-WR";#N/A,#N/A,TRUE,"UTR-LT";#N/A,#N/A,TRUE,"UTR-DI";#N/A,#N/A,TRUE,"STAV-WR";#N/A,#N/A,TRUE,"YSSV-WR";#N/A,#N/A,TRUE,"GP.EXP.NP"}</definedName>
    <definedName name="exist">#REF!</definedName>
    <definedName name="EXIT">[3]Deducc!#REF!</definedName>
    <definedName name="EXITYEAR">#REF!</definedName>
    <definedName name="explica">#REF!</definedName>
    <definedName name="f_1">'[78]Modelo Besalco'!$K$73</definedName>
    <definedName name="F_FONDOS">#REF!</definedName>
    <definedName name="Fa">#REF!</definedName>
    <definedName name="FACTOR">#REF!</definedName>
    <definedName name="factor_infl">[79]Parametros!$D$1</definedName>
    <definedName name="Factor_por_Vacaciones">[22]Parametros!#REF!</definedName>
    <definedName name="FAENA_COPIAPO">'[5]Resumen General'!$A$366</definedName>
    <definedName name="FAENA_PEÑÓN">'[5]Resumen General'!$A$688</definedName>
    <definedName name="FAENA_RALCO">'[5]Resumen General'!$S$536</definedName>
    <definedName name="falsçdfkjalçfjaksngvçvuoahwec">#REF!</definedName>
    <definedName name="famdkslbuedcgc">#REF!</definedName>
    <definedName name="fasdfa">OFFSET([20]!File_Name,0,5,1,1)</definedName>
    <definedName name="fasdfasdfa">#REF!</definedName>
    <definedName name="FaseIII">[74]Tributario_A25_1.1!#REF!</definedName>
    <definedName name="fcv">#REF!</definedName>
    <definedName name="fdf" hidden="1">{#N/A,#N/A,FALSE,"Aging Summary";#N/A,#N/A,FALSE,"Ratio Analysis";#N/A,#N/A,FALSE,"Test 120 Day Accts";#N/A,#N/A,FALSE,"Tickmarks"}</definedName>
    <definedName name="FDFD">'[80]cm-invper'!$B$3:$P$45</definedName>
    <definedName name="fea">'[81]Patrimonio US$'!$E$19</definedName>
    <definedName name="Fecha">#REF!</definedName>
    <definedName name="FECHA_BCE0">[39]AT2002!$S$6</definedName>
    <definedName name="FECHA_BCE1">[39]AT2002!$S$5</definedName>
    <definedName name="fecha_fin_proy">[82]Dietas!$K$31</definedName>
    <definedName name="Fecha2">'[16]Inicio Análisis Cuentas'!$A$6</definedName>
    <definedName name="FechaAperturaOfertaTécnica">[47]Calendario!$B$2</definedName>
    <definedName name="FechaConstituciónSociedad">[47]Calendario!$B$7</definedName>
    <definedName name="FechaInicioConstrucción">[47]Calendario!$B$16</definedName>
    <definedName name="FechaLímiteDesembolsoCapital">[47]Calendario!$B$17</definedName>
    <definedName name="FechaLímiteDisposiciónDeuda">[47]Hipótesis!$E$7</definedName>
    <definedName name="FechaPublicaciónDO">[47]Calendario!$B$6</definedName>
    <definedName name="FechaPuestaenServicioProvisoria">[47]Calendario!$B$20</definedName>
    <definedName name="feito" hidden="1">{#N/A,#N/A,FALSE,"Aging Summary";#N/A,#N/A,FALSE,"Ratio Analysis";#N/A,#N/A,FALSE,"Test 120 Day Accts";#N/A,#N/A,FALSE,"Tickmarks"}</definedName>
    <definedName name="feo" hidden="1">{#N/A,#N/A,FALSE,"Aging Summary";#N/A,#N/A,FALSE,"Ratio Analysis";#N/A,#N/A,FALSE,"Test 120 Day Accts";#N/A,#N/A,FALSE,"Tickmarks"}</definedName>
    <definedName name="feo_1" hidden="1">{#N/A,#N/A,FALSE,"Aging Summary";#N/A,#N/A,FALSE,"Ratio Analysis";#N/A,#N/A,FALSE,"Test 120 Day Accts";#N/A,#N/A,FALSE,"Tickmarks"}</definedName>
    <definedName name="FERNANDO">#REF!</definedName>
    <definedName name="Feuille_Actif">#REF!</definedName>
    <definedName name="Feuille_Passif">#REF!</definedName>
    <definedName name="Feuille_PL">#REF!</definedName>
    <definedName name="ff" hidden="1">{#N/A,#N/A,FALSE,"Aging Summary";#N/A,#N/A,FALSE,"Ratio Analysis";#N/A,#N/A,FALSE,"Test 120 Day Accts";#N/A,#N/A,FALSE,"Tickmarks"}</definedName>
    <definedName name="ff_1" hidden="1">{#N/A,#N/A,FALSE,"Aging Summary";#N/A,#N/A,FALSE,"Ratio Analysis";#N/A,#N/A,FALSE,"Test 120 Day Accts";#N/A,#N/A,FALSE,"Tickmarks"}</definedName>
    <definedName name="ffff" hidden="1">{#N/A,#N/A,FALSE,"Aging Summary";#N/A,#N/A,FALSE,"Ratio Analysis";#N/A,#N/A,FALSE,"Test 120 Day Accts";#N/A,#N/A,FALSE,"Tickmarks"}</definedName>
    <definedName name="ffff_1" hidden="1">{#N/A,#N/A,FALSE,"Aging Summary";#N/A,#N/A,FALSE,"Ratio Analysis";#N/A,#N/A,FALSE,"Test 120 Day Accts";#N/A,#N/A,FALSE,"Tickmarks"}</definedName>
    <definedName name="fffff">#REF!</definedName>
    <definedName name="ffffffffff">#REF!</definedName>
    <definedName name="ffffgggggggg">#REF!</definedName>
    <definedName name="ffgggggdddd">#REF!</definedName>
    <definedName name="fhhhhhhhhhhh">#REF!</definedName>
    <definedName name="File_Name">OFFSET([20]!START,0,0,1,1)</definedName>
    <definedName name="filial">[83]Colaboradores!#REF!</definedName>
    <definedName name="fixed">#REF!</definedName>
    <definedName name="fjasdklfjal" hidden="1">#REF!</definedName>
    <definedName name="Flash">#REF!</definedName>
    <definedName name="flujo">#REF!</definedName>
    <definedName name="fmaslçfjakfnkjscvçnao">#REF!</definedName>
    <definedName name="FMTYP">"*STD"</definedName>
    <definedName name="FO">#REF!</definedName>
    <definedName name="FOLIOS_GCN">#REF!</definedName>
    <definedName name="fom" hidden="1">{#N/A,#N/A,FALSE,"Aging Summary";#N/A,#N/A,FALSE,"Ratio Analysis";#N/A,#N/A,FALSE,"Test 120 Day Accts";#N/A,#N/A,FALSE,"Tickmarks"}</definedName>
    <definedName name="fom_1" hidden="1">{#N/A,#N/A,FALSE,"Aging Summary";#N/A,#N/A,FALSE,"Ratio Analysis";#N/A,#N/A,FALSE,"Test 120 Day Accts";#N/A,#N/A,FALSE,"Tickmarks"}</definedName>
    <definedName name="fono">#REF!</definedName>
    <definedName name="Footer">#REF!</definedName>
    <definedName name="FOR">#REF!</definedName>
    <definedName name="FREV">[84]Inicio!$D$13</definedName>
    <definedName name="FROWARD">'[7]Detalle invers'!#REF!</definedName>
    <definedName name="fsafsd">OFFSET([20]!File_Name,0,6,1,1)</definedName>
    <definedName name="ftu222_1" hidden="1">{#N/A,#N/A,FALSE,"Aging Summary";#N/A,#N/A,FALSE,"Ratio Analysis";#N/A,#N/A,FALSE,"Test 120 Day Accts";#N/A,#N/A,FALSE,"Tickmarks"}</definedName>
    <definedName name="FUNT">'[85]AI-0 RLI(cliente)'!#REF!</definedName>
    <definedName name="FUR">#REF!</definedName>
    <definedName name="fut">#REF!</definedName>
    <definedName name="FUT_2000" hidden="1">{#N/A,#N/A,FALSE,"Aging Summary";#N/A,#N/A,FALSE,"Ratio Analysis";#N/A,#N/A,FALSE,"Test 120 Day Accts";#N/A,#N/A,FALSE,"Tickmarks"}</definedName>
    <definedName name="FUT_2000_1" hidden="1">{#N/A,#N/A,FALSE,"Aging Summary";#N/A,#N/A,FALSE,"Ratio Analysis";#N/A,#N/A,FALSE,"Test 120 Day Accts";#N/A,#N/A,FALSE,"Tickmarks"}</definedName>
    <definedName name="futxx" hidden="1">{"resumen",#N/A,FALSE,"RESUMEN";"EERR",#N/A,FALSE,"ROP97";"ING01",#N/A,FALSE,"CONTINGR";"ING2",#N/A,FALSE,"CONTINGR";"BCE",#N/A,FALSE,"balance";"COMAP",#N/A,FALSE,"COMERC";"COMAL",#N/A,FALSE,"COMERC";"PROD",#N/A,FALSE,"PRODUCC";"TITUL",#N/A,FALSE,"TITULOS";"INDICE",#N/A,FALSE,"TITULOS";"TITRESUM",#N/A,FALSE,"TITULOS";"TITEEFF",#N/A,FALSE,"TITULOS";"TITINV",#N/A,FALSE,"TITULOS";"TITCOMER",#N/A,FALSE,"TITULOS";"TITPERS",#N/A,FALSE,"TITULOS";"CCOMP",#N/A,FALSE,"COSTCOMP.XLS"}</definedName>
    <definedName name="FYDiscRateRow">'[6]Data Input'!$B$144</definedName>
    <definedName name="FYE">#REF!</definedName>
    <definedName name="FYInflationRateRow">'[6]Data Input'!$B$154</definedName>
    <definedName name="FYInitTrendRow">'[6]Data Input'!$B$175</definedName>
    <definedName name="fyrend">'[6]Plan Info'!$E$69</definedName>
    <definedName name="fyrendprior">'[6]Plan Data'!$C$41</definedName>
    <definedName name="FYSalRateRow">'[6]Data Input'!$B$149</definedName>
    <definedName name="FYUltTrendRow">'[6]Data Input'!$B$176</definedName>
    <definedName name="FYUltTrendYearRow">'[6]Data Input'!$B$177</definedName>
    <definedName name="g">#REF!</definedName>
    <definedName name="g_1" hidden="1">{#N/A,#N/A,FALSE,"Aging Summary";#N/A,#N/A,FALSE,"Ratio Analysis";#N/A,#N/A,FALSE,"Test 120 Day Accts";#N/A,#N/A,FALSE,"Tickmarks"}</definedName>
    <definedName name="GA_SC">[32]IMPUTACION!$D$29:$D$30</definedName>
    <definedName name="GAFPMAPA" hidden="1">{#N/A,#N/A,FALSE,"Aging Summary";#N/A,#N/A,FALSE,"Ratio Analysis";#N/A,#N/A,FALSE,"Test 120 Day Accts";#N/A,#N/A,FALSE,"Tickmarks"}</definedName>
    <definedName name="GAFPMAPA_1" hidden="1">{#N/A,#N/A,FALSE,"Aging Summary";#N/A,#N/A,FALSE,"Ratio Analysis";#N/A,#N/A,FALSE,"Test 120 Day Accts";#N/A,#N/A,FALSE,"Tickmarks"}</definedName>
    <definedName name="GANANCIA">#REF!</definedName>
    <definedName name="GASTO01">#REF!</definedName>
    <definedName name="GASTOS">#REF!</definedName>
    <definedName name="gastosence">#REF!</definedName>
    <definedName name="gbgbg">#REF!</definedName>
    <definedName name="GC" hidden="1">{#N/A,#N/A,TRUE,"MEMO";#N/A,#N/A,TRUE,"PARAMETROS";#N/A,#N/A,TRUE,"RLI ";#N/A,#N/A,TRUE,"IMPTO.DET.";#N/A,#N/A,TRUE,"FUT-FUNT";#N/A,#N/A,TRUE,"CPI-PATR.";#N/A,#N/A,TRUE,"CM CPI";#N/A,#N/A,TRUE,"PROV";#N/A,#N/A,TRUE,"A FIJO";#N/A,#N/A,TRUE,"LEASING";#N/A,#N/A,TRUE,"VPP";#N/A,#N/A,TRUE,"PPM";#N/A,#N/A,TRUE,"OTROS"}</definedName>
    <definedName name="GC_1" hidden="1">{#N/A,#N/A,TRUE,"MEMO";#N/A,#N/A,TRUE,"PARAMETROS";#N/A,#N/A,TRUE,"RLI ";#N/A,#N/A,TRUE,"IMPTO.DET.";#N/A,#N/A,TRUE,"FUT-FUNT";#N/A,#N/A,TRUE,"CPI-PATR.";#N/A,#N/A,TRUE,"CM CPI";#N/A,#N/A,TRUE,"PROV";#N/A,#N/A,TRUE,"A FIJO";#N/A,#N/A,TRUE,"LEASING";#N/A,#N/A,TRUE,"VPP";#N/A,#N/A,TRUE,"PPM";#N/A,#N/A,TRUE,"OTROS"}</definedName>
    <definedName name="GF">[32]IMPUTACION!$M$29:$M$30</definedName>
    <definedName name="GF_ER">[32]IMPUTACION!$L$29:$L$30</definedName>
    <definedName name="gg" hidden="1">{#N/A,#N/A,FALSE,"Aging Summary";#N/A,#N/A,FALSE,"Ratio Analysis";#N/A,#N/A,FALSE,"Test 120 Day Accts";#N/A,#N/A,FALSE,"Tickmarks"}</definedName>
    <definedName name="ggg">#REF!</definedName>
    <definedName name="gggggggggggggggggggggggggg" hidden="1">{#N/A,#N/A,FALSE,"Aging Summary";#N/A,#N/A,FALSE,"Ratio Analysis";#N/A,#N/A,FALSE,"Test 120 Day Accts";#N/A,#N/A,FALSE,"Tickmarks"}</definedName>
    <definedName name="gggggggggggggggggggggggggg_1" hidden="1">{#N/A,#N/A,FALSE,"Aging Summary";#N/A,#N/A,FALSE,"Ratio Analysis";#N/A,#N/A,FALSE,"Test 120 Day Accts";#N/A,#N/A,FALSE,"Tickmarks"}</definedName>
    <definedName name="gif">#REF!</definedName>
    <definedName name="GIRO1">#REF!</definedName>
    <definedName name="GIRO2">#REF!</definedName>
    <definedName name="Goodwill">#REF!</definedName>
    <definedName name="gopm">#REF!</definedName>
    <definedName name="gr">#REF!</definedName>
    <definedName name="_xlnm.Recorder">#REF!</definedName>
    <definedName name="GRAN" hidden="1">{#N/A,#N/A,FALSE,"Aging Summary";#N/A,#N/A,FALSE,"Ratio Analysis";#N/A,#N/A,FALSE,"Test 120 Day Accts";#N/A,#N/A,FALSE,"Tickmarks"}</definedName>
    <definedName name="GrosRevEne">[51]Revenue!$B$34,[51]Revenue!$B$37:$B$38,[51]Revenue!$B$42,[51]Revenue!$B$69</definedName>
    <definedName name="GrpAcct1">"5800.1"</definedName>
    <definedName name="GrpAcct2">"5800.5"</definedName>
    <definedName name="GrpLevel">2</definedName>
    <definedName name="GTOCM">[86]CC101!$57:$254</definedName>
    <definedName name="GTOCSC">'[87]CC CSC'!$57:$256</definedName>
    <definedName name="GTOLUB">#REF!</definedName>
    <definedName name="GTOPP">#REF!</definedName>
    <definedName name="GTOPPTO">#REF!</definedName>
    <definedName name="GTOS">#REF!</definedName>
    <definedName name="GTOS.VTA1">[3]Deducc!#REF!</definedName>
    <definedName name="Gtos02">#REF!</definedName>
    <definedName name="Gtos03">#REF!</definedName>
    <definedName name="GTOSADMAC">[3]Gtovta!#REF!</definedName>
    <definedName name="GTOSADMAN">[3]Gtovta!#REF!</definedName>
    <definedName name="GTOSVTAAC">[3]Gtovta!#REF!</definedName>
    <definedName name="GTOSVTAAN">[3]Gtovta!#REF!</definedName>
    <definedName name="GV_GG">[32]IMPUTACION!$G$29:$G$30</definedName>
    <definedName name="GVKey">""</definedName>
    <definedName name="GVV" hidden="1">{#N/A,#N/A,FALSE,"Aging Summary";#N/A,#N/A,FALSE,"Ratio Analysis";#N/A,#N/A,FALSE,"Test 120 Day Accts";#N/A,#N/A,FALSE,"Tickmarks"}</definedName>
    <definedName name="GVV_1" hidden="1">{#N/A,#N/A,FALSE,"Aging Summary";#N/A,#N/A,FALSE,"Ratio Analysis";#N/A,#N/A,FALSE,"Test 120 Day Accts";#N/A,#N/A,FALSE,"Tickmarks"}</definedName>
    <definedName name="h">#REF!</definedName>
    <definedName name="h_1" hidden="1">{#N/A,#N/A,FALSE,"Aging Summary";#N/A,#N/A,FALSE,"Ratio Analysis";#N/A,#N/A,FALSE,"Test 120 Day Accts";#N/A,#N/A,FALSE,"Tickmarks"}</definedName>
    <definedName name="hdhdhhd">48</definedName>
    <definedName name="HERRERA">#REF!</definedName>
    <definedName name="hgfhfhg">'[88]D-REN02'!#REF!</definedName>
    <definedName name="hghghg">#REF!</definedName>
    <definedName name="hhh"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hhhh">#REF!</definedName>
    <definedName name="hhhh_1" hidden="1">{#N/A,#N/A,FALSE,"Aging Summary";#N/A,#N/A,FALSE,"Ratio Analysis";#N/A,#N/A,FALSE,"Test 120 Day Accts";#N/A,#N/A,FALSE,"Tickmarks"}</definedName>
    <definedName name="hhhhh" hidden="1">{#N/A,#N/A,FALSE,"Aging Summary";#N/A,#N/A,FALSE,"Ratio Analysis";#N/A,#N/A,FALSE,"Test 120 Day Accts";#N/A,#N/A,FALSE,"Tickmarks"}</definedName>
    <definedName name="hhhhh_1" hidden="1">{#N/A,#N/A,FALSE,"Aging Summary";#N/A,#N/A,FALSE,"Ratio Analysis";#N/A,#N/A,FALSE,"Test 120 Day Accts";#N/A,#N/A,FALSE,"Tickmarks"}</definedName>
    <definedName name="hhhhhh">#REF!</definedName>
    <definedName name="hhjjkjkj" hidden="1">{#N/A,#N/A,FALSE,"Aging Summary";#N/A,#N/A,FALSE,"Ratio Analysis";#N/A,#N/A,FALSE,"Test 120 Day Accts";#N/A,#N/A,FALSE,"Tickmarks"}</definedName>
    <definedName name="hhjjkjkj_1" hidden="1">{#N/A,#N/A,FALSE,"Aging Summary";#N/A,#N/A,FALSE,"Ratio Analysis";#N/A,#N/A,FALSE,"Test 120 Day Accts";#N/A,#N/A,FALSE,"Tickmarks"}</definedName>
    <definedName name="hhyy" hidden="1">{#N/A,#N/A,FALSE,"Aging Summary";#N/A,#N/A,FALSE,"Ratio Analysis";#N/A,#N/A,FALSE,"Test 120 Day Accts";#N/A,#N/A,FALSE,"Tickmarks"}</definedName>
    <definedName name="hhyy_1" hidden="1">{#N/A,#N/A,FALSE,"Aging Summary";#N/A,#N/A,FALSE,"Ratio Analysis";#N/A,#N/A,FALSE,"Test 120 Day Accts";#N/A,#N/A,FALSE,"Tickmarks"}</definedName>
    <definedName name="HighlightDiff">'[89]Disc by Plan ID'!$E$3</definedName>
    <definedName name="HIOO" hidden="1">{#N/A,#N/A,FALSE,"Aging Summary";#N/A,#N/A,FALSE,"Ratio Analysis";#N/A,#N/A,FALSE,"Test 120 Day Accts";#N/A,#N/A,FALSE,"Tickmarks"}</definedName>
    <definedName name="HIOO_1" hidden="1">{#N/A,#N/A,FALSE,"Aging Summary";#N/A,#N/A,FALSE,"Ratio Analysis";#N/A,#N/A,FALSE,"Test 120 Day Accts";#N/A,#N/A,FALSE,"Tickmarks"}</definedName>
    <definedName name="hj" hidden="1">{#N/A,#N/A,FALSE,"Aging Summary";#N/A,#N/A,FALSE,"Ratio Analysis";#N/A,#N/A,FALSE,"Test 120 Day Accts";#N/A,#N/A,FALSE,"Tickmarks"}</definedName>
    <definedName name="hjkll">#REF!</definedName>
    <definedName name="HKKKKK" hidden="1">{#N/A,#N/A,FALSE,"Aging Summary";#N/A,#N/A,FALSE,"Ratio Analysis";#N/A,#N/A,FALSE,"Test 120 Day Accts";#N/A,#N/A,FALSE,"Tickmarks"}</definedName>
    <definedName name="HKKKKK_1" hidden="1">{#N/A,#N/A,FALSE,"Aging Summary";#N/A,#N/A,FALSE,"Ratio Analysis";#N/A,#N/A,FALSE,"Test 120 Day Accts";#N/A,#N/A,FALSE,"Tickmarks"}</definedName>
    <definedName name="hnhnh">#REF!</definedName>
    <definedName name="ho">#REF!</definedName>
    <definedName name="HOIJULOJ" hidden="1">{#N/A,#N/A,FALSE,"Aging Summary";#N/A,#N/A,FALSE,"Ratio Analysis";#N/A,#N/A,FALSE,"Test 120 Day Accts";#N/A,#N/A,FALSE,"Tickmarks"}</definedName>
    <definedName name="HOIJULOJ_1" hidden="1">{#N/A,#N/A,FALSE,"Aging Summary";#N/A,#N/A,FALSE,"Ratio Analysis";#N/A,#N/A,FALSE,"Test 120 Day Accts";#N/A,#N/A,FALSE,"Tickmarks"}</definedName>
    <definedName name="hoja_5b">'[90]Bases emps (2,3,4,5)'!#REF!</definedName>
    <definedName name="HOJAESTCAMB">#REF!</definedName>
    <definedName name="HOY">#REF!</definedName>
    <definedName name="HOYEZ">#REF!</definedName>
    <definedName name="HTML_CodePage">1252</definedName>
    <definedName name="HTML_Control">{"'TABLA2001 '!$A$1:$N$27"}</definedName>
    <definedName name="HTML_Description">""</definedName>
    <definedName name="HTML_Email">""</definedName>
    <definedName name="HTML_Header">"TABLA2001"</definedName>
    <definedName name="HTML_LastUpdate">"18-04-01"</definedName>
    <definedName name="HTML_LineAfter">FALSE</definedName>
    <definedName name="HTML_LineBefore">FALSE</definedName>
    <definedName name="HTML_Name">"PC_Clonado"</definedName>
    <definedName name="HTML_OBDlg2">TRUE</definedName>
    <definedName name="HTML_OBDlg4">TRUE</definedName>
    <definedName name="HTML_OS">0</definedName>
    <definedName name="HTML_PathFile">"C:\FELIPE\certificados\CERTIFICADOS 10PORCENT\HTML.htm"</definedName>
    <definedName name="HTML_Title">"100"</definedName>
    <definedName name="HTML1_1" hidden="1">"'[ES_97_03.xls]Comparativo R-P Abr-96'!$A$1:$J$32"</definedName>
    <definedName name="HTML1_10">""</definedName>
    <definedName name="HTML1_11">1</definedName>
    <definedName name="HTML1_12">"C:\Mis documentos\Archivos Excel\Estadisticas Mensuales\EST_MENS\MyHTML.htm"</definedName>
    <definedName name="HTML1_2">1</definedName>
    <definedName name="HTML1_3">"Estadìstica Mensual"</definedName>
    <definedName name="HTML1_4">"Comparativo Real Vs Presupuesto"</definedName>
    <definedName name="HTML1_5">""</definedName>
    <definedName name="HTML1_6">-4146</definedName>
    <definedName name="HTML1_7">1</definedName>
    <definedName name="HTML1_8">"10/04/1997"</definedName>
    <definedName name="HTML1_9">"Gerencia de Planeamiento"</definedName>
    <definedName name="HTMLCount">1</definedName>
    <definedName name="HUECHUN">#REF!</definedName>
    <definedName name="hvhjjj" hidden="1">{#N/A,#N/A,FALSE,"Aging Summary";#N/A,#N/A,FALSE,"Ratio Analysis";#N/A,#N/A,FALSE,"Test 120 Day Accts";#N/A,#N/A,FALSE,"Tickmarks"}</definedName>
    <definedName name="hvhjjj_1" hidden="1">{#N/A,#N/A,FALSE,"Aging Summary";#N/A,#N/A,FALSE,"Ratio Analysis";#N/A,#N/A,FALSE,"Test 120 Day Accts";#N/A,#N/A,FALSE,"Tickmarks"}</definedName>
    <definedName name="i_1" hidden="1">{#N/A,#N/A,FALSE,"Aging Summary";#N/A,#N/A,FALSE,"Ratio Analysis";#N/A,#N/A,FALSE,"Test 120 Day Accts";#N/A,#N/A,FALSE,"Tickmarks"}</definedName>
    <definedName name="iaUSOIAS" hidden="1">{#N/A,#N/A,FALSE,"Aging Summary";#N/A,#N/A,FALSE,"Ratio Analysis";#N/A,#N/A,FALSE,"Test 120 Day Accts";#N/A,#N/A,FALSE,"Tickmarks"}</definedName>
    <definedName name="iaUSOIAS_1" hidden="1">{#N/A,#N/A,FALSE,"Aging Summary";#N/A,#N/A,FALSE,"Ratio Analysis";#N/A,#N/A,FALSE,"Test 120 Day Accts";#N/A,#N/A,FALSE,"Tickmarks"}</definedName>
    <definedName name="IB" hidden="1">{#N/A,#N/A,FALSE,"Aging Summary";#N/A,#N/A,FALSE,"Ratio Analysis";#N/A,#N/A,FALSE,"Test 120 Day Accts";#N/A,#N/A,FALSE,"Tickmarks"}</definedName>
    <definedName name="IBSa">'[91]I.A.L.'!$B$202:$G$232</definedName>
    <definedName name="IE">[32]IMPUTACION!$A$29:$A$30</definedName>
    <definedName name="ier">#REF!</definedName>
    <definedName name="IF_ER">[32]IMPUTACION!$I$29:$I$30</definedName>
    <definedName name="IF_T">[32]IMPUTACION!$R$29:$R$30</definedName>
    <definedName name="ii"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iiii" hidden="1">{#N/A,#N/A,FALSE,"Aging Summary";#N/A,#N/A,FALSE,"Ratio Analysis";#N/A,#N/A,FALSE,"Test 120 Day Accts";#N/A,#N/A,FALSE,"Tickmarks"}</definedName>
    <definedName name="iiii_1" hidden="1">{#N/A,#N/A,FALSE,"Aging Summary";#N/A,#N/A,FALSE,"Ratio Analysis";#N/A,#N/A,FALSE,"Test 120 Day Accts";#N/A,#N/A,FALSE,"Tickmarks"}</definedName>
    <definedName name="IIIII" hidden="1">{#N/A,#N/A,FALSE,"Aging Summary";#N/A,#N/A,FALSE,"Ratio Analysis";#N/A,#N/A,FALSE,"Test 120 Day Accts";#N/A,#N/A,FALSE,"Tickmarks"}</definedName>
    <definedName name="IIIII_1" hidden="1">{#N/A,#N/A,FALSE,"Aging Summary";#N/A,#N/A,FALSE,"Ratio Analysis";#N/A,#N/A,FALSE,"Test 120 Day Accts";#N/A,#N/A,FALSE,"Tickmarks"}</definedName>
    <definedName name="iiiiii" hidden="1">{"RESULTADOS REAIS",#N/A,FALSE,"Dem.Res.R$";"RESULTADOS DOLARES",#N/A,FALSE,"Dem.Res.US$";"PERCENTUAIS REAIS",#N/A,FALSE,"Percentuais R$";"PERCENTUAIS DOLARES",#N/A,FALSE,"Percentuais US$"}</definedName>
    <definedName name="iiiiii_1" hidden="1">{"RESULTADOS REAIS",#N/A,FALSE,"Dem.Res.R$";"RESULTADOS DOLARES",#N/A,FALSE,"Dem.Res.US$";"PERCENTUAIS REAIS",#N/A,FALSE,"Percentuais R$";"PERCENTUAIS DOLARES",#N/A,FALSE,"Percentuais US$"}</definedName>
    <definedName name="IIOJUAOI" hidden="1">{#N/A,#N/A,FALSE,"Aging Summary";#N/A,#N/A,FALSE,"Ratio Analysis";#N/A,#N/A,FALSE,"Test 120 Day Accts";#N/A,#N/A,FALSE,"Tickmarks"}</definedName>
    <definedName name="IIOJUAOI_1" hidden="1">{#N/A,#N/A,FALSE,"Aging Summary";#N/A,#N/A,FALSE,"Ratio Analysis";#N/A,#N/A,FALSE,"Test 120 Day Accts";#N/A,#N/A,FALSE,"Tickmarks"}</definedName>
    <definedName name="IJUOIJLO" hidden="1">{#N/A,#N/A,FALSE,"Aging Summary";#N/A,#N/A,FALSE,"Ratio Analysis";#N/A,#N/A,FALSE,"Test 120 Day Accts";#N/A,#N/A,FALSE,"Tickmarks"}</definedName>
    <definedName name="IJUOIJLO_1" hidden="1">{#N/A,#N/A,FALSE,"Aging Summary";#N/A,#N/A,FALSE,"Ratio Analysis";#N/A,#N/A,FALSE,"Test 120 Day Accts";#N/A,#N/A,FALSE,"Tickmarks"}</definedName>
    <definedName name="ikol" hidden="1">{#N/A,#N/A,FALSE,"Aging Summary";#N/A,#N/A,FALSE,"Ratio Analysis";#N/A,#N/A,FALSE,"Test 120 Day Accts";#N/A,#N/A,FALSE,"Tickmarks"}</definedName>
    <definedName name="ikol_1" hidden="1">{#N/A,#N/A,FALSE,"Aging Summary";#N/A,#N/A,FALSE,"Ratio Analysis";#N/A,#N/A,FALSE,"Test 120 Day Accts";#N/A,#N/A,FALSE,"Tickmarks"}</definedName>
    <definedName name="ILOJLKJL" hidden="1">{#N/A,#N/A,FALSE,"Aging Summary";#N/A,#N/A,FALSE,"Ratio Analysis";#N/A,#N/A,FALSE,"Test 120 Day Accts";#N/A,#N/A,FALSE,"Tickmarks"}</definedName>
    <definedName name="ILOJLKJL_1" hidden="1">{#N/A,#N/A,FALSE,"Aging Summary";#N/A,#N/A,FALSE,"Ratio Analysis";#N/A,#N/A,FALSE,"Test 120 Day Accts";#N/A,#N/A,FALSE,"Tickmarks"}</definedName>
    <definedName name="IM">[32]IMPUTACION!$Q$29:$Q$30</definedName>
    <definedName name="IMAT">#REF!</definedName>
    <definedName name="IMATCO">#REF!</definedName>
    <definedName name="imobilizado">#REF!</definedName>
    <definedName name="IMPRIME">[3]Deducc!#REF!</definedName>
    <definedName name="Imprimir_área_IM">#REF!</definedName>
    <definedName name="impto">#REF!</definedName>
    <definedName name="ImptoRenta">17%</definedName>
    <definedName name="incentivos">#REF!</definedName>
    <definedName name="Incidents"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indemn">#REF!</definedName>
    <definedName name="infl_2007">[79]Parametros!$H$6</definedName>
    <definedName name="infl_acum_uf">[79]Parametros!$E$8</definedName>
    <definedName name="infl_PM">[79]Parametros!$H$9</definedName>
    <definedName name="infl_ult12m">[92]Parametros!$D$6</definedName>
    <definedName name="ING" hidden="1">{#N/A,#N/A,FALSE,"Aging Summary";#N/A,#N/A,FALSE,"Ratio Analysis";#N/A,#N/A,FALSE,"Test 120 Day Accts";#N/A,#N/A,FALSE,"Tickmarks"}</definedName>
    <definedName name="ing_ext3">[32]IMPUTACION!$Y$29:$Y$30</definedName>
    <definedName name="IngPresupEnF2001">#REF!</definedName>
    <definedName name="IngresoBureauPresup">#REF!</definedName>
    <definedName name="ingresos1">#REF!</definedName>
    <definedName name="ingresos2">#REF!</definedName>
    <definedName name="ingresos3">#REF!</definedName>
    <definedName name="ingresos4">#REF!</definedName>
    <definedName name="INR" hidden="1">{#N/A,#N/A,FALSE,"Aging Summary";#N/A,#N/A,FALSE,"Ratio Analysis";#N/A,#N/A,FALSE,"Test 120 Day Accts";#N/A,#N/A,FALSE,"Tickmarks"}</definedName>
    <definedName name="intang">#REF!</definedName>
    <definedName name="Inv" hidden="1">{#N/A,#N/A,FALSE,"Aging Summary";#N/A,#N/A,FALSE,"Ratio Analysis";#N/A,#N/A,FALSE,"Test 120 Day Accts";#N/A,#N/A,FALSE,"Tickmarks"}</definedName>
    <definedName name="Inv_1" hidden="1">{#N/A,#N/A,FALSE,"Aging Summary";#N/A,#N/A,FALSE,"Ratio Analysis";#N/A,#N/A,FALSE,"Test 120 Day Accts";#N/A,#N/A,FALSE,"Tickmarks"}</definedName>
    <definedName name="INVERSION" localSheetId="3">#REF!</definedName>
    <definedName name="INVERSION">#REF!</definedName>
    <definedName name="Inversiones2">[93]Precios!$H$7</definedName>
    <definedName name="INVFEST">'[40]2.1 Capital expenditure'!#REF!</definedName>
    <definedName name="IP_CurrencyAbbreviation">'[6]Data Input'!$D$44</definedName>
    <definedName name="IP_CYPercDEDebtGeneric">'[6]Data Input'!$D$1014</definedName>
    <definedName name="IP_CYPercDEEquityGeneric">'[6]Data Input'!$D$1008</definedName>
    <definedName name="IP_CYPercDERealEstate">'[6]Data Input'!$D$1020</definedName>
    <definedName name="IP_StdCurrency">'[6]Data Input'!$E$17</definedName>
    <definedName name="IPATH">"C:\EDUARDO ADRIAN\FORMATOS PARA COMPLEO"</definedName>
    <definedName name="IPC">#REF!</definedName>
    <definedName name="IPC_Ago">'[74]Base Datos'!$C$14</definedName>
    <definedName name="IPC_Ene">'[74]Base Datos'!$C$7</definedName>
    <definedName name="IPC_Feb">'[74]Base Datos'!$C$8</definedName>
    <definedName name="IPC_Jul">'[74]Base Datos'!$C$13</definedName>
    <definedName name="IPC_Sep">'[74]Base Datos'!$C$15</definedName>
    <definedName name="ipc0">'[16]Inicio Análisis Cuentas'!$E$25</definedName>
    <definedName name="IQ_ACCOUNT_CHANGE">"c1449"</definedName>
    <definedName name="IQ_ACCOUNTS_PAY">"c1343"</definedName>
    <definedName name="IQ_ACCR_INT_PAY">"c1"</definedName>
    <definedName name="IQ_ACCR_INT_PAY_CF">"c2"</definedName>
    <definedName name="IQ_ACCR_INT_RECEIV">"c3"</definedName>
    <definedName name="IQ_ACCR_INT_RECEIV_CF">"c4"</definedName>
    <definedName name="IQ_ACCRUED_EXP">"c1341"</definedName>
    <definedName name="IQ_ACCT_RECV_10YR_ANN_CAGR">"c6159"</definedName>
    <definedName name="IQ_ACCT_RECV_10YR_ANN_GROWTH">"c1924"</definedName>
    <definedName name="IQ_ACCT_RECV_1YR_ANN_GROWTH">"c1919"</definedName>
    <definedName name="IQ_ACCT_RECV_2YR_ANN_CAGR">"c6155"</definedName>
    <definedName name="IQ_ACCT_RECV_2YR_ANN_GROWTH">"c1920"</definedName>
    <definedName name="IQ_ACCT_RECV_3YR_ANN_CAGR">"c6156"</definedName>
    <definedName name="IQ_ACCT_RECV_3YR_ANN_GROWTH">"c1921"</definedName>
    <definedName name="IQ_ACCT_RECV_5YR_ANN_CAGR">"c6157"</definedName>
    <definedName name="IQ_ACCT_RECV_5YR_ANN_GROWTH">"c1922"</definedName>
    <definedName name="IQ_ACCT_RECV_7YR_ANN_CAGR">"c6158"</definedName>
    <definedName name="IQ_ACCT_RECV_7YR_ANN_GROWTH">"c1923"</definedName>
    <definedName name="IQ_ACCUM_DEP">"c1340"</definedName>
    <definedName name="IQ_ACCUMULATED_PENSION_OBLIGATION">"c2244"</definedName>
    <definedName name="IQ_ACCUMULATED_PENSION_OBLIGATION_DOMESTIC">"c2657"</definedName>
    <definedName name="IQ_ACCUMULATED_PENSION_OBLIGATION_FOREIGN">"c2665"</definedName>
    <definedName name="IQ_ACQ_COST_SUB">"c2125"</definedName>
    <definedName name="IQ_ACQ_COSTS_CAPITALIZED">"c5"</definedName>
    <definedName name="IQ_ACQUIRE_REAL_ESTATE_CF">"c6"</definedName>
    <definedName name="IQ_ACQUISITION_RE_ASSETS">"c1628"</definedName>
    <definedName name="IQ_AD">"c7"</definedName>
    <definedName name="IQ_ADD_PAID_IN">"c1344"</definedName>
    <definedName name="IQ_ADDIN">"AUTO"</definedName>
    <definedName name="IQ_ADJ_AVG_BANK_ASSETS">"c2671"</definedName>
    <definedName name="IQ_ADMIN_RATIO">"c2784"</definedName>
    <definedName name="IQ_ADVERTISING">"c2246"</definedName>
    <definedName name="IQ_ADVERTISING_MARKETING">"c1566"</definedName>
    <definedName name="IQ_AE">"c8"</definedName>
    <definedName name="IQ_AE_BNK">"c9"</definedName>
    <definedName name="IQ_AE_BR">"c10"</definedName>
    <definedName name="IQ_AE_FIN">"c11"</definedName>
    <definedName name="IQ_AE_INS">"c12"</definedName>
    <definedName name="IQ_AE_RE">"c6195"</definedName>
    <definedName name="IQ_AE_REIT">"c13"</definedName>
    <definedName name="IQ_AE_UTI">"c14"</definedName>
    <definedName name="IQ_AH_EARNED">"c2744"</definedName>
    <definedName name="IQ_AH_POLICY_BENEFITS_EXP">"c2789"</definedName>
    <definedName name="IQ_AIR_AIRPLANES_NOT_IN_SERVICE">"c2842"</definedName>
    <definedName name="IQ_AIR_AIRPLANES_SUBLEASED">"c2841"</definedName>
    <definedName name="IQ_AIR_ASK">"c2813"</definedName>
    <definedName name="IQ_AIR_ASK_INCREASE">"c2826"</definedName>
    <definedName name="IQ_AIR_ASM">"c2812"</definedName>
    <definedName name="IQ_AIR_ASM_INCREASE">"c2825"</definedName>
    <definedName name="IQ_AIR_AVG_AGE">"c2843"</definedName>
    <definedName name="IQ_AIR_BREAK_EVEN_FACTOR">"c2822"</definedName>
    <definedName name="IQ_AIR_CAPITAL_LEASE">"c2833"</definedName>
    <definedName name="IQ_AIR_COMPLETION_FACTOR">"c2824"</definedName>
    <definedName name="IQ_AIR_ENPLANED_PSGRS">"c2809"</definedName>
    <definedName name="IQ_AIR_FUEL_CONSUMED">"c2806"</definedName>
    <definedName name="IQ_AIR_FUEL_CONSUMED_L">"c2807"</definedName>
    <definedName name="IQ_AIR_FUEL_COST">"c2803"</definedName>
    <definedName name="IQ_AIR_FUEL_COST_L">"c2804"</definedName>
    <definedName name="IQ_AIR_FUEL_EXP">"c2802"</definedName>
    <definedName name="IQ_AIR_FUEL_EXP_PERCENT">"c2805"</definedName>
    <definedName name="IQ_AIR_LEASED">"c2835"</definedName>
    <definedName name="IQ_AIR_LOAD_FACTOR">"c2823"</definedName>
    <definedName name="IQ_AIR_NEW_AIRPLANES">"c2839"</definedName>
    <definedName name="IQ_AIR_OPER_EXP_ASK">"c2821"</definedName>
    <definedName name="IQ_AIR_OPER_EXP_ASM">"c2820"</definedName>
    <definedName name="IQ_AIR_OPER_LEASE">"c2834"</definedName>
    <definedName name="IQ_AIR_OPER_REV_YIELD_ASK">"c2819"</definedName>
    <definedName name="IQ_AIR_OPER_REV_YIELD_ASM">"c2818"</definedName>
    <definedName name="IQ_AIR_OPTIONS">"c2837"</definedName>
    <definedName name="IQ_AIR_ORDERS">"c2836"</definedName>
    <definedName name="IQ_AIR_OWNED">"c2832"</definedName>
    <definedName name="IQ_AIR_PSGR_REV_YIELD_ASK">"c2817"</definedName>
    <definedName name="IQ_AIR_PSGR_REV_YIELD_ASM">"c2816"</definedName>
    <definedName name="IQ_AIR_PSGR_REV_YIELD_RPK">"c2815"</definedName>
    <definedName name="IQ_AIR_PSGR_REV_YIELD_RPM">"c2814"</definedName>
    <definedName name="IQ_AIR_PURCHASE_RIGHTS">"c2838"</definedName>
    <definedName name="IQ_AIR_RETIRED_AIRPLANES">"c2840"</definedName>
    <definedName name="IQ_AIR_REV_PSGRS_CARRIED">"c2808"</definedName>
    <definedName name="IQ_AIR_REV_SCHEDULED_SERVICE">"c2830"</definedName>
    <definedName name="IQ_AIR_RPK">"c2811"</definedName>
    <definedName name="IQ_AIR_RPM">"c2810"</definedName>
    <definedName name="IQ_AIR_STAGE_LENGTH">"c2828"</definedName>
    <definedName name="IQ_AIR_STAGE_LENGTH_KM">"c2829"</definedName>
    <definedName name="IQ_AIR_TOTAL">"c2831"</definedName>
    <definedName name="IQ_AIR_UTILIZATION">"c2827"</definedName>
    <definedName name="IQ_ALLOW_BORROW_CONST">"c15"</definedName>
    <definedName name="IQ_ALLOW_CONST">"c1342"</definedName>
    <definedName name="IQ_ALLOW_DOUBT_ACCT">"c2092"</definedName>
    <definedName name="IQ_ALLOW_EQUITY_CONST">"c16"</definedName>
    <definedName name="IQ_ALLOW_LL">"c17"</definedName>
    <definedName name="IQ_ALLOWANCE_10YR_ANN_CAGR">"c6035"</definedName>
    <definedName name="IQ_ALLOWANCE_10YR_ANN_GROWTH">"c18"</definedName>
    <definedName name="IQ_ALLOWANCE_1YR_ANN_GROWTH">"c19"</definedName>
    <definedName name="IQ_ALLOWANCE_2YR_ANN_CAGR">"c6036"</definedName>
    <definedName name="IQ_ALLOWANCE_2YR_ANN_GROWTH">"c20"</definedName>
    <definedName name="IQ_ALLOWANCE_3YR_ANN_CAGR">"c6037"</definedName>
    <definedName name="IQ_ALLOWANCE_3YR_ANN_GROWTH">"c21"</definedName>
    <definedName name="IQ_ALLOWANCE_5YR_ANN_CAGR">"c6038"</definedName>
    <definedName name="IQ_ALLOWANCE_5YR_ANN_GROWTH">"c22"</definedName>
    <definedName name="IQ_ALLOWANCE_7YR_ANN_CAGR">"c6039"</definedName>
    <definedName name="IQ_ALLOWANCE_7YR_ANN_GROWTH">"c23"</definedName>
    <definedName name="IQ_ALLOWANCE_CHARGE_OFFS">"c24"</definedName>
    <definedName name="IQ_ALLOWANCE_NON_PERF_LOANS">"c25"</definedName>
    <definedName name="IQ_ALLOWANCE_TOTAL_LOANS">"c26"</definedName>
    <definedName name="IQ_AMORTIZATION">"c1591"</definedName>
    <definedName name="IQ_AMT_OUT">"c2145"</definedName>
    <definedName name="IQ_ANNU_DISTRIBUTION_UNIT">"c3004"</definedName>
    <definedName name="IQ_ANNUALIZED_DIVIDEND">"c1579"</definedName>
    <definedName name="IQ_ANNUITY_LIAB">"c27"</definedName>
    <definedName name="IQ_ANNUITY_PAY">"c28"</definedName>
    <definedName name="IQ_ANNUITY_POLICY_EXP">"c29"</definedName>
    <definedName name="IQ_ANNUITY_REC">"c30"</definedName>
    <definedName name="IQ_ANNUITY_REV">"c31"</definedName>
    <definedName name="IQ_AP">"c32"</definedName>
    <definedName name="IQ_AP_BNK">"c33"</definedName>
    <definedName name="IQ_AP_BR">"c34"</definedName>
    <definedName name="IQ_AP_FIN">"c35"</definedName>
    <definedName name="IQ_AP_INS">"c36"</definedName>
    <definedName name="IQ_AP_RE">"c6196"</definedName>
    <definedName name="IQ_AP_REIT">"c37"</definedName>
    <definedName name="IQ_AP_UTI">"c38"</definedName>
    <definedName name="IQ_APIC">"c39"</definedName>
    <definedName name="IQ_AR">"c40"</definedName>
    <definedName name="IQ_AR_BR">"c41"</definedName>
    <definedName name="IQ_AR_LT">"c42"</definedName>
    <definedName name="IQ_AR_RE">"c6197"</definedName>
    <definedName name="IQ_AR_REIT">"c43"</definedName>
    <definedName name="IQ_AR_TURNS">"c44"</definedName>
    <definedName name="IQ_AR_UTI">"c45"</definedName>
    <definedName name="IQ_ARPU">"c2126"</definedName>
    <definedName name="IQ_ASSET_MGMT_FEE">"c46"</definedName>
    <definedName name="IQ_ASSET_TURNS">"c47"</definedName>
    <definedName name="IQ_ASSET_WRITEDOWN">"c48"</definedName>
    <definedName name="IQ_ASSET_WRITEDOWN_BNK">"c49"</definedName>
    <definedName name="IQ_ASSET_WRITEDOWN_BR">"c50"</definedName>
    <definedName name="IQ_ASSET_WRITEDOWN_CF">"c51"</definedName>
    <definedName name="IQ_ASSET_WRITEDOWN_CF_BNK">"c52"</definedName>
    <definedName name="IQ_ASSET_WRITEDOWN_CF_BR">"c53"</definedName>
    <definedName name="IQ_ASSET_WRITEDOWN_CF_FIN">"c54"</definedName>
    <definedName name="IQ_ASSET_WRITEDOWN_CF_INS">"c55"</definedName>
    <definedName name="IQ_ASSET_WRITEDOWN_CF_RE">"c6198"</definedName>
    <definedName name="IQ_ASSET_WRITEDOWN_CF_REIT">"c56"</definedName>
    <definedName name="IQ_ASSET_WRITEDOWN_CF_UTI">"c57"</definedName>
    <definedName name="IQ_ASSET_WRITEDOWN_FIN">"c58"</definedName>
    <definedName name="IQ_ASSET_WRITEDOWN_INS">"c59"</definedName>
    <definedName name="IQ_ASSET_WRITEDOWN_RE">"c6199"</definedName>
    <definedName name="IQ_ASSET_WRITEDOWN_REIT">"c60"</definedName>
    <definedName name="IQ_ASSET_WRITEDOWN_UTI">"c61"</definedName>
    <definedName name="IQ_ASSETS_CAP_LEASE_DEPR">"c2068"</definedName>
    <definedName name="IQ_ASSETS_CAP_LEASE_GROSS">"c2069"</definedName>
    <definedName name="IQ_ASSETS_OPER_LEASE_DEPR">"c2070"</definedName>
    <definedName name="IQ_ASSETS_OPER_LEASE_GROSS">"c2071"</definedName>
    <definedName name="IQ_ASSUMED_AH_EARNED">"c2741"</definedName>
    <definedName name="IQ_ASSUMED_EARNED">"c2731"</definedName>
    <definedName name="IQ_ASSUMED_LIFE_EARNED">"c2736"</definedName>
    <definedName name="IQ_ASSUMED_LIFE_IN_FORCE">"c2766"</definedName>
    <definedName name="IQ_ASSUMED_PC_EARNED">"c2746"</definedName>
    <definedName name="IQ_ASSUMED_WRITTEN">"c2725"</definedName>
    <definedName name="IQ_AUDITOR_NAME">"c1539"</definedName>
    <definedName name="IQ_AUDITOR_OPINION">"c1540"</definedName>
    <definedName name="IQ_AUTO_WRITTEN">"c62"</definedName>
    <definedName name="IQ_AVG_BANK_ASSETS">"c2072"</definedName>
    <definedName name="IQ_AVG_BANK_LOANS">"c2073"</definedName>
    <definedName name="IQ_AVG_BROKER_REC">"c63"</definedName>
    <definedName name="IQ_AVG_BROKER_REC_NO">"c64"</definedName>
    <definedName name="IQ_AVG_BROKER_REC_NO_REUT">"c5315"</definedName>
    <definedName name="IQ_AVG_BROKER_REC_REUT">"c3630"</definedName>
    <definedName name="IQ_AVG_DAILY_VOL">"c65"</definedName>
    <definedName name="IQ_AVG_EMPLOYEES">"c6019"</definedName>
    <definedName name="IQ_AVG_INDUSTRY_REC">"c4455"</definedName>
    <definedName name="IQ_AVG_INT_BEAR_LIAB">"c66"</definedName>
    <definedName name="IQ_AVG_INT_BEAR_LIAB_10YR_ANN_CAGR">"c6040"</definedName>
    <definedName name="IQ_AVG_INT_BEAR_LIAB_10YR_ANN_GROWTH">"c67"</definedName>
    <definedName name="IQ_AVG_INT_BEAR_LIAB_1YR_ANN_GROWTH">"c68"</definedName>
    <definedName name="IQ_AVG_INT_BEAR_LIAB_2YR_ANN_CAGR">"c6041"</definedName>
    <definedName name="IQ_AVG_INT_BEAR_LIAB_2YR_ANN_GROWTH">"c69"</definedName>
    <definedName name="IQ_AVG_INT_BEAR_LIAB_3YR_ANN_CAGR">"c6042"</definedName>
    <definedName name="IQ_AVG_INT_BEAR_LIAB_3YR_ANN_GROWTH">"c70"</definedName>
    <definedName name="IQ_AVG_INT_BEAR_LIAB_5YR_ANN_CAGR">"c6043"</definedName>
    <definedName name="IQ_AVG_INT_BEAR_LIAB_5YR_ANN_GROWTH">"c71"</definedName>
    <definedName name="IQ_AVG_INT_BEAR_LIAB_7YR_ANN_CAGR">"c6044"</definedName>
    <definedName name="IQ_AVG_INT_BEAR_LIAB_7YR_ANN_GROWTH">"c72"</definedName>
    <definedName name="IQ_AVG_INT_EARN_ASSETS">"c73"</definedName>
    <definedName name="IQ_AVG_INT_EARN_ASSETS_10YR_ANN_CAGR">"c6045"</definedName>
    <definedName name="IQ_AVG_INT_EARN_ASSETS_10YR_ANN_GROWTH">"c74"</definedName>
    <definedName name="IQ_AVG_INT_EARN_ASSETS_1YR_ANN_GROWTH">"c75"</definedName>
    <definedName name="IQ_AVG_INT_EARN_ASSETS_2YR_ANN_CAGR">"c6046"</definedName>
    <definedName name="IQ_AVG_INT_EARN_ASSETS_2YR_ANN_GROWTH">"c76"</definedName>
    <definedName name="IQ_AVG_INT_EARN_ASSETS_3YR_ANN_CAGR">"c6047"</definedName>
    <definedName name="IQ_AVG_INT_EARN_ASSETS_3YR_ANN_GROWTH">"c77"</definedName>
    <definedName name="IQ_AVG_INT_EARN_ASSETS_5YR_ANN_CAGR">"c6048"</definedName>
    <definedName name="IQ_AVG_INT_EARN_ASSETS_5YR_ANN_GROWTH">"c78"</definedName>
    <definedName name="IQ_AVG_INT_EARN_ASSETS_7YR_ANN_CAGR">"c6049"</definedName>
    <definedName name="IQ_AVG_INT_EARN_ASSETS_7YR_ANN_GROWTH">"c79"</definedName>
    <definedName name="IQ_AVG_MKTCAP">"c80"</definedName>
    <definedName name="IQ_AVG_PRICE">"c81"</definedName>
    <definedName name="IQ_AVG_SHAREOUTSTANDING">"c83"</definedName>
    <definedName name="IQ_AVG_TEMP_EMPLOYEES">"c6020"</definedName>
    <definedName name="IQ_AVG_TEV">"c84"</definedName>
    <definedName name="IQ_AVG_VOLUME">"c1346"</definedName>
    <definedName name="IQ_BANK_DEBT">"c2544"</definedName>
    <definedName name="IQ_BANK_DEBT_PCT">"c2545"</definedName>
    <definedName name="IQ_BASIC_EPS_EXCL">"c85"</definedName>
    <definedName name="IQ_BASIC_EPS_INCL">"c86"</definedName>
    <definedName name="IQ_BASIC_NORMAL_EPS">"c1592"</definedName>
    <definedName name="IQ_BASIC_WEIGHT">"c87"</definedName>
    <definedName name="IQ_BENCHMARK_SECURITY">"c2154"</definedName>
    <definedName name="IQ_BENCHMARK_SPRD">"c2153"</definedName>
    <definedName name="IQ_BETA">"c2133"</definedName>
    <definedName name="IQ_BETA_1YR">"c1966"</definedName>
    <definedName name="IQ_BETA_1YR_RSQ">"c2132"</definedName>
    <definedName name="IQ_BETA_2YR">"c1965"</definedName>
    <definedName name="IQ_BETA_2YR_RSQ">"c2131"</definedName>
    <definedName name="IQ_BETA_5YR">"c88"</definedName>
    <definedName name="IQ_BETA_5YR_RSQ">"c2130"</definedName>
    <definedName name="IQ_BIG_INT_BEAR_CD">"c89"</definedName>
    <definedName name="IQ_BOARD_MEMBER">"c96"</definedName>
    <definedName name="IQ_BOARD_MEMBER_BACKGROUND">"c2101"</definedName>
    <definedName name="IQ_BOARD_MEMBER_TITLE">"c97"</definedName>
    <definedName name="IQ_BOND_COUPON">"c2183"</definedName>
    <definedName name="IQ_BOND_COUPON_TYPE">"c2184"</definedName>
    <definedName name="IQ_BOND_PRICE">"c2162"</definedName>
    <definedName name="IQ_BROK_COMISSION">"c98"</definedName>
    <definedName name="IQ_BROK_COMMISSION">"c3514"</definedName>
    <definedName name="IQ_BUILDINGS">"c99"</definedName>
    <definedName name="IQ_BUS_SEG_ASSETS">"c4067"</definedName>
    <definedName name="IQ_BUS_SEG_ASSETS_ABS">"c4089"</definedName>
    <definedName name="IQ_BUS_SEG_ASSETS_TOTAL">"c4112"</definedName>
    <definedName name="IQ_BUS_SEG_CAPEX">"c4079"</definedName>
    <definedName name="IQ_BUS_SEG_CAPEX_ABS">"c4101"</definedName>
    <definedName name="IQ_BUS_SEG_CAPEX_TOTAL">"c4116"</definedName>
    <definedName name="IQ_BUS_SEG_DA">"c4078"</definedName>
    <definedName name="IQ_BUS_SEG_DA_ABS">"c4100"</definedName>
    <definedName name="IQ_BUS_SEG_DA_TOTAL">"c4115"</definedName>
    <definedName name="IQ_BUS_SEG_EARNINGS_OP">"c4063"</definedName>
    <definedName name="IQ_BUS_SEG_EARNINGS_OP_ABS">"c4085"</definedName>
    <definedName name="IQ_BUS_SEG_EARNINGS_OP_TOTAL">"c4108"</definedName>
    <definedName name="IQ_BUS_SEG_EBT">"c4064"</definedName>
    <definedName name="IQ_BUS_SEG_EBT_ABS">"c4086"</definedName>
    <definedName name="IQ_BUS_SEG_EBT_TOTAL">"c4110"</definedName>
    <definedName name="IQ_BUS_SEG_GP">"c4066"</definedName>
    <definedName name="IQ_BUS_SEG_GP_ABS">"c4088"</definedName>
    <definedName name="IQ_BUS_SEG_GP_TOTAL">"c4109"</definedName>
    <definedName name="IQ_BUS_SEG_INC_TAX">"c4077"</definedName>
    <definedName name="IQ_BUS_SEG_INC_TAX_ABS">"c4099"</definedName>
    <definedName name="IQ_BUS_SEG_INC_TAX_TOTAL">"c4114"</definedName>
    <definedName name="IQ_BUS_SEG_INTEREST_EXP">"c4076"</definedName>
    <definedName name="IQ_BUS_SEG_INTEREST_EXP_ABS">"c4098"</definedName>
    <definedName name="IQ_BUS_SEG_INTEREST_EXP_TOTAL">"c4113"</definedName>
    <definedName name="IQ_BUS_SEG_NAME">"c5482"</definedName>
    <definedName name="IQ_BUS_SEG_NAME_ABS">"c5483"</definedName>
    <definedName name="IQ_BUS_SEG_NI">"c4065"</definedName>
    <definedName name="IQ_BUS_SEG_NI_ABS">"c4087"</definedName>
    <definedName name="IQ_BUS_SEG_NI_TOTAL">"c4111"</definedName>
    <definedName name="IQ_BUS_SEG_OPER_INC">"c4062"</definedName>
    <definedName name="IQ_BUS_SEG_OPER_INC_ABS">"c4084"</definedName>
    <definedName name="IQ_BUS_SEG_OPER_INC_TOTAL">"c4107"</definedName>
    <definedName name="IQ_BUS_SEG_REV">"c4068"</definedName>
    <definedName name="IQ_BUS_SEG_REV_ABS">"c4090"</definedName>
    <definedName name="IQ_BUS_SEG_REV_TOTAL">"c4106"</definedName>
    <definedName name="IQ_BUSINESS_DESCRIPTION">"c322"</definedName>
    <definedName name="IQ_BV_OVER_SHARES">"c1349"</definedName>
    <definedName name="IQ_BV_SHARE">"c100"</definedName>
    <definedName name="IQ_CABLE_ARPU">"c2869"</definedName>
    <definedName name="IQ_CABLE_ARPU_ANALOG">"c2864"</definedName>
    <definedName name="IQ_CABLE_ARPU_BASIC">"c2866"</definedName>
    <definedName name="IQ_CABLE_ARPU_BBAND">"c2867"</definedName>
    <definedName name="IQ_CABLE_ARPU_DIG">"c2865"</definedName>
    <definedName name="IQ_CABLE_ARPU_PHONE">"c2868"</definedName>
    <definedName name="IQ_CABLE_BASIC_PENETRATION">"c2850"</definedName>
    <definedName name="IQ_CABLE_BBAND_PENETRATION">"c2852"</definedName>
    <definedName name="IQ_CABLE_BBAND_PENETRATION_THP">"c2851"</definedName>
    <definedName name="IQ_CABLE_CHURN">"c2874"</definedName>
    <definedName name="IQ_CABLE_CHURN_BASIC">"c2871"</definedName>
    <definedName name="IQ_CABLE_CHURN_BBAND">"c2872"</definedName>
    <definedName name="IQ_CABLE_CHURN_DIG">"c2870"</definedName>
    <definedName name="IQ_CABLE_CHURN_PHONE">"c2873"</definedName>
    <definedName name="IQ_CABLE_HOMES_PER_MILE">"c2849"</definedName>
    <definedName name="IQ_CABLE_HP_BBAND">"c2845"</definedName>
    <definedName name="IQ_CABLE_HP_DIG">"c2844"</definedName>
    <definedName name="IQ_CABLE_HP_PHONE">"c2846"</definedName>
    <definedName name="IQ_CABLE_MILES_PASSED">"c2848"</definedName>
    <definedName name="IQ_CABLE_OTHER_REV">"c2882"</definedName>
    <definedName name="IQ_CABLE_PHONE_PENETRATION">"c2853"</definedName>
    <definedName name="IQ_CABLE_PROGRAMMING_COSTS">"c2884"</definedName>
    <definedName name="IQ_CABLE_REV_ADVERT">"c2880"</definedName>
    <definedName name="IQ_CABLE_REV_ANALOG">"c2875"</definedName>
    <definedName name="IQ_CABLE_REV_BASIC">"c2877"</definedName>
    <definedName name="IQ_CABLE_REV_BBAND">"c2878"</definedName>
    <definedName name="IQ_CABLE_REV_COMMERCIAL">"c2881"</definedName>
    <definedName name="IQ_CABLE_REV_DIG">"c2876"</definedName>
    <definedName name="IQ_CABLE_REV_PHONE">"c2879"</definedName>
    <definedName name="IQ_CABLE_RGU">"c2863"</definedName>
    <definedName name="IQ_CABLE_SUBS_ANALOG">"c2855"</definedName>
    <definedName name="IQ_CABLE_SUBS_BASIC">"c2857"</definedName>
    <definedName name="IQ_CABLE_SUBS_BBAND">"c2858"</definedName>
    <definedName name="IQ_CABLE_SUBS_BUNDLED">"c2861"</definedName>
    <definedName name="IQ_CABLE_SUBS_DIG">"c2856"</definedName>
    <definedName name="IQ_CABLE_SUBS_NON_VIDEO">"c2860"</definedName>
    <definedName name="IQ_CABLE_SUBS_PHONE">"c2859"</definedName>
    <definedName name="IQ_CABLE_SUBS_TOTAL">"c2862"</definedName>
    <definedName name="IQ_CABLE_THP">"c2847"</definedName>
    <definedName name="IQ_CABLE_TOTAL_PENETRATION">"c2854"</definedName>
    <definedName name="IQ_CABLE_TOTAL_REV">"c2883"</definedName>
    <definedName name="IQ_CAL_Q">"c101"</definedName>
    <definedName name="IQ_CAL_Y">"c102"</definedName>
    <definedName name="IQ_CALC_TYPE_BS">"c3086"</definedName>
    <definedName name="IQ_CALC_TYPE_CF">"c3085"</definedName>
    <definedName name="IQ_CALC_TYPE_IS">"c3084"</definedName>
    <definedName name="IQ_CALL_FEATURE">"c2197"</definedName>
    <definedName name="IQ_CALLABLE">"c2196"</definedName>
    <definedName name="IQ_CAP_LOSS_CF_1YR">"c3474"</definedName>
    <definedName name="IQ_CAP_LOSS_CF_2YR">"c3475"</definedName>
    <definedName name="IQ_CAP_LOSS_CF_3YR">"c3476"</definedName>
    <definedName name="IQ_CAP_LOSS_CF_4YR">"c3477"</definedName>
    <definedName name="IQ_CAP_LOSS_CF_5YR">"c3478"</definedName>
    <definedName name="IQ_CAP_LOSS_CF_AFTER_FIVE">"c3479"</definedName>
    <definedName name="IQ_CAP_LOSS_CF_MAX_YEAR">"c3482"</definedName>
    <definedName name="IQ_CAP_LOSS_CF_NO_EXP">"c3480"</definedName>
    <definedName name="IQ_CAP_LOSS_CF_TOTAL">"c3481"</definedName>
    <definedName name="IQ_CAPEX">"c103"</definedName>
    <definedName name="IQ_CAPEX_10YR_ANN_CAGR">"c6050"</definedName>
    <definedName name="IQ_CAPEX_10YR_ANN_GROWTH">"c104"</definedName>
    <definedName name="IQ_CAPEX_1YR_ANN_GROWTH">"c105"</definedName>
    <definedName name="IQ_CAPEX_2YR_ANN_CAGR">"c6051"</definedName>
    <definedName name="IQ_CAPEX_2YR_ANN_GROWTH">"c106"</definedName>
    <definedName name="IQ_CAPEX_3YR_ANN_CAGR">"c6052"</definedName>
    <definedName name="IQ_CAPEX_3YR_ANN_GROWTH">"c107"</definedName>
    <definedName name="IQ_CAPEX_5YR_ANN_CAGR">"c6053"</definedName>
    <definedName name="IQ_CAPEX_5YR_ANN_GROWTH">"c108"</definedName>
    <definedName name="IQ_CAPEX_7YR_ANN_CAGR">"c6054"</definedName>
    <definedName name="IQ_CAPEX_7YR_ANN_GROWTH">"c109"</definedName>
    <definedName name="IQ_CAPEX_BNK">"c110"</definedName>
    <definedName name="IQ_CAPEX_BR">"c111"</definedName>
    <definedName name="IQ_CAPEX_FIN">"c112"</definedName>
    <definedName name="IQ_CAPEX_INS">"c113"</definedName>
    <definedName name="IQ_CAPEX_UTI">"c114"</definedName>
    <definedName name="IQ_CAPITAL_LEASE">"c1350"</definedName>
    <definedName name="IQ_CAPITAL_LEASES">"c115"</definedName>
    <definedName name="IQ_CAPITAL_LEASES_TOTAL">"c3031"</definedName>
    <definedName name="IQ_CAPITAL_LEASES_TOTAL_PCT">"c2506"</definedName>
    <definedName name="IQ_CAPITALIZED_INTEREST">"c2076"</definedName>
    <definedName name="IQ_CAPITALIZED_INTEREST_BOP">"c3459"</definedName>
    <definedName name="IQ_CAPITALIZED_INTEREST_EOP">"c3464"</definedName>
    <definedName name="IQ_CAPITALIZED_INTEREST_EXP">"c3461"</definedName>
    <definedName name="IQ_CAPITALIZED_INTEREST_OTHER_ADJ">"c3463"</definedName>
    <definedName name="IQ_CAPITALIZED_INTEREST_WRITE_OFF">"c3462"</definedName>
    <definedName name="IQ_CASH">"c1458"</definedName>
    <definedName name="IQ_CASH_ACQUIRE_CF">"c1630"</definedName>
    <definedName name="IQ_CASH_CONVERSION">"c117"</definedName>
    <definedName name="IQ_CASH_DUE_BANKS">"c1351"</definedName>
    <definedName name="IQ_CASH_EQUIV">"c118"</definedName>
    <definedName name="IQ_CASH_FINAN">"c119"</definedName>
    <definedName name="IQ_CASH_FLOW_ACT_OR_EST">"c4154"</definedName>
    <definedName name="IQ_CASH_INTEREST">"c120"</definedName>
    <definedName name="IQ_CASH_INTEREST_FINAN">"c6295"</definedName>
    <definedName name="IQ_CASH_INTEREST_INVEST">"c6294"</definedName>
    <definedName name="IQ_CASH_INTEREST_OPER">"c6293"</definedName>
    <definedName name="IQ_CASH_INVEST">"c121"</definedName>
    <definedName name="IQ_CASH_OPER">"c122"</definedName>
    <definedName name="IQ_CASH_OPER_ACT_OR_EST">"c4164"</definedName>
    <definedName name="IQ_CASH_SEGREG">"c123"</definedName>
    <definedName name="IQ_CASH_SHARE">"c1911"</definedName>
    <definedName name="IQ_CASH_ST">"c1355"</definedName>
    <definedName name="IQ_CASH_ST_INVEST">"c124"</definedName>
    <definedName name="IQ_CASH_TAXES">"c125"</definedName>
    <definedName name="IQ_CASH_TAXES_FINAN">"c6292"</definedName>
    <definedName name="IQ_CASH_TAXES_INVEST">"c6291"</definedName>
    <definedName name="IQ_CASH_TAXES_OPER">"c6290"</definedName>
    <definedName name="IQ_CEDED_AH_EARNED">"c2743"</definedName>
    <definedName name="IQ_CEDED_CLAIM_EXP_INCUR">"c2756"</definedName>
    <definedName name="IQ_CEDED_CLAIM_EXP_PAID">"c2759"</definedName>
    <definedName name="IQ_CEDED_CLAIM_EXP_RES">"c2753"</definedName>
    <definedName name="IQ_CEDED_EARNED">"c2733"</definedName>
    <definedName name="IQ_CEDED_LIFE_EARNED">"c2738"</definedName>
    <definedName name="IQ_CEDED_LIFE_IN_FORCE">"c2768"</definedName>
    <definedName name="IQ_CEDED_PC_EARNED">"c2748"</definedName>
    <definedName name="IQ_CEDED_WRITTEN">"c2727"</definedName>
    <definedName name="IQ_CFO_10YR_ANN_CAGR">"c6055"</definedName>
    <definedName name="IQ_CFO_10YR_ANN_GROWTH">"c126"</definedName>
    <definedName name="IQ_CFO_1YR_ANN_GROWTH">"c127"</definedName>
    <definedName name="IQ_CFO_2YR_ANN_CAGR">"c6056"</definedName>
    <definedName name="IQ_CFO_2YR_ANN_GROWTH">"c128"</definedName>
    <definedName name="IQ_CFO_3YR_ANN_CAGR">"c6057"</definedName>
    <definedName name="IQ_CFO_3YR_ANN_GROWTH">"c129"</definedName>
    <definedName name="IQ_CFO_5YR_ANN_CAGR">"c6058"</definedName>
    <definedName name="IQ_CFO_5YR_ANN_GROWTH">"c130"</definedName>
    <definedName name="IQ_CFO_7YR_ANN_CAGR">"c6059"</definedName>
    <definedName name="IQ_CFO_7YR_ANN_GROWTH">"c131"</definedName>
    <definedName name="IQ_CFO_CURRENT_LIAB">"c132"</definedName>
    <definedName name="IQ_CFPS_ACT_OR_EST">"c2217"</definedName>
    <definedName name="IQ_CFPS_EST">"c1667"</definedName>
    <definedName name="IQ_CFPS_HIGH_EST">"c1669"</definedName>
    <definedName name="IQ_CFPS_LOW_EST">"c1670"</definedName>
    <definedName name="IQ_CFPS_MEDIAN_EST">"c1668"</definedName>
    <definedName name="IQ_CFPS_NUM_EST">"c1671"</definedName>
    <definedName name="IQ_CFPS_STDDEV_EST">"c1672"</definedName>
    <definedName name="IQ_CHANGE_AP">"c133"</definedName>
    <definedName name="IQ_CHANGE_AP_BNK">"c134"</definedName>
    <definedName name="IQ_CHANGE_AP_BR">"c135"</definedName>
    <definedName name="IQ_CHANGE_AP_FIN">"c136"</definedName>
    <definedName name="IQ_CHANGE_AP_INS">"c137"</definedName>
    <definedName name="IQ_CHANGE_AP_RE">"c6200"</definedName>
    <definedName name="IQ_CHANGE_AP_REIT">"c138"</definedName>
    <definedName name="IQ_CHANGE_AP_UTI">"c139"</definedName>
    <definedName name="IQ_CHANGE_AR">"c140"</definedName>
    <definedName name="IQ_CHANGE_AR_BNK">"c141"</definedName>
    <definedName name="IQ_CHANGE_AR_BR">"c142"</definedName>
    <definedName name="IQ_CHANGE_AR_FIN">"c143"</definedName>
    <definedName name="IQ_CHANGE_AR_INS">"c144"</definedName>
    <definedName name="IQ_CHANGE_AR_RE">"c6201"</definedName>
    <definedName name="IQ_CHANGE_AR_REIT">"c145"</definedName>
    <definedName name="IQ_CHANGE_AR_UTI">"c146"</definedName>
    <definedName name="IQ_CHANGE_DEF_TAX">"c147"</definedName>
    <definedName name="IQ_CHANGE_DEPOSIT_ACCT">"c148"</definedName>
    <definedName name="IQ_CHANGE_INC_TAX">"c149"</definedName>
    <definedName name="IQ_CHANGE_INS_RES_LIAB">"c150"</definedName>
    <definedName name="IQ_CHANGE_INVENTORY">"c151"</definedName>
    <definedName name="IQ_CHANGE_NET_OPER_ASSETS">"c3592"</definedName>
    <definedName name="IQ_CHANGE_NET_WORKING_CAPITAL">"c1909"</definedName>
    <definedName name="IQ_CHANGE_OTHER_NET_OPER_ASSETS">"c3593"</definedName>
    <definedName name="IQ_CHANGE_OTHER_NET_OPER_ASSETS_BNK">"c3594"</definedName>
    <definedName name="IQ_CHANGE_OTHER_NET_OPER_ASSETS_BR">"c3595"</definedName>
    <definedName name="IQ_CHANGE_OTHER_NET_OPER_ASSETS_FIN">"c3596"</definedName>
    <definedName name="IQ_CHANGE_OTHER_NET_OPER_ASSETS_INS">"c3597"</definedName>
    <definedName name="IQ_CHANGE_OTHER_NET_OPER_ASSETS_RE">"c6285"</definedName>
    <definedName name="IQ_CHANGE_OTHER_NET_OPER_ASSETS_REIT">"c3598"</definedName>
    <definedName name="IQ_CHANGE_OTHER_NET_OPER_ASSETS_UTI">"c3599"</definedName>
    <definedName name="IQ_CHANGE_OTHER_WORK_CAP">"c152"</definedName>
    <definedName name="IQ_CHANGE_OTHER_WORK_CAP_BNK">"c153"</definedName>
    <definedName name="IQ_CHANGE_OTHER_WORK_CAP_BR">"c154"</definedName>
    <definedName name="IQ_CHANGE_OTHER_WORK_CAP_FIN">"c155"</definedName>
    <definedName name="IQ_CHANGE_OTHER_WORK_CAP_INS">"c156"</definedName>
    <definedName name="IQ_CHANGE_OTHER_WORK_CAP_REIT">"c157"</definedName>
    <definedName name="IQ_CHANGE_OTHER_WORK_CAP_UTI">"c158"</definedName>
    <definedName name="IQ_CHANGE_TRADING_ASSETS">"c159"</definedName>
    <definedName name="IQ_CHANGE_UNEARN_REV">"c160"</definedName>
    <definedName name="IQ_CHANGE_WORK_CAP">"c161"</definedName>
    <definedName name="IQ_CHANGES_WORK_CAP">"c1357"</definedName>
    <definedName name="IQ_CHARGE_OFFS_GROSS">"c162"</definedName>
    <definedName name="IQ_CHARGE_OFFS_NET">"c163"</definedName>
    <definedName name="IQ_CHARGE_OFFS_RECOVERED">"c164"</definedName>
    <definedName name="IQ_CHARGE_OFFS_TOTAL_AVG_LOANS">"c165"</definedName>
    <definedName name="IQ_CITY">"c166"</definedName>
    <definedName name="IQ_CL_DUE_AFTER_FIVE">"c167"</definedName>
    <definedName name="IQ_CL_DUE_CY">"c168"</definedName>
    <definedName name="IQ_CL_DUE_CY1">"c169"</definedName>
    <definedName name="IQ_CL_DUE_CY2">"c170"</definedName>
    <definedName name="IQ_CL_DUE_CY3">"c171"</definedName>
    <definedName name="IQ_CL_DUE_CY4">"c172"</definedName>
    <definedName name="IQ_CL_DUE_NEXT_FIVE">"c173"</definedName>
    <definedName name="IQ_CL_OBLIGATION_IMMEDIATE">"c2253"</definedName>
    <definedName name="IQ_CLASSA_OPTIONS_BEG_OS">"c2679"</definedName>
    <definedName name="IQ_CLASSA_OPTIONS_CANCELLED">"c2682"</definedName>
    <definedName name="IQ_CLASSA_OPTIONS_END_OS">"c2683"</definedName>
    <definedName name="IQ_CLASSA_OPTIONS_EXERCISABLE_END_OS">"c5809"</definedName>
    <definedName name="IQ_CLASSA_OPTIONS_EXERCISED">"c2681"</definedName>
    <definedName name="IQ_CLASSA_OPTIONS_GRANTED">"c2680"</definedName>
    <definedName name="IQ_CLASSA_OPTIONS_STRIKE_PRICE_BEG_OS">"c5810"</definedName>
    <definedName name="IQ_CLASSA_OPTIONS_STRIKE_PRICE_CANCELLED">"c5812"</definedName>
    <definedName name="IQ_CLASSA_OPTIONS_STRIKE_PRICE_EXERCISABLE">"c5813"</definedName>
    <definedName name="IQ_CLASSA_OPTIONS_STRIKE_PRICE_EXERCISED">"c5811"</definedName>
    <definedName name="IQ_CLASSA_OPTIONS_STRIKE_PRICE_OS">"c2684"</definedName>
    <definedName name="IQ_CLASSA_OUTSTANDING_BS_DATE">"c1971"</definedName>
    <definedName name="IQ_CLASSA_OUTSTANDING_FILING_DATE">"c1973"</definedName>
    <definedName name="IQ_CLASSA_STRIKE_PRICE_GRANTED">"c2685"</definedName>
    <definedName name="IQ_CLASSA_WARRANTS_BEG_OS">"c2705"</definedName>
    <definedName name="IQ_CLASSA_WARRANTS_CANCELLED">"c2708"</definedName>
    <definedName name="IQ_CLASSA_WARRANTS_END_OS">"c2709"</definedName>
    <definedName name="IQ_CLASSA_WARRANTS_EXERCISED">"c2707"</definedName>
    <definedName name="IQ_CLASSA_WARRANTS_ISSUED">"c2706"</definedName>
    <definedName name="IQ_CLASSA_WARRANTS_STRIKE_PRICE_ISSUED">"c2711"</definedName>
    <definedName name="IQ_CLASSA_WARRANTS_STRIKE_PRICE_OS">"c2710"</definedName>
    <definedName name="IQ_CLOSEPRICE">"c174"</definedName>
    <definedName name="IQ_CLOSEPRICE_ADJ">"c2115"</definedName>
    <definedName name="IQ_COGS">"c175"</definedName>
    <definedName name="IQ_COMBINED_RATIO">"c176"</definedName>
    <definedName name="IQ_COMMERCIAL_DOM">"c177"</definedName>
    <definedName name="IQ_COMMERCIAL_FIRE_WRITTEN">"c178"</definedName>
    <definedName name="IQ_COMMERCIAL_MORT">"c179"</definedName>
    <definedName name="IQ_COMMISS_FEES">"c180"</definedName>
    <definedName name="IQ_COMMISSION_DEF">"c181"</definedName>
    <definedName name="IQ_COMMON">"c182"</definedName>
    <definedName name="IQ_COMMON_APIC">"c183"</definedName>
    <definedName name="IQ_COMMON_APIC_BNK">"c184"</definedName>
    <definedName name="IQ_COMMON_APIC_BR">"c185"</definedName>
    <definedName name="IQ_COMMON_APIC_FIN">"c186"</definedName>
    <definedName name="IQ_COMMON_APIC_INS">"c187"</definedName>
    <definedName name="IQ_COMMON_APIC_RE">"c6202"</definedName>
    <definedName name="IQ_COMMON_APIC_REIT">"c188"</definedName>
    <definedName name="IQ_COMMON_APIC_UTI">"c189"</definedName>
    <definedName name="IQ_COMMON_DIV">"c3006"</definedName>
    <definedName name="IQ_COMMON_DIV_CF">"c190"</definedName>
    <definedName name="IQ_COMMON_EQUITY_10YR_ANN_CAGR">"c6060"</definedName>
    <definedName name="IQ_COMMON_EQUITY_10YR_ANN_GROWTH">"c191"</definedName>
    <definedName name="IQ_COMMON_EQUITY_1YR_ANN_GROWTH">"c192"</definedName>
    <definedName name="IQ_COMMON_EQUITY_2YR_ANN_CAGR">"c6061"</definedName>
    <definedName name="IQ_COMMON_EQUITY_2YR_ANN_GROWTH">"c193"</definedName>
    <definedName name="IQ_COMMON_EQUITY_3YR_ANN_CAGR">"c6062"</definedName>
    <definedName name="IQ_COMMON_EQUITY_3YR_ANN_GROWTH">"c194"</definedName>
    <definedName name="IQ_COMMON_EQUITY_5YR_ANN_CAGR">"c6063"</definedName>
    <definedName name="IQ_COMMON_EQUITY_5YR_ANN_GROWTH">"c195"</definedName>
    <definedName name="IQ_COMMON_EQUITY_7YR_ANN_CAGR">"c6064"</definedName>
    <definedName name="IQ_COMMON_EQUITY_7YR_ANN_GROWTH">"c196"</definedName>
    <definedName name="IQ_COMMON_ISSUED">"c197"</definedName>
    <definedName name="IQ_COMMON_ISSUED_BNK">"c198"</definedName>
    <definedName name="IQ_COMMON_ISSUED_BR">"c199"</definedName>
    <definedName name="IQ_COMMON_ISSUED_FIN">"c200"</definedName>
    <definedName name="IQ_COMMON_ISSUED_INS">"c201"</definedName>
    <definedName name="IQ_COMMON_ISSUED_RE">"c6203"</definedName>
    <definedName name="IQ_COMMON_ISSUED_REIT">"c202"</definedName>
    <definedName name="IQ_COMMON_ISSUED_UTI">"c203"</definedName>
    <definedName name="IQ_COMMON_PER_ADR">"c204"</definedName>
    <definedName name="IQ_COMMON_PREF_DIV_CF">"c205"</definedName>
    <definedName name="IQ_COMMON_REP">"c206"</definedName>
    <definedName name="IQ_COMMON_REP_BNK">"c207"</definedName>
    <definedName name="IQ_COMMON_REP_BR">"c208"</definedName>
    <definedName name="IQ_COMMON_REP_FIN">"c209"</definedName>
    <definedName name="IQ_COMMON_REP_INS">"c210"</definedName>
    <definedName name="IQ_COMMON_REP_RE">"c6204"</definedName>
    <definedName name="IQ_COMMON_REP_REIT">"c211"</definedName>
    <definedName name="IQ_COMMON_REP_UTI">"c212"</definedName>
    <definedName name="IQ_COMMON_STOCK">"c1358"</definedName>
    <definedName name="IQ_COMP_BENEFITS">"c213"</definedName>
    <definedName name="IQ_COMPANY_ADDRESS">"c214"</definedName>
    <definedName name="IQ_COMPANY_ID">"c3513"</definedName>
    <definedName name="IQ_COMPANY_NAME">"c215"</definedName>
    <definedName name="IQ_COMPANY_NAME_LONG">"c1585"</definedName>
    <definedName name="IQ_COMPANY_PHONE">"c216"</definedName>
    <definedName name="IQ_COMPANY_STATUS">"c2097"</definedName>
    <definedName name="IQ_COMPANY_STREET1">"c217"</definedName>
    <definedName name="IQ_COMPANY_STREET2">"c218"</definedName>
    <definedName name="IQ_COMPANY_TICKER">"c219"</definedName>
    <definedName name="IQ_COMPANY_TYPE">"c2096"</definedName>
    <definedName name="IQ_COMPANY_WEBSITE">"c220"</definedName>
    <definedName name="IQ_COMPANY_ZIP">"c221"</definedName>
    <definedName name="IQ_CONSTRUCTION_LOANS">"c222"</definedName>
    <definedName name="IQ_CONSUMER_LOANS">"c223"</definedName>
    <definedName name="IQ_CONV_DATE">"c2191"</definedName>
    <definedName name="IQ_CONV_PREMIUM">"c2195"</definedName>
    <definedName name="IQ_CONV_PRICE">"c2193"</definedName>
    <definedName name="IQ_CONV_RATE">"c2192"</definedName>
    <definedName name="IQ_CONV_SECURITY">"c2189"</definedName>
    <definedName name="IQ_CONV_SECURITY_ISSUER">"c2190"</definedName>
    <definedName name="IQ_CONV_SECURITY_PRICE">"c2194"</definedName>
    <definedName name="IQ_CONVERT">"c2536"</definedName>
    <definedName name="IQ_CONVERT_PCT">"c2537"</definedName>
    <definedName name="IQ_CONVEXITY">"c2182"</definedName>
    <definedName name="IQ_COST_BORROWING">"c2936"</definedName>
    <definedName name="IQ_COST_BORROWINGS">"c225"</definedName>
    <definedName name="IQ_COST_REV">"c226"</definedName>
    <definedName name="IQ_COST_REVENUE">"c1359"</definedName>
    <definedName name="IQ_COST_SAVINGS">"c227"</definedName>
    <definedName name="IQ_COST_SERVICE">"c228"</definedName>
    <definedName name="IQ_COST_TOTAL_BORROWINGS">"c229"</definedName>
    <definedName name="IQ_COUNTRY_NAME">"c230"</definedName>
    <definedName name="IQ_COVERED_POPS">"c2124"</definedName>
    <definedName name="IQ_CP">"c2495"</definedName>
    <definedName name="IQ_CP_PCT">"c2496"</definedName>
    <definedName name="IQ_CQ">5000</definedName>
    <definedName name="IQ_CREDIT_CARD_FEE_BNK">"c231"</definedName>
    <definedName name="IQ_CREDIT_CARD_FEE_FIN">"c1583"</definedName>
    <definedName name="IQ_CREDIT_LOSS_CF">"c232"</definedName>
    <definedName name="IQ_CUMULATIVE_SPLIT_FACTOR">"c2094"</definedName>
    <definedName name="IQ_CURR_DOMESTIC_TAXES">"c2074"</definedName>
    <definedName name="IQ_CURR_FOREIGN_TAXES">"c2075"</definedName>
    <definedName name="IQ_CURRENCY_FACTOR_BS">"c233"</definedName>
    <definedName name="IQ_CURRENCY_FACTOR_IS">"c234"</definedName>
    <definedName name="IQ_CURRENCY_GAIN">"c235"</definedName>
    <definedName name="IQ_CURRENCY_GAIN_BR">"c236"</definedName>
    <definedName name="IQ_CURRENCY_GAIN_FIN">"c237"</definedName>
    <definedName name="IQ_CURRENCY_GAIN_INS">"c238"</definedName>
    <definedName name="IQ_CURRENCY_GAIN_RE">"c6205"</definedName>
    <definedName name="IQ_CURRENCY_GAIN_REIT">"c239"</definedName>
    <definedName name="IQ_CURRENCY_GAIN_UTI">"c240"</definedName>
    <definedName name="IQ_CURRENT_PORT">"c241"</definedName>
    <definedName name="IQ_CURRENT_PORT_BNK">"c242"</definedName>
    <definedName name="IQ_CURRENT_PORT_DEBT">"c243"</definedName>
    <definedName name="IQ_CURRENT_PORT_DEBT_BNK">"c244"</definedName>
    <definedName name="IQ_CURRENT_PORT_DEBT_BR">"c1567"</definedName>
    <definedName name="IQ_CURRENT_PORT_DEBT_FIN">"c1568"</definedName>
    <definedName name="IQ_CURRENT_PORT_DEBT_INS">"c1569"</definedName>
    <definedName name="IQ_CURRENT_PORT_DEBT_RE">"c6283"</definedName>
    <definedName name="IQ_CURRENT_PORT_DEBT_REIT">"c1570"</definedName>
    <definedName name="IQ_CURRENT_PORT_DEBT_UTI">"c1571"</definedName>
    <definedName name="IQ_CURRENT_PORT_FHLB_DEBT">"c5657"</definedName>
    <definedName name="IQ_CURRENT_PORT_LEASES">"c245"</definedName>
    <definedName name="IQ_CURRENT_PORT_PCT">"c2541"</definedName>
    <definedName name="IQ_CURRENT_RATIO">"c246"</definedName>
    <definedName name="IQ_CY">10000</definedName>
    <definedName name="IQ_DA">"c247"</definedName>
    <definedName name="IQ_DA_BR">"c248"</definedName>
    <definedName name="IQ_DA_CF">"c249"</definedName>
    <definedName name="IQ_DA_CF_BNK">"c250"</definedName>
    <definedName name="IQ_DA_CF_BR">"c251"</definedName>
    <definedName name="IQ_DA_CF_FIN">"c252"</definedName>
    <definedName name="IQ_DA_CF_INS">"c253"</definedName>
    <definedName name="IQ_DA_CF_RE">"c6206"</definedName>
    <definedName name="IQ_DA_CF_REIT">"c254"</definedName>
    <definedName name="IQ_DA_CF_UTI">"c255"</definedName>
    <definedName name="IQ_DA_EBITDA">"c5528"</definedName>
    <definedName name="IQ_DA_FIN">"c256"</definedName>
    <definedName name="IQ_DA_INS">"c257"</definedName>
    <definedName name="IQ_DA_RE">"c6207"</definedName>
    <definedName name="IQ_DA_REIT">"c258"</definedName>
    <definedName name="IQ_DA_SUPPL">"c259"</definedName>
    <definedName name="IQ_DA_SUPPL_BR">"c260"</definedName>
    <definedName name="IQ_DA_SUPPL_CF">"c261"</definedName>
    <definedName name="IQ_DA_SUPPL_CF_BNK">"c262"</definedName>
    <definedName name="IQ_DA_SUPPL_CF_BR">"c263"</definedName>
    <definedName name="IQ_DA_SUPPL_CF_FIN">"c264"</definedName>
    <definedName name="IQ_DA_SUPPL_CF_INS">"c265"</definedName>
    <definedName name="IQ_DA_SUPPL_CF_RE">"c6208"</definedName>
    <definedName name="IQ_DA_SUPPL_CF_REIT">"c266"</definedName>
    <definedName name="IQ_DA_SUPPL_CF_UTI">"c267"</definedName>
    <definedName name="IQ_DA_SUPPL_FIN">"c268"</definedName>
    <definedName name="IQ_DA_SUPPL_INS">"c269"</definedName>
    <definedName name="IQ_DA_SUPPL_RE">"c6209"</definedName>
    <definedName name="IQ_DA_SUPPL_REIT">"c270"</definedName>
    <definedName name="IQ_DA_SUPPL_UTI">"c271"</definedName>
    <definedName name="IQ_DA_UTI">"c272"</definedName>
    <definedName name="IQ_DATED_DATE">"c2185"</definedName>
    <definedName name="IQ_DAY_COUNT">"c2161"</definedName>
    <definedName name="IQ_DAYS_COVER_SHORT">"c1578"</definedName>
    <definedName name="IQ_DAYS_INVENTORY_OUT">"c273"</definedName>
    <definedName name="IQ_DAYS_PAY_OUTST">"c1362"</definedName>
    <definedName name="IQ_DAYS_PAYABLE_OUT">"c274"</definedName>
    <definedName name="IQ_DAYS_SALES_OUT">"c275"</definedName>
    <definedName name="IQ_DAYS_SALES_OUTST">"c1363"</definedName>
    <definedName name="IQ_DEBT_ADJ">"c2515"</definedName>
    <definedName name="IQ_DEBT_ADJ_PCT">"c2516"</definedName>
    <definedName name="IQ_DEBT_EQUIV_NET_PBO">"c2938"</definedName>
    <definedName name="IQ_DEBT_EQUIV_OPER_LEASE">"c2935"</definedName>
    <definedName name="IQ_DEF_ACQ_CST">"c1364"</definedName>
    <definedName name="IQ_DEF_AMORT">"c276"</definedName>
    <definedName name="IQ_DEF_AMORT_BNK">"c277"</definedName>
    <definedName name="IQ_DEF_AMORT_BR">"c278"</definedName>
    <definedName name="IQ_DEF_AMORT_FIN">"c279"</definedName>
    <definedName name="IQ_DEF_AMORT_INS">"c280"</definedName>
    <definedName name="IQ_DEF_AMORT_REIT">"c281"</definedName>
    <definedName name="IQ_DEF_AMORT_UTI">"c282"</definedName>
    <definedName name="IQ_DEF_BENEFIT_INTEREST_COST">"c283"</definedName>
    <definedName name="IQ_DEF_BENEFIT_INTEREST_COST_DOMESTIC">"c2652"</definedName>
    <definedName name="IQ_DEF_BENEFIT_INTEREST_COST_FOREIGN">"c2660"</definedName>
    <definedName name="IQ_DEF_BENEFIT_OTHER_COST">"c284"</definedName>
    <definedName name="IQ_DEF_BENEFIT_OTHER_COST_DOMESTIC">"c2654"</definedName>
    <definedName name="IQ_DEF_BENEFIT_OTHER_COST_FOREIGN">"c2662"</definedName>
    <definedName name="IQ_DEF_BENEFIT_ROA">"c285"</definedName>
    <definedName name="IQ_DEF_BENEFIT_ROA_DOMESTIC">"c2653"</definedName>
    <definedName name="IQ_DEF_BENEFIT_ROA_FOREIGN">"c2661"</definedName>
    <definedName name="IQ_DEF_BENEFIT_SERVICE_COST">"c286"</definedName>
    <definedName name="IQ_DEF_BENEFIT_SERVICE_COST_DOMESTIC">"c2651"</definedName>
    <definedName name="IQ_DEF_BENEFIT_SERVICE_COST_FOREIGN">"c2659"</definedName>
    <definedName name="IQ_DEF_BENEFIT_TOTAL_COST">"c287"</definedName>
    <definedName name="IQ_DEF_BENEFIT_TOTAL_COST_DOMESTIC">"c2655"</definedName>
    <definedName name="IQ_DEF_BENEFIT_TOTAL_COST_FOREIGN">"c2663"</definedName>
    <definedName name="IQ_DEF_CHARGES_BR">"c288"</definedName>
    <definedName name="IQ_DEF_CHARGES_CF">"c289"</definedName>
    <definedName name="IQ_DEF_CHARGES_FIN">"c290"</definedName>
    <definedName name="IQ_DEF_CHARGES_INS">"c291"</definedName>
    <definedName name="IQ_DEF_CHARGES_LT">"c292"</definedName>
    <definedName name="IQ_DEF_CHARGES_LT_BNK">"c293"</definedName>
    <definedName name="IQ_DEF_CHARGES_LT_BR">"c294"</definedName>
    <definedName name="IQ_DEF_CHARGES_LT_FIN">"c295"</definedName>
    <definedName name="IQ_DEF_CHARGES_LT_INS">"c296"</definedName>
    <definedName name="IQ_DEF_CHARGES_LT_RE">"c6210"</definedName>
    <definedName name="IQ_DEF_CHARGES_LT_REIT">"c297"</definedName>
    <definedName name="IQ_DEF_CHARGES_LT_UTI">"c298"</definedName>
    <definedName name="IQ_DEF_CHARGES_RE">"c6211"</definedName>
    <definedName name="IQ_DEF_CHARGES_REIT">"c299"</definedName>
    <definedName name="IQ_DEF_CONTRIBUTION_TOTAL_COST">"c300"</definedName>
    <definedName name="IQ_DEF_INC_TAX">"c1365"</definedName>
    <definedName name="IQ_DEF_POLICY_ACQ_COSTS">"c301"</definedName>
    <definedName name="IQ_DEF_POLICY_ACQ_COSTS_CF">"c302"</definedName>
    <definedName name="IQ_DEF_POLICY_AMORT">"c303"</definedName>
    <definedName name="IQ_DEF_TAX_ASSET_LT_BR">"c304"</definedName>
    <definedName name="IQ_DEF_TAX_ASSET_LT_FIN">"c305"</definedName>
    <definedName name="IQ_DEF_TAX_ASSET_LT_INS">"c306"</definedName>
    <definedName name="IQ_DEF_TAX_ASSET_LT_RE">"c6212"</definedName>
    <definedName name="IQ_DEF_TAX_ASSET_LT_REIT">"c307"</definedName>
    <definedName name="IQ_DEF_TAX_ASSET_LT_UTI">"c308"</definedName>
    <definedName name="IQ_DEF_TAX_ASSETS_CURRENT">"c309"</definedName>
    <definedName name="IQ_DEF_TAX_ASSETS_LT">"c310"</definedName>
    <definedName name="IQ_DEF_TAX_ASSETS_LT_BNK">"c311"</definedName>
    <definedName name="IQ_DEF_TAX_LIAB_CURRENT">"c312"</definedName>
    <definedName name="IQ_DEF_TAX_LIAB_LT">"c313"</definedName>
    <definedName name="IQ_DEF_TAX_LIAB_LT_BNK">"c314"</definedName>
    <definedName name="IQ_DEF_TAX_LIAB_LT_BR">"c315"</definedName>
    <definedName name="IQ_DEF_TAX_LIAB_LT_FIN">"c316"</definedName>
    <definedName name="IQ_DEF_TAX_LIAB_LT_INS">"c317"</definedName>
    <definedName name="IQ_DEF_TAX_LIAB_LT_RE">"c6213"</definedName>
    <definedName name="IQ_DEF_TAX_LIAB_LT_REIT">"c318"</definedName>
    <definedName name="IQ_DEF_TAX_LIAB_LT_UTI">"c319"</definedName>
    <definedName name="IQ_DEFERRED_DOMESTIC_TAXES">"c2077"</definedName>
    <definedName name="IQ_DEFERRED_FOREIGN_TAXES">"c2078"</definedName>
    <definedName name="IQ_DEFERRED_INC_TAX">"c1447"</definedName>
    <definedName name="IQ_DEFERRED_TAXES">"c1356"</definedName>
    <definedName name="IQ_DEMAND_DEP">"c320"</definedName>
    <definedName name="IQ_DEPOSITS_FIN">"c321"</definedName>
    <definedName name="IQ_DEPOSITS_INTEREST_SECURITIES">"c5509"</definedName>
    <definedName name="IQ_DEPRE_AMORT">"c1360"</definedName>
    <definedName name="IQ_DEPRE_AMORT_SUPPL">"c1593"</definedName>
    <definedName name="IQ_DEPRE_DEPLE">"c1361"</definedName>
    <definedName name="IQ_DEPRE_SUPP">"c1443"</definedName>
    <definedName name="IQ_DESCRIPTION_LONG">"c1520"</definedName>
    <definedName name="IQ_DEVELOP_LAND">"c323"</definedName>
    <definedName name="IQ_DIFF_LASTCLOSE_TARGET_PRICE">"c1854"</definedName>
    <definedName name="IQ_DILUT_ADJUST">"c1621"</definedName>
    <definedName name="IQ_DILUT_EPS_EXCL">"c324"</definedName>
    <definedName name="IQ_DILUT_EPS_INCL">"c325"</definedName>
    <definedName name="IQ_DILUT_EPS_NORM">"c1903"</definedName>
    <definedName name="IQ_DILUT_NI">"c2079"</definedName>
    <definedName name="IQ_DILUT_NORMAL_EPS">"c1594"</definedName>
    <definedName name="IQ_DILUT_WEIGHT">"c326"</definedName>
    <definedName name="IQ_DIRECT_AH_EARNED">"c2740"</definedName>
    <definedName name="IQ_DIRECT_EARNED">"c2730"</definedName>
    <definedName name="IQ_DIRECT_LIFE_EARNED">"c2735"</definedName>
    <definedName name="IQ_DIRECT_LIFE_IN_FORCE">"c2765"</definedName>
    <definedName name="IQ_DIRECT_PC_EARNED">"c2745"</definedName>
    <definedName name="IQ_DIRECT_WRITTEN">"c2724"</definedName>
    <definedName name="IQ_DISCONT_OPER">"c1367"</definedName>
    <definedName name="IQ_DISCOUNT_RATE_PENSION_DOMESTIC">"c327"</definedName>
    <definedName name="IQ_DISCOUNT_RATE_PENSION_FOREIGN">"c328"</definedName>
    <definedName name="IQ_DISTR_EXCESS_EARN">"c329"</definedName>
    <definedName name="IQ_DISTRIBUTABLE_CASH">"c3002"</definedName>
    <definedName name="IQ_DISTRIBUTABLE_CASH_ACT_OR_EST">"c4278"</definedName>
    <definedName name="IQ_DISTRIBUTABLE_CASH_PAYOUT">"c3005"</definedName>
    <definedName name="IQ_DISTRIBUTABLE_CASH_SHARE">"c3003"</definedName>
    <definedName name="IQ_DISTRIBUTABLE_CASH_SHARE_ACT_OR_EST">"c4286"</definedName>
    <definedName name="IQ_DIV_AMOUNT">"c3041"</definedName>
    <definedName name="IQ_DIV_PAYMENT_DATE">"c2205"</definedName>
    <definedName name="IQ_DIV_RECORD_DATE">"c2204"</definedName>
    <definedName name="IQ_DIV_SHARE">"c330"</definedName>
    <definedName name="IQ_DIVEST_CF">"c331"</definedName>
    <definedName name="IQ_DIVID_SHARE">"c1366"</definedName>
    <definedName name="IQ_DIVIDEND_YIELD">"c332"</definedName>
    <definedName name="IQ_DO">"c333"</definedName>
    <definedName name="IQ_DO_ASSETS_CURRENT">"c334"</definedName>
    <definedName name="IQ_DO_ASSETS_LT">"c335"</definedName>
    <definedName name="IQ_DO_CF">"c336"</definedName>
    <definedName name="IQ_DPAC_ACC">"c2799"</definedName>
    <definedName name="IQ_DPAC_AMORT">"c2795"</definedName>
    <definedName name="IQ_DPAC_BEG">"c2791"</definedName>
    <definedName name="IQ_DPAC_COMMISSIONS">"c2792"</definedName>
    <definedName name="IQ_DPAC_END">"c2801"</definedName>
    <definedName name="IQ_DPAC_FX">"c2798"</definedName>
    <definedName name="IQ_DPAC_OTHER_ADJ">"c2800"</definedName>
    <definedName name="IQ_DPAC_OTHERS">"c2793"</definedName>
    <definedName name="IQ_DPAC_PERIOD">"c2794"</definedName>
    <definedName name="IQ_DPAC_REAL_GAIN">"c2797"</definedName>
    <definedName name="IQ_DPAC_UNREAL_GAIN">"c2796"</definedName>
    <definedName name="IQ_DPS_10YR_ANN_CAGR">"c6065"</definedName>
    <definedName name="IQ_DPS_10YR_ANN_GROWTH">"c337"</definedName>
    <definedName name="IQ_DPS_1YR_ANN_GROWTH">"c338"</definedName>
    <definedName name="IQ_DPS_2YR_ANN_CAGR">"c6066"</definedName>
    <definedName name="IQ_DPS_2YR_ANN_GROWTH">"c339"</definedName>
    <definedName name="IQ_DPS_3YR_ANN_CAGR">"c6067"</definedName>
    <definedName name="IQ_DPS_3YR_ANN_GROWTH">"c340"</definedName>
    <definedName name="IQ_DPS_5YR_ANN_CAGR">"c6068"</definedName>
    <definedName name="IQ_DPS_5YR_ANN_GROWTH">"c341"</definedName>
    <definedName name="IQ_DPS_7YR_ANN_CAGR">"c6069"</definedName>
    <definedName name="IQ_DPS_7YR_ANN_GROWTH">"c342"</definedName>
    <definedName name="IQ_DPS_ACT_OR_EST">"c2218"</definedName>
    <definedName name="IQ_DPS_EST">"c1674"</definedName>
    <definedName name="IQ_DPS_HIGH_EST">"c1676"</definedName>
    <definedName name="IQ_DPS_LOW_EST">"c1677"</definedName>
    <definedName name="IQ_DPS_MEDIAN_EST">"c1675"</definedName>
    <definedName name="IQ_DPS_NUM_EST">"c1678"</definedName>
    <definedName name="IQ_DPS_STDDEV_EST">"c1679"</definedName>
    <definedName name="IQ_DURATION">"c2181"</definedName>
    <definedName name="IQ_EARNING_ASSET_YIELD">"c343"</definedName>
    <definedName name="IQ_EARNING_CO">"c344"</definedName>
    <definedName name="IQ_EARNING_CO_10YR_ANN_CAGR">"c6070"</definedName>
    <definedName name="IQ_EARNING_CO_10YR_ANN_GROWTH">"c345"</definedName>
    <definedName name="IQ_EARNING_CO_1YR_ANN_GROWTH">"c346"</definedName>
    <definedName name="IQ_EARNING_CO_2YR_ANN_CAGR">"c6071"</definedName>
    <definedName name="IQ_EARNING_CO_2YR_ANN_GROWTH">"c347"</definedName>
    <definedName name="IQ_EARNING_CO_3YR_ANN_CAGR">"c6072"</definedName>
    <definedName name="IQ_EARNING_CO_3YR_ANN_GROWTH">"c348"</definedName>
    <definedName name="IQ_EARNING_CO_5YR_ANN_CAGR">"c6073"</definedName>
    <definedName name="IQ_EARNING_CO_5YR_ANN_GROWTH">"c349"</definedName>
    <definedName name="IQ_EARNING_CO_7YR_ANN_CAGR">"c6074"</definedName>
    <definedName name="IQ_EARNING_CO_7YR_ANN_GROWTH">"c350"</definedName>
    <definedName name="IQ_EARNING_CO_MARGIN">"c351"</definedName>
    <definedName name="IQ_EARNINGS_ANNOUNCE_DATE">"c1649"</definedName>
    <definedName name="IQ_EARNINGS_ANNOUNCE_DATE_REUT">"c5314"</definedName>
    <definedName name="IQ_EBIT">"c352"</definedName>
    <definedName name="IQ_EBIT_10YR_ANN_CAGR">"c6075"</definedName>
    <definedName name="IQ_EBIT_10YR_ANN_GROWTH">"c353"</definedName>
    <definedName name="IQ_EBIT_1YR_ANN_GROWTH">"c354"</definedName>
    <definedName name="IQ_EBIT_2YR_ANN_CAGR">"c6076"</definedName>
    <definedName name="IQ_EBIT_2YR_ANN_GROWTH">"c355"</definedName>
    <definedName name="IQ_EBIT_3YR_ANN_CAGR">"c6077"</definedName>
    <definedName name="IQ_EBIT_3YR_ANN_GROWTH">"c356"</definedName>
    <definedName name="IQ_EBIT_5YR_ANN_CAGR">"c6078"</definedName>
    <definedName name="IQ_EBIT_5YR_ANN_GROWTH">"c357"</definedName>
    <definedName name="IQ_EBIT_7YR_ANN_CAGR">"c6079"</definedName>
    <definedName name="IQ_EBIT_7YR_ANN_GROWTH">"c358"</definedName>
    <definedName name="IQ_EBIT_ACT_OR_EST">"c2219"</definedName>
    <definedName name="IQ_EBIT_EQ_INC">"c3498"</definedName>
    <definedName name="IQ_EBIT_EQ_INC_EXCL_SBC">"c3502"</definedName>
    <definedName name="IQ_EBIT_EST">"c1681"</definedName>
    <definedName name="IQ_EBIT_EXCL_SBC">"c3082"</definedName>
    <definedName name="IQ_EBIT_GW_ACT_OR_EST">"c4306"</definedName>
    <definedName name="IQ_EBIT_HIGH_EST">"c1683"</definedName>
    <definedName name="IQ_EBIT_INT">"c360"</definedName>
    <definedName name="IQ_EBIT_LOW_EST">"c1684"</definedName>
    <definedName name="IQ_EBIT_MARGIN">"c359"</definedName>
    <definedName name="IQ_EBIT_MEDIAN_EST">"c1682"</definedName>
    <definedName name="IQ_EBIT_NUM_EST">"c1685"</definedName>
    <definedName name="IQ_EBIT_OVER_IE">"c1369"</definedName>
    <definedName name="IQ_EBIT_SBC_ACT_OR_EST">"c4316"</definedName>
    <definedName name="IQ_EBIT_SBC_GW_ACT_OR_EST">"c4320"</definedName>
    <definedName name="IQ_EBIT_STDDEV_EST">"c1686"</definedName>
    <definedName name="IQ_EBITA">"c1910"</definedName>
    <definedName name="IQ_EBITA_10YR_ANN_CAGR">"c6184"</definedName>
    <definedName name="IQ_EBITA_10YR_ANN_GROWTH">"c1954"</definedName>
    <definedName name="IQ_EBITA_1YR_ANN_GROWTH">"c1949"</definedName>
    <definedName name="IQ_EBITA_2YR_ANN_CAGR">"c6180"</definedName>
    <definedName name="IQ_EBITA_2YR_ANN_GROWTH">"c1950"</definedName>
    <definedName name="IQ_EBITA_3YR_ANN_CAGR">"c6181"</definedName>
    <definedName name="IQ_EBITA_3YR_ANN_GROWTH">"c1951"</definedName>
    <definedName name="IQ_EBITA_5YR_ANN_CAGR">"c6182"</definedName>
    <definedName name="IQ_EBITA_5YR_ANN_GROWTH">"c1952"</definedName>
    <definedName name="IQ_EBITA_7YR_ANN_CAGR">"c6183"</definedName>
    <definedName name="IQ_EBITA_7YR_ANN_GROWTH">"c1953"</definedName>
    <definedName name="IQ_EBITA_EQ_INC">"c3497"</definedName>
    <definedName name="IQ_EBITA_EQ_INC_EXCL_SBC">"c3501"</definedName>
    <definedName name="IQ_EBITA_EXCL_SBC">"c3080"</definedName>
    <definedName name="IQ_EBITA_MARGIN">"c1963"</definedName>
    <definedName name="IQ_EBITDA">"c361"</definedName>
    <definedName name="IQ_EBITDA_10YR_ANN_CAGR">"c6080"</definedName>
    <definedName name="IQ_EBITDA_10YR_ANN_GROWTH">"c362"</definedName>
    <definedName name="IQ_EBITDA_1YR_ANN_GROWTH">"c363"</definedName>
    <definedName name="IQ_EBITDA_2YR_ANN_CAGR">"c6081"</definedName>
    <definedName name="IQ_EBITDA_2YR_ANN_GROWTH">"c364"</definedName>
    <definedName name="IQ_EBITDA_3YR_ANN_CAGR">"c6082"</definedName>
    <definedName name="IQ_EBITDA_3YR_ANN_GROWTH">"c365"</definedName>
    <definedName name="IQ_EBITDA_5YR_ANN_CAGR">"c6083"</definedName>
    <definedName name="IQ_EBITDA_5YR_ANN_GROWTH">"c366"</definedName>
    <definedName name="IQ_EBITDA_7YR_ANN_CAGR">"c6084"</definedName>
    <definedName name="IQ_EBITDA_7YR_ANN_GROWTH">"c367"</definedName>
    <definedName name="IQ_EBITDA_ACT_OR_EST">"c2215"</definedName>
    <definedName name="IQ_EBITDA_CAPEX_INT">"c368"</definedName>
    <definedName name="IQ_EBITDA_CAPEX_OVER_TOTAL_IE">"c1370"</definedName>
    <definedName name="IQ_EBITDA_EQ_INC">"c3496"</definedName>
    <definedName name="IQ_EBITDA_EQ_INC_EXCL_SBC">"c3500"</definedName>
    <definedName name="IQ_EBITDA_EST">"c369"</definedName>
    <definedName name="IQ_EBITDA_EST_REUT">"c3640"</definedName>
    <definedName name="IQ_EBITDA_EXCL_SBC">"c3081"</definedName>
    <definedName name="IQ_EBITDA_HIGH_EST">"c370"</definedName>
    <definedName name="IQ_EBITDA_HIGH_EST_REUT">"c3642"</definedName>
    <definedName name="IQ_EBITDA_INT">"c373"</definedName>
    <definedName name="IQ_EBITDA_LOW_EST">"c371"</definedName>
    <definedName name="IQ_EBITDA_LOW_EST_REUT">"c3643"</definedName>
    <definedName name="IQ_EBITDA_MARGIN">"c372"</definedName>
    <definedName name="IQ_EBITDA_MEDIAN_EST">"c1663"</definedName>
    <definedName name="IQ_EBITDA_MEDIAN_EST_REUT">"c3641"</definedName>
    <definedName name="IQ_EBITDA_NUM_EST">"c374"</definedName>
    <definedName name="IQ_EBITDA_NUM_EST_REUT">"c3644"</definedName>
    <definedName name="IQ_EBITDA_OVER_TOTAL_IE">"c1371"</definedName>
    <definedName name="IQ_EBITDA_SBC_ACT_OR_EST">"c4337"</definedName>
    <definedName name="IQ_EBITDA_STDDEV_EST">"c375"</definedName>
    <definedName name="IQ_EBITDA_STDDEV_EST_REUT">"c3645"</definedName>
    <definedName name="IQ_EBITDAR">"c2989"</definedName>
    <definedName name="IQ_EBITDAR_EQ_INC">"c3499"</definedName>
    <definedName name="IQ_EBITDAR_EQ_INC_EXCL_SBC">"c3503"</definedName>
    <definedName name="IQ_EBITDAR_EXCL_SBC">"c3083"</definedName>
    <definedName name="IQ_EBT">"c376"</definedName>
    <definedName name="IQ_EBT_BNK">"c377"</definedName>
    <definedName name="IQ_EBT_BR">"c378"</definedName>
    <definedName name="IQ_EBT_EXCL">"c379"</definedName>
    <definedName name="IQ_EBT_EXCL_BNK">"c380"</definedName>
    <definedName name="IQ_EBT_EXCL_BR">"c381"</definedName>
    <definedName name="IQ_EBT_EXCL_FIN">"c382"</definedName>
    <definedName name="IQ_EBT_EXCL_INS">"c383"</definedName>
    <definedName name="IQ_EBT_EXCL_MARGIN">"c1462"</definedName>
    <definedName name="IQ_EBT_EXCL_RE">"c6214"</definedName>
    <definedName name="IQ_EBT_EXCL_REIT">"c384"</definedName>
    <definedName name="IQ_EBT_EXCL_UTI">"c385"</definedName>
    <definedName name="IQ_EBT_FIN">"c386"</definedName>
    <definedName name="IQ_EBT_INCL_MARGIN">"c387"</definedName>
    <definedName name="IQ_EBT_INS">"c388"</definedName>
    <definedName name="IQ_EBT_RE">"c6215"</definedName>
    <definedName name="IQ_EBT_REIT">"c389"</definedName>
    <definedName name="IQ_EBT_SBC_ACT_OR_EST">"c4350"</definedName>
    <definedName name="IQ_EBT_SBC_GW_ACT_OR_EST">"c4354"</definedName>
    <definedName name="IQ_EBT_UTI">"c390"</definedName>
    <definedName name="IQ_ECS_AUTHORIZED_SHARES">"c5583"</definedName>
    <definedName name="IQ_ECS_AUTHORIZED_SHARES_ABS">"c5597"</definedName>
    <definedName name="IQ_ECS_CONVERT_FACTOR">"c5581"</definedName>
    <definedName name="IQ_ECS_CONVERT_FACTOR_ABS">"c5595"</definedName>
    <definedName name="IQ_ECS_CONVERT_INTO">"c5580"</definedName>
    <definedName name="IQ_ECS_CONVERT_INTO_ABS">"c5594"</definedName>
    <definedName name="IQ_ECS_CONVERT_TYPE">"c5579"</definedName>
    <definedName name="IQ_ECS_CONVERT_TYPE_ABS">"c5593"</definedName>
    <definedName name="IQ_ECS_INACTIVE_DATE">"c5576"</definedName>
    <definedName name="IQ_ECS_INACTIVE_DATE_ABS">"c5590"</definedName>
    <definedName name="IQ_ECS_NAME">"c5571"</definedName>
    <definedName name="IQ_ECS_NAME_ABS">"c5585"</definedName>
    <definedName name="IQ_ECS_NUM_SHAREHOLDERS">"c5584"</definedName>
    <definedName name="IQ_ECS_NUM_SHAREHOLDERS_ABS">"c5598"</definedName>
    <definedName name="IQ_ECS_PAR_VALUE">"c5577"</definedName>
    <definedName name="IQ_ECS_PAR_VALUE_ABS">"c5591"</definedName>
    <definedName name="IQ_ECS_PAR_VALUE_CURRENCY">"c5578"</definedName>
    <definedName name="IQ_ECS_PAR_VALUE_CURRENCY_ABS">"c5592"</definedName>
    <definedName name="IQ_ECS_SHARES_OUT_BS_DATE">"c5572"</definedName>
    <definedName name="IQ_ECS_SHARES_OUT_BS_DATE_ABS">"c5586"</definedName>
    <definedName name="IQ_ECS_SHARES_OUT_FILING_DATE">"c5573"</definedName>
    <definedName name="IQ_ECS_SHARES_OUT_FILING_DATE_ABS">"c5587"</definedName>
    <definedName name="IQ_ECS_START_DATE">"c5575"</definedName>
    <definedName name="IQ_ECS_START_DATE_ABS">"c5589"</definedName>
    <definedName name="IQ_ECS_TYPE">"c5574"</definedName>
    <definedName name="IQ_ECS_TYPE_ABS">"c5588"</definedName>
    <definedName name="IQ_ECS_VOTING">"c5582"</definedName>
    <definedName name="IQ_ECS_VOTING_ABS">"c5596"</definedName>
    <definedName name="IQ_EFFECT_SPECIAL_CHARGE">"c1595"</definedName>
    <definedName name="IQ_EFFECT_TAX_RATE">"c1899"</definedName>
    <definedName name="IQ_EFFICIENCY_RATIO">"c391"</definedName>
    <definedName name="IQ_EMPLOYEES">"c392"</definedName>
    <definedName name="IQ_ENTERPRISE_VALUE">"c1348"</definedName>
    <definedName name="IQ_EPS_10YR_ANN_CAGR">"c6085"</definedName>
    <definedName name="IQ_EPS_10YR_ANN_GROWTH">"c393"</definedName>
    <definedName name="IQ_EPS_1YR_ANN_GROWTH">"c394"</definedName>
    <definedName name="IQ_EPS_2YR_ANN_CAGR">"c6086"</definedName>
    <definedName name="IQ_EPS_2YR_ANN_GROWTH">"c395"</definedName>
    <definedName name="IQ_EPS_3YR_ANN_CAGR">"c6087"</definedName>
    <definedName name="IQ_EPS_3YR_ANN_GROWTH">"c396"</definedName>
    <definedName name="IQ_EPS_5YR_ANN_CAGR">"c6088"</definedName>
    <definedName name="IQ_EPS_5YR_ANN_GROWTH">"c397"</definedName>
    <definedName name="IQ_EPS_7YR_ANN_CAGR">"c6089"</definedName>
    <definedName name="IQ_EPS_7YR_ANN_GROWTH">"c398"</definedName>
    <definedName name="IQ_EPS_ACT_OR_EST">"c2213"</definedName>
    <definedName name="IQ_EPS_EST">"c399"</definedName>
    <definedName name="IQ_EPS_EST_REUT">"c5453"</definedName>
    <definedName name="IQ_EPS_GW_ACT_OR_EST">"c2223"</definedName>
    <definedName name="IQ_EPS_GW_EST">"c1737"</definedName>
    <definedName name="IQ_EPS_GW_EST_REUT">"c5389"</definedName>
    <definedName name="IQ_EPS_GW_HIGH_EST">"c1739"</definedName>
    <definedName name="IQ_EPS_GW_HIGH_EST_REUT">"c5391"</definedName>
    <definedName name="IQ_EPS_GW_LOW_EST">"c1740"</definedName>
    <definedName name="IQ_EPS_GW_LOW_EST_REUT">"c5392"</definedName>
    <definedName name="IQ_EPS_GW_MEDIAN_EST">"c1738"</definedName>
    <definedName name="IQ_EPS_GW_MEDIAN_EST_REUT">"c5390"</definedName>
    <definedName name="IQ_EPS_GW_NUM_EST">"c1741"</definedName>
    <definedName name="IQ_EPS_GW_NUM_EST_REUT">"c5393"</definedName>
    <definedName name="IQ_EPS_GW_STDDEV_EST">"c1742"</definedName>
    <definedName name="IQ_EPS_GW_STDDEV_EST_REUT">"c5394"</definedName>
    <definedName name="IQ_EPS_HIGH_EST">"c400"</definedName>
    <definedName name="IQ_EPS_HIGH_EST_REUT">"c5454"</definedName>
    <definedName name="IQ_EPS_LOW_EST">"c401"</definedName>
    <definedName name="IQ_EPS_LOW_EST_REUT">"c5455"</definedName>
    <definedName name="IQ_EPS_MEDIAN_EST">"c1661"</definedName>
    <definedName name="IQ_EPS_MEDIAN_EST_REUT">"c5456"</definedName>
    <definedName name="IQ_EPS_NORM">"c1902"</definedName>
    <definedName name="IQ_EPS_NORM_EST">"c2226"</definedName>
    <definedName name="IQ_EPS_NORM_EST_REUT">"c5326"</definedName>
    <definedName name="IQ_EPS_NORM_HIGH_EST">"c2228"</definedName>
    <definedName name="IQ_EPS_NORM_HIGH_EST_REUT">"c5328"</definedName>
    <definedName name="IQ_EPS_NORM_LOW_EST">"c2229"</definedName>
    <definedName name="IQ_EPS_NORM_LOW_EST_REUT">"c5329"</definedName>
    <definedName name="IQ_EPS_NORM_MEDIAN_EST">"c2227"</definedName>
    <definedName name="IQ_EPS_NORM_MEDIAN_EST_REUT">"c5327"</definedName>
    <definedName name="IQ_EPS_NORM_NUM_EST">"c2230"</definedName>
    <definedName name="IQ_EPS_NORM_NUM_EST_REUT">"c5330"</definedName>
    <definedName name="IQ_EPS_NORM_STDDEV_EST">"c2231"</definedName>
    <definedName name="IQ_EPS_NORM_STDDEV_EST_REUT">"c5331"</definedName>
    <definedName name="IQ_EPS_NUM_EST">"c402"</definedName>
    <definedName name="IQ_EPS_NUM_EST_REUT">"c5451"</definedName>
    <definedName name="IQ_EPS_REPORT_ACT_OR_EST">"c2224"</definedName>
    <definedName name="IQ_EPS_REPORTED_EST">"c1744"</definedName>
    <definedName name="IQ_EPS_REPORTED_EST_REUT">"c5396"</definedName>
    <definedName name="IQ_EPS_REPORTED_HIGH_EST">"c1746"</definedName>
    <definedName name="IQ_EPS_REPORTED_HIGH_EST_REUT">"c5398"</definedName>
    <definedName name="IQ_EPS_REPORTED_LOW_EST">"c1747"</definedName>
    <definedName name="IQ_EPS_REPORTED_LOW_EST_REUT">"c5399"</definedName>
    <definedName name="IQ_EPS_REPORTED_MEDIAN_EST">"c1745"</definedName>
    <definedName name="IQ_EPS_REPORTED_MEDIAN_EST_REUT">"c5397"</definedName>
    <definedName name="IQ_EPS_REPORTED_NUM_EST">"c1748"</definedName>
    <definedName name="IQ_EPS_REPORTED_NUM_EST_REUT">"c5400"</definedName>
    <definedName name="IQ_EPS_REPORTED_STDDEV_EST">"c1749"</definedName>
    <definedName name="IQ_EPS_REPORTED_STDDEV_EST_REUT">"c5401"</definedName>
    <definedName name="IQ_EPS_SBC_ACT_OR_EST">"c4376"</definedName>
    <definedName name="IQ_EPS_SBC_GW_ACT_OR_EST">"c4380"</definedName>
    <definedName name="IQ_EPS_STDDEV_EST">"c403"</definedName>
    <definedName name="IQ_EPS_STDDEV_EST_REUT">"c5452"</definedName>
    <definedName name="IQ_EQUITY_AFFIL">"c1451"</definedName>
    <definedName name="IQ_EQUITY_METHOD">"c404"</definedName>
    <definedName name="IQ_EQV_OVER_BV">"c1596"</definedName>
    <definedName name="IQ_EQV_OVER_LTM_PRETAX_INC">"c1390"</definedName>
    <definedName name="IQ_ESOP_DEBT">"c1597"</definedName>
    <definedName name="IQ_EST_ACT_CFPS">"c1673"</definedName>
    <definedName name="IQ_EST_ACT_DPS">"c1680"</definedName>
    <definedName name="IQ_EST_ACT_EBIT">"c1687"</definedName>
    <definedName name="IQ_EST_ACT_EBITDA">"c1664"</definedName>
    <definedName name="IQ_EST_ACT_EPS">"c1648"</definedName>
    <definedName name="IQ_EST_ACT_EPS_GW">"c1743"</definedName>
    <definedName name="IQ_EST_ACT_EPS_GW_REUT">"c5395"</definedName>
    <definedName name="IQ_EST_ACT_EPS_NORM">"c2232"</definedName>
    <definedName name="IQ_EST_ACT_EPS_NORM_REUT">"c5332"</definedName>
    <definedName name="IQ_EST_ACT_EPS_REPORTED">"c1750"</definedName>
    <definedName name="IQ_EST_ACT_EPS_REPORTED_REUT">"c5402"</definedName>
    <definedName name="IQ_EST_ACT_FFO">"c1666"</definedName>
    <definedName name="IQ_EST_ACT_NAV">"c1757"</definedName>
    <definedName name="IQ_EST_ACT_NI">"c1722"</definedName>
    <definedName name="IQ_EST_ACT_NI_GW">"c1729"</definedName>
    <definedName name="IQ_EST_ACT_NI_REPORTED">"c1736"</definedName>
    <definedName name="IQ_EST_ACT_OPER_INC">"c1694"</definedName>
    <definedName name="IQ_EST_ACT_PRETAX_GW_INC">"c1708"</definedName>
    <definedName name="IQ_EST_ACT_PRETAX_INC">"c1701"</definedName>
    <definedName name="IQ_EST_ACT_PRETAX_REPORT_INC">"c1715"</definedName>
    <definedName name="IQ_EST_ACT_REV">"c2113"</definedName>
    <definedName name="IQ_EST_CFPS_DIFF">"c1871"</definedName>
    <definedName name="IQ_EST_CFPS_GROWTH_1YR">"c1774"</definedName>
    <definedName name="IQ_EST_CFPS_GROWTH_2YR">"c1775"</definedName>
    <definedName name="IQ_EST_CFPS_GROWTH_Q_1YR">"c1776"</definedName>
    <definedName name="IQ_EST_CFPS_SEQ_GROWTH_Q">"c1777"</definedName>
    <definedName name="IQ_EST_CFPS_SURPRISE_PERCENT">"c1872"</definedName>
    <definedName name="IQ_EST_CURRENCY">"c2140"</definedName>
    <definedName name="IQ_EST_CURRENCY_REUT">"c5437"</definedName>
    <definedName name="IQ_EST_DATE">"c1634"</definedName>
    <definedName name="IQ_EST_DATE_REUT">"c5438"</definedName>
    <definedName name="IQ_EST_DPS_DIFF">"c1873"</definedName>
    <definedName name="IQ_EST_DPS_GROWTH_1YR">"c1778"</definedName>
    <definedName name="IQ_EST_DPS_GROWTH_2YR">"c1779"</definedName>
    <definedName name="IQ_EST_DPS_GROWTH_Q_1YR">"c1780"</definedName>
    <definedName name="IQ_EST_DPS_SEQ_GROWTH_Q">"c1781"</definedName>
    <definedName name="IQ_EST_DPS_SURPRISE_PERCENT">"c1874"</definedName>
    <definedName name="IQ_EST_EBIT_DIFF">"c1875"</definedName>
    <definedName name="IQ_EST_EBIT_SURPRISE_PERCENT">"c1876"</definedName>
    <definedName name="IQ_EST_EBITDA_DIFF">"c1867"</definedName>
    <definedName name="IQ_EST_EBITDA_GROWTH_1YR">"c1766"</definedName>
    <definedName name="IQ_EST_EBITDA_GROWTH_2YR">"c1767"</definedName>
    <definedName name="IQ_EST_EBITDA_GROWTH_Q_1YR">"c1768"</definedName>
    <definedName name="IQ_EST_EBITDA_SEQ_GROWTH_Q">"c1769"</definedName>
    <definedName name="IQ_EST_EBITDA_SURPRISE_PERCENT">"c1868"</definedName>
    <definedName name="IQ_EST_EPS_DIFF">"c1864"</definedName>
    <definedName name="IQ_EST_EPS_GROWTH_1YR">"c1636"</definedName>
    <definedName name="IQ_EST_EPS_GROWTH_1YR_REUT">"c3646"</definedName>
    <definedName name="IQ_EST_EPS_GROWTH_2YR">"c1637"</definedName>
    <definedName name="IQ_EST_EPS_GROWTH_5YR">"c1655"</definedName>
    <definedName name="IQ_EST_EPS_GROWTH_5YR_HIGH">"c1657"</definedName>
    <definedName name="IQ_EST_EPS_GROWTH_5YR_LOW">"c1658"</definedName>
    <definedName name="IQ_EST_EPS_GROWTH_5YR_MEDIAN">"c1656"</definedName>
    <definedName name="IQ_EST_EPS_GROWTH_5YR_NUM">"c1659"</definedName>
    <definedName name="IQ_EST_EPS_GROWTH_5YR_REUT">"c3633"</definedName>
    <definedName name="IQ_EST_EPS_GROWTH_5YR_STDDEV">"c1660"</definedName>
    <definedName name="IQ_EST_EPS_GROWTH_Q_1YR">"c1641"</definedName>
    <definedName name="IQ_EST_EPS_GROWTH_Q_1YR_REUT">"c5410"</definedName>
    <definedName name="IQ_EST_EPS_GW_DIFF">"c1891"</definedName>
    <definedName name="IQ_EST_EPS_GW_DIFF_REUT">"c5429"</definedName>
    <definedName name="IQ_EST_EPS_GW_SURPRISE_PERCENT">"c1892"</definedName>
    <definedName name="IQ_EST_EPS_GW_SURPRISE_PERCENT_REUT">"c5430"</definedName>
    <definedName name="IQ_EST_EPS_NORM_DIFF">"c2247"</definedName>
    <definedName name="IQ_EST_EPS_NORM_DIFF_REUT">"c5411"</definedName>
    <definedName name="IQ_EST_EPS_NORM_SURPRISE_PERCENT">"c2248"</definedName>
    <definedName name="IQ_EST_EPS_NORM_SURPRISE_PERCENT_REUT">"c5412"</definedName>
    <definedName name="IQ_EST_EPS_REPORT_DIFF">"c1893"</definedName>
    <definedName name="IQ_EST_EPS_REPORT_DIFF_REUT">"c5431"</definedName>
    <definedName name="IQ_EST_EPS_REPORT_SURPRISE_PERCENT">"c1894"</definedName>
    <definedName name="IQ_EST_EPS_REPORT_SURPRISE_PERCENT_REUT">"c5432"</definedName>
    <definedName name="IQ_EST_EPS_SEQ_GROWTH_Q">"c1764"</definedName>
    <definedName name="IQ_EST_EPS_SURPRISE_PERCENT">"c1635"</definedName>
    <definedName name="IQ_EST_FFO_DIFF">"c1869"</definedName>
    <definedName name="IQ_EST_FFO_GROWTH_1YR">"c1770"</definedName>
    <definedName name="IQ_EST_FFO_GROWTH_2YR">"c1771"</definedName>
    <definedName name="IQ_EST_FFO_GROWTH_Q_1YR">"c1772"</definedName>
    <definedName name="IQ_EST_FFO_SEQ_GROWTH_Q">"c1773"</definedName>
    <definedName name="IQ_EST_FFO_SURPRISE_PERCENT">"c1870"</definedName>
    <definedName name="IQ_EST_NAV_DIFF">"c1895"</definedName>
    <definedName name="IQ_EST_NAV_SURPRISE_PERCENT">"c1896"</definedName>
    <definedName name="IQ_EST_NI_DIFF">"c1885"</definedName>
    <definedName name="IQ_EST_NI_GW_DIFF">"c1887"</definedName>
    <definedName name="IQ_EST_NI_GW_SURPRISE_PERCENT">"c1888"</definedName>
    <definedName name="IQ_EST_NI_REPORT_DIFF">"c1889"</definedName>
    <definedName name="IQ_EST_NI_REPORT_SURPRISE_PERCENT">"c1890"</definedName>
    <definedName name="IQ_EST_NI_SURPRISE_PERCENT">"c1886"</definedName>
    <definedName name="IQ_EST_NUM_BUY">"c1759"</definedName>
    <definedName name="IQ_EST_NUM_HOLD">"c1761"</definedName>
    <definedName name="IQ_EST_NUM_NO_OPINION">"c1758"</definedName>
    <definedName name="IQ_EST_NUM_OUTPERFORM">"c1760"</definedName>
    <definedName name="IQ_EST_NUM_SELL">"c1763"</definedName>
    <definedName name="IQ_EST_NUM_UNDERPERFORM">"c1762"</definedName>
    <definedName name="IQ_EST_OPER_INC_DIFF">"c1877"</definedName>
    <definedName name="IQ_EST_OPER_INC_SURPRISE_PERCENT">"c1878"</definedName>
    <definedName name="IQ_EST_PRE_TAX_DIFF">"c1879"</definedName>
    <definedName name="IQ_EST_PRE_TAX_GW_DIFF">"c1881"</definedName>
    <definedName name="IQ_EST_PRE_TAX_GW_SURPRISE_PERCENT">"c1882"</definedName>
    <definedName name="IQ_EST_PRE_TAX_REPORT_DIFF">"c1883"</definedName>
    <definedName name="IQ_EST_PRE_TAX_REPORT_SURPRISE_PERCENT">"c1884"</definedName>
    <definedName name="IQ_EST_PRE_TAX_SURPRISE_PERCENT">"c1880"</definedName>
    <definedName name="IQ_EST_REV_DIFF">"c1865"</definedName>
    <definedName name="IQ_EST_REV_GROWTH_1YR">"c1638"</definedName>
    <definedName name="IQ_EST_REV_GROWTH_2YR">"c1639"</definedName>
    <definedName name="IQ_EST_REV_GROWTH_Q_1YR">"c1640"</definedName>
    <definedName name="IQ_EST_REV_SEQ_GROWTH_Q">"c1765"</definedName>
    <definedName name="IQ_EST_REV_SURPRISE_PERCENT">"c1866"</definedName>
    <definedName name="IQ_EST_VENDOR">"c5564"</definedName>
    <definedName name="IQ_EV_OVER_EMPLOYEE">"c1428"</definedName>
    <definedName name="IQ_EV_OVER_LTM_EBIT">"c1426"</definedName>
    <definedName name="IQ_EV_OVER_LTM_EBITDA">"c1427"</definedName>
    <definedName name="IQ_EV_OVER_LTM_REVENUE">"c1429"</definedName>
    <definedName name="IQ_EVAL_DATE">"c2180"</definedName>
    <definedName name="IQ_EXCHANGE">"c405"</definedName>
    <definedName name="IQ_EXCISE_TAXES_EXCL_SALES">"c5515"</definedName>
    <definedName name="IQ_EXCISE_TAXES_INCL_SALES">"c5514"</definedName>
    <definedName name="IQ_EXERCISE_PRICE">"c1897"</definedName>
    <definedName name="IQ_EXERCISED">"c406"</definedName>
    <definedName name="IQ_EXP_RETURN_PENSION_DOMESTIC">"c407"</definedName>
    <definedName name="IQ_EXP_RETURN_PENSION_FOREIGN">"c408"</definedName>
    <definedName name="IQ_EXPLORE_DRILL">"c409"</definedName>
    <definedName name="IQ_EXTRA_ACC_ITEMS">"c410"</definedName>
    <definedName name="IQ_EXTRA_ACC_ITEMS_BNK">"c411"</definedName>
    <definedName name="IQ_EXTRA_ACC_ITEMS_BR">"c412"</definedName>
    <definedName name="IQ_EXTRA_ACC_ITEMS_FIN">"c413"</definedName>
    <definedName name="IQ_EXTRA_ACC_ITEMS_INS">"c414"</definedName>
    <definedName name="IQ_EXTRA_ACC_ITEMS_RE">"c6216"</definedName>
    <definedName name="IQ_EXTRA_ACC_ITEMS_REIT">"c415"</definedName>
    <definedName name="IQ_EXTRA_ACC_ITEMS_UTI">"c416"</definedName>
    <definedName name="IQ_EXTRA_ITEMS">"c1459"</definedName>
    <definedName name="IQ_FDIC">"c417"</definedName>
    <definedName name="IQ_FEDFUNDS_SOLD">"c2256"</definedName>
    <definedName name="IQ_FFO">"c1574"</definedName>
    <definedName name="IQ_FFO_ACT_OR_EST">"c2216"</definedName>
    <definedName name="IQ_FFO_ADJ_ACT_OR_EST">"c4435"</definedName>
    <definedName name="IQ_FFO_EST">"c418"</definedName>
    <definedName name="IQ_FFO_HIGH_EST">"c419"</definedName>
    <definedName name="IQ_FFO_LOW_EST">"c420"</definedName>
    <definedName name="IQ_FFO_MEDIAN_EST">"c1665"</definedName>
    <definedName name="IQ_FFO_NUM_EST">"c421"</definedName>
    <definedName name="IQ_FFO_PAYOUT_RATIO">"c3492"</definedName>
    <definedName name="IQ_FFO_SHARE_ACT_OR_EST">"c4446"</definedName>
    <definedName name="IQ_FFO_STDDEV_EST">"c422"</definedName>
    <definedName name="IQ_FHLB_DEBT">"c423"</definedName>
    <definedName name="IQ_FHLB_DUE_CY">"c2080"</definedName>
    <definedName name="IQ_FHLB_DUE_CY1">"c2081"</definedName>
    <definedName name="IQ_FHLB_DUE_CY2">"c2082"</definedName>
    <definedName name="IQ_FHLB_DUE_CY3">"c2083"</definedName>
    <definedName name="IQ_FHLB_DUE_CY4">"c2084"</definedName>
    <definedName name="IQ_FHLB_DUE_NEXT_FIVE">"c2085"</definedName>
    <definedName name="IQ_FILING_CURRENCY">"c2129"</definedName>
    <definedName name="IQ_FILINGDATE_BS">"c424"</definedName>
    <definedName name="IQ_FILINGDATE_CF">"c425"</definedName>
    <definedName name="IQ_FILINGDATE_IS">"c426"</definedName>
    <definedName name="IQ_FILM_RIGHTS">"c2254"</definedName>
    <definedName name="IQ_FIN_DIV_ASSETS_CURRENT">"c427"</definedName>
    <definedName name="IQ_FIN_DIV_ASSETS_LT">"c428"</definedName>
    <definedName name="IQ_FIN_DIV_CASH_EQUIV">"c6289"</definedName>
    <definedName name="IQ_FIN_DIV_DEBT_CURRENT">"c429"</definedName>
    <definedName name="IQ_FIN_DIV_DEBT_LT">"c430"</definedName>
    <definedName name="IQ_FIN_DIV_DEBT_TOTAL">"c5656"</definedName>
    <definedName name="IQ_FIN_DIV_EXP">"c431"</definedName>
    <definedName name="IQ_FIN_DIV_INT_EXP">"c432"</definedName>
    <definedName name="IQ_FIN_DIV_LIAB_CURRENT">"c433"</definedName>
    <definedName name="IQ_FIN_DIV_LIAB_LT">"c434"</definedName>
    <definedName name="IQ_FIN_DIV_LOANS_CURRENT">"c435"</definedName>
    <definedName name="IQ_FIN_DIV_LOANS_LT">"c436"</definedName>
    <definedName name="IQ_FIN_DIV_LT_DEBT_TOTAL">"c5655"</definedName>
    <definedName name="IQ_FIN_DIV_REV">"c437"</definedName>
    <definedName name="IQ_FIN_DIV_ST_DEBT_TOTAL">"c5527"</definedName>
    <definedName name="IQ_FIN_DIV_ST_INVEST">"c6288"</definedName>
    <definedName name="IQ_FINANCING_CASH">"c1405"</definedName>
    <definedName name="IQ_FINANCING_CASH_SUPPL">"c1406"</definedName>
    <definedName name="IQ_FINANCING_OBLIG_CURRENT">"c6190"</definedName>
    <definedName name="IQ_FINANCING_OBLIG_NON_CURRENT">"c6191"</definedName>
    <definedName name="IQ_FINISHED_INV">"c438"</definedName>
    <definedName name="IQ_FIRST_INT_DATE">"c2186"</definedName>
    <definedName name="IQ_FIRST_YEAR_LIFE">"c439"</definedName>
    <definedName name="IQ_FIRST_YEAR_LIFE_PREM">"c2787"</definedName>
    <definedName name="IQ_FIRST_YEAR_PREM">"c2786"</definedName>
    <definedName name="IQ_FIRSTPRICINGDATE">"c3050"</definedName>
    <definedName name="IQ_FISCAL_Q">"c440"</definedName>
    <definedName name="IQ_FISCAL_Y">"c441"</definedName>
    <definedName name="IQ_FIVE_PERCENT_OWNER">"c442"</definedName>
    <definedName name="IQ_FIVEPERCENT_PERCENT">"c443"</definedName>
    <definedName name="IQ_FIVEPERCENT_SHARES">"c444"</definedName>
    <definedName name="IQ_FIXED_ASSET_TURNS">"c445"</definedName>
    <definedName name="IQ_FLOAT_PERCENT">"c1575"</definedName>
    <definedName name="IQ_FOREIGN_DEP_IB">"c446"</definedName>
    <definedName name="IQ_FOREIGN_DEP_NON_IB">"c447"</definedName>
    <definedName name="IQ_FOREIGN_EXCHANGE">"c1376"</definedName>
    <definedName name="IQ_FOREIGN_LOANS">"c448"</definedName>
    <definedName name="IQ_FQ">500</definedName>
    <definedName name="IQ_FUEL">"c449"</definedName>
    <definedName name="IQ_FULL_TIME">"c450"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X">"c451"</definedName>
    <definedName name="IQ_FY">1000</definedName>
    <definedName name="IQ_GA_EXP">"c2241"</definedName>
    <definedName name="IQ_GAAP_IS">"c6194"</definedName>
    <definedName name="IQ_GAIN_ASSETS">"c452"</definedName>
    <definedName name="IQ_GAIN_ASSETS_BNK">"c453"</definedName>
    <definedName name="IQ_GAIN_ASSETS_BR">"c454"</definedName>
    <definedName name="IQ_GAIN_ASSETS_CF">"c455"</definedName>
    <definedName name="IQ_GAIN_ASSETS_CF_BNK">"c456"</definedName>
    <definedName name="IQ_GAIN_ASSETS_CF_BR">"c457"</definedName>
    <definedName name="IQ_GAIN_ASSETS_CF_FIN">"c458"</definedName>
    <definedName name="IQ_GAIN_ASSETS_CF_INS">"c459"</definedName>
    <definedName name="IQ_GAIN_ASSETS_CF_RE">"c6217"</definedName>
    <definedName name="IQ_GAIN_ASSETS_CF_REIT">"c460"</definedName>
    <definedName name="IQ_GAIN_ASSETS_CF_UTI">"c461"</definedName>
    <definedName name="IQ_GAIN_ASSETS_FIN">"c462"</definedName>
    <definedName name="IQ_GAIN_ASSETS_INS">"c463"</definedName>
    <definedName name="IQ_GAIN_ASSETS_RE">"c6218"</definedName>
    <definedName name="IQ_GAIN_ASSETS_REIT">"c471"</definedName>
    <definedName name="IQ_GAIN_ASSETS_REV">"c472"</definedName>
    <definedName name="IQ_GAIN_ASSETS_REV_BNK">"c473"</definedName>
    <definedName name="IQ_GAIN_ASSETS_REV_BR">"c474"</definedName>
    <definedName name="IQ_GAIN_ASSETS_REV_FIN">"c475"</definedName>
    <definedName name="IQ_GAIN_ASSETS_REV_INS">"c476"</definedName>
    <definedName name="IQ_GAIN_ASSETS_REV_RE">"c6219"</definedName>
    <definedName name="IQ_GAIN_ASSETS_REV_REIT">"c477"</definedName>
    <definedName name="IQ_GAIN_ASSETS_REV_UTI">"c478"</definedName>
    <definedName name="IQ_GAIN_ASSETS_UTI">"c479"</definedName>
    <definedName name="IQ_GAIN_INVEST">"c1463"</definedName>
    <definedName name="IQ_GAIN_INVEST_BNK">"c1582"</definedName>
    <definedName name="IQ_GAIN_INVEST_BR">"c1464"</definedName>
    <definedName name="IQ_GAIN_INVEST_CF">"c480"</definedName>
    <definedName name="IQ_GAIN_INVEST_CF_BNK">"c481"</definedName>
    <definedName name="IQ_GAIN_INVEST_CF_BR">"c482"</definedName>
    <definedName name="IQ_GAIN_INVEST_CF_FIN">"c483"</definedName>
    <definedName name="IQ_GAIN_INVEST_CF_INS">"c484"</definedName>
    <definedName name="IQ_GAIN_INVEST_CF_RE">"c6220"</definedName>
    <definedName name="IQ_GAIN_INVEST_CF_REIT">"c485"</definedName>
    <definedName name="IQ_GAIN_INVEST_CF_UTI">"c486"</definedName>
    <definedName name="IQ_GAIN_INVEST_FIN">"c1465"</definedName>
    <definedName name="IQ_GAIN_INVEST_INS">"c1466"</definedName>
    <definedName name="IQ_GAIN_INVEST_RE">"c6278"</definedName>
    <definedName name="IQ_GAIN_INVEST_REIT">"c1467"</definedName>
    <definedName name="IQ_GAIN_INVEST_REV">"c494"</definedName>
    <definedName name="IQ_GAIN_INVEST_REV_BNK">"c495"</definedName>
    <definedName name="IQ_GAIN_INVEST_REV_BR">"c496"</definedName>
    <definedName name="IQ_GAIN_INVEST_REV_FIN">"c497"</definedName>
    <definedName name="IQ_GAIN_INVEST_REV_INS">"c498"</definedName>
    <definedName name="IQ_GAIN_INVEST_REV_RE">"c6221"</definedName>
    <definedName name="IQ_GAIN_INVEST_REV_REIT">"c499"</definedName>
    <definedName name="IQ_GAIN_INVEST_REV_UTI">"c500"</definedName>
    <definedName name="IQ_GAIN_INVEST_UTI">"c1468"</definedName>
    <definedName name="IQ_GAIN_LOANS_REC">"c501"</definedName>
    <definedName name="IQ_GAIN_LOANS_RECEIV">"c502"</definedName>
    <definedName name="IQ_GAIN_LOANS_RECEIV_REV_FIN">"c503"</definedName>
    <definedName name="IQ_GAIN_LOANS_REV">"c504"</definedName>
    <definedName name="IQ_GAIN_SALE_ASSETS">"c1377"</definedName>
    <definedName name="IQ_GEO_SEG_ASSETS">"c4069"</definedName>
    <definedName name="IQ_GEO_SEG_ASSETS_ABS">"c4091"</definedName>
    <definedName name="IQ_GEO_SEG_ASSETS_TOTAL">"c4123"</definedName>
    <definedName name="IQ_GEO_SEG_CAPEX">"c4083"</definedName>
    <definedName name="IQ_GEO_SEG_CAPEX_ABS">"c4105"</definedName>
    <definedName name="IQ_GEO_SEG_CAPEX_TOTAL">"c4127"</definedName>
    <definedName name="IQ_GEO_SEG_DA">"c4082"</definedName>
    <definedName name="IQ_GEO_SEG_DA_ABS">"c4104"</definedName>
    <definedName name="IQ_GEO_SEG_DA_TOTAL">"c4126"</definedName>
    <definedName name="IQ_GEO_SEG_EARNINGS_OP">"c4073"</definedName>
    <definedName name="IQ_GEO_SEG_EARNINGS_OP_ABS">"c4095"</definedName>
    <definedName name="IQ_GEO_SEG_EARNINGS_OP_TOTAL">"c4119"</definedName>
    <definedName name="IQ_GEO_SEG_EBT">"c4072"</definedName>
    <definedName name="IQ_GEO_SEG_EBT_ABS">"c4094"</definedName>
    <definedName name="IQ_GEO_SEG_EBT_TOTAL">"c4121"</definedName>
    <definedName name="IQ_GEO_SEG_GP">"c4070"</definedName>
    <definedName name="IQ_GEO_SEG_GP_ABS">"c4092"</definedName>
    <definedName name="IQ_GEO_SEG_GP_TOTAL">"c4120"</definedName>
    <definedName name="IQ_GEO_SEG_INC_TAX">"c4081"</definedName>
    <definedName name="IQ_GEO_SEG_INC_TAX_ABS">"c4103"</definedName>
    <definedName name="IQ_GEO_SEG_INC_TAX_TOTAL">"c4125"</definedName>
    <definedName name="IQ_GEO_SEG_INTEREST_EXP">"c4080"</definedName>
    <definedName name="IQ_GEO_SEG_INTEREST_EXP_ABS">"c4102"</definedName>
    <definedName name="IQ_GEO_SEG_INTEREST_EXP_TOTAL">"c4124"</definedName>
    <definedName name="IQ_GEO_SEG_NAME">"c5484"</definedName>
    <definedName name="IQ_GEO_SEG_NAME_ABS">"c5485"</definedName>
    <definedName name="IQ_GEO_SEG_NI">"c4071"</definedName>
    <definedName name="IQ_GEO_SEG_NI_ABS">"c4093"</definedName>
    <definedName name="IQ_GEO_SEG_NI_TOTAL">"c4122"</definedName>
    <definedName name="IQ_GEO_SEG_OPER_INC">"c4075"</definedName>
    <definedName name="IQ_GEO_SEG_OPER_INC_ABS">"c4097"</definedName>
    <definedName name="IQ_GEO_SEG_OPER_INC_TOTAL">"c4118"</definedName>
    <definedName name="IQ_GEO_SEG_REV">"c4074"</definedName>
    <definedName name="IQ_GEO_SEG_REV_ABS">"c4096"</definedName>
    <definedName name="IQ_GEO_SEG_REV_TOTAL">"c4117"</definedName>
    <definedName name="IQ_GOODWILL_NET">"c1380"</definedName>
    <definedName name="IQ_GP">"c511"</definedName>
    <definedName name="IQ_GP_10YR_ANN_CAGR">"c6090"</definedName>
    <definedName name="IQ_GP_10YR_ANN_GROWTH">"c512"</definedName>
    <definedName name="IQ_GP_1YR_ANN_GROWTH">"c513"</definedName>
    <definedName name="IQ_GP_2YR_ANN_CAGR">"c6091"</definedName>
    <definedName name="IQ_GP_2YR_ANN_GROWTH">"c514"</definedName>
    <definedName name="IQ_GP_3YR_ANN_CAGR">"c6092"</definedName>
    <definedName name="IQ_GP_3YR_ANN_GROWTH">"c515"</definedName>
    <definedName name="IQ_GP_5YR_ANN_CAGR">"c6093"</definedName>
    <definedName name="IQ_GP_5YR_ANN_GROWTH">"c516"</definedName>
    <definedName name="IQ_GP_7YR_ANN_CAGR">"c6094"</definedName>
    <definedName name="IQ_GP_7YR_ANN_GROWTH">"c517"</definedName>
    <definedName name="IQ_GPPE">"c518"</definedName>
    <definedName name="IQ_GROSS_AH_EARNED">"c2742"</definedName>
    <definedName name="IQ_GROSS_CLAIM_EXP_INCUR">"c2755"</definedName>
    <definedName name="IQ_GROSS_CLAIM_EXP_PAID">"c2758"</definedName>
    <definedName name="IQ_GROSS_CLAIM_EXP_RES">"c2752"</definedName>
    <definedName name="IQ_GROSS_DIVID">"c1446"</definedName>
    <definedName name="IQ_GROSS_EARNED">"c2732"</definedName>
    <definedName name="IQ_GROSS_LIFE_EARNED">"c2737"</definedName>
    <definedName name="IQ_GROSS_LIFE_IN_FORCE">"c2767"</definedName>
    <definedName name="IQ_GROSS_LOANS">"c521"</definedName>
    <definedName name="IQ_GROSS_LOANS_10YR_ANN_CAGR">"c6095"</definedName>
    <definedName name="IQ_GROSS_LOANS_10YR_ANN_GROWTH">"c522"</definedName>
    <definedName name="IQ_GROSS_LOANS_1YR_ANN_GROWTH">"c523"</definedName>
    <definedName name="IQ_GROSS_LOANS_2YR_ANN_CAGR">"c6096"</definedName>
    <definedName name="IQ_GROSS_LOANS_2YR_ANN_GROWTH">"c524"</definedName>
    <definedName name="IQ_GROSS_LOANS_3YR_ANN_CAGR">"c6097"</definedName>
    <definedName name="IQ_GROSS_LOANS_3YR_ANN_GROWTH">"c525"</definedName>
    <definedName name="IQ_GROSS_LOANS_5YR_ANN_CAGR">"c6098"</definedName>
    <definedName name="IQ_GROSS_LOANS_5YR_ANN_GROWTH">"c526"</definedName>
    <definedName name="IQ_GROSS_LOANS_7YR_ANN_CAGR">"c6099"</definedName>
    <definedName name="IQ_GROSS_LOANS_7YR_ANN_GROWTH">"c527"</definedName>
    <definedName name="IQ_GROSS_LOANS_TOTAL_DEPOSITS">"c528"</definedName>
    <definedName name="IQ_GROSS_MARGIN">"c529"</definedName>
    <definedName name="IQ_GROSS_PC_EARNED">"c2747"</definedName>
    <definedName name="IQ_GROSS_PROFIT">"c1378"</definedName>
    <definedName name="IQ_GROSS_SPRD">"c2155"</definedName>
    <definedName name="IQ_GROSS_WRITTEN">"c2726"</definedName>
    <definedName name="IQ_GW">"c530"</definedName>
    <definedName name="IQ_GW_AMORT_BR">"c532"</definedName>
    <definedName name="IQ_GW_AMORT_FIN">"c540"</definedName>
    <definedName name="IQ_GW_AMORT_INS">"c541"</definedName>
    <definedName name="IQ_GW_AMORT_REIT">"c542"</definedName>
    <definedName name="IQ_GW_AMORT_UTI">"c543"</definedName>
    <definedName name="IQ_GW_INTAN_AMORT">"c1469"</definedName>
    <definedName name="IQ_GW_INTAN_AMORT_BNK">"c544"</definedName>
    <definedName name="IQ_GW_INTAN_AMORT_BR">"c1470"</definedName>
    <definedName name="IQ_GW_INTAN_AMORT_CF">"c1471"</definedName>
    <definedName name="IQ_GW_INTAN_AMORT_CF_BNK">"c1472"</definedName>
    <definedName name="IQ_GW_INTAN_AMORT_CF_BR">"c1473"</definedName>
    <definedName name="IQ_GW_INTAN_AMORT_CF_FIN">"c1474"</definedName>
    <definedName name="IQ_GW_INTAN_AMORT_CF_INS">"c1475"</definedName>
    <definedName name="IQ_GW_INTAN_AMORT_CF_RE">"c6279"</definedName>
    <definedName name="IQ_GW_INTAN_AMORT_CF_REIT">"c1476"</definedName>
    <definedName name="IQ_GW_INTAN_AMORT_CF_UTI">"c1477"</definedName>
    <definedName name="IQ_GW_INTAN_AMORT_FIN">"c1478"</definedName>
    <definedName name="IQ_GW_INTAN_AMORT_INS">"c1479"</definedName>
    <definedName name="IQ_GW_INTAN_AMORT_RE">"c6280"</definedName>
    <definedName name="IQ_GW_INTAN_AMORT_REIT">"c1480"</definedName>
    <definedName name="IQ_GW_INTAN_AMORT_UTI">"c1481"</definedName>
    <definedName name="IQ_HC_ADMISSIONS">"c5953"</definedName>
    <definedName name="IQ_HC_ADMISSIONS_GROWTH">"c5997"</definedName>
    <definedName name="IQ_HC_ADMISSIONS_MANAGED_CARE">"c5956"</definedName>
    <definedName name="IQ_HC_ADMISSIONS_MEDICAID">"c5955"</definedName>
    <definedName name="IQ_HC_ADMISSIONS_MEDICARE">"c5954"</definedName>
    <definedName name="IQ_HC_ADMISSIONS_OTHER">"c5957"</definedName>
    <definedName name="IQ_HC_ADMISSIONS_SF">"c6006"</definedName>
    <definedName name="IQ_HC_ALFS">"c5952"</definedName>
    <definedName name="IQ_HC_AVG_BEDS_SVC">"c5951"</definedName>
    <definedName name="IQ_HC_AVG_DAILY_CENSUS">"c5965"</definedName>
    <definedName name="IQ_HC_AVG_LICENSED_BEDS">"c5949"</definedName>
    <definedName name="IQ_HC_AVG_LICENSED_BEDS_SF">"c6004"</definedName>
    <definedName name="IQ_HC_AVG_STAY">"c5966"</definedName>
    <definedName name="IQ_HC_AVG_STAY_SF">"c6016"</definedName>
    <definedName name="IQ_HC_BEDS_SVC">"c5950"</definedName>
    <definedName name="IQ_HC_DAYS_REV_OUT">"c5993"</definedName>
    <definedName name="IQ_HC_EQUIV_ADMISSIONS_GROWTH">"c5998"</definedName>
    <definedName name="IQ_HC_EQUIVALENT_ADMISSIONS">"c5958"</definedName>
    <definedName name="IQ_HC_EQUIVALENT_ADMISSIONS_SF">"c6007"</definedName>
    <definedName name="IQ_HC_ER_VISITS">"c5964"</definedName>
    <definedName name="IQ_HC_ER_VISITS_SF">"c6017"</definedName>
    <definedName name="IQ_HC_GROSS_INPATIENT_REV">"c5987"</definedName>
    <definedName name="IQ_HC_GROSS_OUTPATIENT_REV">"c5988"</definedName>
    <definedName name="IQ_HC_GROSS_PATIENT_REV">"c5989"</definedName>
    <definedName name="IQ_HC_HOSP_FACILITIES_CONSOL">"c5945"</definedName>
    <definedName name="IQ_HC_HOSP_FACILITIES_CONSOL_SF">"c6000"</definedName>
    <definedName name="IQ_HC_HOSP_FACILITIES_NON_CONSOL">"c5946"</definedName>
    <definedName name="IQ_HC_HOSP_FACILITIES_NON_CONSOL_SF">"c6001"</definedName>
    <definedName name="IQ_HC_HOSP_FACILITIES_TOTAL">"c5947"</definedName>
    <definedName name="IQ_HC_HOSP_FACILITIES_TOTAL_SF">"c6002"</definedName>
    <definedName name="IQ_HC_INPATIENT_PROCEDURES">"c5961"</definedName>
    <definedName name="IQ_HC_INPATIENT_PROCEDURES_SF">"c6011"</definedName>
    <definedName name="IQ_HC_INPATIENT_REV_PER_ADMISSION">"c5994"</definedName>
    <definedName name="IQ_HC_INTPATIENT_SVCS_PCT_REV">"c5975"</definedName>
    <definedName name="IQ_HC_INTPATIENT_SVCS_PCT_REV_SF">"c6015"</definedName>
    <definedName name="IQ_HC_LICENSED_BEDS">"c5948"</definedName>
    <definedName name="IQ_HC_LICENSED_BEDS_SF">"c6003"</definedName>
    <definedName name="IQ_HC_MANAGED_CARE_PCT_ADMISSIONS">"c5982"</definedName>
    <definedName name="IQ_HC_MANAGED_CARE_PCT_REV">"c5978"</definedName>
    <definedName name="IQ_HC_MEDICAID_PCT_ADMISSIONS">"c5981"</definedName>
    <definedName name="IQ_HC_MEDICAID_PCT_REV">"c5977"</definedName>
    <definedName name="IQ_HC_MEDICARE_PCT_ADMISSIONS">"c5980"</definedName>
    <definedName name="IQ_HC_MEDICARE_PCT_REV">"c5976"</definedName>
    <definedName name="IQ_HC_NET_INPATIENT_REV">"c5984"</definedName>
    <definedName name="IQ_HC_NET_OUTPATIENT_REV">"c5985"</definedName>
    <definedName name="IQ_HC_NET_PATIENT_REV">"c5986"</definedName>
    <definedName name="IQ_HC_NET_PATIENT_REV_SF">"c6005"</definedName>
    <definedName name="IQ_HC_OCC_RATE">"c5967"</definedName>
    <definedName name="IQ_HC_OCC_RATE_LICENSED_BEDS">"c5968"</definedName>
    <definedName name="IQ_HC_OCC_RATE_SF">"c6009"</definedName>
    <definedName name="IQ_HC_OPEX_SUPPLIES">"c5990"</definedName>
    <definedName name="IQ_HC_OTHER_OPEX_PCT_REV">"c5973"</definedName>
    <definedName name="IQ_HC_OUTPATIENT_PROCEDURES">"c5962"</definedName>
    <definedName name="IQ_HC_OUTPATIENT_PROCEDURES_SF">"c6012"</definedName>
    <definedName name="IQ_HC_OUTPATIENT_REV_PER_ADMISSION">"c5995"</definedName>
    <definedName name="IQ_HC_OUTPATIENT_SVCS_PCT_REV">"c5974"</definedName>
    <definedName name="IQ_HC_OUTPATIENT_SVCS_PCT_REV_SF">"c6014"</definedName>
    <definedName name="IQ_HC_PATIENT_DAYS">"c5960"</definedName>
    <definedName name="IQ_HC_PATIENT_DAYS_SF">"c6010"</definedName>
    <definedName name="IQ_HC_PROF_GEN_LIAB_CLAIM_PAID">"c5991"</definedName>
    <definedName name="IQ_HC_PROF_GEN_LIAB_EXP_BENEFIT">"c5992"</definedName>
    <definedName name="IQ_HC_PROVISION_DOUBTFUL_PCT_REV">"c5972"</definedName>
    <definedName name="IQ_HC_REV_GROWTH">"c5996"</definedName>
    <definedName name="IQ_HC_REV_PER_EQUIV_ADMISSION">"c5959"</definedName>
    <definedName name="IQ_HC_REV_PER_EQUIV_ADMISSION_SF">"c6008"</definedName>
    <definedName name="IQ_HC_REV_PER_EQUIV_ADMISSIONS_GROWTH">"c5999"</definedName>
    <definedName name="IQ_HC_REV_PER_PATIENT_DAY">"c5969"</definedName>
    <definedName name="IQ_HC_REV_PER_PATIENT_DAY_SF">"c6018"</definedName>
    <definedName name="IQ_HC_SALARIES_PCT_REV">"c5970"</definedName>
    <definedName name="IQ_HC_SUPPLIES_PCT_REV">"c5971"</definedName>
    <definedName name="IQ_HC_TOTAL_PROCEDURES">"c5963"</definedName>
    <definedName name="IQ_HC_TOTAL_PROCEDURES_SF">"c6013"</definedName>
    <definedName name="IQ_HC_UNINSURED_PCT_ADMISSIONS">"c5983"</definedName>
    <definedName name="IQ_HC_UNINSURED_PCT_REV">"c5979"</definedName>
    <definedName name="IQ_HIGH_TARGET_PRICE">"c1651"</definedName>
    <definedName name="IQ_HIGH_TARGET_PRICE_REUT">"c5317"</definedName>
    <definedName name="IQ_HIGHPRICE">"c545"</definedName>
    <definedName name="IQ_HOME_AVG_LOAN_SIZE">"c5911"</definedName>
    <definedName name="IQ_HOME_BACKLOG">"c5844"</definedName>
    <definedName name="IQ_HOME_BACKLOG_AVG_JV">"c5848"</definedName>
    <definedName name="IQ_HOME_BACKLOG_AVG_JV_GROWTH">"c5928"</definedName>
    <definedName name="IQ_HOME_BACKLOG_AVG_JV_INC">"c5851"</definedName>
    <definedName name="IQ_HOME_BACKLOG_AVG_JV_INC_GROWTH">"c5931"</definedName>
    <definedName name="IQ_HOME_BACKLOG_AVG_PRICE">"c5845"</definedName>
    <definedName name="IQ_HOME_BACKLOG_AVG_PRICE_GROWTH">"c5925"</definedName>
    <definedName name="IQ_HOME_BACKLOG_GROWTH">"c5924"</definedName>
    <definedName name="IQ_HOME_BACKLOG_JV">"c5847"</definedName>
    <definedName name="IQ_HOME_BACKLOG_JV_GROWTH">"c5927"</definedName>
    <definedName name="IQ_HOME_BACKLOG_JV_INC">"c5850"</definedName>
    <definedName name="IQ_HOME_BACKLOG_JV_INC_GROWTH">"c5930"</definedName>
    <definedName name="IQ_HOME_BACKLOG_VALUE">"c5846"</definedName>
    <definedName name="IQ_HOME_BACKLOG_VALUE_GROWTH">"c5926"</definedName>
    <definedName name="IQ_HOME_BACKLOG_VALUE_JV">"c5849"</definedName>
    <definedName name="IQ_HOME_BACKLOG_VALUE_JV_GROWTH">"c5929"</definedName>
    <definedName name="IQ_HOME_BACKLOG_VALUE_JV_INC">"c5852"</definedName>
    <definedName name="IQ_HOME_BACKLOG_VALUE_JV_INC_GROWTH">"c5932"</definedName>
    <definedName name="IQ_HOME_COMMUNITIES_ACTIVE">"c5862"</definedName>
    <definedName name="IQ_HOME_COMMUNITIES_ACTIVE_GROWTH">"c5942"</definedName>
    <definedName name="IQ_HOME_COMMUNITIES_ACTIVE_JV">"c5863"</definedName>
    <definedName name="IQ_HOME_COMMUNITIES_ACTIVE_JV_GROWTH">"c5943"</definedName>
    <definedName name="IQ_HOME_COMMUNITIES_ACTIVE_JV_INC">"c5864"</definedName>
    <definedName name="IQ_HOME_COMMUNITIES_ACTIVE_JV_INC_GROWTH">"c5944"</definedName>
    <definedName name="IQ_HOME_COST_CONSTRUCTION_SVCS">"c5882"</definedName>
    <definedName name="IQ_HOME_COST_ELIMINATIONS_OTHER">"c5883"</definedName>
    <definedName name="IQ_HOME_COST_FINANCIAL_SVCS">"c5881"</definedName>
    <definedName name="IQ_HOME_COST_HOUSING">"c5877"</definedName>
    <definedName name="IQ_HOME_COST_LAND_LOT">"c5878"</definedName>
    <definedName name="IQ_HOME_COST_OTHER_HOMEBUILDING">"c5879"</definedName>
    <definedName name="IQ_HOME_COST_TOTAL">"c5884"</definedName>
    <definedName name="IQ_HOME_COST_TOTAL_HOMEBUILDING">"c5880"</definedName>
    <definedName name="IQ_HOME_DELIVERED">"c5835"</definedName>
    <definedName name="IQ_HOME_DELIVERED_AVG_PRICE">"c5836"</definedName>
    <definedName name="IQ_HOME_DELIVERED_AVG_PRICE_GROWTH">"c5916"</definedName>
    <definedName name="IQ_HOME_DELIVERED_AVG_PRICE_JV">"c5839"</definedName>
    <definedName name="IQ_HOME_DELIVERED_AVG_PRICE_JV_GROWTH">"c5919"</definedName>
    <definedName name="IQ_HOME_DELIVERED_AVG_PRICE_JV_INC">"c5842"</definedName>
    <definedName name="IQ_HOME_DELIVERED_AVG_PRICE_JV_INC_GROWTH">"c5922"</definedName>
    <definedName name="IQ_HOME_DELIVERED_GROWTH">"c5915"</definedName>
    <definedName name="IQ_HOME_DELIVERED_JV">"c5838"</definedName>
    <definedName name="IQ_HOME_DELIVERED_JV_GROWTH">"c5918"</definedName>
    <definedName name="IQ_HOME_DELIVERED_JV_INC">"c5841"</definedName>
    <definedName name="IQ_HOME_DELIVERED_JV_INC_GROWTH">"c5921"</definedName>
    <definedName name="IQ_HOME_DELIVERED_VALUE">"c5837"</definedName>
    <definedName name="IQ_HOME_DELIVERED_VALUE_GROWTH">"c5917"</definedName>
    <definedName name="IQ_HOME_DELIVERED_VALUE_JV">"c5840"</definedName>
    <definedName name="IQ_HOME_DELIVERED_VALUE_JV_GROWTH">"c5920"</definedName>
    <definedName name="IQ_HOME_DELIVERED_VALUE_JV_INC">"c5843"</definedName>
    <definedName name="IQ_HOME_DELIVERED_VALUE_JV_INC_GROWTH">"c5923"</definedName>
    <definedName name="IQ_HOME_FINISHED_HOMES_CIP">"c5865"</definedName>
    <definedName name="IQ_HOME_FIRSTLIEN_MORT_ORIGINATED">"c5905"</definedName>
    <definedName name="IQ_HOME_FIRSTLIEN_MORT_ORIGINATED_VOL">"c5908"</definedName>
    <definedName name="IQ_HOME_HUC">"c5822"</definedName>
    <definedName name="IQ_HOME_HUC_JV">"c5823"</definedName>
    <definedName name="IQ_HOME_HUC_JV_INC">"c5824"</definedName>
    <definedName name="IQ_HOME_INV_NOT_OWNED">"c5868"</definedName>
    <definedName name="IQ_HOME_LAND_DEVELOPMENT">"c5866"</definedName>
    <definedName name="IQ_HOME_LAND_FUTURE_DEVELOPMENT">"c5867"</definedName>
    <definedName name="IQ_HOME_LOAN_APPLICATIONS">"c5910"</definedName>
    <definedName name="IQ_HOME_LOANS_SOLD_COUNT">"c5912"</definedName>
    <definedName name="IQ_HOME_LOANS_SOLD_VALUE">"c5913"</definedName>
    <definedName name="IQ_HOME_LOTS_CONTROLLED">"c5831"</definedName>
    <definedName name="IQ_HOME_LOTS_FINISHED">"c5827"</definedName>
    <definedName name="IQ_HOME_LOTS_HELD_SALE">"c5830"</definedName>
    <definedName name="IQ_HOME_LOTS_JV">"c5833"</definedName>
    <definedName name="IQ_HOME_LOTS_JV_INC">"c5834"</definedName>
    <definedName name="IQ_HOME_LOTS_OTHER">"c5832"</definedName>
    <definedName name="IQ_HOME_LOTS_OWNED">"c5828"</definedName>
    <definedName name="IQ_HOME_LOTS_UNDER_DEVELOPMENT">"c5826"</definedName>
    <definedName name="IQ_HOME_LOTS_UNDER_OPTION">"c5829"</definedName>
    <definedName name="IQ_HOME_LOTS_UNDEVELOPED">"c5825"</definedName>
    <definedName name="IQ_HOME_MORT_CAPTURE_RATE">"c5906"</definedName>
    <definedName name="IQ_HOME_MORT_ORIGINATED">"c5907"</definedName>
    <definedName name="IQ_HOME_OBLIGATIONS_INV_NOT_OWNED">"c5914"</definedName>
    <definedName name="IQ_HOME_ORDERS">"c5853"</definedName>
    <definedName name="IQ_HOME_ORDERS_AVG_PRICE">"c5854"</definedName>
    <definedName name="IQ_HOME_ORDERS_AVG_PRICE_GROWTH">"c5934"</definedName>
    <definedName name="IQ_HOME_ORDERS_AVG_PRICE_JV">"c5857"</definedName>
    <definedName name="IQ_HOME_ORDERS_AVG_PRICE_JV_GROWTH">"c5937"</definedName>
    <definedName name="IQ_HOME_ORDERS_AVG_PRICE_JV_INC">"c5860"</definedName>
    <definedName name="IQ_HOME_ORDERS_AVG_PRICE_JV_INC_GROWTH">"c5940"</definedName>
    <definedName name="IQ_HOME_ORDERS_GROWTH">"c5933"</definedName>
    <definedName name="IQ_HOME_ORDERS_JV">"c5856"</definedName>
    <definedName name="IQ_HOME_ORDERS_JV_GROWTH">"c5936"</definedName>
    <definedName name="IQ_HOME_ORDERS_JV_INC">"c5859"</definedName>
    <definedName name="IQ_HOME_ORDERS_JV_INC_GROWTH">"c5939"</definedName>
    <definedName name="IQ_HOME_ORDERS_VALUE">"c5855"</definedName>
    <definedName name="IQ_HOME_ORDERS_VALUE_GROWTH">"c5935"</definedName>
    <definedName name="IQ_HOME_ORDERS_VALUE_JV">"c5858"</definedName>
    <definedName name="IQ_HOME_ORDERS_VALUE_JV_GROWTH">"c5938"</definedName>
    <definedName name="IQ_HOME_ORDERS_VALUE_JV_INC">"c5861"</definedName>
    <definedName name="IQ_HOME_ORDERS_VALUE_JV_INC_GROWTH">"c5941"</definedName>
    <definedName name="IQ_HOME_ORIGINATION_TOTAL">"c5909"</definedName>
    <definedName name="IQ_HOME_PRETAX_INC_CONSTRUCTION_SVCS">"c5890"</definedName>
    <definedName name="IQ_HOME_PRETAX_INC_ELIMINATIONS_OTHER">"c5891"</definedName>
    <definedName name="IQ_HOME_PRETAX_INC_FINANCIAL_SVCS">"c5889"</definedName>
    <definedName name="IQ_HOME_PRETAX_INC_HOUSING">"c5885"</definedName>
    <definedName name="IQ_HOME_PRETAX_INC_LAND_LOT">"c5886"</definedName>
    <definedName name="IQ_HOME_PRETAX_INC_OTHER_HOMEBUILDING">"c5887"</definedName>
    <definedName name="IQ_HOME_PRETAX_INC_TOTAL">"c5892"</definedName>
    <definedName name="IQ_HOME_PRETAX_INC_TOTAL_HOMEBUILDING">"c5888"</definedName>
    <definedName name="IQ_HOME_PURCH_OBLIGATION_1YR">"c5898"</definedName>
    <definedName name="IQ_HOME_PURCH_OBLIGATION_2YR">"c5899"</definedName>
    <definedName name="IQ_HOME_PURCH_OBLIGATION_3YR">"c5900"</definedName>
    <definedName name="IQ_HOME_PURCH_OBLIGATION_4YR">"c5901"</definedName>
    <definedName name="IQ_HOME_PURCH_OBLIGATION_5YR">"c5902"</definedName>
    <definedName name="IQ_HOME_PURCH_OBLIGATION_AFTER5">"c5903"</definedName>
    <definedName name="IQ_HOME_PURCH_OBLIGATION_TOTAL">"c5904"</definedName>
    <definedName name="IQ_HOME_REV_CONSTRUCTION_SERVICES">"c5874"</definedName>
    <definedName name="IQ_HOME_REV_ELIMINATIONS_OTHER">"c5875"</definedName>
    <definedName name="IQ_HOME_REV_FINANCIAL_SERVICES">"c5873"</definedName>
    <definedName name="IQ_HOME_REV_HOUSING">"c5872"</definedName>
    <definedName name="IQ_HOME_REV_LAND_LOT">"c5870"</definedName>
    <definedName name="IQ_HOME_REV_OTHER_HOMEBUILDING">"c5871"</definedName>
    <definedName name="IQ_HOME_REV_TOTAL">"c5876"</definedName>
    <definedName name="IQ_HOME_TOTAL_INV">"c5869"</definedName>
    <definedName name="IQ_HOME_WARRANTY_RES_BEG">"c5893"</definedName>
    <definedName name="IQ_HOME_WARRANTY_RES_END">"c5897"</definedName>
    <definedName name="IQ_HOME_WARRANTY_RES_ISS">"c5894"</definedName>
    <definedName name="IQ_HOME_WARRANTY_RES_OTHER">"c5896"</definedName>
    <definedName name="IQ_HOME_WARRANTY_RES_PAY">"c5895"</definedName>
    <definedName name="IQ_HOMEOWNERS_WRITTEN">"c546"</definedName>
    <definedName name="IQ_IMPAIR_OIL">"c547"</definedName>
    <definedName name="IQ_IMPAIRMENT_GW">"c548"</definedName>
    <definedName name="IQ_IMPUT_OPER_LEASE_DEPR">"c2987"</definedName>
    <definedName name="IQ_IMPUT_OPER_LEASE_INT_EXP">"c2986"</definedName>
    <definedName name="IQ_INC_AFTER_TAX">"c1598"</definedName>
    <definedName name="IQ_INC_AVAIL_EXCL">"c1395"</definedName>
    <definedName name="IQ_INC_AVAIL_INCL">"c1396"</definedName>
    <definedName name="IQ_INC_BEFORE_TAX">"c1375"</definedName>
    <definedName name="IQ_INC_EQUITY">"c549"</definedName>
    <definedName name="IQ_INC_EQUITY_BR">"c550"</definedName>
    <definedName name="IQ_INC_EQUITY_CF">"c551"</definedName>
    <definedName name="IQ_INC_EQUITY_FIN">"c552"</definedName>
    <definedName name="IQ_INC_EQUITY_INS">"c553"</definedName>
    <definedName name="IQ_INC_EQUITY_RE">"c6222"</definedName>
    <definedName name="IQ_INC_EQUITY_REC_BNK">"c554"</definedName>
    <definedName name="IQ_INC_EQUITY_REIT">"c555"</definedName>
    <definedName name="IQ_INC_EQUITY_REV_BNK">"c556"</definedName>
    <definedName name="IQ_INC_EQUITY_UTI">"c557"</definedName>
    <definedName name="IQ_INC_REAL_ESTATE_REC">"c558"</definedName>
    <definedName name="IQ_INC_REAL_ESTATE_REV">"c559"</definedName>
    <definedName name="IQ_INC_TAX">"c560"</definedName>
    <definedName name="IQ_INC_TAX_EXCL">"c1599"</definedName>
    <definedName name="IQ_INC_TAX_PAY_CURRENT">"c561"</definedName>
    <definedName name="IQ_INC_TRADE_ACT">"c562"</definedName>
    <definedName name="IQ_INDUSTRY">"c3601"</definedName>
    <definedName name="IQ_INDUSTRY_GROUP">"c3602"</definedName>
    <definedName name="IQ_INDUSTRY_SECTOR">"c3603"</definedName>
    <definedName name="IQ_INS_ANNUITY_LIAB">"c563"</definedName>
    <definedName name="IQ_INS_ANNUITY_REV">"c2788"</definedName>
    <definedName name="IQ_INS_DIV_EXP">"c564"</definedName>
    <definedName name="IQ_INS_DIV_REV">"c565"</definedName>
    <definedName name="IQ_INS_IN_FORCE">"c566"</definedName>
    <definedName name="IQ_INS_LIAB">"c567"</definedName>
    <definedName name="IQ_INS_POLICY_EXP">"c568"</definedName>
    <definedName name="IQ_INS_REV">"c569"</definedName>
    <definedName name="IQ_INS_SETTLE">"c570"</definedName>
    <definedName name="IQ_INS_SETTLE_BNK">"c571"</definedName>
    <definedName name="IQ_INS_SETTLE_BR">"c572"</definedName>
    <definedName name="IQ_INS_SETTLE_FIN">"c573"</definedName>
    <definedName name="IQ_INS_SETTLE_INS">"c574"</definedName>
    <definedName name="IQ_INS_SETTLE_RE">"c6223"</definedName>
    <definedName name="IQ_INS_SETTLE_REIT">"c575"</definedName>
    <definedName name="IQ_INS_SETTLE_UTI">"c576"</definedName>
    <definedName name="IQ_INSIDER_3MTH_BOUGHT_PCT">"c1534"</definedName>
    <definedName name="IQ_INSIDER_3MTH_NET_PCT">"c1535"</definedName>
    <definedName name="IQ_INSIDER_3MTH_SOLD_PCT">"c1533"</definedName>
    <definedName name="IQ_INSIDER_6MTH_BOUGHT_PCT">"c1537"</definedName>
    <definedName name="IQ_INSIDER_6MTH_NET_PCT">"c1538"</definedName>
    <definedName name="IQ_INSIDER_6MTH_SOLD_PCT">"c1536"</definedName>
    <definedName name="IQ_INSIDER_OVER_TOTAL">"c1581"</definedName>
    <definedName name="IQ_INSIDER_OWNER">"c577"</definedName>
    <definedName name="IQ_INSIDER_PERCENT">"c578"</definedName>
    <definedName name="IQ_INSIDER_SHARES">"c579"</definedName>
    <definedName name="IQ_INSTITUTIONAL_OVER_TOTAL">"c1580"</definedName>
    <definedName name="IQ_INSTITUTIONAL_OWNER">"c580"</definedName>
    <definedName name="IQ_INSTITUTIONAL_PERCENT">"c581"</definedName>
    <definedName name="IQ_INSTITUTIONAL_SHARES">"c582"</definedName>
    <definedName name="IQ_INSUR_RECEIV">"c1600"</definedName>
    <definedName name="IQ_INT_BORROW">"c583"</definedName>
    <definedName name="IQ_INT_DEPOSITS">"c584"</definedName>
    <definedName name="IQ_INT_DIV_INC">"c585"</definedName>
    <definedName name="IQ_INT_EXP_BR">"c586"</definedName>
    <definedName name="IQ_INT_EXP_COVERAGE">"c587"</definedName>
    <definedName name="IQ_INT_EXP_FIN">"c588"</definedName>
    <definedName name="IQ_INT_EXP_INCL_CAP">"c2988"</definedName>
    <definedName name="IQ_INT_EXP_INS">"c589"</definedName>
    <definedName name="IQ_INT_EXP_LTD">"c2086"</definedName>
    <definedName name="IQ_INT_EXP_RE">"c6224"</definedName>
    <definedName name="IQ_INT_EXP_REIT">"c590"</definedName>
    <definedName name="IQ_INT_EXP_TOTAL">"c591"</definedName>
    <definedName name="IQ_INT_EXP_UTI">"c592"</definedName>
    <definedName name="IQ_INT_INC_BR">"c593"</definedName>
    <definedName name="IQ_INT_INC_FIN">"c594"</definedName>
    <definedName name="IQ_INT_INC_INVEST">"c595"</definedName>
    <definedName name="IQ_INT_INC_LOANS">"c596"</definedName>
    <definedName name="IQ_INT_INC_RE">"c6225"</definedName>
    <definedName name="IQ_INT_INC_REIT">"c597"</definedName>
    <definedName name="IQ_INT_INC_TOTAL">"c598"</definedName>
    <definedName name="IQ_INT_INC_UTI">"c599"</definedName>
    <definedName name="IQ_INT_INV_INC">"c600"</definedName>
    <definedName name="IQ_INT_INV_INC_RE">"c6226"</definedName>
    <definedName name="IQ_INT_INV_INC_REIT">"c601"</definedName>
    <definedName name="IQ_INT_INV_INC_UTI">"c602"</definedName>
    <definedName name="IQ_INT_ON_BORROWING_COVERAGE">"c603"</definedName>
    <definedName name="IQ_INT_RATE_SPREAD">"c604"</definedName>
    <definedName name="IQ_INTANGIBLES_NET">"c1407"</definedName>
    <definedName name="IQ_INTEREST_CASH_DEPOSITS">"c2255"</definedName>
    <definedName name="IQ_INTEREST_EXP">"c618"</definedName>
    <definedName name="IQ_INTEREST_EXP_NET">"c1450"</definedName>
    <definedName name="IQ_INTEREST_EXP_NON">"c1383"</definedName>
    <definedName name="IQ_INTEREST_EXP_SUPPL">"c1460"</definedName>
    <definedName name="IQ_INTEREST_INC">"c1393"</definedName>
    <definedName name="IQ_INTEREST_INC_NON">"c1384"</definedName>
    <definedName name="IQ_INTEREST_INVEST_INC">"c619"</definedName>
    <definedName name="IQ_INV_10YR_ANN_CAGR">"c6164"</definedName>
    <definedName name="IQ_INV_10YR_ANN_GROWTH">"c1930"</definedName>
    <definedName name="IQ_INV_1YR_ANN_GROWTH">"c1925"</definedName>
    <definedName name="IQ_INV_2YR_ANN_CAGR">"c6160"</definedName>
    <definedName name="IQ_INV_2YR_ANN_GROWTH">"c1926"</definedName>
    <definedName name="IQ_INV_3YR_ANN_CAGR">"c6161"</definedName>
    <definedName name="IQ_INV_3YR_ANN_GROWTH">"c1927"</definedName>
    <definedName name="IQ_INV_5YR_ANN_CAGR">"c6162"</definedName>
    <definedName name="IQ_INV_5YR_ANN_GROWTH">"c1928"</definedName>
    <definedName name="IQ_INV_7YR_ANN_CAGR">"c6163"</definedName>
    <definedName name="IQ_INV_7YR_ANN_GROWTH">"c1929"</definedName>
    <definedName name="IQ_INV_BANKING_FEE">"c620"</definedName>
    <definedName name="IQ_INV_METHOD">"c621"</definedName>
    <definedName name="IQ_INVENTORY">"c622"</definedName>
    <definedName name="IQ_INVENTORY_TURNS">"c623"</definedName>
    <definedName name="IQ_INVENTORY_UTI">"c624"</definedName>
    <definedName name="IQ_INVEST_DEBT">"c625"</definedName>
    <definedName name="IQ_INVEST_EQUITY_PREF">"c626"</definedName>
    <definedName name="IQ_INVEST_FHLB">"c627"</definedName>
    <definedName name="IQ_INVEST_GOV_SECURITY">"c5510"</definedName>
    <definedName name="IQ_INVEST_LOANS_CF">"c628"</definedName>
    <definedName name="IQ_INVEST_LOANS_CF_BNK">"c629"</definedName>
    <definedName name="IQ_INVEST_LOANS_CF_BR">"c630"</definedName>
    <definedName name="IQ_INVEST_LOANS_CF_FIN">"c631"</definedName>
    <definedName name="IQ_INVEST_LOANS_CF_INS">"c632"</definedName>
    <definedName name="IQ_INVEST_LOANS_CF_RE">"c6227"</definedName>
    <definedName name="IQ_INVEST_LOANS_CF_REIT">"c633"</definedName>
    <definedName name="IQ_INVEST_LOANS_CF_UTI">"c634"</definedName>
    <definedName name="IQ_INVEST_MUNI_SECURITY">"c5512"</definedName>
    <definedName name="IQ_INVEST_REAL_ESTATE">"c635"</definedName>
    <definedName name="IQ_INVEST_SECURITY">"c636"</definedName>
    <definedName name="IQ_INVEST_SECURITY_CF">"c637"</definedName>
    <definedName name="IQ_INVEST_SECURITY_CF_BNK">"c638"</definedName>
    <definedName name="IQ_INVEST_SECURITY_CF_BR">"c639"</definedName>
    <definedName name="IQ_INVEST_SECURITY_CF_FIN">"c640"</definedName>
    <definedName name="IQ_INVEST_SECURITY_CF_INS">"c641"</definedName>
    <definedName name="IQ_INVEST_SECURITY_CF_RE">"c6228"</definedName>
    <definedName name="IQ_INVEST_SECURITY_CF_REIT">"c642"</definedName>
    <definedName name="IQ_INVEST_SECURITY_CF_UTI">"c643"</definedName>
    <definedName name="IQ_INVEST_SECURITY_SUPPL">"c5511"</definedName>
    <definedName name="IQ_IPRD">"c644"</definedName>
    <definedName name="IQ_ISS_DEBT_NET">"c1391"</definedName>
    <definedName name="IQ_ISS_STOCK_NET">"c1601"</definedName>
    <definedName name="IQ_ISSUE_CURRENCY">"c2156"</definedName>
    <definedName name="IQ_ISSUE_NAME">"c2142"</definedName>
    <definedName name="IQ_ISSUER">"c2143"</definedName>
    <definedName name="IQ_ISSUER_CIQID">"c2258"</definedName>
    <definedName name="IQ_ISSUER_PARENT">"c2144"</definedName>
    <definedName name="IQ_ISSUER_PARENT_CIQID">"c2260"</definedName>
    <definedName name="IQ_ISSUER_PARENT_TICKER">"c2259"</definedName>
    <definedName name="IQ_ISSUER_TICKER">"c2252"</definedName>
    <definedName name="IQ_JR_SUB_DEBT">"c2534"</definedName>
    <definedName name="IQ_JR_SUB_DEBT_EBITDA">"c2560"</definedName>
    <definedName name="IQ_JR_SUB_DEBT_EBITDA_CAPEX">"c2561"</definedName>
    <definedName name="IQ_JR_SUB_DEBT_PCT">"c2535"</definedName>
    <definedName name="IQ_LAND">"c645"</definedName>
    <definedName name="IQ_LAST_PMT_DATE">"c2188"</definedName>
    <definedName name="IQ_LAST_SPLIT_DATE">"c2095"</definedName>
    <definedName name="IQ_LAST_SPLIT_FACTOR">"c2093"</definedName>
    <definedName name="IQ_LASTPRICINGDATE">"c3051"</definedName>
    <definedName name="IQ_LASTSALEPRICE">"c646"</definedName>
    <definedName name="IQ_LASTSALEPRICE_DATE">"c2109"</definedName>
    <definedName name="IQ_LATESTK">1000</definedName>
    <definedName name="IQ_LATESTQ">500</definedName>
    <definedName name="IQ_LEGAL_SETTLE">"c647"</definedName>
    <definedName name="IQ_LEGAL_SETTLE_BNK">"c648"</definedName>
    <definedName name="IQ_LEGAL_SETTLE_BR">"c649"</definedName>
    <definedName name="IQ_LEGAL_SETTLE_FIN">"c650"</definedName>
    <definedName name="IQ_LEGAL_SETTLE_INS">"c651"</definedName>
    <definedName name="IQ_LEGAL_SETTLE_RE">"c6229"</definedName>
    <definedName name="IQ_LEGAL_SETTLE_REIT">"c652"</definedName>
    <definedName name="IQ_LEGAL_SETTLE_UTI">"c653"</definedName>
    <definedName name="IQ_LEVERAGE_RATIO">"c654"</definedName>
    <definedName name="IQ_LEVERED_FCF">"c1907"</definedName>
    <definedName name="IQ_LFCF_10YR_ANN_CAGR">"c6174"</definedName>
    <definedName name="IQ_LFCF_10YR_ANN_GROWTH">"c1942"</definedName>
    <definedName name="IQ_LFCF_1YR_ANN_GROWTH">"c1937"</definedName>
    <definedName name="IQ_LFCF_2YR_ANN_CAGR">"c6170"</definedName>
    <definedName name="IQ_LFCF_2YR_ANN_GROWTH">"c1938"</definedName>
    <definedName name="IQ_LFCF_3YR_ANN_CAGR">"c6171"</definedName>
    <definedName name="IQ_LFCF_3YR_ANN_GROWTH">"c1939"</definedName>
    <definedName name="IQ_LFCF_5YR_ANN_CAGR">"c6172"</definedName>
    <definedName name="IQ_LFCF_5YR_ANN_GROWTH">"c1940"</definedName>
    <definedName name="IQ_LFCF_7YR_ANN_CAGR">"c6173"</definedName>
    <definedName name="IQ_LFCF_7YR_ANN_GROWTH">"c1941"</definedName>
    <definedName name="IQ_LFCF_MARGIN">"c1961"</definedName>
    <definedName name="IQ_LH_STATUTORY_SURPLUS">"c2771"</definedName>
    <definedName name="IQ_LICENSED_POPS">"c2123"</definedName>
    <definedName name="IQ_LIFE_EARNED">"c2739"</definedName>
    <definedName name="IQ_LIFOR">"c655"</definedName>
    <definedName name="IQ_LL">"c656"</definedName>
    <definedName name="IQ_LOAN_LEASE_RECEIV">"c657"</definedName>
    <definedName name="IQ_LOAN_LOSS">"c1386"</definedName>
    <definedName name="IQ_LOAN_SERVICE_REV">"c658"</definedName>
    <definedName name="IQ_LOANS_CF">"c659"</definedName>
    <definedName name="IQ_LOANS_CF_BNK">"c660"</definedName>
    <definedName name="IQ_LOANS_CF_BR">"c661"</definedName>
    <definedName name="IQ_LOANS_CF_FIN">"c662"</definedName>
    <definedName name="IQ_LOANS_CF_INS">"c663"</definedName>
    <definedName name="IQ_LOANS_CF_RE">"c6230"</definedName>
    <definedName name="IQ_LOANS_CF_REIT">"c664"</definedName>
    <definedName name="IQ_LOANS_CF_UTI">"c665"</definedName>
    <definedName name="IQ_LOANS_FOR_SALE">"c666"</definedName>
    <definedName name="IQ_LOANS_PAST_DUE">"c667"</definedName>
    <definedName name="IQ_LOANS_RECEIV_CURRENT">"c668"</definedName>
    <definedName name="IQ_LOANS_RECEIV_LT">"c669"</definedName>
    <definedName name="IQ_LOANS_RECEIV_LT_UTI">"c670"</definedName>
    <definedName name="IQ_LONG_TERM_DEBT">"c1387"</definedName>
    <definedName name="IQ_LONG_TERM_DEBT_OVER_TOTAL_CAP">"c1388"</definedName>
    <definedName name="IQ_LONG_TERM_GROWTH">"c671"</definedName>
    <definedName name="IQ_LONG_TERM_INV">"c1389"</definedName>
    <definedName name="IQ_LOSS_LOSS_EXP">"c672"</definedName>
    <definedName name="IQ_LOSS_TO_NET_EARNED">"c2751"</definedName>
    <definedName name="IQ_LOW_TARGET_PRICE">"c1652"</definedName>
    <definedName name="IQ_LOW_TARGET_PRICE_REUT">"c5318"</definedName>
    <definedName name="IQ_LOWPRICE">"c673"</definedName>
    <definedName name="IQ_LT_DEBT">"c674"</definedName>
    <definedName name="IQ_LT_DEBT_BNK">"c675"</definedName>
    <definedName name="IQ_LT_DEBT_BR">"c676"</definedName>
    <definedName name="IQ_LT_DEBT_CAPITAL">"c677"</definedName>
    <definedName name="IQ_LT_DEBT_CAPITAL_LEASES">"c2542"</definedName>
    <definedName name="IQ_LT_DEBT_CAPITAL_LEASES_PCT">"c2543"</definedName>
    <definedName name="IQ_LT_DEBT_EQUITY">"c678"</definedName>
    <definedName name="IQ_LT_DEBT_FIN">"c679"</definedName>
    <definedName name="IQ_LT_DEBT_INS">"c680"</definedName>
    <definedName name="IQ_LT_DEBT_ISSUED">"c681"</definedName>
    <definedName name="IQ_LT_DEBT_ISSUED_BNK">"c682"</definedName>
    <definedName name="IQ_LT_DEBT_ISSUED_BR">"c683"</definedName>
    <definedName name="IQ_LT_DEBT_ISSUED_FIN">"c684"</definedName>
    <definedName name="IQ_LT_DEBT_ISSUED_INS">"c685"</definedName>
    <definedName name="IQ_LT_DEBT_ISSUED_RE">"c6231"</definedName>
    <definedName name="IQ_LT_DEBT_ISSUED_REIT">"c686"</definedName>
    <definedName name="IQ_LT_DEBT_ISSUED_UTI">"c687"</definedName>
    <definedName name="IQ_LT_DEBT_RE">"c6232"</definedName>
    <definedName name="IQ_LT_DEBT_REIT">"c688"</definedName>
    <definedName name="IQ_LT_DEBT_REPAID">"c689"</definedName>
    <definedName name="IQ_LT_DEBT_REPAID_BNK">"c690"</definedName>
    <definedName name="IQ_LT_DEBT_REPAID_BR">"c691"</definedName>
    <definedName name="IQ_LT_DEBT_REPAID_FIN">"c692"</definedName>
    <definedName name="IQ_LT_DEBT_REPAID_INS">"c693"</definedName>
    <definedName name="IQ_LT_DEBT_REPAID_RE">"c6233"</definedName>
    <definedName name="IQ_LT_DEBT_REPAID_REIT">"c694"</definedName>
    <definedName name="IQ_LT_DEBT_REPAID_UTI">"c695"</definedName>
    <definedName name="IQ_LT_DEBT_UTI">"c696"</definedName>
    <definedName name="IQ_LT_INVEST">"c697"</definedName>
    <definedName name="IQ_LT_INVEST_BR">"c698"</definedName>
    <definedName name="IQ_LT_INVEST_FIN">"c699"</definedName>
    <definedName name="IQ_LT_INVEST_RE">"c6234"</definedName>
    <definedName name="IQ_LT_INVEST_REIT">"c700"</definedName>
    <definedName name="IQ_LT_INVEST_UTI">"c701"</definedName>
    <definedName name="IQ_LT_NOTE_RECEIV">"c1602"</definedName>
    <definedName name="IQ_LTD_DUE_AFTER_FIVE">"c704"</definedName>
    <definedName name="IQ_LTD_DUE_CY">"c705"</definedName>
    <definedName name="IQ_LTD_DUE_CY1">"c706"</definedName>
    <definedName name="IQ_LTD_DUE_CY2">"c707"</definedName>
    <definedName name="IQ_LTD_DUE_CY3">"c708"</definedName>
    <definedName name="IQ_LTD_DUE_CY4">"c709"</definedName>
    <definedName name="IQ_LTD_DUE_NEXT_FIVE">"c710"</definedName>
    <definedName name="IQ_LTM">2000</definedName>
    <definedName name="IQ_LTM_REVENUE_OVER_EMPLOYEES">"c1437"</definedName>
    <definedName name="IQ_MACHINERY">"c711"</definedName>
    <definedName name="IQ_MAINT_CAPEX">"c2947"</definedName>
    <definedName name="IQ_MAINT_CAPEX_ACT_OR_EST">"c4458"</definedName>
    <definedName name="IQ_MAINT_REPAIR">"c2087"</definedName>
    <definedName name="IQ_MARKET_CAP_LFCF">"c2209"</definedName>
    <definedName name="IQ_MARKETCAP">"c712"</definedName>
    <definedName name="IQ_MARKETING">"c2239"</definedName>
    <definedName name="IQ_MATURITY_DATE">"c2146"</definedName>
    <definedName name="IQ_MC_RATIO">"c2783"</definedName>
    <definedName name="IQ_MC_STATUTORY_SURPLUS">"c2772"</definedName>
    <definedName name="IQ_MEDIAN_TARGET_PRICE">"c1650"</definedName>
    <definedName name="IQ_MEDIAN_TARGET_PRICE_REUT">"c5316"</definedName>
    <definedName name="IQ_MERGER">"c713"</definedName>
    <definedName name="IQ_MERGER_BNK">"c714"</definedName>
    <definedName name="IQ_MERGER_BR">"c715"</definedName>
    <definedName name="IQ_MERGER_FIN">"c716"</definedName>
    <definedName name="IQ_MERGER_INS">"c717"</definedName>
    <definedName name="IQ_MERGER_RE">"c6235"</definedName>
    <definedName name="IQ_MERGER_REIT">"c718"</definedName>
    <definedName name="IQ_MERGER_RESTRUCTURE">"c719"</definedName>
    <definedName name="IQ_MERGER_RESTRUCTURE_BNK">"c720"</definedName>
    <definedName name="IQ_MERGER_RESTRUCTURE_BR">"c721"</definedName>
    <definedName name="IQ_MERGER_RESTRUCTURE_FIN">"c722"</definedName>
    <definedName name="IQ_MERGER_RESTRUCTURE_INS">"c723"</definedName>
    <definedName name="IQ_MERGER_RESTRUCTURE_RE">"c6236"</definedName>
    <definedName name="IQ_MERGER_RESTRUCTURE_REIT">"c724"</definedName>
    <definedName name="IQ_MERGER_RESTRUCTURE_UTI">"c725"</definedName>
    <definedName name="IQ_MERGER_UTI">"c726"</definedName>
    <definedName name="IQ_MINORITY_INTEREST">"c727"</definedName>
    <definedName name="IQ_MINORITY_INTEREST_BNK">"c728"</definedName>
    <definedName name="IQ_MINORITY_INTEREST_BR">"c729"</definedName>
    <definedName name="IQ_MINORITY_INTEREST_CF">"c730"</definedName>
    <definedName name="IQ_MINORITY_INTEREST_FIN">"c731"</definedName>
    <definedName name="IQ_MINORITY_INTEREST_INS">"c732"</definedName>
    <definedName name="IQ_MINORITY_INTEREST_IS">"c733"</definedName>
    <definedName name="IQ_MINORITY_INTEREST_RE">"c6237"</definedName>
    <definedName name="IQ_MINORITY_INTEREST_REIT">"c734"</definedName>
    <definedName name="IQ_MINORITY_INTEREST_TOTAL">"c1905"</definedName>
    <definedName name="IQ_MINORITY_INTEREST_UTI">"c735"</definedName>
    <definedName name="IQ_MISC_ADJUST_CF">"c736"</definedName>
    <definedName name="IQ_MISC_EARN_ADJ">"c1603"</definedName>
    <definedName name="IQ_MKTCAP_EBT_EXCL">"c737"</definedName>
    <definedName name="IQ_MKTCAP_EBT_EXCL_AVG">"c738"</definedName>
    <definedName name="IQ_MKTCAP_EBT_INCL_AVG">"c739"</definedName>
    <definedName name="IQ_MKTCAP_TOTAL_REV">"c740"</definedName>
    <definedName name="IQ_MKTCAP_TOTAL_REV_AVG">"c741"</definedName>
    <definedName name="IQ_MKTCAP_TOTAL_REV_FWD">"c742"</definedName>
    <definedName name="IQ_MKTCAP_TOTAL_REV_FWD_REUT">"c4048"</definedName>
    <definedName name="IQ_MM_ACCOUNT">"c743"</definedName>
    <definedName name="IQ_MORT_BANK_ACT">"c744"</definedName>
    <definedName name="IQ_MORT_BANKING_FEE">"c745"</definedName>
    <definedName name="IQ_MORT_INT_INC">"c746"</definedName>
    <definedName name="IQ_MORT_LOANS">"c747"</definedName>
    <definedName name="IQ_MORT_SECURITY">"c748"</definedName>
    <definedName name="IQ_MORTGAGE_SERV_RIGHTS">"c2242"</definedName>
    <definedName name="IQ_NAV_ACT_OR_EST">"c2225"</definedName>
    <definedName name="IQ_NAV_EST">"c1751"</definedName>
    <definedName name="IQ_NAV_HIGH_EST">"c1753"</definedName>
    <definedName name="IQ_NAV_LOW_EST">"c1754"</definedName>
    <definedName name="IQ_NAV_MEDIAN_EST">"c1752"</definedName>
    <definedName name="IQ_NAV_NUM_EST">"c1755"</definedName>
    <definedName name="IQ_NAV_STDDEV_EST">"c1756"</definedName>
    <definedName name="IQ_NET_CHANGE">"c749"</definedName>
    <definedName name="IQ_NET_CLAIM_EXP_INCUR">"c2757"</definedName>
    <definedName name="IQ_NET_CLAIM_EXP_INCUR_CY">"c2761"</definedName>
    <definedName name="IQ_NET_CLAIM_EXP_INCUR_PY">"c2762"</definedName>
    <definedName name="IQ_NET_CLAIM_EXP_PAID">"c2760"</definedName>
    <definedName name="IQ_NET_CLAIM_EXP_PAID_CY">"c2763"</definedName>
    <definedName name="IQ_NET_CLAIM_EXP_PAID_PY">"c2764"</definedName>
    <definedName name="IQ_NET_CLAIM_EXP_RES">"c2754"</definedName>
    <definedName name="IQ_NET_DEBT">"c1584"</definedName>
    <definedName name="IQ_NET_DEBT_EBITDA">"c750"</definedName>
    <definedName name="IQ_NET_DEBT_EBITDA_CAPEX">"c2949"</definedName>
    <definedName name="IQ_NET_DEBT_ISSUED">"c751"</definedName>
    <definedName name="IQ_NET_DEBT_ISSUED_BNK">"c752"</definedName>
    <definedName name="IQ_NET_DEBT_ISSUED_BR">"c753"</definedName>
    <definedName name="IQ_NET_DEBT_ISSUED_FIN">"c754"</definedName>
    <definedName name="IQ_NET_DEBT_ISSUED_INS">"c755"</definedName>
    <definedName name="IQ_NET_DEBT_ISSUED_RE">"c6238"</definedName>
    <definedName name="IQ_NET_DEBT_ISSUED_REIT">"c756"</definedName>
    <definedName name="IQ_NET_DEBT_ISSUED_UTI">"c757"</definedName>
    <definedName name="IQ_NET_EARNED">"c2734"</definedName>
    <definedName name="IQ_NET_INC">"c1394"</definedName>
    <definedName name="IQ_NET_INC_BEFORE">"c1368"</definedName>
    <definedName name="IQ_NET_INC_CF">"c1397"</definedName>
    <definedName name="IQ_NET_INC_MARGIN">"c1398"</definedName>
    <definedName name="IQ_NET_INT_INC_10YR_ANN_CAGR">"c6100"</definedName>
    <definedName name="IQ_NET_INT_INC_10YR_ANN_GROWTH">"c758"</definedName>
    <definedName name="IQ_NET_INT_INC_1YR_ANN_GROWTH">"c759"</definedName>
    <definedName name="IQ_NET_INT_INC_2YR_ANN_CAGR">"c6101"</definedName>
    <definedName name="IQ_NET_INT_INC_2YR_ANN_GROWTH">"c760"</definedName>
    <definedName name="IQ_NET_INT_INC_3YR_ANN_CAGR">"c6102"</definedName>
    <definedName name="IQ_NET_INT_INC_3YR_ANN_GROWTH">"c761"</definedName>
    <definedName name="IQ_NET_INT_INC_5YR_ANN_CAGR">"c6103"</definedName>
    <definedName name="IQ_NET_INT_INC_5YR_ANN_GROWTH">"c762"</definedName>
    <definedName name="IQ_NET_INT_INC_7YR_ANN_CAGR">"c6104"</definedName>
    <definedName name="IQ_NET_INT_INC_7YR_ANN_GROWTH">"c763"</definedName>
    <definedName name="IQ_NET_INT_INC_BNK">"c764"</definedName>
    <definedName name="IQ_NET_INT_INC_BR">"c765"</definedName>
    <definedName name="IQ_NET_INT_INC_FIN">"c766"</definedName>
    <definedName name="IQ_NET_INT_INC_TOTAL_REV">"c767"</definedName>
    <definedName name="IQ_NET_INT_MARGIN">"c768"</definedName>
    <definedName name="IQ_NET_INTEREST_EXP">"c769"</definedName>
    <definedName name="IQ_NET_INTEREST_EXP_RE">"c6239"</definedName>
    <definedName name="IQ_NET_INTEREST_EXP_REIT">"c770"</definedName>
    <definedName name="IQ_NET_INTEREST_EXP_UTI">"c771"</definedName>
    <definedName name="IQ_NET_INTEREST_INC">"c1392"</definedName>
    <definedName name="IQ_NET_INTEREST_INC_AFTER_LL">"c1604"</definedName>
    <definedName name="IQ_NET_LIFE_INS_IN_FORCE">"c2769"</definedName>
    <definedName name="IQ_NET_LOANS">"c772"</definedName>
    <definedName name="IQ_NET_LOANS_10YR_ANN_CAGR">"c6105"</definedName>
    <definedName name="IQ_NET_LOANS_10YR_ANN_GROWTH">"c773"</definedName>
    <definedName name="IQ_NET_LOANS_1YR_ANN_GROWTH">"c774"</definedName>
    <definedName name="IQ_NET_LOANS_2YR_ANN_CAGR">"c6106"</definedName>
    <definedName name="IQ_NET_LOANS_2YR_ANN_GROWTH">"c775"</definedName>
    <definedName name="IQ_NET_LOANS_3YR_ANN_CAGR">"c6107"</definedName>
    <definedName name="IQ_NET_LOANS_3YR_ANN_GROWTH">"c776"</definedName>
    <definedName name="IQ_NET_LOANS_5YR_ANN_CAGR">"c6108"</definedName>
    <definedName name="IQ_NET_LOANS_5YR_ANN_GROWTH">"c777"</definedName>
    <definedName name="IQ_NET_LOANS_7YR_ANN_CAGR">"c6109"</definedName>
    <definedName name="IQ_NET_LOANS_7YR_ANN_GROWTH">"c778"</definedName>
    <definedName name="IQ_NET_LOANS_TOTAL_DEPOSITS">"c779"</definedName>
    <definedName name="IQ_NET_RENTAL_EXP_FN">"c780"</definedName>
    <definedName name="IQ_NET_TO_GROSS_EARNED">"c2750"</definedName>
    <definedName name="IQ_NET_TO_GROSS_WRITTEN">"c2729"</definedName>
    <definedName name="IQ_NET_WORKING_CAP">"c3493"</definedName>
    <definedName name="IQ_NET_WRITTEN">"c2728"</definedName>
    <definedName name="IQ_NEW_PREM">"c2785"</definedName>
    <definedName name="IQ_NEXT_CALL_DATE">"c2198"</definedName>
    <definedName name="IQ_NEXT_CALL_PRICE">"c2199"</definedName>
    <definedName name="IQ_NEXT_INT_DATE">"c2187"</definedName>
    <definedName name="IQ_NEXT_PUT_DATE">"c2200"</definedName>
    <definedName name="IQ_NEXT_PUT_PRICE">"c2201"</definedName>
    <definedName name="IQ_NI">"c781"</definedName>
    <definedName name="IQ_NI_10YR_ANN_CAGR">"c6110"</definedName>
    <definedName name="IQ_NI_10YR_ANN_GROWTH">"c782"</definedName>
    <definedName name="IQ_NI_1YR_ANN_GROWTH">"c783"</definedName>
    <definedName name="IQ_NI_2YR_ANN_CAGR">"c6111"</definedName>
    <definedName name="IQ_NI_2YR_ANN_GROWTH">"c784"</definedName>
    <definedName name="IQ_NI_3YR_ANN_CAGR">"c6112"</definedName>
    <definedName name="IQ_NI_3YR_ANN_GROWTH">"c785"</definedName>
    <definedName name="IQ_NI_5YR_ANN_CAGR">"c6113"</definedName>
    <definedName name="IQ_NI_5YR_ANN_GROWTH">"c786"</definedName>
    <definedName name="IQ_NI_7YR_ANN_CAGR">"c6114"</definedName>
    <definedName name="IQ_NI_7YR_ANN_GROWTH">"c787"</definedName>
    <definedName name="IQ_NI_ACT_OR_EST">"c2222"</definedName>
    <definedName name="IQ_NI_AFTER_CAPITALIZED">"c788"</definedName>
    <definedName name="IQ_NI_AVAIL_EXCL">"c789"</definedName>
    <definedName name="IQ_NI_AVAIL_EXCL_MARGIN">"c790"</definedName>
    <definedName name="IQ_NI_AVAIL_INCL">"c791"</definedName>
    <definedName name="IQ_NI_BEFORE_CAPITALIZED">"c792"</definedName>
    <definedName name="IQ_NI_CF">"c793"</definedName>
    <definedName name="IQ_NI_EST">"c1716"</definedName>
    <definedName name="IQ_NI_GW_EST">"c1723"</definedName>
    <definedName name="IQ_NI_GW_HIGH_EST">"c1725"</definedName>
    <definedName name="IQ_NI_GW_LOW_EST">"c1726"</definedName>
    <definedName name="IQ_NI_GW_MEDIAN_EST">"c1724"</definedName>
    <definedName name="IQ_NI_GW_NUM_EST">"c1727"</definedName>
    <definedName name="IQ_NI_GW_STDDEV_EST">"c1728"</definedName>
    <definedName name="IQ_NI_HIGH_EST">"c1718"</definedName>
    <definedName name="IQ_NI_LOW_EST">"c1719"</definedName>
    <definedName name="IQ_NI_MARGIN">"c794"</definedName>
    <definedName name="IQ_NI_MEDIAN_EST">"c1717"</definedName>
    <definedName name="IQ_NI_NORM">"c1901"</definedName>
    <definedName name="IQ_NI_NORM_10YR_ANN_CAGR">"c6189"</definedName>
    <definedName name="IQ_NI_NORM_10YR_ANN_GROWTH">"c1960"</definedName>
    <definedName name="IQ_NI_NORM_1YR_ANN_GROWTH">"c1955"</definedName>
    <definedName name="IQ_NI_NORM_2YR_ANN_CAGR">"c6185"</definedName>
    <definedName name="IQ_NI_NORM_2YR_ANN_GROWTH">"c1956"</definedName>
    <definedName name="IQ_NI_NORM_3YR_ANN_CAGR">"c6186"</definedName>
    <definedName name="IQ_NI_NORM_3YR_ANN_GROWTH">"c1957"</definedName>
    <definedName name="IQ_NI_NORM_5YR_ANN_CAGR">"c6187"</definedName>
    <definedName name="IQ_NI_NORM_5YR_ANN_GROWTH">"c1958"</definedName>
    <definedName name="IQ_NI_NORM_7YR_ANN_CAGR">"c6188"</definedName>
    <definedName name="IQ_NI_NORM_7YR_ANN_GROWTH">"c1959"</definedName>
    <definedName name="IQ_NI_NORM_MARGIN">"c1964"</definedName>
    <definedName name="IQ_NI_NUM_EST">"c1720"</definedName>
    <definedName name="IQ_NI_REPORTED_EST">"c1730"</definedName>
    <definedName name="IQ_NI_REPORTED_HIGH_EST">"c1732"</definedName>
    <definedName name="IQ_NI_REPORTED_LOW_EST">"c1733"</definedName>
    <definedName name="IQ_NI_REPORTED_MEDIAN_EST">"c1731"</definedName>
    <definedName name="IQ_NI_REPORTED_NUM_EST">"c1734"</definedName>
    <definedName name="IQ_NI_REPORTED_STDDEV_EST">"c1735"</definedName>
    <definedName name="IQ_NI_SBC_ACT_OR_EST">"c4474"</definedName>
    <definedName name="IQ_NI_SBC_GW_ACT_OR_EST">"c4478"</definedName>
    <definedName name="IQ_NI_SFAS">"c795"</definedName>
    <definedName name="IQ_NI_STDDEV_EST">"c1721"</definedName>
    <definedName name="IQ_NOL_CF_1YR">"c3465"</definedName>
    <definedName name="IQ_NOL_CF_2YR">"c3466"</definedName>
    <definedName name="IQ_NOL_CF_3YR">"c3467"</definedName>
    <definedName name="IQ_NOL_CF_4YR">"c3468"</definedName>
    <definedName name="IQ_NOL_CF_5YR">"c3469"</definedName>
    <definedName name="IQ_NOL_CF_AFTER_FIVE">"c3470"</definedName>
    <definedName name="IQ_NOL_CF_MAX_YEAR">"c3473"</definedName>
    <definedName name="IQ_NOL_CF_NO_EXP">"c3471"</definedName>
    <definedName name="IQ_NOL_CF_TOTAL">"c3472"</definedName>
    <definedName name="IQ_NON_ACCRUAL_LOANS">"c796"</definedName>
    <definedName name="IQ_NON_CASH">"c1399"</definedName>
    <definedName name="IQ_NON_CASH_ITEMS">"c797"</definedName>
    <definedName name="IQ_NON_INS_EXP">"c798"</definedName>
    <definedName name="IQ_NON_INS_REV">"c799"</definedName>
    <definedName name="IQ_NON_INT_BEAR_CD">"c800"</definedName>
    <definedName name="IQ_NON_INT_EXP">"c801"</definedName>
    <definedName name="IQ_NON_INT_INC">"c802"</definedName>
    <definedName name="IQ_NON_INT_INC_10YR_ANN_CAGR">"c6115"</definedName>
    <definedName name="IQ_NON_INT_INC_10YR_ANN_GROWTH">"c803"</definedName>
    <definedName name="IQ_NON_INT_INC_1YR_ANN_GROWTH">"c804"</definedName>
    <definedName name="IQ_NON_INT_INC_2YR_ANN_CAGR">"c6116"</definedName>
    <definedName name="IQ_NON_INT_INC_2YR_ANN_GROWTH">"c805"</definedName>
    <definedName name="IQ_NON_INT_INC_3YR_ANN_CAGR">"c6117"</definedName>
    <definedName name="IQ_NON_INT_INC_3YR_ANN_GROWTH">"c806"</definedName>
    <definedName name="IQ_NON_INT_INC_5YR_ANN_CAGR">"c6118"</definedName>
    <definedName name="IQ_NON_INT_INC_5YR_ANN_GROWTH">"c807"</definedName>
    <definedName name="IQ_NON_INT_INC_7YR_ANN_CAGR">"c6119"</definedName>
    <definedName name="IQ_NON_INT_INC_7YR_ANN_GROWTH">"c808"</definedName>
    <definedName name="IQ_NON_INTEREST_EXP">"c1400"</definedName>
    <definedName name="IQ_NON_INTEREST_INC">"c1401"</definedName>
    <definedName name="IQ_NON_OPER_EXP">"c809"</definedName>
    <definedName name="IQ_NON_OPER_INC">"c810"</definedName>
    <definedName name="IQ_NON_PERF_ASSETS_10YR_ANN_CAGR">"c6120"</definedName>
    <definedName name="IQ_NON_PERF_ASSETS_10YR_ANN_GROWTH">"c811"</definedName>
    <definedName name="IQ_NON_PERF_ASSETS_1YR_ANN_GROWTH">"c812"</definedName>
    <definedName name="IQ_NON_PERF_ASSETS_2YR_ANN_CAGR">"c6121"</definedName>
    <definedName name="IQ_NON_PERF_ASSETS_2YR_ANN_GROWTH">"c813"</definedName>
    <definedName name="IQ_NON_PERF_ASSETS_3YR_ANN_CAGR">"c6122"</definedName>
    <definedName name="IQ_NON_PERF_ASSETS_3YR_ANN_GROWTH">"c814"</definedName>
    <definedName name="IQ_NON_PERF_ASSETS_5YR_ANN_CAGR">"c6123"</definedName>
    <definedName name="IQ_NON_PERF_ASSETS_5YR_ANN_GROWTH">"c815"</definedName>
    <definedName name="IQ_NON_PERF_ASSETS_7YR_ANN_CAGR">"c6124"</definedName>
    <definedName name="IQ_NON_PERF_ASSETS_7YR_ANN_GROWTH">"c816"</definedName>
    <definedName name="IQ_NON_PERF_ASSETS_TOTAL_ASSETS">"c817"</definedName>
    <definedName name="IQ_NON_PERF_LOANS_10YR_ANN_CAGR">"c6125"</definedName>
    <definedName name="IQ_NON_PERF_LOANS_10YR_ANN_GROWTH">"c818"</definedName>
    <definedName name="IQ_NON_PERF_LOANS_1YR_ANN_GROWTH">"c819"</definedName>
    <definedName name="IQ_NON_PERF_LOANS_2YR_ANN_CAGR">"c6126"</definedName>
    <definedName name="IQ_NON_PERF_LOANS_2YR_ANN_GROWTH">"c820"</definedName>
    <definedName name="IQ_NON_PERF_LOANS_3YR_ANN_CAGR">"c6127"</definedName>
    <definedName name="IQ_NON_PERF_LOANS_3YR_ANN_GROWTH">"c821"</definedName>
    <definedName name="IQ_NON_PERF_LOANS_5YR_ANN_CAGR">"c6128"</definedName>
    <definedName name="IQ_NON_PERF_LOANS_5YR_ANN_GROWTH">"c822"</definedName>
    <definedName name="IQ_NON_PERF_LOANS_7YR_ANN_CAGR">"c6129"</definedName>
    <definedName name="IQ_NON_PERF_LOANS_7YR_ANN_GROWTH">"c823"</definedName>
    <definedName name="IQ_NON_PERF_LOANS_TOTAL_ASSETS">"c824"</definedName>
    <definedName name="IQ_NON_PERF_LOANS_TOTAL_LOANS">"c825"</definedName>
    <definedName name="IQ_NON_PERFORMING_ASSETS">"c826"</definedName>
    <definedName name="IQ_NON_PERFORMING_LOANS">"c827"</definedName>
    <definedName name="IQ_NONCASH_PENSION_EXP">"c3000"</definedName>
    <definedName name="IQ_NONRECOURSE_DEBT">"c2550"</definedName>
    <definedName name="IQ_NONRECOURSE_DEBT_PCT">"c2551"</definedName>
    <definedName name="IQ_NONUTIL_REV">"c2089"</definedName>
    <definedName name="IQ_NORM_EPS_ACT_OR_EST">"c2249"</definedName>
    <definedName name="IQ_NORMAL_INC_AFTER">"c1605"</definedName>
    <definedName name="IQ_NORMAL_INC_AVAIL">"c1606"</definedName>
    <definedName name="IQ_NORMAL_INC_BEFORE">"c1607"</definedName>
    <definedName name="IQ_NOTES_PAY">"c1423"</definedName>
    <definedName name="IQ_NOW_ACCOUNT">"c828"</definedName>
    <definedName name="IQ_NPPE">"c829"</definedName>
    <definedName name="IQ_NPPE_10YR_ANN_CAGR">"c6130"</definedName>
    <definedName name="IQ_NPPE_10YR_ANN_GROWTH">"c830"</definedName>
    <definedName name="IQ_NPPE_1YR_ANN_GROWTH">"c831"</definedName>
    <definedName name="IQ_NPPE_2YR_ANN_CAGR">"c6131"</definedName>
    <definedName name="IQ_NPPE_2YR_ANN_GROWTH">"c832"</definedName>
    <definedName name="IQ_NPPE_3YR_ANN_CAGR">"c6132"</definedName>
    <definedName name="IQ_NPPE_3YR_ANN_GROWTH">"c833"</definedName>
    <definedName name="IQ_NPPE_5YR_ANN_CAGR">"c6133"</definedName>
    <definedName name="IQ_NPPE_5YR_ANN_GROWTH">"c834"</definedName>
    <definedName name="IQ_NPPE_7YR_ANN_CAGR">"c6134"</definedName>
    <definedName name="IQ_NPPE_7YR_ANN_GROWTH">"c835"</definedName>
    <definedName name="IQ_NTM">6000</definedName>
    <definedName name="IQ_NUKE">"c836"</definedName>
    <definedName name="IQ_NUKE_CF">"c837"</definedName>
    <definedName name="IQ_NUKE_CONTR">"c838"</definedName>
    <definedName name="IQ_NUM_BRANCHES">"c2088"</definedName>
    <definedName name="IQ_NUMBER_ADRHOLDERS">"c1970"</definedName>
    <definedName name="IQ_NUMBER_DAYS">"c1904"</definedName>
    <definedName name="IQ_NUMBER_SHAREHOLDERS">"c1967"</definedName>
    <definedName name="IQ_NUMBER_SHAREHOLDERS_CLASSA">"c1968"</definedName>
    <definedName name="IQ_NUMBER_SHAREHOLDERS_OTHER">"c1969"</definedName>
    <definedName name="IQ_OCCUPY_EXP">"c839"</definedName>
    <definedName name="IQ_OFFER_AMOUNT">"c2152"</definedName>
    <definedName name="IQ_OFFER_COUPON">"c2147"</definedName>
    <definedName name="IQ_OFFER_COUPON_TYPE">"c2148"</definedName>
    <definedName name="IQ_OFFER_DATE">"c2149"</definedName>
    <definedName name="IQ_OFFER_PRICE">"c2150"</definedName>
    <definedName name="IQ_OFFER_YIELD">"c2151"</definedName>
    <definedName name="IQ_OG_10DISC">"c1998"</definedName>
    <definedName name="IQ_OG_10DISC_GAS">"c2018"</definedName>
    <definedName name="IQ_OG_10DISC_OIL">"c2008"</definedName>
    <definedName name="IQ_OG_ACQ_COST_PROVED">"c1975"</definedName>
    <definedName name="IQ_OG_ACQ_COST_PROVED_GAS">"c1987"</definedName>
    <definedName name="IQ_OG_ACQ_COST_PROVED_OIL">"c1981"</definedName>
    <definedName name="IQ_OG_ACQ_COST_UNPROVED">"c1976"</definedName>
    <definedName name="IQ_OG_ACQ_COST_UNPROVED_GAS">"c1988"</definedName>
    <definedName name="IQ_OG_ACQ_COST_UNPROVED_OIL">"c1982"</definedName>
    <definedName name="IQ_OG_AVG_DAILY_PROD_GAS">"c2910"</definedName>
    <definedName name="IQ_OG_AVG_DAILY_PROD_NGL">"c2911"</definedName>
    <definedName name="IQ_OG_AVG_DAILY_PROD_OIL">"c2909"</definedName>
    <definedName name="IQ_OG_AVG_DAILY_SALES_VOL_EQ_INC_GAS">"c5797"</definedName>
    <definedName name="IQ_OG_AVG_DAILY_SALES_VOL_EQ_INC_NGL">"c5798"</definedName>
    <definedName name="IQ_OG_AVG_DAILY_SALES_VOL_EQ_INC_OIL">"c5796"</definedName>
    <definedName name="IQ_OG_CLOSE_BALANCE_GAS">"c2049"</definedName>
    <definedName name="IQ_OG_CLOSE_BALANCE_NGL">"c2920"</definedName>
    <definedName name="IQ_OG_CLOSE_BALANCE_OIL">"c2037"</definedName>
    <definedName name="IQ_OG_DCF_BEFORE_TAXES">"c2023"</definedName>
    <definedName name="IQ_OG_DCF_BEFORE_TAXES_GAS">"c2025"</definedName>
    <definedName name="IQ_OG_DCF_BEFORE_TAXES_OIL">"c2024"</definedName>
    <definedName name="IQ_OG_DEVELOPED_ACRE_GROSS_EQ_INC">"c5802"</definedName>
    <definedName name="IQ_OG_DEVELOPED_ACRE_NET_EQ_INC">"c5803"</definedName>
    <definedName name="IQ_OG_DEVELOPED_RESERVES_GAS">"c2053"</definedName>
    <definedName name="IQ_OG_DEVELOPED_RESERVES_NGL">"c2922"</definedName>
    <definedName name="IQ_OG_DEVELOPED_RESERVES_OIL">"c2054"</definedName>
    <definedName name="IQ_OG_DEVELOPMENT_COSTS">"c1978"</definedName>
    <definedName name="IQ_OG_DEVELOPMENT_COSTS_GAS">"c1990"</definedName>
    <definedName name="IQ_OG_DEVELOPMENT_COSTS_OIL">"c1984"</definedName>
    <definedName name="IQ_OG_EQUITY_DCF">"c2002"</definedName>
    <definedName name="IQ_OG_EQUITY_DCF_GAS">"c2022"</definedName>
    <definedName name="IQ_OG_EQUITY_DCF_OIL">"c2012"</definedName>
    <definedName name="IQ_OG_EQUTY_RESERVES_GAS">"c2050"</definedName>
    <definedName name="IQ_OG_EQUTY_RESERVES_NGL">"c2921"</definedName>
    <definedName name="IQ_OG_EQUTY_RESERVES_OIL">"c2038"</definedName>
    <definedName name="IQ_OG_EXPLORATION_COSTS">"c1977"</definedName>
    <definedName name="IQ_OG_EXPLORATION_COSTS_GAS">"c1989"</definedName>
    <definedName name="IQ_OG_EXPLORATION_COSTS_OIL">"c1983"</definedName>
    <definedName name="IQ_OG_EXT_DISC_GAS">"c2043"</definedName>
    <definedName name="IQ_OG_EXT_DISC_NGL">"c2914"</definedName>
    <definedName name="IQ_OG_EXT_DISC_OIL">"c2031"</definedName>
    <definedName name="IQ_OG_FUTURE_CASH_INFLOWS">"c1993"</definedName>
    <definedName name="IQ_OG_FUTURE_CASH_INFLOWS_GAS">"c2013"</definedName>
    <definedName name="IQ_OG_FUTURE_CASH_INFLOWS_OIL">"c2003"</definedName>
    <definedName name="IQ_OG_FUTURE_DEVELOPMENT_COSTS">"c1995"</definedName>
    <definedName name="IQ_OG_FUTURE_DEVELOPMENT_COSTS_GAS">"c2015"</definedName>
    <definedName name="IQ_OG_FUTURE_DEVELOPMENT_COSTS_OIL">"c2005"</definedName>
    <definedName name="IQ_OG_FUTURE_INC_TAXES">"c1997"</definedName>
    <definedName name="IQ_OG_FUTURE_INC_TAXES_GAS">"c2017"</definedName>
    <definedName name="IQ_OG_FUTURE_INC_TAXES_OIL">"c2007"</definedName>
    <definedName name="IQ_OG_FUTURE_PRODUCTION_COSTS">"c1994"</definedName>
    <definedName name="IQ_OG_FUTURE_PRODUCTION_COSTS_GAS">"c2014"</definedName>
    <definedName name="IQ_OG_FUTURE_PRODUCTION_COSTS_OIL">"c2004"</definedName>
    <definedName name="IQ_OG_GAS_PRICE_HEDGED">"c2056"</definedName>
    <definedName name="IQ_OG_GAS_PRICE_UNHEDGED">"c2058"</definedName>
    <definedName name="IQ_OG_IMPROVED_RECOVERY_GAS">"c2044"</definedName>
    <definedName name="IQ_OG_IMPROVED_RECOVERY_NGL">"c2915"</definedName>
    <definedName name="IQ_OG_IMPROVED_RECOVERY_OIL">"c2032"</definedName>
    <definedName name="IQ_OG_LIQUID_GAS_PRICE_HEDGED">"c2233"</definedName>
    <definedName name="IQ_OG_LIQUID_GAS_PRICE_UNHEDGED">"c2234"</definedName>
    <definedName name="IQ_OG_NET_FUTURE_CASH_FLOWS">"c1996"</definedName>
    <definedName name="IQ_OG_NET_FUTURE_CASH_FLOWS_GAS">"c2016"</definedName>
    <definedName name="IQ_OG_NET_FUTURE_CASH_FLOWS_OIL">"c2006"</definedName>
    <definedName name="IQ_OG_OIL_PRICE_HEDGED">"c2055"</definedName>
    <definedName name="IQ_OG_OIL_PRICE_UNHEDGED">"c2057"</definedName>
    <definedName name="IQ_OG_OPEN_BALANCE_GAS">"c2041"</definedName>
    <definedName name="IQ_OG_OPEN_BALANCE_NGL">"c2912"</definedName>
    <definedName name="IQ_OG_OPEN_BALANCE_OIL">"c2029"</definedName>
    <definedName name="IQ_OG_OTHER_ADJ_FCF">"c1999"</definedName>
    <definedName name="IQ_OG_OTHER_ADJ_FCF_GAS">"c2019"</definedName>
    <definedName name="IQ_OG_OTHER_ADJ_FCF_OIL">"c2009"</definedName>
    <definedName name="IQ_OG_OTHER_ADJ_GAS">"c2048"</definedName>
    <definedName name="IQ_OG_OTHER_ADJ_NGL">"c2919"</definedName>
    <definedName name="IQ_OG_OTHER_ADJ_OIL">"c2036"</definedName>
    <definedName name="IQ_OG_OTHER_COSTS">"c1979"</definedName>
    <definedName name="IQ_OG_OTHER_COSTS_GAS">"c1991"</definedName>
    <definedName name="IQ_OG_OTHER_COSTS_OIL">"c1985"</definedName>
    <definedName name="IQ_OG_PRODUCTION_GAS">"c2047"</definedName>
    <definedName name="IQ_OG_PRODUCTION_NGL">"c2918"</definedName>
    <definedName name="IQ_OG_PRODUCTION_OIL">"c2035"</definedName>
    <definedName name="IQ_OG_PURCHASES_GAS">"c2045"</definedName>
    <definedName name="IQ_OG_PURCHASES_NGL">"c2916"</definedName>
    <definedName name="IQ_OG_PURCHASES_OIL">"c2033"</definedName>
    <definedName name="IQ_OG_RESERVE_REPLACEMENT_RATIO">"c5799"</definedName>
    <definedName name="IQ_OG_REVISIONS_GAS">"c2042"</definedName>
    <definedName name="IQ_OG_REVISIONS_NGL">"c2913"</definedName>
    <definedName name="IQ_OG_REVISIONS_OIL">"c2030"</definedName>
    <definedName name="IQ_OG_SALES_IN_PLACE_GAS">"c2046"</definedName>
    <definedName name="IQ_OG_SALES_IN_PLACE_NGL">"c2917"</definedName>
    <definedName name="IQ_OG_SALES_IN_PLACE_OIL">"c2034"</definedName>
    <definedName name="IQ_OG_SALES_VOL_EQ_INC_GAS">"c5794"</definedName>
    <definedName name="IQ_OG_SALES_VOL_EQ_INC_NGL">"c5795"</definedName>
    <definedName name="IQ_OG_SALES_VOL_EQ_INC_OIL">"c5793"</definedName>
    <definedName name="IQ_OG_STANDARDIZED_DCF">"c2000"</definedName>
    <definedName name="IQ_OG_STANDARDIZED_DCF_GAS">"c2020"</definedName>
    <definedName name="IQ_OG_STANDARDIZED_DCF_HEDGED">"c2001"</definedName>
    <definedName name="IQ_OG_STANDARDIZED_DCF_HEDGED_GAS">"c2021"</definedName>
    <definedName name="IQ_OG_STANDARDIZED_DCF_HEDGED_OIL">"c2011"</definedName>
    <definedName name="IQ_OG_STANDARDIZED_DCF_OIL">"c2010"</definedName>
    <definedName name="IQ_OG_TAXES">"c2026"</definedName>
    <definedName name="IQ_OG_TAXES_GAS">"c2028"</definedName>
    <definedName name="IQ_OG_TAXES_OIL">"c2027"</definedName>
    <definedName name="IQ_OG_TOTAL_COSTS">"c1980"</definedName>
    <definedName name="IQ_OG_TOTAL_COSTS_GAS">"c1992"</definedName>
    <definedName name="IQ_OG_TOTAL_COSTS_OIL">"c1986"</definedName>
    <definedName name="IQ_OG_TOTAL_EST_PROVED_RESERVES_GAS">"c2052"</definedName>
    <definedName name="IQ_OG_TOTAL_GAS_PRODUCTION">"c2060"</definedName>
    <definedName name="IQ_OG_TOTAL_LIQUID_GAS_PRODUCTION">"c2235"</definedName>
    <definedName name="IQ_OG_TOTAL_OIL_PRODUCTION">"c2059"</definedName>
    <definedName name="IQ_OG_UNDEVELOPED_ACRE_GROSS_EQ_INC">"c5800"</definedName>
    <definedName name="IQ_OG_UNDEVELOPED_ACRE_NET_EQ_INC">"c5801"</definedName>
    <definedName name="IQ_OG_UNDEVELOPED_RESERVES_GAS">"c2051"</definedName>
    <definedName name="IQ_OG_UNDEVELOPED_RESERVES_NGL">"c2923"</definedName>
    <definedName name="IQ_OG_UNDEVELOPED_RESERVES_OIL">"c2039"</definedName>
    <definedName name="IQ_OIL_IMPAIR">"c840"</definedName>
    <definedName name="IQ_OL_COMM_AFTER_FIVE">"c841"</definedName>
    <definedName name="IQ_OL_COMM_CY">"c842"</definedName>
    <definedName name="IQ_OL_COMM_CY1">"c843"</definedName>
    <definedName name="IQ_OL_COMM_CY2">"c844"</definedName>
    <definedName name="IQ_OL_COMM_CY3">"c845"</definedName>
    <definedName name="IQ_OL_COMM_CY4">"c846"</definedName>
    <definedName name="IQ_OL_COMM_NEXT_FIVE">"c847"</definedName>
    <definedName name="IQ_OPEB_ACCRUED_LIAB">"c3308"</definedName>
    <definedName name="IQ_OPEB_ACCRUED_LIAB_DOM">"c3306"</definedName>
    <definedName name="IQ_OPEB_ACCRUED_LIAB_FOREIGN">"c3307"</definedName>
    <definedName name="IQ_OPEB_ACCUM_OTHER_CI">"c3314"</definedName>
    <definedName name="IQ_OPEB_ACCUM_OTHER_CI_DOM">"c3312"</definedName>
    <definedName name="IQ_OPEB_ACCUM_OTHER_CI_FOREIGN">"c3313"</definedName>
    <definedName name="IQ_OPEB_ACT_NEXT">"c5774"</definedName>
    <definedName name="IQ_OPEB_ACT_NEXT_DOM">"c5772"</definedName>
    <definedName name="IQ_OPEB_ACT_NEXT_FOREIGN">"c5773"</definedName>
    <definedName name="IQ_OPEB_AMT_RECOG_NEXT">"c5783"</definedName>
    <definedName name="IQ_OPEB_AMT_RECOG_NEXT_DOM">"c5781"</definedName>
    <definedName name="IQ_OPEB_AMT_RECOG_NEXT_FOREIGN">"c5782"</definedName>
    <definedName name="IQ_OPEB_ASSETS">"c3356"</definedName>
    <definedName name="IQ_OPEB_ASSETS_ACQ">"c3347"</definedName>
    <definedName name="IQ_OPEB_ASSETS_ACQ_DOM">"c3345"</definedName>
    <definedName name="IQ_OPEB_ASSETS_ACQ_FOREIGN">"c3346"</definedName>
    <definedName name="IQ_OPEB_ASSETS_ACTUAL_RETURN">"c3332"</definedName>
    <definedName name="IQ_OPEB_ASSETS_ACTUAL_RETURN_DOM">"c3330"</definedName>
    <definedName name="IQ_OPEB_ASSETS_ACTUAL_RETURN_FOREIGN">"c3331"</definedName>
    <definedName name="IQ_OPEB_ASSETS_BEG">"c3329"</definedName>
    <definedName name="IQ_OPEB_ASSETS_BEG_DOM">"c3327"</definedName>
    <definedName name="IQ_OPEB_ASSETS_BEG_FOREIGN">"c3328"</definedName>
    <definedName name="IQ_OPEB_ASSETS_BENEFITS_PAID">"c3341"</definedName>
    <definedName name="IQ_OPEB_ASSETS_BENEFITS_PAID_DOM">"c3339"</definedName>
    <definedName name="IQ_OPEB_ASSETS_BENEFITS_PAID_FOREIGN">"c3340"</definedName>
    <definedName name="IQ_OPEB_ASSETS_CURTAIL">"c3350"</definedName>
    <definedName name="IQ_OPEB_ASSETS_CURTAIL_DOM">"c3348"</definedName>
    <definedName name="IQ_OPEB_ASSETS_CURTAIL_FOREIGN">"c3349"</definedName>
    <definedName name="IQ_OPEB_ASSETS_DOM">"c3354"</definedName>
    <definedName name="IQ_OPEB_ASSETS_EMPLOYER_CONTRIBUTIONS">"c3335"</definedName>
    <definedName name="IQ_OPEB_ASSETS_EMPLOYER_CONTRIBUTIONS_DOM">"c3333"</definedName>
    <definedName name="IQ_OPEB_ASSETS_EMPLOYER_CONTRIBUTIONS_FOREIGN">"c3334"</definedName>
    <definedName name="IQ_OPEB_ASSETS_FOREIGN">"c3355"</definedName>
    <definedName name="IQ_OPEB_ASSETS_FX_ADJ">"c3344"</definedName>
    <definedName name="IQ_OPEB_ASSETS_FX_ADJ_DOM">"c3342"</definedName>
    <definedName name="IQ_OPEB_ASSETS_FX_ADJ_FOREIGN">"c3343"</definedName>
    <definedName name="IQ_OPEB_ASSETS_OTHER_PLAN_ADJ">"c3353"</definedName>
    <definedName name="IQ_OPEB_ASSETS_OTHER_PLAN_ADJ_DOM">"c3351"</definedName>
    <definedName name="IQ_OPEB_ASSETS_OTHER_PLAN_ADJ_FOREIGN">"c3352"</definedName>
    <definedName name="IQ_OPEB_ASSETS_PARTICIP_CONTRIBUTIONS">"c3338"</definedName>
    <definedName name="IQ_OPEB_ASSETS_PARTICIP_CONTRIBUTIONS_DOM">"c3336"</definedName>
    <definedName name="IQ_OPEB_ASSETS_PARTICIP_CONTRIBUTIONS_FOREIGN">"c3337"</definedName>
    <definedName name="IQ_OPEB_BENEFIT_INFO_DATE">"c3410"</definedName>
    <definedName name="IQ_OPEB_BENEFIT_INFO_DATE_DOM">"c3408"</definedName>
    <definedName name="IQ_OPEB_BENEFIT_INFO_DATE_FOREIGN">"c3409"</definedName>
    <definedName name="IQ_OPEB_BREAKDOWN_EQ">"c3275"</definedName>
    <definedName name="IQ_OPEB_BREAKDOWN_EQ_DOM">"c3273"</definedName>
    <definedName name="IQ_OPEB_BREAKDOWN_EQ_FOREIGN">"c3274"</definedName>
    <definedName name="IQ_OPEB_BREAKDOWN_FI">"c3278"</definedName>
    <definedName name="IQ_OPEB_BREAKDOWN_FI_DOM">"c3276"</definedName>
    <definedName name="IQ_OPEB_BREAKDOWN_FI_FOREIGN">"c3277"</definedName>
    <definedName name="IQ_OPEB_BREAKDOWN_OTHER">"c3284"</definedName>
    <definedName name="IQ_OPEB_BREAKDOWN_OTHER_DOM">"c3282"</definedName>
    <definedName name="IQ_OPEB_BREAKDOWN_OTHER_FOREIGN">"c3283"</definedName>
    <definedName name="IQ_OPEB_BREAKDOWN_PCT_EQ">"c3263"</definedName>
    <definedName name="IQ_OPEB_BREAKDOWN_PCT_EQ_DOM">"c3261"</definedName>
    <definedName name="IQ_OPEB_BREAKDOWN_PCT_EQ_FOREIGN">"c3262"</definedName>
    <definedName name="IQ_OPEB_BREAKDOWN_PCT_FI">"c3266"</definedName>
    <definedName name="IQ_OPEB_BREAKDOWN_PCT_FI_DOM">"c3264"</definedName>
    <definedName name="IQ_OPEB_BREAKDOWN_PCT_FI_FOREIGN">"c3265"</definedName>
    <definedName name="IQ_OPEB_BREAKDOWN_PCT_OTHER">"c3272"</definedName>
    <definedName name="IQ_OPEB_BREAKDOWN_PCT_OTHER_DOM">"c3270"</definedName>
    <definedName name="IQ_OPEB_BREAKDOWN_PCT_OTHER_FOREIGN">"c3271"</definedName>
    <definedName name="IQ_OPEB_BREAKDOWN_PCT_RE">"c3269"</definedName>
    <definedName name="IQ_OPEB_BREAKDOWN_PCT_RE_DOM">"c3267"</definedName>
    <definedName name="IQ_OPEB_BREAKDOWN_PCT_RE_FOREIGN">"c3268"</definedName>
    <definedName name="IQ_OPEB_BREAKDOWN_RE">"c3281"</definedName>
    <definedName name="IQ_OPEB_BREAKDOWN_RE_DOM">"c3279"</definedName>
    <definedName name="IQ_OPEB_BREAKDOWN_RE_FOREIGN">"c3280"</definedName>
    <definedName name="IQ_OPEB_CI_ACT">"c5759"</definedName>
    <definedName name="IQ_OPEB_CI_ACT_DOM">"c5757"</definedName>
    <definedName name="IQ_OPEB_CI_ACT_FOREIGN">"c5758"</definedName>
    <definedName name="IQ_OPEB_CI_NET_AMT_RECOG">"c5771"</definedName>
    <definedName name="IQ_OPEB_CI_NET_AMT_RECOG_DOM">"c5769"</definedName>
    <definedName name="IQ_OPEB_CI_NET_AMT_RECOG_FOREIGN">"c5770"</definedName>
    <definedName name="IQ_OPEB_CI_OTHER_MISC_ADJ">"c5768"</definedName>
    <definedName name="IQ_OPEB_CI_OTHER_MISC_ADJ_DOM">"c5766"</definedName>
    <definedName name="IQ_OPEB_CI_OTHER_MISC_ADJ_FOREIGN">"c5767"</definedName>
    <definedName name="IQ_OPEB_CI_PRIOR_SERVICE">"c5762"</definedName>
    <definedName name="IQ_OPEB_CI_PRIOR_SERVICE_DOM">"c5760"</definedName>
    <definedName name="IQ_OPEB_CI_PRIOR_SERVICE_FOREIGN">"c5761"</definedName>
    <definedName name="IQ_OPEB_CI_TRANSITION">"c5765"</definedName>
    <definedName name="IQ_OPEB_CI_TRANSITION_DOM">"c5763"</definedName>
    <definedName name="IQ_OPEB_CI_TRANSITION_FOREIGN">"c5764"</definedName>
    <definedName name="IQ_OPEB_CL">"c5789"</definedName>
    <definedName name="IQ_OPEB_CL_DOM">"c5787"</definedName>
    <definedName name="IQ_OPEB_CL_FOREIGN">"c5788"</definedName>
    <definedName name="IQ_OPEB_DECREASE_EFFECT_PBO">"c3458"</definedName>
    <definedName name="IQ_OPEB_DECREASE_EFFECT_PBO_DOM">"c3456"</definedName>
    <definedName name="IQ_OPEB_DECREASE_EFFECT_PBO_FOREIGN">"c3457"</definedName>
    <definedName name="IQ_OPEB_DECREASE_EFFECT_SERVICE_INT_COST">"c3455"</definedName>
    <definedName name="IQ_OPEB_DECREASE_EFFECT_SERVICE_INT_COST_DOM">"c3453"</definedName>
    <definedName name="IQ_OPEB_DECREASE_EFFECT_SERVICE_INT_COST_FOREIGN">"c3454"</definedName>
    <definedName name="IQ_OPEB_DISC_RATE_MAX">"c3422"</definedName>
    <definedName name="IQ_OPEB_DISC_RATE_MAX_DOM">"c3420"</definedName>
    <definedName name="IQ_OPEB_DISC_RATE_MAX_FOREIGN">"c3421"</definedName>
    <definedName name="IQ_OPEB_DISC_RATE_MIN">"c3419"</definedName>
    <definedName name="IQ_OPEB_DISC_RATE_MIN_DOM">"c3417"</definedName>
    <definedName name="IQ_OPEB_DISC_RATE_MIN_FOREIGN">"c3418"</definedName>
    <definedName name="IQ_OPEB_EST_BENEFIT_1YR">"c3287"</definedName>
    <definedName name="IQ_OPEB_EST_BENEFIT_1YR_DOM">"c3285"</definedName>
    <definedName name="IQ_OPEB_EST_BENEFIT_1YR_FOREIGN">"c3286"</definedName>
    <definedName name="IQ_OPEB_EST_BENEFIT_2YR">"c3290"</definedName>
    <definedName name="IQ_OPEB_EST_BENEFIT_2YR_DOM">"c3288"</definedName>
    <definedName name="IQ_OPEB_EST_BENEFIT_2YR_FOREIGN">"c3289"</definedName>
    <definedName name="IQ_OPEB_EST_BENEFIT_3YR">"c3293"</definedName>
    <definedName name="IQ_OPEB_EST_BENEFIT_3YR_DOM">"c3291"</definedName>
    <definedName name="IQ_OPEB_EST_BENEFIT_3YR_FOREIGN">"c3292"</definedName>
    <definedName name="IQ_OPEB_EST_BENEFIT_4YR">"c3296"</definedName>
    <definedName name="IQ_OPEB_EST_BENEFIT_4YR_DOM">"c3294"</definedName>
    <definedName name="IQ_OPEB_EST_BENEFIT_4YR_FOREIGN">"c3295"</definedName>
    <definedName name="IQ_OPEB_EST_BENEFIT_5YR">"c3299"</definedName>
    <definedName name="IQ_OPEB_EST_BENEFIT_5YR_DOM">"c3297"</definedName>
    <definedName name="IQ_OPEB_EST_BENEFIT_5YR_FOREIGN">"c3298"</definedName>
    <definedName name="IQ_OPEB_EST_BENEFIT_AFTER5">"c3302"</definedName>
    <definedName name="IQ_OPEB_EST_BENEFIT_AFTER5_DOM">"c3300"</definedName>
    <definedName name="IQ_OPEB_EST_BENEFIT_AFTER5_FOREIGN">"c3301"</definedName>
    <definedName name="IQ_OPEB_EXP_RATE_RETURN_MAX">"c3434"</definedName>
    <definedName name="IQ_OPEB_EXP_RATE_RETURN_MAX_DOM">"c3432"</definedName>
    <definedName name="IQ_OPEB_EXP_RATE_RETURN_MAX_FOREIGN">"c3433"</definedName>
    <definedName name="IQ_OPEB_EXP_RATE_RETURN_MIN">"c3431"</definedName>
    <definedName name="IQ_OPEB_EXP_RATE_RETURN_MIN_DOM">"c3429"</definedName>
    <definedName name="IQ_OPEB_EXP_RATE_RETURN_MIN_FOREIGN">"c3430"</definedName>
    <definedName name="IQ_OPEB_EXP_RETURN">"c3398"</definedName>
    <definedName name="IQ_OPEB_EXP_RETURN_DOM">"c3396"</definedName>
    <definedName name="IQ_OPEB_EXP_RETURN_FOREIGN">"c3397"</definedName>
    <definedName name="IQ_OPEB_HEALTH_COST_TREND_INITIAL">"c3413"</definedName>
    <definedName name="IQ_OPEB_HEALTH_COST_TREND_INITIAL_DOM">"c3411"</definedName>
    <definedName name="IQ_OPEB_HEALTH_COST_TREND_INITIAL_FOREIGN">"c3412"</definedName>
    <definedName name="IQ_OPEB_HEALTH_COST_TREND_ULTIMATE">"c3416"</definedName>
    <definedName name="IQ_OPEB_HEALTH_COST_TREND_ULTIMATE_DOM">"c3414"</definedName>
    <definedName name="IQ_OPEB_HEALTH_COST_TREND_ULTIMATE_FOREIGN">"c3415"</definedName>
    <definedName name="IQ_OPEB_INCREASE_EFFECT_PBO">"c3452"</definedName>
    <definedName name="IQ_OPEB_INCREASE_EFFECT_PBO_DOM">"c3450"</definedName>
    <definedName name="IQ_OPEB_INCREASE_EFFECT_PBO_FOREIGN">"c3451"</definedName>
    <definedName name="IQ_OPEB_INCREASE_EFFECT_SERVICE_INT_COST">"c3449"</definedName>
    <definedName name="IQ_OPEB_INCREASE_EFFECT_SERVICE_INT_COST_DOM">"c3447"</definedName>
    <definedName name="IQ_OPEB_INCREASE_EFFECT_SERVICE_INT_COST_FOREIGN">"c3448"</definedName>
    <definedName name="IQ_OPEB_INTAN_ASSETS">"c3311"</definedName>
    <definedName name="IQ_OPEB_INTAN_ASSETS_DOM">"c3309"</definedName>
    <definedName name="IQ_OPEB_INTAN_ASSETS_FOREIGN">"c3310"</definedName>
    <definedName name="IQ_OPEB_INTEREST_COST">"c3395"</definedName>
    <definedName name="IQ_OPEB_INTEREST_COST_DOM">"c3393"</definedName>
    <definedName name="IQ_OPEB_INTEREST_COST_FOREIGN">"c3394"</definedName>
    <definedName name="IQ_OPEB_LT_ASSETS">"c5786"</definedName>
    <definedName name="IQ_OPEB_LT_ASSETS_DOM">"c5784"</definedName>
    <definedName name="IQ_OPEB_LT_ASSETS_FOREIGN">"c5785"</definedName>
    <definedName name="IQ_OPEB_LT_LIAB">"c5792"</definedName>
    <definedName name="IQ_OPEB_LT_LIAB_DOM">"c5790"</definedName>
    <definedName name="IQ_OPEB_LT_LIAB_FOREIGN">"c5791"</definedName>
    <definedName name="IQ_OPEB_NET_ASSET_RECOG">"c3326"</definedName>
    <definedName name="IQ_OPEB_NET_ASSET_RECOG_DOM">"c3324"</definedName>
    <definedName name="IQ_OPEB_NET_ASSET_RECOG_FOREIGN">"c3325"</definedName>
    <definedName name="IQ_OPEB_OBLIGATION_ACCUMULATED">"c3407"</definedName>
    <definedName name="IQ_OPEB_OBLIGATION_ACCUMULATED_DOM">"c3405"</definedName>
    <definedName name="IQ_OPEB_OBLIGATION_ACCUMULATED_FOREIGN">"c3406"</definedName>
    <definedName name="IQ_OPEB_OBLIGATION_ACQ">"c3380"</definedName>
    <definedName name="IQ_OPEB_OBLIGATION_ACQ_DOM">"c3378"</definedName>
    <definedName name="IQ_OPEB_OBLIGATION_ACQ_FOREIGN">"c3379"</definedName>
    <definedName name="IQ_OPEB_OBLIGATION_ACTUARIAL_GAIN_LOSS">"c3371"</definedName>
    <definedName name="IQ_OPEB_OBLIGATION_ACTUARIAL_GAIN_LOSS_DOM">"c3369"</definedName>
    <definedName name="IQ_OPEB_OBLIGATION_ACTUARIAL_GAIN_LOSS_FOREIGN">"c3370"</definedName>
    <definedName name="IQ_OPEB_OBLIGATION_BEG">"c3359"</definedName>
    <definedName name="IQ_OPEB_OBLIGATION_BEG_DOM">"c3357"</definedName>
    <definedName name="IQ_OPEB_OBLIGATION_BEG_FOREIGN">"c3358"</definedName>
    <definedName name="IQ_OPEB_OBLIGATION_CURTAIL">"c3383"</definedName>
    <definedName name="IQ_OPEB_OBLIGATION_CURTAIL_DOM">"c3381"</definedName>
    <definedName name="IQ_OPEB_OBLIGATION_CURTAIL_FOREIGN">"c3382"</definedName>
    <definedName name="IQ_OPEB_OBLIGATION_EMPLOYEE_CONTRIBUTIONS">"c3368"</definedName>
    <definedName name="IQ_OPEB_OBLIGATION_EMPLOYEE_CONTRIBUTIONS_DOM">"c3366"</definedName>
    <definedName name="IQ_OPEB_OBLIGATION_EMPLOYEE_CONTRIBUTIONS_FOREIGN">"c3367"</definedName>
    <definedName name="IQ_OPEB_OBLIGATION_FX_ADJ">"c3377"</definedName>
    <definedName name="IQ_OPEB_OBLIGATION_FX_ADJ_DOM">"c3375"</definedName>
    <definedName name="IQ_OPEB_OBLIGATION_FX_ADJ_FOREIGN">"c3376"</definedName>
    <definedName name="IQ_OPEB_OBLIGATION_INTEREST_COST">"c3365"</definedName>
    <definedName name="IQ_OPEB_OBLIGATION_INTEREST_COST_DOM">"c3363"</definedName>
    <definedName name="IQ_OPEB_OBLIGATION_INTEREST_COST_FOREIGN">"c3364"</definedName>
    <definedName name="IQ_OPEB_OBLIGATION_OTHER_PLAN_ADJ">"c3386"</definedName>
    <definedName name="IQ_OPEB_OBLIGATION_OTHER_PLAN_ADJ_DOM">"c3384"</definedName>
    <definedName name="IQ_OPEB_OBLIGATION_OTHER_PLAN_ADJ_FOREIGN">"c3385"</definedName>
    <definedName name="IQ_OPEB_OBLIGATION_PAID">"c3374"</definedName>
    <definedName name="IQ_OPEB_OBLIGATION_PAID_DOM">"c3372"</definedName>
    <definedName name="IQ_OPEB_OBLIGATION_PAID_FOREIGN">"c3373"</definedName>
    <definedName name="IQ_OPEB_OBLIGATION_PROJECTED">"c3389"</definedName>
    <definedName name="IQ_OPEB_OBLIGATION_PROJECTED_DOM">"c3387"</definedName>
    <definedName name="IQ_OPEB_OBLIGATION_PROJECTED_FOREIGN">"c3388"</definedName>
    <definedName name="IQ_OPEB_OBLIGATION_SERVICE_COST">"c3362"</definedName>
    <definedName name="IQ_OPEB_OBLIGATION_SERVICE_COST_DOM">"c3360"</definedName>
    <definedName name="IQ_OPEB_OBLIGATION_SERVICE_COST_FOREIGN">"c3361"</definedName>
    <definedName name="IQ_OPEB_OTHER">"c3317"</definedName>
    <definedName name="IQ_OPEB_OTHER_ADJ">"c3323"</definedName>
    <definedName name="IQ_OPEB_OTHER_ADJ_DOM">"c3321"</definedName>
    <definedName name="IQ_OPEB_OTHER_ADJ_FOREIGN">"c3322"</definedName>
    <definedName name="IQ_OPEB_OTHER_COST">"c3401"</definedName>
    <definedName name="IQ_OPEB_OTHER_COST_DOM">"c3399"</definedName>
    <definedName name="IQ_OPEB_OTHER_COST_FOREIGN">"c3400"</definedName>
    <definedName name="IQ_OPEB_OTHER_DOM">"c3315"</definedName>
    <definedName name="IQ_OPEB_OTHER_FOREIGN">"c3316"</definedName>
    <definedName name="IQ_OPEB_PBO_ASSUMED_RATE_RET_MAX">"c3440"</definedName>
    <definedName name="IQ_OPEB_PBO_ASSUMED_RATE_RET_MAX_DOM">"c3438"</definedName>
    <definedName name="IQ_OPEB_PBO_ASSUMED_RATE_RET_MAX_FOREIGN">"c3439"</definedName>
    <definedName name="IQ_OPEB_PBO_ASSUMED_RATE_RET_MIN">"c3437"</definedName>
    <definedName name="IQ_OPEB_PBO_ASSUMED_RATE_RET_MIN_DOM">"c3435"</definedName>
    <definedName name="IQ_OPEB_PBO_ASSUMED_RATE_RET_MIN_FOREIGN">"c3436"</definedName>
    <definedName name="IQ_OPEB_PBO_RATE_COMP_INCREASE_MAX">"c3446"</definedName>
    <definedName name="IQ_OPEB_PBO_RATE_COMP_INCREASE_MAX_DOM">"c3444"</definedName>
    <definedName name="IQ_OPEB_PBO_RATE_COMP_INCREASE_MAX_FOREIGN">"c3445"</definedName>
    <definedName name="IQ_OPEB_PBO_RATE_COMP_INCREASE_MIN">"c3443"</definedName>
    <definedName name="IQ_OPEB_PBO_RATE_COMP_INCREASE_MIN_DOM">"c3441"</definedName>
    <definedName name="IQ_OPEB_PBO_RATE_COMP_INCREASE_MIN_FOREIGN">"c3442"</definedName>
    <definedName name="IQ_OPEB_PREPAID_COST">"c3305"</definedName>
    <definedName name="IQ_OPEB_PREPAID_COST_DOM">"c3303"</definedName>
    <definedName name="IQ_OPEB_PREPAID_COST_FOREIGN">"c3304"</definedName>
    <definedName name="IQ_OPEB_PRIOR_SERVICE_NEXT">"c5777"</definedName>
    <definedName name="IQ_OPEB_PRIOR_SERVICE_NEXT_DOM">"c5775"</definedName>
    <definedName name="IQ_OPEB_PRIOR_SERVICE_NEXT_FOREIGN">"c5776"</definedName>
    <definedName name="IQ_OPEB_RATE_COMP_INCREASE_MAX">"c3428"</definedName>
    <definedName name="IQ_OPEB_RATE_COMP_INCREASE_MAX_DOM">"c3426"</definedName>
    <definedName name="IQ_OPEB_RATE_COMP_INCREASE_MAX_FOREIGN">"c3427"</definedName>
    <definedName name="IQ_OPEB_RATE_COMP_INCREASE_MIN">"c3425"</definedName>
    <definedName name="IQ_OPEB_RATE_COMP_INCREASE_MIN_DOM">"c3423"</definedName>
    <definedName name="IQ_OPEB_RATE_COMP_INCREASE_MIN_FOREIGN">"c3424"</definedName>
    <definedName name="IQ_OPEB_SERVICE_COST">"c3392"</definedName>
    <definedName name="IQ_OPEB_SERVICE_COST_DOM">"c3390"</definedName>
    <definedName name="IQ_OPEB_SERVICE_COST_FOREIGN">"c3391"</definedName>
    <definedName name="IQ_OPEB_TOTAL_COST">"c3404"</definedName>
    <definedName name="IQ_OPEB_TOTAL_COST_DOM">"c3402"</definedName>
    <definedName name="IQ_OPEB_TOTAL_COST_FOREIGN">"c3403"</definedName>
    <definedName name="IQ_OPEB_TRANSITION_NEXT">"c5780"</definedName>
    <definedName name="IQ_OPEB_TRANSITION_NEXT_DOM">"c5778"</definedName>
    <definedName name="IQ_OPEB_TRANSITION_NEXT_FOREIGN">"c5779"</definedName>
    <definedName name="IQ_OPEB_UNRECOG_PRIOR">"c3320"</definedName>
    <definedName name="IQ_OPEB_UNRECOG_PRIOR_DOM">"c3318"</definedName>
    <definedName name="IQ_OPEB_UNRECOG_PRIOR_FOREIGN">"c3319"</definedName>
    <definedName name="IQ_OPENPRICE">"c848"</definedName>
    <definedName name="IQ_OPER_INC">"c849"</definedName>
    <definedName name="IQ_OPER_INC_ACT_OR_EST">"c2220"</definedName>
    <definedName name="IQ_OPER_INC_BR">"c850"</definedName>
    <definedName name="IQ_OPER_INC_EST">"c1688"</definedName>
    <definedName name="IQ_OPER_INC_FIN">"c851"</definedName>
    <definedName name="IQ_OPER_INC_HIGH_EST">"c1690"</definedName>
    <definedName name="IQ_OPER_INC_INS">"c852"</definedName>
    <definedName name="IQ_OPER_INC_LOW_EST">"c1691"</definedName>
    <definedName name="IQ_OPER_INC_MARGIN">"c1448"</definedName>
    <definedName name="IQ_OPER_INC_MEDIAN_EST">"c1689"</definedName>
    <definedName name="IQ_OPER_INC_NUM_EST">"c1692"</definedName>
    <definedName name="IQ_OPER_INC_RE">"c6240"</definedName>
    <definedName name="IQ_OPER_INC_REIT">"c853"</definedName>
    <definedName name="IQ_OPER_INC_STDDEV_EST">"c1693"</definedName>
    <definedName name="IQ_OPER_INC_UTI">"c854"</definedName>
    <definedName name="IQ_OPERATIONS_EXP">"c855"</definedName>
    <definedName name="IQ_OPTIONS_BEG_OS">"c1572"</definedName>
    <definedName name="IQ_OPTIONS_CANCELLED">"c856"</definedName>
    <definedName name="IQ_OPTIONS_END_OS">"c1573"</definedName>
    <definedName name="IQ_OPTIONS_EXERCISABLE_END_OS">"c5804"</definedName>
    <definedName name="IQ_OPTIONS_EXERCISED">"c2116"</definedName>
    <definedName name="IQ_OPTIONS_GRANTED">"c2673"</definedName>
    <definedName name="IQ_OPTIONS_ISSUED">"c857"</definedName>
    <definedName name="IQ_OPTIONS_STRIKE_PRICE_BEG_OS">"c5805"</definedName>
    <definedName name="IQ_OPTIONS_STRIKE_PRICE_CANCELLED">"c5807"</definedName>
    <definedName name="IQ_OPTIONS_STRIKE_PRICE_EXERCISABLE">"c5808"</definedName>
    <definedName name="IQ_OPTIONS_STRIKE_PRICE_EXERCISED">"c5806"</definedName>
    <definedName name="IQ_OPTIONS_STRIKE_PRICE_GRANTED">"c2678"</definedName>
    <definedName name="IQ_OPTIONS_STRIKE_PRICE_OS">"c2677"</definedName>
    <definedName name="IQ_ORDER_BACKLOG">"c2090"</definedName>
    <definedName name="IQ_OTHER_ADJUST_GROSS_LOANS">"c859"</definedName>
    <definedName name="IQ_OTHER_AMORT">"c5563"</definedName>
    <definedName name="IQ_OTHER_AMORT_BNK">"c5565"</definedName>
    <definedName name="IQ_OTHER_AMORT_BR">"c5566"</definedName>
    <definedName name="IQ_OTHER_AMORT_FIN">"c5567"</definedName>
    <definedName name="IQ_OTHER_AMORT_INS">"c5568"</definedName>
    <definedName name="IQ_OTHER_AMORT_RE">"c6287"</definedName>
    <definedName name="IQ_OTHER_AMORT_REIT">"c5569"</definedName>
    <definedName name="IQ_OTHER_AMORT_UTI">"c5570"</definedName>
    <definedName name="IQ_OTHER_ASSETS">"c860"</definedName>
    <definedName name="IQ_OTHER_ASSETS_BNK">"c861"</definedName>
    <definedName name="IQ_OTHER_ASSETS_BR">"c862"</definedName>
    <definedName name="IQ_OTHER_ASSETS_FIN">"c863"</definedName>
    <definedName name="IQ_OTHER_ASSETS_INS">"c864"</definedName>
    <definedName name="IQ_OTHER_ASSETS_RE">"c6241"</definedName>
    <definedName name="IQ_OTHER_ASSETS_REIT">"c865"</definedName>
    <definedName name="IQ_OTHER_ASSETS_SERV_RIGHTS">"c2243"</definedName>
    <definedName name="IQ_OTHER_ASSETS_UTI">"c866"</definedName>
    <definedName name="IQ_OTHER_BEARING_LIAB">"c1608"</definedName>
    <definedName name="IQ_OTHER_BENEFITS_OBLIGATION">"c867"</definedName>
    <definedName name="IQ_OTHER_CA">"c868"</definedName>
    <definedName name="IQ_OTHER_CA_SUPPL">"c869"</definedName>
    <definedName name="IQ_OTHER_CA_SUPPL_BNK">"c870"</definedName>
    <definedName name="IQ_OTHER_CA_SUPPL_BR">"c871"</definedName>
    <definedName name="IQ_OTHER_CA_SUPPL_FIN">"c872"</definedName>
    <definedName name="IQ_OTHER_CA_SUPPL_INS">"c873"</definedName>
    <definedName name="IQ_OTHER_CA_SUPPL_RE">"c6242"</definedName>
    <definedName name="IQ_OTHER_CA_SUPPL_REIT">"c874"</definedName>
    <definedName name="IQ_OTHER_CA_SUPPL_UTI">"c875"</definedName>
    <definedName name="IQ_OTHER_CA_UTI">"c876"</definedName>
    <definedName name="IQ_OTHER_CL">"c877"</definedName>
    <definedName name="IQ_OTHER_CL_SUPPL">"c878"</definedName>
    <definedName name="IQ_OTHER_CL_SUPPL_BNK">"c879"</definedName>
    <definedName name="IQ_OTHER_CL_SUPPL_BR">"c880"</definedName>
    <definedName name="IQ_OTHER_CL_SUPPL_FIN">"c881"</definedName>
    <definedName name="IQ_OTHER_CL_SUPPL_INS">"C6021"</definedName>
    <definedName name="IQ_OTHER_CL_SUPPL_RE">"c6243"</definedName>
    <definedName name="IQ_OTHER_CL_SUPPL_REIT">"c882"</definedName>
    <definedName name="IQ_OTHER_CL_SUPPL_UTI">"c883"</definedName>
    <definedName name="IQ_OTHER_CL_UTI">"c884"</definedName>
    <definedName name="IQ_OTHER_CURRENT_ASSETS">"c1403"</definedName>
    <definedName name="IQ_OTHER_CURRENT_LIAB">"c1404"</definedName>
    <definedName name="IQ_OTHER_DEBT">"c2507"</definedName>
    <definedName name="IQ_OTHER_DEBT_PCT">"c2508"</definedName>
    <definedName name="IQ_OTHER_DEP">"c885"</definedName>
    <definedName name="IQ_OTHER_EARNING">"c1609"</definedName>
    <definedName name="IQ_OTHER_EQUITY">"c886"</definedName>
    <definedName name="IQ_OTHER_EQUITY_BNK">"c887"</definedName>
    <definedName name="IQ_OTHER_EQUITY_BR">"c888"</definedName>
    <definedName name="IQ_OTHER_EQUITY_FIN">"c889"</definedName>
    <definedName name="IQ_OTHER_EQUITY_INS">"c890"</definedName>
    <definedName name="IQ_OTHER_EQUITY_RE">"c6244"</definedName>
    <definedName name="IQ_OTHER_EQUITY_REIT">"c891"</definedName>
    <definedName name="IQ_OTHER_EQUITY_UTI">"c892"</definedName>
    <definedName name="IQ_OTHER_FINANCE_ACT">"c893"</definedName>
    <definedName name="IQ_OTHER_FINANCE_ACT_BNK">"c894"</definedName>
    <definedName name="IQ_OTHER_FINANCE_ACT_BR">"c895"</definedName>
    <definedName name="IQ_OTHER_FINANCE_ACT_FIN">"c896"</definedName>
    <definedName name="IQ_OTHER_FINANCE_ACT_INS">"c897"</definedName>
    <definedName name="IQ_OTHER_FINANCE_ACT_RE">"c6245"</definedName>
    <definedName name="IQ_OTHER_FINANCE_ACT_REIT">"c898"</definedName>
    <definedName name="IQ_OTHER_FINANCE_ACT_SUPPL">"c899"</definedName>
    <definedName name="IQ_OTHER_FINANCE_ACT_SUPPL_BNK">"c900"</definedName>
    <definedName name="IQ_OTHER_FINANCE_ACT_SUPPL_BR">"c901"</definedName>
    <definedName name="IQ_OTHER_FINANCE_ACT_SUPPL_FIN">"c902"</definedName>
    <definedName name="IQ_OTHER_FINANCE_ACT_SUPPL_INS">"c903"</definedName>
    <definedName name="IQ_OTHER_FINANCE_ACT_SUPPL_RE">"c6246"</definedName>
    <definedName name="IQ_OTHER_FINANCE_ACT_SUPPL_REIT">"c904"</definedName>
    <definedName name="IQ_OTHER_FINANCE_ACT_SUPPL_UTI">"c905"</definedName>
    <definedName name="IQ_OTHER_FINANCE_ACT_UTI">"c906"</definedName>
    <definedName name="IQ_OTHER_INTAN">"c907"</definedName>
    <definedName name="IQ_OTHER_INTAN_BNK">"c908"</definedName>
    <definedName name="IQ_OTHER_INTAN_BR">"c909"</definedName>
    <definedName name="IQ_OTHER_INTAN_FIN">"c910"</definedName>
    <definedName name="IQ_OTHER_INTAN_INS">"c911"</definedName>
    <definedName name="IQ_OTHER_INTAN_RE">"c6247"</definedName>
    <definedName name="IQ_OTHER_INTAN_REIT">"c912"</definedName>
    <definedName name="IQ_OTHER_INTAN_UTI">"c913"</definedName>
    <definedName name="IQ_OTHER_INV">"c914"</definedName>
    <definedName name="IQ_OTHER_INVEST">"c915"</definedName>
    <definedName name="IQ_OTHER_INVEST_ACT">"c916"</definedName>
    <definedName name="IQ_OTHER_INVEST_ACT_BNK">"c917"</definedName>
    <definedName name="IQ_OTHER_INVEST_ACT_BR">"c918"</definedName>
    <definedName name="IQ_OTHER_INVEST_ACT_FIN">"c919"</definedName>
    <definedName name="IQ_OTHER_INVEST_ACT_INS">"c920"</definedName>
    <definedName name="IQ_OTHER_INVEST_ACT_RE">"c6248"</definedName>
    <definedName name="IQ_OTHER_INVEST_ACT_REIT">"c921"</definedName>
    <definedName name="IQ_OTHER_INVEST_ACT_SUPPL">"c922"</definedName>
    <definedName name="IQ_OTHER_INVEST_ACT_SUPPL_BNK">"c923"</definedName>
    <definedName name="IQ_OTHER_INVEST_ACT_SUPPL_BR">"c924"</definedName>
    <definedName name="IQ_OTHER_INVEST_ACT_SUPPL_FIN">"c925"</definedName>
    <definedName name="IQ_OTHER_INVEST_ACT_SUPPL_INS">"c926"</definedName>
    <definedName name="IQ_OTHER_INVEST_ACT_SUPPL_RE">"c6249"</definedName>
    <definedName name="IQ_OTHER_INVEST_ACT_SUPPL_REIT">"c927"</definedName>
    <definedName name="IQ_OTHER_INVEST_ACT_SUPPL_UTI">"c928"</definedName>
    <definedName name="IQ_OTHER_INVEST_ACT_UTI">"c929"</definedName>
    <definedName name="IQ_OTHER_INVESTING">"c1408"</definedName>
    <definedName name="IQ_OTHER_LIAB">"c930"</definedName>
    <definedName name="IQ_OTHER_LIAB_BNK">"c931"</definedName>
    <definedName name="IQ_OTHER_LIAB_BR">"c932"</definedName>
    <definedName name="IQ_OTHER_LIAB_FIN">"c933"</definedName>
    <definedName name="IQ_OTHER_LIAB_INS">"c934"</definedName>
    <definedName name="IQ_OTHER_LIAB_LT">"c935"</definedName>
    <definedName name="IQ_OTHER_LIAB_LT_BNK">"c936"</definedName>
    <definedName name="IQ_OTHER_LIAB_LT_BR">"c937"</definedName>
    <definedName name="IQ_OTHER_LIAB_LT_FIN">"c938"</definedName>
    <definedName name="IQ_OTHER_LIAB_LT_INS">"c939"</definedName>
    <definedName name="IQ_OTHER_LIAB_LT_RE">"c6250"</definedName>
    <definedName name="IQ_OTHER_LIAB_LT_REIT">"c940"</definedName>
    <definedName name="IQ_OTHER_LIAB_LT_UTI">"c941"</definedName>
    <definedName name="IQ_OTHER_LIAB_RE">"c6251"</definedName>
    <definedName name="IQ_OTHER_LIAB_REIT">"c942"</definedName>
    <definedName name="IQ_OTHER_LIAB_UTI">"c943"</definedName>
    <definedName name="IQ_OTHER_LIAB_WRITTEN">"c944"</definedName>
    <definedName name="IQ_OTHER_LOANS">"c945"</definedName>
    <definedName name="IQ_OTHER_LONG_TERM">"c1409"</definedName>
    <definedName name="IQ_OTHER_LT_ASSETS">"c946"</definedName>
    <definedName name="IQ_OTHER_LT_ASSETS_BNK">"c947"</definedName>
    <definedName name="IQ_OTHER_LT_ASSETS_BR">"c948"</definedName>
    <definedName name="IQ_OTHER_LT_ASSETS_FIN">"c949"</definedName>
    <definedName name="IQ_OTHER_LT_ASSETS_INS">"c950"</definedName>
    <definedName name="IQ_OTHER_LT_ASSETS_RE">"c6252"</definedName>
    <definedName name="IQ_OTHER_LT_ASSETS_REIT">"c951"</definedName>
    <definedName name="IQ_OTHER_LT_ASSETS_UTI">"c952"</definedName>
    <definedName name="IQ_OTHER_NET">"c1453"</definedName>
    <definedName name="IQ_OTHER_NON_INT_EXP">"c953"</definedName>
    <definedName name="IQ_OTHER_NON_INT_EXP_TOTAL">"c954"</definedName>
    <definedName name="IQ_OTHER_NON_INT_INC">"c955"</definedName>
    <definedName name="IQ_OTHER_NON_OPER_EXP">"c956"</definedName>
    <definedName name="IQ_OTHER_NON_OPER_EXP_BR">"c957"</definedName>
    <definedName name="IQ_OTHER_NON_OPER_EXP_FIN">"c958"</definedName>
    <definedName name="IQ_OTHER_NON_OPER_EXP_INS">"c959"</definedName>
    <definedName name="IQ_OTHER_NON_OPER_EXP_RE">"c6253"</definedName>
    <definedName name="IQ_OTHER_NON_OPER_EXP_REIT">"c960"</definedName>
    <definedName name="IQ_OTHER_NON_OPER_EXP_SUPPL">"c961"</definedName>
    <definedName name="IQ_OTHER_NON_OPER_EXP_SUPPL_BR">"c962"</definedName>
    <definedName name="IQ_OTHER_NON_OPER_EXP_SUPPL_FIN">"c963"</definedName>
    <definedName name="IQ_OTHER_NON_OPER_EXP_SUPPL_INS">"c964"</definedName>
    <definedName name="IQ_OTHER_NON_OPER_EXP_SUPPL_RE">"c6254"</definedName>
    <definedName name="IQ_OTHER_NON_OPER_EXP_SUPPL_REIT">"c965"</definedName>
    <definedName name="IQ_OTHER_NON_OPER_EXP_SUPPL_UTI">"c966"</definedName>
    <definedName name="IQ_OTHER_NON_OPER_EXP_UTI">"c967"</definedName>
    <definedName name="IQ_OTHER_OPER">"c982"</definedName>
    <definedName name="IQ_OTHER_OPER_ACT">"c983"</definedName>
    <definedName name="IQ_OTHER_OPER_ACT_BNK">"c984"</definedName>
    <definedName name="IQ_OTHER_OPER_ACT_BR">"c985"</definedName>
    <definedName name="IQ_OTHER_OPER_ACT_FIN">"c986"</definedName>
    <definedName name="IQ_OTHER_OPER_ACT_INS">"c987"</definedName>
    <definedName name="IQ_OTHER_OPER_ACT_RE">"c6255"</definedName>
    <definedName name="IQ_OTHER_OPER_ACT_REIT">"c988"</definedName>
    <definedName name="IQ_OTHER_OPER_ACT_UTI">"c989"</definedName>
    <definedName name="IQ_OTHER_OPER_BR">"c990"</definedName>
    <definedName name="IQ_OTHER_OPER_FIN">"c991"</definedName>
    <definedName name="IQ_OTHER_OPER_INS">"c992"</definedName>
    <definedName name="IQ_OTHER_OPER_RE">"c6256"</definedName>
    <definedName name="IQ_OTHER_OPER_REIT">"c993"</definedName>
    <definedName name="IQ_OTHER_OPER_SUPPL_BR">"c994"</definedName>
    <definedName name="IQ_OTHER_OPER_SUPPL_FIN">"c995"</definedName>
    <definedName name="IQ_OTHER_OPER_SUPPL_INS">"c996"</definedName>
    <definedName name="IQ_OTHER_OPER_SUPPL_RE">"c6257"</definedName>
    <definedName name="IQ_OTHER_OPER_SUPPL_REIT">"c997"</definedName>
    <definedName name="IQ_OTHER_OPER_SUPPL_UTI">"c998"</definedName>
    <definedName name="IQ_OTHER_OPER_TOT_BNK">"c999"</definedName>
    <definedName name="IQ_OTHER_OPER_TOT_BR">"c1000"</definedName>
    <definedName name="IQ_OTHER_OPER_TOT_FIN">"c1001"</definedName>
    <definedName name="IQ_OTHER_OPER_TOT_INS">"c1002"</definedName>
    <definedName name="IQ_OTHER_OPER_TOT_RE">"c6258"</definedName>
    <definedName name="IQ_OTHER_OPER_TOT_REIT">"c1003"</definedName>
    <definedName name="IQ_OTHER_OPER_TOT_UTI">"c1004"</definedName>
    <definedName name="IQ_OTHER_OPER_UTI">"c1005"</definedName>
    <definedName name="IQ_OTHER_OPTIONS_BEG_OS">"c2686"</definedName>
    <definedName name="IQ_OTHER_OPTIONS_CANCELLED">"c2689"</definedName>
    <definedName name="IQ_OTHER_OPTIONS_END_OS">"c2690"</definedName>
    <definedName name="IQ_OTHER_OPTIONS_EXERCISABLE_END_OS">"c5814"</definedName>
    <definedName name="IQ_OTHER_OPTIONS_EXERCISED">"c2688"</definedName>
    <definedName name="IQ_OTHER_OPTIONS_GRANTED">"c2687"</definedName>
    <definedName name="IQ_OTHER_OPTIONS_STRIKE_PRICE_BEG_OS">"c5815"</definedName>
    <definedName name="IQ_OTHER_OPTIONS_STRIKE_PRICE_CANCELLED">"c5817"</definedName>
    <definedName name="IQ_OTHER_OPTIONS_STRIKE_PRICE_EXERCISABLE">"c5818"</definedName>
    <definedName name="IQ_OTHER_OPTIONS_STRIKE_PRICE_EXERCISED">"c5816"</definedName>
    <definedName name="IQ_OTHER_OPTIONS_STRIKE_PRICE_OS">"c2691"</definedName>
    <definedName name="IQ_OTHER_OUTSTANDING_BS_DATE">"c1972"</definedName>
    <definedName name="IQ_OTHER_OUTSTANDING_FILING_DATE">"c1974"</definedName>
    <definedName name="IQ_OTHER_PC_WRITTEN">"c1006"</definedName>
    <definedName name="IQ_OTHER_REAL_ESTATE">"c1007"</definedName>
    <definedName name="IQ_OTHER_RECEIV">"c1008"</definedName>
    <definedName name="IQ_OTHER_RECEIV_INS">"c1009"</definedName>
    <definedName name="IQ_OTHER_REV">"c1010"</definedName>
    <definedName name="IQ_OTHER_REV_BR">"c1011"</definedName>
    <definedName name="IQ_OTHER_REV_FIN">"c1012"</definedName>
    <definedName name="IQ_OTHER_REV_INS">"c1013"</definedName>
    <definedName name="IQ_OTHER_REV_RE">"c6259"</definedName>
    <definedName name="IQ_OTHER_REV_REIT">"c1014"</definedName>
    <definedName name="IQ_OTHER_REV_SUPPL">"c1015"</definedName>
    <definedName name="IQ_OTHER_REV_SUPPL_BR">"c1016"</definedName>
    <definedName name="IQ_OTHER_REV_SUPPL_FIN">"c1017"</definedName>
    <definedName name="IQ_OTHER_REV_SUPPL_INS">"c1018"</definedName>
    <definedName name="IQ_OTHER_REV_SUPPL_RE">"c6260"</definedName>
    <definedName name="IQ_OTHER_REV_SUPPL_REIT">"c1019"</definedName>
    <definedName name="IQ_OTHER_REV_SUPPL_UTI">"c1020"</definedName>
    <definedName name="IQ_OTHER_REV_UTI">"c1021"</definedName>
    <definedName name="IQ_OTHER_REVENUE">"c1410"</definedName>
    <definedName name="IQ_OTHER_STRIKE_PRICE_GRANTED">"c2692"</definedName>
    <definedName name="IQ_OTHER_UNDRAWN">"c2522"</definedName>
    <definedName name="IQ_OTHER_UNUSUAL">"c1488"</definedName>
    <definedName name="IQ_OTHER_UNUSUAL_BNK">"c1560"</definedName>
    <definedName name="IQ_OTHER_UNUSUAL_BR">"c1561"</definedName>
    <definedName name="IQ_OTHER_UNUSUAL_FIN">"c1562"</definedName>
    <definedName name="IQ_OTHER_UNUSUAL_INS">"c1563"</definedName>
    <definedName name="IQ_OTHER_UNUSUAL_RE">"c6282"</definedName>
    <definedName name="IQ_OTHER_UNUSUAL_REIT">"c1564"</definedName>
    <definedName name="IQ_OTHER_UNUSUAL_SUPPL">"c1494"</definedName>
    <definedName name="IQ_OTHER_UNUSUAL_SUPPL_BNK">"c1495"</definedName>
    <definedName name="IQ_OTHER_UNUSUAL_SUPPL_BR">"c1496"</definedName>
    <definedName name="IQ_OTHER_UNUSUAL_SUPPL_FIN">"c1497"</definedName>
    <definedName name="IQ_OTHER_UNUSUAL_SUPPL_INS">"c1498"</definedName>
    <definedName name="IQ_OTHER_UNUSUAL_SUPPL_RE">"c6281"</definedName>
    <definedName name="IQ_OTHER_UNUSUAL_SUPPL_REIT">"c1499"</definedName>
    <definedName name="IQ_OTHER_UNUSUAL_SUPPL_UTI">"c1500"</definedName>
    <definedName name="IQ_OTHER_UNUSUAL_UTI">"c1565"</definedName>
    <definedName name="IQ_OTHER_WARRANTS_BEG_OS">"c2712"</definedName>
    <definedName name="IQ_OTHER_WARRANTS_CANCELLED">"c2715"</definedName>
    <definedName name="IQ_OTHER_WARRANTS_END_OS">"c2716"</definedName>
    <definedName name="IQ_OTHER_WARRANTS_EXERCISED">"c2714"</definedName>
    <definedName name="IQ_OTHER_WARRANTS_ISSUED">"c2713"</definedName>
    <definedName name="IQ_OTHER_WARRANTS_STRIKE_PRICE_ISSUED">"c2718"</definedName>
    <definedName name="IQ_OTHER_WARRANTS_STRIKE_PRICE_OS">"c2717"</definedName>
    <definedName name="IQ_OUTSTANDING_BS_DATE">"c2128"</definedName>
    <definedName name="IQ_OUTSTANDING_FILING_DATE">"c2127"</definedName>
    <definedName name="IQ_OWNERSHIP">"c2160"</definedName>
    <definedName name="IQ_PART_TIME">"c1024"</definedName>
    <definedName name="IQ_PAY_ACCRUED">"c1457"</definedName>
    <definedName name="IQ_PAYOUT_RATIO">"c1900"</definedName>
    <definedName name="IQ_PBV">"c1025"</definedName>
    <definedName name="IQ_PBV_AVG">"c1026"</definedName>
    <definedName name="IQ_PC_EARNED">"c2749"</definedName>
    <definedName name="IQ_PC_GAAP_COMBINED_RATIO">"c2781"</definedName>
    <definedName name="IQ_PC_GAAP_COMBINED_RATIO_EXCL_CL">"c2782"</definedName>
    <definedName name="IQ_PC_GAAP_EXPENSE_RATIO">"c2780"</definedName>
    <definedName name="IQ_PC_GAAP_LOSS">"c2779"</definedName>
    <definedName name="IQ_PC_POLICY_BENEFITS_EXP">"c2790"</definedName>
    <definedName name="IQ_PC_STAT_COMBINED_RATIO">"c2778"</definedName>
    <definedName name="IQ_PC_STAT_COMBINED_RATIO_EXCL_DIV">"c2777"</definedName>
    <definedName name="IQ_PC_STAT_DIVIDEND_RATIO">"c2776"</definedName>
    <definedName name="IQ_PC_STAT_EXPENSE_RATIO">"c2775"</definedName>
    <definedName name="IQ_PC_STAT_LOSS_RATIO">"c2774"</definedName>
    <definedName name="IQ_PC_STATUTORY_SURPLUS">"c2770"</definedName>
    <definedName name="IQ_PC_WRITTEN">"c1027"</definedName>
    <definedName name="IQ_PE_EXCL">"c1028"</definedName>
    <definedName name="IQ_PE_EXCL_AVG">"c1029"</definedName>
    <definedName name="IQ_PE_EXCL_FWD">"c1030"</definedName>
    <definedName name="IQ_PE_EXCL_FWD_REUT">"c4049"</definedName>
    <definedName name="IQ_PE_NORMALIZED">"c2207"</definedName>
    <definedName name="IQ_PE_RATIO">"c1610"</definedName>
    <definedName name="IQ_PEG_FWD">"c1863"</definedName>
    <definedName name="IQ_PEG_FWD_REUT">"c4052"</definedName>
    <definedName name="IQ_PENSION">"c1031"</definedName>
    <definedName name="IQ_PENSION_ACCRUED_LIAB">"c3134"</definedName>
    <definedName name="IQ_PENSION_ACCRUED_LIAB_DOM">"c3132"</definedName>
    <definedName name="IQ_PENSION_ACCRUED_LIAB_FOREIGN">"c3133"</definedName>
    <definedName name="IQ_PENSION_ACCUM_OTHER_CI">"c3140"</definedName>
    <definedName name="IQ_PENSION_ACCUM_OTHER_CI_DOM">"c3138"</definedName>
    <definedName name="IQ_PENSION_ACCUM_OTHER_CI_FOREIGN">"c3139"</definedName>
    <definedName name="IQ_PENSION_ACCUMULATED_OBLIGATION">"c3570"</definedName>
    <definedName name="IQ_PENSION_ACCUMULATED_OBLIGATION_DOMESTIC">"c3568"</definedName>
    <definedName name="IQ_PENSION_ACCUMULATED_OBLIGATION_FOREIGN">"c3569"</definedName>
    <definedName name="IQ_PENSION_ACT_NEXT">"c5738"</definedName>
    <definedName name="IQ_PENSION_ACT_NEXT_DOM">"c5736"</definedName>
    <definedName name="IQ_PENSION_ACT_NEXT_FOREIGN">"c5737"</definedName>
    <definedName name="IQ_PENSION_AMT_RECOG_NEXT_DOM">"c5745"</definedName>
    <definedName name="IQ_PENSION_AMT_RECOG_NEXT_FOREIGN">"c5746"</definedName>
    <definedName name="IQ_PENSION_AMT_RECOG_PERIOD">"c5747"</definedName>
    <definedName name="IQ_PENSION_ASSETS">"c3182"</definedName>
    <definedName name="IQ_PENSION_ASSETS_ACQ">"c3173"</definedName>
    <definedName name="IQ_PENSION_ASSETS_ACQ_DOM">"c3171"</definedName>
    <definedName name="IQ_PENSION_ASSETS_ACQ_FOREIGN">"c3172"</definedName>
    <definedName name="IQ_PENSION_ASSETS_ACTUAL_RETURN">"c3158"</definedName>
    <definedName name="IQ_PENSION_ASSETS_ACTUAL_RETURN_DOM">"c3156"</definedName>
    <definedName name="IQ_PENSION_ASSETS_ACTUAL_RETURN_FOREIGN">"c3157"</definedName>
    <definedName name="IQ_PENSION_ASSETS_BEG">"c3155"</definedName>
    <definedName name="IQ_PENSION_ASSETS_BEG_DOM">"c3153"</definedName>
    <definedName name="IQ_PENSION_ASSETS_BEG_FOREIGN">"c3154"</definedName>
    <definedName name="IQ_PENSION_ASSETS_BENEFITS_PAID">"c3167"</definedName>
    <definedName name="IQ_PENSION_ASSETS_BENEFITS_PAID_DOM">"c3165"</definedName>
    <definedName name="IQ_PENSION_ASSETS_BENEFITS_PAID_FOREIGN">"c3166"</definedName>
    <definedName name="IQ_PENSION_ASSETS_CURTAIL">"c3176"</definedName>
    <definedName name="IQ_PENSION_ASSETS_CURTAIL_DOM">"c3174"</definedName>
    <definedName name="IQ_PENSION_ASSETS_CURTAIL_FOREIGN">"c3175"</definedName>
    <definedName name="IQ_PENSION_ASSETS_DOM">"c3180"</definedName>
    <definedName name="IQ_PENSION_ASSETS_EMPLOYER_CONTRIBUTIONS">"c3161"</definedName>
    <definedName name="IQ_PENSION_ASSETS_EMPLOYER_CONTRIBUTIONS_DOM">"c3159"</definedName>
    <definedName name="IQ_PENSION_ASSETS_EMPLOYER_CONTRIBUTIONS_FOREIGN">"c3160"</definedName>
    <definedName name="IQ_PENSION_ASSETS_FOREIGN">"c3181"</definedName>
    <definedName name="IQ_PENSION_ASSETS_FX_ADJ">"c3170"</definedName>
    <definedName name="IQ_PENSION_ASSETS_FX_ADJ_DOM">"c3168"</definedName>
    <definedName name="IQ_PENSION_ASSETS_FX_ADJ_FOREIGN">"c3169"</definedName>
    <definedName name="IQ_PENSION_ASSETS_OTHER_PLAN_ADJ">"c3179"</definedName>
    <definedName name="IQ_PENSION_ASSETS_OTHER_PLAN_ADJ_DOM">"c3177"</definedName>
    <definedName name="IQ_PENSION_ASSETS_OTHER_PLAN_ADJ_FOREIGN">"c3178"</definedName>
    <definedName name="IQ_PENSION_ASSETS_PARTICIP_CONTRIBUTIONS">"c3164"</definedName>
    <definedName name="IQ_PENSION_ASSETS_PARTICIP_CONTRIBUTIONS_DOM">"c3162"</definedName>
    <definedName name="IQ_PENSION_ASSETS_PARTICIP_CONTRIBUTIONS_FOREIGN">"c3163"</definedName>
    <definedName name="IQ_PENSION_BENEFIT_INFO_DATE">"c3230"</definedName>
    <definedName name="IQ_PENSION_BENEFIT_INFO_DATE_DOM">"c3228"</definedName>
    <definedName name="IQ_PENSION_BENEFIT_INFO_DATE_FOREIGN">"c3229"</definedName>
    <definedName name="IQ_PENSION_BREAKDOWN_EQ">"c3101"</definedName>
    <definedName name="IQ_PENSION_BREAKDOWN_EQ_DOM">"c3099"</definedName>
    <definedName name="IQ_PENSION_BREAKDOWN_EQ_FOREIGN">"c3100"</definedName>
    <definedName name="IQ_PENSION_BREAKDOWN_FI">"c3104"</definedName>
    <definedName name="IQ_PENSION_BREAKDOWN_FI_DOM">"c3102"</definedName>
    <definedName name="IQ_PENSION_BREAKDOWN_FI_FOREIGN">"c3103"</definedName>
    <definedName name="IQ_PENSION_BREAKDOWN_OTHER">"c3110"</definedName>
    <definedName name="IQ_PENSION_BREAKDOWN_OTHER_DOM">"c3108"</definedName>
    <definedName name="IQ_PENSION_BREAKDOWN_OTHER_FOREIGN">"c3109"</definedName>
    <definedName name="IQ_PENSION_BREAKDOWN_PCT_EQ">"c3089"</definedName>
    <definedName name="IQ_PENSION_BREAKDOWN_PCT_EQ_DOM">"c3087"</definedName>
    <definedName name="IQ_PENSION_BREAKDOWN_PCT_EQ_FOREIGN">"c3088"</definedName>
    <definedName name="IQ_PENSION_BREAKDOWN_PCT_FI">"c3092"</definedName>
    <definedName name="IQ_PENSION_BREAKDOWN_PCT_FI_DOM">"c3090"</definedName>
    <definedName name="IQ_PENSION_BREAKDOWN_PCT_FI_FOREIGN">"c3091"</definedName>
    <definedName name="IQ_PENSION_BREAKDOWN_PCT_OTHER">"c3098"</definedName>
    <definedName name="IQ_PENSION_BREAKDOWN_PCT_OTHER_DOM">"c3096"</definedName>
    <definedName name="IQ_PENSION_BREAKDOWN_PCT_OTHER_FOREIGN">"c3097"</definedName>
    <definedName name="IQ_PENSION_BREAKDOWN_PCT_RE">"c3095"</definedName>
    <definedName name="IQ_PENSION_BREAKDOWN_PCT_RE_DOM">"c3093"</definedName>
    <definedName name="IQ_PENSION_BREAKDOWN_PCT_RE_FOREIGN">"c3094"</definedName>
    <definedName name="IQ_PENSION_BREAKDOWN_RE">"c3107"</definedName>
    <definedName name="IQ_PENSION_BREAKDOWN_RE_DOM">"c3105"</definedName>
    <definedName name="IQ_PENSION_BREAKDOWN_RE_FOREIGN">"c3106"</definedName>
    <definedName name="IQ_PENSION_CI_ACT">"c5723"</definedName>
    <definedName name="IQ_PENSION_CI_ACT_DOM">"c5721"</definedName>
    <definedName name="IQ_PENSION_CI_ACT_FOREIGN">"c5722"</definedName>
    <definedName name="IQ_PENSION_CI_NET_AMT_RECOG">"c5735"</definedName>
    <definedName name="IQ_PENSION_CI_NET_AMT_RECOG_DOM">"c5733"</definedName>
    <definedName name="IQ_PENSION_CI_NET_AMT_RECOG_FOREIGN">"c5734"</definedName>
    <definedName name="IQ_PENSION_CI_OTHER_MISC_ADJ">"c5732"</definedName>
    <definedName name="IQ_PENSION_CI_OTHER_MISC_ADJ_DOM">"c5730"</definedName>
    <definedName name="IQ_PENSION_CI_OTHER_MISC_ADJ_FOREIGN">"c5731"</definedName>
    <definedName name="IQ_PENSION_CI_PRIOR_SERVICE">"c5726"</definedName>
    <definedName name="IQ_PENSION_CI_PRIOR_SERVICE_DOM">"c5724"</definedName>
    <definedName name="IQ_PENSION_CI_PRIOR_SERVICE_FOREIGN">"c5725"</definedName>
    <definedName name="IQ_PENSION_CI_TRANSITION">"c5729"</definedName>
    <definedName name="IQ_PENSION_CI_TRANSITION_DOM">"c5727"</definedName>
    <definedName name="IQ_PENSION_CI_TRANSITION_FOREIGN">"c5728"</definedName>
    <definedName name="IQ_PENSION_CL">"c5753"</definedName>
    <definedName name="IQ_PENSION_CL_DOM">"c5751"</definedName>
    <definedName name="IQ_PENSION_CL_FOREIGN">"c5752"</definedName>
    <definedName name="IQ_PENSION_CONTRIBUTION_TOTAL_COST">"c3559"</definedName>
    <definedName name="IQ_PENSION_DISC_RATE_MAX">"c3236"</definedName>
    <definedName name="IQ_PENSION_DISC_RATE_MAX_DOM">"c3234"</definedName>
    <definedName name="IQ_PENSION_DISC_RATE_MAX_FOREIGN">"c3235"</definedName>
    <definedName name="IQ_PENSION_DISC_RATE_MIN">"c3233"</definedName>
    <definedName name="IQ_PENSION_DISC_RATE_MIN_DOM">"c3231"</definedName>
    <definedName name="IQ_PENSION_DISC_RATE_MIN_FOREIGN">"c3232"</definedName>
    <definedName name="IQ_PENSION_DISCOUNT_RATE_DOMESTIC">"c3573"</definedName>
    <definedName name="IQ_PENSION_DISCOUNT_RATE_FOREIGN">"c3574"</definedName>
    <definedName name="IQ_PENSION_EST_BENEFIT_1YR">"c3113"</definedName>
    <definedName name="IQ_PENSION_EST_BENEFIT_1YR_DOM">"c3111"</definedName>
    <definedName name="IQ_PENSION_EST_BENEFIT_1YR_FOREIGN">"c3112"</definedName>
    <definedName name="IQ_PENSION_EST_BENEFIT_2YR">"c3116"</definedName>
    <definedName name="IQ_PENSION_EST_BENEFIT_2YR_DOM">"c3114"</definedName>
    <definedName name="IQ_PENSION_EST_BENEFIT_2YR_FOREIGN">"c3115"</definedName>
    <definedName name="IQ_PENSION_EST_BENEFIT_3YR">"c3119"</definedName>
    <definedName name="IQ_PENSION_EST_BENEFIT_3YR_DOM">"c3117"</definedName>
    <definedName name="IQ_PENSION_EST_BENEFIT_3YR_FOREIGN">"c3118"</definedName>
    <definedName name="IQ_PENSION_EST_BENEFIT_4YR">"c3122"</definedName>
    <definedName name="IQ_PENSION_EST_BENEFIT_4YR_DOM">"c3120"</definedName>
    <definedName name="IQ_PENSION_EST_BENEFIT_4YR_FOREIGN">"c3121"</definedName>
    <definedName name="IQ_PENSION_EST_BENEFIT_5YR">"c3125"</definedName>
    <definedName name="IQ_PENSION_EST_BENEFIT_5YR_DOM">"c3123"</definedName>
    <definedName name="IQ_PENSION_EST_BENEFIT_5YR_FOREIGN">"c3124"</definedName>
    <definedName name="IQ_PENSION_EST_BENEFIT_AFTER5">"c3128"</definedName>
    <definedName name="IQ_PENSION_EST_BENEFIT_AFTER5_DOM">"c3126"</definedName>
    <definedName name="IQ_PENSION_EST_BENEFIT_AFTER5_FOREIGN">"c3127"</definedName>
    <definedName name="IQ_PENSION_EST_CONTRIBUTIONS_NEXTYR">"c3218"</definedName>
    <definedName name="IQ_PENSION_EST_CONTRIBUTIONS_NEXTYR_DOM">"c3216"</definedName>
    <definedName name="IQ_PENSION_EST_CONTRIBUTIONS_NEXTYR_FOREIGN">"c3217"</definedName>
    <definedName name="IQ_PENSION_EXP_RATE_RETURN_MAX">"c3248"</definedName>
    <definedName name="IQ_PENSION_EXP_RATE_RETURN_MAX_DOM">"c3246"</definedName>
    <definedName name="IQ_PENSION_EXP_RATE_RETURN_MAX_FOREIGN">"c3247"</definedName>
    <definedName name="IQ_PENSION_EXP_RATE_RETURN_MIN">"c3245"</definedName>
    <definedName name="IQ_PENSION_EXP_RATE_RETURN_MIN_DOM">"c3243"</definedName>
    <definedName name="IQ_PENSION_EXP_RATE_RETURN_MIN_FOREIGN">"c3244"</definedName>
    <definedName name="IQ_PENSION_EXP_RETURN_DOMESTIC">"c3571"</definedName>
    <definedName name="IQ_PENSION_EXP_RETURN_FOREIGN">"c3572"</definedName>
    <definedName name="IQ_PENSION_INTAN_ASSETS">"c3137"</definedName>
    <definedName name="IQ_PENSION_INTAN_ASSETS_DOM">"c3135"</definedName>
    <definedName name="IQ_PENSION_INTAN_ASSETS_FOREIGN">"c3136"</definedName>
    <definedName name="IQ_PENSION_INTEREST_COST">"c3582"</definedName>
    <definedName name="IQ_PENSION_INTEREST_COST_DOM">"c3580"</definedName>
    <definedName name="IQ_PENSION_INTEREST_COST_FOREIGN">"c3581"</definedName>
    <definedName name="IQ_PENSION_LT_ASSETS">"c5750"</definedName>
    <definedName name="IQ_PENSION_LT_ASSETS_DOM">"c5748"</definedName>
    <definedName name="IQ_PENSION_LT_ASSETS_FOREIGN">"c5749"</definedName>
    <definedName name="IQ_PENSION_LT_LIAB">"c5756"</definedName>
    <definedName name="IQ_PENSION_LT_LIAB_DOM">"c5754"</definedName>
    <definedName name="IQ_PENSION_LT_LIAB_FOREIGN">"c5755"</definedName>
    <definedName name="IQ_PENSION_NET_ASSET_RECOG">"c3152"</definedName>
    <definedName name="IQ_PENSION_NET_ASSET_RECOG_DOM">"c3150"</definedName>
    <definedName name="IQ_PENSION_NET_ASSET_RECOG_FOREIGN">"c3151"</definedName>
    <definedName name="IQ_PENSION_OBLIGATION_ACQ">"c3206"</definedName>
    <definedName name="IQ_PENSION_OBLIGATION_ACQ_DOM">"c3204"</definedName>
    <definedName name="IQ_PENSION_OBLIGATION_ACQ_FOREIGN">"c3205"</definedName>
    <definedName name="IQ_PENSION_OBLIGATION_ACTUARIAL_GAIN_LOSS">"c3197"</definedName>
    <definedName name="IQ_PENSION_OBLIGATION_ACTUARIAL_GAIN_LOSS_DOM">"c3195"</definedName>
    <definedName name="IQ_PENSION_OBLIGATION_ACTUARIAL_GAIN_LOSS_FOREIGN">"c3196"</definedName>
    <definedName name="IQ_PENSION_OBLIGATION_BEG">"c3185"</definedName>
    <definedName name="IQ_PENSION_OBLIGATION_BEG_DOM">"c3183"</definedName>
    <definedName name="IQ_PENSION_OBLIGATION_BEG_FOREIGN">"c3184"</definedName>
    <definedName name="IQ_PENSION_OBLIGATION_CURTAIL">"c3209"</definedName>
    <definedName name="IQ_PENSION_OBLIGATION_CURTAIL_DOM">"c3207"</definedName>
    <definedName name="IQ_PENSION_OBLIGATION_CURTAIL_FOREIGN">"c3208"</definedName>
    <definedName name="IQ_PENSION_OBLIGATION_EMPLOYEE_CONTRIBUTIONS">"c3194"</definedName>
    <definedName name="IQ_PENSION_OBLIGATION_EMPLOYEE_CONTRIBUTIONS_DOM">"c3192"</definedName>
    <definedName name="IQ_PENSION_OBLIGATION_EMPLOYEE_CONTRIBUTIONS_FOREIGN">"c3193"</definedName>
    <definedName name="IQ_PENSION_OBLIGATION_FX_ADJ">"c3203"</definedName>
    <definedName name="IQ_PENSION_OBLIGATION_FX_ADJ_DOM">"c3201"</definedName>
    <definedName name="IQ_PENSION_OBLIGATION_FX_ADJ_FOREIGN">"c3202"</definedName>
    <definedName name="IQ_PENSION_OBLIGATION_INTEREST_COST">"c3191"</definedName>
    <definedName name="IQ_PENSION_OBLIGATION_INTEREST_COST_DOM">"c3189"</definedName>
    <definedName name="IQ_PENSION_OBLIGATION_INTEREST_COST_FOREIGN">"c3190"</definedName>
    <definedName name="IQ_PENSION_OBLIGATION_OTHER_COST">"c3555"</definedName>
    <definedName name="IQ_PENSION_OBLIGATION_OTHER_COST_DOM">"c3553"</definedName>
    <definedName name="IQ_PENSION_OBLIGATION_OTHER_COST_FOREIGN">"c3554"</definedName>
    <definedName name="IQ_PENSION_OBLIGATION_OTHER_PLAN_ADJ">"c3212"</definedName>
    <definedName name="IQ_PENSION_OBLIGATION_OTHER_PLAN_ADJ_DOM">"c3210"</definedName>
    <definedName name="IQ_PENSION_OBLIGATION_OTHER_PLAN_ADJ_FOREIGN">"c3211"</definedName>
    <definedName name="IQ_PENSION_OBLIGATION_PAID">"c3200"</definedName>
    <definedName name="IQ_PENSION_OBLIGATION_PAID_DOM">"c3198"</definedName>
    <definedName name="IQ_PENSION_OBLIGATION_PAID_FOREIGN">"c3199"</definedName>
    <definedName name="IQ_PENSION_OBLIGATION_PROJECTED">"c3215"</definedName>
    <definedName name="IQ_PENSION_OBLIGATION_PROJECTED_DOM">"c3213"</definedName>
    <definedName name="IQ_PENSION_OBLIGATION_PROJECTED_FOREIGN">"c3214"</definedName>
    <definedName name="IQ_PENSION_OBLIGATION_ROA">"c3552"</definedName>
    <definedName name="IQ_PENSION_OBLIGATION_ROA_DOM">"c3550"</definedName>
    <definedName name="IQ_PENSION_OBLIGATION_ROA_FOREIGN">"c3551"</definedName>
    <definedName name="IQ_PENSION_OBLIGATION_SERVICE_COST">"c3188"</definedName>
    <definedName name="IQ_PENSION_OBLIGATION_SERVICE_COST_DOM">"c3186"</definedName>
    <definedName name="IQ_PENSION_OBLIGATION_SERVICE_COST_FOREIGN">"c3187"</definedName>
    <definedName name="IQ_PENSION_OBLIGATION_TOTAL_COST">"c3558"</definedName>
    <definedName name="IQ_PENSION_OBLIGATION_TOTAL_COST_DOM">"c3556"</definedName>
    <definedName name="IQ_PENSION_OBLIGATION_TOTAL_COST_FOREIGN">"c3557"</definedName>
    <definedName name="IQ_PENSION_OTHER">"c3143"</definedName>
    <definedName name="IQ_PENSION_OTHER_ADJ">"c3149"</definedName>
    <definedName name="IQ_PENSION_OTHER_ADJ_DOM">"c3147"</definedName>
    <definedName name="IQ_PENSION_OTHER_ADJ_FOREIGN">"c3148"</definedName>
    <definedName name="IQ_PENSION_OTHER_DOM">"c3141"</definedName>
    <definedName name="IQ_PENSION_OTHER_FOREIGN">"c3142"</definedName>
    <definedName name="IQ_PENSION_PBO_ASSUMED_RATE_RET_MAX">"c3254"</definedName>
    <definedName name="IQ_PENSION_PBO_ASSUMED_RATE_RET_MAX_DOM">"c3252"</definedName>
    <definedName name="IQ_PENSION_PBO_ASSUMED_RATE_RET_MAX_FOREIGN">"c3253"</definedName>
    <definedName name="IQ_PENSION_PBO_ASSUMED_RATE_RET_MIN">"c3251"</definedName>
    <definedName name="IQ_PENSION_PBO_ASSUMED_RATE_RET_MIN_DOM">"c3249"</definedName>
    <definedName name="IQ_PENSION_PBO_ASSUMED_RATE_RET_MIN_FOREIGN">"c3250"</definedName>
    <definedName name="IQ_PENSION_PBO_RATE_COMP_INCREASE_MAX">"c3260"</definedName>
    <definedName name="IQ_PENSION_PBO_RATE_COMP_INCREASE_MAX_DOM">"c3258"</definedName>
    <definedName name="IQ_PENSION_PBO_RATE_COMP_INCREASE_MAX_FOREIGN">"c3259"</definedName>
    <definedName name="IQ_PENSION_PBO_RATE_COMP_INCREASE_MIN">"c3257"</definedName>
    <definedName name="IQ_PENSION_PBO_RATE_COMP_INCREASE_MIN_DOM">"c3255"</definedName>
    <definedName name="IQ_PENSION_PBO_RATE_COMP_INCREASE_MIN_FOREIGN">"c3256"</definedName>
    <definedName name="IQ_PENSION_PREPAID_COST">"c3131"</definedName>
    <definedName name="IQ_PENSION_PREPAID_COST_DOM">"c3129"</definedName>
    <definedName name="IQ_PENSION_PREPAID_COST_FOREIGN">"c3130"</definedName>
    <definedName name="IQ_PENSION_PRIOR_SERVICE_NEXT">"c5741"</definedName>
    <definedName name="IQ_PENSION_PRIOR_SERVICE_NEXT_DOM">"c5739"</definedName>
    <definedName name="IQ_PENSION_PRIOR_SERVICE_NEXT_FOREIGN">"c5740"</definedName>
    <definedName name="IQ_PENSION_PROJECTED_OBLIGATION">"c3566"</definedName>
    <definedName name="IQ_PENSION_PROJECTED_OBLIGATION_DOMESTIC">"c3564"</definedName>
    <definedName name="IQ_PENSION_PROJECTED_OBLIGATION_FOREIGN">"c3565"</definedName>
    <definedName name="IQ_PENSION_QUART_ADDL_CONTRIBUTIONS_EXP">"c3224"</definedName>
    <definedName name="IQ_PENSION_QUART_ADDL_CONTRIBUTIONS_EXP_DOM">"c3222"</definedName>
    <definedName name="IQ_PENSION_QUART_ADDL_CONTRIBUTIONS_EXP_FOREIGN">"c3223"</definedName>
    <definedName name="IQ_PENSION_QUART_EMPLOYER_CONTRIBUTIONS">"c3221"</definedName>
    <definedName name="IQ_PENSION_QUART_EMPLOYER_CONTRIBUTIONS_DOM">"c3219"</definedName>
    <definedName name="IQ_PENSION_QUART_EMPLOYER_CONTRIBUTIONS_FOREIGN">"c3220"</definedName>
    <definedName name="IQ_PENSION_RATE_COMP_GROWTH_DOMESTIC">"c3575"</definedName>
    <definedName name="IQ_PENSION_RATE_COMP_GROWTH_FOREIGN">"c3576"</definedName>
    <definedName name="IQ_PENSION_RATE_COMP_INCREASE_MAX">"c3242"</definedName>
    <definedName name="IQ_PENSION_RATE_COMP_INCREASE_MAX_DOM">"c3240"</definedName>
    <definedName name="IQ_PENSION_RATE_COMP_INCREASE_MAX_FOREIGN">"c3241"</definedName>
    <definedName name="IQ_PENSION_RATE_COMP_INCREASE_MIN">"c3239"</definedName>
    <definedName name="IQ_PENSION_RATE_COMP_INCREASE_MIN_DOM">"c3237"</definedName>
    <definedName name="IQ_PENSION_RATE_COMP_INCREASE_MIN_FOREIGN">"c3238"</definedName>
    <definedName name="IQ_PENSION_SERVICE_COST">"c3579"</definedName>
    <definedName name="IQ_PENSION_SERVICE_COST_DOM">"c3577"</definedName>
    <definedName name="IQ_PENSION_SERVICE_COST_FOREIGN">"c3578"</definedName>
    <definedName name="IQ_PENSION_TOTAL_ASSETS">"c3563"</definedName>
    <definedName name="IQ_PENSION_TOTAL_ASSETS_DOMESTIC">"c3561"</definedName>
    <definedName name="IQ_PENSION_TOTAL_ASSETS_FOREIGN">"c3562"</definedName>
    <definedName name="IQ_PENSION_TOTAL_EXP">"c3560"</definedName>
    <definedName name="IQ_PENSION_TRANSITION_NEXT">"c5744"</definedName>
    <definedName name="IQ_PENSION_TRANSITION_NEXT_DOM">"c5742"</definedName>
    <definedName name="IQ_PENSION_TRANSITION_NEXT_FOREIGN">"c5743"</definedName>
    <definedName name="IQ_PENSION_UNFUNDED_ADDL_MIN_LIAB">"c3227"</definedName>
    <definedName name="IQ_PENSION_UNFUNDED_ADDL_MIN_LIAB_DOM">"c3225"</definedName>
    <definedName name="IQ_PENSION_UNFUNDED_ADDL_MIN_LIAB_FOREIGN">"c3226"</definedName>
    <definedName name="IQ_PENSION_UNRECOG_PRIOR">"c3146"</definedName>
    <definedName name="IQ_PENSION_UNRECOG_PRIOR_DOM">"c3144"</definedName>
    <definedName name="IQ_PENSION_UNRECOG_PRIOR_FOREIGN">"c3145"</definedName>
    <definedName name="IQ_PENSION_UV_LIAB">"c3567"</definedName>
    <definedName name="IQ_PERCENT_CHANGE_EST_5YR_GROWTH_RATE_12MONTHS">"c1852"</definedName>
    <definedName name="IQ_PERCENT_CHANGE_EST_5YR_GROWTH_RATE_18MONTHS">"c1853"</definedName>
    <definedName name="IQ_PERCENT_CHANGE_EST_5YR_GROWTH_RATE_3MONTHS">"c1849"</definedName>
    <definedName name="IQ_PERCENT_CHANGE_EST_5YR_GROWTH_RATE_6MONTHS">"c1850"</definedName>
    <definedName name="IQ_PERCENT_CHANGE_EST_5YR_GROWTH_RATE_9MONTHS">"c1851"</definedName>
    <definedName name="IQ_PERCENT_CHANGE_EST_5YR_GROWTH_RATE_DAY">"c1846"</definedName>
    <definedName name="IQ_PERCENT_CHANGE_EST_5YR_GROWTH_RATE_MONTH">"c1848"</definedName>
    <definedName name="IQ_PERCENT_CHANGE_EST_5YR_GROWTH_RATE_WEEK">"c1847"</definedName>
    <definedName name="IQ_PERCENT_CHANGE_EST_CFPS_12MONTHS">"c1812"</definedName>
    <definedName name="IQ_PERCENT_CHANGE_EST_CFPS_18MONTHS">"c1813"</definedName>
    <definedName name="IQ_PERCENT_CHANGE_EST_CFPS_3MONTHS">"c1809"</definedName>
    <definedName name="IQ_PERCENT_CHANGE_EST_CFPS_6MONTHS">"c1810"</definedName>
    <definedName name="IQ_PERCENT_CHANGE_EST_CFPS_9MONTHS">"c1811"</definedName>
    <definedName name="IQ_PERCENT_CHANGE_EST_CFPS_DAY">"c1806"</definedName>
    <definedName name="IQ_PERCENT_CHANGE_EST_CFPS_MONTH">"c1808"</definedName>
    <definedName name="IQ_PERCENT_CHANGE_EST_CFPS_WEEK">"c1807"</definedName>
    <definedName name="IQ_PERCENT_CHANGE_EST_DPS_12MONTHS">"c1820"</definedName>
    <definedName name="IQ_PERCENT_CHANGE_EST_DPS_18MONTHS">"c1821"</definedName>
    <definedName name="IQ_PERCENT_CHANGE_EST_DPS_3MONTHS">"c1817"</definedName>
    <definedName name="IQ_PERCENT_CHANGE_EST_DPS_6MONTHS">"c1818"</definedName>
    <definedName name="IQ_PERCENT_CHANGE_EST_DPS_9MONTHS">"c1819"</definedName>
    <definedName name="IQ_PERCENT_CHANGE_EST_DPS_DAY">"c1814"</definedName>
    <definedName name="IQ_PERCENT_CHANGE_EST_DPS_MONTH">"c1816"</definedName>
    <definedName name="IQ_PERCENT_CHANGE_EST_DPS_WEEK">"c1815"</definedName>
    <definedName name="IQ_PERCENT_CHANGE_EST_EBITDA_12MONTHS">"c1804"</definedName>
    <definedName name="IQ_PERCENT_CHANGE_EST_EBITDA_18MONTHS">"c1805"</definedName>
    <definedName name="IQ_PERCENT_CHANGE_EST_EBITDA_3MONTHS">"c1801"</definedName>
    <definedName name="IQ_PERCENT_CHANGE_EST_EBITDA_6MONTHS">"c1802"</definedName>
    <definedName name="IQ_PERCENT_CHANGE_EST_EBITDA_9MONTHS">"c1803"</definedName>
    <definedName name="IQ_PERCENT_CHANGE_EST_EBITDA_DAY">"c1798"</definedName>
    <definedName name="IQ_PERCENT_CHANGE_EST_EBITDA_MONTH">"c1800"</definedName>
    <definedName name="IQ_PERCENT_CHANGE_EST_EBITDA_WEEK">"c1799"</definedName>
    <definedName name="IQ_PERCENT_CHANGE_EST_EPS_12MONTHS">"c1788"</definedName>
    <definedName name="IQ_PERCENT_CHANGE_EST_EPS_18MONTHS">"c1789"</definedName>
    <definedName name="IQ_PERCENT_CHANGE_EST_EPS_3MONTHS">"c1785"</definedName>
    <definedName name="IQ_PERCENT_CHANGE_EST_EPS_6MONTHS">"c1786"</definedName>
    <definedName name="IQ_PERCENT_CHANGE_EST_EPS_9MONTHS">"c1787"</definedName>
    <definedName name="IQ_PERCENT_CHANGE_EST_EPS_DAY">"c1782"</definedName>
    <definedName name="IQ_PERCENT_CHANGE_EST_EPS_MONTH">"c1784"</definedName>
    <definedName name="IQ_PERCENT_CHANGE_EST_EPS_WEEK">"c1783"</definedName>
    <definedName name="IQ_PERCENT_CHANGE_EST_FFO_12MONTHS">"c1828"</definedName>
    <definedName name="IQ_PERCENT_CHANGE_EST_FFO_18MONTHS">"c1829"</definedName>
    <definedName name="IQ_PERCENT_CHANGE_EST_FFO_3MONTHS">"c1825"</definedName>
    <definedName name="IQ_PERCENT_CHANGE_EST_FFO_6MONTHS">"c1826"</definedName>
    <definedName name="IQ_PERCENT_CHANGE_EST_FFO_9MONTHS">"c1827"</definedName>
    <definedName name="IQ_PERCENT_CHANGE_EST_FFO_DAY">"c1822"</definedName>
    <definedName name="IQ_PERCENT_CHANGE_EST_FFO_MONTH">"c1824"</definedName>
    <definedName name="IQ_PERCENT_CHANGE_EST_FFO_WEEK">"c1823"</definedName>
    <definedName name="IQ_PERCENT_CHANGE_EST_PRICE_TARGET_12MONTHS">"c1844"</definedName>
    <definedName name="IQ_PERCENT_CHANGE_EST_PRICE_TARGET_18MONTHS">"c1845"</definedName>
    <definedName name="IQ_PERCENT_CHANGE_EST_PRICE_TARGET_3MONTHS">"c1841"</definedName>
    <definedName name="IQ_PERCENT_CHANGE_EST_PRICE_TARGET_6MONTHS">"c1842"</definedName>
    <definedName name="IQ_PERCENT_CHANGE_EST_PRICE_TARGET_9MONTHS">"c1843"</definedName>
    <definedName name="IQ_PERCENT_CHANGE_EST_PRICE_TARGET_DAY">"c1838"</definedName>
    <definedName name="IQ_PERCENT_CHANGE_EST_PRICE_TARGET_MONTH">"c1840"</definedName>
    <definedName name="IQ_PERCENT_CHANGE_EST_PRICE_TARGET_WEEK">"c1839"</definedName>
    <definedName name="IQ_PERCENT_CHANGE_EST_RECO_12MONTHS">"c1836"</definedName>
    <definedName name="IQ_PERCENT_CHANGE_EST_RECO_18MONTHS">"c1837"</definedName>
    <definedName name="IQ_PERCENT_CHANGE_EST_RECO_3MONTHS">"c1833"</definedName>
    <definedName name="IQ_PERCENT_CHANGE_EST_RECO_6MONTHS">"c1834"</definedName>
    <definedName name="IQ_PERCENT_CHANGE_EST_RECO_9MONTHS">"c1835"</definedName>
    <definedName name="IQ_PERCENT_CHANGE_EST_RECO_DAY">"c1830"</definedName>
    <definedName name="IQ_PERCENT_CHANGE_EST_RECO_MONTH">"c1832"</definedName>
    <definedName name="IQ_PERCENT_CHANGE_EST_RECO_WEEK">"c1831"</definedName>
    <definedName name="IQ_PERCENT_CHANGE_EST_REV_12MONTHS">"c1796"</definedName>
    <definedName name="IQ_PERCENT_CHANGE_EST_REV_18MONTHS">"c1797"</definedName>
    <definedName name="IQ_PERCENT_CHANGE_EST_REV_3MONTHS">"c1793"</definedName>
    <definedName name="IQ_PERCENT_CHANGE_EST_REV_6MONTHS">"c1794"</definedName>
    <definedName name="IQ_PERCENT_CHANGE_EST_REV_9MONTHS">"c1795"</definedName>
    <definedName name="IQ_PERCENT_CHANGE_EST_REV_DAY">"c1790"</definedName>
    <definedName name="IQ_PERCENT_CHANGE_EST_REV_MONTH">"c1792"</definedName>
    <definedName name="IQ_PERCENT_CHANGE_EST_REV_WEEK">"c1791"</definedName>
    <definedName name="IQ_PERIODDATE">"c1414"</definedName>
    <definedName name="IQ_PERIODDATE_BS">"c1032"</definedName>
    <definedName name="IQ_PERIODDATE_CF">"c1033"</definedName>
    <definedName name="IQ_PERIODDATE_IS">"c1034"</definedName>
    <definedName name="IQ_PERIODLENGTH_CF">"c1502"</definedName>
    <definedName name="IQ_PERIODLENGTH_IS">"c1503"</definedName>
    <definedName name="IQ_PERTYPE">"c1611"</definedName>
    <definedName name="IQ_PLL">"c2114"</definedName>
    <definedName name="IQ_PMT_FREQ">"c2236"</definedName>
    <definedName name="IQ_POLICY_BENEFITS">"c1036"</definedName>
    <definedName name="IQ_POLICY_COST">"c1037"</definedName>
    <definedName name="IQ_POLICY_LIAB">"c1612"</definedName>
    <definedName name="IQ_POLICY_LOANS">"c1038"</definedName>
    <definedName name="IQ_POST_RETIRE_EXP">"c1039"</definedName>
    <definedName name="IQ_POSTPAID_CHURN">"c2121"</definedName>
    <definedName name="IQ_POSTPAID_SUBS">"c2118"</definedName>
    <definedName name="IQ_POTENTIAL_UPSIDE">"c1855"</definedName>
    <definedName name="IQ_PRE_OPEN_COST">"c1040"</definedName>
    <definedName name="IQ_PRE_TAX_ACT_OR_EST">"c2221"</definedName>
    <definedName name="IQ_PREF_CONVERT">"c1041"</definedName>
    <definedName name="IQ_PREF_DIV_CF">"c1042"</definedName>
    <definedName name="IQ_PREF_DIV_OTHER">"c1043"</definedName>
    <definedName name="IQ_PREF_DIVID">"c1461"</definedName>
    <definedName name="IQ_PREF_EQUITY">"c1044"</definedName>
    <definedName name="IQ_PREF_ISSUED">"c1045"</definedName>
    <definedName name="IQ_PREF_ISSUED_BNK">"c1046"</definedName>
    <definedName name="IQ_PREF_ISSUED_BR">"c1047"</definedName>
    <definedName name="IQ_PREF_ISSUED_FIN">"c1048"</definedName>
    <definedName name="IQ_PREF_ISSUED_INS">"c1049"</definedName>
    <definedName name="IQ_PREF_ISSUED_RE">"c6261"</definedName>
    <definedName name="IQ_PREF_ISSUED_REIT">"c1050"</definedName>
    <definedName name="IQ_PREF_ISSUED_UTI">"c1051"</definedName>
    <definedName name="IQ_PREF_NON_REDEEM">"c1052"</definedName>
    <definedName name="IQ_PREF_OTHER">"c1053"</definedName>
    <definedName name="IQ_PREF_OTHER_BNK">"c1054"</definedName>
    <definedName name="IQ_PREF_OTHER_BR">"c1055"</definedName>
    <definedName name="IQ_PREF_OTHER_FIN">"c1056"</definedName>
    <definedName name="IQ_PREF_OTHER_INS">"c1057"</definedName>
    <definedName name="IQ_PREF_OTHER_RE">"c6262"</definedName>
    <definedName name="IQ_PREF_OTHER_REIT">"c1058"</definedName>
    <definedName name="IQ_PREF_OTHER_UTI">"C6022"</definedName>
    <definedName name="IQ_PREF_REDEEM">"c1059"</definedName>
    <definedName name="IQ_PREF_REP">"c1060"</definedName>
    <definedName name="IQ_PREF_REP_BNK">"c1061"</definedName>
    <definedName name="IQ_PREF_REP_BR">"c1062"</definedName>
    <definedName name="IQ_PREF_REP_FIN">"c1063"</definedName>
    <definedName name="IQ_PREF_REP_INS">"c1064"</definedName>
    <definedName name="IQ_PREF_REP_RE">"c6263"</definedName>
    <definedName name="IQ_PREF_REP_REIT">"c1065"</definedName>
    <definedName name="IQ_PREF_REP_UTI">"c1066"</definedName>
    <definedName name="IQ_PREF_STOCK">"c1416"</definedName>
    <definedName name="IQ_PREF_TOT">"c1415"</definedName>
    <definedName name="IQ_PREMIUMS_ANNUITY_REV">"c1067"</definedName>
    <definedName name="IQ_PREPAID_CHURN">"c2120"</definedName>
    <definedName name="IQ_PREPAID_EXP">"c1068"</definedName>
    <definedName name="IQ_PREPAID_EXPEN">"c1418"</definedName>
    <definedName name="IQ_PREPAID_SUBS">"c2117"</definedName>
    <definedName name="IQ_PRETAX_GW_INC_EST">"c1702"</definedName>
    <definedName name="IQ_PRETAX_GW_INC_HIGH_EST">"c1704"</definedName>
    <definedName name="IQ_PRETAX_GW_INC_LOW_EST">"c1705"</definedName>
    <definedName name="IQ_PRETAX_GW_INC_MEDIAN_EST">"c1703"</definedName>
    <definedName name="IQ_PRETAX_GW_INC_NUM_EST">"c1706"</definedName>
    <definedName name="IQ_PRETAX_GW_INC_STDDEV_EST">"c1707"</definedName>
    <definedName name="IQ_PRETAX_INC_EST">"c1695"</definedName>
    <definedName name="IQ_PRETAX_INC_HIGH_EST">"c1697"</definedName>
    <definedName name="IQ_PRETAX_INC_LOW_EST">"c1698"</definedName>
    <definedName name="IQ_PRETAX_INC_MEDIAN_EST">"c1696"</definedName>
    <definedName name="IQ_PRETAX_INC_NUM_EST">"c1699"</definedName>
    <definedName name="IQ_PRETAX_INC_STDDEV_EST">"c1700"</definedName>
    <definedName name="IQ_PRETAX_REPORT_INC_EST">"c1709"</definedName>
    <definedName name="IQ_PRETAX_REPORT_INC_HIGH_EST">"c1711"</definedName>
    <definedName name="IQ_PRETAX_REPORT_INC_LOW_EST">"c1712"</definedName>
    <definedName name="IQ_PRETAX_REPORT_INC_MEDIAN_EST">"c1710"</definedName>
    <definedName name="IQ_PRETAX_REPORT_INC_NUM_EST">"c1713"</definedName>
    <definedName name="IQ_PRETAX_REPORT_INC_STDDEV_EST">"c1714"</definedName>
    <definedName name="IQ_PRICE_CFPS_FWD">"c2237"</definedName>
    <definedName name="IQ_PRICE_OVER_BVPS">"c1412"</definedName>
    <definedName name="IQ_PRICE_OVER_LTM_EPS">"c1413"</definedName>
    <definedName name="IQ_PRICE_TARGET">"c82"</definedName>
    <definedName name="IQ_PRICE_TARGET_REUT">"c3631"</definedName>
    <definedName name="IQ_PRICEDATE">"c1069"</definedName>
    <definedName name="IQ_PRICING_DATE">"c1613"</definedName>
    <definedName name="IQ_PRIMARY_INDUSTRY">"c1070"</definedName>
    <definedName name="IQ_PRINCIPAL_AMT">"c2157"</definedName>
    <definedName name="IQ_PRO_FORMA_BASIC_EPS">"c1614"</definedName>
    <definedName name="IQ_PRO_FORMA_DILUT_EPS">"c1615"</definedName>
    <definedName name="IQ_PRO_FORMA_NET_INC">"c1452"</definedName>
    <definedName name="IQ_PROFESSIONAL">"c1071"</definedName>
    <definedName name="IQ_PROFESSIONAL_TITLE">"c1072"</definedName>
    <definedName name="IQ_PROJECTED_PENSION_OBLIGATION">"c1292"</definedName>
    <definedName name="IQ_PROJECTED_PENSION_OBLIGATION_DOMESTIC">"c2656"</definedName>
    <definedName name="IQ_PROJECTED_PENSION_OBLIGATION_FOREIGN">"c2664"</definedName>
    <definedName name="IQ_PROPERTY_EXP">"c1073"</definedName>
    <definedName name="IQ_PROPERTY_GROSS">"c1379"</definedName>
    <definedName name="IQ_PROPERTY_MGMT_FEE">"c1074"</definedName>
    <definedName name="IQ_PROPERTY_NET">"c1402"</definedName>
    <definedName name="IQ_PROV_BAD_DEBTS">"c1075"</definedName>
    <definedName name="IQ_PROV_BAD_DEBTS_CF">"c1076"</definedName>
    <definedName name="IQ_PROVISION_10YR_ANN_CAGR">"c6135"</definedName>
    <definedName name="IQ_PROVISION_10YR_ANN_GROWTH">"c1077"</definedName>
    <definedName name="IQ_PROVISION_1YR_ANN_GROWTH">"c1078"</definedName>
    <definedName name="IQ_PROVISION_2YR_ANN_CAGR">"c6136"</definedName>
    <definedName name="IQ_PROVISION_2YR_ANN_GROWTH">"c1079"</definedName>
    <definedName name="IQ_PROVISION_3YR_ANN_CAGR">"c6137"</definedName>
    <definedName name="IQ_PROVISION_3YR_ANN_GROWTH">"c1080"</definedName>
    <definedName name="IQ_PROVISION_5YR_ANN_CAGR">"c6138"</definedName>
    <definedName name="IQ_PROVISION_5YR_ANN_GROWTH">"c1081"</definedName>
    <definedName name="IQ_PROVISION_7YR_ANN_CAGR">"c6139"</definedName>
    <definedName name="IQ_PROVISION_7YR_ANN_GROWTH">"c1082"</definedName>
    <definedName name="IQ_PROVISION_CHARGE_OFFS">"c1083"</definedName>
    <definedName name="IQ_PTBV">"c1084"</definedName>
    <definedName name="IQ_PTBV_AVG">"c1085"</definedName>
    <definedName name="IQ_QUICK_RATIO">"c1086"</definedName>
    <definedName name="IQ_RATE_COMP_GROWTH_DOMESTIC">"c1087"</definedName>
    <definedName name="IQ_RATE_COMP_GROWTH_FOREIGN">"c1088"</definedName>
    <definedName name="IQ_RAW_INV">"c1089"</definedName>
    <definedName name="IQ_RC">"c2497"</definedName>
    <definedName name="IQ_RC_PCT">"c2498"</definedName>
    <definedName name="IQ_RD_EXP">"c1090"</definedName>
    <definedName name="IQ_RD_EXP_FN">"c1091"</definedName>
    <definedName name="IQ_RE">"c1092"</definedName>
    <definedName name="IQ_REAL_ESTATE">"c1093"</definedName>
    <definedName name="IQ_REAL_ESTATE_ASSETS">"c1094"</definedName>
    <definedName name="IQ_RECURRING_PROFIT_ACT_OR_EST">"c4507"</definedName>
    <definedName name="IQ_RECURRING_PROFIT_SHARE_ACT_OR_EST">"c4508"</definedName>
    <definedName name="IQ_REDEEM_PREF_STOCK">"c1417"</definedName>
    <definedName name="IQ_REG_ASSETS">"c1095"</definedName>
    <definedName name="IQ_REINSUR_PAY">"c1096"</definedName>
    <definedName name="IQ_REINSUR_PAY_CF">"c1097"</definedName>
    <definedName name="IQ_REINSUR_RECOVER">"c1098"</definedName>
    <definedName name="IQ_REINSUR_RECOVER_CF">"c1099"</definedName>
    <definedName name="IQ_REINSURANCE">"c1100"</definedName>
    <definedName name="IQ_RENTAL_REV">"c1101"</definedName>
    <definedName name="IQ_RESEARCH_DEV">"c1419"</definedName>
    <definedName name="IQ_RESIDENTIAL_LOANS">"c1102"</definedName>
    <definedName name="IQ_RESTATEMENT_BS">"c1643"</definedName>
    <definedName name="IQ_RESTATEMENT_CF">"c1644"</definedName>
    <definedName name="IQ_RESTATEMENT_IS">"c1642"</definedName>
    <definedName name="IQ_RESTR_STOCK_COMP">"c3506"</definedName>
    <definedName name="IQ_RESTR_STOCK_COMP_PRETAX">"c3504"</definedName>
    <definedName name="IQ_RESTR_STOCK_COMP_TAX">"c3505"</definedName>
    <definedName name="IQ_RESTRICTED_CASH">"c1103"</definedName>
    <definedName name="IQ_RESTRICTED_CASH_NON_CURRENT">"c6192"</definedName>
    <definedName name="IQ_RESTRICTED_CASH_TOTAL">"c6193"</definedName>
    <definedName name="IQ_RESTRUCTURE">"c1104"</definedName>
    <definedName name="IQ_RESTRUCTURE_BNK">"c1105"</definedName>
    <definedName name="IQ_RESTRUCTURE_BR">"c1106"</definedName>
    <definedName name="IQ_RESTRUCTURE_CF">"c1107"</definedName>
    <definedName name="IQ_RESTRUCTURE_FIN">"c1108"</definedName>
    <definedName name="IQ_RESTRUCTURE_INS">"c1109"</definedName>
    <definedName name="IQ_RESTRUCTURE_RE">"c6264"</definedName>
    <definedName name="IQ_RESTRUCTURE_REIT">"c1110"</definedName>
    <definedName name="IQ_RESTRUCTURE_UTI">"c1111"</definedName>
    <definedName name="IQ_RESTRUCTURED_LOANS">"c1112"</definedName>
    <definedName name="IQ_RETAIL_ACQUIRED_FRANCHISE_STORES">"c2895"</definedName>
    <definedName name="IQ_RETAIL_ACQUIRED_OWNED_STORES">"c2903"</definedName>
    <definedName name="IQ_RETAIL_ACQUIRED_STORES">"c2887"</definedName>
    <definedName name="IQ_RETAIL_AVG_STORE_SIZE_GROSS">"c2066"</definedName>
    <definedName name="IQ_RETAIL_AVG_STORE_SIZE_NET">"c2067"</definedName>
    <definedName name="IQ_RETAIL_AVG_WK_SALES">"c2891"</definedName>
    <definedName name="IQ_RETAIL_AVG_WK_SALES_FRANCHISE">"c2899"</definedName>
    <definedName name="IQ_RETAIL_AVG_WK_SALES_OWNED">"c2907"</definedName>
    <definedName name="IQ_RETAIL_CLOSED_FRANCHISE_STORES">"c2896"</definedName>
    <definedName name="IQ_RETAIL_CLOSED_OWNED_STORES">"c2904"</definedName>
    <definedName name="IQ_RETAIL_CLOSED_STORES">"c2063"</definedName>
    <definedName name="IQ_RETAIL_FRANCHISE_STORES_BEG">"c2893"</definedName>
    <definedName name="IQ_RETAIL_OPENED_FRANCHISE_STORES">"c2894"</definedName>
    <definedName name="IQ_RETAIL_OPENED_OWNED_STORES">"c2902"</definedName>
    <definedName name="IQ_RETAIL_OPENED_STORES">"c2062"</definedName>
    <definedName name="IQ_RETAIL_OWNED_STORES_BEG">"c2901"</definedName>
    <definedName name="IQ_RETAIL_SALES_SQFT_ALL_GROSS">"c2138"</definedName>
    <definedName name="IQ_RETAIL_SALES_SQFT_ALL_NET">"c2139"</definedName>
    <definedName name="IQ_RETAIL_SALES_SQFT_COMPARABLE_GROSS">"c2136"</definedName>
    <definedName name="IQ_RETAIL_SALES_SQFT_COMPARABLE_NET">"c2137"</definedName>
    <definedName name="IQ_RETAIL_SALES_SQFT_OWNED_GROSS">"c2134"</definedName>
    <definedName name="IQ_RETAIL_SALES_SQFT_OWNED_NET">"c2135"</definedName>
    <definedName name="IQ_RETAIL_SOLD_FRANCHISE_STORES">"c2897"</definedName>
    <definedName name="IQ_RETAIL_SOLD_OWNED_STORES">"c2905"</definedName>
    <definedName name="IQ_RETAIL_SOLD_STORES">"c2889"</definedName>
    <definedName name="IQ_RETAIL_SQ_FOOTAGE">"c2064"</definedName>
    <definedName name="IQ_RETAIL_STORE_SELLING_AREA">"c2065"</definedName>
    <definedName name="IQ_RETAIL_STORES_BEG">"c2885"</definedName>
    <definedName name="IQ_RETAIL_TOTAL_FRANCHISE_STORES">"c2898"</definedName>
    <definedName name="IQ_RETAIL_TOTAL_OWNED_STORES">"c2906"</definedName>
    <definedName name="IQ_RETAIL_TOTAL_STORES">"c2061"</definedName>
    <definedName name="IQ_RETAINED_EARN">"c1420"</definedName>
    <definedName name="IQ_RETURN_ASSETS">"c1113"</definedName>
    <definedName name="IQ_RETURN_ASSETS_BANK">"c1114"</definedName>
    <definedName name="IQ_RETURN_ASSETS_BROK">"c1115"</definedName>
    <definedName name="IQ_RETURN_ASSETS_FS">"c1116"</definedName>
    <definedName name="IQ_RETURN_CAPITAL">"c1117"</definedName>
    <definedName name="IQ_RETURN_EQUITY">"c1118"</definedName>
    <definedName name="IQ_RETURN_EQUITY_BANK">"c1119"</definedName>
    <definedName name="IQ_RETURN_EQUITY_BROK">"c1120"</definedName>
    <definedName name="IQ_RETURN_EQUITY_FS">"c1121"</definedName>
    <definedName name="IQ_RETURN_INVESTMENT">"c1421"</definedName>
    <definedName name="IQ_REV">"c1122"</definedName>
    <definedName name="IQ_REV_BEFORE_LL">"c1123"</definedName>
    <definedName name="IQ_REV_STDDEV_EST">"c1124"</definedName>
    <definedName name="IQ_REV_STDDEV_EST_REUT">"c3639"</definedName>
    <definedName name="IQ_REV_UTI">"c1125"</definedName>
    <definedName name="IQ_REVENUE">"c1422"</definedName>
    <definedName name="IQ_REVENUE_ACT_OR_EST">"c2214"</definedName>
    <definedName name="IQ_REVENUE_EST">"c1126"</definedName>
    <definedName name="IQ_REVENUE_EST_REUT">"c3634"</definedName>
    <definedName name="IQ_REVENUE_HIGH_EST">"c1127"</definedName>
    <definedName name="IQ_REVENUE_HIGH_EST_REUT">"c3636"</definedName>
    <definedName name="IQ_REVENUE_LOW_EST">"c1128"</definedName>
    <definedName name="IQ_REVENUE_LOW_EST_REUT">"c3637"</definedName>
    <definedName name="IQ_REVENUE_MEDIAN_EST">"c1662"</definedName>
    <definedName name="IQ_REVENUE_MEDIAN_EST_REUT">"c3635"</definedName>
    <definedName name="IQ_REVENUE_NUM_EST">"c1129"</definedName>
    <definedName name="IQ_REVENUE_NUM_EST_REUT">"c3638"</definedName>
    <definedName name="IQ_REVISION_DATE_">38847.7051851851</definedName>
    <definedName name="IQ_RISK_ADJ_BANK_ASSETS">"c2670"</definedName>
    <definedName name="IQ_SALARY">"c1130"</definedName>
    <definedName name="IQ_SALE_INTAN_CF">"c1131"</definedName>
    <definedName name="IQ_SALE_INTAN_CF_BNK">"c1132"</definedName>
    <definedName name="IQ_SALE_INTAN_CF_BR">"c1133"</definedName>
    <definedName name="IQ_SALE_INTAN_CF_FIN">"c1134"</definedName>
    <definedName name="IQ_SALE_INTAN_CF_INS">"c1135"</definedName>
    <definedName name="IQ_SALE_INTAN_CF_RE">"c6284"</definedName>
    <definedName name="IQ_SALE_INTAN_CF_REIT">"c1627"</definedName>
    <definedName name="IQ_SALE_INTAN_CF_UTI">"c1136"</definedName>
    <definedName name="IQ_SALE_PPE_CF">"c1137"</definedName>
    <definedName name="IQ_SALE_PPE_CF_BNK">"c1138"</definedName>
    <definedName name="IQ_SALE_PPE_CF_BR">"c1139"</definedName>
    <definedName name="IQ_SALE_PPE_CF_FIN">"c1140"</definedName>
    <definedName name="IQ_SALE_PPE_CF_INS">"c1141"</definedName>
    <definedName name="IQ_SALE_PPE_CF_UTI">"c1142"</definedName>
    <definedName name="IQ_SALE_RE_ASSETS">"c1629"</definedName>
    <definedName name="IQ_SALE_REAL_ESTATE_CF">"c1143"</definedName>
    <definedName name="IQ_SALE_REAL_ESTATE_CF_BNK">"c1144"</definedName>
    <definedName name="IQ_SALE_REAL_ESTATE_CF_BR">"c1145"</definedName>
    <definedName name="IQ_SALE_REAL_ESTATE_CF_FIN">"c1146"</definedName>
    <definedName name="IQ_SALE_REAL_ESTATE_CF_INS">"c1147"</definedName>
    <definedName name="IQ_SALE_REAL_ESTATE_CF_UTI">"c1148"</definedName>
    <definedName name="IQ_SALES_MARKETING">"c2240"</definedName>
    <definedName name="IQ_SAME_STORE">"c1149"</definedName>
    <definedName name="IQ_SAME_STORE_FRANCHISE">"c2900"</definedName>
    <definedName name="IQ_SAME_STORE_OWNED">"c2908"</definedName>
    <definedName name="IQ_SAME_STORE_TOTAL">"c2892"</definedName>
    <definedName name="IQ_SAVING_DEP">"c1150"</definedName>
    <definedName name="IQ_SEC_PURCHASED_RESELL">"c5513"</definedName>
    <definedName name="IQ_SECUR_RECEIV">"c1151"</definedName>
    <definedName name="IQ_SECURED_DEBT">"c2546"</definedName>
    <definedName name="IQ_SECURED_DEBT_PCT">"c2547"</definedName>
    <definedName name="IQ_SECURITY_BORROW">"c1152"</definedName>
    <definedName name="IQ_SECURITY_LEVEL">"c2159"</definedName>
    <definedName name="IQ_SECURITY_NOTES">"c2202"</definedName>
    <definedName name="IQ_SECURITY_OWN">"c1153"</definedName>
    <definedName name="IQ_SECURITY_RESELL">"c1154"</definedName>
    <definedName name="IQ_SECURITY_TYPE">"c2158"</definedName>
    <definedName name="IQ_SEPARATE_ACCT_ASSETS">"c1155"</definedName>
    <definedName name="IQ_SEPARATE_ACCT_LIAB">"c1156"</definedName>
    <definedName name="IQ_SERV_CHARGE_DEPOSITS">"c1157"</definedName>
    <definedName name="IQ_SGA">"c1158"</definedName>
    <definedName name="IQ_SGA_BNK">"c1159"</definedName>
    <definedName name="IQ_SGA_INS">"c1160"</definedName>
    <definedName name="IQ_SGA_MARGIN">"c1898"</definedName>
    <definedName name="IQ_SGA_RE">"c6265"</definedName>
    <definedName name="IQ_SGA_REIT">"c1161"</definedName>
    <definedName name="IQ_SGA_SUPPL">"c1162"</definedName>
    <definedName name="IQ_SGA_UTI">"c1163"</definedName>
    <definedName name="IQ_SHAREOUTSTANDING">"c1347"</definedName>
    <definedName name="IQ_SHARES_PURCHASED_AVERAGE_PRICE">"c5821"</definedName>
    <definedName name="IQ_SHARES_PURCHASED_QUARTER">"c5820"</definedName>
    <definedName name="IQ_SHARESOUTSTANDING">"c1164"</definedName>
    <definedName name="IQ_SHORT_INTEREST">"c1165"</definedName>
    <definedName name="IQ_SHORT_INTEREST_OVER_FLOAT">"c1577"</definedName>
    <definedName name="IQ_SHORT_INTEREST_PERCENT">"c1576"</definedName>
    <definedName name="IQ_SHORT_TERM_INVEST">"c1425"</definedName>
    <definedName name="IQ_SMALL_INT_BEAR_CD">"c1166"</definedName>
    <definedName name="IQ_SOFTWARE">"c1167"</definedName>
    <definedName name="IQ_SOURCE">"c1168"</definedName>
    <definedName name="IQ_SPECIAL_DIV_CF">"c1169"</definedName>
    <definedName name="IQ_SPECIAL_DIV_CF_BNK">"c1170"</definedName>
    <definedName name="IQ_SPECIAL_DIV_CF_BR">"c1171"</definedName>
    <definedName name="IQ_SPECIAL_DIV_CF_FIN">"c1172"</definedName>
    <definedName name="IQ_SPECIAL_DIV_CF_INS">"c1173"</definedName>
    <definedName name="IQ_SPECIAL_DIV_CF_RE">"c6266"</definedName>
    <definedName name="IQ_SPECIAL_DIV_CF_REIT">"c1174"</definedName>
    <definedName name="IQ_SPECIAL_DIV_CF_UTI">"c1175"</definedName>
    <definedName name="IQ_SPECIAL_DIV_SHARE">"c3007"</definedName>
    <definedName name="IQ_SR_BONDS_NOTES">"c2501"</definedName>
    <definedName name="IQ_SR_BONDS_NOTES_PCT">"c2502"</definedName>
    <definedName name="IQ_SR_DEBT">"c2526"</definedName>
    <definedName name="IQ_SR_DEBT_EBITDA">"c2552"</definedName>
    <definedName name="IQ_SR_DEBT_EBITDA_CAPEX">"c2553"</definedName>
    <definedName name="IQ_SR_DEBT_PCT">"c2527"</definedName>
    <definedName name="IQ_SR_SUB_DEBT">"c2530"</definedName>
    <definedName name="IQ_SR_SUB_DEBT_EBITDA">"c2556"</definedName>
    <definedName name="IQ_SR_SUB_DEBT_EBITDA_CAPEX">"c2557"</definedName>
    <definedName name="IQ_SR_SUB_DEBT_PCT">"c2531"</definedName>
    <definedName name="IQ_ST_DEBT">"c1176"</definedName>
    <definedName name="IQ_ST_DEBT_BNK">"c1177"</definedName>
    <definedName name="IQ_ST_DEBT_BR">"c1178"</definedName>
    <definedName name="IQ_ST_DEBT_FIN">"c1179"</definedName>
    <definedName name="IQ_ST_DEBT_INS">"c1180"</definedName>
    <definedName name="IQ_ST_DEBT_ISSUED">"c1181"</definedName>
    <definedName name="IQ_ST_DEBT_ISSUED_BNK">"c1182"</definedName>
    <definedName name="IQ_ST_DEBT_ISSUED_BR">"c1183"</definedName>
    <definedName name="IQ_ST_DEBT_ISSUED_FIN">"c1184"</definedName>
    <definedName name="IQ_ST_DEBT_ISSUED_INS">"c1185"</definedName>
    <definedName name="IQ_ST_DEBT_ISSUED_RE">"c6267"</definedName>
    <definedName name="IQ_ST_DEBT_ISSUED_REIT">"c1186"</definedName>
    <definedName name="IQ_ST_DEBT_ISSUED_UTI">"c1187"</definedName>
    <definedName name="IQ_ST_DEBT_PCT">"c2539"</definedName>
    <definedName name="IQ_ST_DEBT_RE">"c6268"</definedName>
    <definedName name="IQ_ST_DEBT_REIT">"c1188"</definedName>
    <definedName name="IQ_ST_DEBT_REPAID">"c1189"</definedName>
    <definedName name="IQ_ST_DEBT_REPAID_BNK">"c1190"</definedName>
    <definedName name="IQ_ST_DEBT_REPAID_BR">"c1191"</definedName>
    <definedName name="IQ_ST_DEBT_REPAID_FIN">"c1192"</definedName>
    <definedName name="IQ_ST_DEBT_REPAID_INS">"c1193"</definedName>
    <definedName name="IQ_ST_DEBT_REPAID_RE">"c6269"</definedName>
    <definedName name="IQ_ST_DEBT_REPAID_REIT">"c1194"</definedName>
    <definedName name="IQ_ST_DEBT_REPAID_UTI">"c1195"</definedName>
    <definedName name="IQ_ST_DEBT_UTI">"c1196"</definedName>
    <definedName name="IQ_ST_FHLB_DEBT">"c5658"</definedName>
    <definedName name="IQ_ST_INVEST">"c1197"</definedName>
    <definedName name="IQ_ST_INVEST_UTI">"c1198"</definedName>
    <definedName name="IQ_ST_NOTE_RECEIV">"c1199"</definedName>
    <definedName name="IQ_STATE">"c1200"</definedName>
    <definedName name="IQ_STATUTORY_SURPLUS">"c1201"</definedName>
    <definedName name="IQ_STOCK_BASED">"c1202"</definedName>
    <definedName name="IQ_STOCK_BASED_AT">"c2999"</definedName>
    <definedName name="IQ_STOCK_BASED_CF">"c1203"</definedName>
    <definedName name="IQ_STOCK_BASED_COGS">"c2990"</definedName>
    <definedName name="IQ_STOCK_BASED_COMP">"c3512"</definedName>
    <definedName name="IQ_STOCK_BASED_COMP_PRETAX">"c3510"</definedName>
    <definedName name="IQ_STOCK_BASED_COMP_TAX">"c3511"</definedName>
    <definedName name="IQ_STOCK_BASED_GA">"c2993"</definedName>
    <definedName name="IQ_STOCK_BASED_OTHER">"c2995"</definedName>
    <definedName name="IQ_STOCK_BASED_RD">"c2991"</definedName>
    <definedName name="IQ_STOCK_BASED_SGA">"c2994"</definedName>
    <definedName name="IQ_STOCK_BASED_SM">"c2992"</definedName>
    <definedName name="IQ_STOCK_BASED_TOTAL">"c3040"</definedName>
    <definedName name="IQ_STOCK_OPTIONS_COMP">"c3509"</definedName>
    <definedName name="IQ_STOCK_OPTIONS_COMP_PRETAX">"c3507"</definedName>
    <definedName name="IQ_STOCK_OPTIONS_COMP_TAX">"c3508"</definedName>
    <definedName name="IQ_STRIKE_PRICE_ISSUED">"c1645"</definedName>
    <definedName name="IQ_STRIKE_PRICE_OS">"c1646"</definedName>
    <definedName name="IQ_STW">"c2166"</definedName>
    <definedName name="IQ_SUB_BONDS_NOTES">"c2503"</definedName>
    <definedName name="IQ_SUB_BONDS_NOTES_PCT">"c2504"</definedName>
    <definedName name="IQ_SUB_DEBT">"c2532"</definedName>
    <definedName name="IQ_SUB_DEBT_EBITDA">"c2558"</definedName>
    <definedName name="IQ_SUB_DEBT_EBITDA_CAPEX">"c2559"</definedName>
    <definedName name="IQ_SUB_DEBT_PCT">"c2533"</definedName>
    <definedName name="IQ_SUB_LEASE_AFTER_FIVE">"c1207"</definedName>
    <definedName name="IQ_SUB_LEASE_INC_CY">"c1208"</definedName>
    <definedName name="IQ_SUB_LEASE_INC_CY1">"c1209"</definedName>
    <definedName name="IQ_SUB_LEASE_INC_CY2">"c1210"</definedName>
    <definedName name="IQ_SUB_LEASE_INC_CY3">"c1211"</definedName>
    <definedName name="IQ_SUB_LEASE_INC_CY4">"c1212"</definedName>
    <definedName name="IQ_SUB_LEASE_NEXT_FIVE">"c1213"</definedName>
    <definedName name="IQ_SVA">"c1214"</definedName>
    <definedName name="IQ_TARGET_PRICE_NUM">"c1653"</definedName>
    <definedName name="IQ_TARGET_PRICE_NUM_REUT">"c5319"</definedName>
    <definedName name="IQ_TARGET_PRICE_STDDEV">"c1654"</definedName>
    <definedName name="IQ_TARGET_PRICE_STDDEV_REUT">"c5320"</definedName>
    <definedName name="IQ_TAX_BENEFIT_CF_1YR">"c3483"</definedName>
    <definedName name="IQ_TAX_BENEFIT_CF_2YR">"c3484"</definedName>
    <definedName name="IQ_TAX_BENEFIT_CF_3YR">"c3485"</definedName>
    <definedName name="IQ_TAX_BENEFIT_CF_4YR">"c3486"</definedName>
    <definedName name="IQ_TAX_BENEFIT_CF_5YR">"c3487"</definedName>
    <definedName name="IQ_TAX_BENEFIT_CF_AFTER_FIVE">"c3488"</definedName>
    <definedName name="IQ_TAX_BENEFIT_CF_MAX_YEAR">"c3491"</definedName>
    <definedName name="IQ_TAX_BENEFIT_CF_NO_EXP">"c3489"</definedName>
    <definedName name="IQ_TAX_BENEFIT_CF_TOTAL">"c3490"</definedName>
    <definedName name="IQ_TAX_BENEFIT_OPTIONS">"c1215"</definedName>
    <definedName name="IQ_TAX_EQUIV_NET_INT_INC">"c1216"</definedName>
    <definedName name="IQ_TBV">"c1906"</definedName>
    <definedName name="IQ_TBV_10YR_ANN_CAGR">"c6169"</definedName>
    <definedName name="IQ_TBV_10YR_ANN_GROWTH">"c1936"</definedName>
    <definedName name="IQ_TBV_1YR_ANN_GROWTH">"c1931"</definedName>
    <definedName name="IQ_TBV_2YR_ANN_CAGR">"c6165"</definedName>
    <definedName name="IQ_TBV_2YR_ANN_GROWTH">"c1932"</definedName>
    <definedName name="IQ_TBV_3YR_ANN_CAGR">"c6166"</definedName>
    <definedName name="IQ_TBV_3YR_ANN_GROWTH">"c1933"</definedName>
    <definedName name="IQ_TBV_5YR_ANN_CAGR">"c6167"</definedName>
    <definedName name="IQ_TBV_5YR_ANN_GROWTH">"c1934"</definedName>
    <definedName name="IQ_TBV_7YR_ANN_CAGR">"c6168"</definedName>
    <definedName name="IQ_TBV_7YR_ANN_GROWTH">"c1935"</definedName>
    <definedName name="IQ_TBV_SHARE">"c1217"</definedName>
    <definedName name="IQ_TEMPLATE">"c1521"</definedName>
    <definedName name="IQ_TENANT">"c1218"</definedName>
    <definedName name="IQ_TERM_LOANS">"c2499"</definedName>
    <definedName name="IQ_TERM_LOANS_PCT">"c2500"</definedName>
    <definedName name="IQ_TEV">"c1219"</definedName>
    <definedName name="IQ_TEV_EBIT">"c1220"</definedName>
    <definedName name="IQ_TEV_EBIT_AVG">"c1221"</definedName>
    <definedName name="IQ_TEV_EBIT_FWD">"c2238"</definedName>
    <definedName name="IQ_TEV_EBITDA">"c1222"</definedName>
    <definedName name="IQ_TEV_EBITDA_AVG">"c1223"</definedName>
    <definedName name="IQ_TEV_EBITDA_FWD">"c1224"</definedName>
    <definedName name="IQ_TEV_EBITDA_FWD_REUT">"c4050"</definedName>
    <definedName name="IQ_TEV_EMPLOYEE_AVG">"c1225"</definedName>
    <definedName name="IQ_TEV_TOTAL_REV">"c1226"</definedName>
    <definedName name="IQ_TEV_TOTAL_REV_AVG">"c1227"</definedName>
    <definedName name="IQ_TEV_TOTAL_REV_FWD">"c1228"</definedName>
    <definedName name="IQ_TEV_TOTAL_REV_FWD_REUT">"c4051"</definedName>
    <definedName name="IQ_TEV_UFCF">"c2208"</definedName>
    <definedName name="IQ_TIER_ONE_CAPITAL">"c2667"</definedName>
    <definedName name="IQ_TIER_ONE_RATIO">"c1229"</definedName>
    <definedName name="IQ_TIER_TWO_CAPITAL">"c2669"</definedName>
    <definedName name="IQ_TIME_DEP">"c1230"</definedName>
    <definedName name="IQ_TODAY">0</definedName>
    <definedName name="IQ_TOT_ADJ_INC">"c1616"</definedName>
    <definedName name="IQ_TOTAL_AR_BR">"c1231"</definedName>
    <definedName name="IQ_TOTAL_AR_RE">"c6270"</definedName>
    <definedName name="IQ_TOTAL_AR_REIT">"c1232"</definedName>
    <definedName name="IQ_TOTAL_AR_UTI">"c1233"</definedName>
    <definedName name="IQ_TOTAL_ASSETS">"c1234"</definedName>
    <definedName name="IQ_TOTAL_ASSETS_10YR_ANN_CAGR">"c6140"</definedName>
    <definedName name="IQ_TOTAL_ASSETS_10YR_ANN_GROWTH">"c1235"</definedName>
    <definedName name="IQ_TOTAL_ASSETS_1YR_ANN_GROWTH">"c1236"</definedName>
    <definedName name="IQ_TOTAL_ASSETS_2YR_ANN_CAGR">"c6141"</definedName>
    <definedName name="IQ_TOTAL_ASSETS_2YR_ANN_GROWTH">"c1237"</definedName>
    <definedName name="IQ_TOTAL_ASSETS_3YR_ANN_CAGR">"c6142"</definedName>
    <definedName name="IQ_TOTAL_ASSETS_3YR_ANN_GROWTH">"c1238"</definedName>
    <definedName name="IQ_TOTAL_ASSETS_5YR_ANN_CAGR">"c6143"</definedName>
    <definedName name="IQ_TOTAL_ASSETS_5YR_ANN_GROWTH">"c1239"</definedName>
    <definedName name="IQ_TOTAL_ASSETS_7YR_ANN_CAGR">"c6144"</definedName>
    <definedName name="IQ_TOTAL_ASSETS_7YR_ANN_GROWTH">"c1240"</definedName>
    <definedName name="IQ_TOTAL_AVG_CE_TOTAL_AVG_ASSETS">"c1241"</definedName>
    <definedName name="IQ_TOTAL_AVG_EQUITY_TOTAL_AVG_ASSETS">"c1242"</definedName>
    <definedName name="IQ_TOTAL_BANK_CAPITAL">"c2668"</definedName>
    <definedName name="IQ_TOTAL_CA">"c1243"</definedName>
    <definedName name="IQ_TOTAL_CAP">"c1507"</definedName>
    <definedName name="IQ_TOTAL_CAPITAL_RATIO">"c1244"</definedName>
    <definedName name="IQ_TOTAL_CASH_DIVID">"c1455"</definedName>
    <definedName name="IQ_TOTAL_CASH_FINAN">"c1352"</definedName>
    <definedName name="IQ_TOTAL_CASH_INVEST">"c1353"</definedName>
    <definedName name="IQ_TOTAL_CASH_OPER">"c1354"</definedName>
    <definedName name="IQ_TOTAL_CHURN">"c2122"</definedName>
    <definedName name="IQ_TOTAL_CL">"c1245"</definedName>
    <definedName name="IQ_TOTAL_COMMON">"c1411"</definedName>
    <definedName name="IQ_TOTAL_COMMON_EQUITY">"c1246"</definedName>
    <definedName name="IQ_TOTAL_CURRENT_ASSETS">"c1430"</definedName>
    <definedName name="IQ_TOTAL_CURRENT_LIAB">"c1431"</definedName>
    <definedName name="IQ_TOTAL_DEBT">"c1247"</definedName>
    <definedName name="IQ_TOTAL_DEBT_CAPITAL">"c1248"</definedName>
    <definedName name="IQ_TOTAL_DEBT_EBITDA">"c1249"</definedName>
    <definedName name="IQ_TOTAL_DEBT_EBITDA_CAPEX">"c2948"</definedName>
    <definedName name="IQ_TOTAL_DEBT_EQUITY">"c1250"</definedName>
    <definedName name="IQ_TOTAL_DEBT_EXCL_FIN">"c2937"</definedName>
    <definedName name="IQ_TOTAL_DEBT_ISSUED">"c1251"</definedName>
    <definedName name="IQ_TOTAL_DEBT_ISSUED_BNK">"c1252"</definedName>
    <definedName name="IQ_TOTAL_DEBT_ISSUED_BR">"c1253"</definedName>
    <definedName name="IQ_TOTAL_DEBT_ISSUED_FIN">"c1254"</definedName>
    <definedName name="IQ_TOTAL_DEBT_ISSUED_RE">"c6271"</definedName>
    <definedName name="IQ_TOTAL_DEBT_ISSUED_REIT">"c1255"</definedName>
    <definedName name="IQ_TOTAL_DEBT_ISSUED_UTI">"c1256"</definedName>
    <definedName name="IQ_TOTAL_DEBT_ISSUES_INS">"c1257"</definedName>
    <definedName name="IQ_TOTAL_DEBT_OVER_EBITDA">"c1433"</definedName>
    <definedName name="IQ_TOTAL_DEBT_OVER_TOTAL_BV">"c1434"</definedName>
    <definedName name="IQ_TOTAL_DEBT_OVER_TOTAL_CAP">"c1432"</definedName>
    <definedName name="IQ_TOTAL_DEBT_REPAID">"c1258"</definedName>
    <definedName name="IQ_TOTAL_DEBT_REPAID_BNK">"c1259"</definedName>
    <definedName name="IQ_TOTAL_DEBT_REPAID_BR">"c1260"</definedName>
    <definedName name="IQ_TOTAL_DEBT_REPAID_FIN">"c1261"</definedName>
    <definedName name="IQ_TOTAL_DEBT_REPAID_INS">"c1262"</definedName>
    <definedName name="IQ_TOTAL_DEBT_REPAID_RE">"c6272"</definedName>
    <definedName name="IQ_TOTAL_DEBT_REPAID_REIT">"c1263"</definedName>
    <definedName name="IQ_TOTAL_DEBT_REPAID_UTI">"c1264"</definedName>
    <definedName name="IQ_TOTAL_DEPOSITS">"c1265"</definedName>
    <definedName name="IQ_TOTAL_DIV_PAID_CF">"c1266"</definedName>
    <definedName name="IQ_TOTAL_EMPLOYEE">"c2141"</definedName>
    <definedName name="IQ_TOTAL_EMPLOYEES">"c1522"</definedName>
    <definedName name="IQ_TOTAL_EQUITY">"c1267"</definedName>
    <definedName name="IQ_TOTAL_EQUITY_10YR_ANN_CAGR">"c6145"</definedName>
    <definedName name="IQ_TOTAL_EQUITY_10YR_ANN_GROWTH">"c1268"</definedName>
    <definedName name="IQ_TOTAL_EQUITY_1YR_ANN_GROWTH">"c1269"</definedName>
    <definedName name="IQ_TOTAL_EQUITY_2YR_ANN_CAGR">"c6146"</definedName>
    <definedName name="IQ_TOTAL_EQUITY_2YR_ANN_GROWTH">"c1270"</definedName>
    <definedName name="IQ_TOTAL_EQUITY_3YR_ANN_CAGR">"c6147"</definedName>
    <definedName name="IQ_TOTAL_EQUITY_3YR_ANN_GROWTH">"c1271"</definedName>
    <definedName name="IQ_TOTAL_EQUITY_5YR_ANN_CAGR">"c6148"</definedName>
    <definedName name="IQ_TOTAL_EQUITY_5YR_ANN_GROWTH">"c1272"</definedName>
    <definedName name="IQ_TOTAL_EQUITY_7YR_ANN_CAGR">"c6149"</definedName>
    <definedName name="IQ_TOTAL_EQUITY_7YR_ANN_GROWTH">"c1273"</definedName>
    <definedName name="IQ_TOTAL_EQUITY_ALLOWANCE_TOTAL_LOANS">"c1274"</definedName>
    <definedName name="IQ_TOTAL_INTEREST_EXP">"c1382"</definedName>
    <definedName name="IQ_TOTAL_INVENTORY">"c1385"</definedName>
    <definedName name="IQ_TOTAL_INVEST">"c1275"</definedName>
    <definedName name="IQ_TOTAL_LIAB">"c1276"</definedName>
    <definedName name="IQ_TOTAL_LIAB_BNK">"c1277"</definedName>
    <definedName name="IQ_TOTAL_LIAB_BR">"c1278"</definedName>
    <definedName name="IQ_TOTAL_LIAB_EQUITY">"c1279"</definedName>
    <definedName name="IQ_TOTAL_LIAB_FIN">"c1280"</definedName>
    <definedName name="IQ_TOTAL_LIAB_INS">"c1281"</definedName>
    <definedName name="IQ_TOTAL_LIAB_RE">"c6273"</definedName>
    <definedName name="IQ_TOTAL_LIAB_REIT">"c1282"</definedName>
    <definedName name="IQ_TOTAL_LIAB_SHAREHOLD">"c1435"</definedName>
    <definedName name="IQ_TOTAL_LIAB_TOTAL_ASSETS">"c1283"</definedName>
    <definedName name="IQ_TOTAL_LOANS">"c5653"</definedName>
    <definedName name="IQ_TOTAL_LONG_DEBT">"c1617"</definedName>
    <definedName name="IQ_TOTAL_NON_REC">"c1444"</definedName>
    <definedName name="IQ_TOTAL_OPER_EXP_BR">"c1284"</definedName>
    <definedName name="IQ_TOTAL_OPER_EXP_FIN">"c1285"</definedName>
    <definedName name="IQ_TOTAL_OPER_EXP_INS">"c1286"</definedName>
    <definedName name="IQ_TOTAL_OPER_EXP_RE">"c6274"</definedName>
    <definedName name="IQ_TOTAL_OPER_EXP_REIT">"c1287"</definedName>
    <definedName name="IQ_TOTAL_OPER_EXP_UTI">"c1288"</definedName>
    <definedName name="IQ_TOTAL_OPER_EXPEN">"c1445"</definedName>
    <definedName name="IQ_TOTAL_OPTIONS_BEG_OS">"c2693"</definedName>
    <definedName name="IQ_TOTAL_OPTIONS_CANCELLED">"c2696"</definedName>
    <definedName name="IQ_TOTAL_OPTIONS_END_OS">"c2697"</definedName>
    <definedName name="IQ_TOTAL_OPTIONS_EXERCISABLE_END_OS">"c5819"</definedName>
    <definedName name="IQ_TOTAL_OPTIONS_EXERCISED">"c2695"</definedName>
    <definedName name="IQ_TOTAL_OPTIONS_GRANTED">"c2694"</definedName>
    <definedName name="IQ_TOTAL_OTHER_OPER">"c1289"</definedName>
    <definedName name="IQ_TOTAL_OUTSTANDING_BS_DATE">"c1022"</definedName>
    <definedName name="IQ_TOTAL_OUTSTANDING_FILING_DATE">"c2107"</definedName>
    <definedName name="IQ_TOTAL_PENSION_ASSETS">"c1290"</definedName>
    <definedName name="IQ_TOTAL_PENSION_ASSETS_DOMESTIC">"c2658"</definedName>
    <definedName name="IQ_TOTAL_PENSION_ASSETS_FOREIGN">"c2666"</definedName>
    <definedName name="IQ_TOTAL_PENSION_EXP">"c1291"</definedName>
    <definedName name="IQ_TOTAL_PRINCIPAL">"c2509"</definedName>
    <definedName name="IQ_TOTAL_PRINCIPAL_PCT">"c2510"</definedName>
    <definedName name="IQ_TOTAL_PROVED_RESERVES_NGL">"c2924"</definedName>
    <definedName name="IQ_TOTAL_PROVED_RESERVES_OIL">"c2040"</definedName>
    <definedName name="IQ_TOTAL_RECEIV">"c1293"</definedName>
    <definedName name="IQ_TOTAL_REV">"c1294"</definedName>
    <definedName name="IQ_TOTAL_REV_10YR_ANN_CAGR">"c6150"</definedName>
    <definedName name="IQ_TOTAL_REV_10YR_ANN_GROWTH">"c1295"</definedName>
    <definedName name="IQ_TOTAL_REV_1YR_ANN_GROWTH">"c1296"</definedName>
    <definedName name="IQ_TOTAL_REV_2YR_ANN_CAGR">"c6151"</definedName>
    <definedName name="IQ_TOTAL_REV_2YR_ANN_GROWTH">"c1297"</definedName>
    <definedName name="IQ_TOTAL_REV_3YR_ANN_CAGR">"c6152"</definedName>
    <definedName name="IQ_TOTAL_REV_3YR_ANN_GROWTH">"c1298"</definedName>
    <definedName name="IQ_TOTAL_REV_5YR_ANN_CAGR">"c6153"</definedName>
    <definedName name="IQ_TOTAL_REV_5YR_ANN_GROWTH">"c1299"</definedName>
    <definedName name="IQ_TOTAL_REV_7YR_ANN_CAGR">"c6154"</definedName>
    <definedName name="IQ_TOTAL_REV_7YR_ANN_GROWTH">"c1300"</definedName>
    <definedName name="IQ_TOTAL_REV_AS_REPORTED">"c1301"</definedName>
    <definedName name="IQ_TOTAL_REV_BNK">"c1302"</definedName>
    <definedName name="IQ_TOTAL_REV_BR">"c1303"</definedName>
    <definedName name="IQ_TOTAL_REV_EMPLOYEE">"c1304"</definedName>
    <definedName name="IQ_TOTAL_REV_FIN">"c1305"</definedName>
    <definedName name="IQ_TOTAL_REV_INS">"c1306"</definedName>
    <definedName name="IQ_TOTAL_REV_RE">"c6275"</definedName>
    <definedName name="IQ_TOTAL_REV_REIT">"c1307"</definedName>
    <definedName name="IQ_TOTAL_REV_SHARE">"c1912"</definedName>
    <definedName name="IQ_TOTAL_REV_UTI">"c1308"</definedName>
    <definedName name="IQ_TOTAL_REVENUE">"c1436"</definedName>
    <definedName name="IQ_TOTAL_SPECIAL">"c1618"</definedName>
    <definedName name="IQ_TOTAL_ST_BORROW">"c1424"</definedName>
    <definedName name="IQ_TOTAL_SUB_DEBT">"c2528"</definedName>
    <definedName name="IQ_TOTAL_SUB_DEBT_EBITDA">"c2554"</definedName>
    <definedName name="IQ_TOTAL_SUB_DEBT_EBITDA_CAPEX">"c2555"</definedName>
    <definedName name="IQ_TOTAL_SUB_DEBT_PCT">"c2529"</definedName>
    <definedName name="IQ_TOTAL_SUBS">"c2119"</definedName>
    <definedName name="IQ_TOTAL_UNUSUAL">"c1508"</definedName>
    <definedName name="IQ_TOTAL_UNUSUAL_BNK">"c5516"</definedName>
    <definedName name="IQ_TOTAL_UNUSUAL_BR">"c5517"</definedName>
    <definedName name="IQ_TOTAL_UNUSUAL_FIN">"c5518"</definedName>
    <definedName name="IQ_TOTAL_UNUSUAL_INS">"c5519"</definedName>
    <definedName name="IQ_TOTAL_UNUSUAL_RE">"c6286"</definedName>
    <definedName name="IQ_TOTAL_UNUSUAL_REIT">"c5520"</definedName>
    <definedName name="IQ_TOTAL_UNUSUAL_UTI">"c5521"</definedName>
    <definedName name="IQ_TOTAL_WARRANTS_BEG_OS">"c2719"</definedName>
    <definedName name="IQ_TOTAL_WARRANTS_CANCELLED">"c2722"</definedName>
    <definedName name="IQ_TOTAL_WARRANTS_END_OS">"c2723"</definedName>
    <definedName name="IQ_TOTAL_WARRANTS_EXERCISED">"c2721"</definedName>
    <definedName name="IQ_TOTAL_WARRANTS_ISSUED">"c2720"</definedName>
    <definedName name="IQ_TR_ACCT_METHOD">"c2363"</definedName>
    <definedName name="IQ_TR_ACQ_52_WK_HI_PCT">"c2348"</definedName>
    <definedName name="IQ_TR_ACQ_52_WK_LOW_PCT">"c2347"</definedName>
    <definedName name="IQ_TR_ACQ_CASH_ST_INVEST">"c2372"</definedName>
    <definedName name="IQ_TR_ACQ_CLOSEPRICE_1D">"c3027"</definedName>
    <definedName name="IQ_TR_ACQ_DILUT_EPS_EXCL">"c3028"</definedName>
    <definedName name="IQ_TR_ACQ_EARNING_CO">"c2379"</definedName>
    <definedName name="IQ_TR_ACQ_EBIT">"c2380"</definedName>
    <definedName name="IQ_TR_ACQ_EBIT_EQ_INC">"c3611"</definedName>
    <definedName name="IQ_TR_ACQ_EBITDA">"c2381"</definedName>
    <definedName name="IQ_TR_ACQ_EBITDA_EQ_INC">"c3610"</definedName>
    <definedName name="IQ_TR_ACQ_FILING_CURRENCY">"c3033"</definedName>
    <definedName name="IQ_TR_ACQ_FILINGDATE">"c3607"</definedName>
    <definedName name="IQ_TR_ACQ_MCAP_1DAY">"c2345"</definedName>
    <definedName name="IQ_TR_ACQ_MIN_INT">"c2374"</definedName>
    <definedName name="IQ_TR_ACQ_NET_DEBT">"c2373"</definedName>
    <definedName name="IQ_TR_ACQ_NI">"c2378"</definedName>
    <definedName name="IQ_TR_ACQ_PERIODDATE">"c3606"</definedName>
    <definedName name="IQ_TR_ACQ_PRICEDATE_1D">"c2346"</definedName>
    <definedName name="IQ_TR_ACQ_RETURN">"c2349"</definedName>
    <definedName name="IQ_TR_ACQ_STOCKYEARHIGH_1D">"c2343"</definedName>
    <definedName name="IQ_TR_ACQ_STOCKYEARLOW_1D">"c2344"</definedName>
    <definedName name="IQ_TR_ACQ_TOTAL_ASSETS">"c2371"</definedName>
    <definedName name="IQ_TR_ACQ_TOTAL_COMMON_EQ">"c2377"</definedName>
    <definedName name="IQ_TR_ACQ_TOTAL_DEBT">"c2376"</definedName>
    <definedName name="IQ_TR_ACQ_TOTAL_PREF">"c2375"</definedName>
    <definedName name="IQ_TR_ACQ_TOTAL_REV">"c2382"</definedName>
    <definedName name="IQ_TR_ADJ_SIZE">"c3024"</definedName>
    <definedName name="IQ_TR_ANN_DATE">"c2395"</definedName>
    <definedName name="IQ_TR_ANN_DATE_BL">"c2394"</definedName>
    <definedName name="IQ_TR_BID_DATE">"c2357"</definedName>
    <definedName name="IQ_TR_BLUESKY_FEES">"c2277"</definedName>
    <definedName name="IQ_TR_BUY_ACC_ADVISORS">"c3048"</definedName>
    <definedName name="IQ_TR_BUY_FIN_ADVISORS">"c3045"</definedName>
    <definedName name="IQ_TR_BUY_LEG_ADVISORS">"c2387"</definedName>
    <definedName name="IQ_TR_BUYER_ID">"c2404"</definedName>
    <definedName name="IQ_TR_BUYERNAME">"c2401"</definedName>
    <definedName name="IQ_TR_CANCELLED_DATE">"c2284"</definedName>
    <definedName name="IQ_TR_CASH_CONSID_PCT">"c2296"</definedName>
    <definedName name="IQ_TR_CASH_ST_INVEST">"c3025"</definedName>
    <definedName name="IQ_TR_CHANGE_CONTROL">"c2365"</definedName>
    <definedName name="IQ_TR_CLOSED_DATE">"c2283"</definedName>
    <definedName name="IQ_TR_CO_NET_PROCEEDS">"c2268"</definedName>
    <definedName name="IQ_TR_CO_NET_PROCEEDS_PCT">"c2270"</definedName>
    <definedName name="IQ_TR_COMMENTS">"c2383"</definedName>
    <definedName name="IQ_TR_CURRENCY">"c3016"</definedName>
    <definedName name="IQ_TR_DEAL_ATTITUDE">"c2364"</definedName>
    <definedName name="IQ_TR_DEAL_CONDITIONS">"c2367"</definedName>
    <definedName name="IQ_TR_DEAL_RESOLUTION">"c2391"</definedName>
    <definedName name="IQ_TR_DEAL_RESPONSES">"c2366"</definedName>
    <definedName name="IQ_TR_DEBT_CONSID_PCT">"c2299"</definedName>
    <definedName name="IQ_TR_DEF_AGRMT_DATE">"c2285"</definedName>
    <definedName name="IQ_TR_DISCLOSED_FEES_EXP">"c2288"</definedName>
    <definedName name="IQ_TR_EARNOUTS">"c3023"</definedName>
    <definedName name="IQ_TR_EXPIRED_DATE">"c2412"</definedName>
    <definedName name="IQ_TR_GROSS_OFFERING_AMT">"c2262"</definedName>
    <definedName name="IQ_TR_HYBRID_CONSID_PCT">"c2300"</definedName>
    <definedName name="IQ_TR_IMPLIED_EQ">"c3018"</definedName>
    <definedName name="IQ_TR_IMPLIED_EQ_BV">"c3019"</definedName>
    <definedName name="IQ_TR_IMPLIED_EQ_NI_LTM">"c3020"</definedName>
    <definedName name="IQ_TR_IMPLIED_EV">"c2301"</definedName>
    <definedName name="IQ_TR_IMPLIED_EV_BV">"c2306"</definedName>
    <definedName name="IQ_TR_IMPLIED_EV_EBIT">"c2302"</definedName>
    <definedName name="IQ_TR_IMPLIED_EV_EBITDA">"c2303"</definedName>
    <definedName name="IQ_TR_IMPLIED_EV_NI_LTM">"c2307"</definedName>
    <definedName name="IQ_TR_IMPLIED_EV_REV">"c2304"</definedName>
    <definedName name="IQ_TR_INIT_FILED_DATE">"c3495"</definedName>
    <definedName name="IQ_TR_LOI_DATE">"c2282"</definedName>
    <definedName name="IQ_TR_MAJ_MIN_STAKE">"c2389"</definedName>
    <definedName name="IQ_TR_NEGOTIATED_BUYBACK_PRICE">"c2414"</definedName>
    <definedName name="IQ_TR_NET_ASSUM_LIABILITIES">"c2308"</definedName>
    <definedName name="IQ_TR_NET_PROCEEDS">"c2267"</definedName>
    <definedName name="IQ_TR_OFFER_DATE">"c2265"</definedName>
    <definedName name="IQ_TR_OFFER_DATE_MA">"c3035"</definedName>
    <definedName name="IQ_TR_OFFER_PER_SHARE">"c3017"</definedName>
    <definedName name="IQ_TR_OPTIONS_CONSID_PCT">"c2311"</definedName>
    <definedName name="IQ_TR_OTHER_CONSID">"c3022"</definedName>
    <definedName name="IQ_TR_PCT_SOUGHT">"c2309"</definedName>
    <definedName name="IQ_TR_PFEATURES">"c2384"</definedName>
    <definedName name="IQ_TR_PIPE_CONV_PRICE_SHARE">"c2292"</definedName>
    <definedName name="IQ_TR_PIPE_CPN_PCT">"c2291"</definedName>
    <definedName name="IQ_TR_PIPE_NUMBER_SHARES">"c2293"</definedName>
    <definedName name="IQ_TR_PIPE_PPS">"c2290"</definedName>
    <definedName name="IQ_TR_POSTMONEY_VAL">"c2286"</definedName>
    <definedName name="IQ_TR_PREDEAL_SITUATION">"c2390"</definedName>
    <definedName name="IQ_TR_PREF_CONSID_PCT">"c2310"</definedName>
    <definedName name="IQ_TR_PREMONEY_VAL">"c2287"</definedName>
    <definedName name="IQ_TR_PRINTING_FEES">"c2276"</definedName>
    <definedName name="IQ_TR_PT_MONETARY_VALUES">"c2415"</definedName>
    <definedName name="IQ_TR_PT_NUMBER_SHARES">"c2417"</definedName>
    <definedName name="IQ_TR_PT_PCT_SHARES">"c2416"</definedName>
    <definedName name="IQ_TR_RATING_FEES">"c2275"</definedName>
    <definedName name="IQ_TR_REG_EFFECT_DATE">"c2264"</definedName>
    <definedName name="IQ_TR_REG_FILED_DATE">"c2263"</definedName>
    <definedName name="IQ_TR_RENEWAL_BUYBACK">"c2413"</definedName>
    <definedName name="IQ_TR_ROUND_NUMBER">"c2295"</definedName>
    <definedName name="IQ_TR_SEC_FEES">"c2274"</definedName>
    <definedName name="IQ_TR_SECURITY_TYPE_REG">"c2279"</definedName>
    <definedName name="IQ_TR_SELL_ACC_ADVISORS">"c3049"</definedName>
    <definedName name="IQ_TR_SELL_FIN_ADVISORS">"c3046"</definedName>
    <definedName name="IQ_TR_SELL_LEG_ADVISORS">"c2388"</definedName>
    <definedName name="IQ_TR_SELLER_ID">"c2406"</definedName>
    <definedName name="IQ_TR_SELLERNAME">"c2402"</definedName>
    <definedName name="IQ_TR_SFEATURES">"c2385"</definedName>
    <definedName name="IQ_TR_SH_NET_PROCEEDS">"c2269"</definedName>
    <definedName name="IQ_TR_SH_NET_PROCEEDS_PCT">"c2271"</definedName>
    <definedName name="IQ_TR_SPECIAL_COMMITTEE">"c2362"</definedName>
    <definedName name="IQ_TR_STATUS">"c2399"</definedName>
    <definedName name="IQ_TR_STOCK_CONSID_PCT">"c2312"</definedName>
    <definedName name="IQ_TR_SUSPENDED_DATE">"c2407"</definedName>
    <definedName name="IQ_TR_TARGET_52WKHI_PCT">"c2351"</definedName>
    <definedName name="IQ_TR_TARGET_52WKLOW_PCT">"c2350"</definedName>
    <definedName name="IQ_TR_TARGET_ACC_ADVISORS">"c3047"</definedName>
    <definedName name="IQ_TR_TARGET_CASH_ST_INVEST">"c2327"</definedName>
    <definedName name="IQ_TR_TARGET_CLOSEPRICE_1D">"c2352"</definedName>
    <definedName name="IQ_TR_TARGET_CLOSEPRICE_1M">"c2354"</definedName>
    <definedName name="IQ_TR_TARGET_CLOSEPRICE_1W">"c2353"</definedName>
    <definedName name="IQ_TR_TARGET_DILUT_EPS_EXCL">"c2324"</definedName>
    <definedName name="IQ_TR_TARGET_EARNING_CO">"c2332"</definedName>
    <definedName name="IQ_TR_TARGET_EBIT">"c2333"</definedName>
    <definedName name="IQ_TR_TARGET_EBIT_EQ_INC">"c3609"</definedName>
    <definedName name="IQ_TR_TARGET_EBITDA">"c2334"</definedName>
    <definedName name="IQ_TR_TARGET_EBITDA_EQ_INC">"c3608"</definedName>
    <definedName name="IQ_TR_TARGET_FILING_CURRENCY">"c3034"</definedName>
    <definedName name="IQ_TR_TARGET_FILINGDATE">"c3605"</definedName>
    <definedName name="IQ_TR_TARGET_FIN_ADVISORS">"c3044"</definedName>
    <definedName name="IQ_TR_TARGET_ID">"c2405"</definedName>
    <definedName name="IQ_TR_TARGET_LEG_ADVISORS">"c2386"</definedName>
    <definedName name="IQ_TR_TARGET_MARKETCAP">"c2342"</definedName>
    <definedName name="IQ_TR_TARGET_MIN_INT">"c2328"</definedName>
    <definedName name="IQ_TR_TARGET_NET_DEBT">"c2326"</definedName>
    <definedName name="IQ_TR_TARGET_NI">"c2331"</definedName>
    <definedName name="IQ_TR_TARGET_PERIODDATE">"c3604"</definedName>
    <definedName name="IQ_TR_TARGET_PRICEDATE_1D">"c2341"</definedName>
    <definedName name="IQ_TR_TARGET_RETURN">"c2355"</definedName>
    <definedName name="IQ_TR_TARGET_SEC_DETAIL">"c3021"</definedName>
    <definedName name="IQ_TR_TARGET_SEC_TI_ID">"c2368"</definedName>
    <definedName name="IQ_TR_TARGET_SEC_TYPE">"c2369"</definedName>
    <definedName name="IQ_TR_TARGET_SPD">"c2313"</definedName>
    <definedName name="IQ_TR_TARGET_SPD_PCT">"c2314"</definedName>
    <definedName name="IQ_TR_TARGET_STOCKPREMIUM_1D">"c2336"</definedName>
    <definedName name="IQ_TR_TARGET_STOCKPREMIUM_1M">"c2337"</definedName>
    <definedName name="IQ_TR_TARGET_STOCKPREMIUM_1W">"c2338"</definedName>
    <definedName name="IQ_TR_TARGET_STOCKYEARHIGH_1D">"c2339"</definedName>
    <definedName name="IQ_TR_TARGET_STOCKYEARLOW_1D">"c2340"</definedName>
    <definedName name="IQ_TR_TARGET_TOTAL_ASSETS">"c2325"</definedName>
    <definedName name="IQ_TR_TARGET_TOTAL_COMMON_EQ">"c2421"</definedName>
    <definedName name="IQ_TR_TARGET_TOTAL_DEBT">"c2330"</definedName>
    <definedName name="IQ_TR_TARGET_TOTAL_PREF">"c2329"</definedName>
    <definedName name="IQ_TR_TARGET_TOTAL_REV">"c2335"</definedName>
    <definedName name="IQ_TR_TARGETNAME">"c2403"</definedName>
    <definedName name="IQ_TR_TERM_FEE">"c2298"</definedName>
    <definedName name="IQ_TR_TERM_FEE_PCT">"c2297"</definedName>
    <definedName name="IQ_TR_TODATE">"c3036"</definedName>
    <definedName name="IQ_TR_TODATE_MONETARY_VALUE">"c2418"</definedName>
    <definedName name="IQ_TR_TODATE_NUMBER_SHARES">"c2420"</definedName>
    <definedName name="IQ_TR_TODATE_PCT_SHARES">"c2419"</definedName>
    <definedName name="IQ_TR_TOTAL_ACCT_FEES">"c2273"</definedName>
    <definedName name="IQ_TR_TOTAL_CASH">"c2315"</definedName>
    <definedName name="IQ_TR_TOTAL_CONSID_SH">"c2316"</definedName>
    <definedName name="IQ_TR_TOTAL_DEBT">"c2317"</definedName>
    <definedName name="IQ_TR_TOTAL_GROSS_TV">"c2318"</definedName>
    <definedName name="IQ_TR_TOTAL_HYBRID">"c2319"</definedName>
    <definedName name="IQ_TR_TOTAL_LEGAL_FEES">"c2272"</definedName>
    <definedName name="IQ_TR_TOTAL_NET_TV">"c2320"</definedName>
    <definedName name="IQ_TR_TOTAL_NEWMONEY">"c2289"</definedName>
    <definedName name="IQ_TR_TOTAL_OPTIONS">"c2322"</definedName>
    <definedName name="IQ_TR_TOTAL_OPTIONS_BUYER">"c3026"</definedName>
    <definedName name="IQ_TR_TOTAL_PREFERRED">"c2321"</definedName>
    <definedName name="IQ_TR_TOTAL_REG_AMT">"c2261"</definedName>
    <definedName name="IQ_TR_TOTAL_STOCK">"c2323"</definedName>
    <definedName name="IQ_TR_TOTAL_TAKEDOWNS">"c2278"</definedName>
    <definedName name="IQ_TR_TOTAL_UW_COMP">"c2280"</definedName>
    <definedName name="IQ_TR_TOTALVALUE">"c2400"</definedName>
    <definedName name="IQ_TR_TRANSACTION_TYPE">"c2398"</definedName>
    <definedName name="IQ_TR_WITHDRAWN_DTE">"c2266"</definedName>
    <definedName name="IQ_TRADE_AR">"c1345"</definedName>
    <definedName name="IQ_TRADE_PRINCIPAL">"c1309"</definedName>
    <definedName name="IQ_TRADING_ASSETS">"c1310"</definedName>
    <definedName name="IQ_TRADING_CURRENCY">"c2212"</definedName>
    <definedName name="IQ_TREASURY">"c1311"</definedName>
    <definedName name="IQ_TREASURY_OTHER_EQUITY">"c1312"</definedName>
    <definedName name="IQ_TREASURY_OTHER_EQUITY_BNK">"c1313"</definedName>
    <definedName name="IQ_TREASURY_OTHER_EQUITY_BR">"c1314"</definedName>
    <definedName name="IQ_TREASURY_OTHER_EQUITY_FIN">"c1315"</definedName>
    <definedName name="IQ_TREASURY_OTHER_EQUITY_INS">"c1316"</definedName>
    <definedName name="IQ_TREASURY_OTHER_EQUITY_RE">"c6276"</definedName>
    <definedName name="IQ_TREASURY_OTHER_EQUITY_REIT">"c1317"</definedName>
    <definedName name="IQ_TREASURY_OTHER_EQUITY_UTI">"c1318"</definedName>
    <definedName name="IQ_TREASURY_STOCK">"c1438"</definedName>
    <definedName name="IQ_TRUST_INC">"c1319"</definedName>
    <definedName name="IQ_TRUST_PREF">"c1320"</definedName>
    <definedName name="IQ_TRUST_PREFERRED">"c3029"</definedName>
    <definedName name="IQ_TRUST_PREFERRED_PCT">"c3030"</definedName>
    <definedName name="IQ_UFCF_10YR_ANN_CAGR">"c6179"</definedName>
    <definedName name="IQ_UFCF_10YR_ANN_GROWTH">"c1948"</definedName>
    <definedName name="IQ_UFCF_1YR_ANN_GROWTH">"c1943"</definedName>
    <definedName name="IQ_UFCF_2YR_ANN_CAGR">"c6175"</definedName>
    <definedName name="IQ_UFCF_2YR_ANN_GROWTH">"c1944"</definedName>
    <definedName name="IQ_UFCF_3YR_ANN_CAGR">"c6176"</definedName>
    <definedName name="IQ_UFCF_3YR_ANN_GROWTH">"c1945"</definedName>
    <definedName name="IQ_UFCF_5YR_ANN_CAGR">"c6177"</definedName>
    <definedName name="IQ_UFCF_5YR_ANN_GROWTH">"c1946"</definedName>
    <definedName name="IQ_UFCF_7YR_ANN_CAGR">"c6178"</definedName>
    <definedName name="IQ_UFCF_7YR_ANN_GROWTH">"c1947"</definedName>
    <definedName name="IQ_UFCF_MARGIN">"c1962"</definedName>
    <definedName name="IQ_UNAMORT_DISC">"c2513"</definedName>
    <definedName name="IQ_UNAMORT_DISC_PCT">"c2514"</definedName>
    <definedName name="IQ_UNAMORT_PREMIUM">"c2511"</definedName>
    <definedName name="IQ_UNAMORT_PREMIUM_PCT">"c2512"</definedName>
    <definedName name="IQ_UNDRAWN_CP">"c2518"</definedName>
    <definedName name="IQ_UNDRAWN_CREDIT">"c3032"</definedName>
    <definedName name="IQ_UNDRAWN_RC">"c2517"</definedName>
    <definedName name="IQ_UNDRAWN_TL">"c2519"</definedName>
    <definedName name="IQ_UNEARN_PREMIUM">"c1321"</definedName>
    <definedName name="IQ_UNEARN_REV_CURRENT">"c1322"</definedName>
    <definedName name="IQ_UNEARN_REV_CURRENT_BNK">"c1323"</definedName>
    <definedName name="IQ_UNEARN_REV_CURRENT_BR">"c1324"</definedName>
    <definedName name="IQ_UNEARN_REV_CURRENT_FIN">"c1325"</definedName>
    <definedName name="IQ_UNEARN_REV_CURRENT_INS">"c1326"</definedName>
    <definedName name="IQ_UNEARN_REV_CURRENT_RE">"c6277"</definedName>
    <definedName name="IQ_UNEARN_REV_CURRENT_REIT">"c1327"</definedName>
    <definedName name="IQ_UNEARN_REV_CURRENT_UTI">"c1328"</definedName>
    <definedName name="IQ_UNEARN_REV_LT">"c1329"</definedName>
    <definedName name="IQ_UNLEVERED_FCF">"c1908"</definedName>
    <definedName name="IQ_UNPAID_CLAIMS">"c1330"</definedName>
    <definedName name="IQ_UNREALIZED_GAIN">"c1619"</definedName>
    <definedName name="IQ_UNSECURED_DEBT">"c2548"</definedName>
    <definedName name="IQ_UNSECURED_DEBT_PCT">"c2549"</definedName>
    <definedName name="IQ_UNUSUAL_EXP">"c1456"</definedName>
    <definedName name="IQ_US_GAAP">"c1331"</definedName>
    <definedName name="IQ_US_GAAP_BASIC_EPS_EXCL">"c2984"</definedName>
    <definedName name="IQ_US_GAAP_BASIC_EPS_INCL">"c2982"</definedName>
    <definedName name="IQ_US_GAAP_BASIC_WEIGHT">"c2980"</definedName>
    <definedName name="IQ_US_GAAP_CA_ADJ">"c2925"</definedName>
    <definedName name="IQ_US_GAAP_CASH_FINAN">"c2945"</definedName>
    <definedName name="IQ_US_GAAP_CASH_FINAN_ADJ">"c2941"</definedName>
    <definedName name="IQ_US_GAAP_CASH_INVEST">"c2944"</definedName>
    <definedName name="IQ_US_GAAP_CASH_INVEST_ADJ">"c2940"</definedName>
    <definedName name="IQ_US_GAAP_CASH_OPER">"c2943"</definedName>
    <definedName name="IQ_US_GAAP_CASH_OPER_ADJ">"c2939"</definedName>
    <definedName name="IQ_US_GAAP_CL_ADJ">"c2927"</definedName>
    <definedName name="IQ_US_GAAP_COST_REV_ADJ">"c2951"</definedName>
    <definedName name="IQ_US_GAAP_DILUT_EPS_EXCL">"c2985"</definedName>
    <definedName name="IQ_US_GAAP_DILUT_EPS_INCL">"c2983"</definedName>
    <definedName name="IQ_US_GAAP_DILUT_NI">"c2979"</definedName>
    <definedName name="IQ_US_GAAP_DILUT_WEIGHT">"c2981"</definedName>
    <definedName name="IQ_US_GAAP_DO_ADJ">"c2959"</definedName>
    <definedName name="IQ_US_GAAP_EXTRA_ACC_ITEMS_ADJ">"c2958"</definedName>
    <definedName name="IQ_US_GAAP_INC_TAX_ADJ">"c2961"</definedName>
    <definedName name="IQ_US_GAAP_INTEREST_EXP_ADJ">"c2957"</definedName>
    <definedName name="IQ_US_GAAP_LIAB_LT_ADJ">"c2928"</definedName>
    <definedName name="IQ_US_GAAP_LIAB_TOTAL_LIAB">"c2933"</definedName>
    <definedName name="IQ_US_GAAP_MINORITY_INTEREST_IS_ADJ">"c2960"</definedName>
    <definedName name="IQ_US_GAAP_NCA_ADJ">"c2926"</definedName>
    <definedName name="IQ_US_GAAP_NET_CHANGE">"c2946"</definedName>
    <definedName name="IQ_US_GAAP_NET_CHANGE_ADJ">"c2942"</definedName>
    <definedName name="IQ_US_GAAP_NI">"c2976"</definedName>
    <definedName name="IQ_US_GAAP_NI_ADJ">"c2963"</definedName>
    <definedName name="IQ_US_GAAP_NI_AVAIL_INCL">"c2978"</definedName>
    <definedName name="IQ_US_GAAP_OTHER_ADJ_ADJ">"c2962"</definedName>
    <definedName name="IQ_US_GAAP_OTHER_NON_OPER_ADJ">"c2955"</definedName>
    <definedName name="IQ_US_GAAP_OTHER_OPER_ADJ">"c2954"</definedName>
    <definedName name="IQ_US_GAAP_RD_ADJ">"c2953"</definedName>
    <definedName name="IQ_US_GAAP_SGA_ADJ">"c2952"</definedName>
    <definedName name="IQ_US_GAAP_TOTAL_ASSETS">"c2931"</definedName>
    <definedName name="IQ_US_GAAP_TOTAL_EQUITY">"c2934"</definedName>
    <definedName name="IQ_US_GAAP_TOTAL_EQUITY_ADJ">"c2929"</definedName>
    <definedName name="IQ_US_GAAP_TOTAL_REV_ADJ">"c2950"</definedName>
    <definedName name="IQ_US_GAAP_TOTAL_UNUSUAL_ADJ">"c2956"</definedName>
    <definedName name="IQ_UTIL_PPE_NET">"c1620"</definedName>
    <definedName name="IQ_UTIL_REV">"c2091"</definedName>
    <definedName name="IQ_UV_PENSION_LIAB">"c1332"</definedName>
    <definedName name="IQ_VALUE_TRADED_LAST_3MTH">"c1530"</definedName>
    <definedName name="IQ_VALUE_TRADED_LAST_6MTH">"c1531"</definedName>
    <definedName name="IQ_VALUE_TRADED_LAST_MTH">"c1529"</definedName>
    <definedName name="IQ_VALUE_TRADED_LAST_WK">"c1528"</definedName>
    <definedName name="IQ_VALUE_TRADED_LAST_YR">"c1532"</definedName>
    <definedName name="IQ_VOL_LAST_3MTH">"c1525"</definedName>
    <definedName name="IQ_VOL_LAST_6MTH">"c1526"</definedName>
    <definedName name="IQ_VOL_LAST_MTH">"c1524"</definedName>
    <definedName name="IQ_VOL_LAST_WK">"c1523"</definedName>
    <definedName name="IQ_VOL_LAST_YR">"c1527"</definedName>
    <definedName name="IQ_VOLUME">"c1333"</definedName>
    <definedName name="IQ_WARRANTS_BEG_OS">"c2698"</definedName>
    <definedName name="IQ_WARRANTS_CANCELLED">"c2701"</definedName>
    <definedName name="IQ_WARRANTS_END_OS">"c2702"</definedName>
    <definedName name="IQ_WARRANTS_EXERCISED">"c2700"</definedName>
    <definedName name="IQ_WARRANTS_ISSUED">"c2699"</definedName>
    <definedName name="IQ_WARRANTS_STRIKE_PRICE_ISSUED">"c2704"</definedName>
    <definedName name="IQ_WARRANTS_STRIKE_PRICE_OS">"c2703"</definedName>
    <definedName name="IQ_WEIGHTED_AVG_PRICE">"c1334"</definedName>
    <definedName name="IQ_WIP_INV">"c1335"</definedName>
    <definedName name="IQ_WORKING_CAP">"c3494"</definedName>
    <definedName name="IQ_WORKMEN_WRITTEN">"c1336"</definedName>
    <definedName name="IQ_XDIV_DATE">"c2203"</definedName>
    <definedName name="IQ_YEARHIGH">"c1337"</definedName>
    <definedName name="IQ_YEARHIGH_DATE">"c2250"</definedName>
    <definedName name="IQ_YEARLOW">"c1338"</definedName>
    <definedName name="IQ_YEARLOW_DATE">"c2251"</definedName>
    <definedName name="IQ_YTD">3000</definedName>
    <definedName name="IQ_YTW">"c2163"</definedName>
    <definedName name="IQ_YTW_DATE">"c2164"</definedName>
    <definedName name="IQ_YTW_DATE_TYPE">"c2165"</definedName>
    <definedName name="IQ_Z_SCORE">"c1339"</definedName>
    <definedName name="ISA03CONSOLIDADO" hidden="1">{#N/A,#N/A,FALSE,"Aging Summary";#N/A,#N/A,FALSE,"Ratio Analysis";#N/A,#N/A,FALSE,"Test 120 Day Accts";#N/A,#N/A,FALSE,"Tickmarks"}</definedName>
    <definedName name="Isapre_Imposición">[22]Parametros!#REF!</definedName>
    <definedName name="ITC">#REF!</definedName>
    <definedName name="itu" hidden="1">{#N/A,#N/A,FALSE,"Aging Summary";#N/A,#N/A,FALSE,"Ratio Analysis";#N/A,#N/A,FALSE,"Test 120 Day Accts";#N/A,#N/A,FALSE,"Tickmarks"}</definedName>
    <definedName name="IUUIIU" hidden="1">{#N/A,#N/A,FALSE,"Aging Summary";#N/A,#N/A,FALSE,"Ratio Analysis";#N/A,#N/A,FALSE,"Test 120 Day Accts";#N/A,#N/A,FALSE,"Tickmarks"}</definedName>
    <definedName name="IUUIIU_1" hidden="1">{#N/A,#N/A,FALSE,"Aging Summary";#N/A,#N/A,FALSE,"Ratio Analysis";#N/A,#N/A,FALSE,"Test 120 Day Accts";#N/A,#N/A,FALSE,"Tickmarks"}</definedName>
    <definedName name="IV" hidden="1">{#N/A,#N/A,FALSE,"Aging Summary";#N/A,#N/A,FALSE,"Ratio Analysis";#N/A,#N/A,FALSE,"Test 120 Day Accts";#N/A,#N/A,FALSE,"Tickmarks"}</definedName>
    <definedName name="ivadet">'[94]Form 29 (nuevo) Anverso Ene 04'!$P$50</definedName>
    <definedName name="IVIC" hidden="1">{#N/A,#N/A,FALSE,"Aging Summary";#N/A,#N/A,FALSE,"Ratio Analysis";#N/A,#N/A,FALSE,"Test 120 Day Accts";#N/A,#N/A,FALSE,"Tickmarks"}</definedName>
    <definedName name="j"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January_2003">'[95]CPM-BCSA-03'!#REF!</definedName>
    <definedName name="JBNAM">"J09200P"</definedName>
    <definedName name="JBNMB">"088355"</definedName>
    <definedName name="jj"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JJJ" hidden="1">{#N/A,#N/A,FALSE,"Aging Summary";#N/A,#N/A,FALSE,"Ratio Analysis";#N/A,#N/A,FALSE,"Test 120 Day Accts";#N/A,#N/A,FALSE,"Tickmarks"}</definedName>
    <definedName name="jjjj"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jjjjj"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jjkjhkjk" hidden="1">{#N/A,#N/A,FALSE,"Aging Summary";#N/A,#N/A,FALSE,"Ratio Analysis";#N/A,#N/A,FALSE,"Test 120 Day Accts";#N/A,#N/A,FALSE,"Tickmarks"}</definedName>
    <definedName name="jjkjhkjk_1" hidden="1">{#N/A,#N/A,FALSE,"Aging Summary";#N/A,#N/A,FALSE,"Ratio Analysis";#N/A,#N/A,FALSE,"Test 120 Day Accts";#N/A,#N/A,FALSE,"Tickmarks"}</definedName>
    <definedName name="JKJKLKJLKLÑL" hidden="1">{#N/A,#N/A,FALSE,"Aging Summary";#N/A,#N/A,FALSE,"Ratio Analysis";#N/A,#N/A,FALSE,"Test 120 Day Accts";#N/A,#N/A,FALSE,"Tickmarks"}</definedName>
    <definedName name="JKJKLKJLKLÑL_1" hidden="1">{#N/A,#N/A,FALSE,"Aging Summary";#N/A,#N/A,FALSE,"Ratio Analysis";#N/A,#N/A,FALSE,"Test 120 Day Accts";#N/A,#N/A,FALSE,"Tickmarks"}</definedName>
    <definedName name="jlkjlklkn" hidden="1">{#N/A,#N/A,FALSE,"Aging Summary";#N/A,#N/A,FALSE,"Ratio Analysis";#N/A,#N/A,FALSE,"Test 120 Day Accts";#N/A,#N/A,FALSE,"Tickmarks"}</definedName>
    <definedName name="jo" hidden="1">{#N/A,#N/A,FALSE,"Aging Summary";#N/A,#N/A,FALSE,"Ratio Analysis";#N/A,#N/A,FALSE,"Test 120 Day Accts";#N/A,#N/A,FALSE,"Tickmarks"}</definedName>
    <definedName name="JOIKHKK" hidden="1">{#N/A,#N/A,FALSE,"Aging Summary";#N/A,#N/A,FALSE,"Ratio Analysis";#N/A,#N/A,FALSE,"Test 120 Day Accts";#N/A,#N/A,FALSE,"Tickmarks"}</definedName>
    <definedName name="JOIKHKK_1" hidden="1">{#N/A,#N/A,FALSE,"Aging Summary";#N/A,#N/A,FALSE,"Ratio Analysis";#N/A,#N/A,FALSE,"Test 120 Day Accts";#N/A,#N/A,FALSE,"Tickmarks"}</definedName>
    <definedName name="jul">#REF!</definedName>
    <definedName name="JULITA">#REF!</definedName>
    <definedName name="k" hidden="1">{#N/A,#N/A,FALSE,"Aging Summary";#N/A,#N/A,FALSE,"Ratio Analysis";#N/A,#N/A,FALSE,"Test 120 Day Accts";#N/A,#N/A,FALSE,"Tickmarks"}</definedName>
    <definedName name="kfh" hidden="1">{#N/A,#N/A,FALSE,"Aging Summary";#N/A,#N/A,FALSE,"Ratio Analysis";#N/A,#N/A,FALSE,"Test 120 Day Accts";#N/A,#N/A,FALSE,"Tickmarks"}</definedName>
    <definedName name="kfh_1" hidden="1">{#N/A,#N/A,FALSE,"Aging Summary";#N/A,#N/A,FALSE,"Ratio Analysis";#N/A,#N/A,FALSE,"Test 120 Day Accts";#N/A,#N/A,FALSE,"Tickmarks"}</definedName>
    <definedName name="KKK" hidden="1">{#N/A,#N/A,TRUE,"MEMO";#N/A,#N/A,TRUE,"PARAMETROS";#N/A,#N/A,TRUE,"RLI ";#N/A,#N/A,TRUE,"IMPTO.DET.";#N/A,#N/A,TRUE,"FUT-FUNT";#N/A,#N/A,TRUE,"CPI-PATR.";#N/A,#N/A,TRUE,"CM CPI";#N/A,#N/A,TRUE,"PROV";#N/A,#N/A,TRUE,"A FIJO";#N/A,#N/A,TRUE,"LEASING";#N/A,#N/A,TRUE,"VPP";#N/A,#N/A,TRUE,"PPM";#N/A,#N/A,TRUE,"OTROS"}</definedName>
    <definedName name="kkkkk">[96]Grafico_Costos_!$D$1:$X$36</definedName>
    <definedName name="KPMG">{"'TABLA2001 '!$A$1:$N$27"}</definedName>
    <definedName name="L">'[50]Exámen de Patrim.'!#REF!</definedName>
    <definedName name="L_Adjust">[97]Links!$H:$H</definedName>
    <definedName name="L_AJE_Tot">[97]Links!$G:$G</definedName>
    <definedName name="L_CY_Beg">[97]Links!$F:$F</definedName>
    <definedName name="L_CY_End">[97]Links!$J:$J</definedName>
    <definedName name="L_PY_End">[97]Links!$K:$K</definedName>
    <definedName name="L_RJE_Tot">[97]Links!$I:$I</definedName>
    <definedName name="LAB" hidden="1">{#N/A,#N/A,FALSE,"Aging Summary";#N/A,#N/A,FALSE,"Ratio Analysis";#N/A,#N/A,FALSE,"Test 120 Day Accts";#N/A,#N/A,FALSE,"Tickmarks"}</definedName>
    <definedName name="LABOCLINICO" hidden="1">{#N/A,#N/A,FALSE,"Aging Summary";#N/A,#N/A,FALSE,"Ratio Analysis";#N/A,#N/A,FALSE,"Test 120 Day Accts";#N/A,#N/A,FALSE,"Tickmarks"}</definedName>
    <definedName name="LABOCLINICO1" hidden="1">{#N/A,#N/A,FALSE,"Aging Summary";#N/A,#N/A,FALSE,"Ratio Analysis";#N/A,#N/A,FALSE,"Test 120 Day Accts";#N/A,#N/A,FALSE,"Tickmarks"}</definedName>
    <definedName name="labor">#REF!</definedName>
    <definedName name="LABORATORIO" hidden="1">{#N/A,#N/A,FALSE,"Aging Summary";#N/A,#N/A,FALSE,"Ratio Analysis";#N/A,#N/A,FALSE,"Test 120 Day Accts";#N/A,#N/A,FALSE,"Tickmarks"}</definedName>
    <definedName name="Last_Date_Of_Revision">OFFSET([20]!File_Name,0,4,1,1)</definedName>
    <definedName name="LeapChile">'[98]BLCE PESOS'!#REF!</definedName>
    <definedName name="LeapIntern.">'[98]BLCE PESOS'!#REF!</definedName>
    <definedName name="leasing">#REF!</definedName>
    <definedName name="Ligne">#REF!</definedName>
    <definedName name="Links">OFFSET([20]!File_Name,0,4,1,1)</definedName>
    <definedName name="LIST1">[3]Deducc!#REF!</definedName>
    <definedName name="LIST2">[3]Deducc!#REF!</definedName>
    <definedName name="LIST3">[3]Deducc!#REF!</definedName>
    <definedName name="LIST4">[3]Deducc!#REF!</definedName>
    <definedName name="LISTADO">[3]Deducc!#REF!</definedName>
    <definedName name="lkj">[99]CLIENTE!$E$7</definedName>
    <definedName name="LLL" hidden="1">{#N/A,#N/A,FALSE,"Aging Summary";#N/A,#N/A,FALSE,"Ratio Analysis";#N/A,#N/A,FALSE,"Test 120 Day Accts";#N/A,#N/A,FALSE,"Tickmarks"}</definedName>
    <definedName name="llll" hidden="1">{#N/A,#N/A,TRUE,"ComparativoII"}</definedName>
    <definedName name="llll_1" hidden="1">{#N/A,#N/A,TRUE,"ComparativoII"}</definedName>
    <definedName name="llllll">#REF!</definedName>
    <definedName name="llllll_1" hidden="1">{"balanço dolares",#N/A,FALSE,"SIGADR$";"AUT BAL REAIS",#N/A,FALSE,"SIGADR$";"QUOCIENTES REAIS",#N/A,FALSE,"QUOCIENTES";"JUNH QUOCI DOLARES",#N/A,FALSE,"QUOCIENTES"}</definedName>
    <definedName name="llllllllll" hidden="1">{"RESULTADOS REAIS",#N/A,FALSE,"Dem.Res.R$";"RESULTADOS DOLARES",#N/A,FALSE,"Dem.Res.US$";"PERCENTUAIS REAIS",#N/A,FALSE,"Percentuais R$";"PERCENTUAIS DOLARES",#N/A,FALSE,"Percentuais US$"}</definedName>
    <definedName name="llllllllll_1" hidden="1">{"RESULTADOS REAIS",#N/A,FALSE,"Dem.Res.R$";"RESULTADOS DOLARES",#N/A,FALSE,"Dem.Res.US$";"PERCENTUAIS REAIS",#N/A,FALSE,"Percentuais R$";"PERCENTUAIS DOLARES",#N/A,FALSE,"Percentuais US$"}</definedName>
    <definedName name="llss" hidden="1">{#N/A,#N/A,FALSE,"Aging Summary";#N/A,#N/A,FALSE,"Ratio Analysis";#N/A,#N/A,FALSE,"Test 120 Day Accts";#N/A,#N/A,FALSE,"Tickmarks"}</definedName>
    <definedName name="LOB">#REF!</definedName>
    <definedName name="lolo">#REF!</definedName>
    <definedName name="LOMAS_BAYAS">#REF!</definedName>
    <definedName name="LORE" hidden="1">{#N/A,#N/A,FALSE,"Aging Summary";#N/A,#N/A,FALSE,"Ratio Analysis";#N/A,#N/A,FALSE,"Test 120 Day Accts";#N/A,#N/A,FALSE,"Tickmarks"}</definedName>
    <definedName name="LORE_1" hidden="1">{#N/A,#N/A,FALSE,"Aging Summary";#N/A,#N/A,FALSE,"Ratio Analysis";#N/A,#N/A,FALSE,"Test 120 Day Accts";#N/A,#N/A,FALSE,"Tickmarks"}</definedName>
    <definedName name="lorenaortiz" hidden="1">{#N/A,#N/A,FALSE,"Aging Summary";#N/A,#N/A,FALSE,"Ratio Analysis";#N/A,#N/A,FALSE,"Test 120 Day Accts";#N/A,#N/A,FALSE,"Tickmarks"}</definedName>
    <definedName name="lorenaortiz_1" hidden="1">{#N/A,#N/A,FALSE,"Aging Summary";#N/A,#N/A,FALSE,"Ratio Analysis";#N/A,#N/A,FALSE,"Test 120 Day Accts";#N/A,#N/A,FALSE,"Tickmarks"}</definedName>
    <definedName name="LOS_COLORADOS_CMH">#REF!</definedName>
    <definedName name="LOS_SAUCES">#REF!</definedName>
    <definedName name="LOV">#REF!</definedName>
    <definedName name="M">[17]DICBRE!$S$31</definedName>
    <definedName name="M136001_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M851105_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maca" hidden="1">{#N/A,#N/A,FALSE,"Aging Summary";#N/A,#N/A,FALSE,"Ratio Analysis";#N/A,#N/A,FALSE,"Test 120 Day Accts";#N/A,#N/A,FALSE,"Tickmarks"}</definedName>
    <definedName name="MACROS">[3]Gtovta!#REF!</definedName>
    <definedName name="MAESTRO_COMPRAS">#REF!</definedName>
    <definedName name="Maestro_ventas">#REF!</definedName>
    <definedName name="MAN">#REF!</definedName>
    <definedName name="MANO">1</definedName>
    <definedName name="Mantenimiento_Preventivo_Enero">"Enero"</definedName>
    <definedName name="Mantenimiento_Preventivo_Marzo">"Enero"</definedName>
    <definedName name="MAQOFIC">#REF!</definedName>
    <definedName name="MAQUINA">#REF!</definedName>
    <definedName name="mar">#REF!</definedName>
    <definedName name="marco">#REF!</definedName>
    <definedName name="MARIA" hidden="1">{#N/A,#N/A,FALSE,"Aging Summary";#N/A,#N/A,FALSE,"Ratio Analysis";#N/A,#N/A,FALSE,"Test 120 Day Accts";#N/A,#N/A,FALSE,"Tickmarks"}</definedName>
    <definedName name="marzo">'[100]Estres $ corrientes'!#REF!</definedName>
    <definedName name="masldfçamlçfasklçfdsaklfçakslç">#REF!</definedName>
    <definedName name="matchlocalexchrate">[6]Assumptions!$C$136</definedName>
    <definedName name="matchlocalexchrateprior">[6]Assumptions!$D$136</definedName>
    <definedName name="Matriz">[75]DICBRE!#REF!</definedName>
    <definedName name="MatrizDetalle">#REF!</definedName>
    <definedName name="Máx_pers_ofic_apoyo">[82]Precios!$H$6</definedName>
    <definedName name="Máx_pers_ofic_apoyo2">[82]Precios!$H$7</definedName>
    <definedName name="Máx_pers_ofic_ppal">[82]Precios!$H$7</definedName>
    <definedName name="Máx_pers_ofic_ppal2">[82]Precios!$H$6</definedName>
    <definedName name="mayo" hidden="1">{#N/A,#N/A,FALSE,"Aging Summary";#N/A,#N/A,FALSE,"Ratio Analysis";#N/A,#N/A,FALSE,"Test 120 Day Accts";#N/A,#N/A,FALSE,"Tickmarks"}</definedName>
    <definedName name="mayo_1" hidden="1">{#N/A,#N/A,FALSE,"Aging Summary";#N/A,#N/A,FALSE,"Ratio Analysis";#N/A,#N/A,FALSE,"Test 120 Day Accts";#N/A,#N/A,FALSE,"Tickmarks"}</definedName>
    <definedName name="MCONSOLIDADO">[17]DICBRE!$S$30</definedName>
    <definedName name="me3rada">#REF!</definedName>
    <definedName name="MEJ">#REF!</definedName>
    <definedName name="MEJORA">#REF!</definedName>
    <definedName name="MELON">'[5]Resumen General'!$A$498</definedName>
    <definedName name="Mes">MONTH(Fecha)</definedName>
    <definedName name="Mesactivos">#REF!</definedName>
    <definedName name="MESACTUAL">[3]Deducc!#REF!</definedName>
    <definedName name="MESACTUAL1">[3]Deducc!#REF!</definedName>
    <definedName name="Meses">[63]Datos!$I$3:$I$31</definedName>
    <definedName name="Meses_a_Dep">[74]Tributario_A25_1.1!$G$4</definedName>
    <definedName name="Meses_Contrato_Anual">[22]Parametros!#REF!</definedName>
    <definedName name="Meses_Indemnización">[22]Parametros!#REF!</definedName>
    <definedName name="Meses_Reales_Trabajo">[22]Parametros!#REF!</definedName>
    <definedName name="Meses_Vacaciones">[22]Parametros!#REF!</definedName>
    <definedName name="mesmoeda">[71]Moedas!$C$4:$N$11</definedName>
    <definedName name="MESNUEVO">[3]Deducc!#REF!</definedName>
    <definedName name="MESNUEVO1">[3]Deducc!#REF!</definedName>
    <definedName name="Mespasivos">#REF!</definedName>
    <definedName name="Mesresultado">#REF!</definedName>
    <definedName name="METROGAS">'[7]Detalle invers'!#REF!</definedName>
    <definedName name="mh">#REF!</definedName>
    <definedName name="mio" hidden="1">{#N/A,#N/A,FALSE,"Aging Summary";#N/A,#N/A,FALSE,"Ratio Analysis";#N/A,#N/A,FALSE,"Test 120 Day Accts";#N/A,#N/A,FALSE,"Tickmarks"}</definedName>
    <definedName name="mio_1" hidden="1">{#N/A,#N/A,FALSE,"Aging Summary";#N/A,#N/A,FALSE,"Ratio Analysis";#N/A,#N/A,FALSE,"Test 120 Day Accts";#N/A,#N/A,FALSE,"Tickmarks"}</definedName>
    <definedName name="mklkl" hidden="1">{#N/A,#N/A,FALSE,"Aging Summary";#N/A,#N/A,FALSE,"Ratio Analysis";#N/A,#N/A,FALSE,"Test 120 Day Accts";#N/A,#N/A,FALSE,"Tickmarks"}</definedName>
    <definedName name="mklkl_1" hidden="1">{#N/A,#N/A,FALSE,"Aging Summary";#N/A,#N/A,FALSE,"Ratio Analysis";#N/A,#N/A,FALSE,"Test 120 Day Accts";#N/A,#N/A,FALSE,"Tickmarks"}</definedName>
    <definedName name="ML">#REF!</definedName>
    <definedName name="MM">[17]DICBRE!$S$31</definedName>
    <definedName name="mmmmmmmmmmmmmmmmmmmm">#REF!</definedName>
    <definedName name="mn" hidden="1">{#N/A,#N/A,FALSE,"Aging Summary";#N/A,#N/A,FALSE,"Ratio Analysis";#N/A,#N/A,FALSE,"Test 120 Day Accts";#N/A,#N/A,FALSE,"Tickmarks"}</definedName>
    <definedName name="Módulo2.imprimirlongterm">[101]!Módulo2.imprimirlongterm</definedName>
    <definedName name="moneda">#REF!</definedName>
    <definedName name="monedas">[31]Hoja1!$B$3:$B$8</definedName>
    <definedName name="MU">#REF!</definedName>
    <definedName name="MUEBLES">#REF!</definedName>
    <definedName name="MUEBLES2">#REF!</definedName>
    <definedName name="MUEBLES3">#REF!</definedName>
    <definedName name="multas">'[14]300'!$B$27</definedName>
    <definedName name="MYAAC">[3]Gtovta!#REF!</definedName>
    <definedName name="MYAAN">[3]Gtovta!#REF!</definedName>
    <definedName name="MYU">#REF!</definedName>
    <definedName name="nada">[13]Precios!$H$7</definedName>
    <definedName name="nafkdslnafklasd">#REF!</definedName>
    <definedName name="narr_BasisLTROR">[6]Assumptions!$C$25</definedName>
    <definedName name="NETWORTH">#REF!</definedName>
    <definedName name="NEW" hidden="1">#REF!</definedName>
    <definedName name="njkj">[102]Movimiento!#REF!</definedName>
    <definedName name="nnnmmjjj">#REF!</definedName>
    <definedName name="nnnnnnnnnnnnnnnnnnnnnn">#REF!</definedName>
    <definedName name="no" hidden="1">{#N/A,#N/A,TRUE,"MEMO";#N/A,#N/A,TRUE,"PARAMETROS";#N/A,#N/A,TRUE,"RLI ";#N/A,#N/A,TRUE,"IMPTO.DET.";#N/A,#N/A,TRUE,"FUT-FUNT";#N/A,#N/A,TRUE,"CPI-PATR.";#N/A,#N/A,TRUE,"CM CPI";#N/A,#N/A,TRUE,"PROV";#N/A,#N/A,TRUE,"A FIJO";#N/A,#N/A,TRUE,"LEASING";#N/A,#N/A,TRUE,"VPP";#N/A,#N/A,TRUE,"PPM";#N/A,#N/A,TRUE,"OTROS"}</definedName>
    <definedName name="nombre">[103]Inicio!$D$18</definedName>
    <definedName name="NOMBRE_EMPRESA">#REF!</definedName>
    <definedName name="NOMO">'[66]Datos del préstamo'!$F$21</definedName>
    <definedName name="NOPER4">[3]Deducc!#REF!</definedName>
    <definedName name="NOPER5">[3]Deducc!#REF!</definedName>
    <definedName name="NOTAS_EXPL">#REF!</definedName>
    <definedName name="NOV">#REF!</definedName>
    <definedName name="NP">#REF!</definedName>
    <definedName name="NroCentroCosto">'[52]Gastos Detallados Opt'!$BB$20180:$BB$20230</definedName>
    <definedName name="Nuevo" hidden="1">{#N/A,#N/A,FALSE,"Aging Summary";#N/A,#N/A,FALSE,"Ratio Analysis";#N/A,#N/A,FALSE,"Test 120 Day Accts";#N/A,#N/A,FALSE,"Tickmarks"}</definedName>
    <definedName name="Nuevo_1" hidden="1">{#N/A,#N/A,FALSE,"Aging Summary";#N/A,#N/A,FALSE,"Ratio Analysis";#N/A,#N/A,FALSE,"Test 120 Day Accts";#N/A,#N/A,FALSE,"Tickmarks"}</definedName>
    <definedName name="nuevo2" hidden="1">{#N/A,#N/A,FALSE,"Aging Summary";#N/A,#N/A,FALSE,"Ratio Analysis";#N/A,#N/A,FALSE,"Test 120 Day Accts";#N/A,#N/A,FALSE,"Tickmarks"}</definedName>
    <definedName name="nuevo2_1" hidden="1">{#N/A,#N/A,FALSE,"Aging Summary";#N/A,#N/A,FALSE,"Ratio Analysis";#N/A,#N/A,FALSE,"Test 120 Day Accts";#N/A,#N/A,FALSE,"Tickmarks"}</definedName>
    <definedName name="nuevo3" hidden="1">{#N/A,#N/A,FALSE,"Aging Summary";#N/A,#N/A,FALSE,"Ratio Analysis";#N/A,#N/A,FALSE,"Test 120 Day Accts";#N/A,#N/A,FALSE,"Tickmarks"}</definedName>
    <definedName name="nuevo3_1" hidden="1">{#N/A,#N/A,FALSE,"Aging Summary";#N/A,#N/A,FALSE,"Ratio Analysis";#N/A,#N/A,FALSE,"Test 120 Day Accts";#N/A,#N/A,FALSE,"Tickmarks"}</definedName>
    <definedName name="Nuevo4" hidden="1">{#N/A,#N/A,FALSE,"Aging Summary";#N/A,#N/A,FALSE,"Ratio Analysis";#N/A,#N/A,FALSE,"Test 120 Day Accts";#N/A,#N/A,FALSE,"Tickmarks"}</definedName>
    <definedName name="Nuevo4_1" hidden="1">{#N/A,#N/A,FALSE,"Aging Summary";#N/A,#N/A,FALSE,"Ratio Analysis";#N/A,#N/A,FALSE,"Test 120 Day Accts";#N/A,#N/A,FALSE,"Tickmarks"}</definedName>
    <definedName name="Number_Of_Sheets">OFFSET([20]!File_Name,0,1,1,1)</definedName>
    <definedName name="NUMCHECK">AND(ISNUMBER('[66]Datos del préstamo'!$F$16),ISNUMBER('[66]Datos del préstamo'!$I$16),ISNUMBER('[66]Datos del préstamo'!$I$17),ISNUMBER('[66]Datos del préstamo'!$I$18))</definedName>
    <definedName name="NUMENTRIES">'[104]Tabla Amortiz Edeka 40 cuotas'!#REF!</definedName>
    <definedName name="NumofGrpAccts">2</definedName>
    <definedName name="NvsASD">"V2000-07-31"</definedName>
    <definedName name="NvsAutoDrillOk">"VN"</definedName>
    <definedName name="NvsElapsedTime">0.000178587964910548</definedName>
    <definedName name="NvsElapsedTime_1">0.000178587964910548</definedName>
    <definedName name="NvsEndTime">36741.6901533565</definedName>
    <definedName name="NvsEndTime_1">36741.6901533565</definedName>
    <definedName name="nvsendtime1">36741.6901533565</definedName>
    <definedName name="nvsendtime1_1">36741.6901533565</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"%,X,RNT.ACCOUNT.,CZF.."</definedName>
    <definedName name="NvsPanelBusUnit">"VCCAF"</definedName>
    <definedName name="NvsPanelEffdt">"V1901-01-01"</definedName>
    <definedName name="NvsPanelSetid">"VGRALS"</definedName>
    <definedName name="NvsParentRef">[105]Hoja1!$V$875</definedName>
    <definedName name="NvsReqBU">"VGLS00"</definedName>
    <definedName name="NvsReqBUOnly">"VY"</definedName>
    <definedName name="NvsStyleNme">"balance general (super) formato AS-400.xls"</definedName>
    <definedName name="NvsTransLed">"VN"</definedName>
    <definedName name="NvsTreeASD">"V2000-07-31"</definedName>
    <definedName name="NvsValTbl.ACCOUNT">"GL_ACCOUNT_TBL"</definedName>
    <definedName name="NvsValTbl.ACCOUNTING_PERIOD">"CAL_DETP_PER_VW"</definedName>
    <definedName name="NvsValTbl.OPERATING_UNIT">"OPER_UNIT_TBL"</definedName>
    <definedName name="ñ" hidden="1">{#N/A,#N/A,FALSE,"Aging Summary";#N/A,#N/A,FALSE,"Ratio Analysis";#N/A,#N/A,FALSE,"Test 120 Day Accts";#N/A,#N/A,FALSE,"Tickmarks"}</definedName>
    <definedName name="ñkklk" hidden="1">{#N/A,#N/A,FALSE,"Aging Summary";#N/A,#N/A,FALSE,"Ratio Analysis";#N/A,#N/A,FALSE,"Test 120 Day Accts";#N/A,#N/A,FALSE,"Tickmarks"}</definedName>
    <definedName name="ñkklk_1" hidden="1">{#N/A,#N/A,FALSE,"Aging Summary";#N/A,#N/A,FALSE,"Ratio Analysis";#N/A,#N/A,FALSE,"Test 120 Day Accts";#N/A,#N/A,FALSE,"Tickmarks"}</definedName>
    <definedName name="ÑLKLÑ" hidden="1">#REF!</definedName>
    <definedName name="ññññññ" hidden="1">{"balanço dolares",#N/A,FALSE,"SIGADR$";"AUT BAL REAIS",#N/A,FALSE,"SIGADR$";"QUOCIENTES REAIS",#N/A,FALSE,"QUOCIENTES";"JUNH QUOCI DOLARES",#N/A,FALSE,"QUOCIENTES"}</definedName>
    <definedName name="ññññññ_1" hidden="1">{"balanço dolares",#N/A,FALSE,"SIGADR$";"AUT BAL REAIS",#N/A,FALSE,"SIGADR$";"QUOCIENTES REAIS",#N/A,FALSE,"QUOCIENTES";"JUNH QUOCI DOLARES",#N/A,FALSE,"QUOCIENTES"}</definedName>
    <definedName name="o">#REF!</definedName>
    <definedName name="O_PensionExp_Country">#REF!</definedName>
    <definedName name="O_PensionExp_Currency">#REF!</definedName>
    <definedName name="O_PensionExp_Financial_year_ending_on">#REF!</definedName>
    <definedName name="O_PensionExp_MultLabel">#REF!</definedName>
    <definedName name="O_PensionExp_Plan_Name">#REF!</definedName>
    <definedName name="O_PensionExp_PlanID">#REF!</definedName>
    <definedName name="O_PensionExp_Projected">#REF!</definedName>
    <definedName name="O_PensionExp_SectionA">#REF!</definedName>
    <definedName name="O_PensionExp_SectionB">#REF!</definedName>
    <definedName name="O_PensionExp_SectionC">#REF!</definedName>
    <definedName name="O_ProjExpense_FYEFY1">'[89]Projected Expense'!#REF!</definedName>
    <definedName name="O_ProjExpense_FYEFY2">'[89]Projected Expense'!#REF!</definedName>
    <definedName name="O_ProjExpense_FYEFY3">'[89]Projected Expense'!#REF!</definedName>
    <definedName name="O_ProjExpense_FYEFY4">'[89]Projected Expense'!#REF!</definedName>
    <definedName name="O_ProjExpense_FYEFY5">'[89]Projected Expense'!#REF!</definedName>
    <definedName name="O_ProjExpense_SectionAFY1">'[89]Projected Expense'!#REF!</definedName>
    <definedName name="O_ProjExpense_SectionAFY2">'[89]Projected Expense'!#REF!</definedName>
    <definedName name="O_ProjExpense_SectionAFY3">'[89]Projected Expense'!#REF!</definedName>
    <definedName name="O_ProjExpense_SectionAFY4">'[89]Projected Expense'!#REF!</definedName>
    <definedName name="O_ProjExpense_SectionAFY5">'[89]Projected Expense'!#REF!</definedName>
    <definedName name="O_ProjExpense_SectionBFY1">'[89]Projected Expense'!#REF!</definedName>
    <definedName name="O_ProjExpense_SectionBFY2">'[89]Projected Expense'!#REF!</definedName>
    <definedName name="O_ProjExpense_SectionBFY3">'[89]Projected Expense'!#REF!</definedName>
    <definedName name="O_ProjExpense_SectionBFY4">'[89]Projected Expense'!#REF!</definedName>
    <definedName name="O_ProjExpense_SectionBFY5">'[89]Projected Expense'!#REF!</definedName>
    <definedName name="O_SectionC_CY_Unrecognized_deferred_tax__liability">'[89]Disc by Plan ID'!#REF!</definedName>
    <definedName name="obs">#REF!</definedName>
    <definedName name="OBS_DGC_Tabla_de_referencias_cruzadas">#REF!</definedName>
    <definedName name="ObsGrupos">[106]Hoja1!$A$3:$A$11</definedName>
    <definedName name="Octubre">{"'ICE  Agosto'!$A$60:$A$64","'ICE  Agosto'!$C$67"}</definedName>
    <definedName name="OEXPAC">[3]Gtovta!#REF!</definedName>
    <definedName name="OEXPAN">[3]Gtovta!#REF!</definedName>
    <definedName name="OIFE">[32]IMPUTACION!$K$29:$K$30</definedName>
    <definedName name="oiuhe80" hidden="1">{#N/A,#N/A,TRUE,"MEMO";#N/A,#N/A,TRUE,"PARAMETROS";#N/A,#N/A,TRUE,"RLI ";#N/A,#N/A,TRUE,"IMPTO.DET.";#N/A,#N/A,TRUE,"FUT-FUNT";#N/A,#N/A,TRUE,"CPI-PATR.";#N/A,#N/A,TRUE,"CM CPI";#N/A,#N/A,TRUE,"PROV";#N/A,#N/A,TRUE,"A FIJO";#N/A,#N/A,TRUE,"LEASING";#N/A,#N/A,TRUE,"VPP";#N/A,#N/A,TRUE,"PPM";#N/A,#N/A,TRUE,"OTROS"}</definedName>
    <definedName name="oja" hidden="1">{#N/A,#N/A,FALSE,"Aging Summary";#N/A,#N/A,FALSE,"Ratio Analysis";#N/A,#N/A,FALSE,"Test 120 Day Accts";#N/A,#N/A,FALSE,"Tickmarks"}</definedName>
    <definedName name="oja_1" hidden="1">{#N/A,#N/A,FALSE,"Aging Summary";#N/A,#N/A,FALSE,"Ratio Analysis";#N/A,#N/A,FALSE,"Test 120 Day Accts";#N/A,#N/A,FALSE,"Tickmarks"}</definedName>
    <definedName name="OJO">#REF!</definedName>
    <definedName name="ONOPAC">[3]Gtovta!#REF!</definedName>
    <definedName name="ONOPAN">[3]Gtovta!#REF!</definedName>
    <definedName name="OO">[107]DICBRE!$S$31</definedName>
    <definedName name="oojop" hidden="1">{#N/A,#N/A,FALSE,"Aging Summary";#N/A,#N/A,FALSE,"Ratio Analysis";#N/A,#N/A,FALSE,"Test 120 Day Accts";#N/A,#N/A,FALSE,"Tickmarks"}</definedName>
    <definedName name="oojop_1" hidden="1">{#N/A,#N/A,FALSE,"Aging Summary";#N/A,#N/A,FALSE,"Ratio Analysis";#N/A,#N/A,FALSE,"Test 120 Day Accts";#N/A,#N/A,FALSE,"Tickmarks"}</definedName>
    <definedName name="OOO">[107]DICBRE!$S$30</definedName>
    <definedName name="OOO_1" hidden="1">{"balanço dolares",#N/A,FALSE,"SIGADR$";"AUT BAL REAIS",#N/A,FALSE,"SIGADR$";"QUOCIENTES REAIS",#N/A,FALSE,"QUOCIENTES";"JUNH QUOCI DOLARES",#N/A,FALSE,"QUOCIENTES"}</definedName>
    <definedName name="OOOO">[107]DICBRE!$S$31</definedName>
    <definedName name="OOOO_1" hidden="1">{#N/A,#N/A,FALSE,"Aging Summary";#N/A,#N/A,FALSE,"Ratio Analysis";#N/A,#N/A,FALSE,"Test 120 Day Accts";#N/A,#N/A,FALSE,"Tickmarks"}</definedName>
    <definedName name="OOOOO" hidden="1">{#N/A,#N/A,FALSE,"Aging Summary";#N/A,#N/A,FALSE,"Ratio Analysis";#N/A,#N/A,FALSE,"Test 120 Day Accts";#N/A,#N/A,FALSE,"Tickmarks"}</definedName>
    <definedName name="OOOOO_1" hidden="1">{#N/A,#N/A,FALSE,"Aging Summary";#N/A,#N/A,FALSE,"Ratio Analysis";#N/A,#N/A,FALSE,"Test 120 Day Accts";#N/A,#N/A,FALSE,"Tickmarks"}</definedName>
    <definedName name="OP">[33]Títulos!$B$22</definedName>
    <definedName name="operacion" localSheetId="3">#REF!</definedName>
    <definedName name="operacion">#REF!</definedName>
    <definedName name="OPERACION1" localSheetId="3">#REF!</definedName>
    <definedName name="OPERACION1">#REF!</definedName>
    <definedName name="ops">#REF!</definedName>
    <definedName name="OQLIB">"QUSRSYS"</definedName>
    <definedName name="OQNAM">"LASER17"</definedName>
    <definedName name="orden">#REF!</definedName>
    <definedName name="orden2">#REF!</definedName>
    <definedName name="OTCOMAC">[3]Gtovta!#REF!</definedName>
    <definedName name="OTCOMAN">[3]Gtovta!#REF!</definedName>
    <definedName name="Other">OFFSET([20]!File_Name,0,6,1,1)</definedName>
    <definedName name="otherexchrate">[6]Assumptions!$C$140</definedName>
    <definedName name="otherexchrateprior">[6]Assumptions!$D$140</definedName>
    <definedName name="otro">#REF!</definedName>
    <definedName name="otro2">#REF!</definedName>
    <definedName name="otro3">#REF!</definedName>
    <definedName name="otro4">#REF!</definedName>
    <definedName name="otro5">#REF!</definedName>
    <definedName name="otro6">#REF!</definedName>
    <definedName name="otro7">#REF!</definedName>
    <definedName name="otro8">#REF!</definedName>
    <definedName name="otrosajustes">#REF!</definedName>
    <definedName name="OTROSFUT">'[85]AI-0 RLI(cliente)'!#REF!</definedName>
    <definedName name="outros">#REF!</definedName>
    <definedName name="p" hidden="1">{#N/A,#N/A,FALSE,"Aging Summary";#N/A,#N/A,FALSE,"Ratio Analysis";#N/A,#N/A,FALSE,"Test 120 Day Accts";#N/A,#N/A,FALSE,"Tickmarks"}</definedName>
    <definedName name="p_1" hidden="1">{#N/A,#N/A,FALSE,"Aging Summary";#N/A,#N/A,FALSE,"Ratio Analysis";#N/A,#N/A,FALSE,"Test 120 Day Accts";#N/A,#N/A,FALSE,"Tickmarks"}</definedName>
    <definedName name="p01.Sources_Uses">#REF!</definedName>
    <definedName name="p02.Balance_Sheet">#REF!</definedName>
    <definedName name="p03.Income_Statement">#REF!</definedName>
    <definedName name="p04.Cash_Flow_Stmt">#REF!</definedName>
    <definedName name="p05.Debt_Repayment">#REF!</definedName>
    <definedName name="p06.Capital_Structure">#REF!</definedName>
    <definedName name="p07.Ratio_Analysis">#REF!</definedName>
    <definedName name="p08.Returns_Calculation">#REF!</definedName>
    <definedName name="p09.Wrk_Capital_Assumptions">#REF!</definedName>
    <definedName name="p10.Inc_Stmt_Assumptions">#REF!</definedName>
    <definedName name="p11.Performance_Assumptions">#REF!</definedName>
    <definedName name="p12.Asset_Sales">#REF!</definedName>
    <definedName name="p13.Bk_Depn_Schedule">#REF!</definedName>
    <definedName name="p14.Tax_Depn_Schedule">#REF!</definedName>
    <definedName name="p15.Income_Tax_Calculation">#REF!</definedName>
    <definedName name="p16.FreeCashFlowSummary">#REF!</definedName>
    <definedName name="p17.DiscCashFlowAnal">#REF!</definedName>
    <definedName name="p18.WeightedAvgCost">#REF!</definedName>
    <definedName name="PAG">[3]Deducc!#REF!</definedName>
    <definedName name="page1">'[95]CPM-BCSA-03'!#REF!</definedName>
    <definedName name="page3">'[95]CPM-BCSA-03'!#REF!</definedName>
    <definedName name="pajfhaj" hidden="1">{#N/A,#N/A,TRUE,"MEMO";#N/A,#N/A,TRUE,"PARAMETROS";#N/A,#N/A,TRUE,"RLI ";#N/A,#N/A,TRUE,"IMPTO.DET.";#N/A,#N/A,TRUE,"FUT-FUNT";#N/A,#N/A,TRUE,"CPI-PATR.";#N/A,#N/A,TRUE,"CM CPI";#N/A,#N/A,TRUE,"PROV";#N/A,#N/A,TRUE,"A FIJO";#N/A,#N/A,TRUE,"LEASING";#N/A,#N/A,TRUE,"VPP";#N/A,#N/A,TRUE,"PPM";#N/A,#N/A,TRUE,"OTROS"}</definedName>
    <definedName name="Par_Cloture">'[40]General Data'!$G$6</definedName>
    <definedName name="Par_Code_Societe">'[40]General Data'!$G$4</definedName>
    <definedName name="Par_PeriodeN_1">'[40]General Data'!$H$6</definedName>
    <definedName name="PARECER_AUDIT">#REF!</definedName>
    <definedName name="Pasivo">#REF!</definedName>
    <definedName name="PASMP">#REF!</definedName>
    <definedName name="PASSIVO">#REF!</definedName>
    <definedName name="patente">'[108]Bce Tributario  (2)'!#REF!</definedName>
    <definedName name="patfin">#REF!</definedName>
    <definedName name="patrim">#REF!</definedName>
    <definedName name="PATRIMONIO">#N/A</definedName>
    <definedName name="PCDAT">"18/09/2009"</definedName>
    <definedName name="PCDT2">"20090918"</definedName>
    <definedName name="PctgCapital">[47]Hipótesis!$Q$7</definedName>
    <definedName name="PCTIM">"04:00:50 p.m."</definedName>
    <definedName name="PE" hidden="1">{#N/A,#N/A,FALSE,"Aging Summary";#N/A,#N/A,FALSE,"Ratio Analysis";#N/A,#N/A,FALSE,"Test 120 Day Accts";#N/A,#N/A,FALSE,"Tickmarks"}</definedName>
    <definedName name="PERDIDA">#REF!</definedName>
    <definedName name="Periodo">[34]DICBRE!$S$26</definedName>
    <definedName name="PERMANENTE">#REF!</definedName>
    <definedName name="PERYR">'[66]Datos del préstamo'!$I$18</definedName>
    <definedName name="Peseta">'[109]2 EE-RR2003'!#REF!</definedName>
    <definedName name="PesosPorUF_2Enero2001">[47]Hipótesis!$K$8</definedName>
    <definedName name="PI_ER">[32]IMPUTACION!$P$29:$P$30</definedName>
    <definedName name="pias">#REF!</definedName>
    <definedName name="PirITS">#REF!</definedName>
    <definedName name="PirRef">#REF!</definedName>
    <definedName name="pl">#REF!</definedName>
    <definedName name="PL_Dollar_Threshold">#REF!</definedName>
    <definedName name="PL_Percent_Threshold">#REF!</definedName>
    <definedName name="plan_cuenta">[35]PL!$A$6:$D$397</definedName>
    <definedName name="Plan_de_inversiones">#REF!</definedName>
    <definedName name="PlanIdx">'[6]Plan Info'!$E$5</definedName>
    <definedName name="pñ" hidden="1">{"AUT ANALISE DESP",#N/A,TRUE,"AN.DESP. MR$"}</definedName>
    <definedName name="pñ_1" hidden="1">{"AUT ANALISE DESP",#N/A,TRUE,"AN.DESP. MR$"}</definedName>
    <definedName name="pñkj" hidden="1">{#N/A,#N/A,TRUE,"ComparativoII"}</definedName>
    <definedName name="pñkj_1" hidden="1">{#N/A,#N/A,TRUE,"ComparativoII"}</definedName>
    <definedName name="PO" hidden="1">{#N/A,#N/A,TRUE,"MEMO";#N/A,#N/A,TRUE,"PARAMETROS";#N/A,#N/A,TRUE,"RLI ";#N/A,#N/A,TRUE,"IMPTO.DET.";#N/A,#N/A,TRUE,"FUT-FUNT";#N/A,#N/A,TRUE,"CPI-PATR.";#N/A,#N/A,TRUE,"CM CPI";#N/A,#N/A,TRUE,"PROV";#N/A,#N/A,TRUE,"A FIJO";#N/A,#N/A,TRUE,"LEASING";#N/A,#N/A,TRUE,"VPP";#N/A,#N/A,TRUE,"PPM";#N/A,#N/A,TRUE,"OTROS"}</definedName>
    <definedName name="poiy">#REF!</definedName>
    <definedName name="POLPAICO">'[5]Resumen General'!$A$213</definedName>
    <definedName name="PorcentajeBureau">#REF!</definedName>
    <definedName name="PORTADA_1">[110]PORTADA!#REF!</definedName>
    <definedName name="poto" hidden="1">{#N/A,#N/A,FALSE,"Aging Summary";#N/A,#N/A,FALSE,"Ratio Analysis";#N/A,#N/A,FALSE,"Test 120 Day Accts";#N/A,#N/A,FALSE,"Tickmarks"}</definedName>
    <definedName name="poto_1" hidden="1">{#N/A,#N/A,FALSE,"Aging Summary";#N/A,#N/A,FALSE,"Ratio Analysis";#N/A,#N/A,FALSE,"Test 120 Day Accts";#N/A,#N/A,FALSE,"Tickmarks"}</definedName>
    <definedName name="pp" hidden="1">{#N/A,#N/A,FALSE,"Aging Summary";#N/A,#N/A,FALSE,"Ratio Analysis";#N/A,#N/A,FALSE,"Test 120 Day Accts";#N/A,#N/A,FALSE,"Tickmarks"}</definedName>
    <definedName name="ppexchrate">[6]Assumptions!$C$134</definedName>
    <definedName name="ppexchrateprior">[6]Assumptions!$D$134</definedName>
    <definedName name="ppm" hidden="1">{#N/A,#N/A,FALSE,"Aging Summary";#N/A,#N/A,FALSE,"Ratio Analysis";#N/A,#N/A,FALSE,"Test 120 Day Accts";#N/A,#N/A,FALSE,"Tickmarks"}</definedName>
    <definedName name="PPM1_1" hidden="1">{#N/A,#N/A,FALSE,"Aging Summary";#N/A,#N/A,FALSE,"Ratio Analysis";#N/A,#N/A,FALSE,"Test 120 Day Accts";#N/A,#N/A,FALSE,"Tickmarks"}</definedName>
    <definedName name="ppmxxx" hidden="1">{#N/A,#N/A,FALSE,"Aging Summary";#N/A,#N/A,FALSE,"Ratio Analysis";#N/A,#N/A,FALSE,"Test 120 Day Accts";#N/A,#N/A,FALSE,"Tickmarks"}</definedName>
    <definedName name="ppmxxx_1" hidden="1">{#N/A,#N/A,FALSE,"Aging Summary";#N/A,#N/A,FALSE,"Ratio Analysis";#N/A,#N/A,FALSE,"Test 120 Day Accts";#N/A,#N/A,FALSE,"Tickmarks"}</definedName>
    <definedName name="ppp" hidden="1">{"AUT ANALISE DESP",#N/A,TRUE,"AN.DESP. MR$"}</definedName>
    <definedName name="ppp_1" hidden="1">{"AUT ANALISE DESP",#N/A,TRUE,"AN.DESP. MR$"}</definedName>
    <definedName name="PPPP1" hidden="1">{#N/A,#N/A,FALSE,"Aging Summary";#N/A,#N/A,FALSE,"Ratio Analysis";#N/A,#N/A,FALSE,"Test 120 Day Accts";#N/A,#N/A,FALSE,"Tickmarks"}</definedName>
    <definedName name="ppppp" hidden="1">{#N/A,#N/A,FALSE,"Aging Summary";#N/A,#N/A,FALSE,"Ratio Analysis";#N/A,#N/A,FALSE,"Test 120 Day Accts";#N/A,#N/A,FALSE,"Tickmarks"}</definedName>
    <definedName name="ppppp_1" hidden="1">{#N/A,#N/A,FALSE,"Aging Summary";#N/A,#N/A,FALSE,"Ratio Analysis";#N/A,#N/A,FALSE,"Test 120 Day Accts";#N/A,#N/A,FALSE,"Tickmarks"}</definedName>
    <definedName name="PPPPPP" hidden="1">{#N/A,#N/A,FALSE,"Aging Summary";#N/A,#N/A,FALSE,"Ratio Analysis";#N/A,#N/A,FALSE,"Test 120 Day Accts";#N/A,#N/A,FALSE,"Tickmarks"}</definedName>
    <definedName name="PPPPPP_1" hidden="1">{#N/A,#N/A,FALSE,"Aging Summary";#N/A,#N/A,FALSE,"Ratio Analysis";#N/A,#N/A,FALSE,"Test 120 Day Accts";#N/A,#N/A,FALSE,"Tickmarks"}</definedName>
    <definedName name="PR">[33]Títulos!$B$21</definedName>
    <definedName name="PRECIOS">[18]PEAGOXLS!#REF!</definedName>
    <definedName name="PreciosBureauPresup">#REF!</definedName>
    <definedName name="PreciosPresupEnF">#REF!</definedName>
    <definedName name="prejuízo">#REF!</definedName>
    <definedName name="presup">#REF!</definedName>
    <definedName name="PRESUPUESTO_DE_VENTAS_FÍSICAS_2000">'[5]Resumen General'!$A$926</definedName>
    <definedName name="Presupuestoactivos">#REF!</definedName>
    <definedName name="Presupuestopasivos">#REF!</definedName>
    <definedName name="Presupuestoresultado">#REF!</definedName>
    <definedName name="prev">[111]Precios!$H$7</definedName>
    <definedName name="prevision">[111]Precios!$H$6</definedName>
    <definedName name="PRINT_AREA">#N/A</definedName>
    <definedName name="PRINT_AREA_MI">#N/A</definedName>
    <definedName name="PRINT_TITLES">#N/A</definedName>
    <definedName name="PRINT_TITLES_MI">#N/A</definedName>
    <definedName name="PRIOR">" 5"</definedName>
    <definedName name="prisa">'[112]Prensa II'!#REF!</definedName>
    <definedName name="prisas">'[112]Prensa II'!$A$1:$G$27</definedName>
    <definedName name="Productos">OFFSET([113]formato!$P$1,MATCH([113]formato!A1&amp;"*",[113]formato!$P$1:$P$3000,0)-1,,COUNTIF([113]formato!$P$1:$P$3000,[113]formato!A1&amp;"*"))</definedName>
    <definedName name="ProjectRounding">'[6]Data Input'!$G$8</definedName>
    <definedName name="PROTECCION" hidden="1">{#N/A,#N/A,FALSE,"Aging Summary";#N/A,#N/A,FALSE,"Ratio Analysis";#N/A,#N/A,FALSE,"Test 120 Day Accts";#N/A,#N/A,FALSE,"Tickmarks"}</definedName>
    <definedName name="Prov.Bsrecuperados" hidden="1">{#N/A,#N/A,FALSE,"Aging Summary";#N/A,#N/A,FALSE,"Ratio Analysis";#N/A,#N/A,FALSE,"Test 120 Day Accts";#N/A,#N/A,FALSE,"Tickmarks"}</definedName>
    <definedName name="provision" hidden="1">{#N/A,#N/A,FALSE,"Aging Summary";#N/A,#N/A,FALSE,"Ratio Analysis";#N/A,#N/A,FALSE,"Test 120 Day Accts";#N/A,#N/A,FALSE,"Tickmarks"}</definedName>
    <definedName name="provision_1" hidden="1">{#N/A,#N/A,FALSE,"Aging Summary";#N/A,#N/A,FALSE,"Ratio Analysis";#N/A,#N/A,FALSE,"Test 120 Day Accts";#N/A,#N/A,FALSE,"Tickmarks"}</definedName>
    <definedName name="Proy.Centauro">[74]Tributario_A25_1.1!#REF!</definedName>
    <definedName name="prueba">#REF!</definedName>
    <definedName name="Psta">#REF!</definedName>
    <definedName name="PUBLICIDADE">#REF!</definedName>
    <definedName name="PUNTA_DEL_COBRE">#REF!</definedName>
    <definedName name="pvarias">#REF!</definedName>
    <definedName name="PY_Accounts_Receivable">[65]Patrimonio!#REF!</definedName>
    <definedName name="PY_Administration">#REF!</definedName>
    <definedName name="PY_Common_Equity">[65]Patrimonio!#REF!</definedName>
    <definedName name="PY_Cost_of_Sales">#REF!</definedName>
    <definedName name="PY_Current_Liabilities">[65]Patrimonio!#REF!</definedName>
    <definedName name="PY_Depreciation">#REF!</definedName>
    <definedName name="PY_Gross_Profit">#REF!</definedName>
    <definedName name="PY_Inc_Bef_Tax">#REF!</definedName>
    <definedName name="PY_Intangible_Assets">[65]Patrimonio!#REF!</definedName>
    <definedName name="PY_Interest_Expense">#REF!</definedName>
    <definedName name="PY_Inventory">[65]Patrimonio!#REF!</definedName>
    <definedName name="PY_LIABIL_EQUITY">[65]Patrimonio!#REF!</definedName>
    <definedName name="PY_LT_Debt">[65]Patrimonio!#REF!</definedName>
    <definedName name="PY_Market_Value_of_Equity">#REF!</definedName>
    <definedName name="PY_Marketable_Sec">[65]Patrimonio!#REF!</definedName>
    <definedName name="PY_NET_PROFIT">#REF!</definedName>
    <definedName name="PY_Net_Revenue">#REF!</definedName>
    <definedName name="PY_Operating_Inc">#REF!</definedName>
    <definedName name="PY_Operating_Income">#REF!</definedName>
    <definedName name="PY_Other_Curr_Assets">[65]Patrimonio!#REF!</definedName>
    <definedName name="PY_Other_Exp">#REF!</definedName>
    <definedName name="PY_Other_LT_Assets">[65]Patrimonio!#REF!</definedName>
    <definedName name="PY_Other_LT_Liabilities">[65]Patrimonio!#REF!</definedName>
    <definedName name="PY_Preferred_Stock">[65]Patrimonio!#REF!</definedName>
    <definedName name="PY_QUICK_ASSETS">[65]Patrimonio!#REF!</definedName>
    <definedName name="PY_Retained_Earnings">[65]Patrimonio!#REF!</definedName>
    <definedName name="PY_Selling">#REF!</definedName>
    <definedName name="PY_Tangible_Assets">[65]Patrimonio!#REF!</definedName>
    <definedName name="PY_Tangible_Net_Worth">#REF!</definedName>
    <definedName name="PY_Taxes">#REF!</definedName>
    <definedName name="PY_TOTAL_ASSETS">[65]Patrimonio!#REF!</definedName>
    <definedName name="PY_TOTAL_CURR_ASSETS">[65]Patrimonio!#REF!</definedName>
    <definedName name="PY_TOTAL_DEBT">[65]Patrimonio!#REF!</definedName>
    <definedName name="PY_TOTAL_EQUITY">[65]Patrimonio!#REF!</definedName>
    <definedName name="PY_Working_Capital">#REF!</definedName>
    <definedName name="PY2_Accounts_Receivable">[65]Patrimonio!#REF!</definedName>
    <definedName name="PY2_Administration">#REF!</definedName>
    <definedName name="PY2_Cash">[65]Patrimonio!#REF!</definedName>
    <definedName name="PY2_Common_Equity">[65]Patrimonio!#REF!</definedName>
    <definedName name="PY2_Cost_of_Sales">#REF!</definedName>
    <definedName name="PY2_Current_Liabilities">[65]Patrimonio!#REF!</definedName>
    <definedName name="PY2_Depreciation">#REF!</definedName>
    <definedName name="PY2_Gross_Profit">#REF!</definedName>
    <definedName name="PY2_Inc_Bef_Tax">#REF!</definedName>
    <definedName name="PY2_Intangible_Assets">[65]Patrimonio!#REF!</definedName>
    <definedName name="PY2_Interest_Expense">#REF!</definedName>
    <definedName name="PY2_Inventory">[65]Patrimonio!#REF!</definedName>
    <definedName name="PY2_LIABIL_EQUITY">[65]Patrimonio!#REF!</definedName>
    <definedName name="PY2_LT_Debt">[65]Patrimonio!#REF!</definedName>
    <definedName name="PY2_Marketable_Sec">[65]Patrimonio!#REF!</definedName>
    <definedName name="PY2_NET_PROFIT">#REF!</definedName>
    <definedName name="PY2_Net_Revenue">#REF!</definedName>
    <definedName name="PY2_Operating_Inc">#REF!</definedName>
    <definedName name="PY2_Operating_Income">#REF!</definedName>
    <definedName name="PY2_Other_Curr_Assets">[65]Patrimonio!#REF!</definedName>
    <definedName name="PY2_Other_Exp.">#REF!</definedName>
    <definedName name="PY2_Other_LT_Assets">[65]Patrimonio!#REF!</definedName>
    <definedName name="PY2_Other_LT_Liabilities">[65]Patrimonio!#REF!</definedName>
    <definedName name="PY2_Preferred_Stock">[65]Patrimonio!#REF!</definedName>
    <definedName name="PY2_QUICK_ASSETS">[65]Patrimonio!#REF!</definedName>
    <definedName name="PY2_Retained_Earnings">[65]Patrimonio!#REF!</definedName>
    <definedName name="PY2_Selling">#REF!</definedName>
    <definedName name="PY2_Tangible_Assets">[65]Patrimonio!#REF!</definedName>
    <definedName name="PY2_Tangible_Net_Worth">#REF!</definedName>
    <definedName name="PY2_Taxes">#REF!</definedName>
    <definedName name="PY2_TOTAL_ASSETS">[65]Patrimonio!#REF!</definedName>
    <definedName name="PY2_TOTAL_CURR_ASSETS">[65]Patrimonio!#REF!</definedName>
    <definedName name="PY2_TOTAL_DEBT">[65]Patrimonio!#REF!</definedName>
    <definedName name="PY2_TOTAL_EQUITY">[65]Patrimonio!#REF!</definedName>
    <definedName name="PY2_Working_Capital">#REF!</definedName>
    <definedName name="PYDiscRateRow">'[6]Data Input'!$B$118</definedName>
    <definedName name="PYInflationRateRow">'[6]Data Input'!$B$128</definedName>
    <definedName name="PYLTRateofReturnRow">'[6]Data Input'!$B$120</definedName>
    <definedName name="PYSalRateRow">'[6]Data Input'!$B$123</definedName>
    <definedName name="q">[18]PEAGOXLS!#REF!</definedName>
    <definedName name="qq">[114]Pag.1!#REF!</definedName>
    <definedName name="qqq">[114]Pag.1!#REF!</definedName>
    <definedName name="qqqqq">[114]Pag.1!#REF!</definedName>
    <definedName name="qqqqqq">[114]Pag.1!#REF!</definedName>
    <definedName name="qqqqqqqqddddd">#REF!</definedName>
    <definedName name="QualcommCreditFacility">#REF!</definedName>
    <definedName name="Quarter">#REF!</definedName>
    <definedName name="QUI">#REF!</definedName>
    <definedName name="qwe">#REF!</definedName>
    <definedName name="R.L.I.2000.1" hidden="1">{#N/A,#N/A,FALSE,"Aging Summary";#N/A,#N/A,FALSE,"Ratio Analysis";#N/A,#N/A,FALSE,"Test 120 Day Accts";#N/A,#N/A,FALSE,"Tickmarks"}</definedName>
    <definedName name="R.L.I.2000.1_1" hidden="1">{#N/A,#N/A,FALSE,"Aging Summary";#N/A,#N/A,FALSE,"Ratio Analysis";#N/A,#N/A,FALSE,"Test 120 Day Accts";#N/A,#N/A,FALSE,"Tickmarks"}</definedName>
    <definedName name="RADOMIRO_TOMIC">#REF!</definedName>
    <definedName name="ramiro" hidden="1">{#N/A,#N/A,FALSE,"Aging Summary";#N/A,#N/A,FALSE,"Ratio Analysis";#N/A,#N/A,FALSE,"Test 120 Day Accts";#N/A,#N/A,FALSE,"Tickmarks"}</definedName>
    <definedName name="RANCAGUA">'[24]CURVA GRUPO I_REPR_50%'!$A$100:$AH$145</definedName>
    <definedName name="rango">#REF!</definedName>
    <definedName name="Rango_EERR">#REF!</definedName>
    <definedName name="RANGO_I">#REF!</definedName>
    <definedName name="RANGO_II">#REF!</definedName>
    <definedName name="RANGO_III">#REF!</definedName>
    <definedName name="RANGO_IV">#REF!</definedName>
    <definedName name="RANGO_V">#REF!</definedName>
    <definedName name="RANGO_VI">#REF!</definedName>
    <definedName name="RANGO_VII">#REF!</definedName>
    <definedName name="RANGO_VIII">#REF!</definedName>
    <definedName name="rango1_per_actual">#REF!</definedName>
    <definedName name="Ranrep">[115]Repeticiones!$A$1:$B$422</definedName>
    <definedName name="Razón_soc">[116]DATOS!$C$4</definedName>
    <definedName name="RCC">#REF!</definedName>
    <definedName name="RE">#REF!</definedName>
    <definedName name="reat">[114]Pag.1!#REF!</definedName>
    <definedName name="Ref">#REF!</definedName>
    <definedName name="Ref_1">#REF!</definedName>
    <definedName name="Ref_10">#REF!</definedName>
    <definedName name="Ref_11">#REF!</definedName>
    <definedName name="Ref_12">#REF!</definedName>
    <definedName name="Ref_13">#REF!</definedName>
    <definedName name="Ref_14">#REF!</definedName>
    <definedName name="Ref_15">#REF!</definedName>
    <definedName name="Ref_16">#REF!</definedName>
    <definedName name="Ref_17">#REF!</definedName>
    <definedName name="Ref_18">#REF!</definedName>
    <definedName name="Ref_19">#REF!</definedName>
    <definedName name="Ref_2">#REF!</definedName>
    <definedName name="Ref_20">#REF!</definedName>
    <definedName name="Ref_21">#REF!</definedName>
    <definedName name="Ref_22">#REF!</definedName>
    <definedName name="Ref_23">#REF!</definedName>
    <definedName name="Ref_24">#REF!</definedName>
    <definedName name="Ref_25">#REF!</definedName>
    <definedName name="Ref_26">#REF!</definedName>
    <definedName name="Ref_27">#REF!</definedName>
    <definedName name="Ref_28">#REF!</definedName>
    <definedName name="Ref_29">#REF!</definedName>
    <definedName name="Ref_3">#REF!</definedName>
    <definedName name="Ref_30">#REF!</definedName>
    <definedName name="Ref_31">#REF!</definedName>
    <definedName name="Ref_32">#REF!</definedName>
    <definedName name="Ref_33">#REF!</definedName>
    <definedName name="Ref_34">#REF!</definedName>
    <definedName name="Ref_35">#REF!</definedName>
    <definedName name="Ref_36">#REF!</definedName>
    <definedName name="Ref_37">#REF!</definedName>
    <definedName name="Ref_38">#REF!</definedName>
    <definedName name="Ref_39">#REF!</definedName>
    <definedName name="Ref_4">#REF!</definedName>
    <definedName name="Ref_40">#REF!</definedName>
    <definedName name="Ref_41">#REF!</definedName>
    <definedName name="Ref_42">#REF!</definedName>
    <definedName name="Ref_43">#REF!</definedName>
    <definedName name="Ref_44">#REF!</definedName>
    <definedName name="Ref_45">#REF!</definedName>
    <definedName name="Ref_46">#REF!</definedName>
    <definedName name="Ref_47">#REF!</definedName>
    <definedName name="Ref_48">#REF!</definedName>
    <definedName name="Ref_49">#REF!</definedName>
    <definedName name="Ref_5">#REF!</definedName>
    <definedName name="Ref_50">#REF!</definedName>
    <definedName name="Ref_51">#REF!</definedName>
    <definedName name="Ref_52">#REF!</definedName>
    <definedName name="Ref_53">#REF!</definedName>
    <definedName name="Ref_54">#REF!</definedName>
    <definedName name="Ref_55">#REF!</definedName>
    <definedName name="Ref_56">#REF!</definedName>
    <definedName name="Ref_57">#REF!</definedName>
    <definedName name="Ref_58">#REF!</definedName>
    <definedName name="Ref_59">#REF!</definedName>
    <definedName name="Ref_6">#REF!</definedName>
    <definedName name="Ref_60">#REF!</definedName>
    <definedName name="Ref_61">#REF!</definedName>
    <definedName name="Ref_62">#REF!</definedName>
    <definedName name="Ref_63">#REF!</definedName>
    <definedName name="Ref_64">#REF!</definedName>
    <definedName name="Ref_65">#REF!</definedName>
    <definedName name="Ref_66">#REF!</definedName>
    <definedName name="Ref_67">#REF!</definedName>
    <definedName name="Ref_68">#REF!</definedName>
    <definedName name="Ref_69">#REF!</definedName>
    <definedName name="Ref_7">#REF!</definedName>
    <definedName name="Ref_70">#REF!</definedName>
    <definedName name="Ref_71">#REF!</definedName>
    <definedName name="Ref_72">#REF!</definedName>
    <definedName name="Ref_73">#REF!</definedName>
    <definedName name="Ref_74">#REF!</definedName>
    <definedName name="Ref_75">#REF!</definedName>
    <definedName name="Ref_76">#REF!</definedName>
    <definedName name="Ref_77">#REF!</definedName>
    <definedName name="Ref_78">#REF!</definedName>
    <definedName name="Ref_8">#REF!</definedName>
    <definedName name="Ref_9">#REF!</definedName>
    <definedName name="REF_DEP">#REF!</definedName>
    <definedName name="REL_ADM">#REF!</definedName>
    <definedName name="RENOVACION_CERRO_COLORADO">#REF!</definedName>
    <definedName name="rer" hidden="1">{#N/A,#N/A,FALSE,"Aging Summary";#N/A,#N/A,FALSE,"Ratio Analysis";#N/A,#N/A,FALSE,"Test 120 Day Accts";#N/A,#N/A,FALSE,"Tickmarks"}</definedName>
    <definedName name="RES.DEDUC.GRAL">[3]Deducc!#REF!</definedName>
    <definedName name="RES.DEDUCC.">[3]Deducc!#REF!</definedName>
    <definedName name="RES.NOPERAC.">[3]Deducc!#REF!</definedName>
    <definedName name="resant" hidden="1">{#N/A,#N/A,FALSE,"BALANCE";#N/A,#N/A,FALSE,"BALACOMP"}</definedName>
    <definedName name="resant_1" hidden="1">{#N/A,#N/A,FALSE,"BALANCE";#N/A,#N/A,FALSE,"BALACOMP"}</definedName>
    <definedName name="reserva">#REF!</definedName>
    <definedName name="Respaldo">#REF!</definedName>
    <definedName name="responsable">'[52]Gastos Detallados Opt'!$AY$20180:$AY$20199</definedName>
    <definedName name="RESPUESTA">[3]Deducc!#REF!</definedName>
    <definedName name="resreavaliação">#REF!</definedName>
    <definedName name="Resultadoacumulado">#REF!</definedName>
    <definedName name="Resultados_año_UF">#REF!</definedName>
    <definedName name="ResultsInDollars">[6]Assumptions!$C$101</definedName>
    <definedName name="RESUM_INT">#REF!</definedName>
    <definedName name="RESUMEN">[3]Gtovta!#REF!</definedName>
    <definedName name="RESUMEN_DE_LOS_VALORES_BASE">#REF!</definedName>
    <definedName name="resumo">#REF!</definedName>
    <definedName name="RETIROS">#N/A</definedName>
    <definedName name="Retrait">#REF!</definedName>
    <definedName name="rettec">#REF!</definedName>
    <definedName name="Rev_Act_Mes">'[62]Activo Por Familia'!$I$7:$I$739</definedName>
    <definedName name="Rf">#REF!</definedName>
    <definedName name="RFEST">#REF!</definedName>
    <definedName name="RFSEM">#REF!</definedName>
    <definedName name="RI">#REF!</definedName>
    <definedName name="RiskAutoStopPercChange">1.5</definedName>
    <definedName name="RiskCollectDistributionSamples">2</definedName>
    <definedName name="RiskExcelReportsGoInNewWorkbook">TRUE</definedName>
    <definedName name="RiskExcelReportsToGenerate">31</definedName>
    <definedName name="RiskFixedSeed">1</definedName>
    <definedName name="RiskGenerateExcelReportsAtEndOfSimulation">TRUE</definedName>
    <definedName name="RiskHasSettings">TRUE</definedName>
    <definedName name="RiskMinimizeOnStart">FALSE</definedName>
    <definedName name="RiskMonitorConvergence">FALSE</definedName>
    <definedName name="RiskNumIterations">100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1</definedName>
    <definedName name="RiskStatFunctionsUpdateFreq">1</definedName>
    <definedName name="RiskTemplateSheetName">"myTemplate"</definedName>
    <definedName name="RiskUpdateDisplay">FALSE</definedName>
    <definedName name="RiskUpdateStatFunctions">TRUE</definedName>
    <definedName name="RiskUseDifferentSeedForEachSim">FALSE</definedName>
    <definedName name="RiskUseFixedSeed">FALSE</definedName>
    <definedName name="RiskUseMultipleCPUs">FALSE</definedName>
    <definedName name="RLI">#REF!</definedName>
    <definedName name="rm">#REF!</definedName>
    <definedName name="rmcCategory">"ANNENT"</definedName>
    <definedName name="rmcFrequency">"MON"</definedName>
    <definedName name="rmcName">"ADJUST"</definedName>
    <definedName name="RMCOptions">"*010000000000000"</definedName>
    <definedName name="RMP" hidden="1">{#N/A,#N/A,FALSE,"Aging Summary";#N/A,#N/A,FALSE,"Ratio Analysis";#N/A,#N/A,FALSE,"Test 120 Day Accts";#N/A,#N/A,FALSE,"Tickmarks"}</definedName>
    <definedName name="ro">#REF!</definedName>
    <definedName name="rocuant">#REF!</definedName>
    <definedName name="RODABASE">#REF!</definedName>
    <definedName name="RODABASE___0">#REF!</definedName>
    <definedName name="RODABASE___10">#REF!</definedName>
    <definedName name="RODABASE___4">#REF!</definedName>
    <definedName name="RODABASE___5">#REF!</definedName>
    <definedName name="RODABASE___6">#REF!</definedName>
    <definedName name="RODABASE___8">#REF!</definedName>
    <definedName name="roundingplaces">'[6]Plan Data'!$B$203</definedName>
    <definedName name="Row_AC_A101">#REF!</definedName>
    <definedName name="Row_AC_A102">#REF!</definedName>
    <definedName name="Row_AC_A103">#REF!</definedName>
    <definedName name="Row_AC_A104">#REF!</definedName>
    <definedName name="Row_AC_A201">#REF!</definedName>
    <definedName name="Row_AC_A202">#REF!</definedName>
    <definedName name="Row_AC_A203">#REF!</definedName>
    <definedName name="Row_AC_A204">#REF!</definedName>
    <definedName name="Row_AC_A205">#REF!</definedName>
    <definedName name="Row_AC_A206">#REF!</definedName>
    <definedName name="Row_AC_A301">#REF!</definedName>
    <definedName name="Row_AC_A302">#REF!</definedName>
    <definedName name="Row_AC_A303">#REF!</definedName>
    <definedName name="Row_AC_A304">#REF!</definedName>
    <definedName name="Row_AC_A305">#REF!</definedName>
    <definedName name="Row_AC_A451">#REF!</definedName>
    <definedName name="Row_AC_A452">#REF!</definedName>
    <definedName name="Row_AC_A501">#REF!</definedName>
    <definedName name="Row_AC_A502">#REF!</definedName>
    <definedName name="Row_AC_A601">#REF!</definedName>
    <definedName name="Row_AC_A602">#REF!</definedName>
    <definedName name="Row_AC_A611">#REF!</definedName>
    <definedName name="Row_AC_A621">#REF!</definedName>
    <definedName name="Row_AC_A622">#REF!</definedName>
    <definedName name="Row_AC_A623">#REF!</definedName>
    <definedName name="Row_AC_A624">#REF!</definedName>
    <definedName name="Row_AC_A625">#REF!</definedName>
    <definedName name="Row_AC_A701">#REF!</definedName>
    <definedName name="Row_AC_A702">#REF!</definedName>
    <definedName name="Row_AC_A703">#REF!</definedName>
    <definedName name="Row_AC_A800">#REF!</definedName>
    <definedName name="Row_AC_A850">#REF!</definedName>
    <definedName name="Row_AC_A851">#REF!</definedName>
    <definedName name="Row_AC_A852">#REF!</definedName>
    <definedName name="Row_AC_A853">#REF!</definedName>
    <definedName name="Row_AC_A854">#REF!</definedName>
    <definedName name="Row_AC_A855">#REF!</definedName>
    <definedName name="Row_AC_Total">#REF!</definedName>
    <definedName name="Row_AmortLeasing">#REF!</definedName>
    <definedName name="Row_CR_R09">'[40]1. P-L'!#REF!</definedName>
    <definedName name="Row_CR_R10">'[40]1. P-L'!#REF!</definedName>
    <definedName name="Row_PA_P005">#REF!</definedName>
    <definedName name="Row_PA_P110">#REF!</definedName>
    <definedName name="Row_PA_P120">#REF!</definedName>
    <definedName name="Row_PA_P130">#REF!</definedName>
    <definedName name="Row_PA_P140">#REF!</definedName>
    <definedName name="Row_PA_P150">#REF!</definedName>
    <definedName name="Row_PA_P160">#REF!</definedName>
    <definedName name="Row_PA_P250">#REF!</definedName>
    <definedName name="Row_PA_P260">#REF!</definedName>
    <definedName name="Row_PA_P270">#REF!</definedName>
    <definedName name="Row_PA_P401">#REF!</definedName>
    <definedName name="Row_PA_P402">#REF!</definedName>
    <definedName name="Row_PA_P450">#REF!</definedName>
    <definedName name="Row_PA_P500">#REF!</definedName>
    <definedName name="Row_PA_P520">#REF!</definedName>
    <definedName name="Row_PA_P600">#REF!</definedName>
    <definedName name="Row_PA_P710">#REF!</definedName>
    <definedName name="Row_PA_P720">#REF!</definedName>
    <definedName name="Row_PA_P730">#REF!</definedName>
    <definedName name="Row_PA_P740">#REF!</definedName>
    <definedName name="Row_PA_Total">[40]Liabilities!$27:$27</definedName>
    <definedName name="Row_PAR_Cloture">'[117]General Data'!$10:$10</definedName>
    <definedName name="Row_PAR_PayésEquivalenceFF">'[40]General Data'!$32:$32</definedName>
    <definedName name="Row_PAR_PayésEquivalenceLocal">'[40]General Data'!$31:$31</definedName>
    <definedName name="Row_PAR_PayésInterFF">'[40]General Data'!$29:$29</definedName>
    <definedName name="Row_PAR_PayésInterLocal">'[40]General Data'!$28:$28</definedName>
    <definedName name="Row_PAR_RecusEquivalenceFF">'[40]General Data'!$39:$39</definedName>
    <definedName name="Row_PAR_RecusEquivalenceLocal">'[40]General Data'!$38:$38</definedName>
    <definedName name="Row_PAR_RecusInterFF">'[40]General Data'!$36:$36</definedName>
    <definedName name="Row_PAR_RecusInterLocal">'[40]General Data'!$35:$35</definedName>
    <definedName name="Row_PL_R100">#REF!</definedName>
    <definedName name="Row_PL_R201">#REF!</definedName>
    <definedName name="Row_PL_R202">#REF!</definedName>
    <definedName name="Row_PL_R203">#REF!</definedName>
    <definedName name="Row_PL_R204">#REF!</definedName>
    <definedName name="Row_PL_R301">#REF!</definedName>
    <definedName name="Row_PL_R302">#REF!</definedName>
    <definedName name="Row_PL_R311">#REF!</definedName>
    <definedName name="Row_PL_R312">#REF!</definedName>
    <definedName name="Row_PL_R313">#REF!</definedName>
    <definedName name="Row_PL_R314">#REF!</definedName>
    <definedName name="Row_PL_R315">#REF!</definedName>
    <definedName name="Row_PL_R316">#REF!</definedName>
    <definedName name="Row_PL_R317">#REF!</definedName>
    <definedName name="Row_PL_R401">#REF!</definedName>
    <definedName name="Row_PL_R402">#REF!</definedName>
    <definedName name="Row_PL_R403">#REF!</definedName>
    <definedName name="Row_PL_R404">#REF!</definedName>
    <definedName name="Row_PL_R421">#REF!</definedName>
    <definedName name="Row_PL_R422">#REF!</definedName>
    <definedName name="Row_PL_R423">#REF!</definedName>
    <definedName name="Row_PL_R501">#REF!</definedName>
    <definedName name="Row_PL_R521">#REF!</definedName>
    <definedName name="Row_PL_R522">#REF!</definedName>
    <definedName name="Row_PL_R523">#REF!</definedName>
    <definedName name="Row_PL_R524">#REF!</definedName>
    <definedName name="Row_PL_R525">#REF!</definedName>
    <definedName name="Row_PL_R530">#REF!</definedName>
    <definedName name="Row_PL_R541">#REF!</definedName>
    <definedName name="Row_PL_R542">#REF!</definedName>
    <definedName name="Row_PL_R543">#REF!</definedName>
    <definedName name="Row_PL_R544">#REF!</definedName>
    <definedName name="Row_PL_R545">#REF!</definedName>
    <definedName name="Row_PL_R550">#REF!</definedName>
    <definedName name="Row_PL_R551">#REF!</definedName>
    <definedName name="Row_PL_R552">#REF!</definedName>
    <definedName name="Row_PL_R553">#REF!</definedName>
    <definedName name="Row_PL_R554">#REF!</definedName>
    <definedName name="Row_PL_R555">#REF!</definedName>
    <definedName name="Row_PL_R556">#REF!</definedName>
    <definedName name="Row_PL_R600">#REF!</definedName>
    <definedName name="Row_PL_R650">#REF!</definedName>
    <definedName name="Row_PL_R701">#REF!</definedName>
    <definedName name="Row_PL_R702">#REF!</definedName>
    <definedName name="Row_PL_R850">#REF!</definedName>
    <definedName name="Row_PL_R851">#REF!</definedName>
    <definedName name="Row_PL_R852">#REF!</definedName>
    <definedName name="Row_PL_R853">#REF!</definedName>
    <definedName name="Row_PL_R900">#REF!</definedName>
    <definedName name="Row_PL_R910">#REF!</definedName>
    <definedName name="Row_PL_R920">#REF!</definedName>
    <definedName name="Row_PL_R950">#REF!</definedName>
    <definedName name="Row_PL_R951">#REF!</definedName>
    <definedName name="Row_PL_R990">'[40]P-L'!$59:$59</definedName>
    <definedName name="Row_ValBruteLeasing">#REF!</definedName>
    <definedName name="RowLevel">1</definedName>
    <definedName name="rp">#REF!</definedName>
    <definedName name="RPVP">#REF!</definedName>
    <definedName name="rr" hidden="1">{#N/A,#N/A,FALSE,"Aging Summary";#N/A,#N/A,FALSE,"Ratio Analysis";#N/A,#N/A,FALSE,"Test 120 Day Accts";#N/A,#N/A,FALSE,"Tickmarks"}</definedName>
    <definedName name="rr_1" hidden="1">{#N/A,#N/A,FALSE,"Aging Summary";#N/A,#N/A,FALSE,"Ratio Analysis";#N/A,#N/A,FALSE,"Test 120 Day Accts";#N/A,#N/A,FALSE,"Tickmarks"}</definedName>
    <definedName name="rripley11">#REF!</definedName>
    <definedName name="RRR" hidden="1">{#N/A,#N/A,FALSE,"Aging Summary";#N/A,#N/A,FALSE,"Ratio Analysis";#N/A,#N/A,FALSE,"Test 120 Day Accts";#N/A,#N/A,FALSE,"Tickmarks"}</definedName>
    <definedName name="rrrr">#REF!</definedName>
    <definedName name="rrrrr">#REF!</definedName>
    <definedName name="rrrrrrrr">#REF!</definedName>
    <definedName name="rt">#REF!</definedName>
    <definedName name="RU">#REF!</definedName>
    <definedName name="RUN">[118]RLI!#REF!</definedName>
    <definedName name="RUT">[116]DATOS!$C$7</definedName>
    <definedName name="Rv">#REF!</definedName>
    <definedName name="ryryyyw" hidden="1">{#N/A,#N/A,FALSE,"Aging Summary";#N/A,#N/A,FALSE,"Ratio Analysis";#N/A,#N/A,FALSE,"Test 120 Day Accts";#N/A,#N/A,FALSE,"Tickmarks"}</definedName>
    <definedName name="s">[4]Hoja9!#REF!</definedName>
    <definedName name="s_1" hidden="1">{#N/A,#N/A,FALSE,"Aging Summary";#N/A,#N/A,FALSE,"Ratio Analysis";#N/A,#N/A,FALSE,"Test 120 Day Accts";#N/A,#N/A,FALSE,"Tickmarks"}</definedName>
    <definedName name="S_AcctDes">#REF!</definedName>
    <definedName name="S_Adjust">#REF!</definedName>
    <definedName name="S_Adjust_Data">[97]Lead!$I$1:$I$35</definedName>
    <definedName name="S_Adjust_GT">#REF!</definedName>
    <definedName name="S_AJE_Tot">#REF!</definedName>
    <definedName name="S_AJE_Tot_Data">[97]Lead!$H$1:$H$35</definedName>
    <definedName name="S_AJE_Tot_GT">#REF!</definedName>
    <definedName name="S_CompNum">#REF!</definedName>
    <definedName name="S_CY_Beg">#REF!</definedName>
    <definedName name="S_CY_Beg_Data">[97]Lead!$F$1:$F$35</definedName>
    <definedName name="S_CY_Beg_GT">[119]Lead!$F$17</definedName>
    <definedName name="S_CY_End">#REF!</definedName>
    <definedName name="S_CY_End_Data">[97]Lead!$K$1:$K$35</definedName>
    <definedName name="S_CY_End_GT">#REF!</definedName>
    <definedName name="S_Diff_Amt">#REF!</definedName>
    <definedName name="S_Diff_Pct">#REF!</definedName>
    <definedName name="S_GrpNum">#REF!</definedName>
    <definedName name="S_Headings">#REF!</definedName>
    <definedName name="S_KeyValue">#REF!</definedName>
    <definedName name="S_PY_End">#REF!</definedName>
    <definedName name="S_PY_End_Data">[97]Lead!$M$1:$M$35</definedName>
    <definedName name="S_PY_End_GT">#REF!</definedName>
    <definedName name="S_RJE_Tot">#REF!</definedName>
    <definedName name="S_RJE_Tot_Data">[97]Lead!$J$1:$J$35</definedName>
    <definedName name="S_RJE_Tot_GT">#REF!</definedName>
    <definedName name="S_RowNum">#REF!</definedName>
    <definedName name="Sal">[6]Assumptions!$E$18</definedName>
    <definedName name="SalNext">[6]Assumptions!$D$18</definedName>
    <definedName name="SAPBEXrevision">0</definedName>
    <definedName name="SAPBEXsysID">"P29"</definedName>
    <definedName name="SAPBEXwbID">"500RGF57UELVQATVS759TRO1I"</definedName>
    <definedName name="SAPFuncF4Help">Main.SAPF4Help()</definedName>
    <definedName name="sd"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sdfasdad" hidden="1">{#N/A,#N/A,FALSE,"Aging Summary";#N/A,#N/A,FALSE,"Ratio Analysis";#N/A,#N/A,FALSE,"Test 120 Day Accts";#N/A,#N/A,FALSE,"Tickmarks"}</definedName>
    <definedName name="sdfasdad_1" hidden="1">{#N/A,#N/A,FALSE,"Aging Summary";#N/A,#N/A,FALSE,"Ratio Analysis";#N/A,#N/A,FALSE,"Test 120 Day Accts";#N/A,#N/A,FALSE,"Tickmarks"}</definedName>
    <definedName name="sdfazfd" hidden="1">{#N/A,#N/A,FALSE,"Aging Summary";#N/A,#N/A,FALSE,"Ratio Analysis";#N/A,#N/A,FALSE,"Test 120 Day Accts";#N/A,#N/A,FALSE,"Tickmarks"}</definedName>
    <definedName name="sdfsdfdsa" hidden="1">{#N/A,#N/A,FALSE,"Aging Summary";#N/A,#N/A,FALSE,"Ratio Analysis";#N/A,#N/A,FALSE,"Test 120 Day Accts";#N/A,#N/A,FALSE,"Tickmarks"}</definedName>
    <definedName name="sdsdsf" hidden="1">{#N/A,#N/A,FALSE,"Aging Summary";#N/A,#N/A,FALSE,"Ratio Analysis";#N/A,#N/A,FALSE,"Test 120 Day Accts";#N/A,#N/A,FALSE,"Tickmarks"}</definedName>
    <definedName name="sdsdsf_1" hidden="1">{#N/A,#N/A,FALSE,"Aging Summary";#N/A,#N/A,FALSE,"Ratio Analysis";#N/A,#N/A,FALSE,"Test 120 Day Accts";#N/A,#N/A,FALSE,"Tickmarks"}</definedName>
    <definedName name="SE">#REF!</definedName>
    <definedName name="Sector">'[52]Gastos Detallados Opt'!$BC$20180:$BC$20230</definedName>
    <definedName name="SECUENCIA">[3]Deducc!#REF!</definedName>
    <definedName name="Sedes">[63]Datos!$B$3:$B$28</definedName>
    <definedName name="Seguro_de_salud">[22]Parametros!#REF!</definedName>
    <definedName name="Seguro_de_vida">[22]Parametros!#REF!</definedName>
    <definedName name="sence">#REF!</definedName>
    <definedName name="sencount">1</definedName>
    <definedName name="SensibilidadInversión">[47]Hipótesis!$K$13</definedName>
    <definedName name="Septiembre">[114]Pag.1!#REF!</definedName>
    <definedName name="SERENA">'[24]CURVA GRUPO I_REPR_50%'!$A$55:$AI$100</definedName>
    <definedName name="settleexchrate">[6]Assumptions!$C$138</definedName>
    <definedName name="settleexchrateprior">[6]Assumptions!$D$138</definedName>
    <definedName name="sgfgsfgf">#REF!</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44">#N/A</definedName>
    <definedName name="SHARED_FORMULA_145">#N/A</definedName>
    <definedName name="SHARED_FORMULA_146">#N/A</definedName>
    <definedName name="SHARED_FORMULA_147">#N/A</definedName>
    <definedName name="SHARED_FORMULA_148">#N/A</definedName>
    <definedName name="SHARED_FORMULA_149">#N/A</definedName>
    <definedName name="SHARED_FORMULA_15">#N/A</definedName>
    <definedName name="SHARED_FORMULA_150">#N/A</definedName>
    <definedName name="SHARED_FORMULA_151">#N/A</definedName>
    <definedName name="SHARED_FORMULA_153">#N/A</definedName>
    <definedName name="SHARED_FORMULA_154">#N/A</definedName>
    <definedName name="SHARED_FORMULA_156">#N/A</definedName>
    <definedName name="SHARED_FORMULA_157">#N/A</definedName>
    <definedName name="SHARED_FORMULA_158">#N/A</definedName>
    <definedName name="SHARED_FORMULA_159">#N/A</definedName>
    <definedName name="SHARED_FORMULA_16">#N/A</definedName>
    <definedName name="SHARED_FORMULA_163">#N/A</definedName>
    <definedName name="SHARED_FORMULA_164">#N/A</definedName>
    <definedName name="SHARED_FORMULA_165">#N/A</definedName>
    <definedName name="SHARED_FORMULA_166">#N/A</definedName>
    <definedName name="SHARED_FORMULA_167">#N/A</definedName>
    <definedName name="SHARED_FORMULA_168">#N/A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08">#N/A</definedName>
    <definedName name="SHARED_FORMULA_209">#N/A</definedName>
    <definedName name="SHARED_FORMULA_21">#N/A</definedName>
    <definedName name="SHARED_FORMULA_210">#N/A</definedName>
    <definedName name="SHARED_FORMULA_211">#N/A</definedName>
    <definedName name="SHARED_FORMULA_212">#N/A</definedName>
    <definedName name="SHARED_FORMULA_213">#N/A</definedName>
    <definedName name="SHARED_FORMULA_214">#N/A</definedName>
    <definedName name="SHARED_FORMULA_215">#N/A</definedName>
    <definedName name="SHARED_FORMULA_216">#N/A</definedName>
    <definedName name="SHARED_FORMULA_22">#N/A</definedName>
    <definedName name="SHARED_FORMULA_221">#N/A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6">#N/A</definedName>
    <definedName name="SHARED_FORMULA_49">#N/A</definedName>
    <definedName name="SHARED_FORMULA_5">#N/A</definedName>
    <definedName name="SHARED_FORMULA_54">#N/A</definedName>
    <definedName name="SHARED_FORMULA_55">#N/A</definedName>
    <definedName name="SHARED_FORMULA_56">#N/A</definedName>
    <definedName name="SHARED_FORMULA_57">#N/A</definedName>
    <definedName name="SHARED_FORMULA_58">#N/A</definedName>
    <definedName name="SHARED_FORMULA_59">#N/A</definedName>
    <definedName name="SHARED_FORMULA_6">#N/A</definedName>
    <definedName name="SHARED_FORMULA_60">#N/A</definedName>
    <definedName name="SHARED_FORMULA_61">#N/A</definedName>
    <definedName name="SHARED_FORMULA_62">#N/A</definedName>
    <definedName name="SHARED_FORMULA_63">#N/A</definedName>
    <definedName name="SHARED_FORMULA_64">#N/A</definedName>
    <definedName name="SHARED_FORMULA_65">#N/A</definedName>
    <definedName name="SHARED_FORMULA_66">#N/A</definedName>
    <definedName name="SHARED_FORMULA_7">#N/A</definedName>
    <definedName name="SHARED_FORMULA_72">#N/A</definedName>
    <definedName name="SHARED_FORMULA_73">#N/A</definedName>
    <definedName name="SHARED_FORMULA_74">#N/A</definedName>
    <definedName name="SHARED_FORMULA_77">#N/A</definedName>
    <definedName name="SHARED_FORMULA_79">#N/A</definedName>
    <definedName name="SHARED_FORMULA_8">#N/A</definedName>
    <definedName name="SHARED_FORMULA_9">#N/A</definedName>
    <definedName name="Sheet_Size">OFFSET([20]!File_Name,0,3,1,1)</definedName>
    <definedName name="si" hidden="1">{#N/A,#N/A,TRUE,"MEMO";#N/A,#N/A,TRUE,"PARAMETROS";#N/A,#N/A,TRUE,"RLI ";#N/A,#N/A,TRUE,"IMPTO.DET.";#N/A,#N/A,TRUE,"FUT-FUNT";#N/A,#N/A,TRUE,"CPI-PATR.";#N/A,#N/A,TRUE,"CM CPI";#N/A,#N/A,TRUE,"PROV";#N/A,#N/A,TRUE,"A FIJO";#N/A,#N/A,TRUE,"LEASING";#N/A,#N/A,TRUE,"VPP";#N/A,#N/A,TRUE,"PPM";#N/A,#N/A,TRUE,"OTROS"}</definedName>
    <definedName name="sin_bono">[56]Sueldos!$F$17</definedName>
    <definedName name="SK">#REF!</definedName>
    <definedName name="SKS">#REF!</definedName>
    <definedName name="sm">#REF!</definedName>
    <definedName name="so">#REF!</definedName>
    <definedName name="Social">#REF!</definedName>
    <definedName name="SOFT">#REF!</definedName>
    <definedName name="SOIQJUSI" hidden="1">{#N/A,#N/A,FALSE,"Aging Summary";#N/A,#N/A,FALSE,"Ratio Analysis";#N/A,#N/A,FALSE,"Test 120 Day Accts";#N/A,#N/A,FALSE,"Tickmarks"}</definedName>
    <definedName name="SOIQJUSI_1" hidden="1">{#N/A,#N/A,FALSE,"Aging Summary";#N/A,#N/A,FALSE,"Ratio Analysis";#N/A,#N/A,FALSE,"Test 120 Day Accts";#N/A,#N/A,FALSE,"Tickmarks"}</definedName>
    <definedName name="SOM">#REF!</definedName>
    <definedName name="SPATH">"As400\LASER17"</definedName>
    <definedName name="SPDAT">"18/09/2009"</definedName>
    <definedName name="SPDT2">"20090918"</definedName>
    <definedName name="SPENCE">'[5]Resumen General'!$A$631</definedName>
    <definedName name="SPNAM">"R09200P"</definedName>
    <definedName name="SPNMB">"1"</definedName>
    <definedName name="Sporadic">#REF!</definedName>
    <definedName name="SPSet">"current"</definedName>
    <definedName name="SPTIM">"15:58:03"</definedName>
    <definedName name="SPWS_WBID">""</definedName>
    <definedName name="sqsqs" hidden="1">{#N/A,#N/A,FALSE,"Aging Summary";#N/A,#N/A,FALSE,"Ratio Analysis";#N/A,#N/A,FALSE,"Test 120 Day Accts";#N/A,#N/A,FALSE,"Tickmarks"}</definedName>
    <definedName name="sqsqs_1" hidden="1">{#N/A,#N/A,FALSE,"Aging Summary";#N/A,#N/A,FALSE,"Ratio Analysis";#N/A,#N/A,FALSE,"Test 120 Day Accts";#N/A,#N/A,FALSE,"Tickmarks"}</definedName>
    <definedName name="SS">[120]DICBRE!$S$30</definedName>
    <definedName name="SS_1" hidden="1">{#N/A,#N/A,TRUE,"MEMO";#N/A,#N/A,TRUE,"PARAMETROS";#N/A,#N/A,TRUE,"RLI ";#N/A,#N/A,TRUE,"IMPTO.DET.";#N/A,#N/A,TRUE,"FUT-FUNT";#N/A,#N/A,TRUE,"CPI-PATR.";#N/A,#N/A,TRUE,"CM CPI";#N/A,#N/A,TRUE,"PROV";#N/A,#N/A,TRUE,"A FIJO";#N/A,#N/A,TRUE,"LEASING";#N/A,#N/A,TRUE,"VPP";#N/A,#N/A,TRUE,"PPM";#N/A,#N/A,TRUE,"OTROS"}</definedName>
    <definedName name="SSS" hidden="1">{#N/A,#N/A,FALSE,"Aging Summary";#N/A,#N/A,FALSE,"Ratio Analysis";#N/A,#N/A,FALSE,"Test 120 Day Accts";#N/A,#N/A,FALSE,"Tickmarks"}</definedName>
    <definedName name="SSSS">[120]DICBRE!$S$31</definedName>
    <definedName name="SSSSS">[120]DICBRE!$S$31</definedName>
    <definedName name="SSSSSSS">[120]DICBRE!$S$30</definedName>
    <definedName name="START">[3]Deducc!#REF!</definedName>
    <definedName name="STATE">"*HELD"</definedName>
    <definedName name="Sucursales">[74]Tributario_A25_1.1!#REF!</definedName>
    <definedName name="Survaleurs_BrutesFF">#REF!</definedName>
    <definedName name="swssasa" hidden="1">{#N/A,#N/A,FALSE,"Aging Summary";#N/A,#N/A,FALSE,"Ratio Analysis";#N/A,#N/A,FALSE,"Test 120 Day Accts";#N/A,#N/A,FALSE,"Tickmarks"}</definedName>
    <definedName name="swssasa_1" hidden="1">{#N/A,#N/A,FALSE,"Aging Summary";#N/A,#N/A,FALSE,"Ratio Analysis";#N/A,#N/A,FALSE,"Test 120 Day Accts";#N/A,#N/A,FALSE,"Tickmarks"}</definedName>
    <definedName name="t">#REF!</definedName>
    <definedName name="T.8" hidden="1">{#N/A,#N/A,FALSE,"Aging Summary";#N/A,#N/A,FALSE,"Ratio Analysis";#N/A,#N/A,FALSE,"Test 120 Day Accts";#N/A,#N/A,FALSE,"Tickmarks"}</definedName>
    <definedName name="t_1" hidden="1">{#N/A,#N/A,FALSE,"Aging Summary";#N/A,#N/A,FALSE,"Ratio Analysis";#N/A,#N/A,FALSE,"Test 120 Day Accts";#N/A,#N/A,FALSE,"Tickmarks"}</definedName>
    <definedName name="Tab_CESFPEspecial">'[121]Tab Emplaza'!$F$2:$G$50</definedName>
    <definedName name="Tab_Color">'[121]Tab Color'!$B$2:$C$158</definedName>
    <definedName name="Tab_Mod">'[121]Tab Mod'!$B$3:$J$177</definedName>
    <definedName name="tabla1">'[58]Risc Financiero'!#REF!</definedName>
    <definedName name="tabla2">'[58]Risc Financiero'!#REF!</definedName>
    <definedName name="TABLACC">'[52]Gastos Detallados Opt'!$AY$20128:$BF$20176</definedName>
    <definedName name="TablaCriteriosSD">#REF!</definedName>
    <definedName name="TablaUnidades">#REF!</definedName>
    <definedName name="tapagif">#REF!</definedName>
    <definedName name="TASA">[39]AT2002!$S$7</definedName>
    <definedName name="tasap">#REF!</definedName>
    <definedName name="tasappm">#REF!</definedName>
    <definedName name="Tax_Rate">#REF!</definedName>
    <definedName name="TBdbName">"46714202615C11D4B8F5006008DF90FB.mdb"</definedName>
    <definedName name="TC">#REF!</definedName>
    <definedName name="TCPlan2010">#REF!</definedName>
    <definedName name="TCReal2009">#REF!</definedName>
    <definedName name="TCReal2010">#REF!</definedName>
    <definedName name="TEKNO">#REF!</definedName>
    <definedName name="telefono">#REF!</definedName>
    <definedName name="TEST0">#REF!</definedName>
    <definedName name="TEST1">#REF!</definedName>
    <definedName name="TEST2">#REF!</definedName>
    <definedName name="TEST3">#REF!</definedName>
    <definedName name="TEST4">#REF!</definedName>
    <definedName name="TEST5">#REF!</definedName>
    <definedName name="TESTHKEY">#REF!</definedName>
    <definedName name="TESTKEYS">#REF!</definedName>
    <definedName name="TESTVKEY">#REF!</definedName>
    <definedName name="tex">#REF!</definedName>
    <definedName name="TextRefCopy1">#REF!</definedName>
    <definedName name="TextRefCopy10">#REF!</definedName>
    <definedName name="TextRefCopy100">[122]Validación!#REF!</definedName>
    <definedName name="TextRefCopy101">#REF!</definedName>
    <definedName name="TextRefCopy102">[122]Validación!#REF!</definedName>
    <definedName name="TextRefCopy103">#REF!</definedName>
    <definedName name="TextRefCopy104">#REF!</definedName>
    <definedName name="TextRefCopy105">#REF!</definedName>
    <definedName name="TextRefCopy106">#REF!</definedName>
    <definedName name="TextRefCopy107">#REF!</definedName>
    <definedName name="TextRefCopy108">#REF!</definedName>
    <definedName name="TextRefCopy109">#REF!</definedName>
    <definedName name="TextRefCopy11">#REF!</definedName>
    <definedName name="TextRefCopy110">#REF!</definedName>
    <definedName name="TextRefCopy111">#REF!</definedName>
    <definedName name="TextRefCopy112">#REF!</definedName>
    <definedName name="TextRefCopy113">'[123]Exámen de Patrim.'!#REF!</definedName>
    <definedName name="TextRefCopy114">'[123]Exámen de Patrim.'!#REF!</definedName>
    <definedName name="TextRefCopy115">#REF!</definedName>
    <definedName name="TextRefCopy116">#REF!</definedName>
    <definedName name="TextRefCopy117">#REF!</definedName>
    <definedName name="TextRefCopy118">#REF!</definedName>
    <definedName name="TextRefCopy119">#REF!</definedName>
    <definedName name="TextRefCopy12">#REF!</definedName>
    <definedName name="TextRefCopy120">#REF!</definedName>
    <definedName name="TextRefCopy121">#REF!</definedName>
    <definedName name="TextRefCopy122">#REF!</definedName>
    <definedName name="TextRefCopy123">#REF!</definedName>
    <definedName name="TextRefCopy124">#REF!</definedName>
    <definedName name="TextRefCopy125">'[124]Detalle EERR'!#REF!</definedName>
    <definedName name="TextRefCopy126">'[124]Detalle EERR'!#REF!</definedName>
    <definedName name="TextRefCopy127">#REF!</definedName>
    <definedName name="TextRefCopy128">#REF!</definedName>
    <definedName name="TextRefCopy129">[102]Movimiento!#REF!</definedName>
    <definedName name="TextRefCopy13">#REF!</definedName>
    <definedName name="TextRefCopy130">#REF!</definedName>
    <definedName name="TextRefCopy131">#REF!</definedName>
    <definedName name="TextRefCopy132">#REF!</definedName>
    <definedName name="TextRefCopy133">#REF!</definedName>
    <definedName name="TextRefCopy134">#REF!</definedName>
    <definedName name="TextRefCopy135">#REF!</definedName>
    <definedName name="TextRefCopy136">#REF!</definedName>
    <definedName name="TextRefCopy137">#REF!</definedName>
    <definedName name="TextRefCopy138">#REF!</definedName>
    <definedName name="TextRefCopy139">#REF!</definedName>
    <definedName name="TextRefCopy14">#REF!</definedName>
    <definedName name="TextRefCopy140">#REF!</definedName>
    <definedName name="TextRefCopy141">#REF!</definedName>
    <definedName name="TextRefCopy142">#REF!</definedName>
    <definedName name="TextRefCopy143">#REF!</definedName>
    <definedName name="TextRefCopy144">'[124]Detalle EERR'!$B$9</definedName>
    <definedName name="TextRefCopy145">#REF!</definedName>
    <definedName name="TextRefCopy146">'[124]Detalle EERR'!$D$9</definedName>
    <definedName name="TextRefCopy147">#REF!</definedName>
    <definedName name="TextRefCopy148">[102]Movimiento!#REF!</definedName>
    <definedName name="TextRefCopy149">#REF!</definedName>
    <definedName name="TextRefCopy15">#REF!</definedName>
    <definedName name="TextRefCopy150">#REF!</definedName>
    <definedName name="TextRefCopy151">#REF!</definedName>
    <definedName name="TextRefCopy152">#REF!</definedName>
    <definedName name="TextRefCopy153">#REF!</definedName>
    <definedName name="TextRefCopy154">#REF!</definedName>
    <definedName name="TextRefCopy155">#REF!</definedName>
    <definedName name="TextRefCopy156">#REF!</definedName>
    <definedName name="TextRefCopy157">#REF!</definedName>
    <definedName name="TextRefCopy158">#REF!</definedName>
    <definedName name="TextRefCopy159">#REF!</definedName>
    <definedName name="TextRefCopy16">#REF!</definedName>
    <definedName name="TextRefCopy160">#REF!</definedName>
    <definedName name="TextRefCopy161">#REF!</definedName>
    <definedName name="TextRefCopy162">#REF!</definedName>
    <definedName name="TextRefCopy163">#REF!</definedName>
    <definedName name="TextRefCopy164">#REF!</definedName>
    <definedName name="TextRefCopy165">#REF!</definedName>
    <definedName name="TextRefCopy166">#REF!</definedName>
    <definedName name="TextRefCopy167">#REF!</definedName>
    <definedName name="TextRefCopy168">'[102]VPP resultado'!#REF!</definedName>
    <definedName name="TextRefCopy169">#REF!</definedName>
    <definedName name="TextRefCopy17">#REF!</definedName>
    <definedName name="TextRefCopy170">#REF!</definedName>
    <definedName name="TextRefCopy171">#REF!</definedName>
    <definedName name="TextRefCopy172">#REF!</definedName>
    <definedName name="TextRefCopy173">#REF!</definedName>
    <definedName name="TextRefCopy174">#REF!</definedName>
    <definedName name="TextRefCopy175">#REF!</definedName>
    <definedName name="TextRefCopy176">#REF!</definedName>
    <definedName name="TextRefCopy177">#REF!</definedName>
    <definedName name="TextRefCopy178">#REF!</definedName>
    <definedName name="TextRefCopy179">#REF!</definedName>
    <definedName name="TextRefCopy18">#REF!</definedName>
    <definedName name="TextRefCopy180">#REF!</definedName>
    <definedName name="TextRefCopy181">#REF!</definedName>
    <definedName name="TextRefCopy182">#REF!</definedName>
    <definedName name="TextRefCopy183">#REF!</definedName>
    <definedName name="TextRefCopy184">#REF!</definedName>
    <definedName name="TextRefCopy185">#REF!</definedName>
    <definedName name="TextRefCopy186">#REF!</definedName>
    <definedName name="TextRefCopy187">'[125]BT 64'!#REF!</definedName>
    <definedName name="TextRefCopy188">#REF!</definedName>
    <definedName name="TextRefCopy189">#REF!</definedName>
    <definedName name="TextRefCopy19">#REF!</definedName>
    <definedName name="TextRefCopy190">#REF!</definedName>
    <definedName name="TextRefCopy191">#REF!</definedName>
    <definedName name="TextRefCopy192">#REF!</definedName>
    <definedName name="TextRefCopy193">#REF!</definedName>
    <definedName name="TextRefCopy194">#REF!</definedName>
    <definedName name="TextRefCopy195">#REF!</definedName>
    <definedName name="TextRefCopy196">#REF!</definedName>
    <definedName name="TextRefCopy197">#REF!</definedName>
    <definedName name="TextRefCopy198">'[125]BT 64'!#REF!</definedName>
    <definedName name="TextRefCopy199">#REF!</definedName>
    <definedName name="TextRefCopy2">#REF!</definedName>
    <definedName name="TextRefCopy20">#REF!</definedName>
    <definedName name="TextRefCopy200">#REF!</definedName>
    <definedName name="TextRefCopy201">#REF!</definedName>
    <definedName name="TextRefCopy202">#REF!</definedName>
    <definedName name="TextRefCopy203">'[125]BT 64'!#REF!</definedName>
    <definedName name="TextRefCopy204">#REF!</definedName>
    <definedName name="TextRefCopy205">#REF!</definedName>
    <definedName name="TextRefCopy206">#REF!</definedName>
    <definedName name="TextRefCopy207">[125]Tickmarks!#REF!</definedName>
    <definedName name="TextRefCopy208">#REF!</definedName>
    <definedName name="TextRefCopy209">#REF!</definedName>
    <definedName name="TextRefCopy21">#REF!</definedName>
    <definedName name="TextRefCopy210">#REF!</definedName>
    <definedName name="TextRefCopy211">#REF!</definedName>
    <definedName name="TextRefCopy212">#REF!</definedName>
    <definedName name="TextRefCopy213">#REF!</definedName>
    <definedName name="TextRefCopy214">#REF!</definedName>
    <definedName name="TextRefCopy215">#REF!</definedName>
    <definedName name="TextRefCopy216">#REF!</definedName>
    <definedName name="TextRefCopy217">#REF!</definedName>
    <definedName name="TextRefCopy218">#REF!</definedName>
    <definedName name="TextRefCopy219">#REF!</definedName>
    <definedName name="TextRefCopy22">#REF!</definedName>
    <definedName name="TextRefCopy220">#REF!</definedName>
    <definedName name="TextRefCopy221">#REF!</definedName>
    <definedName name="TextRefCopy222">#REF!</definedName>
    <definedName name="TextRefCopy223">#REF!</definedName>
    <definedName name="TextRefCopy224">#REF!</definedName>
    <definedName name="TextRefCopy225">#REF!</definedName>
    <definedName name="TextRefCopy226">#REF!</definedName>
    <definedName name="TextRefCopy227">#REF!</definedName>
    <definedName name="TextRefCopy228">#REF!</definedName>
    <definedName name="TextRefCopy229">#REF!</definedName>
    <definedName name="TextRefCopy23">#REF!</definedName>
    <definedName name="TextRefCopy230">#REF!</definedName>
    <definedName name="TextRefCopy231">#REF!</definedName>
    <definedName name="TextRefCopy232">#REF!</definedName>
    <definedName name="TextRefCopy233">#REF!</definedName>
    <definedName name="TextRefCopy234">#REF!</definedName>
    <definedName name="TextRefCopy235">#REF!</definedName>
    <definedName name="TextRefCopy236">#REF!</definedName>
    <definedName name="TextRefCopy237">#REF!</definedName>
    <definedName name="TextRefCopy238">#REF!</definedName>
    <definedName name="TextRefCopy239">#REF!</definedName>
    <definedName name="TextRefCopy24">#REF!</definedName>
    <definedName name="TextRefCopy240">#REF!</definedName>
    <definedName name="TextRefCopy241">#REF!</definedName>
    <definedName name="TextRefCopy242">#REF!</definedName>
    <definedName name="TextRefCopy243">'[126]Const. Independencia'!#REF!</definedName>
    <definedName name="TextRefCopy244">#REF!</definedName>
    <definedName name="TextRefCopy245">#REF!</definedName>
    <definedName name="TextRefCopy246">#REF!</definedName>
    <definedName name="TextRefCopy247">#REF!</definedName>
    <definedName name="TextRefCopy248">#REF!</definedName>
    <definedName name="TextRefCopy25">#REF!</definedName>
    <definedName name="TextRefCopy250">[127]Tickmarks!#REF!</definedName>
    <definedName name="TextRefCopy26">#REF!</definedName>
    <definedName name="TextRefCopy262">'[128]BT64 Deuda'!#REF!</definedName>
    <definedName name="TextRefCopy263">'[128]BT64 Deuda'!#REF!</definedName>
    <definedName name="TextRefCopy27">#REF!</definedName>
    <definedName name="TextRefCopy28">#REF!</definedName>
    <definedName name="TextRefCopy29">#REF!</definedName>
    <definedName name="TextRefCopy3">#REF!</definedName>
    <definedName name="TextRefCopy30">#REF!</definedName>
    <definedName name="TextRefCopy31">'[123]Exámen de Patrim.'!#REF!</definedName>
    <definedName name="TextRefCopy32">#REF!</definedName>
    <definedName name="TextRefCopy33">#REF!</definedName>
    <definedName name="TextRefCopy34">#REF!</definedName>
    <definedName name="TextRefCopy35">#REF!</definedName>
    <definedName name="TextRefCopy36">'[123]Exámen de Patrim.'!#REF!</definedName>
    <definedName name="TextRefCopy37">#REF!</definedName>
    <definedName name="TextRefCopy38">#REF!</definedName>
    <definedName name="TextRefCopy39">#REF!</definedName>
    <definedName name="TextRefCopy4">#REF!</definedName>
    <definedName name="TextRefCopy40">[129]Dividendos!#REF!</definedName>
    <definedName name="TextRefCopy41">'[123]Exámen de Patrim.'!#REF!</definedName>
    <definedName name="TextRefCopy42">#REF!</definedName>
    <definedName name="TextRefCopy43">#REF!</definedName>
    <definedName name="TextRefCopy44">#REF!</definedName>
    <definedName name="TextRefCopy45">'[123]Exámen de Patrim.'!#REF!</definedName>
    <definedName name="TextRefCopy46">#REF!</definedName>
    <definedName name="TextRefCopy47">#REF!</definedName>
    <definedName name="TextRefCopy48">#REF!</definedName>
    <definedName name="TextRefCopy49">'[130]Impuestos Diferidos '!#REF!</definedName>
    <definedName name="TextRefCopy5">#REF!</definedName>
    <definedName name="TextRefCopy50">#REF!</definedName>
    <definedName name="TextRefCopy51">#REF!</definedName>
    <definedName name="TextRefCopy52">#REF!</definedName>
    <definedName name="TextRefCopy53">#REF!</definedName>
    <definedName name="TextRefCopy54">#REF!</definedName>
    <definedName name="TextRefCopy55">#REF!</definedName>
    <definedName name="TextRefCopy56">[122]Validación!#REF!</definedName>
    <definedName name="TextRefCopy57">'[123]Exámen de Patrim.'!#REF!</definedName>
    <definedName name="TextRefCopy58">[122]Validación!#REF!</definedName>
    <definedName name="TextRefCopy59">#REF!</definedName>
    <definedName name="TextRefCopy6">#REF!</definedName>
    <definedName name="TextRefCopy60">#REF!</definedName>
    <definedName name="TextRefCopy61">'[123]Exámen de Patrim.'!#REF!</definedName>
    <definedName name="TextRefCopy62">#REF!</definedName>
    <definedName name="TextRefCopy63">'[123]Exámen de Patrim.'!#REF!</definedName>
    <definedName name="TextRefCopy64">#REF!</definedName>
    <definedName name="TextRefCopy65">#REF!</definedName>
    <definedName name="TextRefCopy66">#REF!</definedName>
    <definedName name="TextRefCopy67">#REF!</definedName>
    <definedName name="TextRefCopy68">'[123]Exámen de Patrim.'!#REF!</definedName>
    <definedName name="TextRefCopy69">#REF!</definedName>
    <definedName name="TextRefCopy7">#REF!</definedName>
    <definedName name="TextRefCopy70">'[123]Exámen de Patrim.'!#REF!</definedName>
    <definedName name="TextRefCopy71">[122]Validación!#REF!</definedName>
    <definedName name="TextRefCopy72">#REF!</definedName>
    <definedName name="TextRefCopy73">[122]Validación!#REF!</definedName>
    <definedName name="TextRefCopy74">'[123]Exámen de Patrim.'!#REF!</definedName>
    <definedName name="TextRefCopy75">[122]Validación!#REF!</definedName>
    <definedName name="TextRefCopy76">#REF!</definedName>
    <definedName name="TextRefCopy77">[122]Validación!#REF!</definedName>
    <definedName name="TextRefCopy78">#REF!</definedName>
    <definedName name="TextRefCopy79">#REF!</definedName>
    <definedName name="TextRefCopy8">#REF!</definedName>
    <definedName name="TextRefCopy80">#REF!</definedName>
    <definedName name="TextRefCopy81">#REF!</definedName>
    <definedName name="TextRefCopy82">[122]Validación!#REF!</definedName>
    <definedName name="TextRefCopy83">#REF!</definedName>
    <definedName name="TextRefCopy84">[122]Validación!#REF!</definedName>
    <definedName name="TextRefCopy85">'[123]Exámen de Patrim.'!#REF!</definedName>
    <definedName name="TextRefCopy86">[122]Validación!#REF!</definedName>
    <definedName name="TextRefCopy87">#REF!</definedName>
    <definedName name="TextRefCopy88">[122]Validación!#REF!</definedName>
    <definedName name="TextRefCopy89">[122]Validación!#REF!</definedName>
    <definedName name="TextRefCopy9">#REF!</definedName>
    <definedName name="TextRefCopy90">#REF!</definedName>
    <definedName name="TextRefCopy91">#REF!</definedName>
    <definedName name="TextRefCopy92">#REF!</definedName>
    <definedName name="TextRefCopy93">#REF!</definedName>
    <definedName name="TextRefCopy94">#REF!</definedName>
    <definedName name="TextRefCopy95">#REF!</definedName>
    <definedName name="TextRefCopy96">#REF!</definedName>
    <definedName name="TextRefCopy97">#REF!</definedName>
    <definedName name="TextRefCopy98">[122]Validación!#REF!</definedName>
    <definedName name="TextRefCopy99">#REF!</definedName>
    <definedName name="TextRefCopyRangeCount" hidden="1">8</definedName>
    <definedName name="tipo">#REF!</definedName>
    <definedName name="tipo_cta_cod">[83]Tabela!$O$2:$O$37</definedName>
    <definedName name="TIPOS">#REF!</definedName>
    <definedName name="TIPOS2">#REF!</definedName>
    <definedName name="TIPOS3">#REF!</definedName>
    <definedName name="TIPOS4">#REF!</definedName>
    <definedName name="Titre">#REF!</definedName>
    <definedName name="_xlnm.Print_Titles">#N/A</definedName>
    <definedName name="Títulos_a_imprimir_IM">#REF!</definedName>
    <definedName name="TODOS">[131]TODOS!$A$1:$BA$5090</definedName>
    <definedName name="Tope_Imponible_UF">[22]Parametros!#REF!</definedName>
    <definedName name="TOTAL">#REF!</definedName>
    <definedName name="Total_Pasivos">'[132]Detalle inicial'!#REF!</definedName>
    <definedName name="TOTPG">"5"</definedName>
    <definedName name="TPATH">"C:\Program Files\Symtrax\Compleo Explorer 3\Temp\4ab3d8d1"</definedName>
    <definedName name="TRANSACTIONCOST">#REF!</definedName>
    <definedName name="TRIB" hidden="1">{#N/A,#N/A,FALSE,"Aging Summary";#N/A,#N/A,FALSE,"Ratio Analysis";#N/A,#N/A,FALSE,"Test 120 Day Accts";#N/A,#N/A,FALSE,"Tickmarks"}</definedName>
    <definedName name="TRIB_1" hidden="1">{#N/A,#N/A,FALSE,"Aging Summary";#N/A,#N/A,FALSE,"Ratio Analysis";#N/A,#N/A,FALSE,"Test 120 Day Accts";#N/A,#N/A,FALSE,"Tickmarks"}</definedName>
    <definedName name="trwrtr">#REF!</definedName>
    <definedName name="trywthy">'[133]D-REN02'!#REF!</definedName>
    <definedName name="tt" hidden="1">{#N/A,#N/A,FALSE,"Aging Summary";#N/A,#N/A,FALSE,"Ratio Analysis";#N/A,#N/A,FALSE,"Test 120 Day Accts";#N/A,#N/A,FALSE,"Tickmarks"}</definedName>
    <definedName name="tt_1" hidden="1">{#N/A,#N/A,FALSE,"Aging Summary";#N/A,#N/A,FALSE,"Ratio Analysis";#N/A,#N/A,FALSE,"Test 120 Day Accts";#N/A,#N/A,FALSE,"Tickmarks"}</definedName>
    <definedName name="TTFFFFVVGGT" hidden="1">{#N/A,#N/A,FALSE,"Aging Summary";#N/A,#N/A,FALSE,"Ratio Analysis";#N/A,#N/A,FALSE,"Test 120 Day Accts";#N/A,#N/A,FALSE,"Tickmarks"}</definedName>
    <definedName name="TTFFFFVVGGT_1" hidden="1">{#N/A,#N/A,FALSE,"Aging Summary";#N/A,#N/A,FALSE,"Ratio Analysis";#N/A,#N/A,FALSE,"Test 120 Day Accts";#N/A,#N/A,FALSE,"Tickmarks"}</definedName>
    <definedName name="TTT" hidden="1">{#N/A,#N/A,FALSE,"Aging Summary";#N/A,#N/A,FALSE,"Ratio Analysis";#N/A,#N/A,FALSE,"Test 120 Day Accts";#N/A,#N/A,FALSE,"Tickmarks"}</definedName>
    <definedName name="tttt" hidden="1">{#N/A,#N/A,TRUE,"ComparativoII"}</definedName>
    <definedName name="tttt_1" hidden="1">{#N/A,#N/A,TRUE,"ComparativoII"}</definedName>
    <definedName name="u" hidden="1">{#N/A,#N/A,FALSE,"Aging Summary";#N/A,#N/A,FALSE,"Ratio Analysis";#N/A,#N/A,FALSE,"Test 120 Day Accts";#N/A,#N/A,FALSE,"Tickmarks"}</definedName>
    <definedName name="u_1" hidden="1">{#N/A,#N/A,FALSE,"Aging Summary";#N/A,#N/A,FALSE,"Ratio Analysis";#N/A,#N/A,FALSE,"Test 120 Day Accts";#N/A,#N/A,FALSE,"Tickmarks"}</definedName>
    <definedName name="UF">#REF!</definedName>
    <definedName name="UF_Ago_06">[134]Parametros!$E$7</definedName>
    <definedName name="UF_Base">'[135]Costos SOE ($) Construcción'!$O$5</definedName>
    <definedName name="UF_Dic_06">[79]Parametros!$C$7</definedName>
    <definedName name="UF_Feb_07">[136]Parametros!$E$7</definedName>
    <definedName name="UF_Mar_07">[79]Parametros!$E$7</definedName>
    <definedName name="UF_Nov_07">[79]Parametros!$E$7</definedName>
    <definedName name="UHIHOJ" hidden="1">{#N/A,#N/A,FALSE,"Aging Summary";#N/A,#N/A,FALSE,"Ratio Analysis";#N/A,#N/A,FALSE,"Test 120 Day Accts";#N/A,#N/A,FALSE,"Tickmarks"}</definedName>
    <definedName name="UHIHOJ_1" hidden="1">{#N/A,#N/A,FALSE,"Aging Summary";#N/A,#N/A,FALSE,"Ratio Analysis";#N/A,#N/A,FALSE,"Test 120 Day Accts";#N/A,#N/A,FALSE,"Tickmarks"}</definedName>
    <definedName name="UI_ER">[32]IMPUTACION!$J$29:$J$30</definedName>
    <definedName name="UIIOI" hidden="1">{#N/A,#N/A,FALSE,"Aging Summary";#N/A,#N/A,FALSE,"Ratio Analysis";#N/A,#N/A,FALSE,"Test 120 Day Accts";#N/A,#N/A,FALSE,"Tickmarks"}</definedName>
    <definedName name="UIIOI_1" hidden="1">{#N/A,#N/A,FALSE,"Aging Summary";#N/A,#N/A,FALSE,"Ratio Analysis";#N/A,#N/A,FALSE,"Test 120 Day Accts";#N/A,#N/A,FALSE,"Tickmarks"}</definedName>
    <definedName name="UNI_AA_VERSION">150.1</definedName>
    <definedName name="UNI_FILT_END">8</definedName>
    <definedName name="UNI_FILT_OFFSPEC">2</definedName>
    <definedName name="UNI_FILT_ONSPEC">1</definedName>
    <definedName name="UNI_FILT_START">4</definedName>
    <definedName name="UNI_NOTHING">0</definedName>
    <definedName name="UNI_PRES_FILTER">1</definedName>
    <definedName name="UNI_PRES_HEADINGS">16</definedName>
    <definedName name="UNI_PRES_INVERT">2</definedName>
    <definedName name="UNI_PRES_MATRIX">4</definedName>
    <definedName name="UNI_PRES_MERGED">8</definedName>
    <definedName name="UNI_PRES_OUTLIERS">32</definedName>
    <definedName name="UNI_RET_ATTRIB">64</definedName>
    <definedName name="UNI_RET_CONF">32</definedName>
    <definedName name="UNI_RET_DESC">4</definedName>
    <definedName name="UNI_RET_END">16384</definedName>
    <definedName name="UNI_RET_EQUIP">32768</definedName>
    <definedName name="UNI_RET_EVENT">4096</definedName>
    <definedName name="UNI_RET_OFFSPEC">512</definedName>
    <definedName name="UNI_RET_ONSPEC">256</definedName>
    <definedName name="UNI_RET_PROP">131072</definedName>
    <definedName name="UNI_RET_PROPDESC">262144</definedName>
    <definedName name="UNI_RET_SMPLPNT">65536</definedName>
    <definedName name="UNI_RET_SPECMAX">2048</definedName>
    <definedName name="UNI_RET_SPECMIN">1024</definedName>
    <definedName name="UNI_RET_START">8192</definedName>
    <definedName name="UNI_RET_TAG">1</definedName>
    <definedName name="UNI_RET_TESTTIME">128</definedName>
    <definedName name="UNI_RET_TIME">8</definedName>
    <definedName name="UNI_RET_UNIT">2</definedName>
    <definedName name="UNI_RET_VALUE">16</definedName>
    <definedName name="UNIDADne">'[52]Gastos Detallados Opt'!$AZ$20180:$AZ$20190</definedName>
    <definedName name="UNO">[137]URBANIZ!$A$1:$G$357</definedName>
    <definedName name="URI">#REF!</definedName>
    <definedName name="us">#REF!</definedName>
    <definedName name="US_Dic_06">[79]Parametros!$C$5</definedName>
    <definedName name="US_Dic_07">[138]Parametros!$C$5</definedName>
    <definedName name="USAN">#REF!</definedName>
    <definedName name="USD">#REF!</definedName>
    <definedName name="USD_Ago_05">[139]Parametros!$D$5</definedName>
    <definedName name="USD_Ago_06">[134]Parametros!$E$5</definedName>
    <definedName name="USD_Dic_07">[79]Parametros!$F$5</definedName>
    <definedName name="USD_Dic_07_Proy">[79]Parametros!$G$5</definedName>
    <definedName name="USD_Mar_06">[79]Parametros!$D$5</definedName>
    <definedName name="USD_Mar_07">[79]Parametros!$E$5</definedName>
    <definedName name="USD_Nov_06">[92]Parametros!$D$5</definedName>
    <definedName name="USD_Nov_07">[79]Parametros!$E$5</definedName>
    <definedName name="USDAT">"P09200P"</definedName>
    <definedName name="USDOL">#REF!</definedName>
    <definedName name="USNAM">"EDUARDO"</definedName>
    <definedName name="utilities">#REF!</definedName>
    <definedName name="UTM">'[140]F29 '!#REF!</definedName>
    <definedName name="uu">[4]Hoja10!#REF!</definedName>
    <definedName name="uu_1" hidden="1">{#N/A,#N/A,TRUE,"ComparativoII"}</definedName>
    <definedName name="UUU" hidden="1">{#N/A,#N/A,FALSE,"Aging Summary";#N/A,#N/A,FALSE,"Ratio Analysis";#N/A,#N/A,FALSE,"Test 120 Day Accts";#N/A,#N/A,FALSE,"Tickmarks"}</definedName>
    <definedName name="uuuu" hidden="1">{#N/A,#N/A,FALSE,"Aging Summary";#N/A,#N/A,FALSE,"Ratio Analysis";#N/A,#N/A,FALSE,"Test 120 Day Accts";#N/A,#N/A,FALSE,"Tickmarks"}</definedName>
    <definedName name="uuuu_1" hidden="1">{#N/A,#N/A,FALSE,"Aging Summary";#N/A,#N/A,FALSE,"Ratio Analysis";#N/A,#N/A,FALSE,"Test 120 Day Accts";#N/A,#N/A,FALSE,"Tickmarks"}</definedName>
    <definedName name="uyhusah" hidden="1">{#N/A,#N/A,TRUE,"MEMO";#N/A,#N/A,TRUE,"PARAMETROS";#N/A,#N/A,TRUE,"RLI ";#N/A,#N/A,TRUE,"IMPTO.DET.";#N/A,#N/A,TRUE,"FUT-FUNT";#N/A,#N/A,TRUE,"CPI-PATR.";#N/A,#N/A,TRUE,"CM CPI";#N/A,#N/A,TRUE,"PROV";#N/A,#N/A,TRUE,"A FIJO";#N/A,#N/A,TRUE,"LEASING";#N/A,#N/A,TRUE,"VPP";#N/A,#N/A,TRUE,"PPM";#N/A,#N/A,TRUE,"OTROS"}</definedName>
    <definedName name="uyif" hidden="1">{#N/A,#N/A,FALSE,"Aging Summary";#N/A,#N/A,FALSE,"Ratio Analysis";#N/A,#N/A,FALSE,"Test 120 Day Accts";#N/A,#N/A,FALSE,"Tickmarks"}</definedName>
    <definedName name="v">'[141]Registrar '!$A$2:$B$182</definedName>
    <definedName name="v_1" hidden="1">{#N/A,#N/A,FALSE,"Aging Summary";#N/A,#N/A,FALSE,"Ratio Analysis";#N/A,#N/A,FALSE,"Test 120 Day Accts";#N/A,#N/A,FALSE,"Tickmarks"}</definedName>
    <definedName name="VAC">[142]RESVACT!#REF!</definedName>
    <definedName name="VACAC2">'[143]C-ANEXAS'!$C$302</definedName>
    <definedName name="Valor_UF_2">[22]Parametros!#REF!</definedName>
    <definedName name="Valor_UF_3">[22]Parametros!#REF!</definedName>
    <definedName name="Valor_UF_4">[22]Parametros!#REF!</definedName>
    <definedName name="Valor_UF_5">[22]Parametros!#REF!</definedName>
    <definedName name="Valor_UF_6">[22]Parametros!#REF!</definedName>
    <definedName name="VAR_ECAM">#REF!</definedName>
    <definedName name="VarSitNette_Augmentation_Col1FF">#REF!</definedName>
    <definedName name="VarSitNette_Augmentation_Col1Local">#REF!</definedName>
    <definedName name="VarSitNette_Augmentation_Col7FF">#REF!</definedName>
    <definedName name="VarSitNette_Augmentation_Col7Local">#REF!</definedName>
    <definedName name="VarSitNette_Col10Lig1FF">#REF!</definedName>
    <definedName name="VarSitNette_Col10Lig1Loc">#REF!</definedName>
    <definedName name="VarSitNette_Col10Lig8FF">#REF!</definedName>
    <definedName name="VarSitNette_Col10Lig8Loc">#REF!</definedName>
    <definedName name="VarSitNette_Col1Lig8FF">#REF!</definedName>
    <definedName name="VarSitNette_Col6Lig8FF">#REF!</definedName>
    <definedName name="VarSitNette_Col7Lig8FF">#REF!</definedName>
    <definedName name="VarSitNette_Col8Lig8FF">#REF!</definedName>
    <definedName name="VBA_VERSION">"1.11.0"</definedName>
    <definedName name="ve" hidden="1">{#N/A,#N/A,FALSE,"Aging Summary";#N/A,#N/A,FALSE,"Ratio Analysis";#N/A,#N/A,FALSE,"Test 120 Day Accts";#N/A,#N/A,FALSE,"Tickmarks"}</definedName>
    <definedName name="ve_1" hidden="1">{#N/A,#N/A,FALSE,"Aging Summary";#N/A,#N/A,FALSE,"Ratio Analysis";#N/A,#N/A,FALSE,"Test 120 Day Accts";#N/A,#N/A,FALSE,"Tickmarks"}</definedName>
    <definedName name="ventas">#REF!</definedName>
    <definedName name="VERI_PPM_ANEXA">#REF!</definedName>
    <definedName name="vfbfgbgb">#REF!</definedName>
    <definedName name="VHBJK">#REF!</definedName>
    <definedName name="vneg">#REF!</definedName>
    <definedName name="VolumenVerazRisc">#REF!</definedName>
    <definedName name="VolumenVerazRisc2001">#REF!</definedName>
    <definedName name="vv" hidden="1">{#N/A,#N/A,TRUE,"MEMO";#N/A,#N/A,TRUE,"PARAMETROS";#N/A,#N/A,TRUE,"RLI ";#N/A,#N/A,TRUE,"IMPTO.DET.";#N/A,#N/A,TRUE,"FUT-FUNT";#N/A,#N/A,TRUE,"CPI-PATR.";#N/A,#N/A,TRUE,"CM CPI";#N/A,#N/A,TRUE,"PROV";#N/A,#N/A,TRUE,"A FIJO";#N/A,#N/A,TRUE,"LEASING";#N/A,#N/A,TRUE,"VPP";#N/A,#N/A,TRUE,"PPM";#N/A,#N/A,TRUE,"OTROS"}</definedName>
    <definedName name="vvv" hidden="1">{#N/A,#N/A,FALSE,"Aging Summary";#N/A,#N/A,FALSE,"Ratio Analysis";#N/A,#N/A,FALSE,"Test 120 Day Accts";#N/A,#N/A,FALSE,"Tickmarks"}</definedName>
    <definedName name="vvv_1" hidden="1">{#N/A,#N/A,FALSE,"Aging Summary";#N/A,#N/A,FALSE,"Ratio Analysis";#N/A,#N/A,FALSE,"Test 120 Day Accts";#N/A,#N/A,FALSE,"Tickmarks"}</definedName>
    <definedName name="vvvvvvv" hidden="1">{#N/A,#N/A,FALSE,"Aging Summary";#N/A,#N/A,FALSE,"Ratio Analysis";#N/A,#N/A,FALSE,"Test 120 Day Accts";#N/A,#N/A,FALSE,"Tickmarks"}</definedName>
    <definedName name="vvvvvvv_1" hidden="1">{#N/A,#N/A,FALSE,"Aging Summary";#N/A,#N/A,FALSE,"Ratio Analysis";#N/A,#N/A,FALSE,"Test 120 Day Accts";#N/A,#N/A,FALSE,"Tickmarks"}</definedName>
    <definedName name="w" hidden="1">{#N/A,#N/A,TRUE,"MEMO";#N/A,#N/A,TRUE,"PARAMETROS";#N/A,#N/A,TRUE,"RLI ";#N/A,#N/A,TRUE,"IMPTO.DET.";#N/A,#N/A,TRUE,"FUT-FUNT";#N/A,#N/A,TRUE,"CPI-PATR.";#N/A,#N/A,TRUE,"CM CPI";#N/A,#N/A,TRUE,"PROV";#N/A,#N/A,TRUE,"A FIJO";#N/A,#N/A,TRUE,"LEASING";#N/A,#N/A,TRUE,"VPP";#N/A,#N/A,TRUE,"PPM";#N/A,#N/A,TRUE,"OTROS"}</definedName>
    <definedName name="w_1" hidden="1">{#N/A,#N/A,TRUE,"MEMO";#N/A,#N/A,TRUE,"PARAMETROS";#N/A,#N/A,TRUE,"RLI ";#N/A,#N/A,TRUE,"IMPTO.DET.";#N/A,#N/A,TRUE,"FUT-FUNT";#N/A,#N/A,TRUE,"CPI-PATR.";#N/A,#N/A,TRUE,"CM CPI";#N/A,#N/A,TRUE,"PROV";#N/A,#N/A,TRUE,"A FIJO";#N/A,#N/A,TRUE,"LEASING";#N/A,#N/A,TRUE,"VPP";#N/A,#N/A,TRUE,"PPM";#N/A,#N/A,TRUE,"OTROS"}</definedName>
    <definedName name="we" hidden="1">{#N/A,#N/A,TRUE,"MEMO";#N/A,#N/A,TRUE,"PARAMETROS";#N/A,#N/A,TRUE,"RLI ";#N/A,#N/A,TRUE,"IMPTO.DET.";#N/A,#N/A,TRUE,"FUT-FUNT";#N/A,#N/A,TRUE,"CPI-PATR.";#N/A,#N/A,TRUE,"CM CPI";#N/A,#N/A,TRUE,"PROV";#N/A,#N/A,TRUE,"A FIJO";#N/A,#N/A,TRUE,"LEASING";#N/A,#N/A,TRUE,"VPP";#N/A,#N/A,TRUE,"PPM";#N/A,#N/A,TRUE,"OTROS"}</definedName>
    <definedName name="wef">#REF!</definedName>
    <definedName name="wer">'[133]D-REN02'!#REF!</definedName>
    <definedName name="wqds" hidden="1">{#N/A,#N/A,FALSE,"Aging Summary";#N/A,#N/A,FALSE,"Ratio Analysis";#N/A,#N/A,FALSE,"Test 120 Day Accts";#N/A,#N/A,FALSE,"Tickmarks"}</definedName>
    <definedName name="wqds_1" hidden="1">{#N/A,#N/A,FALSE,"Aging Summary";#N/A,#N/A,FALSE,"Ratio Analysis";#N/A,#N/A,FALSE,"Test 120 Day Accts";#N/A,#N/A,FALSE,"Tickmarks"}</definedName>
    <definedName name="wrn.Activo._.Fijo._.y._.Depreciacion." hidden="1">{#N/A,#N/A,FALSE,"A-100"}</definedName>
    <definedName name="wrn.Aging._.and._.Trend._.Analisys."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{#N/A,#N/A,FALSE,"Instructions";#N/A,#N/A,FALSE,"Data";#N/A,#N/A,FALSE,"Index";#N/A,#N/A,FALSE,"A";#N/A,#N/A,FALSE,"B";#N/A,#N/A,FALSE,"C-S1";#N/A,#N/A,FALSE,"C-S2";#N/A,#N/A,FALSE,"C-App C1";#N/A,#N/A,FALSE,"C-App C2";#N/A,#N/A,FALSE,"C-App C3";#N/A,#N/A,FALSE,"C-App C4";#N/A,#N/A,FALSE,"D-S3";#N/A,#N/A,FALSE,"D-S4";#N/A,#N/A,FALSE,"E-S5";#N/A,#N/A,FALSE,"E-App E1";#N/A,#N/A,FALSE,"E-App E2";#N/A,#N/A,FALSE,"E-App E3";#N/A,#N/A,FALSE,"E-App E4";#N/A,#N/A,FALSE,"F-S6";#N/A,#N/A,FALSE,"Plan Prov"}</definedName>
    <definedName name="wrn.analisis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wrn.analisis1._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wrn.AUT._.ANALISE._.DESP." hidden="1">{"balanço dolares",#N/A,FALSE,"SIGADR$";"AUT BAL REAIS",#N/A,FALSE,"SIGADR$";"QUOCIENTES REAIS",#N/A,FALSE,"QUOCIENTES";"JUNH QUOCI DOLARES",#N/A,FALSE,"QUOCIENTES"}</definedName>
    <definedName name="wrn.AUT._.ANALISE._.DESP._1" hidden="1">{"balanço dolares",#N/A,FALSE,"SIGADR$";"AUT BAL REAIS",#N/A,FALSE,"SIGADR$";"QUOCIENTES REAIS",#N/A,FALSE,"QUOCIENTES";"JUNH QUOCI DOLARES",#N/A,FALSE,"QUOCIENTES"}</definedName>
    <definedName name="wrn.AUT._.DESPESAS." hidden="1">{"AUT ANALISE DESP",#N/A,TRUE,"AN.DESP. MR$"}</definedName>
    <definedName name="wrn.AUT._.DESPESAS._1" hidden="1">{"AUT ANALISE DESP",#N/A,TRUE,"AN.DESP. MR$"}</definedName>
    <definedName name="wrn.Comparativo." hidden="1">{#N/A,#N/A,TRUE,"ComparativoII"}</definedName>
    <definedName name="wrn.Comparativo._1" hidden="1">{#N/A,#N/A,TRUE,"ComparativoII"}</definedName>
    <definedName name="wrn.Complete._.Report." hidden="1">{#N/A,#N/A,FALSE,"Front Cover";#N/A,#N/A,FALSE,"Index";#N/A,#N/A,FALSE,"President's Cover";#N/A,#N/A,FALSE,"A.1 1999 Objectives";#N/A,#N/A,FALSE,"A.2 President's Measures";#N/A,#N/A,FALSE,"A.3 Commentary";#N/A,#N/A,FALSE,"B.1 Bal. Sheet";#N/A,#N/A,FALSE,"B.2 Income and Ret. Erngs.";#N/A,#N/A,FALSE,"B.3 Cash Flows";#N/A,#N/A,FALSE,"B.4  Performance Measures";#N/A,#N/A,FALSE,"B.5  Perf Measures Data";#N/A,#N/A,FALSE,"C.1 Sup Sch 1";#N/A,#N/A,FALSE,"C.2 Sup Sch 2";#N/A,#N/A,FALSE,"C.3 Sup Sch 3";#N/A,#N/A,FALSE,"C.4 Sup Sch 4";#N/A,#N/A,FALSE,"C.5 Sup Sch 5";#N/A,#N/A,FALSE,"C.6 Sup Sch 6";#N/A,#N/A,FALSE,"C.7 Sup Sch 7";#N/A,#N/A,FALSE,"C.8 Sup Sch 8";#N/A,#N/A,FALSE,"C.9 Sup Sch 9";#N/A,#N/A,FALSE,"C.10 Sup Sch 10";#N/A,#N/A,FALSE,"C.11 Sup Sch 11";#N/A,#N/A,FALSE,"C.12 Sup Sch 12";#N/A,#N/A,FALSE,"C.13 Sup Sch 13";#N/A,#N/A,FALSE,"C.14 Sup Sch 14";#N/A,#N/A,FALSE,"C.15 Sup Sch 15";#N/A,#N/A,FALSE,"C.16 Other Supp. Info.";#N/A,#N/A,FALSE,"C.17 SCF Proof";#N/A,#N/A,FALSE,"Forecast Cover";#N/A,#N/A,FALSE,"D.1 Bal. Sheet";#N/A,#N/A,FALSE,"D.2 Income Statement";#N/A,#N/A,FALSE,"D.3 Quarterly Forecast";#N/A,#N/A,FALSE,"E.1 Monthly Forecast Q3";#N/A,#N/A,FALSE,"E.2 Monthly Forecast Q2";#N/A,#N/A,FALSE,"E.3 Monthly Forecast Q1";#N/A,#N/A,FALSE,"E.4 Monthly Plan";#N/A,#N/A,FALSE,"E.5 1999 Monthly";#N/A,#N/A,FALSE,"E.6 1998 Monthly";#N/A,#N/A,FALSE,"E.7 Capital";#N/A,#N/A,FALSE,"E.8 Research &amp; Development";#N/A,#N/A,FALSE,"E.9 New Business Development";#N/A,#N/A,FALSE,"E.10 Tax Information";#N/A,#N/A,FALSE,"A.2 President's Measures"}</definedName>
    <definedName name="wrn.Contractual._.Minera._.Escondida." hidden="1">{#N/A,#N/A,FALSE,"cmcrli";#N/A,#N/A,FALSE,"Futcmc";#N/A,#N/A,FALSE,"PPM-CMC"}</definedName>
    <definedName name="wrn.Current._.Year._.Plan._.Only." hidden="1">{#N/A,#N/A,FALSE,"Part C";#N/A,#N/A,FALSE,"C.1(a) Key Financial Objectives";#N/A,#N/A,FALSE,"C.1(b) Key HR Objectives";#N/A,#N/A,FALSE,"C.2 Financial Summary";#N/A,#N/A,FALSE,"C.3 Assumptions";#N/A,#N/A,FALSE,"C.4 Sensitivities - 2000";#N/A,#N/A,FALSE,"C.5 Sensitivities - 2001";#N/A,#N/A,FALSE,"C.6 Bal. Sheet";#N/A,#N/A,FALSE,"C.7 Income by Qtr - 2000";#N/A,#N/A,FALSE,"C.8 Income by Qtr - 2001";#N/A,#N/A,FALSE,"C.9 Cash Flows - 2000";#N/A,#N/A,FALSE,"C.10 Cash Flows - 2001"}</definedName>
    <definedName name="wrn.DEMONST._.RESULTADOS." hidden="1">{"RESULTADOS REAIS",#N/A,FALSE,"Dem.Res.R$";"RESULTADOS DOLARES",#N/A,FALSE,"Dem.Res.US$";"PERCENTUAIS REAIS",#N/A,FALSE,"Percentuais R$";"PERCENTUAIS DOLARES",#N/A,FALSE,"Percentuais US$"}</definedName>
    <definedName name="wrn.DEMONST._.RESULTADOS._1" hidden="1">{"RESULTADOS REAIS",#N/A,FALSE,"Dem.Res.R$";"RESULTADOS DOLARES",#N/A,FALSE,"Dem.Res.US$";"PERCENTUAIS REAIS",#N/A,FALSE,"Percentuais R$";"PERCENTUAIS DOLARES",#N/A,FALSE,"Percentuais US$"}</definedName>
    <definedName name="wrn.Exception._.Report." hidden="1">{#N/A,#N/A,FALSE,"Exception Report"}</definedName>
    <definedName name="wrn.financials." hidden="1">{#N/A,#N/A,TRUE,"Mkt Assumptions";#N/A,#N/A,TRUE,"Income_Statement";#N/A,#N/A,TRUE,"Balance_Sheet";#N/A,#N/A,TRUE,"Cash_Flow_Stmt";#N/A,#N/A,TRUE,"Debt_Repayment";#N/A,#N/A,TRUE,"Ratio_Analysis";#N/A,#N/A,TRUE,"Inc_Stmt_Assumptions"}</definedName>
    <definedName name="wrn.Five._.Year._.Plan." hidden="1">{#N/A,#N/A,FALSE,"Part B - Five Year Projections";#N/A,#N/A,FALSE,"B.1 Financial Summary";#N/A,#N/A,FALSE,"B.1a Financial Sum wks";#N/A,#N/A,FALSE,"B.2 Five Year Assumptions";#N/A,#N/A,FALSE,"B.3 Five Year Income";#N/A,#N/A,FALSE,"B.4 Five Year Balance Sheets";#N/A,#N/A,FALSE,"B.5 Five Year Cash Flows"}</definedName>
    <definedName name="wrn.Full._.Business._.Plan._.Package." hidden="1">{#N/A,#N/A,FALSE,"Cover";#N/A,#N/A,FALSE,"Exception Report";#N/A,#N/A,FALSE,"Index";#N/A,#N/A,FALSE,"Part B - Five Year Projections";#N/A,#N/A,FALSE,"B.1 Financial Summary";#N/A,#N/A,FALSE,"B.1a Financial Sum wks";#N/A,#N/A,FALSE,"B.2 Five Year Assumptions";#N/A,#N/A,FALSE,"B.3 Five Year Income";#N/A,#N/A,FALSE,"B.4 Five Year Balance Sheets";#N/A,#N/A,FALSE,"B.5 Five Year Cash Flows";#N/A,#N/A,FALSE,"Part C";#N/A,#N/A,FALSE,"C.1(a) Key Financial Objectives";#N/A,#N/A,FALSE,"C.1(b) Key HR Objectives";#N/A,#N/A,FALSE,"C.2 Financial Summary";#N/A,#N/A,FALSE,"C.3 Assumptions";#N/A,#N/A,FALSE,"C.4 Sensitivities - 2000";#N/A,#N/A,FALSE,"C.5 Sensitivities - 2001";#N/A,#N/A,FALSE,"C.6 Bal. Sheet";#N/A,#N/A,FALSE,"C.7 Income by Qtr - 2000";#N/A,#N/A,FALSE,"C.8 Income by Qtr - 2001";#N/A,#N/A,FALSE,"C.9 Cash Flows - 2000";#N/A,#N/A,FALSE,"C.10 Cash Flows - 2001";#N/A,#N/A,FALSE,"Part D";#N/A,#N/A,FALSE,"D.1 Monthly Plan - 2000";#N/A,#N/A,FALSE,"D.2 Equity and Min. Int.";#N/A,#N/A,FALSE,"D.3 Long-term Investments";#N/A,#N/A,FALSE,"D.4 Fixed Assets";#N/A,#N/A,FALSE,"D.5 Goodwill";#N/A,#N/A,FALSE,"D.6 Intercompany";#N/A,#N/A,FALSE,"D.7 Long-term Debt";#N/A,#N/A,FALSE,"D.8 Acquisitions";#N/A,#N/A,FALSE,"D.9 Key Expenses";#N/A,#N/A,FALSE,"D.10 Cap. Exp. and R&amp;D";#N/A,#N/A,FALSE,"D.11 Dvlpmt Prgs"}</definedName>
    <definedName name="wrn.iIMPRESSION._.DOC."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wrn.IMPRESSION._.RP2."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rn.INFORME._.HOFFMANN." hidden="1">{#N/A,#N/A,FALSE,"BALANCE";#N/A,#N/A,FALSE,"BALACOMP"}</definedName>
    <definedName name="wrn.INFORME._.HOFFMANN._1" hidden="1">{#N/A,#N/A,FALSE,"BALANCE";#N/A,#N/A,FALSE,"BALACOMP"}</definedName>
    <definedName name="wrn.Informe._.RLI." hidden="1">{#N/A,#N/A,TRUE,"MEMO";#N/A,#N/A,TRUE,"PARAMETROS";#N/A,#N/A,TRUE,"RLI ";#N/A,#N/A,TRUE,"IMPTO.DET.";#N/A,#N/A,TRUE,"FUT-FUNT";#N/A,#N/A,TRUE,"CPI-PATR.";#N/A,#N/A,TRUE,"CM CPI";#N/A,#N/A,TRUE,"PROV";#N/A,#N/A,TRUE,"A FIJO";#N/A,#N/A,TRUE,"LEASING";#N/A,#N/A,TRUE,"VPP";#N/A,#N/A,TRUE,"PPM";#N/A,#N/A,TRUE,"OTROS"}</definedName>
    <definedName name="wrn.Informe._.RLI._1" hidden="1">{#N/A,#N/A,TRUE,"MEMO";#N/A,#N/A,TRUE,"PARAMETROS";#N/A,#N/A,TRUE,"RLI ";#N/A,#N/A,TRUE,"IMPTO.DET.";#N/A,#N/A,TRUE,"FUT-FUNT";#N/A,#N/A,TRUE,"CPI-PATR.";#N/A,#N/A,TRUE,"CM CPI";#N/A,#N/A,TRUE,"PROV";#N/A,#N/A,TRUE,"A FIJO";#N/A,#N/A,TRUE,"LEASING";#N/A,#N/A,TRUE,"VPP";#N/A,#N/A,TRUE,"PPM";#N/A,#N/A,TRUE,"OTROS"}</definedName>
    <definedName name="wrn.informegestion." hidden="1">{"resumen",#N/A,FALSE,"RESUMEN";"EERR",#N/A,FALSE,"ROP97";"ING01",#N/A,FALSE,"CONTINGR";"ING2",#N/A,FALSE,"CONTINGR";"BCE",#N/A,FALSE,"balance";"COMAP",#N/A,FALSE,"COMERC";"COMAL",#N/A,FALSE,"COMERC";"PROD",#N/A,FALSE,"PRODUCC";"TITUL",#N/A,FALSE,"TITULOS";"INDICE",#N/A,FALSE,"TITULOS";"TITRESUM",#N/A,FALSE,"TITULOS";"TITEEFF",#N/A,FALSE,"TITULOS";"TITINV",#N/A,FALSE,"TITULOS";"TITCOMER",#N/A,FALSE,"TITULOS";"TITPERS",#N/A,FALSE,"TITULOS";"CCOMP",#N/A,FALSE,"COSTCOMP.XLS"}</definedName>
    <definedName name="wrn.informegestion._1" hidden="1">{"resumen",#N/A,FALSE,"RESUMEN";"EERR",#N/A,FALSE,"ROP97";"ING01",#N/A,FALSE,"CONTINGR";"ING2",#N/A,FALSE,"CONTINGR";"BCE",#N/A,FALSE,"balance";"COMAP",#N/A,FALSE,"COMERC";"COMAL",#N/A,FALSE,"COMERC";"PROD",#N/A,FALSE,"PRODUCC";"TITUL",#N/A,FALSE,"TITULOS";"INDICE",#N/A,FALSE,"TITULOS";"TITRESUM",#N/A,FALSE,"TITULOS";"TITEEFF",#N/A,FALSE,"TITULOS";"TITINV",#N/A,FALSE,"TITULOS";"TITCOMER",#N/A,FALSE,"TITULOS";"TITPERS",#N/A,FALSE,"TITULOS";"CCOMP",#N/A,FALSE,"COSTCOMP.XLS"}</definedName>
    <definedName name="wrn.Main_Stats." hidden="1">{"JVSumm_Report",#N/A,FALSE,"JV Summ";"Newman_Report",#N/A,FALSE,"Output - 7";"Yandi_Report",#N/A,FALSE,"Output - 8"}</definedName>
    <definedName name="wrn.Minera._.Escondida._.Ltda." hidden="1">{#N/A,#N/A,TRUE,"minescrli";#N/A,#N/A,TRUE,"Futminesc";#N/A,#N/A,TRUE,"gastos rechazados";#N/A,#N/A,TRUE,"Sum Gtos Rehazados";#N/A,#N/A,TRUE,"PPM-Minesc";#N/A,#N/A,TRUE,"minescret socios";#N/A,#N/A,TRUE,"Dividendos Acciones";#N/A,#N/A,TRUE,"Contribuciones Bienes Raices";#N/A,#N/A,TRUE,"Donaciones";#N/A,#N/A,TRUE,"cap propiominesc"}</definedName>
    <definedName name="wrn.Mining._.Perfromance._.Report."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wrn.Plan._.Support._.Only." hidden="1">{#N/A,#N/A,FALSE,"Part D";#N/A,#N/A,FALSE,"D.1 Monthly Plan - 2000";#N/A,#N/A,FALSE,"D.2 Equity and Min. Int.";#N/A,#N/A,FALSE,"D.3 Long-term Investments";#N/A,#N/A,FALSE,"D.4 Fixed Assets";#N/A,#N/A,FALSE,"D.5 Goodwill";#N/A,#N/A,FALSE,"D.6 Intercompany";#N/A,#N/A,FALSE,"D.7 Long-term Debt";#N/A,#N/A,FALSE,"D.8 Acquisitions";#N/A,#N/A,FALSE,"D.9 Key Expenses";#N/A,#N/A,FALSE,"D.10 Cap. Exp. and R&amp;D";#N/A,#N/A,FALSE,"D.11 Dvlpmt Prgs"}</definedName>
    <definedName name="wrn.Preliminary._.Plan." hidden="1">{#N/A,#N/A,FALSE,"Part E";#N/A,#N/A,FALSE,"E.1 Prelim Earnings Plan"}</definedName>
    <definedName name="wrn.President._.Report." hidden="1">{#N/A,#N/A,FALSE,"President's Cover";#N/A,#N/A,FALSE,"A.1 1998 Objectives";#N/A,#N/A,FALSE,"A.2 President's Measures";#N/A,#N/A,FALSE,"A.3 Commentary"}</definedName>
    <definedName name="wrn.Print." hidden="1">{"YTD/Forecast",#N/A,TRUE,"Fcst_TPLN";"Monthly Averages",#N/A,TRUE,"Fcst_TPLN"}</definedName>
    <definedName name="wrn.Print_full." hidden="1">{#N/A,#N/A,TRUE,"Isa Cu";#N/A,#N/A,TRUE,"Isa Pb-Zn";#N/A,#N/A,TRUE,"Isa Major";#N/A,#N/A,TRUE,"Isa Other";#N/A,#N/A,TRUE,"EHM";#N/A,#N/A,TRUE,"MRM";#N/A,#N/A,TRUE,"OCB";#N/A,#N/A,TRUE,"NCP";#N/A,#N/A,TRUE,"CCP";#N/A,#N/A,TRUE,"CRL";#N/A,#N/A,TRUE,"MSS";#N/A,#N/A,TRUE,"Gold";#N/A,#N/A,TRUE,"Exploration";#N/A,#N/A,TRUE,"S.America";#N/A,#N/A,TRUE,"BRM";#N/A,#N/A,TRUE,"BZL";#N/A,#N/A,TRUE,"MHD";#N/A,#N/A,TRUE,"HQ"}</definedName>
    <definedName name="wrn.Quarter._.1._.Forecast." hidden="1">{#N/A,#N/A,FALSE,"Forecast Cover";#N/A,#N/A,FALSE,"D.1 Bal. Sheet";#N/A,#N/A,FALSE,"D.2 Income Statement";#N/A,#N/A,FALSE,"D.3 Quarterly Forecast";#N/A,#N/A,FALSE,"E.3 Monthly Forecast Q1";#N/A,#N/A,FALSE,"E.4 Monthly Plan";#N/A,#N/A,FALSE,"E.6 1997 Monthly";#N/A,#N/A,FALSE,"E.7 Capital";#N/A,#N/A,FALSE,"E.8 Research &amp; Development";#N/A,#N/A,FALSE,"E.9 New Business Development";#N/A,#N/A,FALSE,"E.10 Tax Information"}</definedName>
    <definedName name="wrn.Quarter._.2._.Forecast." hidden="1">{#N/A,#N/A,FALSE,"Forecast Cover";#N/A,#N/A,FALSE,"D.1 Bal. Sheet";#N/A,#N/A,FALSE,"D.2 Income Statement";#N/A,#N/A,FALSE,"D.3 Quarterly Forecast";#N/A,#N/A,FALSE,"E.2 Monthly Forecast Q2";#N/A,#N/A,FALSE,"E.7 Capital";#N/A,#N/A,FALSE,"E.8 Research &amp; Development";#N/A,#N/A,FALSE,"E.9 New Business Development";#N/A,#N/A,FALSE,"E.10 Tax Information"}</definedName>
    <definedName name="wrn.Quarter._.3._.Forecast." hidden="1">{#N/A,#N/A,FALSE,"Forecast Cover";#N/A,#N/A,FALSE,"D.1 Bal. Sheet";#N/A,#N/A,FALSE,"D.2 Income Statement";#N/A,#N/A,FALSE,"D.3 Quarterly Forecast";#N/A,#N/A,FALSE,"E.1 Monthly Forecast Q3";#N/A,#N/A,FALSE,"E.7 Capital";#N/A,#N/A,FALSE,"E.8 Research &amp; Development";#N/A,#N/A,FALSE,"E.9 New Business Development";#N/A,#N/A,FALSE,"E.10 Tax Information"}</definedName>
    <definedName name="wrn.Quarterly._.Consolidation._.Report." hidden="1">{#N/A,#N/A,FALSE,"Front Cover";#N/A,#N/A,FALSE,"B.1 Bal. Sheet";#N/A,#N/A,FALSE,"B.2 Income and Ret. Erngs.";#N/A,#N/A,FALSE,"B.3 Cash Flows";#N/A,#N/A,FALSE,"B.4  Performance Measures";#N/A,#N/A,FALSE,"B.5  Perf Measures Data";#N/A,#N/A,FALSE,"C.1 Sup Sch 1";#N/A,#N/A,FALSE,"C.2 Sup Sch 2";#N/A,#N/A,FALSE,"C.3 Sup Sch 3";#N/A,#N/A,FALSE,"C.4 Sup Sch 4";#N/A,#N/A,FALSE,"C.5 Sup Sch 5";#N/A,#N/A,FALSE,"C.6 Sup Sch 6";#N/A,#N/A,FALSE,"C.7 Sup Sch 7";#N/A,#N/A,FALSE,"C.8 Sup Sch 8";#N/A,#N/A,FALSE,"C.9 Sup Sch 9";#N/A,#N/A,FALSE,"C.10 Sup Sch 10";#N/A,#N/A,FALSE,"C.11 Sup Sch 11";#N/A,#N/A,FALSE,"C.12 Sup Sch 12";#N/A,#N/A,FALSE,"C.13 Sup Sch 13";#N/A,#N/A,FALSE,"C.14 Sup Sch 14";#N/A,#N/A,FALSE,"C.15 Sup Sch 15";#N/A,#N/A,FALSE,"C.16 Other Supp. Info.";#N/A,#N/A,FALSE,"C.17 SCF Proof"}</definedName>
    <definedName name="wrn.Renta._.Total." hidden="1">{#N/A,#N/A,FALSE,"BASE";#N/A,#N/A,FALSE,"A";#N/A,#N/A,FALSE,"B";#N/A,#N/A,FALSE,"C";#N/A,#N/A,FALSE,"D";#N/A,#N/A,FALSE,"E";#N/A,#N/A,FALSE,"F";#N/A,#N/A,FALSE,"G";#N/A,#N/A,FALSE,"H";#N/A,#N/A,FALSE,"J";#N/A,#N/A,FALSE,"K";#N/A,#N/A,FALSE,"L";#N/A,#N/A,FALSE,"DIF_BT42"}</definedName>
    <definedName name="wrn.Renta._.Total._1" hidden="1">{#N/A,#N/A,FALSE,"BASE";#N/A,#N/A,FALSE,"A";#N/A,#N/A,FALSE,"B";#N/A,#N/A,FALSE,"C";#N/A,#N/A,FALSE,"D";#N/A,#N/A,FALSE,"E";#N/A,#N/A,FALSE,"F";#N/A,#N/A,FALSE,"G";#N/A,#N/A,FALSE,"H";#N/A,#N/A,FALSE,"J";#N/A,#N/A,FALSE,"K";#N/A,#N/A,FALSE,"L";#N/A,#N/A,FALSE,"DIF_BT42"}</definedName>
    <definedName name="wrn.Rental." hidden="1">{"RENTAL",#N/A,FALSE,"Tap"}</definedName>
    <definedName name="wrn.Rolling._.forecast._.per._.department." hidden="1">{#N/A,#N/A,TRUE,"TOTAL COMPANY 1995";#N/A,#N/A,TRUE,"UTR-DC";#N/A,#N/A,TRUE,"UTR-WP";#N/A,#N/A,TRUE,"UTR-WR";#N/A,#N/A,TRUE,"UTR-LT";#N/A,#N/A,TRUE,"UTR-DI";#N/A,#N/A,TRUE,"STAV-WR";#N/A,#N/A,TRUE,"YSSV-WR";#N/A,#N/A,TRUE,"GP.EXP.NP"}</definedName>
    <definedName name="wrn.RTZ." hidden="1">{#N/A,#N/A,FALSE,"RLI 1996-97";#N/A,#N/A,FALSE,"CYRLI";#N/A,#N/A,FALSE,"Owners Tax Return"}</definedName>
    <definedName name="wrn.Supplemental._.Pkg.." hidden="1">{#N/A,#N/A,FALSE,"Cover";#N/A,#N/A,FALSE,"Index";#N/A,#N/A,FALSE,"Supp. A";#N/A,#N/A,FALSE,"Supp. B";#N/A,#N/A,FALSE,"Supp. C";#N/A,#N/A,FALSE,"Supp. D";#N/A,#N/A,FALSE,"Supp. E";#N/A,#N/A,FALSE,"Supp. F";#N/A,#N/A,FALSE,"Supp. G";#N/A,#N/A,FALSE,"Supp. H";#N/A,#N/A,FALSE,"Supp. I";#N/A,#N/A,FALSE,"Supp. J";#N/A,#N/A,FALSE,"Supp. K";#N/A,#N/A,FALSE,"Supp. L"}</definedName>
    <definedName name="wrn.THEBES." hidden="1">{#N/A,#N/A,FALSE,"BALANCE";#N/A,#N/A,FALSE,"EST-RESULTA";#N/A,#N/A,FALSE,"EST-RESULTADO2";#N/A,#N/A,FALSE,"DISPONIBLE";#N/A,#N/A,FALSE,"VALORES";#N/A,#N/A,FALSE,"CTA.SOCIOS";#N/A,#N/A,FALSE,"DEUDORES";#N/A,#N/A,FALSE,"OP.PENDIENTES";#N/A,#N/A,FALSE,"ACT.FIJO";#N/A,#N/A,FALSE,"SOFTWARE";#N/A,#N/A,FALSE,"OTRASINV";#N/A,#N/A,FALSE,"EERR";#N/A,#N/A,FALSE,"ACREEDORES";#N/A,#N/A,FALSE,"PAS LP";#N/A,#N/A,FALSE,"PATRIMONIO"}</definedName>
    <definedName name="wrn.Year._.End._.Reporting._.Pkg.." hidden="1">{#N/A,#N/A,FALSE,"Front Cover";#N/A,#N/A,FALSE,"Index";#N/A,#N/A,FALSE,"A.1 Performance Measures";#N/A,#N/A,FALSE,"A.2 Perf Measures Data";#N/A,#N/A,FALSE,"B.1 Bal. Sheet";#N/A,#N/A,FALSE,"B.2 Income and Ret. Erngs.";#N/A,#N/A,FALSE,"B.3 Cash Flows";#N/A,#N/A,FALSE,"C.1 Sup Sch 1";#N/A,#N/A,FALSE,"C.2 Sup Sch 2";#N/A,#N/A,FALSE,"C.3 Sup Sch 3";#N/A,#N/A,FALSE,"C.4 Sup Sch 4";#N/A,#N/A,FALSE,"C.5 Sup Sch 5";#N/A,#N/A,FALSE,"C.6 Sup Sch 6";#N/A,#N/A,FALSE,"C.7 Sup Sch 7";#N/A,#N/A,FALSE,"C.8 Sup Sch 8";#N/A,#N/A,FALSE,"C.9 Sup Sch 9";#N/A,#N/A,FALSE,"C.10 Sup Sch 10";#N/A,#N/A,FALSE,"C.11 Sup Sch 11";#N/A,#N/A,FALSE,"C.12 Sup Sch 12";#N/A,#N/A,FALSE,"C.13 Sup Sch 13";#N/A,#N/A,FALSE,"C.14 Sup Sch 14";#N/A,#N/A,FALSE,"C.15 Sup Sch 15";#N/A,#N/A,FALSE,"C.16 Other Supp. Info.";#N/A,#N/A,FALSE,"C.17 SCF Proof";#N/A,#N/A,FALSE,"C.18 Income Tax Information"}</definedName>
    <definedName name="ws">#REF!</definedName>
    <definedName name="wsw" hidden="1">{#N/A,#N/A,FALSE,"Aging Summary";#N/A,#N/A,FALSE,"Ratio Analysis";#N/A,#N/A,FALSE,"Test 120 Day Accts";#N/A,#N/A,FALSE,"Tickmarks"}</definedName>
    <definedName name="wsw_1" hidden="1">{#N/A,#N/A,FALSE,"Aging Summary";#N/A,#N/A,FALSE,"Ratio Analysis";#N/A,#N/A,FALSE,"Test 120 Day Accts";#N/A,#N/A,FALSE,"Tickmarks"}</definedName>
    <definedName name="wswwsw" hidden="1">{#N/A,#N/A,FALSE,"Aging Summary";#N/A,#N/A,FALSE,"Ratio Analysis";#N/A,#N/A,FALSE,"Test 120 Day Accts";#N/A,#N/A,FALSE,"Tickmarks"}</definedName>
    <definedName name="wswwsw_1" hidden="1">{#N/A,#N/A,FALSE,"Aging Summary";#N/A,#N/A,FALSE,"Ratio Analysis";#N/A,#N/A,FALSE,"Test 120 Day Accts";#N/A,#N/A,FALSE,"Tickmarks"}</definedName>
    <definedName name="ww">OFFSET([20]!File_Name,0,5,1,1)</definedName>
    <definedName name="www" hidden="1">{#N/A,#N/A,FALSE,"Aging Summary";#N/A,#N/A,FALSE,"Ratio Analysis";#N/A,#N/A,FALSE,"Test 120 Day Accts";#N/A,#N/A,FALSE,"Tickmarks"}</definedName>
    <definedName name="www_1" hidden="1">{#N/A,#N/A,FALSE,"Aging Summary";#N/A,#N/A,FALSE,"Ratio Analysis";#N/A,#N/A,FALSE,"Test 120 Day Accts";#N/A,#N/A,FALSE,"Tickmarks"}</definedName>
    <definedName name="wwww" hidden="1">{#N/A,#N/A,FALSE,"Aging Summary";#N/A,#N/A,FALSE,"Ratio Analysis";#N/A,#N/A,FALSE,"Test 120 Day Accts";#N/A,#N/A,FALSE,"Tickmarks"}</definedName>
    <definedName name="X">#REF!</definedName>
    <definedName name="xc">#REF!</definedName>
    <definedName name="xcg" hidden="1">{#N/A,#N/A,TRUE,"ComparativoII"}</definedName>
    <definedName name="xcg_1" hidden="1">{#N/A,#N/A,TRUE,"ComparativoII"}</definedName>
    <definedName name="xdedfe" hidden="1">{#N/A,#N/A,FALSE,"Aging Summary";#N/A,#N/A,FALSE,"Ratio Analysis";#N/A,#N/A,FALSE,"Test 120 Day Accts";#N/A,#N/A,FALSE,"Tickmarks"}</definedName>
    <definedName name="xoevtexchrate">[6]Assumptions!$C$139</definedName>
    <definedName name="xoevtexchrateprior">[6]Assumptions!$D$139</definedName>
    <definedName name="XREF_COLUMN_1" hidden="1">[144]Inversiones!#REF!</definedName>
    <definedName name="XREF_COLUMN_11" hidden="1">#REF!</definedName>
    <definedName name="XREF_COLUMN_12" hidden="1">#REF!</definedName>
    <definedName name="XREF_COLUMN_16" hidden="1">#REF!</definedName>
    <definedName name="XREF_COLUMN_17" hidden="1">#REF!</definedName>
    <definedName name="XREF_COLUMN_19" hidden="1">#REF!</definedName>
    <definedName name="XREF_COLUMN_2" hidden="1">#REF!</definedName>
    <definedName name="XREF_COLUMN_24" hidden="1">#REF!</definedName>
    <definedName name="XREF_COLUMN_29" hidden="1">#REF!</definedName>
    <definedName name="XREF_COLUMN_3" hidden="1">'[145]VPP  A II-8'!#REF!</definedName>
    <definedName name="XREF_COLUMN_30" hidden="1">#REF!</definedName>
    <definedName name="XREF_COLUMN_4" hidden="1">#REF!</definedName>
    <definedName name="XREF_COLUMN_5" hidden="1">#REF!</definedName>
    <definedName name="XREF_COLUMN_6" hidden="1">#REF!</definedName>
    <definedName name="XREF_COLUMN_7" hidden="1">#REF!</definedName>
    <definedName name="XREF_COLUMN_8" hidden="1">#REF!</definedName>
    <definedName name="XREF_COLUMN_9" hidden="1">#REF!</definedName>
    <definedName name="XRefActiveRow" hidden="1">#REF!</definedName>
    <definedName name="XRefColumnsCount">7</definedName>
    <definedName name="XRefColumnsCount_1">7</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4" hidden="1">#REF!</definedName>
    <definedName name="XRefCopy14Row" hidden="1">#REF!</definedName>
    <definedName name="XRefCopy15" hidden="1">#REF!</definedName>
    <definedName name="XRefCopy15Row" hidden="1">#REF!</definedName>
    <definedName name="XRefCopy16" hidden="1">#REF!</definedName>
    <definedName name="XRefCopy16Row" hidden="1">#REF!</definedName>
    <definedName name="XRefCopy17" hidden="1">#REF!</definedName>
    <definedName name="XRefCopy17Row" hidden="1">#REF!</definedName>
    <definedName name="XRefCopy18" hidden="1">#REF!</definedName>
    <definedName name="XRefCopy18Row" hidden="1">#REF!</definedName>
    <definedName name="XRefCopy19Row" hidden="1">#REF!</definedName>
    <definedName name="XRefCopy1Row" hidden="1">#REF!</definedName>
    <definedName name="XRefCopy2" hidden="1">'[146]31.12.06'!#REF!</definedName>
    <definedName name="XRefCopy20Row" hidden="1">#REF!</definedName>
    <definedName name="XRefCopy21Row" hidden="1">#REF!</definedName>
    <definedName name="XRefCopy22Row" hidden="1">#REF!</definedName>
    <definedName name="XRefCopy23Row" hidden="1">#REF!</definedName>
    <definedName name="XRefCopy24Row" hidden="1">#REF!</definedName>
    <definedName name="XRefCopy25Row" hidden="1">#REF!</definedName>
    <definedName name="XRefCopy26Row" hidden="1">#REF!</definedName>
    <definedName name="XRefCopy27Row" hidden="1">#REF!</definedName>
    <definedName name="XRefCopy28Row" hidden="1">#REF!</definedName>
    <definedName name="XRefCopy29Row" hidden="1">#REF!</definedName>
    <definedName name="XRefCopy2Row" hidden="1">#REF!</definedName>
    <definedName name="XRefCopy3" hidden="1">'[145]VPP  A II-8'!#REF!</definedName>
    <definedName name="XRefCopy30Row" hidden="1">#REF!</definedName>
    <definedName name="XRefCopy31Row" hidden="1">#REF!</definedName>
    <definedName name="XRefCopy3Row" hidden="1">#REF!</definedName>
    <definedName name="XRefCopy4" hidden="1">#REF!</definedName>
    <definedName name="XRefCopy46Row" hidden="1">#REF!</definedName>
    <definedName name="XRefCopy4Row" hidden="1">#REF!</definedName>
    <definedName name="XRefCopy5" hidden="1">#REF!</definedName>
    <definedName name="XRefCopy52Row" hidden="1">#REF!</definedName>
    <definedName name="XRefCopy53Row" hidden="1">#REF!</definedName>
    <definedName name="XRefCopy5Row" hidden="1">[147]XREF!#REF!</definedName>
    <definedName name="XRefCopy6" hidden="1">#REF!</definedName>
    <definedName name="XRefCopy6Row" hidden="1">[148]XREF!#REF!</definedName>
    <definedName name="XRefCopy7" hidden="1">#REF!</definedName>
    <definedName name="XRefCopy7Row" hidden="1">#REF!</definedName>
    <definedName name="XRefCopy8" hidden="1">#REF!</definedName>
    <definedName name="XRefCopy8Row" hidden="1">#REF!</definedName>
    <definedName name="XRefCopy9" hidden="1">#REF!</definedName>
    <definedName name="XRefCopy9Row" hidden="1">#REF!</definedName>
    <definedName name="XRefCopyRangeCount">1</definedName>
    <definedName name="XRefPaste1" hidden="1">#REF!</definedName>
    <definedName name="XRefPaste10" hidden="1">#REF!</definedName>
    <definedName name="XRefPaste10Row" hidden="1">#REF!</definedName>
    <definedName name="XRefPaste11" hidden="1">#REF!</definedName>
    <definedName name="XRefPaste11Row" hidden="1">#REF!</definedName>
    <definedName name="XRefPaste12" hidden="1">#REF!</definedName>
    <definedName name="XRefPaste12Row" hidden="1">#REF!</definedName>
    <definedName name="XRefPaste13" hidden="1">#REF!</definedName>
    <definedName name="XRefPaste13Row" hidden="1">#REF!</definedName>
    <definedName name="XRefPaste14Row" hidden="1">#REF!</definedName>
    <definedName name="XRefPaste15Row" hidden="1">#REF!</definedName>
    <definedName name="XRefPaste16Row"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 hidden="1">#REF!</definedName>
    <definedName name="XRefPaste22Row" hidden="1">#REF!</definedName>
    <definedName name="XRefPaste23" hidden="1">#REF!</definedName>
    <definedName name="XRefPaste23Row" hidden="1">#REF!</definedName>
    <definedName name="XRefPaste24Row" hidden="1">#REF!</definedName>
    <definedName name="XRefPaste25Row" hidden="1">#REF!</definedName>
    <definedName name="XRefPaste26" hidden="1">#REF!</definedName>
    <definedName name="XRefPaste26Row" hidden="1">#REF!</definedName>
    <definedName name="XRefPaste27Row" hidden="1">#REF!</definedName>
    <definedName name="XRefPaste2Row" hidden="1">#REF!</definedName>
    <definedName name="XRefPaste3" hidden="1">'[145]VPP  A II-8'!#REF!</definedName>
    <definedName name="XRefPaste32" hidden="1">#REF!</definedName>
    <definedName name="XRefPaste33" hidden="1">#REF!</definedName>
    <definedName name="XRefPaste34" hidden="1">#REF!</definedName>
    <definedName name="XRefPaste3Row" hidden="1">#REF!</definedName>
    <definedName name="XRefPaste4" hidden="1">'[145]VPP  A II-8'!#REF!</definedName>
    <definedName name="XRefPaste41" hidden="1">#REF!</definedName>
    <definedName name="XRefPaste41Row" hidden="1">#REF!</definedName>
    <definedName name="XRefPaste42Row" hidden="1">#REF!</definedName>
    <definedName name="XRefPaste43Row" hidden="1">#REF!</definedName>
    <definedName name="XRefPaste44Row" hidden="1">#REF!</definedName>
    <definedName name="XRefPaste45Row" hidden="1">#REF!</definedName>
    <definedName name="XRefPaste46Row" hidden="1">#REF!</definedName>
    <definedName name="XRefPaste47" hidden="1">#REF!</definedName>
    <definedName name="XRefPaste47Row" hidden="1">#REF!</definedName>
    <definedName name="XRefPaste48Row" hidden="1">#REF!</definedName>
    <definedName name="XRefPaste49" hidden="1">#REF!</definedName>
    <definedName name="XRefPaste49Row" hidden="1">#REF!</definedName>
    <definedName name="XRefPaste4Row" hidden="1">#REF!</definedName>
    <definedName name="XRefPaste5" hidden="1">#REF!</definedName>
    <definedName name="XRefPaste50"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Row" hidden="1">#REF!</definedName>
    <definedName name="XRefPaste9" hidden="1">#REF!</definedName>
    <definedName name="XRefPaste9Row" hidden="1">#REF!</definedName>
    <definedName name="XRefPasteRangeCount">5</definedName>
    <definedName name="XRefPasteRangeCount_1">5</definedName>
    <definedName name="xx">#REF!</definedName>
    <definedName name="xxc">#REF!</definedName>
    <definedName name="xxcc">#REF!</definedName>
    <definedName name="xxx">'[149]CC CSC'!$57:$256</definedName>
    <definedName name="xxxx">#REF!</definedName>
    <definedName name="xxxxx">#REF!</definedName>
    <definedName name="xxxxxxxx">#REF!</definedName>
    <definedName name="y">[114]Pag.1!#REF!</definedName>
    <definedName name="YEAR">#REF!</definedName>
    <definedName name="yes" hidden="1">{#N/A,#N/A,FALSE,"Aging Summary";#N/A,#N/A,FALSE,"Ratio Analysis";#N/A,#N/A,FALSE,"Test 120 Day Accts";#N/A,#N/A,FALSE,"Tickmarks"}</definedName>
    <definedName name="yu" hidden="1">{#N/A,#N/A,FALSE,"Aging Summary";#N/A,#N/A,FALSE,"Ratio Analysis";#N/A,#N/A,FALSE,"Test 120 Day Accts";#N/A,#N/A,FALSE,"Tickmarks"}</definedName>
    <definedName name="yui"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yy" hidden="1">{"AUT ANALISE DESP",#N/A,TRUE,"AN.DESP. MR$"}</definedName>
    <definedName name="yy_1" hidden="1">{"AUT ANALISE DESP",#N/A,TRUE,"AN.DESP. MR$"}</definedName>
    <definedName name="YYY" hidden="1">{#N/A,#N/A,FALSE,"Aging Summary";#N/A,#N/A,FALSE,"Ratio Analysis";#N/A,#N/A,FALSE,"Test 120 Day Accts";#N/A,#N/A,FALSE,"Tickmarks"}</definedName>
    <definedName name="yyyy" hidden="1">{#N/A,#N/A,FALSE,"Aging Summary";#N/A,#N/A,FALSE,"Ratio Analysis";#N/A,#N/A,FALSE,"Test 120 Day Accts";#N/A,#N/A,FALSE,"Tickmarks"}</definedName>
    <definedName name="yyyy_1" hidden="1">{#N/A,#N/A,FALSE,"Aging Summary";#N/A,#N/A,FALSE,"Ratio Analysis";#N/A,#N/A,FALSE,"Test 120 Day Accts";#N/A,#N/A,FALSE,"Tickmarks"}</definedName>
    <definedName name="Z">#REF!</definedName>
    <definedName name="Z_02B13A4A_FC5F_4F48_B0B3_5EAEDDC95ABC_.wvu.FilterData" hidden="1">#REF!</definedName>
    <definedName name="Z_02B13A4A_FC5F_4F48_B0B3_5EAEDDC95ABC_.wvu.PrintArea" hidden="1">#REF!</definedName>
    <definedName name="Z_1129FEAC_15D1_11D4_A803_005004779C1B_.wvu.PrintArea" hidden="1">#REF!</definedName>
    <definedName name="Z_3095A089_0CA0_11D4_A803_005004779C1B_.wvu.PrintArea" hidden="1">#REF!</definedName>
    <definedName name="Z_795B5B54_D45C_4911_AD29_BBA78D8B76A0_.wvu.PrintArea" hidden="1">#REF!</definedName>
    <definedName name="Z_D68BB41E_D2D2_4D29_B750_BEA70A594FF0_.wvu.PrintArea" hidden="1">#REF!</definedName>
    <definedName name="Z_D68BB41E_D2D2_4D29_B750_BEA70A594FF0_.wvu.Rows" hidden="1">#REF!,#REF!</definedName>
    <definedName name="zdgv" hidden="1">{#N/A,#N/A,FALSE,"Aging Summary";#N/A,#N/A,FALSE,"Ratio Analysis";#N/A,#N/A,FALSE,"Test 120 Day Accts";#N/A,#N/A,FALSE,"Tickmarks"}</definedName>
    <definedName name="zxfgsdh"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2" i="8" l="1"/>
  <c r="J261" i="8"/>
  <c r="J260" i="8"/>
  <c r="J259" i="8"/>
  <c r="J258" i="8"/>
  <c r="J257" i="8"/>
  <c r="J256" i="8"/>
  <c r="J255" i="8"/>
  <c r="J254" i="8"/>
  <c r="J253" i="8"/>
  <c r="J252" i="8"/>
  <c r="J251" i="8"/>
  <c r="J250" i="8"/>
  <c r="J249" i="8"/>
  <c r="J248" i="8"/>
  <c r="J247" i="8"/>
  <c r="J246" i="8"/>
  <c r="J245" i="8"/>
  <c r="J244" i="8"/>
  <c r="J243" i="8"/>
  <c r="J242" i="8"/>
  <c r="J241" i="8"/>
  <c r="J240" i="8"/>
  <c r="J239" i="8"/>
  <c r="J238" i="8"/>
  <c r="J237" i="8"/>
  <c r="J236" i="8"/>
  <c r="J235" i="8"/>
  <c r="J234" i="8"/>
  <c r="J233" i="8"/>
  <c r="J232" i="8"/>
  <c r="J231" i="8"/>
  <c r="J230" i="8"/>
  <c r="J229" i="8"/>
  <c r="J228" i="8"/>
  <c r="J227" i="8"/>
  <c r="J226" i="8"/>
  <c r="J225" i="8"/>
  <c r="J224" i="8"/>
  <c r="J223" i="8"/>
  <c r="J222" i="8"/>
  <c r="J221" i="8"/>
  <c r="J220" i="8"/>
  <c r="J219" i="8"/>
  <c r="J218" i="8"/>
  <c r="J217" i="8"/>
  <c r="J216" i="8"/>
  <c r="J215" i="8"/>
  <c r="J214" i="8"/>
  <c r="J213" i="8"/>
  <c r="J212" i="8"/>
  <c r="J211" i="8"/>
  <c r="J210" i="8"/>
  <c r="J209" i="8"/>
  <c r="J208" i="8"/>
  <c r="J207" i="8"/>
  <c r="J206" i="8"/>
  <c r="J205" i="8"/>
  <c r="J204" i="8"/>
  <c r="J203" i="8"/>
  <c r="J202" i="8"/>
  <c r="J201" i="8"/>
  <c r="J200" i="8"/>
  <c r="J199" i="8"/>
  <c r="J198" i="8"/>
  <c r="J197" i="8"/>
  <c r="J196" i="8"/>
  <c r="J195" i="8"/>
  <c r="J194" i="8"/>
  <c r="J193" i="8"/>
  <c r="J192" i="8"/>
  <c r="J191" i="8"/>
  <c r="J190" i="8"/>
  <c r="J189" i="8"/>
  <c r="J188" i="8"/>
  <c r="J187" i="8"/>
  <c r="J186" i="8"/>
  <c r="J185" i="8"/>
  <c r="J184" i="8"/>
  <c r="J183" i="8"/>
  <c r="J182" i="8"/>
  <c r="J181" i="8"/>
  <c r="J180" i="8"/>
  <c r="J179" i="8"/>
  <c r="J178" i="8"/>
  <c r="J177" i="8"/>
  <c r="J176" i="8"/>
  <c r="J175" i="8"/>
  <c r="J174" i="8"/>
  <c r="J173" i="8"/>
  <c r="J172" i="8"/>
  <c r="J171" i="8"/>
  <c r="J170" i="8"/>
  <c r="J169" i="8"/>
  <c r="J168" i="8"/>
  <c r="J167" i="8"/>
  <c r="J166" i="8"/>
  <c r="J165" i="8"/>
  <c r="J164" i="8"/>
  <c r="J163" i="8"/>
  <c r="J162" i="8"/>
  <c r="J161" i="8"/>
  <c r="J160" i="8"/>
  <c r="J159" i="8"/>
  <c r="J158" i="8"/>
  <c r="J157" i="8"/>
  <c r="J156" i="8"/>
  <c r="J155" i="8"/>
  <c r="J154" i="8"/>
  <c r="J153" i="8"/>
  <c r="J152" i="8"/>
  <c r="J151" i="8"/>
  <c r="J150" i="8"/>
  <c r="J149" i="8"/>
  <c r="J148" i="8"/>
  <c r="J147" i="8"/>
  <c r="J146" i="8"/>
  <c r="J145" i="8"/>
  <c r="J144" i="8"/>
  <c r="J143" i="8"/>
  <c r="J142" i="8"/>
  <c r="J141" i="8"/>
  <c r="J140" i="8"/>
  <c r="J139" i="8"/>
  <c r="J138" i="8"/>
  <c r="J137" i="8"/>
  <c r="J136" i="8"/>
  <c r="J135" i="8"/>
  <c r="J134" i="8"/>
  <c r="J133" i="8"/>
  <c r="J132" i="8"/>
  <c r="J131" i="8"/>
  <c r="J130" i="8"/>
  <c r="J129" i="8"/>
  <c r="J128" i="8"/>
  <c r="J127" i="8"/>
  <c r="J126" i="8"/>
  <c r="J125" i="8"/>
  <c r="J124" i="8"/>
  <c r="J123" i="8"/>
  <c r="J122" i="8"/>
  <c r="J121" i="8"/>
  <c r="J120" i="8"/>
  <c r="J119" i="8"/>
  <c r="J118" i="8"/>
  <c r="J117" i="8"/>
  <c r="J116" i="8"/>
  <c r="J115" i="8"/>
  <c r="J114" i="8"/>
  <c r="J113" i="8"/>
  <c r="J112" i="8"/>
  <c r="J111" i="8"/>
  <c r="J110" i="8"/>
  <c r="J109" i="8"/>
  <c r="J108" i="8"/>
  <c r="J107" i="8"/>
  <c r="J106" i="8"/>
  <c r="J105" i="8"/>
  <c r="J104" i="8"/>
  <c r="J103" i="8"/>
  <c r="J102" i="8"/>
  <c r="J101" i="8"/>
  <c r="J100" i="8"/>
  <c r="J99" i="8"/>
  <c r="J98" i="8"/>
  <c r="J97" i="8"/>
  <c r="J96" i="8"/>
  <c r="J95" i="8"/>
  <c r="J94" i="8"/>
  <c r="J93" i="8"/>
  <c r="J92" i="8"/>
  <c r="J91" i="8"/>
  <c r="J90" i="8"/>
  <c r="J89" i="8"/>
  <c r="J88" i="8"/>
  <c r="J87" i="8"/>
  <c r="J86" i="8"/>
  <c r="J85" i="8"/>
  <c r="J84" i="8"/>
  <c r="J83" i="8"/>
  <c r="J82" i="8"/>
  <c r="J81" i="8"/>
  <c r="J80" i="8"/>
  <c r="J79" i="8"/>
  <c r="J78" i="8"/>
  <c r="J77" i="8"/>
  <c r="J76" i="8"/>
  <c r="J75" i="8"/>
  <c r="J69" i="8"/>
  <c r="J74" i="8"/>
  <c r="J73" i="8"/>
  <c r="J72" i="8"/>
  <c r="J71" i="8"/>
  <c r="J70" i="8"/>
  <c r="J68" i="8"/>
  <c r="J67" i="8"/>
  <c r="J66" i="8"/>
  <c r="J65" i="8"/>
  <c r="J64" i="8"/>
  <c r="J63" i="8"/>
  <c r="J62" i="8"/>
  <c r="J61" i="8"/>
  <c r="J60" i="8"/>
  <c r="J59" i="8"/>
  <c r="J58" i="8"/>
  <c r="J57" i="8"/>
  <c r="J56" i="8"/>
  <c r="J55" i="8"/>
  <c r="J54" i="8"/>
  <c r="J53" i="8"/>
  <c r="J52" i="8"/>
  <c r="J51" i="8"/>
  <c r="J50" i="8"/>
  <c r="J49" i="8"/>
  <c r="J48" i="8"/>
  <c r="J47" i="8"/>
  <c r="J46" i="8"/>
  <c r="J45" i="8"/>
  <c r="J44" i="8"/>
  <c r="J43"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J11" i="8"/>
  <c r="J10" i="8"/>
  <c r="V138" i="8"/>
  <c r="V139" i="8"/>
  <c r="V130" i="8"/>
  <c r="V131" i="8"/>
  <c r="V132" i="8"/>
  <c r="V134" i="8"/>
  <c r="V129" i="8"/>
  <c r="V128" i="8"/>
  <c r="V121" i="8"/>
  <c r="V122" i="8"/>
  <c r="V123" i="8"/>
  <c r="V124" i="8"/>
  <c r="V125" i="8"/>
  <c r="V127" i="8"/>
  <c r="V119" i="8"/>
  <c r="V118" i="8"/>
  <c r="V113" i="8"/>
  <c r="V114" i="8"/>
  <c r="V115" i="8"/>
  <c r="V116" i="8"/>
  <c r="V117" i="8"/>
  <c r="V112" i="8"/>
  <c r="V111" i="8"/>
  <c r="V110" i="8"/>
  <c r="V107" i="8"/>
  <c r="V108" i="8"/>
  <c r="V109" i="8"/>
  <c r="V106" i="8"/>
  <c r="V104" i="8"/>
  <c r="V105" i="8"/>
  <c r="V103" i="8"/>
  <c r="V102" i="8"/>
  <c r="V101" i="8"/>
  <c r="V100" i="8"/>
  <c r="V97" i="8"/>
  <c r="V98" i="8"/>
  <c r="V99" i="8"/>
  <c r="V96" i="8"/>
  <c r="V93" i="8"/>
  <c r="V94" i="8"/>
  <c r="V95" i="8"/>
  <c r="V92" i="8"/>
  <c r="V91" i="8"/>
  <c r="V90" i="8"/>
  <c r="V50" i="8"/>
  <c r="V51" i="8"/>
  <c r="V52" i="8"/>
  <c r="V53" i="8"/>
  <c r="V54" i="8"/>
  <c r="V55" i="8"/>
  <c r="V56" i="8"/>
  <c r="V57" i="8"/>
  <c r="V58" i="8"/>
  <c r="V59" i="8"/>
  <c r="V60" i="8"/>
  <c r="V61" i="8"/>
  <c r="V62" i="8"/>
  <c r="V63" i="8"/>
  <c r="V64" i="8"/>
  <c r="V65" i="8"/>
  <c r="V66" i="8"/>
  <c r="V67" i="8"/>
  <c r="V68" i="8"/>
  <c r="V69" i="8"/>
  <c r="V70" i="8"/>
  <c r="V71" i="8"/>
  <c r="V72" i="8"/>
  <c r="V73" i="8"/>
  <c r="V74" i="8"/>
  <c r="V75" i="8"/>
  <c r="V76" i="8"/>
  <c r="V77" i="8"/>
  <c r="V78" i="8"/>
  <c r="V79" i="8"/>
  <c r="V80" i="8"/>
  <c r="V81" i="8"/>
  <c r="V82" i="8"/>
  <c r="V83" i="8"/>
  <c r="V84" i="8"/>
  <c r="V85" i="8"/>
  <c r="V86" i="8"/>
  <c r="V87" i="8"/>
  <c r="V88" i="8"/>
  <c r="V89" i="8"/>
  <c r="V49" i="8"/>
  <c r="V48" i="8"/>
  <c r="V47" i="8"/>
  <c r="V38" i="8"/>
  <c r="V39" i="8"/>
  <c r="V40" i="8"/>
  <c r="V41" i="8"/>
  <c r="V42" i="8"/>
  <c r="V43" i="8"/>
  <c r="V44" i="8"/>
  <c r="V45" i="8"/>
  <c r="V46" i="8"/>
  <c r="V37" i="8"/>
  <c r="V35" i="8"/>
  <c r="V36" i="8"/>
  <c r="V34" i="8"/>
  <c r="V33" i="8"/>
  <c r="V32" i="8"/>
  <c r="V31" i="8"/>
  <c r="V27" i="8"/>
  <c r="V28" i="8"/>
  <c r="V29" i="8"/>
  <c r="V30" i="8"/>
  <c r="V26" i="8"/>
  <c r="V25" i="8"/>
  <c r="V24" i="8"/>
  <c r="V20" i="8"/>
  <c r="V21" i="8"/>
  <c r="V22" i="8"/>
  <c r="V23" i="8"/>
  <c r="V19" i="8"/>
  <c r="V18" i="8"/>
  <c r="V11" i="8"/>
  <c r="V12" i="8"/>
  <c r="V13" i="8"/>
  <c r="V14" i="8"/>
  <c r="V15" i="8"/>
  <c r="V16" i="8"/>
  <c r="V17" i="8"/>
  <c r="V10" i="8"/>
  <c r="V7" i="8"/>
  <c r="W7" i="8"/>
  <c r="Q264" i="8"/>
  <c r="R264" i="8"/>
  <c r="R265" i="8"/>
  <c r="T264" i="8"/>
  <c r="S264" i="8"/>
  <c r="S265" i="8"/>
  <c r="N264" i="8"/>
  <c r="O264" i="8"/>
  <c r="P264" i="8"/>
  <c r="M264"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10" i="8"/>
  <c r="M226" i="9"/>
  <c r="M183" i="9"/>
  <c r="M159" i="9"/>
  <c r="M137" i="9"/>
  <c r="M134" i="9"/>
  <c r="C12" i="3"/>
  <c r="C13" i="3"/>
  <c r="C14" i="3"/>
  <c r="C15" i="3"/>
  <c r="C16" i="3"/>
  <c r="C17" i="3"/>
  <c r="C18" i="3"/>
  <c r="C19" i="3"/>
  <c r="C20" i="3"/>
  <c r="C21" i="3"/>
  <c r="C22" i="3"/>
  <c r="C376" i="2"/>
  <c r="B376" i="2"/>
  <c r="C309" i="2"/>
  <c r="B309" i="2"/>
  <c r="C247" i="2"/>
  <c r="B247" i="2"/>
  <c r="C191" i="2"/>
  <c r="B191" i="2"/>
  <c r="C135" i="2"/>
  <c r="B135" i="2"/>
  <c r="C87" i="2"/>
  <c r="C81" i="2"/>
  <c r="B81" i="2"/>
  <c r="K11" i="8"/>
  <c r="K15" i="8"/>
  <c r="K19" i="8"/>
  <c r="K22" i="8"/>
  <c r="K12" i="8"/>
  <c r="K16" i="8"/>
  <c r="K20" i="8"/>
  <c r="K14" i="8"/>
  <c r="K13" i="8"/>
  <c r="K17" i="8"/>
  <c r="K21" i="8"/>
  <c r="K18" i="8"/>
</calcChain>
</file>

<file path=xl/sharedStrings.xml><?xml version="1.0" encoding="utf-8"?>
<sst xmlns="http://schemas.openxmlformats.org/spreadsheetml/2006/main" count="1584" uniqueCount="1291">
  <si>
    <t>ANEXO DJ 1847 y DJ1926</t>
  </si>
  <si>
    <t>GET</t>
  </si>
  <si>
    <t>Anexo único para las Declaraciones Juradas (DJ)  N°1847 y 1926</t>
  </si>
  <si>
    <t>DDJJ 1847 deberá considerar datos de Estructura de Cuentas del Balance de 8 Columnas</t>
  </si>
  <si>
    <t>DDJJ 1926 Sección B, deberá considerar las partidas de Ajustes Tributarios Seccion III de este Anexo (cuentas inician con N° 5)</t>
  </si>
  <si>
    <t>(ir a Ajustes tributarios)</t>
  </si>
  <si>
    <t>GERARDO ARTURO ESCUDERO TOLEDO</t>
  </si>
  <si>
    <t>SECCIÓN I</t>
  </si>
  <si>
    <t>ESTRUCTURA DE CUENTAS DEL BALANCE DE 8 COLUMNAS</t>
  </si>
  <si>
    <t>Código ID Partida</t>
  </si>
  <si>
    <t>Descripción</t>
  </si>
  <si>
    <t>1.00.00.00</t>
  </si>
  <si>
    <t>ACTIVOS</t>
  </si>
  <si>
    <t>1.01.00.00</t>
  </si>
  <si>
    <t>ACTIVOS CORRIENTES</t>
  </si>
  <si>
    <t>1.01.01.00</t>
  </si>
  <si>
    <t>Disponible</t>
  </si>
  <si>
    <t>1.01.03.00</t>
  </si>
  <si>
    <t>Depósitos a plazo</t>
  </si>
  <si>
    <t>1.01.05.00</t>
  </si>
  <si>
    <t>Valores negociables</t>
  </si>
  <si>
    <t>1.01.07.00</t>
  </si>
  <si>
    <t xml:space="preserve">Instrumentos derivados </t>
  </si>
  <si>
    <t>1.01.09.00</t>
  </si>
  <si>
    <t>Pactos Retrocompra- Retroventa</t>
  </si>
  <si>
    <t>1.01.15.00</t>
  </si>
  <si>
    <t>Inversiones en el Exterior</t>
  </si>
  <si>
    <t>1.01.20.00</t>
  </si>
  <si>
    <t>Deudores por venta, neto (excluye deudores por leasing)</t>
  </si>
  <si>
    <t>1.01.21.00</t>
  </si>
  <si>
    <t>Deudores por Leasing</t>
  </si>
  <si>
    <t>1.01.25.00</t>
  </si>
  <si>
    <t xml:space="preserve">Documentos por cobrar </t>
  </si>
  <si>
    <t>1.01.30.00</t>
  </si>
  <si>
    <t>Deudores varios</t>
  </si>
  <si>
    <t>1.01.40.00</t>
  </si>
  <si>
    <r>
      <t xml:space="preserve">Documentos y cuentas por cobrar empresas relacionadas </t>
    </r>
    <r>
      <rPr>
        <b/>
        <sz val="10"/>
        <rFont val="Arial"/>
        <family val="2"/>
      </rPr>
      <t>situadas en Chile</t>
    </r>
    <r>
      <rPr>
        <sz val="10"/>
        <rFont val="Arial"/>
        <family val="2"/>
      </rPr>
      <t xml:space="preserve"> (cuenta corriente mercantil)</t>
    </r>
  </si>
  <si>
    <t>1.01.41.00</t>
  </si>
  <si>
    <r>
      <t xml:space="preserve">Documentos y cuentas por cobrar empresas relacionadas </t>
    </r>
    <r>
      <rPr>
        <b/>
        <sz val="10"/>
        <rFont val="Arial"/>
        <family val="2"/>
      </rPr>
      <t xml:space="preserve">situadas en el Extranjero </t>
    </r>
    <r>
      <rPr>
        <sz val="10"/>
        <rFont val="Arial"/>
        <family val="2"/>
      </rPr>
      <t>(cuenta corriente mercantil)</t>
    </r>
  </si>
  <si>
    <t>1.01.50.00</t>
  </si>
  <si>
    <t>Existencias, neto</t>
  </si>
  <si>
    <t>1.01.51.00</t>
  </si>
  <si>
    <t>Activos Biológicos, neto</t>
  </si>
  <si>
    <t>1.01.55.00</t>
  </si>
  <si>
    <t>Existencias en Tránsito</t>
  </si>
  <si>
    <t>1.01.59.00</t>
  </si>
  <si>
    <t>IVA Crédito Fiscal</t>
  </si>
  <si>
    <t>1.01.60.00</t>
  </si>
  <si>
    <t>Impuestos por recuperar</t>
  </si>
  <si>
    <t>1.01.61.00</t>
  </si>
  <si>
    <t>Créditos por Donaciones</t>
  </si>
  <si>
    <t>1.01.62.00</t>
  </si>
  <si>
    <t>Otros Créditos por recuperar</t>
  </si>
  <si>
    <t>1.01.70.00</t>
  </si>
  <si>
    <t>Bienes entregados en leasing</t>
  </si>
  <si>
    <t>1.01.99.00</t>
  </si>
  <si>
    <t>Otros activos corrientes</t>
  </si>
  <si>
    <t>1.02.00.00</t>
  </si>
  <si>
    <t>ACTIVOS NO CORRIENTES</t>
  </si>
  <si>
    <t>1.02.10.00</t>
  </si>
  <si>
    <t>Propiedad Planta y Equipos y Otros  (excepto bienes entregados en Leasing)</t>
  </si>
  <si>
    <t>1.02.11.00</t>
  </si>
  <si>
    <t>Terrenos</t>
  </si>
  <si>
    <t>1.02.12.00</t>
  </si>
  <si>
    <t>Construcción y obras de infraestructura</t>
  </si>
  <si>
    <t>1.02.13.00</t>
  </si>
  <si>
    <t>Maquinarias y equipos</t>
  </si>
  <si>
    <t>1.02.14.00</t>
  </si>
  <si>
    <t>Muebles y utiles</t>
  </si>
  <si>
    <t>1.02.15.00</t>
  </si>
  <si>
    <t>Equipos Computacionales y similares</t>
  </si>
  <si>
    <t>1.02.16.00</t>
  </si>
  <si>
    <t>Automóviles</t>
  </si>
  <si>
    <t>1.02.17.00</t>
  </si>
  <si>
    <t>Vehículos</t>
  </si>
  <si>
    <t>1.02.18.00</t>
  </si>
  <si>
    <t>Barcos y Aviones</t>
  </si>
  <si>
    <t>1.02.19.00</t>
  </si>
  <si>
    <t>Propiedades de Inversion</t>
  </si>
  <si>
    <t>1.02.25.00</t>
  </si>
  <si>
    <t>Software</t>
  </si>
  <si>
    <t>1.02.26.00</t>
  </si>
  <si>
    <t>Concesiones</t>
  </si>
  <si>
    <t>1.02.27.00</t>
  </si>
  <si>
    <t>Obras en Ejecución</t>
  </si>
  <si>
    <t>1.02.28.00</t>
  </si>
  <si>
    <t>1.02.30.00</t>
  </si>
  <si>
    <t>Activos en Leasing</t>
  </si>
  <si>
    <t>1.02.90.00</t>
  </si>
  <si>
    <t>Depreciación Acumulada (excepto Automoviles y Activos en Leasing)</t>
  </si>
  <si>
    <t>1.02.92.00</t>
  </si>
  <si>
    <t>Depreciación Acumulada Automóviles</t>
  </si>
  <si>
    <t>1.02.95.00</t>
  </si>
  <si>
    <t>Depreciación Acumulada Activos en Leasing</t>
  </si>
  <si>
    <t>1.02.99.00</t>
  </si>
  <si>
    <t>Otros Bienes Propiedad Planta y Equipo</t>
  </si>
  <si>
    <t>1.03.00.00</t>
  </si>
  <si>
    <t>OTROS ACTIVOS NO CORRIENTES</t>
  </si>
  <si>
    <t>Titulo se transcribe a Mayúscula</t>
  </si>
  <si>
    <t>1.03.01.00</t>
  </si>
  <si>
    <t>Inversiones en empresas relacionadas</t>
  </si>
  <si>
    <t>1.03.03.00</t>
  </si>
  <si>
    <t>Menor valor de inversiones (Plusvalias, Goodwill)</t>
  </si>
  <si>
    <t>1.03.04.00</t>
  </si>
  <si>
    <t>Mayor valor de inversiones (Minusvalias, Badwill)</t>
  </si>
  <si>
    <t>1.03.05.00</t>
  </si>
  <si>
    <t>Cuenta Particular Socio</t>
  </si>
  <si>
    <t>1.03.10.00</t>
  </si>
  <si>
    <r>
      <t xml:space="preserve">Inversiones en otras sociedades </t>
    </r>
    <r>
      <rPr>
        <b/>
        <sz val="10"/>
        <color indexed="10"/>
        <rFont val="Arial"/>
        <family val="2"/>
      </rPr>
      <t>en Chile</t>
    </r>
  </si>
  <si>
    <t>Modificado AT.2018</t>
  </si>
  <si>
    <t>1.03.11.00</t>
  </si>
  <si>
    <t>Inversiones en otras sociedades en el extranjero</t>
  </si>
  <si>
    <t>Nuevo AT.2018</t>
  </si>
  <si>
    <t>1.03.15.00</t>
  </si>
  <si>
    <t>Cuenta en participacion</t>
  </si>
  <si>
    <t>1.03.16.00</t>
  </si>
  <si>
    <t>Inversion en Agencias</t>
  </si>
  <si>
    <t>1.03.20.00</t>
  </si>
  <si>
    <t>Deudores a largo plazo</t>
  </si>
  <si>
    <t>1.03.24.00</t>
  </si>
  <si>
    <t>Anticipo y préstamos a los empleados</t>
  </si>
  <si>
    <t>1.03.25.00</t>
  </si>
  <si>
    <t>Anticipo a proveedores</t>
  </si>
  <si>
    <t>1.03.30.00</t>
  </si>
  <si>
    <t>Gastos pagados por anticipado</t>
  </si>
  <si>
    <t>1.03.31.00</t>
  </si>
  <si>
    <t>Gastos de Investigación y Desarrollo</t>
  </si>
  <si>
    <t>1.03.32.00</t>
  </si>
  <si>
    <t>Gastos Diferidos</t>
  </si>
  <si>
    <t>1.03.33.00</t>
  </si>
  <si>
    <t>Menor Valor en Colocacion de bonos</t>
  </si>
  <si>
    <t>1.03.40.00</t>
  </si>
  <si>
    <t>Intereses Diferidos por Leasing</t>
  </si>
  <si>
    <t>1.03.41.00</t>
  </si>
  <si>
    <t>Otros Intereses Diferidos</t>
  </si>
  <si>
    <t>1.03.45.00</t>
  </si>
  <si>
    <t>Garantias</t>
  </si>
  <si>
    <t>1.03.50.00</t>
  </si>
  <si>
    <t xml:space="preserve">Impuestos diferidos </t>
  </si>
  <si>
    <t>1.03.60.00</t>
  </si>
  <si>
    <t>Intangibles distintos a la Plusvalia (neto)</t>
  </si>
  <si>
    <t>1.03.70.00</t>
  </si>
  <si>
    <t>Posicion de Cambio</t>
  </si>
  <si>
    <t>1.03.71.00</t>
  </si>
  <si>
    <t>Intereses Suspendidos</t>
  </si>
  <si>
    <t>1.03.98.00</t>
  </si>
  <si>
    <t>Cuentas de Orden de Activos</t>
  </si>
  <si>
    <t>1.03.99.00</t>
  </si>
  <si>
    <t>Otros Activos No Corrientes</t>
  </si>
  <si>
    <t>2.00.00.00</t>
  </si>
  <si>
    <t>PASIVOS</t>
  </si>
  <si>
    <t>2.01.00.00</t>
  </si>
  <si>
    <t>PASIVOS CORRIENTES</t>
  </si>
  <si>
    <t>2.01.01.00</t>
  </si>
  <si>
    <t xml:space="preserve">Obligaciones con bancos e instituciones financieras </t>
  </si>
  <si>
    <t>2.01.03.00</t>
  </si>
  <si>
    <t>Obligaciones con el público (Bonos Emitidos)</t>
  </si>
  <si>
    <t>2.01.04.00</t>
  </si>
  <si>
    <t>Obligaciones por Leasing</t>
  </si>
  <si>
    <t>2.01.07.00</t>
  </si>
  <si>
    <t>2.01.08.00</t>
  </si>
  <si>
    <t>Fondo Opcion de Compra por Pagar (Leasing)</t>
  </si>
  <si>
    <t>2.01.10.00</t>
  </si>
  <si>
    <t>Cuentas por pagar</t>
  </si>
  <si>
    <t>2.01.11.00</t>
  </si>
  <si>
    <t>Proveedores por Pagar</t>
  </si>
  <si>
    <t>2.01.12.00</t>
  </si>
  <si>
    <t>Acreedores varios</t>
  </si>
  <si>
    <t>2.01.14.00</t>
  </si>
  <si>
    <t>Documentos por pagar</t>
  </si>
  <si>
    <t>2.01.20.00</t>
  </si>
  <si>
    <t>Dividendos por pagar</t>
  </si>
  <si>
    <t>2.01.40.00</t>
  </si>
  <si>
    <r>
      <t xml:space="preserve">Documentos y cuentas por pagar empresas relacionadas </t>
    </r>
    <r>
      <rPr>
        <b/>
        <sz val="10"/>
        <rFont val="Arial"/>
        <family val="2"/>
      </rPr>
      <t>situadas en Chile</t>
    </r>
    <r>
      <rPr>
        <sz val="10"/>
        <rFont val="Arial"/>
        <family val="2"/>
      </rPr>
      <t xml:space="preserve"> (cuenta corriente mercantil)</t>
    </r>
  </si>
  <si>
    <t>2.01.41.00</t>
  </si>
  <si>
    <r>
      <t xml:space="preserve">Documentos y cuentas por pagar empresas relacionadas </t>
    </r>
    <r>
      <rPr>
        <b/>
        <sz val="10"/>
        <rFont val="Arial"/>
        <family val="2"/>
      </rPr>
      <t xml:space="preserve">situadas en el Extranjero </t>
    </r>
    <r>
      <rPr>
        <sz val="10"/>
        <rFont val="Arial"/>
        <family val="2"/>
      </rPr>
      <t>(cuenta corriente mercantil)</t>
    </r>
  </si>
  <si>
    <t>2.01.50.00</t>
  </si>
  <si>
    <t>Provision de Indemnización</t>
  </si>
  <si>
    <t>2.01.51.00</t>
  </si>
  <si>
    <t>Provisiones por Vacaciones, por Bonos y por otros Beneficios a los Empleados</t>
  </si>
  <si>
    <t>2.01.54.00</t>
  </si>
  <si>
    <t>Otras Provisiones</t>
  </si>
  <si>
    <t>2.01.55.00</t>
  </si>
  <si>
    <t>Retenciones por Pagar</t>
  </si>
  <si>
    <t>2.01.59.00</t>
  </si>
  <si>
    <t xml:space="preserve">IVA Débito Fiscal </t>
  </si>
  <si>
    <t>2.01.60.00</t>
  </si>
  <si>
    <t>Impuesto a la renta por Pagar</t>
  </si>
  <si>
    <t>2.01.61.00</t>
  </si>
  <si>
    <t>Otros Impuestos por Pagar</t>
  </si>
  <si>
    <t>2.01.62.00</t>
  </si>
  <si>
    <t>Ingresos percibidos por adelantado</t>
  </si>
  <si>
    <t>2.01.70.00</t>
  </si>
  <si>
    <t>Anticipo de Clientes</t>
  </si>
  <si>
    <t>2.01.99.00</t>
  </si>
  <si>
    <t>Otros pasivos Corrientes</t>
  </si>
  <si>
    <t>2.02.00.00</t>
  </si>
  <si>
    <t>PASIVOS NO CORRIENTES</t>
  </si>
  <si>
    <t>2.02.01.00</t>
  </si>
  <si>
    <t>2.02.02.00</t>
  </si>
  <si>
    <t>2.02.03.00</t>
  </si>
  <si>
    <t>Documentos por pagar largo plazo</t>
  </si>
  <si>
    <t>2.02.04.00</t>
  </si>
  <si>
    <t>Acreedores varios largo plazo</t>
  </si>
  <si>
    <t>2.02.06.00</t>
  </si>
  <si>
    <t xml:space="preserve">Provisiones </t>
  </si>
  <si>
    <t>2.02.07.00</t>
  </si>
  <si>
    <t>2.02.98.00</t>
  </si>
  <si>
    <t>Cuentas de Orden de Pasivos</t>
  </si>
  <si>
    <t>2.02.99.00</t>
  </si>
  <si>
    <t>Otros pasivos NO Corrientes</t>
  </si>
  <si>
    <t>2.03.00.00</t>
  </si>
  <si>
    <t>PATRIMONIO</t>
  </si>
  <si>
    <t>2.03.01.00</t>
  </si>
  <si>
    <t>Capital pagado</t>
  </si>
  <si>
    <t>2.03.02.00</t>
  </si>
  <si>
    <t>Reserva revalorización capital</t>
  </si>
  <si>
    <t>2.03.03.00</t>
  </si>
  <si>
    <t>Sobreprecio en venta de acciones propias</t>
  </si>
  <si>
    <t>2.03.04.00</t>
  </si>
  <si>
    <t>Otras reservas</t>
  </si>
  <si>
    <t>2.03.05.00</t>
  </si>
  <si>
    <t>Reservas futuros dividendos</t>
  </si>
  <si>
    <t>2.03.06.00</t>
  </si>
  <si>
    <t>Utilidades acumuladas</t>
  </si>
  <si>
    <t>2.03.07.00</t>
  </si>
  <si>
    <t>Pérdidas acumuladas</t>
  </si>
  <si>
    <t>2.03.08.00</t>
  </si>
  <si>
    <t>Dividendos provisorios</t>
  </si>
  <si>
    <t>2.03.09.00</t>
  </si>
  <si>
    <t>Cuenta Obligada Socio</t>
  </si>
  <si>
    <t>2.03.20.00</t>
  </si>
  <si>
    <t>Reserva Ajuste IFRS por 1a Aplicación</t>
  </si>
  <si>
    <t>2.03.21.00</t>
  </si>
  <si>
    <t xml:space="preserve">Reserva Ajuste IFRS </t>
  </si>
  <si>
    <t>2.03.30.00</t>
  </si>
  <si>
    <t>Valor Mercado Intrumentos Derivados de Cobertura acogidos Ley 20.544</t>
  </si>
  <si>
    <t>2.03.31.00</t>
  </si>
  <si>
    <t>Valor Mercado Intrumentos Derivados de Cobertura No acogidos Ley 20.544</t>
  </si>
  <si>
    <t>2.03.99.00</t>
  </si>
  <si>
    <t>Otros ajustes patrimoniales</t>
  </si>
  <si>
    <t>SECCIÓN II</t>
  </si>
  <si>
    <t>ESTADO DE RESULTADOS</t>
  </si>
  <si>
    <t>3.01.00.00</t>
  </si>
  <si>
    <t>Resultado De Explotacion</t>
  </si>
  <si>
    <t>3.01.01.00</t>
  </si>
  <si>
    <t>Ingresos de explotación</t>
  </si>
  <si>
    <t>3.01.02.00</t>
  </si>
  <si>
    <t xml:space="preserve">Costos de explotación </t>
  </si>
  <si>
    <t>3.01.03.00</t>
  </si>
  <si>
    <t xml:space="preserve">Gastos de administración y ventas </t>
  </si>
  <si>
    <t>3.01.11.00</t>
  </si>
  <si>
    <t>Ingresos de explotación con partes relacionadas del exterior</t>
  </si>
  <si>
    <t>Área PT</t>
  </si>
  <si>
    <t>3.01.12.00</t>
  </si>
  <si>
    <t>Costos de explotación con relacionados del exterior</t>
  </si>
  <si>
    <t>3.01.13.00</t>
  </si>
  <si>
    <r>
      <t xml:space="preserve">Gastos de administración y ventas </t>
    </r>
    <r>
      <rPr>
        <sz val="10"/>
        <color indexed="10"/>
        <rFont val="Arial"/>
        <family val="2"/>
      </rPr>
      <t>con relacionados del exterior</t>
    </r>
  </si>
  <si>
    <t>3.02.00.00</t>
  </si>
  <si>
    <t>Resultado Fuera De Explotacion</t>
  </si>
  <si>
    <t>3.02.01.00</t>
  </si>
  <si>
    <t>Ingresos financieros</t>
  </si>
  <si>
    <t>3.02.02.00</t>
  </si>
  <si>
    <t>Utilidad (pérdida) inversiones empresas relacionadas</t>
  </si>
  <si>
    <t>3.02.03.00</t>
  </si>
  <si>
    <t>Otros ingresos fuera de la explotación</t>
  </si>
  <si>
    <t>3.02.06.00</t>
  </si>
  <si>
    <t xml:space="preserve">Gastos financieros con empresas relacionadas </t>
  </si>
  <si>
    <t>3.02.07.00</t>
  </si>
  <si>
    <t xml:space="preserve">Gastos financieros con empresas no relacionadas </t>
  </si>
  <si>
    <t>3.02.08.00</t>
  </si>
  <si>
    <t>Resultado por Instrumentos Derivados</t>
  </si>
  <si>
    <t>3.02.11.00</t>
  </si>
  <si>
    <t>Ingresos financieros con partes relacionadas del exterior</t>
  </si>
  <si>
    <t>3.02.16.00</t>
  </si>
  <si>
    <t>Gastos financieros con partes relacionadas del exterior</t>
  </si>
  <si>
    <t>3.02.30.00</t>
  </si>
  <si>
    <t>Intereses percibidos o devengado con partes relacionadas del exterior</t>
  </si>
  <si>
    <t>3.02.31.00</t>
  </si>
  <si>
    <t>Intereses pagados o adeudados con partes relacionadas del exterior</t>
  </si>
  <si>
    <t>3.03.00.00</t>
  </si>
  <si>
    <t>Resultados que no representan flujo de fondos</t>
  </si>
  <si>
    <t>3.03.01.00</t>
  </si>
  <si>
    <t>Depreciacion</t>
  </si>
  <si>
    <t>3.03.02.00</t>
  </si>
  <si>
    <t>Deterioros</t>
  </si>
  <si>
    <t>3.03.03.00</t>
  </si>
  <si>
    <t>Amortización Intangibles distintos a las Plusvalias</t>
  </si>
  <si>
    <t>3.03.04.00</t>
  </si>
  <si>
    <t>Amortización menor valor de inversiones (Goodwill)</t>
  </si>
  <si>
    <t>3.03.05.00</t>
  </si>
  <si>
    <t>Amortización mayor valor de inversiones</t>
  </si>
  <si>
    <t>3.03.06.00</t>
  </si>
  <si>
    <t>Castigos</t>
  </si>
  <si>
    <t>3.04.00.00</t>
  </si>
  <si>
    <t>Ajustes a Valor de Mercado</t>
  </si>
  <si>
    <t>3.04.01.00</t>
  </si>
  <si>
    <t>Valor Mercado Instrumentos Derivados acogidos Ley 20.544</t>
  </si>
  <si>
    <t>3.04.02.00</t>
  </si>
  <si>
    <r>
      <t xml:space="preserve">Valor Mercado Instrumentos Derivados </t>
    </r>
    <r>
      <rPr>
        <b/>
        <sz val="10"/>
        <rFont val="Arial"/>
        <family val="2"/>
      </rPr>
      <t xml:space="preserve">NO </t>
    </r>
    <r>
      <rPr>
        <sz val="10"/>
        <rFont val="Arial"/>
        <family val="2"/>
      </rPr>
      <t>acogidos Ley 20.544</t>
    </r>
  </si>
  <si>
    <t>3.04.03.00</t>
  </si>
  <si>
    <t>Ajuste Valor Mercado Existencias (VNR) y Activos Biologicos</t>
  </si>
  <si>
    <t>3.04.04.00</t>
  </si>
  <si>
    <t>Ajuste Valor Mercado Propiedad Planta y Equipo, Propiedad Inversion, Activos No Corrientes Mantenidos para la Venta</t>
  </si>
  <si>
    <t>3.04.05.00</t>
  </si>
  <si>
    <t>Ajuste Valor Mercado Fondos Mutuos</t>
  </si>
  <si>
    <t>3.04.06.00</t>
  </si>
  <si>
    <t>Ajuste Valor Mercado Valores Negociables</t>
  </si>
  <si>
    <t>3.04.07.00</t>
  </si>
  <si>
    <t>Ajuste Valor Neto Realización</t>
  </si>
  <si>
    <t>3.04.99.00</t>
  </si>
  <si>
    <t>Otros Ajustes a Valor Mercado</t>
  </si>
  <si>
    <t>3.05.00.00</t>
  </si>
  <si>
    <t>Otros Resultados</t>
  </si>
  <si>
    <t>3.05.01.00</t>
  </si>
  <si>
    <t>Resultado por la Enajenacion de Inversiones Permanentes</t>
  </si>
  <si>
    <t>3.05.02.00</t>
  </si>
  <si>
    <t>Resultado por la Enajenacion de Inversiones en otras sociedades</t>
  </si>
  <si>
    <t>3.05.05.00</t>
  </si>
  <si>
    <t>Resultado por la Enajenacion de Inversiones en Valores Negociables</t>
  </si>
  <si>
    <t>3.05.07.00</t>
  </si>
  <si>
    <t>Resultado por la Enajenacion Propiedad Planta y Equipos,Propiedad de Inversion y Activos no Corrientes mantenidos para la venta</t>
  </si>
  <si>
    <t>3.05.08.00</t>
  </si>
  <si>
    <t>Resultado enajenación Activo Fijo</t>
  </si>
  <si>
    <t>3.05.10.00</t>
  </si>
  <si>
    <t xml:space="preserve">Otros egresos fuera de la explotación </t>
  </si>
  <si>
    <t>3.05.11.00</t>
  </si>
  <si>
    <t>Corrección monetaria</t>
  </si>
  <si>
    <t>3.05.12.00</t>
  </si>
  <si>
    <t>Diferencias de cambio</t>
  </si>
  <si>
    <t>3.05.13.00</t>
  </si>
  <si>
    <t>Donaciones</t>
  </si>
  <si>
    <t>3.05.15.00</t>
  </si>
  <si>
    <t>Intereses,Multas y Reajustes</t>
  </si>
  <si>
    <t>3.05.16.00</t>
  </si>
  <si>
    <t>Patentes Municipales</t>
  </si>
  <si>
    <t>3.05.17.00</t>
  </si>
  <si>
    <t>Otros Impuestos</t>
  </si>
  <si>
    <t>3.06.00.00</t>
  </si>
  <si>
    <t xml:space="preserve">Resultado Antes de Impuesto a la Renta </t>
  </si>
  <si>
    <t>3.06.01.00</t>
  </si>
  <si>
    <t>Impuesto a La Renta</t>
  </si>
  <si>
    <t>3.06.02.00</t>
  </si>
  <si>
    <t>Impuesto Diferido</t>
  </si>
  <si>
    <t>Eliminar AT.2018</t>
  </si>
  <si>
    <t>SECCIÓN III</t>
  </si>
  <si>
    <t xml:space="preserve"> </t>
  </si>
  <si>
    <t xml:space="preserve">  AJUSTES TRIBUTARIOS (DDJJ 1926 Sección B) </t>
  </si>
  <si>
    <t xml:space="preserve">Ajustes Tributarios (DDJJ 1846 Sección C) </t>
  </si>
  <si>
    <t>5.01.01.00</t>
  </si>
  <si>
    <t>Por Efectivo y Valores Negociables</t>
  </si>
  <si>
    <t>5.01.01.01</t>
  </si>
  <si>
    <t>Corr.mon. de las acciones de sociedades anónimas (SPA, FIP)  Art. 41 inciso 1 N°8</t>
  </si>
  <si>
    <t>5.01.01.02</t>
  </si>
  <si>
    <t>Corr.mon. de los aportes en sociedades de personas. Art. 41 inciso 1 N°9</t>
  </si>
  <si>
    <t>5.01.01.03</t>
  </si>
  <si>
    <t>Corr.mon.bonos, pagares y otros activos financieros</t>
  </si>
  <si>
    <t>5.01.01.04</t>
  </si>
  <si>
    <t>Interes a valor tributario por activos financieros</t>
  </si>
  <si>
    <t>5.01.01.05</t>
  </si>
  <si>
    <t>Dividendos Percibidos contabilizados en ingresos según registros contables</t>
  </si>
  <si>
    <t>5.01.01.06</t>
  </si>
  <si>
    <t>Ajuste por Valor Mercado de Fondos Mutuos</t>
  </si>
  <si>
    <t>5.01.01.07</t>
  </si>
  <si>
    <t xml:space="preserve">Ajuste por Valor Mercado otros instrumentos Financieros </t>
  </si>
  <si>
    <t>5.01.01.08</t>
  </si>
  <si>
    <t>Deterioro por activos financieros</t>
  </si>
  <si>
    <t>5.01.01.09</t>
  </si>
  <si>
    <t>Ajuste tasa efectiva por activos financieros</t>
  </si>
  <si>
    <t>5.01.01.10</t>
  </si>
  <si>
    <t xml:space="preserve">Resultado por Enajenación activos financieros según registros contables </t>
  </si>
  <si>
    <t>5.01.01.11</t>
  </si>
  <si>
    <t>Resultado por Enajenación activos financieros a valor tributario</t>
  </si>
  <si>
    <t>5.01.01.98</t>
  </si>
  <si>
    <t>Otros agregados al resultado tributario por activos financieros</t>
  </si>
  <si>
    <t>5.01.01.99</t>
  </si>
  <si>
    <t>Otros deducidos al resultado tributario por activos financieros</t>
  </si>
  <si>
    <t>5.01.02.00</t>
  </si>
  <si>
    <t>Por Instrumentos Derivados y contratos de Retrocompra o Retroventa</t>
  </si>
  <si>
    <t>5.01.02.01</t>
  </si>
  <si>
    <t>Valor mercado instrumentos derivados NO acogidos Ley 20.544</t>
  </si>
  <si>
    <t>5.01.02.02</t>
  </si>
  <si>
    <t>Valor mercado instrumentos derivados registrados en patrimonio acogidos Ley 20.544</t>
  </si>
  <si>
    <t>5.01.02.03</t>
  </si>
  <si>
    <t>Ineficacia por Instrumentos derivados</t>
  </si>
  <si>
    <t>5.01.02.04</t>
  </si>
  <si>
    <t>Ajuste por pactos o contratos de retrocompra y/o retroventa según registros contables</t>
  </si>
  <si>
    <t>5.01.02.05</t>
  </si>
  <si>
    <t>Ajuste por pactos, contratos de retrocompra y/o retroventa a valor tributario</t>
  </si>
  <si>
    <t>5.01.02.96</t>
  </si>
  <si>
    <t>Otros agregados al resultado tributario por instrumentos derivados</t>
  </si>
  <si>
    <t>5.01.02.97</t>
  </si>
  <si>
    <t>Otras deducciones al resultado tributario por instrumentos derivados</t>
  </si>
  <si>
    <t>5.01.02.98</t>
  </si>
  <si>
    <t>Otros agregados al resultado tributario por pactos, pactos retrocompra y/o retroventa</t>
  </si>
  <si>
    <t>5.01.02.99</t>
  </si>
  <si>
    <t>Otras deducciones al resultado tributario por pactos, pactos retrocompra y/o retroventa</t>
  </si>
  <si>
    <t>5.01.03.00</t>
  </si>
  <si>
    <t>Por deudores comerciales</t>
  </si>
  <si>
    <t>5.01.03.01</t>
  </si>
  <si>
    <t>Castigo directo deudores incobrables según registros contables</t>
  </si>
  <si>
    <t>5.01.03.02</t>
  </si>
  <si>
    <t>Estimación deudores incobrables según registros contables</t>
  </si>
  <si>
    <t>5.01.03.03</t>
  </si>
  <si>
    <r>
      <t>Castigo deudores incobrables Art.31 Inciso 4</t>
    </r>
    <r>
      <rPr>
        <sz val="10"/>
        <rFont val="Arial"/>
        <family val="2"/>
      </rPr>
      <t xml:space="preserve"> N°4</t>
    </r>
  </si>
  <si>
    <t>5.01.03.04</t>
  </si>
  <si>
    <r>
      <t>Estimacion deudores incobrables Art.31 Inciso 4</t>
    </r>
    <r>
      <rPr>
        <sz val="10"/>
        <rFont val="Arial"/>
        <family val="2"/>
      </rPr>
      <t xml:space="preserve"> N°4 </t>
    </r>
  </si>
  <si>
    <t>5.01.03.05</t>
  </si>
  <si>
    <t>Resultado por Venta de Cartera según registros contables</t>
  </si>
  <si>
    <t>5.01.03.06</t>
  </si>
  <si>
    <t>Resultado por Venta de Cartera a Valor Tributario</t>
  </si>
  <si>
    <t>5.01.03.07</t>
  </si>
  <si>
    <t>Ajuste por Colocaciones por efecto de Tasa Efectiva</t>
  </si>
  <si>
    <t>5.01.03.98</t>
  </si>
  <si>
    <t>Otros agregados al resultado tributario por deudores comericales</t>
  </si>
  <si>
    <t>5.01.03.99</t>
  </si>
  <si>
    <t>Otras deducciones al resultado tributario por deudores incobrables</t>
  </si>
  <si>
    <t>5.01.04.00</t>
  </si>
  <si>
    <t>Por Activo realizable (inventarios) y Activos Biológicos</t>
  </si>
  <si>
    <t>5.01.04.01</t>
  </si>
  <si>
    <t>Corr.mon. de los bienes físicos del activo realizable (inventarios)  Art. 41 inciso 1 N°3 LIR</t>
  </si>
  <si>
    <t>5.01.04.02</t>
  </si>
  <si>
    <t>Ajuste por  Valor Neto Realización</t>
  </si>
  <si>
    <t>5.01.04.03</t>
  </si>
  <si>
    <t>Ajuste por Provision Obsolescencia</t>
  </si>
  <si>
    <t>5.01.04.04</t>
  </si>
  <si>
    <t xml:space="preserve">Ajuste por concepto de acortamiento </t>
  </si>
  <si>
    <t>5.01.04.09</t>
  </si>
  <si>
    <t>Ajuste por Costo Financiero activado (Intereses activados en inventario)</t>
  </si>
  <si>
    <t>5.01.04.05</t>
  </si>
  <si>
    <t>Ajuste por CIF activados financieramente</t>
  </si>
  <si>
    <t>5.01.04.06</t>
  </si>
  <si>
    <t>Costo de Ventas según registros contables</t>
  </si>
  <si>
    <t>5.01.04.07</t>
  </si>
  <si>
    <t>Costo directo de bienes y servicios Art.30 LIR</t>
  </si>
  <si>
    <t>5.01.04.08</t>
  </si>
  <si>
    <t>Ajuste Valor Mercado activos Biológicos</t>
  </si>
  <si>
    <t>5.01.04.98</t>
  </si>
  <si>
    <t>Otros agregados al resultado tributario por inventarios</t>
  </si>
  <si>
    <t>5.01.04.99</t>
  </si>
  <si>
    <t>Otras deducciones al resultado tributario por inventarios</t>
  </si>
  <si>
    <t>5.01.05.00</t>
  </si>
  <si>
    <t>Por Propiedad Planta y Equipo , Propiedades de Inversion  y Activos disponibles para la Venta  (excluye a Bienes entregados en Leasing)</t>
  </si>
  <si>
    <t>5.01.05.01</t>
  </si>
  <si>
    <t>Corr.mon. de los bienes físicos del activo inmovilizado. Art. 41 inciso 1 N°2</t>
  </si>
  <si>
    <t>5.01.05.02</t>
  </si>
  <si>
    <t xml:space="preserve">Deterioro (Impairtment) propiedad planta y equipo según registros contables  </t>
  </si>
  <si>
    <t>5.01.05.03</t>
  </si>
  <si>
    <t xml:space="preserve">Pérdida por revalorización propiedad planta y equipo según registros contables </t>
  </si>
  <si>
    <t>5.01.05.04</t>
  </si>
  <si>
    <t xml:space="preserve">Castigo Financiero propiedad planta y equipo  según registros contables  </t>
  </si>
  <si>
    <t>5.01.05.05</t>
  </si>
  <si>
    <t xml:space="preserve">Depreciación Financiera según registros contables  </t>
  </si>
  <si>
    <t>5.01.05.06</t>
  </si>
  <si>
    <r>
      <t xml:space="preserve">Depreciación </t>
    </r>
    <r>
      <rPr>
        <b/>
        <sz val="10"/>
        <rFont val="Arial"/>
        <family val="2"/>
      </rPr>
      <t>Normal</t>
    </r>
    <r>
      <rPr>
        <sz val="10"/>
        <rFont val="Arial"/>
        <family val="2"/>
      </rPr>
      <t xml:space="preserve"> bienes físicos del activo inmovilizado Art.31 Inciso </t>
    </r>
    <r>
      <rPr>
        <sz val="10"/>
        <color indexed="10"/>
        <rFont val="Arial"/>
        <family val="2"/>
      </rPr>
      <t>4</t>
    </r>
    <r>
      <rPr>
        <sz val="10"/>
        <rFont val="Arial"/>
        <family val="2"/>
      </rPr>
      <t xml:space="preserve"> N°5</t>
    </r>
  </si>
  <si>
    <t>5.01.05.07</t>
  </si>
  <si>
    <r>
      <t xml:space="preserve">Depreciación </t>
    </r>
    <r>
      <rPr>
        <b/>
        <sz val="10"/>
        <rFont val="Arial"/>
        <family val="2"/>
      </rPr>
      <t>Acelerada</t>
    </r>
    <r>
      <rPr>
        <sz val="10"/>
        <rFont val="Arial"/>
        <family val="2"/>
      </rPr>
      <t xml:space="preserve"> bienes físicos del activo inmovilizado Art.31 Inciso </t>
    </r>
    <r>
      <rPr>
        <sz val="10"/>
        <color indexed="10"/>
        <rFont val="Arial"/>
        <family val="2"/>
      </rPr>
      <t>4</t>
    </r>
    <r>
      <rPr>
        <sz val="10"/>
        <rFont val="Arial"/>
        <family val="2"/>
      </rPr>
      <t xml:space="preserve"> N°5</t>
    </r>
  </si>
  <si>
    <t>5.01.05.08</t>
  </si>
  <si>
    <t>Ajuste por Costo Financiero activado (Intereses activados PPE)</t>
  </si>
  <si>
    <t>5.01.05.09</t>
  </si>
  <si>
    <t xml:space="preserve">Utilidad por revalorización propiedad planta y equipo según registros contables </t>
  </si>
  <si>
    <t>5.01.05.10</t>
  </si>
  <si>
    <t>Ajuste Valor Mercado Propiedades de Inversión</t>
  </si>
  <si>
    <t>5.01.05.11</t>
  </si>
  <si>
    <t>Ajuste Valor Mercado Activos mantenidos para la venta</t>
  </si>
  <si>
    <t>5.01.05.12</t>
  </si>
  <si>
    <t>Ajuste Valor Mercado Activos provenientes de Intercambios de activos</t>
  </si>
  <si>
    <t>5.01.05.13</t>
  </si>
  <si>
    <t>Provisión bienes recibidos en pago, remate judicial o de aquellos disponibles para la venta</t>
  </si>
  <si>
    <t>5.01.05.14</t>
  </si>
  <si>
    <t>Resultado por Enajenacion de propiedad planta y equipo, Propiedades de Inversion y Activos disponibles para la venta según registros contables</t>
  </si>
  <si>
    <t>5.01.05.15</t>
  </si>
  <si>
    <t>Resultado por Enajenacion de  bienes físicos del activo inmovilizado (valor tributario)</t>
  </si>
  <si>
    <t>5.01.05.16</t>
  </si>
  <si>
    <t>Castigo Tributario de los bienes físicos del activo inmovilizado</t>
  </si>
  <si>
    <t>5.01.05.17</t>
  </si>
  <si>
    <t>Ajuste por Remodelaciones Bienes Propios</t>
  </si>
  <si>
    <t>5.01.05.18</t>
  </si>
  <si>
    <t>Ajuste por Remodelaciones Bienes de Terceros</t>
  </si>
  <si>
    <t>5.01.05.19</t>
  </si>
  <si>
    <t>Dep.Acel.bienes físicos del activo inmovilizado Art.31 Inciso 4 N°5 Bis Inciso 1ro (12 Meses)</t>
  </si>
  <si>
    <t>5.01.05.20</t>
  </si>
  <si>
    <t>Dep.Acel.bienes físicos del activo inmovilizado Art.31 Inciso 4 N°5 Bis Inciso 2do (1/10 Depreciacion)</t>
  </si>
  <si>
    <t>5.01.05.96</t>
  </si>
  <si>
    <t>Otros agregados o deducciones por Propiedades de Inversión</t>
  </si>
  <si>
    <t>5.01.05.97</t>
  </si>
  <si>
    <t>Otros agregados o deducciones por activos mantenidos para la venta</t>
  </si>
  <si>
    <t>5.01.05.98</t>
  </si>
  <si>
    <t>Otros agregados al resultado tributario por activo fijo</t>
  </si>
  <si>
    <t>5.01.05.99</t>
  </si>
  <si>
    <t>Otras deducciones al resultado tributario por activo fijo</t>
  </si>
  <si>
    <t>5.01.06.00</t>
  </si>
  <si>
    <t xml:space="preserve">Activos contratados por leasing </t>
  </si>
  <si>
    <t>5.01.06.01</t>
  </si>
  <si>
    <t>Depreciación de activos en leasing</t>
  </si>
  <si>
    <t>5.01.06.02</t>
  </si>
  <si>
    <t xml:space="preserve">Intereses pagados por Leasing </t>
  </si>
  <si>
    <t>5.01.06.03</t>
  </si>
  <si>
    <t>Reajustes por  Obligaciones por Leasing</t>
  </si>
  <si>
    <t>5.01.06.04</t>
  </si>
  <si>
    <t>Reajustes por Intereses Diferidos por Leasing</t>
  </si>
  <si>
    <t>5.01.06.05</t>
  </si>
  <si>
    <t xml:space="preserve">Cuotas pagadas por Leasing </t>
  </si>
  <si>
    <t>5.01.06.06</t>
  </si>
  <si>
    <t xml:space="preserve">Cuotas anticipadas por Leasing </t>
  </si>
  <si>
    <t>5.01.06.98</t>
  </si>
  <si>
    <t>Otros agregados al resultado tributario por  activos en leasing</t>
  </si>
  <si>
    <t>5.01.06.99</t>
  </si>
  <si>
    <t>Otras deducciones al resultado tributario por activos en leasing</t>
  </si>
  <si>
    <t>5.01.07.00</t>
  </si>
  <si>
    <t>Activos intangibles distintos de la plusvalía (neto)</t>
  </si>
  <si>
    <t>5.01.07.01</t>
  </si>
  <si>
    <t>Corr.mon. de los derechos de llave, pertenencias, concesiones mineras y otros. Art. 41 inciso 1 N°6</t>
  </si>
  <si>
    <t>5.01.07.02</t>
  </si>
  <si>
    <t>Corr.mon. de los gastos de organización y puesta en marcha, Art. 41 inciso 1 N°7</t>
  </si>
  <si>
    <t>5.01.07.03</t>
  </si>
  <si>
    <t>Corr.mon. de los costos y gastos diferidos. Art. 41 inciso 1 N°7</t>
  </si>
  <si>
    <t>5.01.07.04</t>
  </si>
  <si>
    <t>Amortización de derechos de llave, pertenencias y concesiones mineras (Valor Financiero)</t>
  </si>
  <si>
    <t>5.01.07.05</t>
  </si>
  <si>
    <t>Amortización gastos de organización y puesta en marcha</t>
  </si>
  <si>
    <t>5.01.07.06</t>
  </si>
  <si>
    <t>Amortizacion de los costos y gastos diferidos. Art. 41 inciso 1 N°7</t>
  </si>
  <si>
    <t>5.01.07.98</t>
  </si>
  <si>
    <t>Otros agregados al resultado tributario por intangibles</t>
  </si>
  <si>
    <t>5.01.07.99</t>
  </si>
  <si>
    <t>Otras deducciones al resultado tributario por intangibles</t>
  </si>
  <si>
    <t>5.01.08.00</t>
  </si>
  <si>
    <t>Por Inversiones en otras Entidades</t>
  </si>
  <si>
    <t>5.01.08.01</t>
  </si>
  <si>
    <t>5.01.08.02</t>
  </si>
  <si>
    <t>5.01.08.03</t>
  </si>
  <si>
    <t>Corr.Mon.derechos Moneda Extranjera art.41 N°4  (agencias)</t>
  </si>
  <si>
    <t>5.01.08.04</t>
  </si>
  <si>
    <t>Resultado devengado en sociedades situadas en Chile</t>
  </si>
  <si>
    <t>5.01.08.05</t>
  </si>
  <si>
    <t>Resultado devengado en sociedades situadas en el Exterior</t>
  </si>
  <si>
    <t>5.01.08.06</t>
  </si>
  <si>
    <t>Resultado devengado en Agencia u otro establecimiento permanente</t>
  </si>
  <si>
    <t>5.01.08.07</t>
  </si>
  <si>
    <t xml:space="preserve">Resultado por Enajenación Inversiones en otras Entidades según registros contables </t>
  </si>
  <si>
    <t>5.01.08.08</t>
  </si>
  <si>
    <t>Resultado por Enajenación Inversiones en otras Entidades a Valor Tributario</t>
  </si>
  <si>
    <t>5.01.08.98</t>
  </si>
  <si>
    <t>Otros agregados al resultado tributario por Inversiones en otras Entidades</t>
  </si>
  <si>
    <t>5.01.08.99</t>
  </si>
  <si>
    <t>Otras deducciones al resultado tributario por inversiones en otras Entidades</t>
  </si>
  <si>
    <t>5.01.09.00</t>
  </si>
  <si>
    <t>Por Plusvalía (Goodwill) y Minusvalia (Badwill)</t>
  </si>
  <si>
    <t>5.01.09.01</t>
  </si>
  <si>
    <t>Deteriorio por Goodwill</t>
  </si>
  <si>
    <t>5.01.09.02</t>
  </si>
  <si>
    <t xml:space="preserve">Corr.Mon.Goodwill en relacion Art.31 inciso 4 N°9 </t>
  </si>
  <si>
    <t>5.01.09.03</t>
  </si>
  <si>
    <t>Amortización menor valor tributario en fusión Art.31 inciso 4 N°9</t>
  </si>
  <si>
    <t>5.01.09.04</t>
  </si>
  <si>
    <t>Corr.Mon.Mayor valor tributario en fusión Art.15</t>
  </si>
  <si>
    <t>5.01.09.05</t>
  </si>
  <si>
    <t>Ingreso por mayor valor tributario en fusión Art.15</t>
  </si>
  <si>
    <t>5.01.09.06</t>
  </si>
  <si>
    <t>Corr.Mon. Intangible por Goodwill en relacion Art.31 inciso 4 N°9 (Ley 20.780)</t>
  </si>
  <si>
    <t>5.01.09.98</t>
  </si>
  <si>
    <t>Otros agregados al resultado tributario por Goodwil y/o Badwill</t>
  </si>
  <si>
    <t>5.01.09.99</t>
  </si>
  <si>
    <t>Otras deducciones al resultado tributario por Goodwil y/o Badwill</t>
  </si>
  <si>
    <t>5.01.10.00</t>
  </si>
  <si>
    <t>Por Bienes entregados en Leasing</t>
  </si>
  <si>
    <t>5.01.10.01</t>
  </si>
  <si>
    <t>Corr.mon. de los bienes físicos del activo inmovilizado (entregados en leasing) . Art. 41 inciso 1 N°2</t>
  </si>
  <si>
    <t>5.01.10.02</t>
  </si>
  <si>
    <t>Ingreso por cuotas percibidas por leasing</t>
  </si>
  <si>
    <t>5.01.10.03</t>
  </si>
  <si>
    <t>Ingreso por cuotas devengadas por leasing</t>
  </si>
  <si>
    <t>5.01.10.04</t>
  </si>
  <si>
    <t>Ingreso por Intereses por leasing según registros contables</t>
  </si>
  <si>
    <t>5.01.10.05</t>
  </si>
  <si>
    <t xml:space="preserve">Ingreso Tributario por Seguros Devengados por Bienes Siniestrados </t>
  </si>
  <si>
    <t>5.01.10.06</t>
  </si>
  <si>
    <t>Resultado por reajustes por leasing según registros contables</t>
  </si>
  <si>
    <t>5.01.10.07</t>
  </si>
  <si>
    <t>Estimación deudores incobrables por leasing</t>
  </si>
  <si>
    <t>5.01.10.08</t>
  </si>
  <si>
    <t>Depreciación Normal bienes entregados en  leasing (valor tributario)</t>
  </si>
  <si>
    <t>5.01.10.09</t>
  </si>
  <si>
    <t>Depreciación Acelerada bienes entregados en  leasing (valor tributario)</t>
  </si>
  <si>
    <t>5.01.10.10</t>
  </si>
  <si>
    <t>Otros ingresos por leasing según registros contables</t>
  </si>
  <si>
    <t>5.01.10.11</t>
  </si>
  <si>
    <t>Costo Venta Bienes entregados en Leasing  (al término del contrato)</t>
  </si>
  <si>
    <t>5.01.10.12</t>
  </si>
  <si>
    <t>Costo Venta Bienes entregados en Leasing (anticipado o cedido)</t>
  </si>
  <si>
    <t>5.01.10.13</t>
  </si>
  <si>
    <t>Gastos relacionados con Leasing, (Notariales, seguros, entre otros)</t>
  </si>
  <si>
    <t>5.01.10.98</t>
  </si>
  <si>
    <t>Otros agregados al resultado tributario por  bienes entregados  en leasing</t>
  </si>
  <si>
    <t>5.01.10.99</t>
  </si>
  <si>
    <t>Otras deducciones al resultado tributario por activos bienes entregados en leasing</t>
  </si>
  <si>
    <t>5.01.11.00</t>
  </si>
  <si>
    <t>Por Otros pasivos financieros, corrientes</t>
  </si>
  <si>
    <t>5.01.11.01</t>
  </si>
  <si>
    <t>Ajuste tasa efectiva en obligaciones con bancos</t>
  </si>
  <si>
    <t>5.01.11.02</t>
  </si>
  <si>
    <t>Gastos diferidos por obligaciones con bancos</t>
  </si>
  <si>
    <t>5.01.11.03</t>
  </si>
  <si>
    <t>Menor Valor en Colocacion de Bonos</t>
  </si>
  <si>
    <t>5.01.11.04</t>
  </si>
  <si>
    <t>Corrección monetaria Menor Valor Bonos</t>
  </si>
  <si>
    <t>5.01.11.05</t>
  </si>
  <si>
    <t>Amortizacion Menor Valor Bonos</t>
  </si>
  <si>
    <t>5.01.11.06</t>
  </si>
  <si>
    <t>Gastos diferidos por Colocacion de Bonos</t>
  </si>
  <si>
    <t>5.01.11.07</t>
  </si>
  <si>
    <t>Corrección monetaria Gastos Diferidos por Colocacion de Bonos</t>
  </si>
  <si>
    <t>5.01.11.08</t>
  </si>
  <si>
    <t>Amortización Gastos diferidos por Colocacion de Bonos</t>
  </si>
  <si>
    <t>5.01.11.09</t>
  </si>
  <si>
    <t xml:space="preserve">Ajuste a Valor de Mercado por Bonos emitidos </t>
  </si>
  <si>
    <t>5.01.11.10</t>
  </si>
  <si>
    <t>Intereses Financieros por Bonos Emitidos</t>
  </si>
  <si>
    <t>5.01.11.11</t>
  </si>
  <si>
    <t>Intereses a Valor Tributario por Bonos Emitidos</t>
  </si>
  <si>
    <t>5.01.11.98</t>
  </si>
  <si>
    <t>Otros agregados al resultado tributario por bonos emitidos</t>
  </si>
  <si>
    <t>5.01.11.99</t>
  </si>
  <si>
    <t>Otros deducciones al resultado tributario por bonos emitidos</t>
  </si>
  <si>
    <t>5.01.12.00</t>
  </si>
  <si>
    <t>Por Impuesto a la Renta e Impuesto Diferido</t>
  </si>
  <si>
    <t>5.01.12.01</t>
  </si>
  <si>
    <t>Provisión Impuesto Renta 1a Categoría</t>
  </si>
  <si>
    <t>5.01.12.02</t>
  </si>
  <si>
    <r>
      <t>Provisión Impuesto Único Artículo 21 (</t>
    </r>
    <r>
      <rPr>
        <b/>
        <sz val="10"/>
        <color indexed="10"/>
        <rFont val="Arial"/>
        <family val="2"/>
      </rPr>
      <t>40</t>
    </r>
    <r>
      <rPr>
        <sz val="10"/>
        <rFont val="Arial"/>
        <family val="2"/>
      </rPr>
      <t>%)</t>
    </r>
  </si>
  <si>
    <t>5.01.12.03</t>
  </si>
  <si>
    <t>Provisión Impuesto a la actividad Minera</t>
  </si>
  <si>
    <t>5.01.12.04</t>
  </si>
  <si>
    <t>Provisión Impuesto Único Empresa Estatal</t>
  </si>
  <si>
    <t>5.01.12.05</t>
  </si>
  <si>
    <t>Provisión Impuesto Único 1a Categoría</t>
  </si>
  <si>
    <t>5.01.12.06</t>
  </si>
  <si>
    <t xml:space="preserve">Impuesto Diferido </t>
  </si>
  <si>
    <t>5.01.12.99</t>
  </si>
  <si>
    <t>Otras Provisiones por Impuestos</t>
  </si>
  <si>
    <t>5.01.13.00</t>
  </si>
  <si>
    <t>Por Provisiones Corrientes y No Corrientes por Beneficios a los Empleados</t>
  </si>
  <si>
    <t>5.01.13.01</t>
  </si>
  <si>
    <t xml:space="preserve">Provisión Vacaciones </t>
  </si>
  <si>
    <t>5.01.13.02</t>
  </si>
  <si>
    <t>Provisión Gratificaciones</t>
  </si>
  <si>
    <t>5.01.13.03</t>
  </si>
  <si>
    <t>Indemnización años de Servicios  Valor Financiero</t>
  </si>
  <si>
    <t>5.01.13.04</t>
  </si>
  <si>
    <t>Indemnización años de Servicios  Valor Tributario</t>
  </si>
  <si>
    <t>5.01.13.05</t>
  </si>
  <si>
    <t>Provisión por Bonos Metas, Bono Eficiencia, (entre otros)</t>
  </si>
  <si>
    <t>5.01.13.06</t>
  </si>
  <si>
    <t>Pagos Basados en Acciones</t>
  </si>
  <si>
    <t>5.01.13.98</t>
  </si>
  <si>
    <t>Provisiones por Beneficios Definidos</t>
  </si>
  <si>
    <t>5.01.13.99</t>
  </si>
  <si>
    <t>Otras Provisiones por Beneficios Empleados</t>
  </si>
  <si>
    <t>5.01.14.00</t>
  </si>
  <si>
    <t>Por Otras Provisiones</t>
  </si>
  <si>
    <t>5.01.14.01</t>
  </si>
  <si>
    <t>Provisión Gastos Por Pagar</t>
  </si>
  <si>
    <t>5.01.14.02</t>
  </si>
  <si>
    <t xml:space="preserve">Provisión Otras Eventualidades </t>
  </si>
  <si>
    <t>5.01.14.03</t>
  </si>
  <si>
    <t>Provisión Juicio Laboral</t>
  </si>
  <si>
    <t>5.01.14.04</t>
  </si>
  <si>
    <t>Provisiones Adicionales</t>
  </si>
  <si>
    <t>5.01.14.05</t>
  </si>
  <si>
    <t>Provisiones Riesgo Pais</t>
  </si>
  <si>
    <t>5.01.14.99</t>
  </si>
  <si>
    <t>5.01.15.00</t>
  </si>
  <si>
    <t>Por Capital Propio</t>
  </si>
  <si>
    <t>5.01.15.01</t>
  </si>
  <si>
    <t>Corr.mon. del capital propio, Art. 41 inciso 1 N°1</t>
  </si>
  <si>
    <t>5.01.15.02</t>
  </si>
  <si>
    <t>Corr.mon. del capital propio, aumentos Art. 41 inciso 1 N°1</t>
  </si>
  <si>
    <t>5.01.15.03</t>
  </si>
  <si>
    <t>Corr.mon. del capital propio, disminuciones de capital. Art. 41 inciso 1 N°1</t>
  </si>
  <si>
    <t>5.01.20.00</t>
  </si>
  <si>
    <t>Por Contratos de construccion</t>
  </si>
  <si>
    <t>5.01.20.01</t>
  </si>
  <si>
    <t>Resultado por contrato de Promesa de Venta según registro contable</t>
  </si>
  <si>
    <t>5.01.20.02</t>
  </si>
  <si>
    <t>Resultado por contrato de Suma Alzada según registro contable</t>
  </si>
  <si>
    <t>5.01.20.03</t>
  </si>
  <si>
    <t>Resultado por contrato de Obra de uso público según registro contable</t>
  </si>
  <si>
    <t>5.01.20.04</t>
  </si>
  <si>
    <t>Resultado por contrato de Promesa de Venta a valor tributario</t>
  </si>
  <si>
    <t>5.01.20.05</t>
  </si>
  <si>
    <t>Resultado por contrato de Suma Alzada a valor tributario</t>
  </si>
  <si>
    <t>5.01.20.06</t>
  </si>
  <si>
    <t>Resultado por contrato de Obra de uso público a valor tributario</t>
  </si>
  <si>
    <t>5.01.20.98</t>
  </si>
  <si>
    <t>Otros agregados al resultado tributario por contratos de construcción</t>
  </si>
  <si>
    <t>5.01.20.99</t>
  </si>
  <si>
    <t>Otras deducciones al resultado tributario por contrato de construcción</t>
  </si>
  <si>
    <t>5.03.01.00</t>
  </si>
  <si>
    <t>Por Ingreso NO renta (INR)</t>
  </si>
  <si>
    <t>5.03.01.01</t>
  </si>
  <si>
    <t xml:space="preserve">INR por enajenación de instrumentos de deuda de oferta pública Art.104 LIR </t>
  </si>
  <si>
    <t>5.03.01.02</t>
  </si>
  <si>
    <t xml:space="preserve">INR por enajenación de valores Art.107 LIR </t>
  </si>
  <si>
    <t>5.03.01.03</t>
  </si>
  <si>
    <t>INR provenientes de la explotación de bienes raices no agricolas D.F.L.N°2</t>
  </si>
  <si>
    <t>5.03.01.04</t>
  </si>
  <si>
    <t xml:space="preserve">Costo Directo INR por enajenación de instrumentos de deuda de oferta pública Art.104 LIR </t>
  </si>
  <si>
    <t>5.03.01.05</t>
  </si>
  <si>
    <t xml:space="preserve">Costo Directo INR por enajenación de valores Art.107 LIR </t>
  </si>
  <si>
    <t>5.03.01.06</t>
  </si>
  <si>
    <t>Costo Directo INR provenientes de la explotación de bienes raices no agricolas D.F.L.N°2</t>
  </si>
  <si>
    <t>5.03.01.07</t>
  </si>
  <si>
    <t xml:space="preserve">Gastos Utilización Común INR por enajenación de instrumentos de deuda de oferta pública Art.104 LIR </t>
  </si>
  <si>
    <t>5.03.01.08</t>
  </si>
  <si>
    <t xml:space="preserve">Gastos Utilización Común INR por enajenación de valores Art.107 LIR </t>
  </si>
  <si>
    <t>5.03.01.09</t>
  </si>
  <si>
    <t>Gastos Utilización Común INR provenientes de la explotación de bienes raices no agricolas D.F.L.N°2</t>
  </si>
  <si>
    <t>5.03.01.10</t>
  </si>
  <si>
    <t>Otros INR</t>
  </si>
  <si>
    <t>5.03.01.98</t>
  </si>
  <si>
    <t>Otros Costos Directos INR</t>
  </si>
  <si>
    <t>5.03.01.99</t>
  </si>
  <si>
    <t>Otros Gastos Utilización Común</t>
  </si>
  <si>
    <t>5.03.02.00</t>
  </si>
  <si>
    <t>Por Rentas exentas de primera categoría (REX)</t>
  </si>
  <si>
    <t>5.03.02.01</t>
  </si>
  <si>
    <t>Rentas o ingresos exentos de primera categoría</t>
  </si>
  <si>
    <t>5.03.02.02</t>
  </si>
  <si>
    <t>Costos directos asociados a REX de primera categoría</t>
  </si>
  <si>
    <t>5.03.02.03</t>
  </si>
  <si>
    <t>Gastos Utilización Común a REX</t>
  </si>
  <si>
    <t>5.03.03.00</t>
  </si>
  <si>
    <t>Por Rentas afectas a impuesto único de primera categoría (RAIPCU)</t>
  </si>
  <si>
    <t>5.03.03.01</t>
  </si>
  <si>
    <t>Rentas afectas a impuesto único de primera categoría</t>
  </si>
  <si>
    <t>5.03.03.02</t>
  </si>
  <si>
    <t>Costos asociados a rentas afectas a impuesto único de primera categoría</t>
  </si>
  <si>
    <t>5.03.03.03</t>
  </si>
  <si>
    <t>Gastos Utilización Común RAIPCU</t>
  </si>
  <si>
    <t>5.03.04.00</t>
  </si>
  <si>
    <t>Por Otros Ajustes tributarios</t>
  </si>
  <si>
    <t>5.03.04.01</t>
  </si>
  <si>
    <t>Corr.mon. de los créditos o derechos en moneda extranjera o reajustables. Art. 41 inciso 1 N°4</t>
  </si>
  <si>
    <t>5.03.04.02</t>
  </si>
  <si>
    <t>Corr.mon. de monedas extranjeras y de oro. Art. 41 inciso 1 N°5</t>
  </si>
  <si>
    <t>5.03.04.03</t>
  </si>
  <si>
    <t>Corr.mon. de deudas u obligaciones en moneda extranjera o reajustables. Art. 41 inciso 1 N°10</t>
  </si>
  <si>
    <t>5.03.04.04</t>
  </si>
  <si>
    <t>Corrección monetaria cierre de faenas mineras (Ley 20.551)</t>
  </si>
  <si>
    <t>5.03.04.05</t>
  </si>
  <si>
    <t>Ingresos de explotación Artículos 15 / 29 LIR  ( Valor Tributario)</t>
  </si>
  <si>
    <t>5.03.04.06</t>
  </si>
  <si>
    <t xml:space="preserve">PPUA  </t>
  </si>
  <si>
    <t>5.03.04.20</t>
  </si>
  <si>
    <t>Deduccion 50% RLI (14 ter letra C)</t>
  </si>
  <si>
    <t>5.03.04.21</t>
  </si>
  <si>
    <t>Reposición 14 ter letra C)</t>
  </si>
  <si>
    <t>5.03.04.40</t>
  </si>
  <si>
    <t>Rentas Pasivas devengadas</t>
  </si>
  <si>
    <t>5.03.04.98</t>
  </si>
  <si>
    <t xml:space="preserve">Otros agregados al resultado tributario </t>
  </si>
  <si>
    <t>5.03.04.99</t>
  </si>
  <si>
    <t xml:space="preserve">Otras deducciones al resultado tributario </t>
  </si>
  <si>
    <t>5.03.05.00</t>
  </si>
  <si>
    <t>Por Gastos rechazados</t>
  </si>
  <si>
    <t>5.03.05.01</t>
  </si>
  <si>
    <t>Contribuciones Bienes Raices</t>
  </si>
  <si>
    <t>5.03.05.02</t>
  </si>
  <si>
    <t>Gastos No Documentados</t>
  </si>
  <si>
    <t>5.03.05.04</t>
  </si>
  <si>
    <t>Gastos por Donaciones Rechazadas</t>
  </si>
  <si>
    <t>5.03.05.05</t>
  </si>
  <si>
    <t>Gastos por Automóvil, Station Wagon y Similares</t>
  </si>
  <si>
    <t>5.03.05.13</t>
  </si>
  <si>
    <t>Gasto por Intereses, Reajustes y Multas Fiscales</t>
  </si>
  <si>
    <t>5.03.05.14</t>
  </si>
  <si>
    <t>Gasto por 'Impuesto de Primera Categoría</t>
  </si>
  <si>
    <t>5.03.05.15</t>
  </si>
  <si>
    <t>Gasto por 'Reajustes Art.72 LIR</t>
  </si>
  <si>
    <t>5.03.05.98</t>
  </si>
  <si>
    <t>Otras partidas  que disminuyeron la renta líquida declarada clasificados en la letra b) a g) del N°1 art 33 LIR</t>
  </si>
  <si>
    <t>5.03.05.99</t>
  </si>
  <si>
    <t>Otras Partidas segun inciso 2° art 21 LIR</t>
  </si>
  <si>
    <t>5.04.01.00</t>
  </si>
  <si>
    <t>Por Pérdida Tributaria de Arrastre</t>
  </si>
  <si>
    <t>5.04.01.01</t>
  </si>
  <si>
    <t xml:space="preserve">Pérdida Tributaria de Arrastre actualizada </t>
  </si>
  <si>
    <t>Columna “Conceptos y/o Partidas Que Componen el Resultado Financiero”: Este campo sólo debe ser llenado respecto de las cuentas con efecto en los resultados del ejercicio (Columna Pérdidas o Ganancias), para registrar alguno de los siguientes códigos:</t>
  </si>
  <si>
    <t>CONCEPTO O PARTIDA</t>
  </si>
  <si>
    <t>NOMBRE DEL CONCEPTO O PARTIDA</t>
  </si>
  <si>
    <t>CÓD. F22 AT2017</t>
  </si>
  <si>
    <t>INGRESOS BRUTOS</t>
  </si>
  <si>
    <t>+</t>
  </si>
  <si>
    <t>Ingresos del Giro Percibidos o Devengados.</t>
  </si>
  <si>
    <t>Rentas de Fuente Extranjera.</t>
  </si>
  <si>
    <t>Otros Ingresos Percibidos o Devengados.</t>
  </si>
  <si>
    <t>COSTO DIRECTO</t>
  </si>
  <si>
    <t>Costo Directo de los Bienes y Servicios.</t>
  </si>
  <si>
    <t>-</t>
  </si>
  <si>
    <t>GASTOS NECESARIOS PARA PRODUCIR LA RENTA</t>
  </si>
  <si>
    <t>Remuneraciones</t>
  </si>
  <si>
    <t>Depreciación Financiera del ejercicio.</t>
  </si>
  <si>
    <t>Intereses Pagados o Adeudados.</t>
  </si>
  <si>
    <t>Gastos por Donaciones.</t>
  </si>
  <si>
    <t>Otros Gastos Financieros</t>
  </si>
  <si>
    <t>Gastos por Inversión en Investigación y Desarrollo certificados por Corfo</t>
  </si>
  <si>
    <t>Gastos por Inversión en Investigación y Desarrollo no certificados por Corfo.</t>
  </si>
  <si>
    <t>Costos y Gastos necesarios para producir las Rentas de Fuente Extranjera.</t>
  </si>
  <si>
    <t>Gastos por Impuesto Renta e Impuesto Diferido</t>
  </si>
  <si>
    <t>Gastos por adquisición en supermercados y negocios similares</t>
  </si>
  <si>
    <t>Otros Gastos Deducidos de los Ingresos Brutos</t>
  </si>
  <si>
    <t>RENTA LÍQUIDA O PÉRDIDA TRIBUTARIA</t>
  </si>
  <si>
    <t>=</t>
  </si>
  <si>
    <t xml:space="preserve">                </t>
  </si>
  <si>
    <t>F 1847</t>
  </si>
  <si>
    <t>FOLIO</t>
  </si>
  <si>
    <t>Declaración Jurada sobre balance de 8 columnas y otros antecedentes.</t>
  </si>
  <si>
    <t>Sección A: Identificación del Declarante</t>
  </si>
  <si>
    <t>ROL ÚNICO TRIBUTARIO C27</t>
  </si>
  <si>
    <t xml:space="preserve">RAZON SOCIAL </t>
  </si>
  <si>
    <t>DOMICILIO POSTAL</t>
  </si>
  <si>
    <t>COMUNA</t>
  </si>
  <si>
    <t>CORREO ELECTRONICO</t>
  </si>
  <si>
    <t>TELÉFONO</t>
  </si>
  <si>
    <t>Sección B: Otros Antecedentes del declarante</t>
  </si>
  <si>
    <t>Actividad Económica Principal</t>
  </si>
  <si>
    <t>Entidad Supervisora directa</t>
  </si>
  <si>
    <t>Año Ajuste IRS 1° Aplicación</t>
  </si>
  <si>
    <t>Folio Balance</t>
  </si>
  <si>
    <t>Ajustes para determinar RLI</t>
  </si>
  <si>
    <t>N° Inicio</t>
  </si>
  <si>
    <t>N° Final</t>
  </si>
  <si>
    <t>C21</t>
  </si>
  <si>
    <t>C22</t>
  </si>
  <si>
    <t>C23</t>
  </si>
  <si>
    <t>C24</t>
  </si>
  <si>
    <t>C25</t>
  </si>
  <si>
    <t>C31</t>
  </si>
  <si>
    <t>Sección C: Detalle de las cuentas contenidas en el balance de 8 Columnas</t>
  </si>
  <si>
    <t>N°</t>
  </si>
  <si>
    <t>Id. Plan de Cuentas utilizado en registros contables</t>
  </si>
  <si>
    <t>Id. Cuenta según clasificador de cuentas</t>
  </si>
  <si>
    <t>Nombre de la Cuenta según registros contables</t>
  </si>
  <si>
    <t>Débitos</t>
  </si>
  <si>
    <t xml:space="preserve">Créditos </t>
  </si>
  <si>
    <t>Saldo Deudor</t>
  </si>
  <si>
    <t>Saldo Acreedor</t>
  </si>
  <si>
    <t>Activo</t>
  </si>
  <si>
    <t>Pasivo</t>
  </si>
  <si>
    <t>Pérdidas</t>
  </si>
  <si>
    <t>Ganancias</t>
  </si>
  <si>
    <t>Conceptos y/o Partidas que componen el Resultado Financiero</t>
  </si>
  <si>
    <t>Valor Tributario</t>
  </si>
  <si>
    <t>C0</t>
  </si>
  <si>
    <t>C1</t>
  </si>
  <si>
    <t>C2</t>
  </si>
  <si>
    <t>C3</t>
  </si>
  <si>
    <t>C4</t>
  </si>
  <si>
    <t>C5</t>
  </si>
  <si>
    <t>C6</t>
  </si>
  <si>
    <t>C7</t>
  </si>
  <si>
    <t>C8</t>
  </si>
  <si>
    <t>C9</t>
  </si>
  <si>
    <t>C10</t>
  </si>
  <si>
    <t>C11</t>
  </si>
  <si>
    <t>C28</t>
  </si>
  <si>
    <t>C29</t>
  </si>
  <si>
    <t>CUADRO RESUMEN DE LA DECLARACIÓN SECCIÓN C</t>
  </si>
  <si>
    <t>Total Valor Tributario</t>
  </si>
  <si>
    <t>Total de Casos Informados</t>
  </si>
  <si>
    <t>Total Débitos</t>
  </si>
  <si>
    <t xml:space="preserve">Total Créditos </t>
  </si>
  <si>
    <t>Total Saldo Deudor</t>
  </si>
  <si>
    <t>Total Saldo Acreedor</t>
  </si>
  <si>
    <t>Total Activo</t>
  </si>
  <si>
    <t>Total Pasivo</t>
  </si>
  <si>
    <t>Total Pérdidas</t>
  </si>
  <si>
    <t>Total Ganancias</t>
  </si>
  <si>
    <t>Resultado según Balance</t>
  </si>
  <si>
    <t>Balance</t>
  </si>
  <si>
    <t>C12</t>
  </si>
  <si>
    <t>C13</t>
  </si>
  <si>
    <t>C14</t>
  </si>
  <si>
    <t>C15</t>
  </si>
  <si>
    <t>C16</t>
  </si>
  <si>
    <t>C17</t>
  </si>
  <si>
    <t>C18</t>
  </si>
  <si>
    <t>C19</t>
  </si>
  <si>
    <t>C20</t>
  </si>
  <si>
    <t>C30</t>
  </si>
  <si>
    <t>C26</t>
  </si>
  <si>
    <t>DECLARO BAJO JURAMENTO QUE LOS DATOS CONTENIDOS EN EL PRESENTE DOCUMENTO SON LA EXPRESIÓN FIEL DE LA VERDAD, POR LO QUE ASUMO LA RESPONSABILIDAD CORRESPONDIENTE.</t>
  </si>
  <si>
    <t>RUT REPRESENTANTE LEGAL</t>
  </si>
  <si>
    <t>Lista 1</t>
  </si>
  <si>
    <t xml:space="preserve">Recuadro N°2 Base Imponible de Primera Categoria </t>
  </si>
  <si>
    <t xml:space="preserve">628 Ingresos del Giro Percibidos o Devengados </t>
  </si>
  <si>
    <t>851 Rentas de Fuente Extranjera</t>
  </si>
  <si>
    <t>629 Intereses Percibidos o Devengados</t>
  </si>
  <si>
    <t>651 Otros Ingresos Percibidos o Devengados</t>
  </si>
  <si>
    <t xml:space="preserve">630 Costo Directo de los Bienes y Servicios </t>
  </si>
  <si>
    <t>631 Remuneraciones</t>
  </si>
  <si>
    <t>632 Depreciación Financiera del ejercicio</t>
  </si>
  <si>
    <t>633 Intereses Pagados o Adeudados</t>
  </si>
  <si>
    <t xml:space="preserve">966 Gasto por  Donaciones </t>
  </si>
  <si>
    <t>967 Otros Gastos Financieros</t>
  </si>
  <si>
    <t>852 Gastos por Inversión en Investigación y Desarrollo certificados por Corfo</t>
  </si>
  <si>
    <t>897 Gastos por Inversión en Investigación y Desarrollo no certificados por Corfo</t>
  </si>
  <si>
    <t>853 Costos y  Gastos necesarios para producir las Rentas de Fuente Extranjera</t>
  </si>
  <si>
    <t>941 Gastos Responsabilidad Social</t>
  </si>
  <si>
    <t>968 Gasto por Impuesto a la Renta e Impuesto Diferido</t>
  </si>
  <si>
    <t>969 Gasto por adquisición en Supermercados y negocios similares</t>
  </si>
  <si>
    <t>635 Otros Gastos Deducidos de los Ingresos Brutos</t>
  </si>
  <si>
    <t>Ingresos del Giro Percibidos o Devengados</t>
  </si>
  <si>
    <t>Intereses Percibidos o Devengados</t>
  </si>
  <si>
    <t>Costo Directo de los Bienes y Servicios</t>
  </si>
  <si>
    <t>Depreciación Financiera del ejercicio</t>
  </si>
  <si>
    <t>Intereses Pagados o Adeudados</t>
  </si>
  <si>
    <t>Otros Ingresos Percibidos o Devengados</t>
  </si>
  <si>
    <t>Rentas de Fuente Extranjera</t>
  </si>
  <si>
    <t>Gastos por Inversión en Investigación y Desarrollo</t>
  </si>
  <si>
    <t>Costos y  Gastos necesarios para producir las Rentas de fuente extranjeras</t>
  </si>
  <si>
    <t>Gastos por Inversión en Investigación y Desarrollo no certificados por Corfo</t>
  </si>
  <si>
    <t>Gastos Responsabilidad Social</t>
  </si>
  <si>
    <t>Gasto por  Donaciones</t>
  </si>
  <si>
    <t>Gastos Financieros</t>
  </si>
  <si>
    <t>Gasto por Impuesto a la Renta e Impuesto Diferido</t>
  </si>
  <si>
    <t>Gasto por adquisición en Supermercados y negocios si</t>
  </si>
  <si>
    <t>gerardo arturo escudero toledo</t>
  </si>
  <si>
    <t>Tipo Sección</t>
  </si>
  <si>
    <t>N° INICIO</t>
  </si>
  <si>
    <t>N° FINAL</t>
  </si>
  <si>
    <t>1 (N)</t>
  </si>
  <si>
    <t>6 (N)</t>
  </si>
  <si>
    <t>15 (C)</t>
  </si>
  <si>
    <t>10 (N)</t>
  </si>
  <si>
    <t>Valor = 1 </t>
  </si>
  <si>
    <t>Créditos</t>
  </si>
  <si>
    <t>10 (C)</t>
  </si>
  <si>
    <t>100 (C)</t>
  </si>
  <si>
    <t>20 (N)</t>
  </si>
  <si>
    <t>Valor = 2</t>
  </si>
  <si>
    <t>4 (N)</t>
  </si>
  <si>
    <t>15 (N)</t>
  </si>
  <si>
    <t>valor 1</t>
  </si>
  <si>
    <t>valor 2</t>
  </si>
  <si>
    <t>Intereses Percibidos o Devengados.</t>
  </si>
  <si>
    <t>nombre id clasificador según anexo</t>
  </si>
  <si>
    <t>B A L A N C E  G E N E R A L</t>
  </si>
  <si>
    <t>Cta Mayor</t>
  </si>
  <si>
    <t>Texto Explicativo</t>
  </si>
  <si>
    <t>Debe</t>
  </si>
  <si>
    <t>Haber</t>
  </si>
  <si>
    <t>SldDeudor</t>
  </si>
  <si>
    <t>SldAcreedor</t>
  </si>
  <si>
    <t>Inv.Activo</t>
  </si>
  <si>
    <t>Inv.Pasivo</t>
  </si>
  <si>
    <t>R.Perdida</t>
  </si>
  <si>
    <t>R.Ganancia</t>
  </si>
  <si>
    <t>CAJA EFECTIVO</t>
  </si>
  <si>
    <t>CAJA  CHEQUE AL DIA</t>
  </si>
  <si>
    <t>CAJA - VALE VISTA</t>
  </si>
  <si>
    <t>CAJA CHICA</t>
  </si>
  <si>
    <t>BANCO DE CHILE  SALDO 101-20788-03</t>
  </si>
  <si>
    <t>BANCO DE CHILE  EFECTIVO 101-20788-03</t>
  </si>
  <si>
    <t>BANCO DE CHILE  DOCUMENTOS 101-20788-03</t>
  </si>
  <si>
    <t>BANCO DE CHILE  OTROS ABONOS 101-20788-03</t>
  </si>
  <si>
    <t>BANCO DE CHILE  CH GIRADOS 101-20788-03</t>
  </si>
  <si>
    <t>BANCO DE CHILE  TRANSFERENCIA 101-20788-03</t>
  </si>
  <si>
    <t>BANCO DE CHILE  OTROS CARGOS 101-20788-03</t>
  </si>
  <si>
    <t>BANCO DE CHILE  CH PROTESTADOS 101-20788-03</t>
  </si>
  <si>
    <t>BANCO CREDITO E INVERS. SALDO 40208532</t>
  </si>
  <si>
    <t>BANCO CREDITO E INVERS. EFECTIVO 40208532</t>
  </si>
  <si>
    <t>BANCO CREDITO E INVERS. DOCUMENTOS 40208532</t>
  </si>
  <si>
    <t>BANCO CREDITO E INVERS. OTROS ABONOS 40208532</t>
  </si>
  <si>
    <t>BANCO CREDITO E INVERS. TRANSFERENCIA 40208532</t>
  </si>
  <si>
    <t>BANCO CREDITO E INVERS. OTROS CARGOS 40208532</t>
  </si>
  <si>
    <t>BANCO SANTANDER STGO SALDO 0063807559</t>
  </si>
  <si>
    <t>BANCO SANTANDER STGO  EFECTIVO  0063807559</t>
  </si>
  <si>
    <t>BANCO SANTANDER STGO DOCUMENTOS 0063807559</t>
  </si>
  <si>
    <t>BANCO SANTANDER STGO OTROS ABONOS 0063807559</t>
  </si>
  <si>
    <t>BANCO SANTANDER STGO CH TRANSFERENCIA 0063807559</t>
  </si>
  <si>
    <t>BANCO ESTADO SALDO 23900079125</t>
  </si>
  <si>
    <t>BANCO ESTADO EFECTIVO 23900079125</t>
  </si>
  <si>
    <t>BANCO ESTADO DOCUMENTOS 23900079125</t>
  </si>
  <si>
    <t>BANCO ESTADO OTROS ABONOS 23900079125</t>
  </si>
  <si>
    <t>BANCO ESTADO TRANSFERENCIA 23900079125</t>
  </si>
  <si>
    <t>BANCO ITAU SALDO 0214713494</t>
  </si>
  <si>
    <t>BANCO ITAU EFECTIVO 0214713494</t>
  </si>
  <si>
    <t>BANCO ITAU DOCUMENTOS 0214713494</t>
  </si>
  <si>
    <t>BANCO ITAU RECAUDACION 0214713494</t>
  </si>
  <si>
    <t>BANCO ITAU OTROS ABONOS 0214713494</t>
  </si>
  <si>
    <t>BANCO ITAU TRANSFERENCIA 0214713494</t>
  </si>
  <si>
    <t>FONDOS MUTUOS</t>
  </si>
  <si>
    <t>CLIENTES - CREDITO SIMPLE</t>
  </si>
  <si>
    <t>CLIENTES - TARJETAS DE CREDITO</t>
  </si>
  <si>
    <t>CLIENTES - ANTICIPOS</t>
  </si>
  <si>
    <t>ESTIM.DEUDORES INCOBRABLES</t>
  </si>
  <si>
    <t>CARTERA - CHEQUES</t>
  </si>
  <si>
    <t>CARTERA - PAGARES</t>
  </si>
  <si>
    <t>CARTERA - MUTUOS</t>
  </si>
  <si>
    <t>PROTESTADOS - CHEQUES</t>
  </si>
  <si>
    <t>CHEQUES PROTESTADOS EN COBRANZA PREJUDICIAL</t>
  </si>
  <si>
    <t>RESP.CHEQUES EN GARANTIA</t>
  </si>
  <si>
    <t>CTAS CTES EMP.RELACIONADAS - CLIENTES</t>
  </si>
  <si>
    <t>CTAS CTES EMP.RELACIONADAS - COMERCIAL</t>
  </si>
  <si>
    <t>FONDOS POR RENDIR ($)</t>
  </si>
  <si>
    <t>CTA.CTE.PERSONAL ($)</t>
  </si>
  <si>
    <t>ANTICIPO DE REMUNERACIONES</t>
  </si>
  <si>
    <t>ANTICIPO A PROVEEDORES</t>
  </si>
  <si>
    <t>RECLAMOS AL SEGURO</t>
  </si>
  <si>
    <t>OTRAS CUENTAS POR COBRAR</t>
  </si>
  <si>
    <t>GASTOS POR FACTURAR</t>
  </si>
  <si>
    <t>PROVISION OTROS GASTOS GRALES</t>
  </si>
  <si>
    <t>OTRAS PROVISIONES</t>
  </si>
  <si>
    <t>CTAS CTES EMP.RELACIONADA ANTICIPO PROVEEDORES</t>
  </si>
  <si>
    <t>ANTICIPO A HONORARIOS</t>
  </si>
  <si>
    <t>UNIDADES NUEVAS Y USADAS</t>
  </si>
  <si>
    <t>IVA SIN DERECHO POR RETOMA UNIDADES</t>
  </si>
  <si>
    <t>UNIDADES EN CONSIGNACIÓN</t>
  </si>
  <si>
    <t>REPUESTOS AUTOMOTRIZ Y MAQUINARIAS</t>
  </si>
  <si>
    <t>OTRAS EXISTENCIAS</t>
  </si>
  <si>
    <t>CONSUMO MATERIALES TALLER OT ABIERTAS (PUB-INT)</t>
  </si>
  <si>
    <t>IVA  CREDITO  FISCAL</t>
  </si>
  <si>
    <t>PAGO  PROVISIONAL  MENSUAL  (PPM)</t>
  </si>
  <si>
    <t>CREDITO  SENCE</t>
  </si>
  <si>
    <t>CREDITO  DONACION</t>
  </si>
  <si>
    <t>IMPUESTO POR RECUPERAR</t>
  </si>
  <si>
    <t>SEGUROS  ANTICIPADOS</t>
  </si>
  <si>
    <t>PUBLICIDAD  ANTICIPADA</t>
  </si>
  <si>
    <t>OTROS  GASTOS  ANTICIPADOS</t>
  </si>
  <si>
    <t>TERRENOS</t>
  </si>
  <si>
    <t>INSTALACIONES</t>
  </si>
  <si>
    <t>EDIFICIOS</t>
  </si>
  <si>
    <t>OBRAS EN CONSTRUCCION</t>
  </si>
  <si>
    <t>MAQUINARIAS Y HERRAMIENTAS</t>
  </si>
  <si>
    <t>MUEBLES Y EQUIPOS DE OFICINA</t>
  </si>
  <si>
    <t>ACTIVO FIJO VEHICULOS</t>
  </si>
  <si>
    <t>EQUIPOS COMPUTACIONALES</t>
  </si>
  <si>
    <t>MAQUINARIAS RENTAL</t>
  </si>
  <si>
    <t>DEPRECIACION ACUMULADA</t>
  </si>
  <si>
    <t>LICENCIAS Y SOFTWARE</t>
  </si>
  <si>
    <t>DERECHO DE MARCA</t>
  </si>
  <si>
    <t>GARANTIAS OTORGADAS</t>
  </si>
  <si>
    <t>OTROS ACTIVOS</t>
  </si>
  <si>
    <t>PRESTAMOS BANCARIOS</t>
  </si>
  <si>
    <t>PROVEEDORES EXTRANJEROS</t>
  </si>
  <si>
    <t>PROVEEDORES NACIONALES</t>
  </si>
  <si>
    <t>COMPENSACION PAGO PROVEEDORES</t>
  </si>
  <si>
    <t>ENTRADA MERCADERIA / FACT POR RECIBIR</t>
  </si>
  <si>
    <t>PROVEEDORES RETOMA USADOS</t>
  </si>
  <si>
    <t>CUENTAS POR PAGAR TESORERIA</t>
  </si>
  <si>
    <t>CUENTAS POR PAGAR CTAS CTES</t>
  </si>
  <si>
    <t>CTA CTE EMP.RELACIONADAS - EXTERNAS</t>
  </si>
  <si>
    <t>DIFERENCIA DE CAMBIO S/SALDO OTRAS CTAS X PAGAR</t>
  </si>
  <si>
    <t>IVA DEBITO FISCAL</t>
  </si>
  <si>
    <t>IVA RETENIDO A TERCEROS</t>
  </si>
  <si>
    <t>IMPUESTO UNICO AL TRABAJO</t>
  </si>
  <si>
    <t>IMPUESTO SOBRE HONORARIOS</t>
  </si>
  <si>
    <t>SUELDOS POR PAGAR</t>
  </si>
  <si>
    <t>INDEMNIZ. Y FINIQUITOS POR PAGAR</t>
  </si>
  <si>
    <t>AFP POR PAGAR</t>
  </si>
  <si>
    <t>ISAPRE POR PAGAR</t>
  </si>
  <si>
    <t>CAJAS DE PREVISION POR PAGAR</t>
  </si>
  <si>
    <t>OTRAS INST.DE PREVISION POR PAGAR</t>
  </si>
  <si>
    <t>SEGUROS DE VIDA</t>
  </si>
  <si>
    <t>PRESTAMOS CAJA COMPENSACION</t>
  </si>
  <si>
    <t>OTRAS RETENCIONES</t>
  </si>
  <si>
    <t>PROVISION I.A.S.</t>
  </si>
  <si>
    <t>PROV. GASTOS IMPORT. (FLETE/SEGURO/OTROS)</t>
  </si>
  <si>
    <t>PROVISION VTAS ANTICIPADAS</t>
  </si>
  <si>
    <t>PROVISION PPM</t>
  </si>
  <si>
    <t>PROVISION DESCUENTOS VTA ANTICIPADA</t>
  </si>
  <si>
    <t>PROVISION OTROS GASTOS GENERALES</t>
  </si>
  <si>
    <t>IMPUESTO A LA RENTA</t>
  </si>
  <si>
    <t>CTA CTE EMP.RELACIONADAS - PROVEEDORES</t>
  </si>
  <si>
    <t>CTA CTE EMP.RELACIONADAS - COMERCIAL</t>
  </si>
  <si>
    <t>HONORARIOS POR PAGAR</t>
  </si>
  <si>
    <t>OTRAS CUENTAS POR PAGAR</t>
  </si>
  <si>
    <t>CREDITO A LARGO PLAZO</t>
  </si>
  <si>
    <t>RESPONSABILIDAD GARANTIAS RECIBIDAS</t>
  </si>
  <si>
    <t>CAPITAL PAGADO</t>
  </si>
  <si>
    <t>CAPITAL SUSCRITO POR PAGAR</t>
  </si>
  <si>
    <t>REVALOR. CAPITAL PROPIO ART.</t>
  </si>
  <si>
    <t>RETIROS DE SOCIOS (DEBITO)</t>
  </si>
  <si>
    <t>UTILIDADES ACUMULADAS</t>
  </si>
  <si>
    <t>PERDIDAS ACUMULADAS</t>
  </si>
  <si>
    <t>CUENTA COMPENSACIÓN SEGMENTO SALDO CERO</t>
  </si>
  <si>
    <t>ingresos del giro</t>
  </si>
  <si>
    <t>VENTA  UNIDADES</t>
  </si>
  <si>
    <t>VENTAS REPUESTOS Y ACCESORIOS</t>
  </si>
  <si>
    <t>VENTAS SERV.TECNICO-M.OBRA</t>
  </si>
  <si>
    <t>otros ingresos</t>
  </si>
  <si>
    <t>VENTAS SERV.TECNICO-REPUESTOS</t>
  </si>
  <si>
    <t>VENTAS SERV.TECNICO-TRAB.TERCEROS</t>
  </si>
  <si>
    <t>VENTAS SERV.TECNICO-MATERIALES Y LUBRICANTES</t>
  </si>
  <si>
    <t>BENEFICIO INTERNO - M. OBRA</t>
  </si>
  <si>
    <t>BENEFICIO INTERNO - REPUESTOS</t>
  </si>
  <si>
    <t>BENEFICIO INTERNO - TRABAJOS DE TERCEROS</t>
  </si>
  <si>
    <t>BENEFICIO INTERNO - MATERIALES Y LUBRICANTES</t>
  </si>
  <si>
    <t>INGRESOS POR COMISIONES DE VENTAS</t>
  </si>
  <si>
    <t>COMISIONES POR VENTAS DE CREDITOS</t>
  </si>
  <si>
    <t>COMISIONES POR VENTAS DE SEGUROS</t>
  </si>
  <si>
    <t>INGRESOS POR COMIS&amp;INCENT. RETAIL PROPIO</t>
  </si>
  <si>
    <t>VENTAS VARIAS DEL GIRO</t>
  </si>
  <si>
    <t>OTROS INGRESOS POR VENTAS</t>
  </si>
  <si>
    <t>TRANSFERENCIAS DE RESULTADOS</t>
  </si>
  <si>
    <t>INGRESOS RECUP. DE GTOS DE INSCRIPCIONES Y CONTR</t>
  </si>
  <si>
    <t>RECUPERACION DE GASTOS DE ARRIENDOS LOCALES</t>
  </si>
  <si>
    <t>INGRESOS RECUP. IMPTO FUENTES MOVILES</t>
  </si>
  <si>
    <t>INGRESOS APORTES DE FABRICA EN PUBLICIDAD</t>
  </si>
  <si>
    <t>INTERESES POR MAYOR PLAZO</t>
  </si>
  <si>
    <t>OTROS INGRESOS FINANCIEROS</t>
  </si>
  <si>
    <t>MAYOR VALOR VENTA ACTIVOS FIJOS</t>
  </si>
  <si>
    <t>OTROS INGRESOS VARIOS</t>
  </si>
  <si>
    <t>COSTO VENTA UNIDADES</t>
  </si>
  <si>
    <t>COSTO UNIDADES DESFASADAS</t>
  </si>
  <si>
    <t>costo venta</t>
  </si>
  <si>
    <t>REVALUACION UNIDADES NUEVAS (OT)</t>
  </si>
  <si>
    <t>COSTO VENTAS SERV.TECNICO-REPUESTOS</t>
  </si>
  <si>
    <t>COSTO VENTAS SERV.TECNICO-TRAB.TERCEROS</t>
  </si>
  <si>
    <t>COSTO VENTAS SERV.TECNICO-MATERIALES Y LUBRICANTES</t>
  </si>
  <si>
    <t>CONSUMO INTERNO - REPUESTOS</t>
  </si>
  <si>
    <t>CONSUMO INTERNO - TRABAJOS DE TERCEROS</t>
  </si>
  <si>
    <t>COSTO VENTAS REPUESTOS</t>
  </si>
  <si>
    <t>COSTO DE ARTICULOS DEL STOCK REMATADOS</t>
  </si>
  <si>
    <t>DESCUENTOS OTORGADOS</t>
  </si>
  <si>
    <t>DESCUENTOS OTORGADOS VENTAS UNIDADES</t>
  </si>
  <si>
    <t>DESCUENTOS OTORGADOS VENTAS REPUESTOS</t>
  </si>
  <si>
    <t>DESCUENTOS OTORGADOS VENTAS TALLER</t>
  </si>
  <si>
    <t>REVISION TECNICA</t>
  </si>
  <si>
    <t>NOTARIA</t>
  </si>
  <si>
    <t>GASTOS DE INSCRIPCION RNVM, DISTRIB. PLACAS Y OTRO</t>
  </si>
  <si>
    <t>GASTOS COMERCIALIZACION A CLIENTES</t>
  </si>
  <si>
    <t>ATENCION DE CLIENTES</t>
  </si>
  <si>
    <t>TASACIONES</t>
  </si>
  <si>
    <t>SOLUCION PROBLEMAS A CLIENTES</t>
  </si>
  <si>
    <t>COMISIONES VTAS TARJETAS DE CREDITO</t>
  </si>
  <si>
    <t>MEDIOS PUBLICITARIOS</t>
  </si>
  <si>
    <t>EVENTOS Y MARKETING DIRECTO</t>
  </si>
  <si>
    <t>MARKETING DIRECTO</t>
  </si>
  <si>
    <t>HORAS EXTRAORDINARIAS</t>
  </si>
  <si>
    <t>GASTO POR REMUNERACION SE CUADRA CON DJ 1887</t>
  </si>
  <si>
    <t>SUELDO BASE Y GRATIFICACION</t>
  </si>
  <si>
    <t>INDEMNIZACION POR FINIQUITOS PAGADOS</t>
  </si>
  <si>
    <t>APORTES PATRONALES</t>
  </si>
  <si>
    <t>OTRAS COMISIONES Y/O BENEFICIOS</t>
  </si>
  <si>
    <t>BIENESTAR DEL PERSONAL VARIOS</t>
  </si>
  <si>
    <t>BIENESTAR DEL PERSONAL UNIFORMES</t>
  </si>
  <si>
    <t>BIENESTAR DEL PERSONAL OTROS BENEFICIOS</t>
  </si>
  <si>
    <t>CAPACITACION DEL PERSONAL</t>
  </si>
  <si>
    <t>HONORARIOS</t>
  </si>
  <si>
    <t>COMISIONES Y BONOS POR COLOCACION CREDITOS</t>
  </si>
  <si>
    <t>COMISIONES Y BONOS POR COLOCACION SEGUROS</t>
  </si>
  <si>
    <t>COMIS.Y BONOS POR VTAS UNID-RPTOS</t>
  </si>
  <si>
    <t>COMUNICACIONES TELEFONIA Y FAX</t>
  </si>
  <si>
    <t>CORRESPONDENCIA</t>
  </si>
  <si>
    <t>LIBROS REVISTAS Y CUOTAS SOCIALES</t>
  </si>
  <si>
    <t>ELECTRICIDAD</t>
  </si>
  <si>
    <t>AGUA</t>
  </si>
  <si>
    <t>GAS Y CALEFACCION</t>
  </si>
  <si>
    <t>TRASLADOS Y FLETES</t>
  </si>
  <si>
    <t>MANTENIMIENTO MAQUINARIAS Y EQUIPOS AREAS</t>
  </si>
  <si>
    <t>MANTENIMIENTO BIENES RAICES, MANT. MAQ. Y EQUIPO</t>
  </si>
  <si>
    <t>MANTENCION Y SOPORTE COMPUTACIONAL</t>
  </si>
  <si>
    <t>MANTENCION HW Y SW COMPUTADOR CENTRAL</t>
  </si>
  <si>
    <t>ARTICULOS DE OFICINA</t>
  </si>
  <si>
    <t>MANTENCION VEHICULOS ACTIVO FIJO</t>
  </si>
  <si>
    <t>SEGUROS</t>
  </si>
  <si>
    <t>ARRIENDOS BIENES RAICES</t>
  </si>
  <si>
    <t>PATENTES COMERCIALES</t>
  </si>
  <si>
    <t>CONTRIBUCIONES BIENES RAICES PROPIOS</t>
  </si>
  <si>
    <t>DONACIONES</t>
  </si>
  <si>
    <t>MULTAS E INTERESES PENALES</t>
  </si>
  <si>
    <t>IMPUESTO DE TIMBRE Y ESTAMPILLAS</t>
  </si>
  <si>
    <t>IVA NO UTILIZADO COMO CREDITO FISCAL</t>
  </si>
  <si>
    <t>SERVICIOS NOTARIALES Y JURIDICOS</t>
  </si>
  <si>
    <t>SERVICIOS LABORALES</t>
  </si>
  <si>
    <t>SERVICIOS CONTABLES</t>
  </si>
  <si>
    <t>SERVICIOS COMPUTACIONALES</t>
  </si>
  <si>
    <t>ASESORIAS ESTUDIOS Y PROYECTOS</t>
  </si>
  <si>
    <t>GASTOS DE VIATICOS Y REPRESENTACION</t>
  </si>
  <si>
    <t>VIGILANCIA</t>
  </si>
  <si>
    <t>ASEO</t>
  </si>
  <si>
    <t>depreciacion</t>
  </si>
  <si>
    <t>DEPRECIACIONES EDIFICIOS</t>
  </si>
  <si>
    <t>DEPRECIACIONES EQUIPOS COMPUTACIONALES</t>
  </si>
  <si>
    <t>DEPRECIACIONES MAQUINAS Y HERRAMIENTAS</t>
  </si>
  <si>
    <t>DEPRECIACIONES MUEBLES DE OFICINA</t>
  </si>
  <si>
    <t>DEPRECIACIONES VEHICULOS</t>
  </si>
  <si>
    <t>DEPRECIACIONES INSTALACIONES</t>
  </si>
  <si>
    <t>DEUDORES  INCOBRABLES ( PROVISION )</t>
  </si>
  <si>
    <t>AMORTIZACION ACTIVO INTANGIBLE</t>
  </si>
  <si>
    <t>GASTOS BANCARIOS</t>
  </si>
  <si>
    <t>GASTOS FINANCIEROS CAPITAL DE TRABAJO</t>
  </si>
  <si>
    <t>INTERESES POR MAYOR PLAZO PAGO</t>
  </si>
  <si>
    <t>CASTIGO DEUDAS INCOBRABLES</t>
  </si>
  <si>
    <t>MENOR VALOR DE ACTIVO FIJO</t>
  </si>
  <si>
    <t>PROVISION DE GASTOS</t>
  </si>
  <si>
    <t>OTROS GASTOS / INGRESOS TRIBUTARIOS</t>
  </si>
  <si>
    <t>OTROS EGRESOS</t>
  </si>
  <si>
    <t>GASTOS RECHAZADOS</t>
  </si>
  <si>
    <t>DIF. DE CAMBIO ACTIVOS MONEDA EXTRANJ. NO EXISTENC</t>
  </si>
  <si>
    <t>DIF. DE CAMBIO OTROS ACTIVOS</t>
  </si>
  <si>
    <t>DIF. DE CAMBIO CREDITOS M/N</t>
  </si>
  <si>
    <t>DIF. DE CAMBIO OTROS PASIVOS M/N Y M/E</t>
  </si>
  <si>
    <t>C.M. CAPITAL PROPIO</t>
  </si>
  <si>
    <t>C.M.  ACTIVO FIJO</t>
  </si>
  <si>
    <t>C.M. OTROS ACTIVOS</t>
  </si>
  <si>
    <t>C.M. PASIVO</t>
  </si>
  <si>
    <t>Carga Inicial Existencias</t>
  </si>
  <si>
    <t>CARGA INICIAL PROVEEDORES</t>
  </si>
  <si>
    <t>CARGA INICIAL DEUDOR</t>
  </si>
  <si>
    <t>CARGA INICIAL BANCOS</t>
  </si>
  <si>
    <t>CARGA INICIAL ESTADO DE RESULTADO</t>
  </si>
  <si>
    <t>Subtotal</t>
  </si>
  <si>
    <t>Utilidad o Perdida del Ej</t>
  </si>
  <si>
    <t>Sumas iguales</t>
  </si>
  <si>
    <t>CAJA  VALE VISTA</t>
  </si>
  <si>
    <t>BANCO DE CHILE  SALDO 1012078803</t>
  </si>
  <si>
    <t>BANCO DE CHILE  EFECTIVO 1012078803</t>
  </si>
  <si>
    <t>BANCO DE CHILE  DOCUMENTOS 1012078803</t>
  </si>
  <si>
    <t>BANCO DE CHILE  OTROS ABONOS 1012078803</t>
  </si>
  <si>
    <t>BANCO DE CHILE  CH GIRADOS 1012078803</t>
  </si>
  <si>
    <t>BANCO DE CHILE  TRANSFERENCIA 1012078803</t>
  </si>
  <si>
    <t>BANCO DE CHILE  OTROS CARGOS 1012078803</t>
  </si>
  <si>
    <t>BANCO DE CHILE  CH PROTESTADOS 1012078803</t>
  </si>
  <si>
    <t>CLIENTES  CREDITO SIMPLE</t>
  </si>
  <si>
    <t>CLIENTES  TARJETAS DE CREDITO</t>
  </si>
  <si>
    <t>CLIENTES  ANTICIPOS</t>
  </si>
  <si>
    <t>CARTERA  CHEQUES</t>
  </si>
  <si>
    <t>CARTERA  PAGARES</t>
  </si>
  <si>
    <t>CARTERA  MUTUOS</t>
  </si>
  <si>
    <t>PROTESTADOS  CHEQUES</t>
  </si>
  <si>
    <t>BENEFICIO INTERNO  REPUESTOS</t>
  </si>
  <si>
    <t>BENEFICIO INTERNO  TRABAJOS DE TERCEROS</t>
  </si>
  <si>
    <t>BENEFICIO INTERNO  MATERIALES Y LUBRICANTES</t>
  </si>
  <si>
    <t>CONSUMO INTERNO  REPUESTOS</t>
  </si>
  <si>
    <t>CONSUMO INTERNO  TRABAJOS DE TERCEROS</t>
  </si>
  <si>
    <t>BANCO CREDITO E INVERS SALDO 40208532</t>
  </si>
  <si>
    <t>BANCO CREDITO E INVERS EFECTIVO 40208532</t>
  </si>
  <si>
    <t>BANCO CREDITO E INVERS DOCUMENTOS 40208532</t>
  </si>
  <si>
    <t>BANCO CREDITO E INVERS OTROS ABONOS 40208532</t>
  </si>
  <si>
    <t>BANCO CREDITO E INVERS TRANSFERENCIA 40208532</t>
  </si>
  <si>
    <t>BANCO CREDITO E INVERS OTROS CARGOS 40208532</t>
  </si>
  <si>
    <t>ESTIMDEUDORES INCOBRABLES</t>
  </si>
  <si>
    <t>RESPCHEQUES EN GARANTIA</t>
  </si>
  <si>
    <t>CTAS CTES EMPRELACIONADAS  CLIENTES</t>
  </si>
  <si>
    <t>CTAS CTES EMPRELACIONADAS  COMERCIAL</t>
  </si>
  <si>
    <t>CTAS CTES EMPRELACIONADA ANTICIPO PROVEEDORES</t>
  </si>
  <si>
    <t>CTA CTE EMPRELACIONADAS  EXTERNAS</t>
  </si>
  <si>
    <t>INDEMNIZ Y FINIQUITOS POR PAGAR</t>
  </si>
  <si>
    <t>OTRAS INSTDE PREVISION POR PAGAR</t>
  </si>
  <si>
    <t>PROVISION IAS</t>
  </si>
  <si>
    <t>CTA CTE EMPRELACIONADAS  PROVEEDORES</t>
  </si>
  <si>
    <t>CTA CTE EMPRELACIONADAS  COMERCIAL</t>
  </si>
  <si>
    <t>REVALOR CAPITAL PROPIO ART</t>
  </si>
  <si>
    <t>VENTAS SERVTECNICOMOBRA</t>
  </si>
  <si>
    <t>VENTAS SERVTECNICOREPUESTOS</t>
  </si>
  <si>
    <t>VENTAS SERVTECNICOTRABTERCEROS</t>
  </si>
  <si>
    <t>VENTAS SERVTECNICOMATERIALES Y LUBRICANTES</t>
  </si>
  <si>
    <t>BENEFICIO INTERNO  M OBRA</t>
  </si>
  <si>
    <t>INGRESOS POR COMIS&amp;INCENT RETAIL PROPIO</t>
  </si>
  <si>
    <t>INGRESOS RECUP DE GTOS DE INSCRIPCIONES Y CONTR</t>
  </si>
  <si>
    <t>INGRESOS RECUP IMPTO FUENTES MOVILES</t>
  </si>
  <si>
    <t>COSTO VENTAS SERVTECNICOREPUESTOS</t>
  </si>
  <si>
    <t>COSTO VENTAS SERVTECNICOTRABTERCEROS</t>
  </si>
  <si>
    <t>COSTO VENTAS SERVTECNICOMATERIALES Y LUBRICANTES</t>
  </si>
  <si>
    <t>COMISY BONOS POR VTAS UNIDRPTOS</t>
  </si>
  <si>
    <t>DIF DE CAMBIO ACTIVOS MONEDA EXTRANJ NO EXISTENC</t>
  </si>
  <si>
    <t>DIF DE CAMBIO OTROS ACTIVOS</t>
  </si>
  <si>
    <t>CM CAPITAL PROPIO</t>
  </si>
  <si>
    <t>CM  ACTIVO FIJO</t>
  </si>
  <si>
    <t>CM OTROS ACTIVOS</t>
  </si>
  <si>
    <t>CM PASIVO</t>
  </si>
  <si>
    <t>GASTOS DE INSCRIPCION RNVM DISTRIB PLACAS Y OTRO</t>
  </si>
  <si>
    <t>MANTENIMIENTO BIENES RAICES MANT MAQ Y EQUIPO</t>
  </si>
  <si>
    <t>CONSUMO MATERIALES TALLER OT ABIERTAS PUBINT</t>
  </si>
  <si>
    <t>PAGO  PROVISIONAL  MENSUAL  PPM</t>
  </si>
  <si>
    <t>RETIROS DE SOCIOS DEBITO</t>
  </si>
  <si>
    <t>REVALUACION UNIDADES NUEVAS OT</t>
  </si>
  <si>
    <t xml:space="preserve">DEUDORES  INCOBRABLES  PROVISION </t>
  </si>
  <si>
    <t xml:space="preserve">FONDOS POR RENDIR </t>
  </si>
  <si>
    <t xml:space="preserve">CTACTEPERSONAL </t>
  </si>
  <si>
    <t>ENTRADA MERCADERIA  FACT POR RECIBIR</t>
  </si>
  <si>
    <t>DIFERENCIA DE CAMBIO SSALDO OTRAS CTAS X PAGAR</t>
  </si>
  <si>
    <t>PROV GASTOS IMPORT FLETESEGUROOTROS</t>
  </si>
  <si>
    <t>OTRAS COMISIONES YO BENEFICIOS</t>
  </si>
  <si>
    <t>OTROS GASTOS  INGRESOS TRIBUTARIOS</t>
  </si>
  <si>
    <t>DIF DE CAMBIO CREDITOS MN</t>
  </si>
  <si>
    <t>DIF DE CAMBIO OTROS PASIVOS MN Y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</si>
</sst>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 #,##0_ ;_ * \-#,##0_ ;_ * &quot;-&quot;_ ;_ @_ "/>
  </numFmts>
  <fonts count="28">
    <font>
      <sz val="11"/>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4"/>
      <name val="Arial"/>
      <family val="2"/>
    </font>
    <font>
      <sz val="9"/>
      <name val="Arial"/>
      <family val="2"/>
    </font>
    <font>
      <sz val="9"/>
      <color theme="0"/>
      <name val="Arial"/>
      <family val="2"/>
    </font>
    <font>
      <b/>
      <sz val="14"/>
      <color theme="1"/>
      <name val="Calibri"/>
      <family val="2"/>
      <scheme val="minor"/>
    </font>
    <font>
      <u/>
      <sz val="11"/>
      <color theme="10"/>
      <name val="Calibri"/>
      <family val="2"/>
      <scheme val="minor"/>
    </font>
    <font>
      <b/>
      <sz val="11"/>
      <name val="Arial"/>
      <family val="2"/>
    </font>
    <font>
      <b/>
      <sz val="8"/>
      <name val="Arial"/>
      <family val="2"/>
    </font>
    <font>
      <b/>
      <sz val="10"/>
      <name val="Arial"/>
      <family val="2"/>
    </font>
    <font>
      <b/>
      <sz val="10"/>
      <color rgb="FFFF0000"/>
      <name val="Arial"/>
      <family val="2"/>
    </font>
    <font>
      <b/>
      <sz val="9"/>
      <color rgb="FFFF0000"/>
      <name val="Arial"/>
      <family val="2"/>
    </font>
    <font>
      <b/>
      <sz val="10"/>
      <color indexed="10"/>
      <name val="Arial"/>
      <family val="2"/>
    </font>
    <font>
      <sz val="10"/>
      <color rgb="FFFF0000"/>
      <name val="Arial"/>
      <family val="2"/>
    </font>
    <font>
      <sz val="9"/>
      <color rgb="FFFF0000"/>
      <name val="Arial"/>
      <family val="2"/>
    </font>
    <font>
      <sz val="10"/>
      <color indexed="10"/>
      <name val="Arial"/>
      <family val="2"/>
    </font>
    <font>
      <strike/>
      <sz val="10"/>
      <color rgb="FFFF0000"/>
      <name val="Arial"/>
      <family val="2"/>
    </font>
    <font>
      <b/>
      <sz val="10"/>
      <color theme="1"/>
      <name val="Arial"/>
      <family val="2"/>
    </font>
    <font>
      <sz val="10"/>
      <color theme="1"/>
      <name val="Arial"/>
      <family val="2"/>
    </font>
    <font>
      <b/>
      <strike/>
      <sz val="10"/>
      <color rgb="FFFF0000"/>
      <name val="Arial"/>
      <family val="2"/>
    </font>
    <font>
      <sz val="11"/>
      <color theme="1"/>
      <name val="Arial"/>
      <family val="2"/>
    </font>
    <font>
      <sz val="8"/>
      <name val="Arial"/>
      <family val="2"/>
    </font>
    <font>
      <sz val="20"/>
      <name val="Arial"/>
      <family val="2"/>
    </font>
    <font>
      <sz val="8"/>
      <color rgb="FF000000"/>
      <name val="&amp;quot"/>
    </font>
    <font>
      <sz val="11"/>
      <color theme="1"/>
      <name val="Calibri"/>
      <family val="2"/>
    </font>
  </fonts>
  <fills count="16">
    <fill>
      <patternFill patternType="none"/>
    </fill>
    <fill>
      <patternFill patternType="gray125"/>
    </fill>
    <fill>
      <patternFill patternType="solid">
        <fgColor theme="0"/>
        <bgColor indexed="64"/>
      </patternFill>
    </fill>
    <fill>
      <patternFill patternType="solid">
        <fgColor theme="2" tint="-9.9978637043366805E-2"/>
        <bgColor indexed="64"/>
      </patternFill>
    </fill>
    <fill>
      <patternFill patternType="solid">
        <fgColor indexed="9"/>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FF00"/>
        <bgColor rgb="FF000000"/>
      </patternFill>
    </fill>
    <fill>
      <patternFill patternType="solid">
        <fgColor theme="0"/>
        <bgColor rgb="FF000000"/>
      </patternFill>
    </fill>
    <fill>
      <patternFill patternType="solid">
        <fgColor rgb="FFFFC000"/>
        <bgColor indexed="64"/>
      </patternFill>
    </fill>
    <fill>
      <patternFill patternType="solid">
        <fgColor theme="9" tint="-0.249977111117893"/>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s>
  <borders count="2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style="hair">
        <color indexed="64"/>
      </right>
      <top/>
      <bottom style="hair">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indexed="64"/>
      </bottom>
      <diagonal/>
    </border>
  </borders>
  <cellStyleXfs count="9">
    <xf numFmtId="0" fontId="0" fillId="0" borderId="0"/>
    <xf numFmtId="0" fontId="3" fillId="0" borderId="0"/>
    <xf numFmtId="0" fontId="4" fillId="0" borderId="0"/>
    <xf numFmtId="0" fontId="9" fillId="0" borderId="0" applyNumberFormat="0" applyFill="0" applyBorder="0" applyAlignment="0" applyProtection="0"/>
    <xf numFmtId="0" fontId="4" fillId="0" borderId="0"/>
    <xf numFmtId="0" fontId="4" fillId="0" borderId="0"/>
    <xf numFmtId="0" fontId="4" fillId="0" borderId="0"/>
    <xf numFmtId="0" fontId="2" fillId="0" borderId="0"/>
    <xf numFmtId="41" fontId="27" fillId="0" borderId="0" applyFont="0" applyFill="0" applyBorder="0" applyAlignment="0" applyProtection="0"/>
  </cellStyleXfs>
  <cellXfs count="142">
    <xf numFmtId="0" fontId="0" fillId="0" borderId="0" xfId="0"/>
    <xf numFmtId="0" fontId="4" fillId="2" borderId="0" xfId="1" applyFont="1" applyFill="1"/>
    <xf numFmtId="0" fontId="6" fillId="4" borderId="0" xfId="1" applyFont="1" applyFill="1"/>
    <xf numFmtId="0" fontId="7" fillId="2" borderId="0" xfId="1" applyFont="1" applyFill="1"/>
    <xf numFmtId="0" fontId="4" fillId="2" borderId="3" xfId="1" applyFont="1" applyFill="1" applyBorder="1"/>
    <xf numFmtId="0" fontId="8" fillId="2" borderId="4" xfId="1" applyFont="1" applyFill="1" applyBorder="1" applyAlignment="1">
      <alignment horizontal="center" vertical="center" wrapText="1"/>
    </xf>
    <xf numFmtId="0" fontId="4" fillId="2" borderId="5" xfId="1" applyFont="1" applyFill="1" applyBorder="1"/>
    <xf numFmtId="0" fontId="4" fillId="2" borderId="6" xfId="1" applyFont="1" applyFill="1" applyBorder="1"/>
    <xf numFmtId="0" fontId="4" fillId="2" borderId="7" xfId="1" applyFont="1" applyFill="1" applyBorder="1"/>
    <xf numFmtId="0" fontId="4" fillId="2" borderId="8" xfId="1" applyFont="1" applyFill="1" applyBorder="1"/>
    <xf numFmtId="0" fontId="9" fillId="0" borderId="0" xfId="3" applyFill="1" applyBorder="1"/>
    <xf numFmtId="0" fontId="11" fillId="3" borderId="9" xfId="1" applyFont="1" applyFill="1" applyBorder="1" applyAlignment="1">
      <alignment horizontal="center" wrapText="1"/>
    </xf>
    <xf numFmtId="0" fontId="10" fillId="3" borderId="9" xfId="1" applyFont="1" applyFill="1" applyBorder="1" applyAlignment="1">
      <alignment wrapText="1"/>
    </xf>
    <xf numFmtId="0" fontId="12" fillId="3" borderId="9" xfId="1" applyFont="1" applyFill="1" applyBorder="1" applyAlignment="1">
      <alignment wrapText="1"/>
    </xf>
    <xf numFmtId="0" fontId="12" fillId="2" borderId="11" xfId="1" applyFont="1" applyFill="1" applyBorder="1"/>
    <xf numFmtId="0" fontId="4" fillId="2" borderId="11" xfId="1" applyFont="1" applyFill="1" applyBorder="1" applyAlignment="1">
      <alignment wrapText="1"/>
    </xf>
    <xf numFmtId="0" fontId="6" fillId="2" borderId="0" xfId="1" applyFont="1" applyFill="1"/>
    <xf numFmtId="0" fontId="12" fillId="2" borderId="11" xfId="1" applyFont="1" applyFill="1" applyBorder="1" applyAlignment="1">
      <alignment wrapText="1"/>
    </xf>
    <xf numFmtId="0" fontId="14" fillId="5" borderId="0" xfId="1" applyFont="1" applyFill="1"/>
    <xf numFmtId="0" fontId="13" fillId="6" borderId="11" xfId="1" applyFont="1" applyFill="1" applyBorder="1"/>
    <xf numFmtId="0" fontId="13" fillId="5" borderId="11" xfId="1" applyFont="1" applyFill="1" applyBorder="1" applyAlignment="1">
      <alignment wrapText="1"/>
    </xf>
    <xf numFmtId="0" fontId="13" fillId="5" borderId="11" xfId="1" applyFont="1" applyFill="1" applyBorder="1"/>
    <xf numFmtId="0" fontId="12" fillId="2" borderId="0" xfId="1" applyFont="1" applyFill="1" applyBorder="1"/>
    <xf numFmtId="0" fontId="4" fillId="2" borderId="0" xfId="1" applyFont="1" applyFill="1" applyBorder="1" applyAlignment="1">
      <alignment wrapText="1"/>
    </xf>
    <xf numFmtId="0" fontId="16" fillId="2" borderId="11" xfId="1" applyFont="1" applyFill="1" applyBorder="1" applyAlignment="1">
      <alignment wrapText="1"/>
    </xf>
    <xf numFmtId="0" fontId="17" fillId="4" borderId="0" xfId="1" applyFont="1" applyFill="1"/>
    <xf numFmtId="0" fontId="13" fillId="2" borderId="11" xfId="1" applyFont="1" applyFill="1" applyBorder="1"/>
    <xf numFmtId="0" fontId="14" fillId="2" borderId="0" xfId="1" applyFont="1" applyFill="1"/>
    <xf numFmtId="0" fontId="19" fillId="5" borderId="12" xfId="1" quotePrefix="1" applyFont="1" applyFill="1" applyBorder="1" applyAlignment="1">
      <alignment horizontal="right"/>
    </xf>
    <xf numFmtId="0" fontId="19" fillId="7" borderId="12" xfId="2" applyFont="1" applyFill="1" applyBorder="1"/>
    <xf numFmtId="0" fontId="12" fillId="2" borderId="0" xfId="1" applyFont="1" applyFill="1" applyBorder="1" applyAlignment="1">
      <alignment wrapText="1"/>
    </xf>
    <xf numFmtId="0" fontId="20" fillId="2" borderId="12" xfId="1" quotePrefix="1" applyFont="1" applyFill="1" applyBorder="1" applyAlignment="1">
      <alignment horizontal="right"/>
    </xf>
    <xf numFmtId="0" fontId="12" fillId="2" borderId="12" xfId="2" applyFont="1" applyFill="1" applyBorder="1" applyAlignment="1">
      <alignment wrapText="1"/>
    </xf>
    <xf numFmtId="0" fontId="21" fillId="2" borderId="12" xfId="1" quotePrefix="1" applyFont="1" applyFill="1" applyBorder="1" applyAlignment="1">
      <alignment horizontal="right"/>
    </xf>
    <xf numFmtId="0" fontId="4" fillId="8" borderId="12" xfId="2" applyFont="1" applyFill="1" applyBorder="1" applyAlignment="1">
      <alignment wrapText="1"/>
    </xf>
    <xf numFmtId="0" fontId="4" fillId="8" borderId="12" xfId="2" applyFont="1" applyFill="1" applyBorder="1"/>
    <xf numFmtId="0" fontId="4" fillId="8" borderId="12" xfId="4" applyFont="1" applyFill="1" applyBorder="1" applyAlignment="1">
      <alignment horizontal="left" vertical="center"/>
    </xf>
    <xf numFmtId="0" fontId="12" fillId="8" borderId="12" xfId="2" applyFont="1" applyFill="1" applyBorder="1" applyAlignment="1">
      <alignment wrapText="1"/>
    </xf>
    <xf numFmtId="0" fontId="4" fillId="8" borderId="12" xfId="2" applyFont="1" applyFill="1" applyBorder="1" applyAlignment="1"/>
    <xf numFmtId="0" fontId="4" fillId="2" borderId="12" xfId="1" quotePrefix="1" applyFont="1" applyFill="1" applyBorder="1" applyAlignment="1">
      <alignment horizontal="right"/>
    </xf>
    <xf numFmtId="0" fontId="22" fillId="5" borderId="12" xfId="1" quotePrefix="1" applyFont="1" applyFill="1" applyBorder="1" applyAlignment="1">
      <alignment horizontal="right"/>
    </xf>
    <xf numFmtId="0" fontId="22" fillId="7" borderId="12" xfId="2" applyFont="1" applyFill="1" applyBorder="1" applyAlignment="1">
      <alignment wrapText="1"/>
    </xf>
    <xf numFmtId="0" fontId="13" fillId="5" borderId="12" xfId="1" quotePrefix="1" applyFont="1" applyFill="1" applyBorder="1" applyAlignment="1">
      <alignment horizontal="right"/>
    </xf>
    <xf numFmtId="0" fontId="13" fillId="7" borderId="12" xfId="2" applyFont="1" applyFill="1" applyBorder="1"/>
    <xf numFmtId="0" fontId="4" fillId="8" borderId="12" xfId="4" applyFont="1" applyFill="1" applyBorder="1" applyAlignment="1">
      <alignment horizontal="left" vertical="center" wrapText="1"/>
    </xf>
    <xf numFmtId="0" fontId="21" fillId="2" borderId="0" xfId="1" applyFont="1" applyFill="1"/>
    <xf numFmtId="0" fontId="23" fillId="2" borderId="0" xfId="1" applyFont="1" applyFill="1"/>
    <xf numFmtId="0" fontId="3" fillId="2" borderId="0" xfId="1" applyFill="1"/>
    <xf numFmtId="0" fontId="0" fillId="0" borderId="11" xfId="0" applyBorder="1"/>
    <xf numFmtId="0" fontId="0" fillId="0" borderId="11" xfId="0" applyBorder="1" applyAlignment="1">
      <alignment horizontal="center" vertical="center"/>
    </xf>
    <xf numFmtId="0" fontId="24" fillId="0" borderId="0" xfId="2" applyFont="1" applyFill="1"/>
    <xf numFmtId="0" fontId="24" fillId="0" borderId="0" xfId="5" applyFont="1" applyFill="1" applyBorder="1" applyAlignment="1" applyProtection="1">
      <alignment horizontal="left"/>
      <protection hidden="1"/>
    </xf>
    <xf numFmtId="0" fontId="25" fillId="0" borderId="0" xfId="2" applyFont="1" applyFill="1"/>
    <xf numFmtId="0" fontId="4" fillId="0" borderId="0" xfId="2" applyFont="1" applyFill="1"/>
    <xf numFmtId="0" fontId="4" fillId="0" borderId="0" xfId="5" applyFont="1" applyFill="1" applyBorder="1" applyAlignment="1" applyProtection="1">
      <alignment horizontal="right"/>
      <protection hidden="1"/>
    </xf>
    <xf numFmtId="0" fontId="4" fillId="0" borderId="0" xfId="2" applyFont="1" applyFill="1" applyAlignment="1">
      <alignment horizontal="right"/>
    </xf>
    <xf numFmtId="0" fontId="4" fillId="0" borderId="11" xfId="5" applyFont="1" applyFill="1" applyBorder="1" applyAlignment="1" applyProtection="1">
      <alignment horizontal="left"/>
      <protection locked="0"/>
    </xf>
    <xf numFmtId="0" fontId="24" fillId="0" borderId="0" xfId="6" applyFont="1" applyFill="1" applyBorder="1" applyAlignment="1">
      <alignment horizontal="left"/>
    </xf>
    <xf numFmtId="0" fontId="24" fillId="0" borderId="0" xfId="6" applyFont="1" applyFill="1" applyBorder="1" applyAlignment="1">
      <alignment horizontal="center" wrapText="1"/>
    </xf>
    <xf numFmtId="0" fontId="24" fillId="0" borderId="0" xfId="6" applyFont="1" applyFill="1" applyBorder="1" applyAlignment="1">
      <alignment horizontal="left" wrapText="1"/>
    </xf>
    <xf numFmtId="0" fontId="24" fillId="0" borderId="0" xfId="2" applyFont="1" applyFill="1" applyAlignment="1">
      <alignment wrapText="1"/>
    </xf>
    <xf numFmtId="0" fontId="24" fillId="0" borderId="11" xfId="6" applyFont="1" applyFill="1" applyBorder="1" applyAlignment="1">
      <alignment horizontal="center" wrapText="1"/>
    </xf>
    <xf numFmtId="0" fontId="24" fillId="0" borderId="11" xfId="2" applyFont="1" applyFill="1" applyBorder="1" applyAlignment="1">
      <alignment horizontal="center" vertical="center" wrapText="1"/>
    </xf>
    <xf numFmtId="0" fontId="24" fillId="0" borderId="0" xfId="2" applyFont="1" applyFill="1" applyBorder="1" applyAlignment="1">
      <alignment horizontal="center" vertical="center" wrapText="1"/>
    </xf>
    <xf numFmtId="0" fontId="24" fillId="0" borderId="0" xfId="6" applyFont="1" applyFill="1" applyBorder="1" applyAlignment="1">
      <alignment horizontal="left" vertical="top"/>
    </xf>
    <xf numFmtId="0" fontId="24" fillId="0" borderId="0" xfId="2" applyFont="1" applyFill="1" applyAlignment="1">
      <alignment horizontal="left" wrapText="1"/>
    </xf>
    <xf numFmtId="0" fontId="24" fillId="0" borderId="0" xfId="2" applyFont="1" applyFill="1" applyAlignment="1">
      <alignment horizontal="center"/>
    </xf>
    <xf numFmtId="0" fontId="24" fillId="0" borderId="0" xfId="6" applyFont="1" applyFill="1" applyAlignment="1">
      <alignment horizontal="center" wrapText="1"/>
    </xf>
    <xf numFmtId="0" fontId="24" fillId="0" borderId="0" xfId="2" applyFont="1" applyFill="1" applyAlignment="1">
      <alignment horizontal="right"/>
    </xf>
    <xf numFmtId="0" fontId="24" fillId="0" borderId="0" xfId="2" applyFont="1" applyFill="1" applyAlignment="1"/>
    <xf numFmtId="0" fontId="26" fillId="0" borderId="17" xfId="0" applyFont="1" applyBorder="1" applyAlignment="1">
      <alignment horizontal="center" vertical="center" wrapText="1"/>
    </xf>
    <xf numFmtId="0" fontId="0" fillId="0" borderId="0" xfId="0" applyAlignment="1">
      <alignment wrapText="1"/>
    </xf>
    <xf numFmtId="0" fontId="26" fillId="5" borderId="17" xfId="0" applyFont="1" applyFill="1" applyBorder="1" applyAlignment="1">
      <alignment horizontal="center" vertical="center" wrapText="1"/>
    </xf>
    <xf numFmtId="0" fontId="26" fillId="0" borderId="19" xfId="0" applyFont="1" applyFill="1" applyBorder="1" applyAlignment="1">
      <alignment horizontal="center" vertical="center" wrapText="1"/>
    </xf>
    <xf numFmtId="0" fontId="26" fillId="5" borderId="19" xfId="0" applyFont="1" applyFill="1" applyBorder="1" applyAlignment="1">
      <alignment horizontal="center" vertical="center" wrapText="1"/>
    </xf>
    <xf numFmtId="0" fontId="12" fillId="9" borderId="11" xfId="1" applyFont="1" applyFill="1" applyBorder="1"/>
    <xf numFmtId="0" fontId="4" fillId="9" borderId="11" xfId="1" applyFont="1" applyFill="1" applyBorder="1" applyAlignment="1">
      <alignment wrapText="1"/>
    </xf>
    <xf numFmtId="0" fontId="19" fillId="2" borderId="12" xfId="1" quotePrefix="1" applyFont="1" applyFill="1" applyBorder="1" applyAlignment="1">
      <alignment horizontal="right"/>
    </xf>
    <xf numFmtId="0" fontId="19" fillId="2" borderId="12" xfId="2" applyFont="1" applyFill="1" applyBorder="1"/>
    <xf numFmtId="0" fontId="2" fillId="2" borderId="0" xfId="7" applyFill="1"/>
    <xf numFmtId="3" fontId="2" fillId="2" borderId="0" xfId="7" applyNumberFormat="1" applyFill="1"/>
    <xf numFmtId="0" fontId="2" fillId="9" borderId="0" xfId="7" applyFill="1"/>
    <xf numFmtId="3" fontId="2" fillId="9" borderId="0" xfId="7" applyNumberFormat="1" applyFill="1"/>
    <xf numFmtId="3" fontId="2" fillId="10" borderId="0" xfId="7" applyNumberFormat="1" applyFill="1"/>
    <xf numFmtId="0" fontId="2" fillId="11" borderId="0" xfId="7" applyFill="1"/>
    <xf numFmtId="3" fontId="2" fillId="11" borderId="0" xfId="7" applyNumberFormat="1" applyFill="1"/>
    <xf numFmtId="0" fontId="2" fillId="6" borderId="0" xfId="7" applyFill="1"/>
    <xf numFmtId="3" fontId="2" fillId="6" borderId="0" xfId="7" applyNumberFormat="1" applyFill="1"/>
    <xf numFmtId="0" fontId="2" fillId="2" borderId="0" xfId="7" applyFill="1" applyAlignment="1">
      <alignment horizontal="center"/>
    </xf>
    <xf numFmtId="3" fontId="2" fillId="5" borderId="0" xfId="7" applyNumberFormat="1" applyFill="1"/>
    <xf numFmtId="0" fontId="2" fillId="10" borderId="0" xfId="7" applyFill="1"/>
    <xf numFmtId="41" fontId="2" fillId="0" borderId="0" xfId="8" applyFont="1" applyFill="1"/>
    <xf numFmtId="41" fontId="0" fillId="0" borderId="0" xfId="0" applyNumberFormat="1"/>
    <xf numFmtId="41" fontId="0" fillId="0" borderId="0" xfId="8" applyFont="1"/>
    <xf numFmtId="0" fontId="0" fillId="0" borderId="23" xfId="0" applyBorder="1"/>
    <xf numFmtId="41" fontId="2" fillId="0" borderId="23" xfId="8" applyFont="1" applyFill="1" applyBorder="1"/>
    <xf numFmtId="0" fontId="0" fillId="0" borderId="0" xfId="0" applyBorder="1"/>
    <xf numFmtId="41" fontId="2" fillId="0" borderId="0" xfId="8" applyFont="1" applyFill="1" applyBorder="1"/>
    <xf numFmtId="41" fontId="0" fillId="0" borderId="23" xfId="0" applyNumberFormat="1" applyBorder="1"/>
    <xf numFmtId="41" fontId="0" fillId="5" borderId="0" xfId="0" applyNumberFormat="1" applyFill="1"/>
    <xf numFmtId="41" fontId="2" fillId="12" borderId="0" xfId="8" applyFont="1" applyFill="1"/>
    <xf numFmtId="41" fontId="1" fillId="0" borderId="0" xfId="8" applyFont="1" applyFill="1"/>
    <xf numFmtId="41" fontId="2" fillId="13" borderId="0" xfId="8" applyFont="1" applyFill="1"/>
    <xf numFmtId="41" fontId="2" fillId="5" borderId="0" xfId="8" applyFont="1" applyFill="1"/>
    <xf numFmtId="41" fontId="2" fillId="14" borderId="0" xfId="8" applyFont="1" applyFill="1"/>
    <xf numFmtId="0" fontId="0" fillId="12" borderId="0" xfId="0" applyFill="1"/>
    <xf numFmtId="41" fontId="1" fillId="12" borderId="0" xfId="8" applyFont="1" applyFill="1"/>
    <xf numFmtId="41" fontId="0" fillId="0" borderId="0" xfId="0" applyNumberFormat="1" applyFill="1" applyBorder="1"/>
    <xf numFmtId="41" fontId="1" fillId="0" borderId="23" xfId="8" applyFont="1" applyFill="1" applyBorder="1"/>
    <xf numFmtId="0" fontId="12" fillId="15" borderId="10" xfId="1" applyFont="1" applyFill="1" applyBorder="1"/>
    <xf numFmtId="0" fontId="12" fillId="15" borderId="10" xfId="1" applyFont="1" applyFill="1" applyBorder="1" applyAlignment="1">
      <alignment wrapText="1"/>
    </xf>
    <xf numFmtId="0" fontId="12" fillId="15" borderId="11" xfId="1" applyFont="1" applyFill="1" applyBorder="1"/>
    <xf numFmtId="0" fontId="12" fillId="15" borderId="11" xfId="1" applyFont="1" applyFill="1" applyBorder="1" applyAlignment="1">
      <alignment wrapText="1"/>
    </xf>
    <xf numFmtId="0" fontId="24" fillId="0" borderId="13" xfId="6" applyFont="1" applyFill="1" applyBorder="1" applyAlignment="1">
      <alignment horizontal="center"/>
    </xf>
    <xf numFmtId="0" fontId="24" fillId="0" borderId="14" xfId="6" applyFont="1" applyFill="1" applyBorder="1" applyAlignment="1">
      <alignment horizontal="center"/>
    </xf>
    <xf numFmtId="0" fontId="24" fillId="0" borderId="11" xfId="6" applyFont="1" applyFill="1" applyBorder="1" applyAlignment="1">
      <alignment horizontal="center"/>
    </xf>
    <xf numFmtId="0" fontId="24" fillId="0" borderId="11" xfId="6" applyFont="1" applyFill="1" applyBorder="1"/>
    <xf numFmtId="0" fontId="24" fillId="0" borderId="13" xfId="6" applyFont="1" applyFill="1" applyBorder="1" applyAlignment="1"/>
    <xf numFmtId="0" fontId="24" fillId="0" borderId="14" xfId="6" applyFont="1" applyFill="1" applyBorder="1" applyAlignment="1"/>
    <xf numFmtId="0" fontId="24" fillId="0" borderId="11" xfId="6" applyFont="1" applyFill="1" applyBorder="1" applyAlignment="1"/>
    <xf numFmtId="0" fontId="24" fillId="0" borderId="11" xfId="6" applyFont="1" applyFill="1" applyBorder="1" applyAlignment="1">
      <alignment horizontal="center" vertical="center" wrapText="1"/>
    </xf>
    <xf numFmtId="0" fontId="24" fillId="0" borderId="11" xfId="2" applyFont="1" applyFill="1" applyBorder="1" applyAlignment="1">
      <alignment horizontal="center" vertical="center" wrapText="1"/>
    </xf>
    <xf numFmtId="0" fontId="24" fillId="0" borderId="11" xfId="6" applyFont="1" applyFill="1" applyBorder="1" applyAlignment="1">
      <alignment horizontal="center" wrapText="1"/>
    </xf>
    <xf numFmtId="0" fontId="24" fillId="0" borderId="15" xfId="2" applyFont="1" applyFill="1" applyBorder="1" applyAlignment="1">
      <alignment horizontal="center" vertical="center" wrapText="1"/>
    </xf>
    <xf numFmtId="0" fontId="24" fillId="0" borderId="10" xfId="2" applyFont="1" applyFill="1" applyBorder="1" applyAlignment="1">
      <alignment horizontal="center" vertical="center" wrapText="1"/>
    </xf>
    <xf numFmtId="0" fontId="24" fillId="0" borderId="11" xfId="2" applyFont="1" applyFill="1" applyBorder="1" applyAlignment="1">
      <alignment horizontal="center" wrapText="1"/>
    </xf>
    <xf numFmtId="0" fontId="24" fillId="0" borderId="13" xfId="2" applyFont="1" applyFill="1" applyBorder="1" applyAlignment="1">
      <alignment horizontal="center" vertical="center" wrapText="1"/>
    </xf>
    <xf numFmtId="0" fontId="24" fillId="0" borderId="16" xfId="2" applyFont="1" applyFill="1" applyBorder="1" applyAlignment="1">
      <alignment horizontal="center" vertical="center" wrapText="1"/>
    </xf>
    <xf numFmtId="0" fontId="24" fillId="0" borderId="0" xfId="2" applyFont="1" applyFill="1" applyAlignment="1">
      <alignment horizontal="left" wrapText="1"/>
    </xf>
    <xf numFmtId="0" fontId="24" fillId="0" borderId="0" xfId="2" applyFont="1" applyFill="1" applyAlignment="1">
      <alignment horizontal="left"/>
    </xf>
    <xf numFmtId="0" fontId="0" fillId="0" borderId="11" xfId="0" applyBorder="1" applyAlignment="1">
      <alignment horizontal="center" vertical="center" wrapText="1"/>
    </xf>
    <xf numFmtId="0" fontId="0" fillId="0" borderId="0" xfId="0" applyAlignment="1">
      <alignment horizontal="center" wrapText="1"/>
    </xf>
    <xf numFmtId="0" fontId="10" fillId="3" borderId="1" xfId="2" applyFont="1" applyFill="1" applyBorder="1" applyAlignment="1">
      <alignment horizontal="center" wrapText="1"/>
    </xf>
    <xf numFmtId="0" fontId="10" fillId="3" borderId="2" xfId="2" applyFont="1" applyFill="1" applyBorder="1" applyAlignment="1">
      <alignment horizontal="center" wrapText="1"/>
    </xf>
    <xf numFmtId="0" fontId="5" fillId="3" borderId="1" xfId="2" applyFont="1" applyFill="1" applyBorder="1" applyAlignment="1">
      <alignment horizontal="center" wrapText="1"/>
    </xf>
    <xf numFmtId="0" fontId="5" fillId="3" borderId="2" xfId="2" applyFont="1" applyFill="1" applyBorder="1" applyAlignment="1">
      <alignment horizontal="center" wrapText="1"/>
    </xf>
    <xf numFmtId="0" fontId="0" fillId="0" borderId="11" xfId="0" applyBorder="1" applyAlignment="1">
      <alignment horizontal="center"/>
    </xf>
    <xf numFmtId="0" fontId="26" fillId="5" borderId="18" xfId="0" applyFont="1" applyFill="1" applyBorder="1" applyAlignment="1">
      <alignment horizontal="center" vertical="center" wrapText="1"/>
    </xf>
    <xf numFmtId="0" fontId="26" fillId="5" borderId="19" xfId="0" applyFont="1" applyFill="1" applyBorder="1" applyAlignment="1">
      <alignment horizontal="center" vertical="center" wrapText="1"/>
    </xf>
    <xf numFmtId="0" fontId="26" fillId="5" borderId="20" xfId="0" applyFont="1" applyFill="1" applyBorder="1" applyAlignment="1">
      <alignment horizontal="center" vertical="center" wrapText="1"/>
    </xf>
    <xf numFmtId="0" fontId="26" fillId="5" borderId="21" xfId="0" applyFont="1" applyFill="1" applyBorder="1" applyAlignment="1">
      <alignment horizontal="center" vertical="center" wrapText="1"/>
    </xf>
    <xf numFmtId="0" fontId="26" fillId="5" borderId="22" xfId="0" applyFont="1" applyFill="1" applyBorder="1" applyAlignment="1">
      <alignment horizontal="center" vertical="center" wrapText="1"/>
    </xf>
  </cellXfs>
  <cellStyles count="9">
    <cellStyle name="Hipervínculo" xfId="3" builtinId="8"/>
    <cellStyle name="Millares [0]" xfId="8" builtinId="6"/>
    <cellStyle name="Normal" xfId="0" builtinId="0"/>
    <cellStyle name="Normal 2 2" xfId="6" xr:uid="{00000000-0005-0000-0000-000002000000}"/>
    <cellStyle name="Normal 3" xfId="1" xr:uid="{00000000-0005-0000-0000-000003000000}"/>
    <cellStyle name="Normal 3 3 2" xfId="2" xr:uid="{00000000-0005-0000-0000-000004000000}"/>
    <cellStyle name="Normal 32" xfId="7" xr:uid="{B644B49F-6386-4BA4-95C4-64E22365CC36}"/>
    <cellStyle name="Normal_DDJJ 1846_25112010" xfId="4" xr:uid="{00000000-0005-0000-0000-000005000000}"/>
    <cellStyle name="Normal_Hoja1 2" xfId="5"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2.xml"/><Relationship Id="rId21" Type="http://schemas.openxmlformats.org/officeDocument/2006/relationships/externalLink" Target="externalLinks/externalLink16.xml"/><Relationship Id="rId42" Type="http://schemas.openxmlformats.org/officeDocument/2006/relationships/externalLink" Target="externalLinks/externalLink37.xml"/><Relationship Id="rId63" Type="http://schemas.openxmlformats.org/officeDocument/2006/relationships/externalLink" Target="externalLinks/externalLink58.xml"/><Relationship Id="rId84" Type="http://schemas.openxmlformats.org/officeDocument/2006/relationships/externalLink" Target="externalLinks/externalLink79.xml"/><Relationship Id="rId138" Type="http://schemas.openxmlformats.org/officeDocument/2006/relationships/externalLink" Target="externalLinks/externalLink133.xml"/><Relationship Id="rId107" Type="http://schemas.openxmlformats.org/officeDocument/2006/relationships/externalLink" Target="externalLinks/externalLink102.xml"/><Relationship Id="rId11" Type="http://schemas.openxmlformats.org/officeDocument/2006/relationships/externalLink" Target="externalLinks/externalLink6.xml"/><Relationship Id="rId32" Type="http://schemas.openxmlformats.org/officeDocument/2006/relationships/externalLink" Target="externalLinks/externalLink27.xml"/><Relationship Id="rId53" Type="http://schemas.openxmlformats.org/officeDocument/2006/relationships/externalLink" Target="externalLinks/externalLink48.xml"/><Relationship Id="rId74" Type="http://schemas.openxmlformats.org/officeDocument/2006/relationships/externalLink" Target="externalLinks/externalLink69.xml"/><Relationship Id="rId128" Type="http://schemas.openxmlformats.org/officeDocument/2006/relationships/externalLink" Target="externalLinks/externalLink123.xml"/><Relationship Id="rId149" Type="http://schemas.openxmlformats.org/officeDocument/2006/relationships/externalLink" Target="externalLinks/externalLink144.xml"/><Relationship Id="rId5" Type="http://schemas.openxmlformats.org/officeDocument/2006/relationships/worksheet" Target="worksheets/sheet5.xml"/><Relationship Id="rId95" Type="http://schemas.openxmlformats.org/officeDocument/2006/relationships/externalLink" Target="externalLinks/externalLink90.xml"/><Relationship Id="rId22" Type="http://schemas.openxmlformats.org/officeDocument/2006/relationships/externalLink" Target="externalLinks/externalLink17.xml"/><Relationship Id="rId43" Type="http://schemas.openxmlformats.org/officeDocument/2006/relationships/externalLink" Target="externalLinks/externalLink38.xml"/><Relationship Id="rId64" Type="http://schemas.openxmlformats.org/officeDocument/2006/relationships/externalLink" Target="externalLinks/externalLink59.xml"/><Relationship Id="rId118" Type="http://schemas.openxmlformats.org/officeDocument/2006/relationships/externalLink" Target="externalLinks/externalLink113.xml"/><Relationship Id="rId139" Type="http://schemas.openxmlformats.org/officeDocument/2006/relationships/externalLink" Target="externalLinks/externalLink134.xml"/><Relationship Id="rId80" Type="http://schemas.openxmlformats.org/officeDocument/2006/relationships/externalLink" Target="externalLinks/externalLink75.xml"/><Relationship Id="rId85" Type="http://schemas.openxmlformats.org/officeDocument/2006/relationships/externalLink" Target="externalLinks/externalLink80.xml"/><Relationship Id="rId150" Type="http://schemas.openxmlformats.org/officeDocument/2006/relationships/externalLink" Target="externalLinks/externalLink145.xml"/><Relationship Id="rId155" Type="http://schemas.openxmlformats.org/officeDocument/2006/relationships/theme" Target="theme/theme1.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59" Type="http://schemas.openxmlformats.org/officeDocument/2006/relationships/externalLink" Target="externalLinks/externalLink54.xml"/><Relationship Id="rId103" Type="http://schemas.openxmlformats.org/officeDocument/2006/relationships/externalLink" Target="externalLinks/externalLink98.xml"/><Relationship Id="rId108" Type="http://schemas.openxmlformats.org/officeDocument/2006/relationships/externalLink" Target="externalLinks/externalLink103.xml"/><Relationship Id="rId124" Type="http://schemas.openxmlformats.org/officeDocument/2006/relationships/externalLink" Target="externalLinks/externalLink119.xml"/><Relationship Id="rId129" Type="http://schemas.openxmlformats.org/officeDocument/2006/relationships/externalLink" Target="externalLinks/externalLink124.xml"/><Relationship Id="rId54" Type="http://schemas.openxmlformats.org/officeDocument/2006/relationships/externalLink" Target="externalLinks/externalLink49.xml"/><Relationship Id="rId70" Type="http://schemas.openxmlformats.org/officeDocument/2006/relationships/externalLink" Target="externalLinks/externalLink65.xml"/><Relationship Id="rId75" Type="http://schemas.openxmlformats.org/officeDocument/2006/relationships/externalLink" Target="externalLinks/externalLink70.xml"/><Relationship Id="rId91" Type="http://schemas.openxmlformats.org/officeDocument/2006/relationships/externalLink" Target="externalLinks/externalLink86.xml"/><Relationship Id="rId96" Type="http://schemas.openxmlformats.org/officeDocument/2006/relationships/externalLink" Target="externalLinks/externalLink91.xml"/><Relationship Id="rId140" Type="http://schemas.openxmlformats.org/officeDocument/2006/relationships/externalLink" Target="externalLinks/externalLink135.xml"/><Relationship Id="rId145" Type="http://schemas.openxmlformats.org/officeDocument/2006/relationships/externalLink" Target="externalLinks/externalLink140.xml"/><Relationship Id="rId1" Type="http://schemas.openxmlformats.org/officeDocument/2006/relationships/worksheet" Target="worksheets/sheet1.xml"/><Relationship Id="rId6" Type="http://schemas.openxmlformats.org/officeDocument/2006/relationships/externalLink" Target="externalLinks/externalLink1.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49" Type="http://schemas.openxmlformats.org/officeDocument/2006/relationships/externalLink" Target="externalLinks/externalLink44.xml"/><Relationship Id="rId114" Type="http://schemas.openxmlformats.org/officeDocument/2006/relationships/externalLink" Target="externalLinks/externalLink109.xml"/><Relationship Id="rId119" Type="http://schemas.openxmlformats.org/officeDocument/2006/relationships/externalLink" Target="externalLinks/externalLink114.xml"/><Relationship Id="rId44" Type="http://schemas.openxmlformats.org/officeDocument/2006/relationships/externalLink" Target="externalLinks/externalLink39.xml"/><Relationship Id="rId60" Type="http://schemas.openxmlformats.org/officeDocument/2006/relationships/externalLink" Target="externalLinks/externalLink55.xml"/><Relationship Id="rId65" Type="http://schemas.openxmlformats.org/officeDocument/2006/relationships/externalLink" Target="externalLinks/externalLink60.xml"/><Relationship Id="rId81" Type="http://schemas.openxmlformats.org/officeDocument/2006/relationships/externalLink" Target="externalLinks/externalLink76.xml"/><Relationship Id="rId86" Type="http://schemas.openxmlformats.org/officeDocument/2006/relationships/externalLink" Target="externalLinks/externalLink81.xml"/><Relationship Id="rId130" Type="http://schemas.openxmlformats.org/officeDocument/2006/relationships/externalLink" Target="externalLinks/externalLink125.xml"/><Relationship Id="rId135" Type="http://schemas.openxmlformats.org/officeDocument/2006/relationships/externalLink" Target="externalLinks/externalLink130.xml"/><Relationship Id="rId151" Type="http://schemas.openxmlformats.org/officeDocument/2006/relationships/externalLink" Target="externalLinks/externalLink146.xml"/><Relationship Id="rId156" Type="http://schemas.openxmlformats.org/officeDocument/2006/relationships/styles" Target="styles.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9" Type="http://schemas.openxmlformats.org/officeDocument/2006/relationships/externalLink" Target="externalLinks/externalLink34.xml"/><Relationship Id="rId109" Type="http://schemas.openxmlformats.org/officeDocument/2006/relationships/externalLink" Target="externalLinks/externalLink104.xml"/><Relationship Id="rId34" Type="http://schemas.openxmlformats.org/officeDocument/2006/relationships/externalLink" Target="externalLinks/externalLink29.xml"/><Relationship Id="rId50" Type="http://schemas.openxmlformats.org/officeDocument/2006/relationships/externalLink" Target="externalLinks/externalLink45.xml"/><Relationship Id="rId55" Type="http://schemas.openxmlformats.org/officeDocument/2006/relationships/externalLink" Target="externalLinks/externalLink50.xml"/><Relationship Id="rId76" Type="http://schemas.openxmlformats.org/officeDocument/2006/relationships/externalLink" Target="externalLinks/externalLink71.xml"/><Relationship Id="rId97" Type="http://schemas.openxmlformats.org/officeDocument/2006/relationships/externalLink" Target="externalLinks/externalLink92.xml"/><Relationship Id="rId104" Type="http://schemas.openxmlformats.org/officeDocument/2006/relationships/externalLink" Target="externalLinks/externalLink99.xml"/><Relationship Id="rId120" Type="http://schemas.openxmlformats.org/officeDocument/2006/relationships/externalLink" Target="externalLinks/externalLink115.xml"/><Relationship Id="rId125" Type="http://schemas.openxmlformats.org/officeDocument/2006/relationships/externalLink" Target="externalLinks/externalLink120.xml"/><Relationship Id="rId141" Type="http://schemas.openxmlformats.org/officeDocument/2006/relationships/externalLink" Target="externalLinks/externalLink136.xml"/><Relationship Id="rId146" Type="http://schemas.openxmlformats.org/officeDocument/2006/relationships/externalLink" Target="externalLinks/externalLink141.xml"/><Relationship Id="rId7" Type="http://schemas.openxmlformats.org/officeDocument/2006/relationships/externalLink" Target="externalLinks/externalLink2.xml"/><Relationship Id="rId71" Type="http://schemas.openxmlformats.org/officeDocument/2006/relationships/externalLink" Target="externalLinks/externalLink66.xml"/><Relationship Id="rId92" Type="http://schemas.openxmlformats.org/officeDocument/2006/relationships/externalLink" Target="externalLinks/externalLink87.xml"/><Relationship Id="rId2" Type="http://schemas.openxmlformats.org/officeDocument/2006/relationships/worksheet" Target="worksheets/sheet2.xml"/><Relationship Id="rId29" Type="http://schemas.openxmlformats.org/officeDocument/2006/relationships/externalLink" Target="externalLinks/externalLink24.xml"/><Relationship Id="rId24" Type="http://schemas.openxmlformats.org/officeDocument/2006/relationships/externalLink" Target="externalLinks/externalLink19.xml"/><Relationship Id="rId40" Type="http://schemas.openxmlformats.org/officeDocument/2006/relationships/externalLink" Target="externalLinks/externalLink35.xml"/><Relationship Id="rId45" Type="http://schemas.openxmlformats.org/officeDocument/2006/relationships/externalLink" Target="externalLinks/externalLink40.xml"/><Relationship Id="rId66" Type="http://schemas.openxmlformats.org/officeDocument/2006/relationships/externalLink" Target="externalLinks/externalLink61.xml"/><Relationship Id="rId87" Type="http://schemas.openxmlformats.org/officeDocument/2006/relationships/externalLink" Target="externalLinks/externalLink82.xml"/><Relationship Id="rId110" Type="http://schemas.openxmlformats.org/officeDocument/2006/relationships/externalLink" Target="externalLinks/externalLink105.xml"/><Relationship Id="rId115" Type="http://schemas.openxmlformats.org/officeDocument/2006/relationships/externalLink" Target="externalLinks/externalLink110.xml"/><Relationship Id="rId131" Type="http://schemas.openxmlformats.org/officeDocument/2006/relationships/externalLink" Target="externalLinks/externalLink126.xml"/><Relationship Id="rId136" Type="http://schemas.openxmlformats.org/officeDocument/2006/relationships/externalLink" Target="externalLinks/externalLink131.xml"/><Relationship Id="rId157" Type="http://schemas.openxmlformats.org/officeDocument/2006/relationships/sharedStrings" Target="sharedStrings.xml"/><Relationship Id="rId61" Type="http://schemas.openxmlformats.org/officeDocument/2006/relationships/externalLink" Target="externalLinks/externalLink56.xml"/><Relationship Id="rId82" Type="http://schemas.openxmlformats.org/officeDocument/2006/relationships/externalLink" Target="externalLinks/externalLink77.xml"/><Relationship Id="rId152" Type="http://schemas.openxmlformats.org/officeDocument/2006/relationships/externalLink" Target="externalLinks/externalLink147.xml"/><Relationship Id="rId19" Type="http://schemas.openxmlformats.org/officeDocument/2006/relationships/externalLink" Target="externalLinks/externalLink14.xml"/><Relationship Id="rId14" Type="http://schemas.openxmlformats.org/officeDocument/2006/relationships/externalLink" Target="externalLinks/externalLink9.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56" Type="http://schemas.openxmlformats.org/officeDocument/2006/relationships/externalLink" Target="externalLinks/externalLink51.xml"/><Relationship Id="rId77" Type="http://schemas.openxmlformats.org/officeDocument/2006/relationships/externalLink" Target="externalLinks/externalLink72.xml"/><Relationship Id="rId100" Type="http://schemas.openxmlformats.org/officeDocument/2006/relationships/externalLink" Target="externalLinks/externalLink95.xml"/><Relationship Id="rId105" Type="http://schemas.openxmlformats.org/officeDocument/2006/relationships/externalLink" Target="externalLinks/externalLink100.xml"/><Relationship Id="rId126" Type="http://schemas.openxmlformats.org/officeDocument/2006/relationships/externalLink" Target="externalLinks/externalLink121.xml"/><Relationship Id="rId147" Type="http://schemas.openxmlformats.org/officeDocument/2006/relationships/externalLink" Target="externalLinks/externalLink142.xml"/><Relationship Id="rId8" Type="http://schemas.openxmlformats.org/officeDocument/2006/relationships/externalLink" Target="externalLinks/externalLink3.xml"/><Relationship Id="rId51" Type="http://schemas.openxmlformats.org/officeDocument/2006/relationships/externalLink" Target="externalLinks/externalLink46.xml"/><Relationship Id="rId72" Type="http://schemas.openxmlformats.org/officeDocument/2006/relationships/externalLink" Target="externalLinks/externalLink67.xml"/><Relationship Id="rId93" Type="http://schemas.openxmlformats.org/officeDocument/2006/relationships/externalLink" Target="externalLinks/externalLink88.xml"/><Relationship Id="rId98" Type="http://schemas.openxmlformats.org/officeDocument/2006/relationships/externalLink" Target="externalLinks/externalLink93.xml"/><Relationship Id="rId121" Type="http://schemas.openxmlformats.org/officeDocument/2006/relationships/externalLink" Target="externalLinks/externalLink116.xml"/><Relationship Id="rId142" Type="http://schemas.openxmlformats.org/officeDocument/2006/relationships/externalLink" Target="externalLinks/externalLink137.xml"/><Relationship Id="rId3" Type="http://schemas.openxmlformats.org/officeDocument/2006/relationships/worksheet" Target="worksheets/sheet3.xml"/><Relationship Id="rId25" Type="http://schemas.openxmlformats.org/officeDocument/2006/relationships/externalLink" Target="externalLinks/externalLink20.xml"/><Relationship Id="rId46" Type="http://schemas.openxmlformats.org/officeDocument/2006/relationships/externalLink" Target="externalLinks/externalLink41.xml"/><Relationship Id="rId67" Type="http://schemas.openxmlformats.org/officeDocument/2006/relationships/externalLink" Target="externalLinks/externalLink62.xml"/><Relationship Id="rId116" Type="http://schemas.openxmlformats.org/officeDocument/2006/relationships/externalLink" Target="externalLinks/externalLink111.xml"/><Relationship Id="rId137" Type="http://schemas.openxmlformats.org/officeDocument/2006/relationships/externalLink" Target="externalLinks/externalLink132.xml"/><Relationship Id="rId158" Type="http://schemas.openxmlformats.org/officeDocument/2006/relationships/calcChain" Target="calcChain.xml"/><Relationship Id="rId20" Type="http://schemas.openxmlformats.org/officeDocument/2006/relationships/externalLink" Target="externalLinks/externalLink15.xml"/><Relationship Id="rId41" Type="http://schemas.openxmlformats.org/officeDocument/2006/relationships/externalLink" Target="externalLinks/externalLink36.xml"/><Relationship Id="rId62" Type="http://schemas.openxmlformats.org/officeDocument/2006/relationships/externalLink" Target="externalLinks/externalLink57.xml"/><Relationship Id="rId83" Type="http://schemas.openxmlformats.org/officeDocument/2006/relationships/externalLink" Target="externalLinks/externalLink78.xml"/><Relationship Id="rId88" Type="http://schemas.openxmlformats.org/officeDocument/2006/relationships/externalLink" Target="externalLinks/externalLink83.xml"/><Relationship Id="rId111" Type="http://schemas.openxmlformats.org/officeDocument/2006/relationships/externalLink" Target="externalLinks/externalLink106.xml"/><Relationship Id="rId132" Type="http://schemas.openxmlformats.org/officeDocument/2006/relationships/externalLink" Target="externalLinks/externalLink127.xml"/><Relationship Id="rId153" Type="http://schemas.openxmlformats.org/officeDocument/2006/relationships/externalLink" Target="externalLinks/externalLink148.xml"/><Relationship Id="rId15" Type="http://schemas.openxmlformats.org/officeDocument/2006/relationships/externalLink" Target="externalLinks/externalLink10.xml"/><Relationship Id="rId36" Type="http://schemas.openxmlformats.org/officeDocument/2006/relationships/externalLink" Target="externalLinks/externalLink31.xml"/><Relationship Id="rId57" Type="http://schemas.openxmlformats.org/officeDocument/2006/relationships/externalLink" Target="externalLinks/externalLink52.xml"/><Relationship Id="rId106" Type="http://schemas.openxmlformats.org/officeDocument/2006/relationships/externalLink" Target="externalLinks/externalLink101.xml"/><Relationship Id="rId127" Type="http://schemas.openxmlformats.org/officeDocument/2006/relationships/externalLink" Target="externalLinks/externalLink122.xml"/><Relationship Id="rId10" Type="http://schemas.openxmlformats.org/officeDocument/2006/relationships/externalLink" Target="externalLinks/externalLink5.xml"/><Relationship Id="rId31" Type="http://schemas.openxmlformats.org/officeDocument/2006/relationships/externalLink" Target="externalLinks/externalLink26.xml"/><Relationship Id="rId52" Type="http://schemas.openxmlformats.org/officeDocument/2006/relationships/externalLink" Target="externalLinks/externalLink47.xml"/><Relationship Id="rId73" Type="http://schemas.openxmlformats.org/officeDocument/2006/relationships/externalLink" Target="externalLinks/externalLink68.xml"/><Relationship Id="rId78" Type="http://schemas.openxmlformats.org/officeDocument/2006/relationships/externalLink" Target="externalLinks/externalLink73.xml"/><Relationship Id="rId94" Type="http://schemas.openxmlformats.org/officeDocument/2006/relationships/externalLink" Target="externalLinks/externalLink89.xml"/><Relationship Id="rId99" Type="http://schemas.openxmlformats.org/officeDocument/2006/relationships/externalLink" Target="externalLinks/externalLink94.xml"/><Relationship Id="rId101" Type="http://schemas.openxmlformats.org/officeDocument/2006/relationships/externalLink" Target="externalLinks/externalLink96.xml"/><Relationship Id="rId122" Type="http://schemas.openxmlformats.org/officeDocument/2006/relationships/externalLink" Target="externalLinks/externalLink117.xml"/><Relationship Id="rId143" Type="http://schemas.openxmlformats.org/officeDocument/2006/relationships/externalLink" Target="externalLinks/externalLink138.xml"/><Relationship Id="rId148" Type="http://schemas.openxmlformats.org/officeDocument/2006/relationships/externalLink" Target="externalLinks/externalLink143.xml"/><Relationship Id="rId4" Type="http://schemas.openxmlformats.org/officeDocument/2006/relationships/worksheet" Target="worksheets/sheet4.xml"/><Relationship Id="rId9" Type="http://schemas.openxmlformats.org/officeDocument/2006/relationships/externalLink" Target="externalLinks/externalLink4.xml"/><Relationship Id="rId26" Type="http://schemas.openxmlformats.org/officeDocument/2006/relationships/externalLink" Target="externalLinks/externalLink21.xml"/><Relationship Id="rId47" Type="http://schemas.openxmlformats.org/officeDocument/2006/relationships/externalLink" Target="externalLinks/externalLink42.xml"/><Relationship Id="rId68" Type="http://schemas.openxmlformats.org/officeDocument/2006/relationships/externalLink" Target="externalLinks/externalLink63.xml"/><Relationship Id="rId89" Type="http://schemas.openxmlformats.org/officeDocument/2006/relationships/externalLink" Target="externalLinks/externalLink84.xml"/><Relationship Id="rId112" Type="http://schemas.openxmlformats.org/officeDocument/2006/relationships/externalLink" Target="externalLinks/externalLink107.xml"/><Relationship Id="rId133" Type="http://schemas.openxmlformats.org/officeDocument/2006/relationships/externalLink" Target="externalLinks/externalLink128.xml"/><Relationship Id="rId154" Type="http://schemas.openxmlformats.org/officeDocument/2006/relationships/externalLink" Target="externalLinks/externalLink149.xml"/><Relationship Id="rId16" Type="http://schemas.openxmlformats.org/officeDocument/2006/relationships/externalLink" Target="externalLinks/externalLink11.xml"/><Relationship Id="rId37" Type="http://schemas.openxmlformats.org/officeDocument/2006/relationships/externalLink" Target="externalLinks/externalLink32.xml"/><Relationship Id="rId58" Type="http://schemas.openxmlformats.org/officeDocument/2006/relationships/externalLink" Target="externalLinks/externalLink53.xml"/><Relationship Id="rId79" Type="http://schemas.openxmlformats.org/officeDocument/2006/relationships/externalLink" Target="externalLinks/externalLink74.xml"/><Relationship Id="rId102" Type="http://schemas.openxmlformats.org/officeDocument/2006/relationships/externalLink" Target="externalLinks/externalLink97.xml"/><Relationship Id="rId123" Type="http://schemas.openxmlformats.org/officeDocument/2006/relationships/externalLink" Target="externalLinks/externalLink118.xml"/><Relationship Id="rId144" Type="http://schemas.openxmlformats.org/officeDocument/2006/relationships/externalLink" Target="externalLinks/externalLink139.xml"/><Relationship Id="rId90" Type="http://schemas.openxmlformats.org/officeDocument/2006/relationships/externalLink" Target="externalLinks/externalLink85.xml"/><Relationship Id="rId27" Type="http://schemas.openxmlformats.org/officeDocument/2006/relationships/externalLink" Target="externalLinks/externalLink22.xml"/><Relationship Id="rId48" Type="http://schemas.openxmlformats.org/officeDocument/2006/relationships/externalLink" Target="externalLinks/externalLink43.xml"/><Relationship Id="rId69" Type="http://schemas.openxmlformats.org/officeDocument/2006/relationships/externalLink" Target="externalLinks/externalLink64.xml"/><Relationship Id="rId113" Type="http://schemas.openxmlformats.org/officeDocument/2006/relationships/externalLink" Target="externalLinks/externalLink108.xml"/><Relationship Id="rId134" Type="http://schemas.openxmlformats.org/officeDocument/2006/relationships/externalLink" Target="externalLinks/externalLink1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19050</xdr:colOff>
      <xdr:row>1</xdr:row>
      <xdr:rowOff>133350</xdr:rowOff>
    </xdr:from>
    <xdr:to>
      <xdr:col>2</xdr:col>
      <xdr:colOff>876300</xdr:colOff>
      <xdr:row>4</xdr:row>
      <xdr:rowOff>66675</xdr:rowOff>
    </xdr:to>
    <xdr:pic>
      <xdr:nvPicPr>
        <xdr:cNvPr id="2" name="Imagen 1" descr="cid:image001.png@01CFC04E.66BC1CE0">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276225"/>
          <a:ext cx="10668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lientes\ENAP\Balance%20Nov%202004%20ultimo23.12.0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Documents%20and%20Settings\rherrera\Local%20Settings\Temporary%20Internet%20Files\OLK82\J.Cabrera\Informe%20Istel%202002\Diciembre%2002\Cierre%20Resul.istel-%20Dic%20%20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Mis%20documentos\Archivos%20Excel\Archivos%20Oficina\Analisis\EXCEL\Ene2001\Gergr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DOCUME~1\y138239\CONFIG~1\Temp\Mang09_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Alvaro%20Castillo\Ppto2009\Ventas%202009\Ventas%2020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amwpfile01\DATA\Documents%20and%20Settings\Adel-Kelly\Local%20Settings\Temp\TFSTemp\Documents%20and%20Settings\vlad-kleper\Desktop\Global_IAS19_Workbook.2006.12.08.v1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is%20Documentos\Mis%20Documentos\Mis%20Documentos\Mis%20Documentos\Provisiones%202004\Gener\RLI%2006-2004%20v3%20CHGAAP.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is%20documentos/INFORMES%20POR%20CLIENTES/Famapal/Forestal%20y%20Ganadera%20Monte%20Alto%20Ltda..xls" TargetMode="External"/></Relationships>
</file>

<file path=xl/externalLinks/_rels/externalLink9.xml.rels><?xml version="1.0" encoding="UTF-8" standalone="yes"?>
<Relationships xmlns="http://schemas.openxmlformats.org/package/2006/relationships"><Relationship Id="rId2" Type="http://schemas.microsoft.com/office/2019/04/relationships/externalLinkLongPath" Target="/Users/PABLO%20ARAVENA/Desktop/DIPLO%20ESSTRATEGIAS%20JUNIO%202013/Sem.%20Op%20Renta%20AT%202013%20(14-15-18%20Mar)/CLIENTES/THOMSON%20REUTERS%20-%20SEMINARIOS/1IGC%20201301%20DIP.%20G&#186;T&#186;%20CASOS%20RENTA%20PERSONAS/FINAL%20OK/5%20EJERCICIO%20RELIQUIDACI&#211;N%20N&#176;1%20PA.xls?7B537148" TargetMode="External"/><Relationship Id="rId1" Type="http://schemas.openxmlformats.org/officeDocument/2006/relationships/externalLinkPath" Target="file:///\\7B537148\5%20EJERCICIO%20RELIQUIDACI&#211;N%20N&#176;1%20P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Auditor/Escritorio/ALIMENTOS%20PUERTO%20VARAS%20S.A/eeff%20APVSA%20%20dic%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Clientes\Aguas%20Andinas\Op.%20Renta%20AT%202005\Archivos%20v.%2024.03.04\Aguas%20Andinas%20AT%20200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Respaldo%20FJRR\Respaldo%20mio%20fjrr\Fco.%20Javier%20Ramos\Aguas%20Andinas%20SA\Operacion%20rta%202005\Renta%20AT%202005final\Productivas\Aguas%20Manquehue%20S.A.29.03.0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wt00135\Compartida\Sin_ETGM_WEB_DW\Ppto.2003\Versiones%20Pptos\Amortiz%203%20a&#241;os\Compartida\Ppto.2003\Versiones%20Pptos\TMS\Gesti&#243;n%202001\B_Plan\Agosto%202001\Business%20Plan%20Siscel%20v6.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REHA%20Deloitte\Software%20Renta\Z_PLANTILLA%20DE%20CARGA\2005%2003%20Marzo\33_09.03.05%20Plantilla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Xguinazu\claudia\claudia\CIERRE%202003\cierre%20marzo%202003\Impuestos%20diferidos\INLC0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K:\DATA\Archivos%20de%20Trabajo\Excel\clientes\FOsorno\At2001\Bce.%20-%20FOL%2012.200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Respaldo%20FBascur/EEFF%20Y%20NOTAS/EEFF%20Y%20NOTAS%202007/EEFFM00%20CONSOLIDADO%20FEBRER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W:\CAMIO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Respaldo%20FBascur/EEFF%20Y%20NOTAS/EEFF%20Y%20NOTAS%202007/E.E.F.F.ENERO-%2007%20Adesup.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JGMOYA\AppData\Local\Microsoft\Windows\Temporary%20Internet%20Files\Content.Outlook\C3I30YMD\MARZO\rentak%20s.a\SKC%20Rental%20LTDA%20A%20febrero%20final.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grupoderco-my.sharepoint.com/WINDOWS/TEMP/ETH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mwt00135\Compartida\Proyectos\Administracion\Control_recursos\Negoncio%20Centro%20de%20Competencia_v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Y:\Users\Public\SKC\Flash%20abril\2011%20BRASI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EL%20ROBLE\HITO%203\CURVA%20AVANCE\CURVA%20REPRO_HITO%20N&#186;%203-Rev%20Ene%200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gsk%202009\BUZON\Banmedica\June%202000%20Merger\Models\DCF%20Valuation%20Isapre%20Banmedic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gsk%202009\My%20Documents\Banmedica\__Junio%202000\DCF%20Valuation%20Isapre%20Vida%20Tre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Informes%20Inversionistas\Proyecciones%20Financieras\Flujo%20de%20Caja%20Largo%20Plazo%20sin%20Refinanciamient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proust\archivos\WINDOWS\Escritorio\Ricardo\Carceles\Modelo%20Real%2002140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CLAUDIO\claudio%20tributarios\bco-santander\A&#209;O%202003\operaci&#243;n%20renta%20AT%202004\op%20renta%20at%202004\banco-claudio\R%20L%20I%20definitiva%2012-2003.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Movimiento%20Patrimonial.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pelimfs00\data\Mis%20Documentos\INFORMACION\PERIODO%202010\07%20JUL%202010\IFRS\HT%20Anexos\Anexo%205%20y%206%20v2.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gsk%202009\DOCUME~1\MMACKE~1\CONFIG~1\Temp\C.Lotus.Notes.Data\ER_CONSOLIDADO.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MSIMPDC\Datos\Mis%20documentos\Modelo%20de%20Costes%20Final%20CTC(sin%20aumento%20personal).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Documents%20and%20Settings/ncifuentes.DOMPCRISTO/Mis%20documentos/Transportes/Transp.2005/Plan.Fujo_TRANS.06-05.xls" TargetMode="External"/></Relationships>
</file>

<file path=xl/externalLinks/_rels/externalLink35.xml.rels><?xml version="1.0" encoding="UTF-8" standalone="yes"?>
<Relationships xmlns="http://schemas.openxmlformats.org/package/2006/relationships"><Relationship Id="rId2" Type="http://schemas.microsoft.com/office/2019/04/relationships/externalLinkLongPath" Target="file:///C:\Trabajos\Rodrigo%20Herrera\CINTAC%20S.A\Prov.%2031.06.2006\Mis%20Documentos\deloitte\Provisiones%20tipo\OTRAS%20PROV\REHA%20Mis%20Documentos\Y%20UTEM\Tributaria%20IV\Ejercicio%20Auditor&#237;a%20Tributaria\Z_Ejercicio\Ej.%20Auditoria%20Renta%20Bce.%20dos%20a&#241;os.xls?A9AFBCF3" TargetMode="External"/><Relationship Id="rId1" Type="http://schemas.openxmlformats.org/officeDocument/2006/relationships/externalLinkPath" Target="file:///\\A9AFBCF3\Ej.%20Auditoria%20Renta%20Bce.%20dos%20a&#241;o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REHA%20Deloitte\Z%20CLIENTE%20AT%202006\CB%20SKC\Reorganizaci&#243;n%20SKC\Inversiones%20Tributarias%20SKC%20S.A.DEFINITIVO.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Worksheet%20in%206221%20Provisiones%20y%20retencione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moraa\c\WKEXCEL\CIAHISPA\1998\BALANCE\BLCE1098.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Documents%20and%20Settings/ncifuentes.CPB/Mis%20documentos/FUT/Uncastillo%20S.A/UnCast_S.A.-FU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Carrefour%202003\Tableau%202003\Cierre%20Contable%2012-03\CONSOLIDATED\SEPT%202003\Conso\consechl.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Documents%20and%20Settings/jdominguez/Configuraci&#243;n%20local/Archivos%20temporales%20de%20Internet/OLK6E/Consolidado%20Enero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Mis%20documentos\TRABAJOS%20ESPECIALES\IBM%20(IVA)\IVA%20PPC\caaps09_12.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DOCUME~1\AFONSE~1.OLY\CONFIG~1\Temp\Oactivos_Finan_Trib_122003.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moraa\c\Carpeta%20de%20Trabajo\Aguasx\FINANZAS\Presupuestos%20Revisados%201998\CHAS98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Lsma52\sys3\Grupos3\Contralor&#237;a\Contabilidad\2001\12%20Diciembre\An&#225;lisis\Pasivos\Patrimonio\Patrimonio%20-12-%20Borrador%20-JCR.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My%20Documents/Clientes/Foodcorp%20varias/Finales%20ABAS%202009/A.M.A.S/TLS-AT2002/TLS-AT2002/INFORMES%20DEFINITIVOS/GKC-%20INF-DEF-HECKETT%20MULTISERV-%20AT%202002-%20DL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TEMP\SCLC%20%2048%25%20ORIGINAL.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Documents%20and%20Settings\juan%20pablo\Mis%20documentos\Consorcio%20BAS\Financiamiento%20G1\Contrato%20de%20Cr&#233;dito\Modelo_Concesionaria_BAS_Final_is%20nva.%20curva%20RB.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Respaldo%20FBascur/EEFF%20Y%20NOTAS/EEFF%20Y%20NOTAS%202007/EEFF%20ENERO%20COMERCIAL%2020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Publico\Mis%20Documentos\clientes\zProvisiones\Especial%20Penta%20al%2031.12.02\Penta%20AT%202003\Marcela\Grupo%20Penta\Pentagrama\Determinaciones%20Pentagrama%20AT%20200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Nvrz03\Adm%20y%20Finan\TEMP\PRESUPUESTO%202002%20INGRESOS.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Budget%202002.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X:\Para%20Cuentas%20Orden%20(Luis).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Trabajos\Cristian%20Bracho\Hotel%20San%20Francisco\F22%20AT%202006.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CLIENTES\ACMA\DATA\Gerentes\P.Villarroel\CTC\Diferidos%20GB120%2012-20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Documents%20and%20Settings\Rodrigo\Configuraci&#243;n%20local\Archivos%20temporales%20de%20Internet\OLK1AC\Plantilla%20presupuesto%20GAVS%202005%20Informatica%20ajustado%20sin%20otros%20deptos%20octubre.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itorial\MBelliard\Documents%20and%20Settings\administrator.EDITORIAL\Mis%20documentos\MBelliard\Quiroga%20y%20Clar&#237;n\Vendedores%20Quiroga\Vendedores%20Originales%20Aljandro\Hechos\Sist%20Vi&#225;ticos\Rendimiento%20de%20Viaticos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Nvrz03\Adm%20y%20Finan\TEMP\~0037168.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raucaria\usuarios\Mis%20documentos\plantilla%20el%20carmen.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Clientes\PRODALAM%20SA\Provision%20Prodalam%20AT%202005%20al%2001.02.0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Documents%20and%20Settings\Gabriel%20Mardones\Configuraci&#243;n%20local\Archivos%20temporales%20de%20Internet\OLK539\Activo_Fijo_Mas_Adiciones_%202002_Enero_2003_Neto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E:\Activo%20Fijo\Planillas%20de%20Respaldo\2002%20Planillas%20de%20Respaldo\Act_Sept_2002.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DOCUME~1\AFONSE~1.OLY\CONFIG~1\Temp\Afijo_Finan_Trib_122003.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raggio\Respaldo\respaldo%20cazocar\ANALISIS\ACCIONES\ACC-L05.XLS" TargetMode="External"/></Relationships>
</file>

<file path=xl/externalLinks/_rels/externalLink65.xml.rels><?xml version="1.0" encoding="UTF-8" standalone="yes"?>
<Relationships xmlns="http://schemas.openxmlformats.org/package/2006/relationships"><Relationship Id="rId1" Type="http://schemas.microsoft.com/office/2006/relationships/xlExternalLinkPath/xlPathMissing" Target="Worksheet%20in%207122%20Revisi&#243;n%20Anal&#237;tica%20Final%20-%20Patrimonio"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Mis%20Documentos\Archivos%20Excel\2003\Analisis\Pr&#233;stamo%20Edeka%20UF%2025,103.44%20JDM%2040%20cuotas.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Y:\Documents%20and%20Settings\mmaldonado\Escritorio\DIF.CAMBIOCC06.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LISPERGUERJ\aws\Intercompany\1999\9912forinterco.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Users/Notebook/AppData/Local/Microsoft/Windows/Temporary%20Internet%20Files/Content.Outlook/8KU0XNHN/Activo%20Fijo%20Septiembre%202013%2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Documents%20and%20Settings\ecarmine\Mis%20documentos\ESTADO%20PROYECTOS\E.P.%202004\ABRIL\Mis%20documentos\plantilla%20el%20carmen.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Y:\Gestion\2011\Setembro\Report_Base_0911_V7.1.xlsm"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gsk%202009\USUARIOS\BUZON\__Banmedica\_August%201999\Comps%20Valuation.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Nvrz03\Adm%20y%20Finan\Backup%2010-00\Backup%20Files\2001\05-2001\01-05%20Inf.Gesti&#243;n.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Clientes\smartcom\Provisi&#243;n%20dic-04\Respaldos%20RLI\Recalculo%20de%20D&#186;%20Aduana%20Diferido%2031_12_0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Documents%20and%20Settings/jnunez/Configuraci&#243;n%20local/Archivos%20temporales%20de%20Internet/OLK3/29%20DE%20MAYO%20EEFF%20CONSOLIDADO%20NOVIEMBRE%202005.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Documents%20and%20Settings\innavarrete\Local%20Settings\Temporary%20Internet%20Files\OLK9\Empresas\AT%202007\Provisiones\Provisi&#243;n%20Ripley%20(31.10.06)\Ripley%20Chile%20S.A\ripley%20provision%202006.xls" TargetMode="External"/></Relationships>
</file>

<file path=xl/externalLinks/_rels/externalLink77.xml.rels><?xml version="1.0" encoding="UTF-8" standalone="yes"?>
<Relationships xmlns="http://schemas.openxmlformats.org/package/2006/relationships"><Relationship Id="rId2" Type="http://schemas.microsoft.com/office/2019/04/relationships/externalLinkLongPath" Target="http://marketing.legalpublishing.cl/Users/Acer/Desktop/DIPLOMADOS%20E-LEARNING%20THOMSON%20REUTERS/DIPLOMADO%20GESTION%20TRIBUTARIA%20E-L%20OCTUBRE/M&#243;dulo%20II%20Tributaci&#243;n%20de%20las%20Personas/Ejercicios/Ejercicios/Ejercicios/Presentaci&#243;n%20N&#176;%206%20-%20Ejercicio%201.xls?824E9DD6" TargetMode="External"/><Relationship Id="rId1" Type="http://schemas.openxmlformats.org/officeDocument/2006/relationships/externalLinkPath" Target="file:///\\824E9DD6\Presentaci&#243;n%20N&#176;%206%20-%20Ejercicio%201.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Modelo%20a%204%20Filas.Interport.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X:\Documents%20and%20Settings\JPMF.HOLDING\My%20Documents\2008%2001%20Directorio%20Enero%20(2008)\Formato%20Libro%20Directorio%20Noviembre%202007.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A:\Datos\DATEXCEL\FabiolMont\Soc(7)-Sep1998\Matsumoto\RAZO98(MATSUM).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Clientes\Provisiones\DOLE%20Chile%20S.A\Cartones\Cartones%20San%20Fdo%20%20Prov%202003%20Ale.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mwt00135\Ppto.2003\Documents%20and%20Settings\mwt00135\Escritorio\TMS\Gesti&#243;n%202001\B_Plan\Agosto%202001\Business%20Plan%20Siscel%20v6.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Y:\Gestion%20181011\2011\Dezembro\Report_Base_Dez11_V14.xlsm"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C:\Mis%20pegas\AII-1%20Provisi&#243;n%20de%20Impuesto.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Mis%20pegas\D&amp;S\OR%20AT%202005\Chelo\SM%20113%20-%20Magallanes%20S.A.-%20Provisi&#243;n%20al%2030.06.2004\Carrefour%2031.12.2003%20OP%20RTA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H:\Planeamiento\Modelo%202003\Ppto%20Gastos%202003\CC1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H:\Planeamiento\Modelo%202003\Ppto%20Gastos%202003\CC%20CSC.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D:\WINDOWS\Archivos%20temporales%20de%20Internet\Content.IE5\YVAZMLE7\D-REN2002-CREDISER.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federicorabypalaco/Library/Caches/TemporaryItems/Outlook%20Temp/Pensions%202012%20-%20LE0102%20-%20GL%20(Chile)%20Ltda%20(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erv_backup\gcavada\Documents%20and%20Settings\ARP\Configuraci&#243;n%20local\Archivos%20temporales%20de%20Internet\OLK251\Directorios\6-Marzo-2006\Libro%20gris%20Empresas%20Dic-2005%20v.6.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C:\WINDOWS\Archivos%20temporales%20de%20Internet\OLK7100\Documents%20and%20Settings\igutierrez.PC-CONTAB1\Escritorio\Contribuciones%20200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X:\Documents%20and%20Settings\gcc.HOLDING\Configuraci&#243;n%20local\Archivos%20temporales%20de%20Internet\OLK8D\Formato%20Libro%20Directorio%20Noviembre%202007.xls" TargetMode="External"/></Relationships>
</file>

<file path=xl/externalLinks/_rels/externalLink93.xml.rels><?xml version="1.0" encoding="UTF-8" standalone="yes"?>
<Relationships xmlns="http://schemas.openxmlformats.org/package/2006/relationships"><Relationship Id="rId2" Type="http://schemas.microsoft.com/office/2019/04/relationships/externalLinkLongPath" Target="file:///\\mwt00135\Compartida\Documents%20and%20Settings\mwt00135\Escritorio\Compartida\Ppto.2003\Versiones%20Pptos\Amortiz%203%20a&#241;os\Compartida\Ppto.2003\Versiones%20Pptos\TMS\Gesti&#243;n%202001\B_Plan\Agosto%202001\Business%20Plan%20Siscel%20v6.0.xls?FD5A93C8" TargetMode="External"/><Relationship Id="rId1" Type="http://schemas.openxmlformats.org/officeDocument/2006/relationships/externalLinkPath" Target="file:///\\FD5A93C8\Business%20Plan%20Siscel%20v6.0.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R:\Mis%20Documentos\Trabajos-2006\Luis%20Toledo%202006\Mis%20Documentos\universidad\Audit%202004%20-%202do%20Sem\Certamenes%202&#186;%20Sem%202004\Repetici&#243;n%202&#186;%20Certamen%202&#186;%20Sem%202004.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cco\CUSTOS\Evolutivos\2004\CPM\CPM-Rexam%20BCSA.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Documents%20and%20Settings\ecarmine\Mis%20documentos\ESTADO%20PROYECTOS\E.P.%202004\ABRIL\Mis%20documentos\Cuadro%20Resumen-Obras%20Bayona.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PathMissing" Target="Worksheet%20in%205330%20Deudores%20varios%20Combined%20Leadsheet"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Lsma52\sys3\Grupos\Contralor&#237;a\Contabilidad\2000\10%20Octubre\Estados%20Financieros\BCECLASI%2006-09%2022-38%20Horas.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SKC%20AT%202008\Prov.%20Impto.%20CINTAC%20S.A.%20al%2031.03.2006%20Alexis%20RECUPERADO.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WINDOWS\TEMP\Mundo%20at2003.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TEMP\LONGTER2.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Worksheet%20in%205711%20Inversiones%20EERR%2031.12.04"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C:\Trabajos%202\Trabajos\Agrosuper%202005\MARCO%20MU&#209;OS\Agrocomercial%20AS%20Provisi&#243;n%2030.09.05.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C:\Mis%20documentos\Archivos%20Excel\2005\Analisis\Correccion%20Monetaria\Cmon%20Acreedores%20Varios%20Ene%2005.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LSMA52\SYS3\Grupos\Contralor&#237;a\Contabilidad\2001\05%20Mayo\An&#225;lisis\Activo\Activo%20Circulante\WINDOWS\TEMP\INFCOMPC.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Servgemp\proyectos\Direccion%20Grandes%20Contribuyentes\Renta%20AT%202005\Notificados%20I.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Respaldo%20FBascur/EEFF%20Y%20NOTAS/EEFF%20Y%20NOTAS%202007/EEFF%20ENERO%2007%20O.52.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C:\windows\TEMP\Cappro99.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Lsma52\sys3\Contralor&#237;a\Contabilidad\2003\03%20Marzo\Estados%20Financieros\Informe%20Financiero%20%20%20%20Marzo%208_04_03%2009.30%20%20HRS%20v1.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rvprisaint2\OPERACIONES\Modelos%20de%20Reporte%20Prisa\Pak%20Dic%2002\PAK%20cierre%202002%20conso.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mwtoo135\Informe%20Gesti&#243;n%20HR\TMS\Gesti&#243;n%202001\B_Plan\Agosto%202001\Business%20Plan%20Siscel%20v6.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C:\CONS\Pak_jun01Prisa\PAK036.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100.100.1.3\Planilla%20de%20Control%20de%20Requisiciones\REQUISICIONES%202010\Quilicura\Requisicion_SV%20N&#186;95%20Uniformes%20verano.xls" TargetMode="External"/></Relationships>
</file>

<file path=xl/externalLinks/_rels/externalLink114.xml.rels><?xml version="1.0" encoding="UTF-8" standalone="yes"?>
<Relationships xmlns="http://schemas.openxmlformats.org/package/2006/relationships"><Relationship Id="rId2" Type="http://schemas.microsoft.com/office/2019/04/relationships/externalLinkLongPath" Target="/Documents%20and%20Settings/Veronica/Escritorio/Hum.Renta%20AT%202007/Contabilidades/Cibernetika/Contabilidad/2005/Renta%20AT%202006/Renta/Mis%20documentos/Indicadores%20financieros/2002/Septiembre%202002.xls?16036909" TargetMode="External"/><Relationship Id="rId1" Type="http://schemas.openxmlformats.org/officeDocument/2006/relationships/externalLinkPath" Target="file:///\\16036909\Septiembre%202002.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DOCUME~1\hsilva\CONFIG~1\Temp\Opciones%20Ejercidas%20al%2030-11-2003.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Users/Usuario/Dropbox/Punta%20Arenas%20AT%202018/Auditorias/Standard%20Wool/Standard%20Wool%20RLI%20AT%202017%20-%20(MFP).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Respaldo%20Contabilidad\CONSOLIDATED\DIC%2002\conshchl.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empresas\P\pelambres\provisi&#243;n%20AT%202005\pelambre%20AT%202005.xls" TargetMode="External"/></Relationships>
</file>

<file path=xl/externalLinks/_rels/externalLink119.xml.rels><?xml version="1.0" encoding="UTF-8" standalone="yes"?>
<Relationships xmlns="http://schemas.openxmlformats.org/package/2006/relationships"><Relationship Id="rId1" Type="http://schemas.microsoft.com/office/2006/relationships/xlExternalLinkPath/xlPathMissing" Target="Worksheet%20in%207120%20Patrimonio"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Respaldo%20FBascur/EEFF%20Y%20NOTAS/EEFF%20ene%2007%20consolidado%20S.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https://grupoderco-my.sharepoint.com/Users/fespinoza/OneDrive%20-%20Grupo%20Derco/02%20Stock%20a%20la%20fecha/Stock%20al%20180706.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6101%20Ex&#225;men%20de%20Patrimonio.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Publico\Mis%20Documentos\clientes\zProvisiones\Especial%20Penta%20al%2031.12.02\Penta%20AT%202003\Marcela\Grupo%20Penta\Pentagrama\Determinaciones%20Pentagrama%20AT%202003.xls" TargetMode="External"/></Relationships>
</file>

<file path=xl/externalLinks/_rels/externalLink124.xml.rels><?xml version="1.0" encoding="UTF-8" standalone="yes"?>
<Relationships xmlns="http://schemas.openxmlformats.org/package/2006/relationships"><Relationship Id="rId1" Type="http://schemas.microsoft.com/office/2006/relationships/xlExternalLinkPath/xlPathMissing" Target="Worksheet%20in%207013%20VPP%20Inversiones%20en%20Empresas%20Relacionadas" TargetMode="External"/></Relationships>
</file>

<file path=xl/externalLinks/_rels/externalLink125.xml.rels><?xml version="1.0" encoding="UTF-8" standalone="yes"?>
<Relationships xmlns="http://schemas.openxmlformats.org/package/2006/relationships"><Relationship Id="rId1" Type="http://schemas.microsoft.com/office/2006/relationships/xlExternalLinkPath/xlPathMissing" Target="Worksheet%20in%205703%20Inversiones%20EERR%2030.09.04" TargetMode="External"/></Relationships>
</file>

<file path=xl/externalLinks/_rels/externalLink126.xml.rels><?xml version="1.0" encoding="UTF-8" standalone="yes"?>
<Relationships xmlns="http://schemas.openxmlformats.org/package/2006/relationships"><Relationship Id="rId1" Type="http://schemas.microsoft.com/office/2006/relationships/xlExternalLinkPath/xlPathMissing" Target="Worksheet%20in%204007%20VPP%20Inversiones%20en%20Empresas%20Relacionadas%2030.06.2006" TargetMode="External"/></Relationships>
</file>

<file path=xl/externalLinks/_rels/externalLink127.xml.rels><?xml version="1.0" encoding="UTF-8" standalone="yes"?>
<Relationships xmlns="http://schemas.openxmlformats.org/package/2006/relationships"><Relationship Id="rId1" Type="http://schemas.microsoft.com/office/2006/relationships/xlExternalLinkPath/xlPathMissing" Target="Worksheet%20in%207110%20BT%2064%20deuda%20al%2031-12-05" TargetMode="External"/></Relationships>
</file>

<file path=xl/externalLinks/_rels/externalLink128.xml.rels><?xml version="1.0" encoding="UTF-8" standalone="yes"?>
<Relationships xmlns="http://schemas.openxmlformats.org/package/2006/relationships"><Relationship Id="rId1" Type="http://schemas.microsoft.com/office/2006/relationships/xlExternalLinkPath/xlPathMissing" Target="Worksheet%20in%206134%20Movimiento%20de%20Patrimonio%20al%2030-06-06"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DOCUME~1\Jherrera\CONFIG~1\Temp\7121%20Cuadro%20de%20Movimiento%20Patrimonial.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CAROLINA\CIERRE\IMPUESTOS%20DIFERIDOS\ICE\ICE09%20ULT.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C:\Eim\2002\Mundo\Estados%20Financieros\Estres\TodoIndivM.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Mis%20Documentos\Mis%20Documentos\Mis%20Documentos\Mis%20Documentos\Provisiones%202003\Transap%20S.A\Activos%20Fijos%2012%20Diciembre%202003%20c1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C:\WINDOWS\Archivos%20temporales%20de%20Internet\Content.IE5\YVAZMLE7\D-REN2002-CREDISER.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X:\Documents%20and%20Settings\JPMF.HOLDING\My%20Documents\2006%2012%20Directorio%20Diciembre\Formato%20Libro%20Directorio%20Octubre%202006.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Documents%20and%20Settings\juan%20pablo\Mis%20documentos\Consorcio%20BAS\Administraci&#243;n\Control%20de%20Gesti&#243;n\Grupo%201\Modelo%20Carceles%20I%20Actualizado%20al%2030.04.04%20-%20Reprogramaci&#243;n.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X:\Documents%20and%20Settings\JPMF.HOLDING\My%20Documents\2007%2004%20Directorio%20Abril%20(2007)\Formato%20Libro%20Directorio%20Febrero%202006.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Rosy\c\JUANCARLOS\PROPUESTAS\INVICA%20TALCA_LINARES\ARCHIVOS%20E%20ESCALA\TALCA\Talca\URBANIZ%20SAN%20FRANCISCO%20.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X:\Documents%20and%20Settings\afv.SK\Mis%20documentos\2009%2001%20Directorio%20Enero%20(2009)\11.08%20Libro%20Directorio.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C:\Documents%20and%20Settings\JPMF.HOLDING\My%20Documents\2007%2003%20Directorio%20Marzo%20(Cierre-06)\Formato%20Libro%20Directorio%20Diciembre%202006.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C:\Mis%20documentos\TRABAJOS%20ESPECIALES\IBM%20(IVA)\F29%20Diciembre%20Bellsouth%20Inversiones%20S.A..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D:\TEMP\Archivos%20temporales%20de%20Internet\Content.Outlook\Q2W04AWC\F22%20%202017.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C:\FCF\PROVIS\PRO-VAC\2004\PRVA1304.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C:\Users\jparrab\AppData\Local\Temp\notes142542\1Beatriz\Mis%20Documentos\ERP\Documents%20and%20Settings\Bcampana\Mis%20documentos\Informacion\RESPEEFF\2005\Mayo\pukar-96.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TEMP\Documents%20and%20Settings\aaresti.OLYMPUS\Mis%20documentos\Clientes%202002\CMP\A&#241;o%202002\Provisi&#243;n%2030.09.02\VPP%20CMP%20a%20sept2002.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H:\TEMP\Documents%20and%20Settings\aaresti.OLYMPUS\Mis%20documentos\Clientes%202002\CMP\A&#241;o%202002\Provisi&#243;n%2030.09.02\C&#237;a%20Minera%20del%20Pac&#237;fico%20(prov%20al%2030.09.02).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H:\AT%202007%20-%20PROVISIONES\Mart&#237;nez%20y%20Valdivieso%20S.A.%20-%2031.12.2006\Cuadro%20Movimiento%20Patrimonial.xls" TargetMode="External"/></Relationships>
</file>

<file path=xl/externalLinks/_rels/externalLink147.xml.rels><?xml version="1.0" encoding="UTF-8" standalone="yes"?>
<Relationships xmlns="http://schemas.openxmlformats.org/package/2006/relationships"><Relationship Id="rId1" Type="http://schemas.microsoft.com/office/2006/relationships/xlExternalLinkPath/xlPathMissing" Target="Worksheet%20in%205829%20Inversiones%20EERR%20AL%2031.12.2001" TargetMode="External"/></Relationships>
</file>

<file path=xl/externalLinks/_rels/externalLink148.xml.rels><?xml version="1.0" encoding="UTF-8" standalone="yes"?>
<Relationships xmlns="http://schemas.openxmlformats.org/package/2006/relationships"><Relationship Id="rId1" Type="http://schemas.microsoft.com/office/2006/relationships/xlExternalLinkPath/xlPathMissing" Target="Worksheet%20in%207122%20Movimiento%20patrimonial%2031.12.02"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F:\Planeamiento\Modelo%202003\Ppto%20Gastos%202003\CC%20CSC.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BALANCLAS"/>
      <sheetName val="CORMONET"/>
      <sheetName val="PROYECTOS"/>
      <sheetName val="Detalle"/>
      <sheetName val="Garantia"/>
      <sheetName val="DEPRECIACION"/>
      <sheetName val="MERCADO DE CAPITALES"/>
      <sheetName val="FBALAN99"/>
      <sheetName val="Inf vtas costos"/>
      <sheetName val="MERCADO_DE_CAPITALES1"/>
      <sheetName val="Inf_vtas_costos1"/>
      <sheetName val="MERCADO_DE_CAPITALES"/>
      <sheetName val="Inf_vtas_costos"/>
      <sheetName val="3100"/>
      <sheetName val="Inicio_Análisis_Cuentas"/>
      <sheetName val="Pencahue"/>
      <sheetName val="Inicio"/>
      <sheetName val="General_Data"/>
      <sheetName val="Feuil1"/>
      <sheetName val="Axe_Doc"/>
      <sheetName val="BV"/>
      <sheetName val="TABLAS"/>
      <sheetName val="tablabce"/>
      <sheetName val="Datos"/>
      <sheetName val="AGBAR-TRIM"/>
      <sheetName val="Análisis_2001"/>
      <sheetName val="Gastos_Detallados_Opt"/>
      <sheetName val="Parametros"/>
      <sheetName val="400"/>
      <sheetName val="Liabilities"/>
      <sheetName val="Diferidos"/>
      <sheetName val="Sueldos"/>
      <sheetName val="GANTT_"/>
      <sheetName val="Activo_Por_Familia"/>
      <sheetName val="Elim-907"/>
      <sheetName val="ACTIVO_FIJO_TRIBUTARIO_2005"/>
      <sheetName val="AC"/>
      <sheetName val="CLIENTE"/>
      <sheetName val="Patrimonio_US$"/>
      <sheetName val="I_A_L_"/>
      <sheetName val="Tributario_A25_1_1"/>
      <sheetName val="Base_Datos"/>
      <sheetName val="Grafico_Costos_"/>
      <sheetName val="300"/>
      <sheetName val="Hoja1"/>
      <sheetName val="PL"/>
      <sheetName val="Prensa_II"/>
      <sheetName val="Repeticiones"/>
      <sheetName val="Movimiento_A_F_2004"/>
      <sheetName val="P-L"/>
      <sheetName val="ID_31_12_2005"/>
      <sheetName val="TODOS"/>
      <sheetName val="URBANIZ"/>
      <sheetName val="Registrar_"/>
      <sheetName val="RLI AT 98"/>
      <sheetName val="AI-6 (Activo Fijo)"/>
      <sheetName val="Item"/>
      <sheetName val="AI-1 RLI"/>
      <sheetName val="AI-12 PPM"/>
      <sheetName val="Lead"/>
      <sheetName val="AII-0"/>
      <sheetName val="12"/>
      <sheetName val="AII-4 Inv. EERR"/>
      <sheetName val="AII-2  Patrimonio"/>
      <sheetName val="AII-5 HT Marcas"/>
      <sheetName val="AII-6 Imptos diferidos"/>
      <sheetName val="AII-3 P.Trib."/>
      <sheetName val="patrimonio 31.05.05"/>
      <sheetName val="AF Tributario"/>
      <sheetName val="11.3"/>
      <sheetName val="3-2"/>
      <sheetName val="AI-1"/>
      <sheetName val="AI-6"/>
      <sheetName val="AI-2.1"/>
      <sheetName val="Balance Nov 2004 ultimo23.12"/>
      <sheetName val="11.08.01.001"/>
      <sheetName val="RESVACT"/>
      <sheetName val="AII-1"/>
      <sheetName val="XREF"/>
      <sheetName val="RLI"/>
      <sheetName val="bce"/>
      <sheetName val="301-30"/>
      <sheetName val="UF"/>
      <sheetName val="Movimiento"/>
      <sheetName val="AI-4 Inv."/>
      <sheetName val="AI-6 Provisiones"/>
      <sheetName val="AI-2 Pat"/>
      <sheetName val="AI-3 Imp. Rta."/>
      <sheetName val="AI-5 Impto Diferido"/>
      <sheetName val="AI-7 PPM"/>
      <sheetName val="AI-9 Multas"/>
      <sheetName val="AII-6 Impto. Rta."/>
      <sheetName val="AII-5 Prov. vac."/>
      <sheetName val="AII-4 PPM"/>
      <sheetName val="RESUMEN REC N°2 F22"/>
      <sheetName val="MERCADO_DE_CAPITALES2"/>
      <sheetName val="Inf_vtas_costos2"/>
      <sheetName val="RLI_AT_98"/>
      <sheetName val="Balance_Nov_2004_ultimo23_12"/>
      <sheetName val="AI-6_(Activo_Fijo)"/>
      <sheetName val="AI-1_RLI"/>
      <sheetName val="AI-12_PPM"/>
      <sheetName val="AII-4_Inv__EERR"/>
      <sheetName val="AII-2__Patrimonio"/>
      <sheetName val="AII-5_HT_Marcas"/>
      <sheetName val="AII-6_Imptos_diferidos"/>
      <sheetName val="AII-3_P_Trib_"/>
      <sheetName val="11_3"/>
      <sheetName val="AI-2_1"/>
      <sheetName val="patrimonio_31_05_05"/>
      <sheetName val="AF_Tributario"/>
      <sheetName val="#¡REF"/>
      <sheetName val="AI-10_GRP"/>
      <sheetName val="TCambio"/>
      <sheetName val="Data_CS"/>
      <sheetName val="Data"/>
      <sheetName val="Act_&amp;_FY_Forecast"/>
      <sheetName val="Balance2006"/>
      <sheetName val="Ajuste_RCrédito"/>
      <sheetName val="Forecast_Perform"/>
      <sheetName val="Sept'05_Dic'05"/>
      <sheetName val="BudgetFY02"/>
      <sheetName val="Start"/>
      <sheetName val="Monedas"/>
      <sheetName val="Clientes"/>
      <sheetName val="Kursliste"/>
      <sheetName val="Index"/>
      <sheetName val="Traductor"/>
      <sheetName val="Patrimonio"/>
      <sheetName val="DATE_CELL_&amp;_Unassigned-1"/>
      <sheetName val="eerr_aqua"/>
      <sheetName val="Sheet1_(2)"/>
      <sheetName val="Tabla"/>
      <sheetName val="Exchange_Rates"/>
      <sheetName val="INICIO_MES"/>
      <sheetName val="PIV-Gasolina"/>
      <sheetName val="Bce_200711"/>
      <sheetName val="Input"/>
      <sheetName val="ESCENARIO_PRESUPUESTARIO"/>
      <sheetName val="Mejoras_2006"/>
      <sheetName val="BASES"/>
      <sheetName val="PPTO_INVERSION"/>
      <sheetName val="Balance2005"/>
      <sheetName val="Prices"/>
      <sheetName val="Sum_FY99-00-01"/>
      <sheetName val="AI-18_Multas"/>
      <sheetName val="Detalle_(2)"/>
      <sheetName val="Impto_Unico"/>
      <sheetName val="Detalle_EERR"/>
      <sheetName val="Compara_Act&amp;Budget"/>
      <sheetName val="WhiteSheet"/>
      <sheetName val="MERCADO_DE_CAPITALES3"/>
      <sheetName val="Inf_vtas_costos3"/>
      <sheetName val="RLI_AT_981"/>
      <sheetName val="Balance_Nov_2004_ultimo23_121"/>
      <sheetName val="AI-6_(Activo_Fijo)1"/>
      <sheetName val="AI-1_RLI1"/>
      <sheetName val="AI-12_PPM1"/>
      <sheetName val="AII-4_Inv__EERR1"/>
      <sheetName val="AII-2__Patrimonio1"/>
      <sheetName val="AII-5_HT_Marcas1"/>
      <sheetName val="AII-6_Imptos_diferidos1"/>
      <sheetName val="AII-3_P_Trib_1"/>
      <sheetName val="11_31"/>
      <sheetName val="AI-2_11"/>
      <sheetName val="patrimonio_31_05_051"/>
      <sheetName val="AF_Tributario1"/>
      <sheetName val="ACT_Fijo_Tributario"/>
      <sheetName val="Prov"/>
      <sheetName val="Doctos.en Cartera"/>
      <sheetName val="BALANCE 2009"/>
      <sheetName val="BALANCE 2010"/>
      <sheetName val="BALANCE 2011"/>
      <sheetName val="Pag.1"/>
      <sheetName val="AT 2010"/>
      <sheetName val="RLI Declarara"/>
      <sheetName val="Anverso"/>
      <sheetName val="RLI (definitiva)"/>
      <sheetName val="Inversiones"/>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ERR-PRESUPUESTO"/>
      <sheetName val="Ingresos-Presupuesto"/>
      <sheetName val="Bienes y Servicios Ppto."/>
      <sheetName val="GASTOS OPERACIONALES 2001"/>
      <sheetName val="Ingreso Operacional  2001"/>
      <sheetName val=" No Operacional 2001"/>
      <sheetName val="Hoja2"/>
      <sheetName val="PATRIMONIO"/>
      <sheetName val="Comentarios"/>
      <sheetName val="presentacion"/>
      <sheetName val="RESULTADO"/>
      <sheetName val="Hoja3"/>
      <sheetName val="GASTOS OPERACIONALES"/>
      <sheetName val="NOOPERACIONAL"/>
      <sheetName val="Anexo Ingresos"/>
      <sheetName val="INGRESOS"/>
      <sheetName val="CUENTAS"/>
      <sheetName val="cg_glm"/>
      <sheetName val="NOP_GLM"/>
      <sheetName val="OP_GLM"/>
      <sheetName val="Hoja1"/>
      <sheetName val="baja_g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ducc"/>
      <sheetName val="Resdeduc"/>
      <sheetName val="Deducr"/>
      <sheetName val="Gtovta"/>
      <sheetName val="Módulo1"/>
      <sheetName val="Resgvta"/>
      <sheetName val="Resnoper"/>
      <sheetName val="Resmin"/>
      <sheetName val="Rgtoadm"/>
      <sheetName val="Módulo2"/>
      <sheetName val="Módulo3"/>
      <sheetName val="Gergral"/>
      <sheetName val="AGBAR-TRIM"/>
      <sheetName val="Datos"/>
      <sheetName val="CM"/>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yM"/>
      <sheetName val="Indice"/>
      <sheetName val="Consol"/>
      <sheetName val="Hoja1"/>
      <sheetName val="Hoja2"/>
      <sheetName val="Hoja3"/>
      <sheetName val="Hoja4"/>
      <sheetName val="Hoja5"/>
      <sheetName val="Hoja6"/>
      <sheetName val="Hoja7"/>
      <sheetName val="Hoja8"/>
      <sheetName val="Hoja9"/>
      <sheetName val="Hoja10"/>
      <sheetName val="Hoja11"/>
      <sheetName val="Hoja12"/>
      <sheetName val="Hoja13"/>
      <sheetName val="Hoja14"/>
      <sheetName val="Hoja15"/>
      <sheetName val="Hoja16"/>
      <sheetName val="Hoja17"/>
      <sheetName val="Hoja18"/>
      <sheetName val="Hoja19"/>
      <sheetName val="Hoja20"/>
      <sheetName val="Hoja21"/>
      <sheetName val="Hoja22"/>
      <sheetName val="Hoja23"/>
      <sheetName val="Hoja24"/>
      <sheetName val="Hoja25"/>
      <sheetName val="Hoja26"/>
      <sheetName val="Hoja27"/>
      <sheetName val="Hoja28"/>
      <sheetName val="Hoja29"/>
      <sheetName val="Hoja30"/>
      <sheetName val="Hoja31"/>
      <sheetName val="FMLSA Sept. 2006"/>
      <sheetName val="Año 2003"/>
      <sheetName val="Sociedades"/>
      <sheetName val="Câmbio - 97"/>
      <sheetName val="PROGRAMA ANUAL DE VENTAS"/>
      <sheetName val="PRECIOS y SUPERFICIES"/>
      <sheetName val="AMORT 2010"/>
      <sheetName val="fmlsa-ee"/>
      <sheetName val="ACT Fijo Tributario"/>
      <sheetName val="ANALISIS"/>
      <sheetName val="COVER"/>
      <sheetName val="Resultados"/>
      <sheetName val="EVA Data "/>
      <sheetName val="Sft SAP"/>
      <sheetName val="P&amp;L CCI Detail"/>
      <sheetName val="Sueldos"/>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ú Inicio"/>
      <sheetName val="IyIICosta"/>
      <sheetName val="IICordillera"/>
      <sheetName val="IIIyIVRegión"/>
      <sheetName val="ZonaCentroSur"/>
      <sheetName val="Explosivos"/>
      <sheetName val="Quimicos"/>
      <sheetName val="FWD_UF_DOL"/>
      <sheetName val="PROYECCION_UF"/>
      <sheetName val="Interpolación"/>
      <sheetName val="Forwards"/>
      <sheetName val="Parámetros"/>
      <sheetName val="Parám Escondida"/>
      <sheetName val="Precios NA Orica"/>
      <sheetName val="Precios NA Orica en línea"/>
      <sheetName val="Algarrobo"/>
      <sheetName val="Atacama"/>
      <sheetName val="Centrales Hid"/>
      <sheetName val="Confluencia"/>
      <sheetName val="La Chimba"/>
      <sheetName val="Codelco Norte"/>
      <sheetName val="Coipa 2007"/>
      <sheetName val="Escondida 2008"/>
      <sheetName val="Esperanza 2008"/>
      <sheetName val="Estimaciones"/>
      <sheetName val="Exportaciones"/>
      <sheetName val="Faena Copiapó"/>
      <sheetName val="Faena Peñón"/>
      <sheetName val="Franke 2009"/>
      <sheetName val="Gaby"/>
      <sheetName val="Mantos Blancos"/>
      <sheetName val="Mantos de la Luna"/>
      <sheetName val="Melón"/>
      <sheetName val="Mejillones"/>
      <sheetName val="Otros Mejillones"/>
      <sheetName val="Michilla 2006"/>
      <sheetName val="Michilla"/>
      <sheetName val="Pelambres 2006"/>
      <sheetName val="Pelambres"/>
      <sheetName val="Polpaico"/>
      <sheetName val="Polv. Cabildo y Copiapo"/>
      <sheetName val="Punta Cobre 2003"/>
      <sheetName val="Pta. Teatinos"/>
      <sheetName val="Río Loa"/>
      <sheetName val="Río Loa Químicos"/>
      <sheetName val="Salvador"/>
      <sheetName val="Salvador 2005"/>
      <sheetName val="Sauces"/>
      <sheetName val="Soldado"/>
      <sheetName val="Somich"/>
      <sheetName val="Spence"/>
      <sheetName val="Spence 2006"/>
      <sheetName val="Teniente"/>
      <sheetName val="Teniente 2005"/>
      <sheetName val="T. Leonor 2006"/>
      <sheetName val="T. Leonor"/>
      <sheetName val="Servicios y Adm."/>
      <sheetName val="Resumen General"/>
    </sheetNames>
    <sheetDataSet>
      <sheetData sheetId="0"/>
      <sheetData sheetId="1"/>
      <sheetData sheetId="2"/>
      <sheetData sheetId="3"/>
      <sheetData sheetId="4"/>
      <sheetData sheetId="5"/>
      <sheetData sheetId="6"/>
      <sheetData sheetId="7"/>
      <sheetData sheetId="8"/>
      <sheetData sheetId="9"/>
      <sheetData sheetId="10"/>
      <sheetData sheetId="11" refreshError="1">
        <row r="111">
          <cell r="C111">
            <v>632.63863636363624</v>
          </cell>
          <cell r="D111">
            <v>149.44873859366612</v>
          </cell>
          <cell r="E111">
            <v>464.03833333333324</v>
          </cell>
          <cell r="G111">
            <v>21910.261444599662</v>
          </cell>
          <cell r="H111">
            <v>273.06768626005783</v>
          </cell>
          <cell r="I111">
            <v>318.06768626005783</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row r="26">
          <cell r="B26" t="str">
            <v>Rango (Tn)</v>
          </cell>
        </row>
        <row r="27">
          <cell r="B27">
            <v>0</v>
          </cell>
        </row>
      </sheetData>
      <sheetData sheetId="50"/>
      <sheetData sheetId="51"/>
      <sheetData sheetId="52"/>
      <sheetData sheetId="53"/>
      <sheetData sheetId="54"/>
      <sheetData sheetId="55"/>
      <sheetData sheetId="56" refreshError="1"/>
      <sheetData sheetId="5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izard Steps"/>
      <sheetName val="Expense and Disclosure Wizard"/>
      <sheetName val="Projected NPPC Wizard"/>
      <sheetName val="Instructions"/>
      <sheetName val="Data Input"/>
      <sheetName val="Data Input - Interim Reporting"/>
      <sheetName val="Data Input - Plan Provisions"/>
      <sheetName val="Plan Info"/>
      <sheetName val="Assumptions"/>
      <sheetName val="Plan Data"/>
      <sheetName val="Interim Reporting Data"/>
      <sheetName val="Interim Reporting Data - PY"/>
      <sheetName val="P&amp;L_Data"/>
      <sheetName val="P&amp;L_Expense"/>
      <sheetName val="SORIE_Expense"/>
      <sheetName val="P&amp;L_Amortizations"/>
      <sheetName val="Experience Gains and Losses"/>
      <sheetName val="Asset Limitation"/>
      <sheetName val="Trend_Sensitivity"/>
      <sheetName val="BS Reconciliation"/>
      <sheetName val="DBO Reconciliation"/>
      <sheetName val="Asset Reconciliation"/>
      <sheetName val="Other Disclosures"/>
      <sheetName val="Interim Reporting Results"/>
      <sheetName val="Interim Reporting Results - PY"/>
      <sheetName val="Det_Rec_Current"/>
      <sheetName val="Det_Rec_Prior"/>
      <sheetName val="Liability Sensitivity"/>
      <sheetName val="Disc by Plan ID"/>
      <sheetName val="Proj Pension Expense"/>
      <sheetName val="Disc Totals"/>
      <sheetName val="Proj Pension Expense Totals"/>
      <sheetName val="Interim Rpt by Plan ID"/>
      <sheetName val="Interim Rpt Totals"/>
      <sheetName val="O_ Range Name"/>
      <sheetName val="Cert List"/>
      <sheetName val="Evolve Express Input"/>
      <sheetName val="Merge Fields"/>
      <sheetName val="Sheet2"/>
      <sheetName val="Roll Forward"/>
      <sheetName val="Reference"/>
    </sheetNames>
    <sheetDataSet>
      <sheetData sheetId="0" refreshError="1"/>
      <sheetData sheetId="1" refreshError="1"/>
      <sheetData sheetId="2" refreshError="1"/>
      <sheetData sheetId="3" refreshError="1"/>
      <sheetData sheetId="4">
        <row r="17">
          <cell r="E17" t="b">
            <v>0</v>
          </cell>
        </row>
        <row r="31">
          <cell r="E31">
            <v>1</v>
          </cell>
          <cell r="F31">
            <v>2</v>
          </cell>
          <cell r="G31">
            <v>3</v>
          </cell>
          <cell r="H31">
            <v>4</v>
          </cell>
          <cell r="I31">
            <v>5</v>
          </cell>
          <cell r="J31">
            <v>6</v>
          </cell>
          <cell r="K31">
            <v>7</v>
          </cell>
          <cell r="L31">
            <v>8</v>
          </cell>
          <cell r="M31">
            <v>9</v>
          </cell>
          <cell r="N31">
            <v>10</v>
          </cell>
          <cell r="O31">
            <v>11</v>
          </cell>
          <cell r="P31">
            <v>12</v>
          </cell>
          <cell r="Q31">
            <v>13</v>
          </cell>
          <cell r="R31">
            <v>14</v>
          </cell>
          <cell r="S31">
            <v>15</v>
          </cell>
          <cell r="T31">
            <v>16</v>
          </cell>
          <cell r="U31">
            <v>17</v>
          </cell>
          <cell r="V31">
            <v>18</v>
          </cell>
          <cell r="W31">
            <v>19</v>
          </cell>
          <cell r="X31">
            <v>20</v>
          </cell>
          <cell r="Y31">
            <v>21</v>
          </cell>
          <cell r="Z31">
            <v>22</v>
          </cell>
          <cell r="AA31">
            <v>23</v>
          </cell>
          <cell r="AB31">
            <v>24</v>
          </cell>
          <cell r="AC31">
            <v>25</v>
          </cell>
          <cell r="AD31">
            <v>26</v>
          </cell>
          <cell r="AE31">
            <v>27</v>
          </cell>
          <cell r="AF31">
            <v>28</v>
          </cell>
          <cell r="AG31">
            <v>29</v>
          </cell>
          <cell r="AH31">
            <v>30</v>
          </cell>
          <cell r="AI31">
            <v>31</v>
          </cell>
          <cell r="AJ31">
            <v>32</v>
          </cell>
          <cell r="AK31">
            <v>33</v>
          </cell>
          <cell r="AL31">
            <v>34</v>
          </cell>
          <cell r="AM31">
            <v>35</v>
          </cell>
          <cell r="AN31">
            <v>36</v>
          </cell>
          <cell r="AO31">
            <v>37</v>
          </cell>
          <cell r="AP31">
            <v>38</v>
          </cell>
          <cell r="AQ31">
            <v>39</v>
          </cell>
          <cell r="AR31">
            <v>40</v>
          </cell>
          <cell r="AS31">
            <v>41</v>
          </cell>
          <cell r="AT31">
            <v>42</v>
          </cell>
          <cell r="AU31">
            <v>43</v>
          </cell>
          <cell r="AV31">
            <v>44</v>
          </cell>
          <cell r="AW31">
            <v>45</v>
          </cell>
          <cell r="AX31">
            <v>46</v>
          </cell>
          <cell r="AY31">
            <v>47</v>
          </cell>
          <cell r="AZ31">
            <v>48</v>
          </cell>
          <cell r="BA31">
            <v>49</v>
          </cell>
          <cell r="BB31">
            <v>50</v>
          </cell>
          <cell r="BC31">
            <v>51</v>
          </cell>
          <cell r="BD31">
            <v>52</v>
          </cell>
          <cell r="BE31">
            <v>53</v>
          </cell>
          <cell r="BF31">
            <v>54</v>
          </cell>
          <cell r="BG31">
            <v>55</v>
          </cell>
          <cell r="BH31">
            <v>56</v>
          </cell>
          <cell r="BI31">
            <v>57</v>
          </cell>
          <cell r="BJ31">
            <v>58</v>
          </cell>
          <cell r="BK31">
            <v>59</v>
          </cell>
          <cell r="BL31">
            <v>60</v>
          </cell>
          <cell r="BM31">
            <v>61</v>
          </cell>
          <cell r="BN31">
            <v>62</v>
          </cell>
          <cell r="BO31">
            <v>63</v>
          </cell>
          <cell r="BP31">
            <v>64</v>
          </cell>
          <cell r="BQ31">
            <v>65</v>
          </cell>
          <cell r="BR31">
            <v>66</v>
          </cell>
          <cell r="BS31">
            <v>67</v>
          </cell>
          <cell r="BT31">
            <v>68</v>
          </cell>
          <cell r="BU31">
            <v>69</v>
          </cell>
          <cell r="BV31">
            <v>70</v>
          </cell>
          <cell r="BW31">
            <v>71</v>
          </cell>
          <cell r="BX31">
            <v>72</v>
          </cell>
          <cell r="BY31">
            <v>73</v>
          </cell>
          <cell r="BZ31">
            <v>74</v>
          </cell>
          <cell r="CA31">
            <v>75</v>
          </cell>
          <cell r="CB31">
            <v>76</v>
          </cell>
          <cell r="CC31">
            <v>77</v>
          </cell>
          <cell r="CD31">
            <v>78</v>
          </cell>
          <cell r="CE31">
            <v>79</v>
          </cell>
          <cell r="CF31">
            <v>80</v>
          </cell>
          <cell r="CG31">
            <v>81</v>
          </cell>
          <cell r="CH31">
            <v>82</v>
          </cell>
          <cell r="CI31">
            <v>83</v>
          </cell>
          <cell r="CJ31">
            <v>84</v>
          </cell>
          <cell r="CK31">
            <v>85</v>
          </cell>
          <cell r="CL31">
            <v>86</v>
          </cell>
          <cell r="CM31">
            <v>87</v>
          </cell>
          <cell r="CN31">
            <v>88</v>
          </cell>
          <cell r="CO31">
            <v>89</v>
          </cell>
          <cell r="CP31">
            <v>90</v>
          </cell>
          <cell r="CQ31">
            <v>91</v>
          </cell>
          <cell r="CR31">
            <v>92</v>
          </cell>
          <cell r="CS31">
            <v>93</v>
          </cell>
          <cell r="CT31">
            <v>94</v>
          </cell>
          <cell r="CU31">
            <v>95</v>
          </cell>
          <cell r="CV31">
            <v>96</v>
          </cell>
          <cell r="CW31">
            <v>97</v>
          </cell>
          <cell r="CX31">
            <v>98</v>
          </cell>
          <cell r="CY31">
            <v>99</v>
          </cell>
          <cell r="CZ31">
            <v>100</v>
          </cell>
          <cell r="DA31">
            <v>101</v>
          </cell>
          <cell r="DB31">
            <v>102</v>
          </cell>
          <cell r="DC31">
            <v>103</v>
          </cell>
          <cell r="DD31">
            <v>104</v>
          </cell>
          <cell r="DE31">
            <v>105</v>
          </cell>
          <cell r="DF31">
            <v>106</v>
          </cell>
          <cell r="DG31">
            <v>107</v>
          </cell>
          <cell r="DH31">
            <v>108</v>
          </cell>
          <cell r="DI31">
            <v>109</v>
          </cell>
          <cell r="DJ31">
            <v>110</v>
          </cell>
          <cell r="DK31">
            <v>111</v>
          </cell>
          <cell r="DL31">
            <v>112</v>
          </cell>
          <cell r="DM31">
            <v>113</v>
          </cell>
          <cell r="DN31">
            <v>114</v>
          </cell>
          <cell r="DO31">
            <v>115</v>
          </cell>
          <cell r="DP31">
            <v>116</v>
          </cell>
          <cell r="DQ31">
            <v>117</v>
          </cell>
          <cell r="DR31">
            <v>118</v>
          </cell>
          <cell r="DS31">
            <v>119</v>
          </cell>
          <cell r="DT31">
            <v>120</v>
          </cell>
          <cell r="DU31">
            <v>121</v>
          </cell>
          <cell r="DV31">
            <v>122</v>
          </cell>
          <cell r="DW31">
            <v>123</v>
          </cell>
          <cell r="DX31">
            <v>124</v>
          </cell>
          <cell r="DY31">
            <v>125</v>
          </cell>
          <cell r="DZ31">
            <v>126</v>
          </cell>
          <cell r="EA31">
            <v>127</v>
          </cell>
          <cell r="EB31">
            <v>128</v>
          </cell>
          <cell r="EC31">
            <v>129</v>
          </cell>
          <cell r="ED31">
            <v>130</v>
          </cell>
          <cell r="EE31">
            <v>131</v>
          </cell>
          <cell r="EF31">
            <v>132</v>
          </cell>
          <cell r="EG31">
            <v>133</v>
          </cell>
          <cell r="EH31">
            <v>134</v>
          </cell>
          <cell r="EI31">
            <v>135</v>
          </cell>
          <cell r="EJ31">
            <v>136</v>
          </cell>
          <cell r="EK31">
            <v>137</v>
          </cell>
          <cell r="EL31">
            <v>138</v>
          </cell>
          <cell r="EM31">
            <v>139</v>
          </cell>
          <cell r="EN31">
            <v>140</v>
          </cell>
          <cell r="EO31">
            <v>141</v>
          </cell>
          <cell r="EP31">
            <v>142</v>
          </cell>
          <cell r="EQ31">
            <v>143</v>
          </cell>
          <cell r="ER31">
            <v>144</v>
          </cell>
          <cell r="ES31">
            <v>145</v>
          </cell>
          <cell r="ET31">
            <v>146</v>
          </cell>
          <cell r="EU31">
            <v>147</v>
          </cell>
          <cell r="EV31">
            <v>148</v>
          </cell>
          <cell r="EW31">
            <v>149</v>
          </cell>
          <cell r="EX31">
            <v>150</v>
          </cell>
          <cell r="EY31">
            <v>151</v>
          </cell>
          <cell r="EZ31">
            <v>152</v>
          </cell>
          <cell r="FA31">
            <v>153</v>
          </cell>
          <cell r="FB31">
            <v>154</v>
          </cell>
          <cell r="FC31">
            <v>155</v>
          </cell>
          <cell r="FD31">
            <v>156</v>
          </cell>
          <cell r="FE31">
            <v>157</v>
          </cell>
          <cell r="FF31">
            <v>158</v>
          </cell>
          <cell r="FG31">
            <v>159</v>
          </cell>
          <cell r="FH31">
            <v>160</v>
          </cell>
          <cell r="FI31">
            <v>161</v>
          </cell>
          <cell r="FJ31">
            <v>162</v>
          </cell>
          <cell r="FK31">
            <v>163</v>
          </cell>
          <cell r="FL31">
            <v>164</v>
          </cell>
          <cell r="FM31">
            <v>165</v>
          </cell>
          <cell r="FN31">
            <v>166</v>
          </cell>
          <cell r="FO31">
            <v>167</v>
          </cell>
          <cell r="FP31">
            <v>168</v>
          </cell>
          <cell r="FQ31">
            <v>169</v>
          </cell>
          <cell r="FR31">
            <v>170</v>
          </cell>
          <cell r="FS31">
            <v>171</v>
          </cell>
          <cell r="FT31">
            <v>172</v>
          </cell>
          <cell r="FU31">
            <v>173</v>
          </cell>
          <cell r="FV31">
            <v>174</v>
          </cell>
          <cell r="FW31">
            <v>175</v>
          </cell>
          <cell r="FX31">
            <v>176</v>
          </cell>
          <cell r="FY31">
            <v>177</v>
          </cell>
          <cell r="FZ31">
            <v>178</v>
          </cell>
          <cell r="GA31">
            <v>179</v>
          </cell>
          <cell r="GB31">
            <v>180</v>
          </cell>
          <cell r="GC31">
            <v>181</v>
          </cell>
          <cell r="GD31">
            <v>182</v>
          </cell>
          <cell r="GE31">
            <v>183</v>
          </cell>
          <cell r="GF31">
            <v>184</v>
          </cell>
          <cell r="GG31">
            <v>185</v>
          </cell>
          <cell r="GH31">
            <v>186</v>
          </cell>
          <cell r="GI31">
            <v>187</v>
          </cell>
          <cell r="GJ31">
            <v>188</v>
          </cell>
          <cell r="GK31">
            <v>189</v>
          </cell>
          <cell r="GL31">
            <v>190</v>
          </cell>
          <cell r="GM31">
            <v>191</v>
          </cell>
          <cell r="GN31">
            <v>192</v>
          </cell>
          <cell r="GO31">
            <v>193</v>
          </cell>
          <cell r="GP31">
            <v>194</v>
          </cell>
          <cell r="GQ31">
            <v>195</v>
          </cell>
          <cell r="GR31">
            <v>196</v>
          </cell>
          <cell r="GS31">
            <v>197</v>
          </cell>
          <cell r="GT31">
            <v>198</v>
          </cell>
          <cell r="GU31">
            <v>199</v>
          </cell>
          <cell r="GV31">
            <v>200</v>
          </cell>
        </row>
        <row r="32">
          <cell r="E32" t="b">
            <v>1</v>
          </cell>
        </row>
        <row r="34">
          <cell r="E34" t="str">
            <v>Moon Cakes Employee's Retirement Plan</v>
          </cell>
        </row>
        <row r="35">
          <cell r="E35" t="str">
            <v>Retiree Medical and Welfare Plans</v>
          </cell>
        </row>
        <row r="37">
          <cell r="E37" t="str">
            <v>Defined Benefit Pension</v>
          </cell>
        </row>
        <row r="40">
          <cell r="E40" t="str">
            <v>Corporate</v>
          </cell>
        </row>
        <row r="41">
          <cell r="E41" t="str">
            <v>US</v>
          </cell>
        </row>
        <row r="43">
          <cell r="E43" t="str">
            <v>D</v>
          </cell>
        </row>
        <row r="44">
          <cell r="D44" t="str">
            <v>D$</v>
          </cell>
          <cell r="E44" t="str">
            <v>D$</v>
          </cell>
        </row>
        <row r="46">
          <cell r="E46" t="str">
            <v>Consulting</v>
          </cell>
        </row>
        <row r="47">
          <cell r="E47" t="str">
            <v>North America</v>
          </cell>
        </row>
        <row r="50">
          <cell r="E50" t="str">
            <v>John Quest, FCIA</v>
          </cell>
        </row>
        <row r="51">
          <cell r="E51" t="str">
            <v>Fellow of the Canadian Institute of Actuaries</v>
          </cell>
        </row>
        <row r="52">
          <cell r="E52" t="str">
            <v>(999) 999-9999</v>
          </cell>
        </row>
        <row r="54">
          <cell r="E54" t="str">
            <v>John.Quest@M.com</v>
          </cell>
        </row>
        <row r="56">
          <cell r="E56" t="str">
            <v>Jane Quest, FSA</v>
          </cell>
        </row>
        <row r="57">
          <cell r="E57" t="str">
            <v>Fellow of the Society of Actuaries</v>
          </cell>
        </row>
        <row r="58">
          <cell r="E58" t="str">
            <v>(123) 456-7890</v>
          </cell>
        </row>
        <row r="60">
          <cell r="E60" t="str">
            <v>Jane.Quest@m.com</v>
          </cell>
        </row>
        <row r="63">
          <cell r="E63" t="str">
            <v>Outside Consulting Firm</v>
          </cell>
        </row>
        <row r="64">
          <cell r="E64" t="str">
            <v>Kings Tower</v>
          </cell>
        </row>
        <row r="65">
          <cell r="E65" t="str">
            <v>1500 Kings Road, Suite 2500</v>
          </cell>
        </row>
        <row r="66">
          <cell r="E66" t="str">
            <v>Toronto, ON 123 ABC</v>
          </cell>
        </row>
        <row r="78">
          <cell r="E78">
            <v>37922</v>
          </cell>
        </row>
        <row r="80">
          <cell r="E80">
            <v>100</v>
          </cell>
        </row>
        <row r="81">
          <cell r="E81">
            <v>8900000</v>
          </cell>
        </row>
        <row r="82">
          <cell r="E82">
            <v>89000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0</v>
          </cell>
          <cell r="GA82">
            <v>0</v>
          </cell>
          <cell r="GB82">
            <v>0</v>
          </cell>
          <cell r="GC82">
            <v>0</v>
          </cell>
          <cell r="GD82">
            <v>0</v>
          </cell>
          <cell r="GE82">
            <v>0</v>
          </cell>
          <cell r="GF82">
            <v>0</v>
          </cell>
          <cell r="GG82">
            <v>0</v>
          </cell>
          <cell r="GH82">
            <v>0</v>
          </cell>
          <cell r="GI82">
            <v>0</v>
          </cell>
          <cell r="GJ82">
            <v>0</v>
          </cell>
          <cell r="GK82">
            <v>0</v>
          </cell>
          <cell r="GL82">
            <v>0</v>
          </cell>
          <cell r="GM82">
            <v>0</v>
          </cell>
          <cell r="GN82">
            <v>0</v>
          </cell>
          <cell r="GO82">
            <v>0</v>
          </cell>
          <cell r="GP82">
            <v>0</v>
          </cell>
          <cell r="GQ82">
            <v>0</v>
          </cell>
          <cell r="GR82">
            <v>0</v>
          </cell>
          <cell r="GS82">
            <v>0</v>
          </cell>
          <cell r="GT82">
            <v>0</v>
          </cell>
          <cell r="GU82">
            <v>0</v>
          </cell>
          <cell r="GV82">
            <v>0</v>
          </cell>
        </row>
        <row r="83">
          <cell r="E83">
            <v>40.4</v>
          </cell>
        </row>
        <row r="84">
          <cell r="E84">
            <v>6.5</v>
          </cell>
        </row>
        <row r="86">
          <cell r="E86">
            <v>36</v>
          </cell>
        </row>
        <row r="87">
          <cell r="E87">
            <v>10000</v>
          </cell>
        </row>
        <row r="88">
          <cell r="E88">
            <v>49</v>
          </cell>
        </row>
        <row r="90">
          <cell r="E90">
            <v>5</v>
          </cell>
        </row>
        <row r="91">
          <cell r="E91">
            <v>12000</v>
          </cell>
        </row>
        <row r="92">
          <cell r="E92">
            <v>68.7</v>
          </cell>
        </row>
        <row r="95">
          <cell r="E95">
            <v>38319</v>
          </cell>
        </row>
        <row r="97">
          <cell r="E97">
            <v>110</v>
          </cell>
        </row>
        <row r="98">
          <cell r="E98">
            <v>9350000</v>
          </cell>
        </row>
        <row r="99">
          <cell r="E99">
            <v>85000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0</v>
          </cell>
          <cell r="FH99">
            <v>0</v>
          </cell>
          <cell r="FI99">
            <v>0</v>
          </cell>
          <cell r="FJ99">
            <v>0</v>
          </cell>
          <cell r="FK99">
            <v>0</v>
          </cell>
          <cell r="FL99">
            <v>0</v>
          </cell>
          <cell r="FM99">
            <v>0</v>
          </cell>
          <cell r="FN99">
            <v>0</v>
          </cell>
          <cell r="FO99">
            <v>0</v>
          </cell>
          <cell r="FP99">
            <v>0</v>
          </cell>
          <cell r="FQ99">
            <v>0</v>
          </cell>
          <cell r="FR99">
            <v>0</v>
          </cell>
          <cell r="FS99">
            <v>0</v>
          </cell>
          <cell r="FT99">
            <v>0</v>
          </cell>
          <cell r="FU99">
            <v>0</v>
          </cell>
          <cell r="FV99">
            <v>0</v>
          </cell>
          <cell r="FW99">
            <v>0</v>
          </cell>
          <cell r="FX99">
            <v>0</v>
          </cell>
          <cell r="FY99">
            <v>0</v>
          </cell>
          <cell r="FZ99">
            <v>0</v>
          </cell>
          <cell r="GA99">
            <v>0</v>
          </cell>
          <cell r="GB99">
            <v>0</v>
          </cell>
          <cell r="GC99">
            <v>0</v>
          </cell>
          <cell r="GD99">
            <v>0</v>
          </cell>
          <cell r="GE99">
            <v>0</v>
          </cell>
          <cell r="GF99">
            <v>0</v>
          </cell>
          <cell r="GG99">
            <v>0</v>
          </cell>
          <cell r="GH99">
            <v>0</v>
          </cell>
          <cell r="GI99">
            <v>0</v>
          </cell>
          <cell r="GJ99">
            <v>0</v>
          </cell>
          <cell r="GK99">
            <v>0</v>
          </cell>
          <cell r="GL99">
            <v>0</v>
          </cell>
          <cell r="GM99">
            <v>0</v>
          </cell>
          <cell r="GN99">
            <v>0</v>
          </cell>
          <cell r="GO99">
            <v>0</v>
          </cell>
          <cell r="GP99">
            <v>0</v>
          </cell>
          <cell r="GQ99">
            <v>0</v>
          </cell>
          <cell r="GR99">
            <v>0</v>
          </cell>
          <cell r="GS99">
            <v>0</v>
          </cell>
          <cell r="GT99">
            <v>0</v>
          </cell>
          <cell r="GU99">
            <v>0</v>
          </cell>
          <cell r="GV99">
            <v>0</v>
          </cell>
        </row>
        <row r="100">
          <cell r="E100">
            <v>41.2</v>
          </cell>
        </row>
        <row r="101">
          <cell r="E101">
            <v>6.22</v>
          </cell>
        </row>
        <row r="103">
          <cell r="E103">
            <v>40</v>
          </cell>
        </row>
        <row r="104">
          <cell r="E104">
            <v>11970.06</v>
          </cell>
        </row>
        <row r="105">
          <cell r="E105">
            <v>52</v>
          </cell>
        </row>
        <row r="107">
          <cell r="E107">
            <v>7</v>
          </cell>
        </row>
        <row r="108">
          <cell r="E108">
            <v>6580</v>
          </cell>
        </row>
        <row r="109">
          <cell r="E109">
            <v>69.8</v>
          </cell>
        </row>
        <row r="118">
          <cell r="B118">
            <v>88</v>
          </cell>
          <cell r="E118">
            <v>0</v>
          </cell>
        </row>
        <row r="120">
          <cell r="B120">
            <v>90</v>
          </cell>
          <cell r="E120">
            <v>0</v>
          </cell>
        </row>
        <row r="121">
          <cell r="E121">
            <v>0</v>
          </cell>
        </row>
        <row r="123">
          <cell r="B123">
            <v>93</v>
          </cell>
          <cell r="E123">
            <v>0</v>
          </cell>
        </row>
        <row r="124">
          <cell r="E124">
            <v>0.03</v>
          </cell>
        </row>
        <row r="126">
          <cell r="E126">
            <v>0.01</v>
          </cell>
        </row>
        <row r="127">
          <cell r="E127">
            <v>1.5E-3</v>
          </cell>
        </row>
        <row r="128">
          <cell r="B128">
            <v>98</v>
          </cell>
          <cell r="E128">
            <v>0</v>
          </cell>
        </row>
        <row r="131">
          <cell r="B131">
            <v>101</v>
          </cell>
          <cell r="E131">
            <v>0</v>
          </cell>
        </row>
        <row r="133">
          <cell r="B133">
            <v>103</v>
          </cell>
          <cell r="E133">
            <v>0</v>
          </cell>
        </row>
        <row r="134">
          <cell r="E134">
            <v>0</v>
          </cell>
        </row>
        <row r="136">
          <cell r="B136">
            <v>106</v>
          </cell>
          <cell r="E136">
            <v>0</v>
          </cell>
        </row>
        <row r="137">
          <cell r="E137">
            <v>2.5000000000000001E-2</v>
          </cell>
        </row>
        <row r="139">
          <cell r="E139">
            <v>1.4999999999999999E-2</v>
          </cell>
        </row>
        <row r="140">
          <cell r="E140">
            <v>2.5000000000000001E-3</v>
          </cell>
        </row>
        <row r="141">
          <cell r="B141">
            <v>111</v>
          </cell>
          <cell r="E141">
            <v>0</v>
          </cell>
        </row>
        <row r="144">
          <cell r="B144">
            <v>114</v>
          </cell>
          <cell r="E144">
            <v>0</v>
          </cell>
        </row>
        <row r="146">
          <cell r="E146">
            <v>0</v>
          </cell>
        </row>
        <row r="147">
          <cell r="E147">
            <v>0</v>
          </cell>
        </row>
        <row r="149">
          <cell r="B149">
            <v>119</v>
          </cell>
          <cell r="E149">
            <v>0</v>
          </cell>
        </row>
        <row r="150">
          <cell r="E150">
            <v>0.02</v>
          </cell>
        </row>
        <row r="152">
          <cell r="E152">
            <v>1.7500000000000002E-2</v>
          </cell>
        </row>
        <row r="153">
          <cell r="E153">
            <v>5.0000000000000001E-3</v>
          </cell>
        </row>
        <row r="154">
          <cell r="B154">
            <v>124</v>
          </cell>
          <cell r="E154">
            <v>0</v>
          </cell>
        </row>
        <row r="158">
          <cell r="E158" t="str">
            <v>To develop the expected long-term rate of return on assets assumption, the company considered historical returns and future expectations. Over the XX and YY year periods ending December 31, 2002, the returns on the portfolio, assuming it was invested at t</v>
          </cell>
        </row>
        <row r="163">
          <cell r="E163">
            <v>7.0000000000000007E-2</v>
          </cell>
        </row>
        <row r="164">
          <cell r="E164">
            <v>0.03</v>
          </cell>
        </row>
        <row r="165">
          <cell r="E165">
            <v>2010</v>
          </cell>
        </row>
        <row r="169">
          <cell r="B169">
            <v>139</v>
          </cell>
          <cell r="E169">
            <v>0</v>
          </cell>
        </row>
        <row r="170">
          <cell r="B170">
            <v>140</v>
          </cell>
          <cell r="E170">
            <v>0</v>
          </cell>
        </row>
        <row r="171">
          <cell r="B171">
            <v>141</v>
          </cell>
          <cell r="E171">
            <v>0</v>
          </cell>
        </row>
        <row r="175">
          <cell r="B175">
            <v>145</v>
          </cell>
          <cell r="E175">
            <v>0</v>
          </cell>
        </row>
        <row r="176">
          <cell r="B176">
            <v>146</v>
          </cell>
          <cell r="E176">
            <v>0</v>
          </cell>
        </row>
        <row r="177">
          <cell r="B177">
            <v>147</v>
          </cell>
          <cell r="E177">
            <v>0</v>
          </cell>
        </row>
        <row r="181">
          <cell r="E181" t="str">
            <v>T-4 Termination</v>
          </cell>
        </row>
        <row r="183">
          <cell r="E183">
            <v>72.099999999999994</v>
          </cell>
        </row>
        <row r="184">
          <cell r="E184">
            <v>64.5</v>
          </cell>
        </row>
        <row r="186">
          <cell r="E186" t="str">
            <v>Disab Table Prior Year</v>
          </cell>
        </row>
        <row r="188">
          <cell r="E188" t="str">
            <v>1971 Group Annuity Mortality</v>
          </cell>
        </row>
        <row r="189">
          <cell r="E189" t="str">
            <v>1972 Group Annuity Mortality</v>
          </cell>
        </row>
        <row r="190">
          <cell r="E190" t="str">
            <v>1973 Group Annuity Mortality</v>
          </cell>
        </row>
        <row r="193">
          <cell r="E193" t="str">
            <v>T-3 Termination</v>
          </cell>
        </row>
        <row r="195">
          <cell r="E195">
            <v>72.099999999999994</v>
          </cell>
        </row>
        <row r="196">
          <cell r="E196">
            <v>65</v>
          </cell>
        </row>
        <row r="198">
          <cell r="E198" t="str">
            <v>Disab Table Current Year</v>
          </cell>
        </row>
        <row r="200">
          <cell r="E200" t="str">
            <v>1983 Group Annuity Mortality</v>
          </cell>
        </row>
        <row r="201">
          <cell r="E201" t="str">
            <v>1984 Group Annuity Mortality</v>
          </cell>
        </row>
        <row r="202">
          <cell r="E202" t="str">
            <v>1985 Group Annuity Mortality</v>
          </cell>
        </row>
        <row r="205">
          <cell r="E205" t="str">
            <v>T-2 Termination</v>
          </cell>
        </row>
        <row r="207">
          <cell r="E207">
            <v>0</v>
          </cell>
        </row>
        <row r="208">
          <cell r="E208">
            <v>0</v>
          </cell>
        </row>
        <row r="212">
          <cell r="E212" t="str">
            <v>T-2 Termination</v>
          </cell>
        </row>
        <row r="213">
          <cell r="E213" t="str">
            <v>T-2 Termination</v>
          </cell>
        </row>
        <row r="214">
          <cell r="E214" t="str">
            <v>T-2 Termination</v>
          </cell>
        </row>
        <row r="218">
          <cell r="E218" t="b">
            <v>1</v>
          </cell>
        </row>
        <row r="219">
          <cell r="E219" t="b">
            <v>1</v>
          </cell>
        </row>
        <row r="222">
          <cell r="E222" t="b">
            <v>1</v>
          </cell>
        </row>
        <row r="227">
          <cell r="E227">
            <v>0.5</v>
          </cell>
        </row>
        <row r="228">
          <cell r="E228">
            <v>0.5</v>
          </cell>
        </row>
        <row r="229">
          <cell r="E229">
            <v>0</v>
          </cell>
        </row>
        <row r="230">
          <cell r="E230">
            <v>0.5</v>
          </cell>
        </row>
        <row r="231">
          <cell r="E231">
            <v>0</v>
          </cell>
        </row>
        <row r="232">
          <cell r="E232">
            <v>1</v>
          </cell>
        </row>
        <row r="233">
          <cell r="E233">
            <v>1</v>
          </cell>
        </row>
        <row r="234">
          <cell r="E234">
            <v>1</v>
          </cell>
        </row>
        <row r="236">
          <cell r="E236">
            <v>0.5</v>
          </cell>
        </row>
        <row r="237">
          <cell r="E237">
            <v>0.5</v>
          </cell>
        </row>
        <row r="238">
          <cell r="E238">
            <v>0</v>
          </cell>
        </row>
        <row r="239">
          <cell r="E239">
            <v>0.5</v>
          </cell>
        </row>
        <row r="240">
          <cell r="E240">
            <v>0</v>
          </cell>
        </row>
        <row r="241">
          <cell r="E241">
            <v>1</v>
          </cell>
        </row>
        <row r="242">
          <cell r="E242">
            <v>1</v>
          </cell>
        </row>
        <row r="243">
          <cell r="E243">
            <v>1</v>
          </cell>
        </row>
        <row r="245">
          <cell r="E245">
            <v>0.5</v>
          </cell>
        </row>
        <row r="246">
          <cell r="E246">
            <v>0.5</v>
          </cell>
        </row>
        <row r="247">
          <cell r="E247">
            <v>0</v>
          </cell>
        </row>
        <row r="248">
          <cell r="E248">
            <v>0.5</v>
          </cell>
        </row>
        <row r="249">
          <cell r="E249">
            <v>0</v>
          </cell>
        </row>
        <row r="250">
          <cell r="E250">
            <v>0.5</v>
          </cell>
        </row>
        <row r="251">
          <cell r="E251">
            <v>0.5</v>
          </cell>
        </row>
        <row r="252">
          <cell r="E252">
            <v>0.5</v>
          </cell>
        </row>
        <row r="258">
          <cell r="E258">
            <v>1.01</v>
          </cell>
        </row>
        <row r="260">
          <cell r="E260">
            <v>0.99009900990098998</v>
          </cell>
        </row>
        <row r="261">
          <cell r="E261">
            <v>0.95392540303348305</v>
          </cell>
        </row>
        <row r="263">
          <cell r="E263">
            <v>0.868885220262403</v>
          </cell>
        </row>
        <row r="264">
          <cell r="E264">
            <v>0.79636855936927597</v>
          </cell>
        </row>
        <row r="266">
          <cell r="E266">
            <v>0</v>
          </cell>
        </row>
        <row r="271">
          <cell r="E271">
            <v>0</v>
          </cell>
        </row>
        <row r="272">
          <cell r="E272">
            <v>0</v>
          </cell>
        </row>
        <row r="273">
          <cell r="E273">
            <v>0</v>
          </cell>
        </row>
        <row r="274">
          <cell r="E274">
            <v>0</v>
          </cell>
        </row>
        <row r="275">
          <cell r="E275">
            <v>0</v>
          </cell>
        </row>
        <row r="276">
          <cell r="E276">
            <v>0</v>
          </cell>
        </row>
        <row r="277">
          <cell r="E277">
            <v>0</v>
          </cell>
        </row>
        <row r="282">
          <cell r="E282">
            <v>0</v>
          </cell>
        </row>
        <row r="283">
          <cell r="E283">
            <v>0</v>
          </cell>
        </row>
        <row r="284">
          <cell r="E284">
            <v>0</v>
          </cell>
        </row>
        <row r="285">
          <cell r="E285">
            <v>0</v>
          </cell>
        </row>
        <row r="286">
          <cell r="E286">
            <v>0</v>
          </cell>
        </row>
        <row r="287">
          <cell r="E287">
            <v>0</v>
          </cell>
        </row>
        <row r="288">
          <cell r="E288">
            <v>0</v>
          </cell>
        </row>
        <row r="293">
          <cell r="E293" t="str">
            <v>Interest Cost</v>
          </cell>
        </row>
        <row r="295">
          <cell r="E295" t="str">
            <v>Expected Cash Flow</v>
          </cell>
        </row>
        <row r="297">
          <cell r="E297" t="str">
            <v>Expected Cash Flow</v>
          </cell>
        </row>
        <row r="300">
          <cell r="E300" t="b">
            <v>0</v>
          </cell>
        </row>
        <row r="302">
          <cell r="E302">
            <v>0</v>
          </cell>
        </row>
        <row r="310">
          <cell r="E310">
            <v>0</v>
          </cell>
        </row>
        <row r="311">
          <cell r="E311">
            <v>0</v>
          </cell>
        </row>
        <row r="312">
          <cell r="E312">
            <v>0</v>
          </cell>
        </row>
        <row r="313">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v>0</v>
          </cell>
          <cell r="BW313">
            <v>0</v>
          </cell>
          <cell r="BX313">
            <v>0</v>
          </cell>
          <cell r="BY313">
            <v>0</v>
          </cell>
          <cell r="BZ313">
            <v>0</v>
          </cell>
          <cell r="CA313">
            <v>0</v>
          </cell>
          <cell r="CB313">
            <v>0</v>
          </cell>
          <cell r="CC313">
            <v>0</v>
          </cell>
          <cell r="CD313">
            <v>0</v>
          </cell>
          <cell r="CE313">
            <v>0</v>
          </cell>
          <cell r="CF313">
            <v>0</v>
          </cell>
          <cell r="CG313">
            <v>0</v>
          </cell>
          <cell r="CH313">
            <v>0</v>
          </cell>
          <cell r="CI313">
            <v>0</v>
          </cell>
          <cell r="CJ313">
            <v>0</v>
          </cell>
          <cell r="CK313">
            <v>0</v>
          </cell>
          <cell r="CL313">
            <v>0</v>
          </cell>
          <cell r="CM313">
            <v>0</v>
          </cell>
          <cell r="CN313">
            <v>0</v>
          </cell>
          <cell r="CO313">
            <v>0</v>
          </cell>
          <cell r="CP313">
            <v>0</v>
          </cell>
          <cell r="CQ313">
            <v>0</v>
          </cell>
          <cell r="CR313">
            <v>0</v>
          </cell>
          <cell r="CS313">
            <v>0</v>
          </cell>
          <cell r="CT313">
            <v>0</v>
          </cell>
          <cell r="CU313">
            <v>0</v>
          </cell>
          <cell r="CV313">
            <v>0</v>
          </cell>
          <cell r="CW313">
            <v>0</v>
          </cell>
          <cell r="CX313">
            <v>0</v>
          </cell>
          <cell r="CY313">
            <v>0</v>
          </cell>
          <cell r="CZ313">
            <v>0</v>
          </cell>
          <cell r="DA313">
            <v>0</v>
          </cell>
          <cell r="DB313">
            <v>0</v>
          </cell>
          <cell r="DC313">
            <v>0</v>
          </cell>
          <cell r="DD313">
            <v>0</v>
          </cell>
          <cell r="DE313">
            <v>0</v>
          </cell>
          <cell r="DF313">
            <v>0</v>
          </cell>
          <cell r="DG313">
            <v>0</v>
          </cell>
          <cell r="DH313">
            <v>0</v>
          </cell>
          <cell r="DI313">
            <v>0</v>
          </cell>
          <cell r="DJ313">
            <v>0</v>
          </cell>
          <cell r="DK313">
            <v>0</v>
          </cell>
          <cell r="DL313">
            <v>0</v>
          </cell>
          <cell r="DM313">
            <v>0</v>
          </cell>
          <cell r="DN313">
            <v>0</v>
          </cell>
          <cell r="DO313">
            <v>0</v>
          </cell>
          <cell r="DP313">
            <v>0</v>
          </cell>
          <cell r="DQ313">
            <v>0</v>
          </cell>
          <cell r="DR313">
            <v>0</v>
          </cell>
          <cell r="DS313">
            <v>0</v>
          </cell>
          <cell r="DT313">
            <v>0</v>
          </cell>
          <cell r="DU313">
            <v>0</v>
          </cell>
          <cell r="DV313">
            <v>0</v>
          </cell>
          <cell r="DW313">
            <v>0</v>
          </cell>
          <cell r="DX313">
            <v>0</v>
          </cell>
          <cell r="DY313">
            <v>0</v>
          </cell>
          <cell r="DZ313">
            <v>0</v>
          </cell>
          <cell r="EA313">
            <v>0</v>
          </cell>
          <cell r="EB313">
            <v>0</v>
          </cell>
          <cell r="EC313">
            <v>0</v>
          </cell>
          <cell r="ED313">
            <v>0</v>
          </cell>
          <cell r="EE313">
            <v>0</v>
          </cell>
          <cell r="EF313">
            <v>0</v>
          </cell>
          <cell r="EG313">
            <v>0</v>
          </cell>
          <cell r="EH313">
            <v>0</v>
          </cell>
          <cell r="EI313">
            <v>0</v>
          </cell>
          <cell r="EJ313">
            <v>0</v>
          </cell>
          <cell r="EK313">
            <v>0</v>
          </cell>
          <cell r="EL313">
            <v>0</v>
          </cell>
          <cell r="EM313">
            <v>0</v>
          </cell>
          <cell r="EN313">
            <v>0</v>
          </cell>
          <cell r="EO313">
            <v>0</v>
          </cell>
          <cell r="EP313">
            <v>0</v>
          </cell>
          <cell r="EQ313">
            <v>0</v>
          </cell>
          <cell r="ER313">
            <v>0</v>
          </cell>
          <cell r="ES313">
            <v>0</v>
          </cell>
          <cell r="ET313">
            <v>0</v>
          </cell>
          <cell r="EU313">
            <v>0</v>
          </cell>
          <cell r="EV313">
            <v>0</v>
          </cell>
          <cell r="EW313">
            <v>0</v>
          </cell>
          <cell r="EX313">
            <v>0</v>
          </cell>
          <cell r="EY313">
            <v>0</v>
          </cell>
          <cell r="EZ313">
            <v>0</v>
          </cell>
          <cell r="FA313">
            <v>0</v>
          </cell>
          <cell r="FB313">
            <v>0</v>
          </cell>
          <cell r="FC313">
            <v>0</v>
          </cell>
          <cell r="FD313">
            <v>0</v>
          </cell>
          <cell r="FE313">
            <v>0</v>
          </cell>
          <cell r="FF313">
            <v>0</v>
          </cell>
          <cell r="FG313">
            <v>0</v>
          </cell>
          <cell r="FH313">
            <v>0</v>
          </cell>
          <cell r="FI313">
            <v>0</v>
          </cell>
          <cell r="FJ313">
            <v>0</v>
          </cell>
          <cell r="FK313">
            <v>0</v>
          </cell>
          <cell r="FL313">
            <v>0</v>
          </cell>
          <cell r="FM313">
            <v>0</v>
          </cell>
          <cell r="FN313">
            <v>0</v>
          </cell>
          <cell r="FO313">
            <v>0</v>
          </cell>
          <cell r="FP313">
            <v>0</v>
          </cell>
          <cell r="FQ313">
            <v>0</v>
          </cell>
          <cell r="FR313">
            <v>0</v>
          </cell>
          <cell r="FS313">
            <v>0</v>
          </cell>
          <cell r="FT313">
            <v>0</v>
          </cell>
          <cell r="FU313">
            <v>0</v>
          </cell>
          <cell r="FV313">
            <v>0</v>
          </cell>
          <cell r="FW313">
            <v>0</v>
          </cell>
          <cell r="FX313">
            <v>0</v>
          </cell>
          <cell r="FY313">
            <v>0</v>
          </cell>
          <cell r="FZ313">
            <v>0</v>
          </cell>
          <cell r="GA313">
            <v>0</v>
          </cell>
          <cell r="GB313">
            <v>0</v>
          </cell>
          <cell r="GC313">
            <v>0</v>
          </cell>
          <cell r="GD313">
            <v>0</v>
          </cell>
          <cell r="GE313">
            <v>0</v>
          </cell>
          <cell r="GF313">
            <v>0</v>
          </cell>
          <cell r="GG313">
            <v>0</v>
          </cell>
          <cell r="GH313">
            <v>0</v>
          </cell>
          <cell r="GI313">
            <v>0</v>
          </cell>
          <cell r="GJ313">
            <v>0</v>
          </cell>
          <cell r="GK313">
            <v>0</v>
          </cell>
          <cell r="GL313">
            <v>0</v>
          </cell>
          <cell r="GM313">
            <v>0</v>
          </cell>
          <cell r="GN313">
            <v>0</v>
          </cell>
          <cell r="GO313">
            <v>0</v>
          </cell>
          <cell r="GP313">
            <v>0</v>
          </cell>
          <cell r="GQ313">
            <v>0</v>
          </cell>
          <cell r="GR313">
            <v>0</v>
          </cell>
          <cell r="GS313">
            <v>0</v>
          </cell>
          <cell r="GT313">
            <v>0</v>
          </cell>
          <cell r="GU313">
            <v>0</v>
          </cell>
          <cell r="GV313">
            <v>0</v>
          </cell>
        </row>
        <row r="314">
          <cell r="E314">
            <v>0</v>
          </cell>
        </row>
        <row r="315">
          <cell r="E315">
            <v>0</v>
          </cell>
        </row>
        <row r="316">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0</v>
          </cell>
          <cell r="BJ316">
            <v>0</v>
          </cell>
          <cell r="BK316">
            <v>0</v>
          </cell>
          <cell r="BL316">
            <v>0</v>
          </cell>
          <cell r="BM316">
            <v>0</v>
          </cell>
          <cell r="BN316">
            <v>0</v>
          </cell>
          <cell r="BO316">
            <v>0</v>
          </cell>
          <cell r="BP316">
            <v>0</v>
          </cell>
          <cell r="BQ316">
            <v>0</v>
          </cell>
          <cell r="BR316">
            <v>0</v>
          </cell>
          <cell r="BS316">
            <v>0</v>
          </cell>
          <cell r="BT316">
            <v>0</v>
          </cell>
          <cell r="BU316">
            <v>0</v>
          </cell>
          <cell r="BV316">
            <v>0</v>
          </cell>
          <cell r="BW316">
            <v>0</v>
          </cell>
          <cell r="BX316">
            <v>0</v>
          </cell>
          <cell r="BY316">
            <v>0</v>
          </cell>
          <cell r="BZ316">
            <v>0</v>
          </cell>
          <cell r="CA316">
            <v>0</v>
          </cell>
          <cell r="CB316">
            <v>0</v>
          </cell>
          <cell r="CC316">
            <v>0</v>
          </cell>
          <cell r="CD316">
            <v>0</v>
          </cell>
          <cell r="CE316">
            <v>0</v>
          </cell>
          <cell r="CF316">
            <v>0</v>
          </cell>
          <cell r="CG316">
            <v>0</v>
          </cell>
          <cell r="CH316">
            <v>0</v>
          </cell>
          <cell r="CI316">
            <v>0</v>
          </cell>
          <cell r="CJ316">
            <v>0</v>
          </cell>
          <cell r="CK316">
            <v>0</v>
          </cell>
          <cell r="CL316">
            <v>0</v>
          </cell>
          <cell r="CM316">
            <v>0</v>
          </cell>
          <cell r="CN316">
            <v>0</v>
          </cell>
          <cell r="CO316">
            <v>0</v>
          </cell>
          <cell r="CP316">
            <v>0</v>
          </cell>
          <cell r="CQ316">
            <v>0</v>
          </cell>
          <cell r="CR316">
            <v>0</v>
          </cell>
          <cell r="CS316">
            <v>0</v>
          </cell>
          <cell r="CT316">
            <v>0</v>
          </cell>
          <cell r="CU316">
            <v>0</v>
          </cell>
          <cell r="CV316">
            <v>0</v>
          </cell>
          <cell r="CW316">
            <v>0</v>
          </cell>
          <cell r="CX316">
            <v>0</v>
          </cell>
          <cell r="CY316">
            <v>0</v>
          </cell>
          <cell r="CZ316">
            <v>0</v>
          </cell>
          <cell r="DA316">
            <v>0</v>
          </cell>
          <cell r="DB316">
            <v>0</v>
          </cell>
          <cell r="DC316">
            <v>0</v>
          </cell>
          <cell r="DD316">
            <v>0</v>
          </cell>
          <cell r="DE316">
            <v>0</v>
          </cell>
          <cell r="DF316">
            <v>0</v>
          </cell>
          <cell r="DG316">
            <v>0</v>
          </cell>
          <cell r="DH316">
            <v>0</v>
          </cell>
          <cell r="DI316">
            <v>0</v>
          </cell>
          <cell r="DJ316">
            <v>0</v>
          </cell>
          <cell r="DK316">
            <v>0</v>
          </cell>
          <cell r="DL316">
            <v>0</v>
          </cell>
          <cell r="DM316">
            <v>0</v>
          </cell>
          <cell r="DN316">
            <v>0</v>
          </cell>
          <cell r="DO316">
            <v>0</v>
          </cell>
          <cell r="DP316">
            <v>0</v>
          </cell>
          <cell r="DQ316">
            <v>0</v>
          </cell>
          <cell r="DR316">
            <v>0</v>
          </cell>
          <cell r="DS316">
            <v>0</v>
          </cell>
          <cell r="DT316">
            <v>0</v>
          </cell>
          <cell r="DU316">
            <v>0</v>
          </cell>
          <cell r="DV316">
            <v>0</v>
          </cell>
          <cell r="DW316">
            <v>0</v>
          </cell>
          <cell r="DX316">
            <v>0</v>
          </cell>
          <cell r="DY316">
            <v>0</v>
          </cell>
          <cell r="DZ316">
            <v>0</v>
          </cell>
          <cell r="EA316">
            <v>0</v>
          </cell>
          <cell r="EB316">
            <v>0</v>
          </cell>
          <cell r="EC316">
            <v>0</v>
          </cell>
          <cell r="ED316">
            <v>0</v>
          </cell>
          <cell r="EE316">
            <v>0</v>
          </cell>
          <cell r="EF316">
            <v>0</v>
          </cell>
          <cell r="EG316">
            <v>0</v>
          </cell>
          <cell r="EH316">
            <v>0</v>
          </cell>
          <cell r="EI316">
            <v>0</v>
          </cell>
          <cell r="EJ316">
            <v>0</v>
          </cell>
          <cell r="EK316">
            <v>0</v>
          </cell>
          <cell r="EL316">
            <v>0</v>
          </cell>
          <cell r="EM316">
            <v>0</v>
          </cell>
          <cell r="EN316">
            <v>0</v>
          </cell>
          <cell r="EO316">
            <v>0</v>
          </cell>
          <cell r="EP316">
            <v>0</v>
          </cell>
          <cell r="EQ316">
            <v>0</v>
          </cell>
          <cell r="ER316">
            <v>0</v>
          </cell>
          <cell r="ES316">
            <v>0</v>
          </cell>
          <cell r="ET316">
            <v>0</v>
          </cell>
          <cell r="EU316">
            <v>0</v>
          </cell>
          <cell r="EV316">
            <v>0</v>
          </cell>
          <cell r="EW316">
            <v>0</v>
          </cell>
          <cell r="EX316">
            <v>0</v>
          </cell>
          <cell r="EY316">
            <v>0</v>
          </cell>
          <cell r="EZ316">
            <v>0</v>
          </cell>
          <cell r="FA316">
            <v>0</v>
          </cell>
          <cell r="FB316">
            <v>0</v>
          </cell>
          <cell r="FC316">
            <v>0</v>
          </cell>
          <cell r="FD316">
            <v>0</v>
          </cell>
          <cell r="FE316">
            <v>0</v>
          </cell>
          <cell r="FF316">
            <v>0</v>
          </cell>
          <cell r="FG316">
            <v>0</v>
          </cell>
          <cell r="FH316">
            <v>0</v>
          </cell>
          <cell r="FI316">
            <v>0</v>
          </cell>
          <cell r="FJ316">
            <v>0</v>
          </cell>
          <cell r="FK316">
            <v>0</v>
          </cell>
          <cell r="FL316">
            <v>0</v>
          </cell>
          <cell r="FM316">
            <v>0</v>
          </cell>
          <cell r="FN316">
            <v>0</v>
          </cell>
          <cell r="FO316">
            <v>0</v>
          </cell>
          <cell r="FP316">
            <v>0</v>
          </cell>
          <cell r="FQ316">
            <v>0</v>
          </cell>
          <cell r="FR316">
            <v>0</v>
          </cell>
          <cell r="FS316">
            <v>0</v>
          </cell>
          <cell r="FT316">
            <v>0</v>
          </cell>
          <cell r="FU316">
            <v>0</v>
          </cell>
          <cell r="FV316">
            <v>0</v>
          </cell>
          <cell r="FW316">
            <v>0</v>
          </cell>
          <cell r="FX316">
            <v>0</v>
          </cell>
          <cell r="FY316">
            <v>0</v>
          </cell>
          <cell r="FZ316">
            <v>0</v>
          </cell>
          <cell r="GA316">
            <v>0</v>
          </cell>
          <cell r="GB316">
            <v>0</v>
          </cell>
          <cell r="GC316">
            <v>0</v>
          </cell>
          <cell r="GD316">
            <v>0</v>
          </cell>
          <cell r="GE316">
            <v>0</v>
          </cell>
          <cell r="GF316">
            <v>0</v>
          </cell>
          <cell r="GG316">
            <v>0</v>
          </cell>
          <cell r="GH316">
            <v>0</v>
          </cell>
          <cell r="GI316">
            <v>0</v>
          </cell>
          <cell r="GJ316">
            <v>0</v>
          </cell>
          <cell r="GK316">
            <v>0</v>
          </cell>
          <cell r="GL316">
            <v>0</v>
          </cell>
          <cell r="GM316">
            <v>0</v>
          </cell>
          <cell r="GN316">
            <v>0</v>
          </cell>
          <cell r="GO316">
            <v>0</v>
          </cell>
          <cell r="GP316">
            <v>0</v>
          </cell>
          <cell r="GQ316">
            <v>0</v>
          </cell>
          <cell r="GR316">
            <v>0</v>
          </cell>
          <cell r="GS316">
            <v>0</v>
          </cell>
          <cell r="GT316">
            <v>0</v>
          </cell>
          <cell r="GU316">
            <v>0</v>
          </cell>
          <cell r="GV316">
            <v>0</v>
          </cell>
        </row>
        <row r="319">
          <cell r="E319">
            <v>0</v>
          </cell>
        </row>
        <row r="320">
          <cell r="E320">
            <v>0</v>
          </cell>
        </row>
        <row r="321">
          <cell r="E321">
            <v>0</v>
          </cell>
        </row>
        <row r="322">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P322">
            <v>0</v>
          </cell>
          <cell r="BQ322">
            <v>0</v>
          </cell>
          <cell r="BR322">
            <v>0</v>
          </cell>
          <cell r="BS322">
            <v>0</v>
          </cell>
          <cell r="BT322">
            <v>0</v>
          </cell>
          <cell r="BU322">
            <v>0</v>
          </cell>
          <cell r="BV322">
            <v>0</v>
          </cell>
          <cell r="BW322">
            <v>0</v>
          </cell>
          <cell r="BX322">
            <v>0</v>
          </cell>
          <cell r="BY322">
            <v>0</v>
          </cell>
          <cell r="BZ322">
            <v>0</v>
          </cell>
          <cell r="CA322">
            <v>0</v>
          </cell>
          <cell r="CB322">
            <v>0</v>
          </cell>
          <cell r="CC322">
            <v>0</v>
          </cell>
          <cell r="CD322">
            <v>0</v>
          </cell>
          <cell r="CE322">
            <v>0</v>
          </cell>
          <cell r="CF322">
            <v>0</v>
          </cell>
          <cell r="CG322">
            <v>0</v>
          </cell>
          <cell r="CH322">
            <v>0</v>
          </cell>
          <cell r="CI322">
            <v>0</v>
          </cell>
          <cell r="CJ322">
            <v>0</v>
          </cell>
          <cell r="CK322">
            <v>0</v>
          </cell>
          <cell r="CL322">
            <v>0</v>
          </cell>
          <cell r="CM322">
            <v>0</v>
          </cell>
          <cell r="CN322">
            <v>0</v>
          </cell>
          <cell r="CO322">
            <v>0</v>
          </cell>
          <cell r="CP322">
            <v>0</v>
          </cell>
          <cell r="CQ322">
            <v>0</v>
          </cell>
          <cell r="CR322">
            <v>0</v>
          </cell>
          <cell r="CS322">
            <v>0</v>
          </cell>
          <cell r="CT322">
            <v>0</v>
          </cell>
          <cell r="CU322">
            <v>0</v>
          </cell>
          <cell r="CV322">
            <v>0</v>
          </cell>
          <cell r="CW322">
            <v>0</v>
          </cell>
          <cell r="CX322">
            <v>0</v>
          </cell>
          <cell r="CY322">
            <v>0</v>
          </cell>
          <cell r="CZ322">
            <v>0</v>
          </cell>
          <cell r="DA322">
            <v>0</v>
          </cell>
          <cell r="DB322">
            <v>0</v>
          </cell>
          <cell r="DC322">
            <v>0</v>
          </cell>
          <cell r="DD322">
            <v>0</v>
          </cell>
          <cell r="DE322">
            <v>0</v>
          </cell>
          <cell r="DF322">
            <v>0</v>
          </cell>
          <cell r="DG322">
            <v>0</v>
          </cell>
          <cell r="DH322">
            <v>0</v>
          </cell>
          <cell r="DI322">
            <v>0</v>
          </cell>
          <cell r="DJ322">
            <v>0</v>
          </cell>
          <cell r="DK322">
            <v>0</v>
          </cell>
          <cell r="DL322">
            <v>0</v>
          </cell>
          <cell r="DM322">
            <v>0</v>
          </cell>
          <cell r="DN322">
            <v>0</v>
          </cell>
          <cell r="DO322">
            <v>0</v>
          </cell>
          <cell r="DP322">
            <v>0</v>
          </cell>
          <cell r="DQ322">
            <v>0</v>
          </cell>
          <cell r="DR322">
            <v>0</v>
          </cell>
          <cell r="DS322">
            <v>0</v>
          </cell>
          <cell r="DT322">
            <v>0</v>
          </cell>
          <cell r="DU322">
            <v>0</v>
          </cell>
          <cell r="DV322">
            <v>0</v>
          </cell>
          <cell r="DW322">
            <v>0</v>
          </cell>
          <cell r="DX322">
            <v>0</v>
          </cell>
          <cell r="DY322">
            <v>0</v>
          </cell>
          <cell r="DZ322">
            <v>0</v>
          </cell>
          <cell r="EA322">
            <v>0</v>
          </cell>
          <cell r="EB322">
            <v>0</v>
          </cell>
          <cell r="EC322">
            <v>0</v>
          </cell>
          <cell r="ED322">
            <v>0</v>
          </cell>
          <cell r="EE322">
            <v>0</v>
          </cell>
          <cell r="EF322">
            <v>0</v>
          </cell>
          <cell r="EG322">
            <v>0</v>
          </cell>
          <cell r="EH322">
            <v>0</v>
          </cell>
          <cell r="EI322">
            <v>0</v>
          </cell>
          <cell r="EJ322">
            <v>0</v>
          </cell>
          <cell r="EK322">
            <v>0</v>
          </cell>
          <cell r="EL322">
            <v>0</v>
          </cell>
          <cell r="EM322">
            <v>0</v>
          </cell>
          <cell r="EN322">
            <v>0</v>
          </cell>
          <cell r="EO322">
            <v>0</v>
          </cell>
          <cell r="EP322">
            <v>0</v>
          </cell>
          <cell r="EQ322">
            <v>0</v>
          </cell>
          <cell r="ER322">
            <v>0</v>
          </cell>
          <cell r="ES322">
            <v>0</v>
          </cell>
          <cell r="ET322">
            <v>0</v>
          </cell>
          <cell r="EU322">
            <v>0</v>
          </cell>
          <cell r="EV322">
            <v>0</v>
          </cell>
          <cell r="EW322">
            <v>0</v>
          </cell>
          <cell r="EX322">
            <v>0</v>
          </cell>
          <cell r="EY322">
            <v>0</v>
          </cell>
          <cell r="EZ322">
            <v>0</v>
          </cell>
          <cell r="FA322">
            <v>0</v>
          </cell>
          <cell r="FB322">
            <v>0</v>
          </cell>
          <cell r="FC322">
            <v>0</v>
          </cell>
          <cell r="FD322">
            <v>0</v>
          </cell>
          <cell r="FE322">
            <v>0</v>
          </cell>
          <cell r="FF322">
            <v>0</v>
          </cell>
          <cell r="FG322">
            <v>0</v>
          </cell>
          <cell r="FH322">
            <v>0</v>
          </cell>
          <cell r="FI322">
            <v>0</v>
          </cell>
          <cell r="FJ322">
            <v>0</v>
          </cell>
          <cell r="FK322">
            <v>0</v>
          </cell>
          <cell r="FL322">
            <v>0</v>
          </cell>
          <cell r="FM322">
            <v>0</v>
          </cell>
          <cell r="FN322">
            <v>0</v>
          </cell>
          <cell r="FO322">
            <v>0</v>
          </cell>
          <cell r="FP322">
            <v>0</v>
          </cell>
          <cell r="FQ322">
            <v>0</v>
          </cell>
          <cell r="FR322">
            <v>0</v>
          </cell>
          <cell r="FS322">
            <v>0</v>
          </cell>
          <cell r="FT322">
            <v>0</v>
          </cell>
          <cell r="FU322">
            <v>0</v>
          </cell>
          <cell r="FV322">
            <v>0</v>
          </cell>
          <cell r="FW322">
            <v>0</v>
          </cell>
          <cell r="FX322">
            <v>0</v>
          </cell>
          <cell r="FY322">
            <v>0</v>
          </cell>
          <cell r="FZ322">
            <v>0</v>
          </cell>
          <cell r="GA322">
            <v>0</v>
          </cell>
          <cell r="GB322">
            <v>0</v>
          </cell>
          <cell r="GC322">
            <v>0</v>
          </cell>
          <cell r="GD322">
            <v>0</v>
          </cell>
          <cell r="GE322">
            <v>0</v>
          </cell>
          <cell r="GF322">
            <v>0</v>
          </cell>
          <cell r="GG322">
            <v>0</v>
          </cell>
          <cell r="GH322">
            <v>0</v>
          </cell>
          <cell r="GI322">
            <v>0</v>
          </cell>
          <cell r="GJ322">
            <v>0</v>
          </cell>
          <cell r="GK322">
            <v>0</v>
          </cell>
          <cell r="GL322">
            <v>0</v>
          </cell>
          <cell r="GM322">
            <v>0</v>
          </cell>
          <cell r="GN322">
            <v>0</v>
          </cell>
          <cell r="GO322">
            <v>0</v>
          </cell>
          <cell r="GP322">
            <v>0</v>
          </cell>
          <cell r="GQ322">
            <v>0</v>
          </cell>
          <cell r="GR322">
            <v>0</v>
          </cell>
          <cell r="GS322">
            <v>0</v>
          </cell>
          <cell r="GT322">
            <v>0</v>
          </cell>
          <cell r="GU322">
            <v>0</v>
          </cell>
          <cell r="GV322">
            <v>0</v>
          </cell>
        </row>
        <row r="323">
          <cell r="E323">
            <v>0</v>
          </cell>
        </row>
        <row r="324">
          <cell r="E324">
            <v>0</v>
          </cell>
        </row>
        <row r="325">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cell r="CB325">
            <v>0</v>
          </cell>
          <cell r="CC325">
            <v>0</v>
          </cell>
          <cell r="CD325">
            <v>0</v>
          </cell>
          <cell r="CE325">
            <v>0</v>
          </cell>
          <cell r="CF325">
            <v>0</v>
          </cell>
          <cell r="CG325">
            <v>0</v>
          </cell>
          <cell r="CH325">
            <v>0</v>
          </cell>
          <cell r="CI325">
            <v>0</v>
          </cell>
          <cell r="CJ325">
            <v>0</v>
          </cell>
          <cell r="CK325">
            <v>0</v>
          </cell>
          <cell r="CL325">
            <v>0</v>
          </cell>
          <cell r="CM325">
            <v>0</v>
          </cell>
          <cell r="CN325">
            <v>0</v>
          </cell>
          <cell r="CO325">
            <v>0</v>
          </cell>
          <cell r="CP325">
            <v>0</v>
          </cell>
          <cell r="CQ325">
            <v>0</v>
          </cell>
          <cell r="CR325">
            <v>0</v>
          </cell>
          <cell r="CS325">
            <v>0</v>
          </cell>
          <cell r="CT325">
            <v>0</v>
          </cell>
          <cell r="CU325">
            <v>0</v>
          </cell>
          <cell r="CV325">
            <v>0</v>
          </cell>
          <cell r="CW325">
            <v>0</v>
          </cell>
          <cell r="CX325">
            <v>0</v>
          </cell>
          <cell r="CY325">
            <v>0</v>
          </cell>
          <cell r="CZ325">
            <v>0</v>
          </cell>
          <cell r="DA325">
            <v>0</v>
          </cell>
          <cell r="DB325">
            <v>0</v>
          </cell>
          <cell r="DC325">
            <v>0</v>
          </cell>
          <cell r="DD325">
            <v>0</v>
          </cell>
          <cell r="DE325">
            <v>0</v>
          </cell>
          <cell r="DF325">
            <v>0</v>
          </cell>
          <cell r="DG325">
            <v>0</v>
          </cell>
          <cell r="DH325">
            <v>0</v>
          </cell>
          <cell r="DI325">
            <v>0</v>
          </cell>
          <cell r="DJ325">
            <v>0</v>
          </cell>
          <cell r="DK325">
            <v>0</v>
          </cell>
          <cell r="DL325">
            <v>0</v>
          </cell>
          <cell r="DM325">
            <v>0</v>
          </cell>
          <cell r="DN325">
            <v>0</v>
          </cell>
          <cell r="DO325">
            <v>0</v>
          </cell>
          <cell r="DP325">
            <v>0</v>
          </cell>
          <cell r="DQ325">
            <v>0</v>
          </cell>
          <cell r="DR325">
            <v>0</v>
          </cell>
          <cell r="DS325">
            <v>0</v>
          </cell>
          <cell r="DT325">
            <v>0</v>
          </cell>
          <cell r="DU325">
            <v>0</v>
          </cell>
          <cell r="DV325">
            <v>0</v>
          </cell>
          <cell r="DW325">
            <v>0</v>
          </cell>
          <cell r="DX325">
            <v>0</v>
          </cell>
          <cell r="DY325">
            <v>0</v>
          </cell>
          <cell r="DZ325">
            <v>0</v>
          </cell>
          <cell r="EA325">
            <v>0</v>
          </cell>
          <cell r="EB325">
            <v>0</v>
          </cell>
          <cell r="EC325">
            <v>0</v>
          </cell>
          <cell r="ED325">
            <v>0</v>
          </cell>
          <cell r="EE325">
            <v>0</v>
          </cell>
          <cell r="EF325">
            <v>0</v>
          </cell>
          <cell r="EG325">
            <v>0</v>
          </cell>
          <cell r="EH325">
            <v>0</v>
          </cell>
          <cell r="EI325">
            <v>0</v>
          </cell>
          <cell r="EJ325">
            <v>0</v>
          </cell>
          <cell r="EK325">
            <v>0</v>
          </cell>
          <cell r="EL325">
            <v>0</v>
          </cell>
          <cell r="EM325">
            <v>0</v>
          </cell>
          <cell r="EN325">
            <v>0</v>
          </cell>
          <cell r="EO325">
            <v>0</v>
          </cell>
          <cell r="EP325">
            <v>0</v>
          </cell>
          <cell r="EQ325">
            <v>0</v>
          </cell>
          <cell r="ER325">
            <v>0</v>
          </cell>
          <cell r="ES325">
            <v>0</v>
          </cell>
          <cell r="ET325">
            <v>0</v>
          </cell>
          <cell r="EU325">
            <v>0</v>
          </cell>
          <cell r="EV325">
            <v>0</v>
          </cell>
          <cell r="EW325">
            <v>0</v>
          </cell>
          <cell r="EX325">
            <v>0</v>
          </cell>
          <cell r="EY325">
            <v>0</v>
          </cell>
          <cell r="EZ325">
            <v>0</v>
          </cell>
          <cell r="FA325">
            <v>0</v>
          </cell>
          <cell r="FB325">
            <v>0</v>
          </cell>
          <cell r="FC325">
            <v>0</v>
          </cell>
          <cell r="FD325">
            <v>0</v>
          </cell>
          <cell r="FE325">
            <v>0</v>
          </cell>
          <cell r="FF325">
            <v>0</v>
          </cell>
          <cell r="FG325">
            <v>0</v>
          </cell>
          <cell r="FH325">
            <v>0</v>
          </cell>
          <cell r="FI325">
            <v>0</v>
          </cell>
          <cell r="FJ325">
            <v>0</v>
          </cell>
          <cell r="FK325">
            <v>0</v>
          </cell>
          <cell r="FL325">
            <v>0</v>
          </cell>
          <cell r="FM325">
            <v>0</v>
          </cell>
          <cell r="FN325">
            <v>0</v>
          </cell>
          <cell r="FO325">
            <v>0</v>
          </cell>
          <cell r="FP325">
            <v>0</v>
          </cell>
          <cell r="FQ325">
            <v>0</v>
          </cell>
          <cell r="FR325">
            <v>0</v>
          </cell>
          <cell r="FS325">
            <v>0</v>
          </cell>
          <cell r="FT325">
            <v>0</v>
          </cell>
          <cell r="FU325">
            <v>0</v>
          </cell>
          <cell r="FV325">
            <v>0</v>
          </cell>
          <cell r="FW325">
            <v>0</v>
          </cell>
          <cell r="FX325">
            <v>0</v>
          </cell>
          <cell r="FY325">
            <v>0</v>
          </cell>
          <cell r="FZ325">
            <v>0</v>
          </cell>
          <cell r="GA325">
            <v>0</v>
          </cell>
          <cell r="GB325">
            <v>0</v>
          </cell>
          <cell r="GC325">
            <v>0</v>
          </cell>
          <cell r="GD325">
            <v>0</v>
          </cell>
          <cell r="GE325">
            <v>0</v>
          </cell>
          <cell r="GF325">
            <v>0</v>
          </cell>
          <cell r="GG325">
            <v>0</v>
          </cell>
          <cell r="GH325">
            <v>0</v>
          </cell>
          <cell r="GI325">
            <v>0</v>
          </cell>
          <cell r="GJ325">
            <v>0</v>
          </cell>
          <cell r="GK325">
            <v>0</v>
          </cell>
          <cell r="GL325">
            <v>0</v>
          </cell>
          <cell r="GM325">
            <v>0</v>
          </cell>
          <cell r="GN325">
            <v>0</v>
          </cell>
          <cell r="GO325">
            <v>0</v>
          </cell>
          <cell r="GP325">
            <v>0</v>
          </cell>
          <cell r="GQ325">
            <v>0</v>
          </cell>
          <cell r="GR325">
            <v>0</v>
          </cell>
          <cell r="GS325">
            <v>0</v>
          </cell>
          <cell r="GT325">
            <v>0</v>
          </cell>
          <cell r="GU325">
            <v>0</v>
          </cell>
          <cell r="GV325">
            <v>0</v>
          </cell>
        </row>
        <row r="328">
          <cell r="E328">
            <v>0</v>
          </cell>
        </row>
        <row r="329">
          <cell r="E329">
            <v>0</v>
          </cell>
        </row>
        <row r="330">
          <cell r="E330">
            <v>0</v>
          </cell>
        </row>
        <row r="331">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G331">
            <v>0</v>
          </cell>
          <cell r="BH331">
            <v>0</v>
          </cell>
          <cell r="BI331">
            <v>0</v>
          </cell>
          <cell r="BJ331">
            <v>0</v>
          </cell>
          <cell r="BK331">
            <v>0</v>
          </cell>
          <cell r="BL331">
            <v>0</v>
          </cell>
          <cell r="BM331">
            <v>0</v>
          </cell>
          <cell r="BN331">
            <v>0</v>
          </cell>
          <cell r="BO331">
            <v>0</v>
          </cell>
          <cell r="BP331">
            <v>0</v>
          </cell>
          <cell r="BQ331">
            <v>0</v>
          </cell>
          <cell r="BR331">
            <v>0</v>
          </cell>
          <cell r="BS331">
            <v>0</v>
          </cell>
          <cell r="BT331">
            <v>0</v>
          </cell>
          <cell r="BU331">
            <v>0</v>
          </cell>
          <cell r="BV331">
            <v>0</v>
          </cell>
          <cell r="BW331">
            <v>0</v>
          </cell>
          <cell r="BX331">
            <v>0</v>
          </cell>
          <cell r="BY331">
            <v>0</v>
          </cell>
          <cell r="BZ331">
            <v>0</v>
          </cell>
          <cell r="CA331">
            <v>0</v>
          </cell>
          <cell r="CB331">
            <v>0</v>
          </cell>
          <cell r="CC331">
            <v>0</v>
          </cell>
          <cell r="CD331">
            <v>0</v>
          </cell>
          <cell r="CE331">
            <v>0</v>
          </cell>
          <cell r="CF331">
            <v>0</v>
          </cell>
          <cell r="CG331">
            <v>0</v>
          </cell>
          <cell r="CH331">
            <v>0</v>
          </cell>
          <cell r="CI331">
            <v>0</v>
          </cell>
          <cell r="CJ331">
            <v>0</v>
          </cell>
          <cell r="CK331">
            <v>0</v>
          </cell>
          <cell r="CL331">
            <v>0</v>
          </cell>
          <cell r="CM331">
            <v>0</v>
          </cell>
          <cell r="CN331">
            <v>0</v>
          </cell>
          <cell r="CO331">
            <v>0</v>
          </cell>
          <cell r="CP331">
            <v>0</v>
          </cell>
          <cell r="CQ331">
            <v>0</v>
          </cell>
          <cell r="CR331">
            <v>0</v>
          </cell>
          <cell r="CS331">
            <v>0</v>
          </cell>
          <cell r="CT331">
            <v>0</v>
          </cell>
          <cell r="CU331">
            <v>0</v>
          </cell>
          <cell r="CV331">
            <v>0</v>
          </cell>
          <cell r="CW331">
            <v>0</v>
          </cell>
          <cell r="CX331">
            <v>0</v>
          </cell>
          <cell r="CY331">
            <v>0</v>
          </cell>
          <cell r="CZ331">
            <v>0</v>
          </cell>
          <cell r="DA331">
            <v>0</v>
          </cell>
          <cell r="DB331">
            <v>0</v>
          </cell>
          <cell r="DC331">
            <v>0</v>
          </cell>
          <cell r="DD331">
            <v>0</v>
          </cell>
          <cell r="DE331">
            <v>0</v>
          </cell>
          <cell r="DF331">
            <v>0</v>
          </cell>
          <cell r="DG331">
            <v>0</v>
          </cell>
          <cell r="DH331">
            <v>0</v>
          </cell>
          <cell r="DI331">
            <v>0</v>
          </cell>
          <cell r="DJ331">
            <v>0</v>
          </cell>
          <cell r="DK331">
            <v>0</v>
          </cell>
          <cell r="DL331">
            <v>0</v>
          </cell>
          <cell r="DM331">
            <v>0</v>
          </cell>
          <cell r="DN331">
            <v>0</v>
          </cell>
          <cell r="DO331">
            <v>0</v>
          </cell>
          <cell r="DP331">
            <v>0</v>
          </cell>
          <cell r="DQ331">
            <v>0</v>
          </cell>
          <cell r="DR331">
            <v>0</v>
          </cell>
          <cell r="DS331">
            <v>0</v>
          </cell>
          <cell r="DT331">
            <v>0</v>
          </cell>
          <cell r="DU331">
            <v>0</v>
          </cell>
          <cell r="DV331">
            <v>0</v>
          </cell>
          <cell r="DW331">
            <v>0</v>
          </cell>
          <cell r="DX331">
            <v>0</v>
          </cell>
          <cell r="DY331">
            <v>0</v>
          </cell>
          <cell r="DZ331">
            <v>0</v>
          </cell>
          <cell r="EA331">
            <v>0</v>
          </cell>
          <cell r="EB331">
            <v>0</v>
          </cell>
          <cell r="EC331">
            <v>0</v>
          </cell>
          <cell r="ED331">
            <v>0</v>
          </cell>
          <cell r="EE331">
            <v>0</v>
          </cell>
          <cell r="EF331">
            <v>0</v>
          </cell>
          <cell r="EG331">
            <v>0</v>
          </cell>
          <cell r="EH331">
            <v>0</v>
          </cell>
          <cell r="EI331">
            <v>0</v>
          </cell>
          <cell r="EJ331">
            <v>0</v>
          </cell>
          <cell r="EK331">
            <v>0</v>
          </cell>
          <cell r="EL331">
            <v>0</v>
          </cell>
          <cell r="EM331">
            <v>0</v>
          </cell>
          <cell r="EN331">
            <v>0</v>
          </cell>
          <cell r="EO331">
            <v>0</v>
          </cell>
          <cell r="EP331">
            <v>0</v>
          </cell>
          <cell r="EQ331">
            <v>0</v>
          </cell>
          <cell r="ER331">
            <v>0</v>
          </cell>
          <cell r="ES331">
            <v>0</v>
          </cell>
          <cell r="ET331">
            <v>0</v>
          </cell>
          <cell r="EU331">
            <v>0</v>
          </cell>
          <cell r="EV331">
            <v>0</v>
          </cell>
          <cell r="EW331">
            <v>0</v>
          </cell>
          <cell r="EX331">
            <v>0</v>
          </cell>
          <cell r="EY331">
            <v>0</v>
          </cell>
          <cell r="EZ331">
            <v>0</v>
          </cell>
          <cell r="FA331">
            <v>0</v>
          </cell>
          <cell r="FB331">
            <v>0</v>
          </cell>
          <cell r="FC331">
            <v>0</v>
          </cell>
          <cell r="FD331">
            <v>0</v>
          </cell>
          <cell r="FE331">
            <v>0</v>
          </cell>
          <cell r="FF331">
            <v>0</v>
          </cell>
          <cell r="FG331">
            <v>0</v>
          </cell>
          <cell r="FH331">
            <v>0</v>
          </cell>
          <cell r="FI331">
            <v>0</v>
          </cell>
          <cell r="FJ331">
            <v>0</v>
          </cell>
          <cell r="FK331">
            <v>0</v>
          </cell>
          <cell r="FL331">
            <v>0</v>
          </cell>
          <cell r="FM331">
            <v>0</v>
          </cell>
          <cell r="FN331">
            <v>0</v>
          </cell>
          <cell r="FO331">
            <v>0</v>
          </cell>
          <cell r="FP331">
            <v>0</v>
          </cell>
          <cell r="FQ331">
            <v>0</v>
          </cell>
          <cell r="FR331">
            <v>0</v>
          </cell>
          <cell r="FS331">
            <v>0</v>
          </cell>
          <cell r="FT331">
            <v>0</v>
          </cell>
          <cell r="FU331">
            <v>0</v>
          </cell>
          <cell r="FV331">
            <v>0</v>
          </cell>
          <cell r="FW331">
            <v>0</v>
          </cell>
          <cell r="FX331">
            <v>0</v>
          </cell>
          <cell r="FY331">
            <v>0</v>
          </cell>
          <cell r="FZ331">
            <v>0</v>
          </cell>
          <cell r="GA331">
            <v>0</v>
          </cell>
          <cell r="GB331">
            <v>0</v>
          </cell>
          <cell r="GC331">
            <v>0</v>
          </cell>
          <cell r="GD331">
            <v>0</v>
          </cell>
          <cell r="GE331">
            <v>0</v>
          </cell>
          <cell r="GF331">
            <v>0</v>
          </cell>
          <cell r="GG331">
            <v>0</v>
          </cell>
          <cell r="GH331">
            <v>0</v>
          </cell>
          <cell r="GI331">
            <v>0</v>
          </cell>
          <cell r="GJ331">
            <v>0</v>
          </cell>
          <cell r="GK331">
            <v>0</v>
          </cell>
          <cell r="GL331">
            <v>0</v>
          </cell>
          <cell r="GM331">
            <v>0</v>
          </cell>
          <cell r="GN331">
            <v>0</v>
          </cell>
          <cell r="GO331">
            <v>0</v>
          </cell>
          <cell r="GP331">
            <v>0</v>
          </cell>
          <cell r="GQ331">
            <v>0</v>
          </cell>
          <cell r="GR331">
            <v>0</v>
          </cell>
          <cell r="GS331">
            <v>0</v>
          </cell>
          <cell r="GT331">
            <v>0</v>
          </cell>
          <cell r="GU331">
            <v>0</v>
          </cell>
          <cell r="GV331">
            <v>0</v>
          </cell>
        </row>
        <row r="332">
          <cell r="E332">
            <v>0</v>
          </cell>
        </row>
        <row r="333">
          <cell r="E333">
            <v>0</v>
          </cell>
        </row>
        <row r="334">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v>0</v>
          </cell>
          <cell r="BW334">
            <v>0</v>
          </cell>
          <cell r="BX334">
            <v>0</v>
          </cell>
          <cell r="BY334">
            <v>0</v>
          </cell>
          <cell r="BZ334">
            <v>0</v>
          </cell>
          <cell r="CA334">
            <v>0</v>
          </cell>
          <cell r="CB334">
            <v>0</v>
          </cell>
          <cell r="CC334">
            <v>0</v>
          </cell>
          <cell r="CD334">
            <v>0</v>
          </cell>
          <cell r="CE334">
            <v>0</v>
          </cell>
          <cell r="CF334">
            <v>0</v>
          </cell>
          <cell r="CG334">
            <v>0</v>
          </cell>
          <cell r="CH334">
            <v>0</v>
          </cell>
          <cell r="CI334">
            <v>0</v>
          </cell>
          <cell r="CJ334">
            <v>0</v>
          </cell>
          <cell r="CK334">
            <v>0</v>
          </cell>
          <cell r="CL334">
            <v>0</v>
          </cell>
          <cell r="CM334">
            <v>0</v>
          </cell>
          <cell r="CN334">
            <v>0</v>
          </cell>
          <cell r="CO334">
            <v>0</v>
          </cell>
          <cell r="CP334">
            <v>0</v>
          </cell>
          <cell r="CQ334">
            <v>0</v>
          </cell>
          <cell r="CR334">
            <v>0</v>
          </cell>
          <cell r="CS334">
            <v>0</v>
          </cell>
          <cell r="CT334">
            <v>0</v>
          </cell>
          <cell r="CU334">
            <v>0</v>
          </cell>
          <cell r="CV334">
            <v>0</v>
          </cell>
          <cell r="CW334">
            <v>0</v>
          </cell>
          <cell r="CX334">
            <v>0</v>
          </cell>
          <cell r="CY334">
            <v>0</v>
          </cell>
          <cell r="CZ334">
            <v>0</v>
          </cell>
          <cell r="DA334">
            <v>0</v>
          </cell>
          <cell r="DB334">
            <v>0</v>
          </cell>
          <cell r="DC334">
            <v>0</v>
          </cell>
          <cell r="DD334">
            <v>0</v>
          </cell>
          <cell r="DE334">
            <v>0</v>
          </cell>
          <cell r="DF334">
            <v>0</v>
          </cell>
          <cell r="DG334">
            <v>0</v>
          </cell>
          <cell r="DH334">
            <v>0</v>
          </cell>
          <cell r="DI334">
            <v>0</v>
          </cell>
          <cell r="DJ334">
            <v>0</v>
          </cell>
          <cell r="DK334">
            <v>0</v>
          </cell>
          <cell r="DL334">
            <v>0</v>
          </cell>
          <cell r="DM334">
            <v>0</v>
          </cell>
          <cell r="DN334">
            <v>0</v>
          </cell>
          <cell r="DO334">
            <v>0</v>
          </cell>
          <cell r="DP334">
            <v>0</v>
          </cell>
          <cell r="DQ334">
            <v>0</v>
          </cell>
          <cell r="DR334">
            <v>0</v>
          </cell>
          <cell r="DS334">
            <v>0</v>
          </cell>
          <cell r="DT334">
            <v>0</v>
          </cell>
          <cell r="DU334">
            <v>0</v>
          </cell>
          <cell r="DV334">
            <v>0</v>
          </cell>
          <cell r="DW334">
            <v>0</v>
          </cell>
          <cell r="DX334">
            <v>0</v>
          </cell>
          <cell r="DY334">
            <v>0</v>
          </cell>
          <cell r="DZ334">
            <v>0</v>
          </cell>
          <cell r="EA334">
            <v>0</v>
          </cell>
          <cell r="EB334">
            <v>0</v>
          </cell>
          <cell r="EC334">
            <v>0</v>
          </cell>
          <cell r="ED334">
            <v>0</v>
          </cell>
          <cell r="EE334">
            <v>0</v>
          </cell>
          <cell r="EF334">
            <v>0</v>
          </cell>
          <cell r="EG334">
            <v>0</v>
          </cell>
          <cell r="EH334">
            <v>0</v>
          </cell>
          <cell r="EI334">
            <v>0</v>
          </cell>
          <cell r="EJ334">
            <v>0</v>
          </cell>
          <cell r="EK334">
            <v>0</v>
          </cell>
          <cell r="EL334">
            <v>0</v>
          </cell>
          <cell r="EM334">
            <v>0</v>
          </cell>
          <cell r="EN334">
            <v>0</v>
          </cell>
          <cell r="EO334">
            <v>0</v>
          </cell>
          <cell r="EP334">
            <v>0</v>
          </cell>
          <cell r="EQ334">
            <v>0</v>
          </cell>
          <cell r="ER334">
            <v>0</v>
          </cell>
          <cell r="ES334">
            <v>0</v>
          </cell>
          <cell r="ET334">
            <v>0</v>
          </cell>
          <cell r="EU334">
            <v>0</v>
          </cell>
          <cell r="EV334">
            <v>0</v>
          </cell>
          <cell r="EW334">
            <v>0</v>
          </cell>
          <cell r="EX334">
            <v>0</v>
          </cell>
          <cell r="EY334">
            <v>0</v>
          </cell>
          <cell r="EZ334">
            <v>0</v>
          </cell>
          <cell r="FA334">
            <v>0</v>
          </cell>
          <cell r="FB334">
            <v>0</v>
          </cell>
          <cell r="FC334">
            <v>0</v>
          </cell>
          <cell r="FD334">
            <v>0</v>
          </cell>
          <cell r="FE334">
            <v>0</v>
          </cell>
          <cell r="FF334">
            <v>0</v>
          </cell>
          <cell r="FG334">
            <v>0</v>
          </cell>
          <cell r="FH334">
            <v>0</v>
          </cell>
          <cell r="FI334">
            <v>0</v>
          </cell>
          <cell r="FJ334">
            <v>0</v>
          </cell>
          <cell r="FK334">
            <v>0</v>
          </cell>
          <cell r="FL334">
            <v>0</v>
          </cell>
          <cell r="FM334">
            <v>0</v>
          </cell>
          <cell r="FN334">
            <v>0</v>
          </cell>
          <cell r="FO334">
            <v>0</v>
          </cell>
          <cell r="FP334">
            <v>0</v>
          </cell>
          <cell r="FQ334">
            <v>0</v>
          </cell>
          <cell r="FR334">
            <v>0</v>
          </cell>
          <cell r="FS334">
            <v>0</v>
          </cell>
          <cell r="FT334">
            <v>0</v>
          </cell>
          <cell r="FU334">
            <v>0</v>
          </cell>
          <cell r="FV334">
            <v>0</v>
          </cell>
          <cell r="FW334">
            <v>0</v>
          </cell>
          <cell r="FX334">
            <v>0</v>
          </cell>
          <cell r="FY334">
            <v>0</v>
          </cell>
          <cell r="FZ334">
            <v>0</v>
          </cell>
          <cell r="GA334">
            <v>0</v>
          </cell>
          <cell r="GB334">
            <v>0</v>
          </cell>
          <cell r="GC334">
            <v>0</v>
          </cell>
          <cell r="GD334">
            <v>0</v>
          </cell>
          <cell r="GE334">
            <v>0</v>
          </cell>
          <cell r="GF334">
            <v>0</v>
          </cell>
          <cell r="GG334">
            <v>0</v>
          </cell>
          <cell r="GH334">
            <v>0</v>
          </cell>
          <cell r="GI334">
            <v>0</v>
          </cell>
          <cell r="GJ334">
            <v>0</v>
          </cell>
          <cell r="GK334">
            <v>0</v>
          </cell>
          <cell r="GL334">
            <v>0</v>
          </cell>
          <cell r="GM334">
            <v>0</v>
          </cell>
          <cell r="GN334">
            <v>0</v>
          </cell>
          <cell r="GO334">
            <v>0</v>
          </cell>
          <cell r="GP334">
            <v>0</v>
          </cell>
          <cell r="GQ334">
            <v>0</v>
          </cell>
          <cell r="GR334">
            <v>0</v>
          </cell>
          <cell r="GS334">
            <v>0</v>
          </cell>
          <cell r="GT334">
            <v>0</v>
          </cell>
          <cell r="GU334">
            <v>0</v>
          </cell>
          <cell r="GV334">
            <v>0</v>
          </cell>
        </row>
        <row r="337">
          <cell r="E337">
            <v>0</v>
          </cell>
        </row>
        <row r="338">
          <cell r="E338">
            <v>0</v>
          </cell>
        </row>
        <row r="339">
          <cell r="E339">
            <v>0</v>
          </cell>
        </row>
        <row r="340">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cell r="BH340">
            <v>0</v>
          </cell>
          <cell r="BI340">
            <v>0</v>
          </cell>
          <cell r="BJ340">
            <v>0</v>
          </cell>
          <cell r="BK340">
            <v>0</v>
          </cell>
          <cell r="BL340">
            <v>0</v>
          </cell>
          <cell r="BM340">
            <v>0</v>
          </cell>
          <cell r="BN340">
            <v>0</v>
          </cell>
          <cell r="BO340">
            <v>0</v>
          </cell>
          <cell r="BP340">
            <v>0</v>
          </cell>
          <cell r="BQ340">
            <v>0</v>
          </cell>
          <cell r="BR340">
            <v>0</v>
          </cell>
          <cell r="BS340">
            <v>0</v>
          </cell>
          <cell r="BT340">
            <v>0</v>
          </cell>
          <cell r="BU340">
            <v>0</v>
          </cell>
          <cell r="BV340">
            <v>0</v>
          </cell>
          <cell r="BW340">
            <v>0</v>
          </cell>
          <cell r="BX340">
            <v>0</v>
          </cell>
          <cell r="BY340">
            <v>0</v>
          </cell>
          <cell r="BZ340">
            <v>0</v>
          </cell>
          <cell r="CA340">
            <v>0</v>
          </cell>
          <cell r="CB340">
            <v>0</v>
          </cell>
          <cell r="CC340">
            <v>0</v>
          </cell>
          <cell r="CD340">
            <v>0</v>
          </cell>
          <cell r="CE340">
            <v>0</v>
          </cell>
          <cell r="CF340">
            <v>0</v>
          </cell>
          <cell r="CG340">
            <v>0</v>
          </cell>
          <cell r="CH340">
            <v>0</v>
          </cell>
          <cell r="CI340">
            <v>0</v>
          </cell>
          <cell r="CJ340">
            <v>0</v>
          </cell>
          <cell r="CK340">
            <v>0</v>
          </cell>
          <cell r="CL340">
            <v>0</v>
          </cell>
          <cell r="CM340">
            <v>0</v>
          </cell>
          <cell r="CN340">
            <v>0</v>
          </cell>
          <cell r="CO340">
            <v>0</v>
          </cell>
          <cell r="CP340">
            <v>0</v>
          </cell>
          <cell r="CQ340">
            <v>0</v>
          </cell>
          <cell r="CR340">
            <v>0</v>
          </cell>
          <cell r="CS340">
            <v>0</v>
          </cell>
          <cell r="CT340">
            <v>0</v>
          </cell>
          <cell r="CU340">
            <v>0</v>
          </cell>
          <cell r="CV340">
            <v>0</v>
          </cell>
          <cell r="CW340">
            <v>0</v>
          </cell>
          <cell r="CX340">
            <v>0</v>
          </cell>
          <cell r="CY340">
            <v>0</v>
          </cell>
          <cell r="CZ340">
            <v>0</v>
          </cell>
          <cell r="DA340">
            <v>0</v>
          </cell>
          <cell r="DB340">
            <v>0</v>
          </cell>
          <cell r="DC340">
            <v>0</v>
          </cell>
          <cell r="DD340">
            <v>0</v>
          </cell>
          <cell r="DE340">
            <v>0</v>
          </cell>
          <cell r="DF340">
            <v>0</v>
          </cell>
          <cell r="DG340">
            <v>0</v>
          </cell>
          <cell r="DH340">
            <v>0</v>
          </cell>
          <cell r="DI340">
            <v>0</v>
          </cell>
          <cell r="DJ340">
            <v>0</v>
          </cell>
          <cell r="DK340">
            <v>0</v>
          </cell>
          <cell r="DL340">
            <v>0</v>
          </cell>
          <cell r="DM340">
            <v>0</v>
          </cell>
          <cell r="DN340">
            <v>0</v>
          </cell>
          <cell r="DO340">
            <v>0</v>
          </cell>
          <cell r="DP340">
            <v>0</v>
          </cell>
          <cell r="DQ340">
            <v>0</v>
          </cell>
          <cell r="DR340">
            <v>0</v>
          </cell>
          <cell r="DS340">
            <v>0</v>
          </cell>
          <cell r="DT340">
            <v>0</v>
          </cell>
          <cell r="DU340">
            <v>0</v>
          </cell>
          <cell r="DV340">
            <v>0</v>
          </cell>
          <cell r="DW340">
            <v>0</v>
          </cell>
          <cell r="DX340">
            <v>0</v>
          </cell>
          <cell r="DY340">
            <v>0</v>
          </cell>
          <cell r="DZ340">
            <v>0</v>
          </cell>
          <cell r="EA340">
            <v>0</v>
          </cell>
          <cell r="EB340">
            <v>0</v>
          </cell>
          <cell r="EC340">
            <v>0</v>
          </cell>
          <cell r="ED340">
            <v>0</v>
          </cell>
          <cell r="EE340">
            <v>0</v>
          </cell>
          <cell r="EF340">
            <v>0</v>
          </cell>
          <cell r="EG340">
            <v>0</v>
          </cell>
          <cell r="EH340">
            <v>0</v>
          </cell>
          <cell r="EI340">
            <v>0</v>
          </cell>
          <cell r="EJ340">
            <v>0</v>
          </cell>
          <cell r="EK340">
            <v>0</v>
          </cell>
          <cell r="EL340">
            <v>0</v>
          </cell>
          <cell r="EM340">
            <v>0</v>
          </cell>
          <cell r="EN340">
            <v>0</v>
          </cell>
          <cell r="EO340">
            <v>0</v>
          </cell>
          <cell r="EP340">
            <v>0</v>
          </cell>
          <cell r="EQ340">
            <v>0</v>
          </cell>
          <cell r="ER340">
            <v>0</v>
          </cell>
          <cell r="ES340">
            <v>0</v>
          </cell>
          <cell r="ET340">
            <v>0</v>
          </cell>
          <cell r="EU340">
            <v>0</v>
          </cell>
          <cell r="EV340">
            <v>0</v>
          </cell>
          <cell r="EW340">
            <v>0</v>
          </cell>
          <cell r="EX340">
            <v>0</v>
          </cell>
          <cell r="EY340">
            <v>0</v>
          </cell>
          <cell r="EZ340">
            <v>0</v>
          </cell>
          <cell r="FA340">
            <v>0</v>
          </cell>
          <cell r="FB340">
            <v>0</v>
          </cell>
          <cell r="FC340">
            <v>0</v>
          </cell>
          <cell r="FD340">
            <v>0</v>
          </cell>
          <cell r="FE340">
            <v>0</v>
          </cell>
          <cell r="FF340">
            <v>0</v>
          </cell>
          <cell r="FG340">
            <v>0</v>
          </cell>
          <cell r="FH340">
            <v>0</v>
          </cell>
          <cell r="FI340">
            <v>0</v>
          </cell>
          <cell r="FJ340">
            <v>0</v>
          </cell>
          <cell r="FK340">
            <v>0</v>
          </cell>
          <cell r="FL340">
            <v>0</v>
          </cell>
          <cell r="FM340">
            <v>0</v>
          </cell>
          <cell r="FN340">
            <v>0</v>
          </cell>
          <cell r="FO340">
            <v>0</v>
          </cell>
          <cell r="FP340">
            <v>0</v>
          </cell>
          <cell r="FQ340">
            <v>0</v>
          </cell>
          <cell r="FR340">
            <v>0</v>
          </cell>
          <cell r="FS340">
            <v>0</v>
          </cell>
          <cell r="FT340">
            <v>0</v>
          </cell>
          <cell r="FU340">
            <v>0</v>
          </cell>
          <cell r="FV340">
            <v>0</v>
          </cell>
          <cell r="FW340">
            <v>0</v>
          </cell>
          <cell r="FX340">
            <v>0</v>
          </cell>
          <cell r="FY340">
            <v>0</v>
          </cell>
          <cell r="FZ340">
            <v>0</v>
          </cell>
          <cell r="GA340">
            <v>0</v>
          </cell>
          <cell r="GB340">
            <v>0</v>
          </cell>
          <cell r="GC340">
            <v>0</v>
          </cell>
          <cell r="GD340">
            <v>0</v>
          </cell>
          <cell r="GE340">
            <v>0</v>
          </cell>
          <cell r="GF340">
            <v>0</v>
          </cell>
          <cell r="GG340">
            <v>0</v>
          </cell>
          <cell r="GH340">
            <v>0</v>
          </cell>
          <cell r="GI340">
            <v>0</v>
          </cell>
          <cell r="GJ340">
            <v>0</v>
          </cell>
          <cell r="GK340">
            <v>0</v>
          </cell>
          <cell r="GL340">
            <v>0</v>
          </cell>
          <cell r="GM340">
            <v>0</v>
          </cell>
          <cell r="GN340">
            <v>0</v>
          </cell>
          <cell r="GO340">
            <v>0</v>
          </cell>
          <cell r="GP340">
            <v>0</v>
          </cell>
          <cell r="GQ340">
            <v>0</v>
          </cell>
          <cell r="GR340">
            <v>0</v>
          </cell>
          <cell r="GS340">
            <v>0</v>
          </cell>
          <cell r="GT340">
            <v>0</v>
          </cell>
          <cell r="GU340">
            <v>0</v>
          </cell>
          <cell r="GV340">
            <v>0</v>
          </cell>
        </row>
        <row r="341">
          <cell r="E341">
            <v>0</v>
          </cell>
        </row>
        <row r="342">
          <cell r="E342">
            <v>0</v>
          </cell>
        </row>
        <row r="343">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cell r="BH343">
            <v>0</v>
          </cell>
          <cell r="BI343">
            <v>0</v>
          </cell>
          <cell r="BJ343">
            <v>0</v>
          </cell>
          <cell r="BK343">
            <v>0</v>
          </cell>
          <cell r="BL343">
            <v>0</v>
          </cell>
          <cell r="BM343">
            <v>0</v>
          </cell>
          <cell r="BN343">
            <v>0</v>
          </cell>
          <cell r="BO343">
            <v>0</v>
          </cell>
          <cell r="BP343">
            <v>0</v>
          </cell>
          <cell r="BQ343">
            <v>0</v>
          </cell>
          <cell r="BR343">
            <v>0</v>
          </cell>
          <cell r="BS343">
            <v>0</v>
          </cell>
          <cell r="BT343">
            <v>0</v>
          </cell>
          <cell r="BU343">
            <v>0</v>
          </cell>
          <cell r="BV343">
            <v>0</v>
          </cell>
          <cell r="BW343">
            <v>0</v>
          </cell>
          <cell r="BX343">
            <v>0</v>
          </cell>
          <cell r="BY343">
            <v>0</v>
          </cell>
          <cell r="BZ343">
            <v>0</v>
          </cell>
          <cell r="CA343">
            <v>0</v>
          </cell>
          <cell r="CB343">
            <v>0</v>
          </cell>
          <cell r="CC343">
            <v>0</v>
          </cell>
          <cell r="CD343">
            <v>0</v>
          </cell>
          <cell r="CE343">
            <v>0</v>
          </cell>
          <cell r="CF343">
            <v>0</v>
          </cell>
          <cell r="CG343">
            <v>0</v>
          </cell>
          <cell r="CH343">
            <v>0</v>
          </cell>
          <cell r="CI343">
            <v>0</v>
          </cell>
          <cell r="CJ343">
            <v>0</v>
          </cell>
          <cell r="CK343">
            <v>0</v>
          </cell>
          <cell r="CL343">
            <v>0</v>
          </cell>
          <cell r="CM343">
            <v>0</v>
          </cell>
          <cell r="CN343">
            <v>0</v>
          </cell>
          <cell r="CO343">
            <v>0</v>
          </cell>
          <cell r="CP343">
            <v>0</v>
          </cell>
          <cell r="CQ343">
            <v>0</v>
          </cell>
          <cell r="CR343">
            <v>0</v>
          </cell>
          <cell r="CS343">
            <v>0</v>
          </cell>
          <cell r="CT343">
            <v>0</v>
          </cell>
          <cell r="CU343">
            <v>0</v>
          </cell>
          <cell r="CV343">
            <v>0</v>
          </cell>
          <cell r="CW343">
            <v>0</v>
          </cell>
          <cell r="CX343">
            <v>0</v>
          </cell>
          <cell r="CY343">
            <v>0</v>
          </cell>
          <cell r="CZ343">
            <v>0</v>
          </cell>
          <cell r="DA343">
            <v>0</v>
          </cell>
          <cell r="DB343">
            <v>0</v>
          </cell>
          <cell r="DC343">
            <v>0</v>
          </cell>
          <cell r="DD343">
            <v>0</v>
          </cell>
          <cell r="DE343">
            <v>0</v>
          </cell>
          <cell r="DF343">
            <v>0</v>
          </cell>
          <cell r="DG343">
            <v>0</v>
          </cell>
          <cell r="DH343">
            <v>0</v>
          </cell>
          <cell r="DI343">
            <v>0</v>
          </cell>
          <cell r="DJ343">
            <v>0</v>
          </cell>
          <cell r="DK343">
            <v>0</v>
          </cell>
          <cell r="DL343">
            <v>0</v>
          </cell>
          <cell r="DM343">
            <v>0</v>
          </cell>
          <cell r="DN343">
            <v>0</v>
          </cell>
          <cell r="DO343">
            <v>0</v>
          </cell>
          <cell r="DP343">
            <v>0</v>
          </cell>
          <cell r="DQ343">
            <v>0</v>
          </cell>
          <cell r="DR343">
            <v>0</v>
          </cell>
          <cell r="DS343">
            <v>0</v>
          </cell>
          <cell r="DT343">
            <v>0</v>
          </cell>
          <cell r="DU343">
            <v>0</v>
          </cell>
          <cell r="DV343">
            <v>0</v>
          </cell>
          <cell r="DW343">
            <v>0</v>
          </cell>
          <cell r="DX343">
            <v>0</v>
          </cell>
          <cell r="DY343">
            <v>0</v>
          </cell>
          <cell r="DZ343">
            <v>0</v>
          </cell>
          <cell r="EA343">
            <v>0</v>
          </cell>
          <cell r="EB343">
            <v>0</v>
          </cell>
          <cell r="EC343">
            <v>0</v>
          </cell>
          <cell r="ED343">
            <v>0</v>
          </cell>
          <cell r="EE343">
            <v>0</v>
          </cell>
          <cell r="EF343">
            <v>0</v>
          </cell>
          <cell r="EG343">
            <v>0</v>
          </cell>
          <cell r="EH343">
            <v>0</v>
          </cell>
          <cell r="EI343">
            <v>0</v>
          </cell>
          <cell r="EJ343">
            <v>0</v>
          </cell>
          <cell r="EK343">
            <v>0</v>
          </cell>
          <cell r="EL343">
            <v>0</v>
          </cell>
          <cell r="EM343">
            <v>0</v>
          </cell>
          <cell r="EN343">
            <v>0</v>
          </cell>
          <cell r="EO343">
            <v>0</v>
          </cell>
          <cell r="EP343">
            <v>0</v>
          </cell>
          <cell r="EQ343">
            <v>0</v>
          </cell>
          <cell r="ER343">
            <v>0</v>
          </cell>
          <cell r="ES343">
            <v>0</v>
          </cell>
          <cell r="ET343">
            <v>0</v>
          </cell>
          <cell r="EU343">
            <v>0</v>
          </cell>
          <cell r="EV343">
            <v>0</v>
          </cell>
          <cell r="EW343">
            <v>0</v>
          </cell>
          <cell r="EX343">
            <v>0</v>
          </cell>
          <cell r="EY343">
            <v>0</v>
          </cell>
          <cell r="EZ343">
            <v>0</v>
          </cell>
          <cell r="FA343">
            <v>0</v>
          </cell>
          <cell r="FB343">
            <v>0</v>
          </cell>
          <cell r="FC343">
            <v>0</v>
          </cell>
          <cell r="FD343">
            <v>0</v>
          </cell>
          <cell r="FE343">
            <v>0</v>
          </cell>
          <cell r="FF343">
            <v>0</v>
          </cell>
          <cell r="FG343">
            <v>0</v>
          </cell>
          <cell r="FH343">
            <v>0</v>
          </cell>
          <cell r="FI343">
            <v>0</v>
          </cell>
          <cell r="FJ343">
            <v>0</v>
          </cell>
          <cell r="FK343">
            <v>0</v>
          </cell>
          <cell r="FL343">
            <v>0</v>
          </cell>
          <cell r="FM343">
            <v>0</v>
          </cell>
          <cell r="FN343">
            <v>0</v>
          </cell>
          <cell r="FO343">
            <v>0</v>
          </cell>
          <cell r="FP343">
            <v>0</v>
          </cell>
          <cell r="FQ343">
            <v>0</v>
          </cell>
          <cell r="FR343">
            <v>0</v>
          </cell>
          <cell r="FS343">
            <v>0</v>
          </cell>
          <cell r="FT343">
            <v>0</v>
          </cell>
          <cell r="FU343">
            <v>0</v>
          </cell>
          <cell r="FV343">
            <v>0</v>
          </cell>
          <cell r="FW343">
            <v>0</v>
          </cell>
          <cell r="FX343">
            <v>0</v>
          </cell>
          <cell r="FY343">
            <v>0</v>
          </cell>
          <cell r="FZ343">
            <v>0</v>
          </cell>
          <cell r="GA343">
            <v>0</v>
          </cell>
          <cell r="GB343">
            <v>0</v>
          </cell>
          <cell r="GC343">
            <v>0</v>
          </cell>
          <cell r="GD343">
            <v>0</v>
          </cell>
          <cell r="GE343">
            <v>0</v>
          </cell>
          <cell r="GF343">
            <v>0</v>
          </cell>
          <cell r="GG343">
            <v>0</v>
          </cell>
          <cell r="GH343">
            <v>0</v>
          </cell>
          <cell r="GI343">
            <v>0</v>
          </cell>
          <cell r="GJ343">
            <v>0</v>
          </cell>
          <cell r="GK343">
            <v>0</v>
          </cell>
          <cell r="GL343">
            <v>0</v>
          </cell>
          <cell r="GM343">
            <v>0</v>
          </cell>
          <cell r="GN343">
            <v>0</v>
          </cell>
          <cell r="GO343">
            <v>0</v>
          </cell>
          <cell r="GP343">
            <v>0</v>
          </cell>
          <cell r="GQ343">
            <v>0</v>
          </cell>
          <cell r="GR343">
            <v>0</v>
          </cell>
          <cell r="GS343">
            <v>0</v>
          </cell>
          <cell r="GT343">
            <v>0</v>
          </cell>
          <cell r="GU343">
            <v>0</v>
          </cell>
          <cell r="GV343">
            <v>0</v>
          </cell>
        </row>
        <row r="346">
          <cell r="E346">
            <v>0</v>
          </cell>
        </row>
        <row r="347">
          <cell r="E347">
            <v>0</v>
          </cell>
        </row>
        <row r="348">
          <cell r="E348">
            <v>0</v>
          </cell>
        </row>
        <row r="349">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v>0</v>
          </cell>
          <cell r="BT349">
            <v>0</v>
          </cell>
          <cell r="BU349">
            <v>0</v>
          </cell>
          <cell r="BV349">
            <v>0</v>
          </cell>
          <cell r="BW349">
            <v>0</v>
          </cell>
          <cell r="BX349">
            <v>0</v>
          </cell>
          <cell r="BY349">
            <v>0</v>
          </cell>
          <cell r="BZ349">
            <v>0</v>
          </cell>
          <cell r="CA349">
            <v>0</v>
          </cell>
          <cell r="CB349">
            <v>0</v>
          </cell>
          <cell r="CC349">
            <v>0</v>
          </cell>
          <cell r="CD349">
            <v>0</v>
          </cell>
          <cell r="CE349">
            <v>0</v>
          </cell>
          <cell r="CF349">
            <v>0</v>
          </cell>
          <cell r="CG349">
            <v>0</v>
          </cell>
          <cell r="CH349">
            <v>0</v>
          </cell>
          <cell r="CI349">
            <v>0</v>
          </cell>
          <cell r="CJ349">
            <v>0</v>
          </cell>
          <cell r="CK349">
            <v>0</v>
          </cell>
          <cell r="CL349">
            <v>0</v>
          </cell>
          <cell r="CM349">
            <v>0</v>
          </cell>
          <cell r="CN349">
            <v>0</v>
          </cell>
          <cell r="CO349">
            <v>0</v>
          </cell>
          <cell r="CP349">
            <v>0</v>
          </cell>
          <cell r="CQ349">
            <v>0</v>
          </cell>
          <cell r="CR349">
            <v>0</v>
          </cell>
          <cell r="CS349">
            <v>0</v>
          </cell>
          <cell r="CT349">
            <v>0</v>
          </cell>
          <cell r="CU349">
            <v>0</v>
          </cell>
          <cell r="CV349">
            <v>0</v>
          </cell>
          <cell r="CW349">
            <v>0</v>
          </cell>
          <cell r="CX349">
            <v>0</v>
          </cell>
          <cell r="CY349">
            <v>0</v>
          </cell>
          <cell r="CZ349">
            <v>0</v>
          </cell>
          <cell r="DA349">
            <v>0</v>
          </cell>
          <cell r="DB349">
            <v>0</v>
          </cell>
          <cell r="DC349">
            <v>0</v>
          </cell>
          <cell r="DD349">
            <v>0</v>
          </cell>
          <cell r="DE349">
            <v>0</v>
          </cell>
          <cell r="DF349">
            <v>0</v>
          </cell>
          <cell r="DG349">
            <v>0</v>
          </cell>
          <cell r="DH349">
            <v>0</v>
          </cell>
          <cell r="DI349">
            <v>0</v>
          </cell>
          <cell r="DJ349">
            <v>0</v>
          </cell>
          <cell r="DK349">
            <v>0</v>
          </cell>
          <cell r="DL349">
            <v>0</v>
          </cell>
          <cell r="DM349">
            <v>0</v>
          </cell>
          <cell r="DN349">
            <v>0</v>
          </cell>
          <cell r="DO349">
            <v>0</v>
          </cell>
          <cell r="DP349">
            <v>0</v>
          </cell>
          <cell r="DQ349">
            <v>0</v>
          </cell>
          <cell r="DR349">
            <v>0</v>
          </cell>
          <cell r="DS349">
            <v>0</v>
          </cell>
          <cell r="DT349">
            <v>0</v>
          </cell>
          <cell r="DU349">
            <v>0</v>
          </cell>
          <cell r="DV349">
            <v>0</v>
          </cell>
          <cell r="DW349">
            <v>0</v>
          </cell>
          <cell r="DX349">
            <v>0</v>
          </cell>
          <cell r="DY349">
            <v>0</v>
          </cell>
          <cell r="DZ349">
            <v>0</v>
          </cell>
          <cell r="EA349">
            <v>0</v>
          </cell>
          <cell r="EB349">
            <v>0</v>
          </cell>
          <cell r="EC349">
            <v>0</v>
          </cell>
          <cell r="ED349">
            <v>0</v>
          </cell>
          <cell r="EE349">
            <v>0</v>
          </cell>
          <cell r="EF349">
            <v>0</v>
          </cell>
          <cell r="EG349">
            <v>0</v>
          </cell>
          <cell r="EH349">
            <v>0</v>
          </cell>
          <cell r="EI349">
            <v>0</v>
          </cell>
          <cell r="EJ349">
            <v>0</v>
          </cell>
          <cell r="EK349">
            <v>0</v>
          </cell>
          <cell r="EL349">
            <v>0</v>
          </cell>
          <cell r="EM349">
            <v>0</v>
          </cell>
          <cell r="EN349">
            <v>0</v>
          </cell>
          <cell r="EO349">
            <v>0</v>
          </cell>
          <cell r="EP349">
            <v>0</v>
          </cell>
          <cell r="EQ349">
            <v>0</v>
          </cell>
          <cell r="ER349">
            <v>0</v>
          </cell>
          <cell r="ES349">
            <v>0</v>
          </cell>
          <cell r="ET349">
            <v>0</v>
          </cell>
          <cell r="EU349">
            <v>0</v>
          </cell>
          <cell r="EV349">
            <v>0</v>
          </cell>
          <cell r="EW349">
            <v>0</v>
          </cell>
          <cell r="EX349">
            <v>0</v>
          </cell>
          <cell r="EY349">
            <v>0</v>
          </cell>
          <cell r="EZ349">
            <v>0</v>
          </cell>
          <cell r="FA349">
            <v>0</v>
          </cell>
          <cell r="FB349">
            <v>0</v>
          </cell>
          <cell r="FC349">
            <v>0</v>
          </cell>
          <cell r="FD349">
            <v>0</v>
          </cell>
          <cell r="FE349">
            <v>0</v>
          </cell>
          <cell r="FF349">
            <v>0</v>
          </cell>
          <cell r="FG349">
            <v>0</v>
          </cell>
          <cell r="FH349">
            <v>0</v>
          </cell>
          <cell r="FI349">
            <v>0</v>
          </cell>
          <cell r="FJ349">
            <v>0</v>
          </cell>
          <cell r="FK349">
            <v>0</v>
          </cell>
          <cell r="FL349">
            <v>0</v>
          </cell>
          <cell r="FM349">
            <v>0</v>
          </cell>
          <cell r="FN349">
            <v>0</v>
          </cell>
          <cell r="FO349">
            <v>0</v>
          </cell>
          <cell r="FP349">
            <v>0</v>
          </cell>
          <cell r="FQ349">
            <v>0</v>
          </cell>
          <cell r="FR349">
            <v>0</v>
          </cell>
          <cell r="FS349">
            <v>0</v>
          </cell>
          <cell r="FT349">
            <v>0</v>
          </cell>
          <cell r="FU349">
            <v>0</v>
          </cell>
          <cell r="FV349">
            <v>0</v>
          </cell>
          <cell r="FW349">
            <v>0</v>
          </cell>
          <cell r="FX349">
            <v>0</v>
          </cell>
          <cell r="FY349">
            <v>0</v>
          </cell>
          <cell r="FZ349">
            <v>0</v>
          </cell>
          <cell r="GA349">
            <v>0</v>
          </cell>
          <cell r="GB349">
            <v>0</v>
          </cell>
          <cell r="GC349">
            <v>0</v>
          </cell>
          <cell r="GD349">
            <v>0</v>
          </cell>
          <cell r="GE349">
            <v>0</v>
          </cell>
          <cell r="GF349">
            <v>0</v>
          </cell>
          <cell r="GG349">
            <v>0</v>
          </cell>
          <cell r="GH349">
            <v>0</v>
          </cell>
          <cell r="GI349">
            <v>0</v>
          </cell>
          <cell r="GJ349">
            <v>0</v>
          </cell>
          <cell r="GK349">
            <v>0</v>
          </cell>
          <cell r="GL349">
            <v>0</v>
          </cell>
          <cell r="GM349">
            <v>0</v>
          </cell>
          <cell r="GN349">
            <v>0</v>
          </cell>
          <cell r="GO349">
            <v>0</v>
          </cell>
          <cell r="GP349">
            <v>0</v>
          </cell>
          <cell r="GQ349">
            <v>0</v>
          </cell>
          <cell r="GR349">
            <v>0</v>
          </cell>
          <cell r="GS349">
            <v>0</v>
          </cell>
          <cell r="GT349">
            <v>0</v>
          </cell>
          <cell r="GU349">
            <v>0</v>
          </cell>
          <cell r="GV349">
            <v>0</v>
          </cell>
        </row>
        <row r="350">
          <cell r="E350">
            <v>0</v>
          </cell>
        </row>
        <row r="351">
          <cell r="E351">
            <v>0</v>
          </cell>
        </row>
        <row r="352">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cell r="BH352">
            <v>0</v>
          </cell>
          <cell r="BI352">
            <v>0</v>
          </cell>
          <cell r="BJ352">
            <v>0</v>
          </cell>
          <cell r="BK352">
            <v>0</v>
          </cell>
          <cell r="BL352">
            <v>0</v>
          </cell>
          <cell r="BM352">
            <v>0</v>
          </cell>
          <cell r="BN352">
            <v>0</v>
          </cell>
          <cell r="BO352">
            <v>0</v>
          </cell>
          <cell r="BP352">
            <v>0</v>
          </cell>
          <cell r="BQ352">
            <v>0</v>
          </cell>
          <cell r="BR352">
            <v>0</v>
          </cell>
          <cell r="BS352">
            <v>0</v>
          </cell>
          <cell r="BT352">
            <v>0</v>
          </cell>
          <cell r="BU352">
            <v>0</v>
          </cell>
          <cell r="BV352">
            <v>0</v>
          </cell>
          <cell r="BW352">
            <v>0</v>
          </cell>
          <cell r="BX352">
            <v>0</v>
          </cell>
          <cell r="BY352">
            <v>0</v>
          </cell>
          <cell r="BZ352">
            <v>0</v>
          </cell>
          <cell r="CA352">
            <v>0</v>
          </cell>
          <cell r="CB352">
            <v>0</v>
          </cell>
          <cell r="CC352">
            <v>0</v>
          </cell>
          <cell r="CD352">
            <v>0</v>
          </cell>
          <cell r="CE352">
            <v>0</v>
          </cell>
          <cell r="CF352">
            <v>0</v>
          </cell>
          <cell r="CG352">
            <v>0</v>
          </cell>
          <cell r="CH352">
            <v>0</v>
          </cell>
          <cell r="CI352">
            <v>0</v>
          </cell>
          <cell r="CJ352">
            <v>0</v>
          </cell>
          <cell r="CK352">
            <v>0</v>
          </cell>
          <cell r="CL352">
            <v>0</v>
          </cell>
          <cell r="CM352">
            <v>0</v>
          </cell>
          <cell r="CN352">
            <v>0</v>
          </cell>
          <cell r="CO352">
            <v>0</v>
          </cell>
          <cell r="CP352">
            <v>0</v>
          </cell>
          <cell r="CQ352">
            <v>0</v>
          </cell>
          <cell r="CR352">
            <v>0</v>
          </cell>
          <cell r="CS352">
            <v>0</v>
          </cell>
          <cell r="CT352">
            <v>0</v>
          </cell>
          <cell r="CU352">
            <v>0</v>
          </cell>
          <cell r="CV352">
            <v>0</v>
          </cell>
          <cell r="CW352">
            <v>0</v>
          </cell>
          <cell r="CX352">
            <v>0</v>
          </cell>
          <cell r="CY352">
            <v>0</v>
          </cell>
          <cell r="CZ352">
            <v>0</v>
          </cell>
          <cell r="DA352">
            <v>0</v>
          </cell>
          <cell r="DB352">
            <v>0</v>
          </cell>
          <cell r="DC352">
            <v>0</v>
          </cell>
          <cell r="DD352">
            <v>0</v>
          </cell>
          <cell r="DE352">
            <v>0</v>
          </cell>
          <cell r="DF352">
            <v>0</v>
          </cell>
          <cell r="DG352">
            <v>0</v>
          </cell>
          <cell r="DH352">
            <v>0</v>
          </cell>
          <cell r="DI352">
            <v>0</v>
          </cell>
          <cell r="DJ352">
            <v>0</v>
          </cell>
          <cell r="DK352">
            <v>0</v>
          </cell>
          <cell r="DL352">
            <v>0</v>
          </cell>
          <cell r="DM352">
            <v>0</v>
          </cell>
          <cell r="DN352">
            <v>0</v>
          </cell>
          <cell r="DO352">
            <v>0</v>
          </cell>
          <cell r="DP352">
            <v>0</v>
          </cell>
          <cell r="DQ352">
            <v>0</v>
          </cell>
          <cell r="DR352">
            <v>0</v>
          </cell>
          <cell r="DS352">
            <v>0</v>
          </cell>
          <cell r="DT352">
            <v>0</v>
          </cell>
          <cell r="DU352">
            <v>0</v>
          </cell>
          <cell r="DV352">
            <v>0</v>
          </cell>
          <cell r="DW352">
            <v>0</v>
          </cell>
          <cell r="DX352">
            <v>0</v>
          </cell>
          <cell r="DY352">
            <v>0</v>
          </cell>
          <cell r="DZ352">
            <v>0</v>
          </cell>
          <cell r="EA352">
            <v>0</v>
          </cell>
          <cell r="EB352">
            <v>0</v>
          </cell>
          <cell r="EC352">
            <v>0</v>
          </cell>
          <cell r="ED352">
            <v>0</v>
          </cell>
          <cell r="EE352">
            <v>0</v>
          </cell>
          <cell r="EF352">
            <v>0</v>
          </cell>
          <cell r="EG352">
            <v>0</v>
          </cell>
          <cell r="EH352">
            <v>0</v>
          </cell>
          <cell r="EI352">
            <v>0</v>
          </cell>
          <cell r="EJ352">
            <v>0</v>
          </cell>
          <cell r="EK352">
            <v>0</v>
          </cell>
          <cell r="EL352">
            <v>0</v>
          </cell>
          <cell r="EM352">
            <v>0</v>
          </cell>
          <cell r="EN352">
            <v>0</v>
          </cell>
          <cell r="EO352">
            <v>0</v>
          </cell>
          <cell r="EP352">
            <v>0</v>
          </cell>
          <cell r="EQ352">
            <v>0</v>
          </cell>
          <cell r="ER352">
            <v>0</v>
          </cell>
          <cell r="ES352">
            <v>0</v>
          </cell>
          <cell r="ET352">
            <v>0</v>
          </cell>
          <cell r="EU352">
            <v>0</v>
          </cell>
          <cell r="EV352">
            <v>0</v>
          </cell>
          <cell r="EW352">
            <v>0</v>
          </cell>
          <cell r="EX352">
            <v>0</v>
          </cell>
          <cell r="EY352">
            <v>0</v>
          </cell>
          <cell r="EZ352">
            <v>0</v>
          </cell>
          <cell r="FA352">
            <v>0</v>
          </cell>
          <cell r="FB352">
            <v>0</v>
          </cell>
          <cell r="FC352">
            <v>0</v>
          </cell>
          <cell r="FD352">
            <v>0</v>
          </cell>
          <cell r="FE352">
            <v>0</v>
          </cell>
          <cell r="FF352">
            <v>0</v>
          </cell>
          <cell r="FG352">
            <v>0</v>
          </cell>
          <cell r="FH352">
            <v>0</v>
          </cell>
          <cell r="FI352">
            <v>0</v>
          </cell>
          <cell r="FJ352">
            <v>0</v>
          </cell>
          <cell r="FK352">
            <v>0</v>
          </cell>
          <cell r="FL352">
            <v>0</v>
          </cell>
          <cell r="FM352">
            <v>0</v>
          </cell>
          <cell r="FN352">
            <v>0</v>
          </cell>
          <cell r="FO352">
            <v>0</v>
          </cell>
          <cell r="FP352">
            <v>0</v>
          </cell>
          <cell r="FQ352">
            <v>0</v>
          </cell>
          <cell r="FR352">
            <v>0</v>
          </cell>
          <cell r="FS352">
            <v>0</v>
          </cell>
          <cell r="FT352">
            <v>0</v>
          </cell>
          <cell r="FU352">
            <v>0</v>
          </cell>
          <cell r="FV352">
            <v>0</v>
          </cell>
          <cell r="FW352">
            <v>0</v>
          </cell>
          <cell r="FX352">
            <v>0</v>
          </cell>
          <cell r="FY352">
            <v>0</v>
          </cell>
          <cell r="FZ352">
            <v>0</v>
          </cell>
          <cell r="GA352">
            <v>0</v>
          </cell>
          <cell r="GB352">
            <v>0</v>
          </cell>
          <cell r="GC352">
            <v>0</v>
          </cell>
          <cell r="GD352">
            <v>0</v>
          </cell>
          <cell r="GE352">
            <v>0</v>
          </cell>
          <cell r="GF352">
            <v>0</v>
          </cell>
          <cell r="GG352">
            <v>0</v>
          </cell>
          <cell r="GH352">
            <v>0</v>
          </cell>
          <cell r="GI352">
            <v>0</v>
          </cell>
          <cell r="GJ352">
            <v>0</v>
          </cell>
          <cell r="GK352">
            <v>0</v>
          </cell>
          <cell r="GL352">
            <v>0</v>
          </cell>
          <cell r="GM352">
            <v>0</v>
          </cell>
          <cell r="GN352">
            <v>0</v>
          </cell>
          <cell r="GO352">
            <v>0</v>
          </cell>
          <cell r="GP352">
            <v>0</v>
          </cell>
          <cell r="GQ352">
            <v>0</v>
          </cell>
          <cell r="GR352">
            <v>0</v>
          </cell>
          <cell r="GS352">
            <v>0</v>
          </cell>
          <cell r="GT352">
            <v>0</v>
          </cell>
          <cell r="GU352">
            <v>0</v>
          </cell>
          <cell r="GV352">
            <v>0</v>
          </cell>
        </row>
        <row r="357">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cell r="BH357">
            <v>0</v>
          </cell>
          <cell r="BI357">
            <v>0</v>
          </cell>
          <cell r="BJ357">
            <v>0</v>
          </cell>
          <cell r="BK357">
            <v>0</v>
          </cell>
          <cell r="BL357">
            <v>0</v>
          </cell>
          <cell r="BM357">
            <v>0</v>
          </cell>
          <cell r="BN357">
            <v>0</v>
          </cell>
          <cell r="BO357">
            <v>0</v>
          </cell>
          <cell r="BP357">
            <v>0</v>
          </cell>
          <cell r="BQ357">
            <v>0</v>
          </cell>
          <cell r="BR357">
            <v>0</v>
          </cell>
          <cell r="BS357">
            <v>0</v>
          </cell>
          <cell r="BT357">
            <v>0</v>
          </cell>
          <cell r="BU357">
            <v>0</v>
          </cell>
          <cell r="BV357">
            <v>0</v>
          </cell>
          <cell r="BW357">
            <v>0</v>
          </cell>
          <cell r="BX357">
            <v>0</v>
          </cell>
          <cell r="BY357">
            <v>0</v>
          </cell>
          <cell r="BZ357">
            <v>0</v>
          </cell>
          <cell r="CA357">
            <v>0</v>
          </cell>
          <cell r="CB357">
            <v>0</v>
          </cell>
          <cell r="CC357">
            <v>0</v>
          </cell>
          <cell r="CD357">
            <v>0</v>
          </cell>
          <cell r="CE357">
            <v>0</v>
          </cell>
          <cell r="CF357">
            <v>0</v>
          </cell>
          <cell r="CG357">
            <v>0</v>
          </cell>
          <cell r="CH357">
            <v>0</v>
          </cell>
          <cell r="CI357">
            <v>0</v>
          </cell>
          <cell r="CJ357">
            <v>0</v>
          </cell>
          <cell r="CK357">
            <v>0</v>
          </cell>
          <cell r="CL357">
            <v>0</v>
          </cell>
          <cell r="CM357">
            <v>0</v>
          </cell>
          <cell r="CN357">
            <v>0</v>
          </cell>
          <cell r="CO357">
            <v>0</v>
          </cell>
          <cell r="CP357">
            <v>0</v>
          </cell>
          <cell r="CQ357">
            <v>0</v>
          </cell>
          <cell r="CR357">
            <v>0</v>
          </cell>
          <cell r="CS357">
            <v>0</v>
          </cell>
          <cell r="CT357">
            <v>0</v>
          </cell>
          <cell r="CU357">
            <v>0</v>
          </cell>
          <cell r="CV357">
            <v>0</v>
          </cell>
          <cell r="CW357">
            <v>0</v>
          </cell>
          <cell r="CX357">
            <v>0</v>
          </cell>
          <cell r="CY357">
            <v>0</v>
          </cell>
          <cell r="CZ357">
            <v>0</v>
          </cell>
          <cell r="DA357">
            <v>0</v>
          </cell>
          <cell r="DB357">
            <v>0</v>
          </cell>
          <cell r="DC357">
            <v>0</v>
          </cell>
          <cell r="DD357">
            <v>0</v>
          </cell>
          <cell r="DE357">
            <v>0</v>
          </cell>
          <cell r="DF357">
            <v>0</v>
          </cell>
          <cell r="DG357">
            <v>0</v>
          </cell>
          <cell r="DH357">
            <v>0</v>
          </cell>
          <cell r="DI357">
            <v>0</v>
          </cell>
          <cell r="DJ357">
            <v>0</v>
          </cell>
          <cell r="DK357">
            <v>0</v>
          </cell>
          <cell r="DL357">
            <v>0</v>
          </cell>
          <cell r="DM357">
            <v>0</v>
          </cell>
          <cell r="DN357">
            <v>0</v>
          </cell>
          <cell r="DO357">
            <v>0</v>
          </cell>
          <cell r="DP357">
            <v>0</v>
          </cell>
          <cell r="DQ357">
            <v>0</v>
          </cell>
          <cell r="DR357">
            <v>0</v>
          </cell>
          <cell r="DS357">
            <v>0</v>
          </cell>
          <cell r="DT357">
            <v>0</v>
          </cell>
          <cell r="DU357">
            <v>0</v>
          </cell>
          <cell r="DV357">
            <v>0</v>
          </cell>
          <cell r="DW357">
            <v>0</v>
          </cell>
          <cell r="DX357">
            <v>0</v>
          </cell>
          <cell r="DY357">
            <v>0</v>
          </cell>
          <cell r="DZ357">
            <v>0</v>
          </cell>
          <cell r="EA357">
            <v>0</v>
          </cell>
          <cell r="EB357">
            <v>0</v>
          </cell>
          <cell r="EC357">
            <v>0</v>
          </cell>
          <cell r="ED357">
            <v>0</v>
          </cell>
          <cell r="EE357">
            <v>0</v>
          </cell>
          <cell r="EF357">
            <v>0</v>
          </cell>
          <cell r="EG357">
            <v>0</v>
          </cell>
          <cell r="EH357">
            <v>0</v>
          </cell>
          <cell r="EI357">
            <v>0</v>
          </cell>
          <cell r="EJ357">
            <v>0</v>
          </cell>
          <cell r="EK357">
            <v>0</v>
          </cell>
          <cell r="EL357">
            <v>0</v>
          </cell>
          <cell r="EM357">
            <v>0</v>
          </cell>
          <cell r="EN357">
            <v>0</v>
          </cell>
          <cell r="EO357">
            <v>0</v>
          </cell>
          <cell r="EP357">
            <v>0</v>
          </cell>
          <cell r="EQ357">
            <v>0</v>
          </cell>
          <cell r="ER357">
            <v>0</v>
          </cell>
          <cell r="ES357">
            <v>0</v>
          </cell>
          <cell r="ET357">
            <v>0</v>
          </cell>
          <cell r="EU357">
            <v>0</v>
          </cell>
          <cell r="EV357">
            <v>0</v>
          </cell>
          <cell r="EW357">
            <v>0</v>
          </cell>
          <cell r="EX357">
            <v>0</v>
          </cell>
          <cell r="EY357">
            <v>0</v>
          </cell>
          <cell r="EZ357">
            <v>0</v>
          </cell>
          <cell r="FA357">
            <v>0</v>
          </cell>
          <cell r="FB357">
            <v>0</v>
          </cell>
          <cell r="FC357">
            <v>0</v>
          </cell>
          <cell r="FD357">
            <v>0</v>
          </cell>
          <cell r="FE357">
            <v>0</v>
          </cell>
          <cell r="FF357">
            <v>0</v>
          </cell>
          <cell r="FG357">
            <v>0</v>
          </cell>
          <cell r="FH357">
            <v>0</v>
          </cell>
          <cell r="FI357">
            <v>0</v>
          </cell>
          <cell r="FJ357">
            <v>0</v>
          </cell>
          <cell r="FK357">
            <v>0</v>
          </cell>
          <cell r="FL357">
            <v>0</v>
          </cell>
          <cell r="FM357">
            <v>0</v>
          </cell>
          <cell r="FN357">
            <v>0</v>
          </cell>
          <cell r="FO357">
            <v>0</v>
          </cell>
          <cell r="FP357">
            <v>0</v>
          </cell>
          <cell r="FQ357">
            <v>0</v>
          </cell>
          <cell r="FR357">
            <v>0</v>
          </cell>
          <cell r="FS357">
            <v>0</v>
          </cell>
          <cell r="FT357">
            <v>0</v>
          </cell>
          <cell r="FU357">
            <v>0</v>
          </cell>
          <cell r="FV357">
            <v>0</v>
          </cell>
          <cell r="FW357">
            <v>0</v>
          </cell>
          <cell r="FX357">
            <v>0</v>
          </cell>
          <cell r="FY357">
            <v>0</v>
          </cell>
          <cell r="FZ357">
            <v>0</v>
          </cell>
          <cell r="GA357">
            <v>0</v>
          </cell>
          <cell r="GB357">
            <v>0</v>
          </cell>
          <cell r="GC357">
            <v>0</v>
          </cell>
          <cell r="GD357">
            <v>0</v>
          </cell>
          <cell r="GE357">
            <v>0</v>
          </cell>
          <cell r="GF357">
            <v>0</v>
          </cell>
          <cell r="GG357">
            <v>0</v>
          </cell>
          <cell r="GH357">
            <v>0</v>
          </cell>
          <cell r="GI357">
            <v>0</v>
          </cell>
          <cell r="GJ357">
            <v>0</v>
          </cell>
          <cell r="GK357">
            <v>0</v>
          </cell>
          <cell r="GL357">
            <v>0</v>
          </cell>
          <cell r="GM357">
            <v>0</v>
          </cell>
          <cell r="GN357">
            <v>0</v>
          </cell>
          <cell r="GO357">
            <v>0</v>
          </cell>
          <cell r="GP357">
            <v>0</v>
          </cell>
          <cell r="GQ357">
            <v>0</v>
          </cell>
          <cell r="GR357">
            <v>0</v>
          </cell>
          <cell r="GS357">
            <v>0</v>
          </cell>
          <cell r="GT357">
            <v>0</v>
          </cell>
          <cell r="GU357">
            <v>0</v>
          </cell>
          <cell r="GV357">
            <v>0</v>
          </cell>
        </row>
        <row r="358">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G358">
            <v>0</v>
          </cell>
          <cell r="BH358">
            <v>0</v>
          </cell>
          <cell r="BI358">
            <v>0</v>
          </cell>
          <cell r="BJ358">
            <v>0</v>
          </cell>
          <cell r="BK358">
            <v>0</v>
          </cell>
          <cell r="BL358">
            <v>0</v>
          </cell>
          <cell r="BM358">
            <v>0</v>
          </cell>
          <cell r="BN358">
            <v>0</v>
          </cell>
          <cell r="BO358">
            <v>0</v>
          </cell>
          <cell r="BP358">
            <v>0</v>
          </cell>
          <cell r="BQ358">
            <v>0</v>
          </cell>
          <cell r="BR358">
            <v>0</v>
          </cell>
          <cell r="BS358">
            <v>0</v>
          </cell>
          <cell r="BT358">
            <v>0</v>
          </cell>
          <cell r="BU358">
            <v>0</v>
          </cell>
          <cell r="BV358">
            <v>0</v>
          </cell>
          <cell r="BW358">
            <v>0</v>
          </cell>
          <cell r="BX358">
            <v>0</v>
          </cell>
          <cell r="BY358">
            <v>0</v>
          </cell>
          <cell r="BZ358">
            <v>0</v>
          </cell>
          <cell r="CA358">
            <v>0</v>
          </cell>
          <cell r="CB358">
            <v>0</v>
          </cell>
          <cell r="CC358">
            <v>0</v>
          </cell>
          <cell r="CD358">
            <v>0</v>
          </cell>
          <cell r="CE358">
            <v>0</v>
          </cell>
          <cell r="CF358">
            <v>0</v>
          </cell>
          <cell r="CG358">
            <v>0</v>
          </cell>
          <cell r="CH358">
            <v>0</v>
          </cell>
          <cell r="CI358">
            <v>0</v>
          </cell>
          <cell r="CJ358">
            <v>0</v>
          </cell>
          <cell r="CK358">
            <v>0</v>
          </cell>
          <cell r="CL358">
            <v>0</v>
          </cell>
          <cell r="CM358">
            <v>0</v>
          </cell>
          <cell r="CN358">
            <v>0</v>
          </cell>
          <cell r="CO358">
            <v>0</v>
          </cell>
          <cell r="CP358">
            <v>0</v>
          </cell>
          <cell r="CQ358">
            <v>0</v>
          </cell>
          <cell r="CR358">
            <v>0</v>
          </cell>
          <cell r="CS358">
            <v>0</v>
          </cell>
          <cell r="CT358">
            <v>0</v>
          </cell>
          <cell r="CU358">
            <v>0</v>
          </cell>
          <cell r="CV358">
            <v>0</v>
          </cell>
          <cell r="CW358">
            <v>0</v>
          </cell>
          <cell r="CX358">
            <v>0</v>
          </cell>
          <cell r="CY358">
            <v>0</v>
          </cell>
          <cell r="CZ358">
            <v>0</v>
          </cell>
          <cell r="DA358">
            <v>0</v>
          </cell>
          <cell r="DB358">
            <v>0</v>
          </cell>
          <cell r="DC358">
            <v>0</v>
          </cell>
          <cell r="DD358">
            <v>0</v>
          </cell>
          <cell r="DE358">
            <v>0</v>
          </cell>
          <cell r="DF358">
            <v>0</v>
          </cell>
          <cell r="DG358">
            <v>0</v>
          </cell>
          <cell r="DH358">
            <v>0</v>
          </cell>
          <cell r="DI358">
            <v>0</v>
          </cell>
          <cell r="DJ358">
            <v>0</v>
          </cell>
          <cell r="DK358">
            <v>0</v>
          </cell>
          <cell r="DL358">
            <v>0</v>
          </cell>
          <cell r="DM358">
            <v>0</v>
          </cell>
          <cell r="DN358">
            <v>0</v>
          </cell>
          <cell r="DO358">
            <v>0</v>
          </cell>
          <cell r="DP358">
            <v>0</v>
          </cell>
          <cell r="DQ358">
            <v>0</v>
          </cell>
          <cell r="DR358">
            <v>0</v>
          </cell>
          <cell r="DS358">
            <v>0</v>
          </cell>
          <cell r="DT358">
            <v>0</v>
          </cell>
          <cell r="DU358">
            <v>0</v>
          </cell>
          <cell r="DV358">
            <v>0</v>
          </cell>
          <cell r="DW358">
            <v>0</v>
          </cell>
          <cell r="DX358">
            <v>0</v>
          </cell>
          <cell r="DY358">
            <v>0</v>
          </cell>
          <cell r="DZ358">
            <v>0</v>
          </cell>
          <cell r="EA358">
            <v>0</v>
          </cell>
          <cell r="EB358">
            <v>0</v>
          </cell>
          <cell r="EC358">
            <v>0</v>
          </cell>
          <cell r="ED358">
            <v>0</v>
          </cell>
          <cell r="EE358">
            <v>0</v>
          </cell>
          <cell r="EF358">
            <v>0</v>
          </cell>
          <cell r="EG358">
            <v>0</v>
          </cell>
          <cell r="EH358">
            <v>0</v>
          </cell>
          <cell r="EI358">
            <v>0</v>
          </cell>
          <cell r="EJ358">
            <v>0</v>
          </cell>
          <cell r="EK358">
            <v>0</v>
          </cell>
          <cell r="EL358">
            <v>0</v>
          </cell>
          <cell r="EM358">
            <v>0</v>
          </cell>
          <cell r="EN358">
            <v>0</v>
          </cell>
          <cell r="EO358">
            <v>0</v>
          </cell>
          <cell r="EP358">
            <v>0</v>
          </cell>
          <cell r="EQ358">
            <v>0</v>
          </cell>
          <cell r="ER358">
            <v>0</v>
          </cell>
          <cell r="ES358">
            <v>0</v>
          </cell>
          <cell r="ET358">
            <v>0</v>
          </cell>
          <cell r="EU358">
            <v>0</v>
          </cell>
          <cell r="EV358">
            <v>0</v>
          </cell>
          <cell r="EW358">
            <v>0</v>
          </cell>
          <cell r="EX358">
            <v>0</v>
          </cell>
          <cell r="EY358">
            <v>0</v>
          </cell>
          <cell r="EZ358">
            <v>0</v>
          </cell>
          <cell r="FA358">
            <v>0</v>
          </cell>
          <cell r="FB358">
            <v>0</v>
          </cell>
          <cell r="FC358">
            <v>0</v>
          </cell>
          <cell r="FD358">
            <v>0</v>
          </cell>
          <cell r="FE358">
            <v>0</v>
          </cell>
          <cell r="FF358">
            <v>0</v>
          </cell>
          <cell r="FG358">
            <v>0</v>
          </cell>
          <cell r="FH358">
            <v>0</v>
          </cell>
          <cell r="FI358">
            <v>0</v>
          </cell>
          <cell r="FJ358">
            <v>0</v>
          </cell>
          <cell r="FK358">
            <v>0</v>
          </cell>
          <cell r="FL358">
            <v>0</v>
          </cell>
          <cell r="FM358">
            <v>0</v>
          </cell>
          <cell r="FN358">
            <v>0</v>
          </cell>
          <cell r="FO358">
            <v>0</v>
          </cell>
          <cell r="FP358">
            <v>0</v>
          </cell>
          <cell r="FQ358">
            <v>0</v>
          </cell>
          <cell r="FR358">
            <v>0</v>
          </cell>
          <cell r="FS358">
            <v>0</v>
          </cell>
          <cell r="FT358">
            <v>0</v>
          </cell>
          <cell r="FU358">
            <v>0</v>
          </cell>
          <cell r="FV358">
            <v>0</v>
          </cell>
          <cell r="FW358">
            <v>0</v>
          </cell>
          <cell r="FX358">
            <v>0</v>
          </cell>
          <cell r="FY358">
            <v>0</v>
          </cell>
          <cell r="FZ358">
            <v>0</v>
          </cell>
          <cell r="GA358">
            <v>0</v>
          </cell>
          <cell r="GB358">
            <v>0</v>
          </cell>
          <cell r="GC358">
            <v>0</v>
          </cell>
          <cell r="GD358">
            <v>0</v>
          </cell>
          <cell r="GE358">
            <v>0</v>
          </cell>
          <cell r="GF358">
            <v>0</v>
          </cell>
          <cell r="GG358">
            <v>0</v>
          </cell>
          <cell r="GH358">
            <v>0</v>
          </cell>
          <cell r="GI358">
            <v>0</v>
          </cell>
          <cell r="GJ358">
            <v>0</v>
          </cell>
          <cell r="GK358">
            <v>0</v>
          </cell>
          <cell r="GL358">
            <v>0</v>
          </cell>
          <cell r="GM358">
            <v>0</v>
          </cell>
          <cell r="GN358">
            <v>0</v>
          </cell>
          <cell r="GO358">
            <v>0</v>
          </cell>
          <cell r="GP358">
            <v>0</v>
          </cell>
          <cell r="GQ358">
            <v>0</v>
          </cell>
          <cell r="GR358">
            <v>0</v>
          </cell>
          <cell r="GS358">
            <v>0</v>
          </cell>
          <cell r="GT358">
            <v>0</v>
          </cell>
          <cell r="GU358">
            <v>0</v>
          </cell>
          <cell r="GV358">
            <v>0</v>
          </cell>
        </row>
        <row r="359">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P359">
            <v>0</v>
          </cell>
          <cell r="BQ359">
            <v>0</v>
          </cell>
          <cell r="BR359">
            <v>0</v>
          </cell>
          <cell r="BS359">
            <v>0</v>
          </cell>
          <cell r="BT359">
            <v>0</v>
          </cell>
          <cell r="BU359">
            <v>0</v>
          </cell>
          <cell r="BV359">
            <v>0</v>
          </cell>
          <cell r="BW359">
            <v>0</v>
          </cell>
          <cell r="BX359">
            <v>0</v>
          </cell>
          <cell r="BY359">
            <v>0</v>
          </cell>
          <cell r="BZ359">
            <v>0</v>
          </cell>
          <cell r="CA359">
            <v>0</v>
          </cell>
          <cell r="CB359">
            <v>0</v>
          </cell>
          <cell r="CC359">
            <v>0</v>
          </cell>
          <cell r="CD359">
            <v>0</v>
          </cell>
          <cell r="CE359">
            <v>0</v>
          </cell>
          <cell r="CF359">
            <v>0</v>
          </cell>
          <cell r="CG359">
            <v>0</v>
          </cell>
          <cell r="CH359">
            <v>0</v>
          </cell>
          <cell r="CI359">
            <v>0</v>
          </cell>
          <cell r="CJ359">
            <v>0</v>
          </cell>
          <cell r="CK359">
            <v>0</v>
          </cell>
          <cell r="CL359">
            <v>0</v>
          </cell>
          <cell r="CM359">
            <v>0</v>
          </cell>
          <cell r="CN359">
            <v>0</v>
          </cell>
          <cell r="CO359">
            <v>0</v>
          </cell>
          <cell r="CP359">
            <v>0</v>
          </cell>
          <cell r="CQ359">
            <v>0</v>
          </cell>
          <cell r="CR359">
            <v>0</v>
          </cell>
          <cell r="CS359">
            <v>0</v>
          </cell>
          <cell r="CT359">
            <v>0</v>
          </cell>
          <cell r="CU359">
            <v>0</v>
          </cell>
          <cell r="CV359">
            <v>0</v>
          </cell>
          <cell r="CW359">
            <v>0</v>
          </cell>
          <cell r="CX359">
            <v>0</v>
          </cell>
          <cell r="CY359">
            <v>0</v>
          </cell>
          <cell r="CZ359">
            <v>0</v>
          </cell>
          <cell r="DA359">
            <v>0</v>
          </cell>
          <cell r="DB359">
            <v>0</v>
          </cell>
          <cell r="DC359">
            <v>0</v>
          </cell>
          <cell r="DD359">
            <v>0</v>
          </cell>
          <cell r="DE359">
            <v>0</v>
          </cell>
          <cell r="DF359">
            <v>0</v>
          </cell>
          <cell r="DG359">
            <v>0</v>
          </cell>
          <cell r="DH359">
            <v>0</v>
          </cell>
          <cell r="DI359">
            <v>0</v>
          </cell>
          <cell r="DJ359">
            <v>0</v>
          </cell>
          <cell r="DK359">
            <v>0</v>
          </cell>
          <cell r="DL359">
            <v>0</v>
          </cell>
          <cell r="DM359">
            <v>0</v>
          </cell>
          <cell r="DN359">
            <v>0</v>
          </cell>
          <cell r="DO359">
            <v>0</v>
          </cell>
          <cell r="DP359">
            <v>0</v>
          </cell>
          <cell r="DQ359">
            <v>0</v>
          </cell>
          <cell r="DR359">
            <v>0</v>
          </cell>
          <cell r="DS359">
            <v>0</v>
          </cell>
          <cell r="DT359">
            <v>0</v>
          </cell>
          <cell r="DU359">
            <v>0</v>
          </cell>
          <cell r="DV359">
            <v>0</v>
          </cell>
          <cell r="DW359">
            <v>0</v>
          </cell>
          <cell r="DX359">
            <v>0</v>
          </cell>
          <cell r="DY359">
            <v>0</v>
          </cell>
          <cell r="DZ359">
            <v>0</v>
          </cell>
          <cell r="EA359">
            <v>0</v>
          </cell>
          <cell r="EB359">
            <v>0</v>
          </cell>
          <cell r="EC359">
            <v>0</v>
          </cell>
          <cell r="ED359">
            <v>0</v>
          </cell>
          <cell r="EE359">
            <v>0</v>
          </cell>
          <cell r="EF359">
            <v>0</v>
          </cell>
          <cell r="EG359">
            <v>0</v>
          </cell>
          <cell r="EH359">
            <v>0</v>
          </cell>
          <cell r="EI359">
            <v>0</v>
          </cell>
          <cell r="EJ359">
            <v>0</v>
          </cell>
          <cell r="EK359">
            <v>0</v>
          </cell>
          <cell r="EL359">
            <v>0</v>
          </cell>
          <cell r="EM359">
            <v>0</v>
          </cell>
          <cell r="EN359">
            <v>0</v>
          </cell>
          <cell r="EO359">
            <v>0</v>
          </cell>
          <cell r="EP359">
            <v>0</v>
          </cell>
          <cell r="EQ359">
            <v>0</v>
          </cell>
          <cell r="ER359">
            <v>0</v>
          </cell>
          <cell r="ES359">
            <v>0</v>
          </cell>
          <cell r="ET359">
            <v>0</v>
          </cell>
          <cell r="EU359">
            <v>0</v>
          </cell>
          <cell r="EV359">
            <v>0</v>
          </cell>
          <cell r="EW359">
            <v>0</v>
          </cell>
          <cell r="EX359">
            <v>0</v>
          </cell>
          <cell r="EY359">
            <v>0</v>
          </cell>
          <cell r="EZ359">
            <v>0</v>
          </cell>
          <cell r="FA359">
            <v>0</v>
          </cell>
          <cell r="FB359">
            <v>0</v>
          </cell>
          <cell r="FC359">
            <v>0</v>
          </cell>
          <cell r="FD359">
            <v>0</v>
          </cell>
          <cell r="FE359">
            <v>0</v>
          </cell>
          <cell r="FF359">
            <v>0</v>
          </cell>
          <cell r="FG359">
            <v>0</v>
          </cell>
          <cell r="FH359">
            <v>0</v>
          </cell>
          <cell r="FI359">
            <v>0</v>
          </cell>
          <cell r="FJ359">
            <v>0</v>
          </cell>
          <cell r="FK359">
            <v>0</v>
          </cell>
          <cell r="FL359">
            <v>0</v>
          </cell>
          <cell r="FM359">
            <v>0</v>
          </cell>
          <cell r="FN359">
            <v>0</v>
          </cell>
          <cell r="FO359">
            <v>0</v>
          </cell>
          <cell r="FP359">
            <v>0</v>
          </cell>
          <cell r="FQ359">
            <v>0</v>
          </cell>
          <cell r="FR359">
            <v>0</v>
          </cell>
          <cell r="FS359">
            <v>0</v>
          </cell>
          <cell r="FT359">
            <v>0</v>
          </cell>
          <cell r="FU359">
            <v>0</v>
          </cell>
          <cell r="FV359">
            <v>0</v>
          </cell>
          <cell r="FW359">
            <v>0</v>
          </cell>
          <cell r="FX359">
            <v>0</v>
          </cell>
          <cell r="FY359">
            <v>0</v>
          </cell>
          <cell r="FZ359">
            <v>0</v>
          </cell>
          <cell r="GA359">
            <v>0</v>
          </cell>
          <cell r="GB359">
            <v>0</v>
          </cell>
          <cell r="GC359">
            <v>0</v>
          </cell>
          <cell r="GD359">
            <v>0</v>
          </cell>
          <cell r="GE359">
            <v>0</v>
          </cell>
          <cell r="GF359">
            <v>0</v>
          </cell>
          <cell r="GG359">
            <v>0</v>
          </cell>
          <cell r="GH359">
            <v>0</v>
          </cell>
          <cell r="GI359">
            <v>0</v>
          </cell>
          <cell r="GJ359">
            <v>0</v>
          </cell>
          <cell r="GK359">
            <v>0</v>
          </cell>
          <cell r="GL359">
            <v>0</v>
          </cell>
          <cell r="GM359">
            <v>0</v>
          </cell>
          <cell r="GN359">
            <v>0</v>
          </cell>
          <cell r="GO359">
            <v>0</v>
          </cell>
          <cell r="GP359">
            <v>0</v>
          </cell>
          <cell r="GQ359">
            <v>0</v>
          </cell>
          <cell r="GR359">
            <v>0</v>
          </cell>
          <cell r="GS359">
            <v>0</v>
          </cell>
          <cell r="GT359">
            <v>0</v>
          </cell>
          <cell r="GU359">
            <v>0</v>
          </cell>
          <cell r="GV359">
            <v>0</v>
          </cell>
        </row>
        <row r="360">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G360">
            <v>0</v>
          </cell>
          <cell r="BH360">
            <v>0</v>
          </cell>
          <cell r="BI360">
            <v>0</v>
          </cell>
          <cell r="BJ360">
            <v>0</v>
          </cell>
          <cell r="BK360">
            <v>0</v>
          </cell>
          <cell r="BL360">
            <v>0</v>
          </cell>
          <cell r="BM360">
            <v>0</v>
          </cell>
          <cell r="BN360">
            <v>0</v>
          </cell>
          <cell r="BO360">
            <v>0</v>
          </cell>
          <cell r="BP360">
            <v>0</v>
          </cell>
          <cell r="BQ360">
            <v>0</v>
          </cell>
          <cell r="BR360">
            <v>0</v>
          </cell>
          <cell r="BS360">
            <v>0</v>
          </cell>
          <cell r="BT360">
            <v>0</v>
          </cell>
          <cell r="BU360">
            <v>0</v>
          </cell>
          <cell r="BV360">
            <v>0</v>
          </cell>
          <cell r="BW360">
            <v>0</v>
          </cell>
          <cell r="BX360">
            <v>0</v>
          </cell>
          <cell r="BY360">
            <v>0</v>
          </cell>
          <cell r="BZ360">
            <v>0</v>
          </cell>
          <cell r="CA360">
            <v>0</v>
          </cell>
          <cell r="CB360">
            <v>0</v>
          </cell>
          <cell r="CC360">
            <v>0</v>
          </cell>
          <cell r="CD360">
            <v>0</v>
          </cell>
          <cell r="CE360">
            <v>0</v>
          </cell>
          <cell r="CF360">
            <v>0</v>
          </cell>
          <cell r="CG360">
            <v>0</v>
          </cell>
          <cell r="CH360">
            <v>0</v>
          </cell>
          <cell r="CI360">
            <v>0</v>
          </cell>
          <cell r="CJ360">
            <v>0</v>
          </cell>
          <cell r="CK360">
            <v>0</v>
          </cell>
          <cell r="CL360">
            <v>0</v>
          </cell>
          <cell r="CM360">
            <v>0</v>
          </cell>
          <cell r="CN360">
            <v>0</v>
          </cell>
          <cell r="CO360">
            <v>0</v>
          </cell>
          <cell r="CP360">
            <v>0</v>
          </cell>
          <cell r="CQ360">
            <v>0</v>
          </cell>
          <cell r="CR360">
            <v>0</v>
          </cell>
          <cell r="CS360">
            <v>0</v>
          </cell>
          <cell r="CT360">
            <v>0</v>
          </cell>
          <cell r="CU360">
            <v>0</v>
          </cell>
          <cell r="CV360">
            <v>0</v>
          </cell>
          <cell r="CW360">
            <v>0</v>
          </cell>
          <cell r="CX360">
            <v>0</v>
          </cell>
          <cell r="CY360">
            <v>0</v>
          </cell>
          <cell r="CZ360">
            <v>0</v>
          </cell>
          <cell r="DA360">
            <v>0</v>
          </cell>
          <cell r="DB360">
            <v>0</v>
          </cell>
          <cell r="DC360">
            <v>0</v>
          </cell>
          <cell r="DD360">
            <v>0</v>
          </cell>
          <cell r="DE360">
            <v>0</v>
          </cell>
          <cell r="DF360">
            <v>0</v>
          </cell>
          <cell r="DG360">
            <v>0</v>
          </cell>
          <cell r="DH360">
            <v>0</v>
          </cell>
          <cell r="DI360">
            <v>0</v>
          </cell>
          <cell r="DJ360">
            <v>0</v>
          </cell>
          <cell r="DK360">
            <v>0</v>
          </cell>
          <cell r="DL360">
            <v>0</v>
          </cell>
          <cell r="DM360">
            <v>0</v>
          </cell>
          <cell r="DN360">
            <v>0</v>
          </cell>
          <cell r="DO360">
            <v>0</v>
          </cell>
          <cell r="DP360">
            <v>0</v>
          </cell>
          <cell r="DQ360">
            <v>0</v>
          </cell>
          <cell r="DR360">
            <v>0</v>
          </cell>
          <cell r="DS360">
            <v>0</v>
          </cell>
          <cell r="DT360">
            <v>0</v>
          </cell>
          <cell r="DU360">
            <v>0</v>
          </cell>
          <cell r="DV360">
            <v>0</v>
          </cell>
          <cell r="DW360">
            <v>0</v>
          </cell>
          <cell r="DX360">
            <v>0</v>
          </cell>
          <cell r="DY360">
            <v>0</v>
          </cell>
          <cell r="DZ360">
            <v>0</v>
          </cell>
          <cell r="EA360">
            <v>0</v>
          </cell>
          <cell r="EB360">
            <v>0</v>
          </cell>
          <cell r="EC360">
            <v>0</v>
          </cell>
          <cell r="ED360">
            <v>0</v>
          </cell>
          <cell r="EE360">
            <v>0</v>
          </cell>
          <cell r="EF360">
            <v>0</v>
          </cell>
          <cell r="EG360">
            <v>0</v>
          </cell>
          <cell r="EH360">
            <v>0</v>
          </cell>
          <cell r="EI360">
            <v>0</v>
          </cell>
          <cell r="EJ360">
            <v>0</v>
          </cell>
          <cell r="EK360">
            <v>0</v>
          </cell>
          <cell r="EL360">
            <v>0</v>
          </cell>
          <cell r="EM360">
            <v>0</v>
          </cell>
          <cell r="EN360">
            <v>0</v>
          </cell>
          <cell r="EO360">
            <v>0</v>
          </cell>
          <cell r="EP360">
            <v>0</v>
          </cell>
          <cell r="EQ360">
            <v>0</v>
          </cell>
          <cell r="ER360">
            <v>0</v>
          </cell>
          <cell r="ES360">
            <v>0</v>
          </cell>
          <cell r="ET360">
            <v>0</v>
          </cell>
          <cell r="EU360">
            <v>0</v>
          </cell>
          <cell r="EV360">
            <v>0</v>
          </cell>
          <cell r="EW360">
            <v>0</v>
          </cell>
          <cell r="EX360">
            <v>0</v>
          </cell>
          <cell r="EY360">
            <v>0</v>
          </cell>
          <cell r="EZ360">
            <v>0</v>
          </cell>
          <cell r="FA360">
            <v>0</v>
          </cell>
          <cell r="FB360">
            <v>0</v>
          </cell>
          <cell r="FC360">
            <v>0</v>
          </cell>
          <cell r="FD360">
            <v>0</v>
          </cell>
          <cell r="FE360">
            <v>0</v>
          </cell>
          <cell r="FF360">
            <v>0</v>
          </cell>
          <cell r="FG360">
            <v>0</v>
          </cell>
          <cell r="FH360">
            <v>0</v>
          </cell>
          <cell r="FI360">
            <v>0</v>
          </cell>
          <cell r="FJ360">
            <v>0</v>
          </cell>
          <cell r="FK360">
            <v>0</v>
          </cell>
          <cell r="FL360">
            <v>0</v>
          </cell>
          <cell r="FM360">
            <v>0</v>
          </cell>
          <cell r="FN360">
            <v>0</v>
          </cell>
          <cell r="FO360">
            <v>0</v>
          </cell>
          <cell r="FP360">
            <v>0</v>
          </cell>
          <cell r="FQ360">
            <v>0</v>
          </cell>
          <cell r="FR360">
            <v>0</v>
          </cell>
          <cell r="FS360">
            <v>0</v>
          </cell>
          <cell r="FT360">
            <v>0</v>
          </cell>
          <cell r="FU360">
            <v>0</v>
          </cell>
          <cell r="FV360">
            <v>0</v>
          </cell>
          <cell r="FW360">
            <v>0</v>
          </cell>
          <cell r="FX360">
            <v>0</v>
          </cell>
          <cell r="FY360">
            <v>0</v>
          </cell>
          <cell r="FZ360">
            <v>0</v>
          </cell>
          <cell r="GA360">
            <v>0</v>
          </cell>
          <cell r="GB360">
            <v>0</v>
          </cell>
          <cell r="GC360">
            <v>0</v>
          </cell>
          <cell r="GD360">
            <v>0</v>
          </cell>
          <cell r="GE360">
            <v>0</v>
          </cell>
          <cell r="GF360">
            <v>0</v>
          </cell>
          <cell r="GG360">
            <v>0</v>
          </cell>
          <cell r="GH360">
            <v>0</v>
          </cell>
          <cell r="GI360">
            <v>0</v>
          </cell>
          <cell r="GJ360">
            <v>0</v>
          </cell>
          <cell r="GK360">
            <v>0</v>
          </cell>
          <cell r="GL360">
            <v>0</v>
          </cell>
          <cell r="GM360">
            <v>0</v>
          </cell>
          <cell r="GN360">
            <v>0</v>
          </cell>
          <cell r="GO360">
            <v>0</v>
          </cell>
          <cell r="GP360">
            <v>0</v>
          </cell>
          <cell r="GQ360">
            <v>0</v>
          </cell>
          <cell r="GR360">
            <v>0</v>
          </cell>
          <cell r="GS360">
            <v>0</v>
          </cell>
          <cell r="GT360">
            <v>0</v>
          </cell>
          <cell r="GU360">
            <v>0</v>
          </cell>
          <cell r="GV360">
            <v>0</v>
          </cell>
        </row>
        <row r="363">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cell r="BH363">
            <v>0</v>
          </cell>
          <cell r="BI363">
            <v>0</v>
          </cell>
          <cell r="BJ363">
            <v>0</v>
          </cell>
          <cell r="BK363">
            <v>0</v>
          </cell>
          <cell r="BL363">
            <v>0</v>
          </cell>
          <cell r="BM363">
            <v>0</v>
          </cell>
          <cell r="BN363">
            <v>0</v>
          </cell>
          <cell r="BO363">
            <v>0</v>
          </cell>
          <cell r="BP363">
            <v>0</v>
          </cell>
          <cell r="BQ363">
            <v>0</v>
          </cell>
          <cell r="BR363">
            <v>0</v>
          </cell>
          <cell r="BS363">
            <v>0</v>
          </cell>
          <cell r="BT363">
            <v>0</v>
          </cell>
          <cell r="BU363">
            <v>0</v>
          </cell>
          <cell r="BV363">
            <v>0</v>
          </cell>
          <cell r="BW363">
            <v>0</v>
          </cell>
          <cell r="BX363">
            <v>0</v>
          </cell>
          <cell r="BY363">
            <v>0</v>
          </cell>
          <cell r="BZ363">
            <v>0</v>
          </cell>
          <cell r="CA363">
            <v>0</v>
          </cell>
          <cell r="CB363">
            <v>0</v>
          </cell>
          <cell r="CC363">
            <v>0</v>
          </cell>
          <cell r="CD363">
            <v>0</v>
          </cell>
          <cell r="CE363">
            <v>0</v>
          </cell>
          <cell r="CF363">
            <v>0</v>
          </cell>
          <cell r="CG363">
            <v>0</v>
          </cell>
          <cell r="CH363">
            <v>0</v>
          </cell>
          <cell r="CI363">
            <v>0</v>
          </cell>
          <cell r="CJ363">
            <v>0</v>
          </cell>
          <cell r="CK363">
            <v>0</v>
          </cell>
          <cell r="CL363">
            <v>0</v>
          </cell>
          <cell r="CM363">
            <v>0</v>
          </cell>
          <cell r="CN363">
            <v>0</v>
          </cell>
          <cell r="CO363">
            <v>0</v>
          </cell>
          <cell r="CP363">
            <v>0</v>
          </cell>
          <cell r="CQ363">
            <v>0</v>
          </cell>
          <cell r="CR363">
            <v>0</v>
          </cell>
          <cell r="CS363">
            <v>0</v>
          </cell>
          <cell r="CT363">
            <v>0</v>
          </cell>
          <cell r="CU363">
            <v>0</v>
          </cell>
          <cell r="CV363">
            <v>0</v>
          </cell>
          <cell r="CW363">
            <v>0</v>
          </cell>
          <cell r="CX363">
            <v>0</v>
          </cell>
          <cell r="CY363">
            <v>0</v>
          </cell>
          <cell r="CZ363">
            <v>0</v>
          </cell>
          <cell r="DA363">
            <v>0</v>
          </cell>
          <cell r="DB363">
            <v>0</v>
          </cell>
          <cell r="DC363">
            <v>0</v>
          </cell>
          <cell r="DD363">
            <v>0</v>
          </cell>
          <cell r="DE363">
            <v>0</v>
          </cell>
          <cell r="DF363">
            <v>0</v>
          </cell>
          <cell r="DG363">
            <v>0</v>
          </cell>
          <cell r="DH363">
            <v>0</v>
          </cell>
          <cell r="DI363">
            <v>0</v>
          </cell>
          <cell r="DJ363">
            <v>0</v>
          </cell>
          <cell r="DK363">
            <v>0</v>
          </cell>
          <cell r="DL363">
            <v>0</v>
          </cell>
          <cell r="DM363">
            <v>0</v>
          </cell>
          <cell r="DN363">
            <v>0</v>
          </cell>
          <cell r="DO363">
            <v>0</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0</v>
          </cell>
          <cell r="EF363">
            <v>0</v>
          </cell>
          <cell r="EG363">
            <v>0</v>
          </cell>
          <cell r="EH363">
            <v>0</v>
          </cell>
          <cell r="EI363">
            <v>0</v>
          </cell>
          <cell r="EJ363">
            <v>0</v>
          </cell>
          <cell r="EK363">
            <v>0</v>
          </cell>
          <cell r="EL363">
            <v>0</v>
          </cell>
          <cell r="EM363">
            <v>0</v>
          </cell>
          <cell r="EN363">
            <v>0</v>
          </cell>
          <cell r="EO363">
            <v>0</v>
          </cell>
          <cell r="EP363">
            <v>0</v>
          </cell>
          <cell r="EQ363">
            <v>0</v>
          </cell>
          <cell r="ER363">
            <v>0</v>
          </cell>
          <cell r="ES363">
            <v>0</v>
          </cell>
          <cell r="ET363">
            <v>0</v>
          </cell>
          <cell r="EU363">
            <v>0</v>
          </cell>
          <cell r="EV363">
            <v>0</v>
          </cell>
          <cell r="EW363">
            <v>0</v>
          </cell>
          <cell r="EX363">
            <v>0</v>
          </cell>
          <cell r="EY363">
            <v>0</v>
          </cell>
          <cell r="EZ363">
            <v>0</v>
          </cell>
          <cell r="FA363">
            <v>0</v>
          </cell>
          <cell r="FB363">
            <v>0</v>
          </cell>
          <cell r="FC363">
            <v>0</v>
          </cell>
          <cell r="FD363">
            <v>0</v>
          </cell>
          <cell r="FE363">
            <v>0</v>
          </cell>
          <cell r="FF363">
            <v>0</v>
          </cell>
          <cell r="FG363">
            <v>0</v>
          </cell>
          <cell r="FH363">
            <v>0</v>
          </cell>
          <cell r="FI363">
            <v>0</v>
          </cell>
          <cell r="FJ363">
            <v>0</v>
          </cell>
          <cell r="FK363">
            <v>0</v>
          </cell>
          <cell r="FL363">
            <v>0</v>
          </cell>
          <cell r="FM363">
            <v>0</v>
          </cell>
          <cell r="FN363">
            <v>0</v>
          </cell>
          <cell r="FO363">
            <v>0</v>
          </cell>
          <cell r="FP363">
            <v>0</v>
          </cell>
          <cell r="FQ363">
            <v>0</v>
          </cell>
          <cell r="FR363">
            <v>0</v>
          </cell>
          <cell r="FS363">
            <v>0</v>
          </cell>
          <cell r="FT363">
            <v>0</v>
          </cell>
          <cell r="FU363">
            <v>0</v>
          </cell>
          <cell r="FV363">
            <v>0</v>
          </cell>
          <cell r="FW363">
            <v>0</v>
          </cell>
          <cell r="FX363">
            <v>0</v>
          </cell>
          <cell r="FY363">
            <v>0</v>
          </cell>
          <cell r="FZ363">
            <v>0</v>
          </cell>
          <cell r="GA363">
            <v>0</v>
          </cell>
          <cell r="GB363">
            <v>0</v>
          </cell>
          <cell r="GC363">
            <v>0</v>
          </cell>
          <cell r="GD363">
            <v>0</v>
          </cell>
          <cell r="GE363">
            <v>0</v>
          </cell>
          <cell r="GF363">
            <v>0</v>
          </cell>
          <cell r="GG363">
            <v>0</v>
          </cell>
          <cell r="GH363">
            <v>0</v>
          </cell>
          <cell r="GI363">
            <v>0</v>
          </cell>
          <cell r="GJ363">
            <v>0</v>
          </cell>
          <cell r="GK363">
            <v>0</v>
          </cell>
          <cell r="GL363">
            <v>0</v>
          </cell>
          <cell r="GM363">
            <v>0</v>
          </cell>
          <cell r="GN363">
            <v>0</v>
          </cell>
          <cell r="GO363">
            <v>0</v>
          </cell>
          <cell r="GP363">
            <v>0</v>
          </cell>
          <cell r="GQ363">
            <v>0</v>
          </cell>
          <cell r="GR363">
            <v>0</v>
          </cell>
          <cell r="GS363">
            <v>0</v>
          </cell>
          <cell r="GT363">
            <v>0</v>
          </cell>
          <cell r="GU363">
            <v>0</v>
          </cell>
          <cell r="GV363">
            <v>0</v>
          </cell>
        </row>
        <row r="364">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H364">
            <v>0</v>
          </cell>
          <cell r="CI364">
            <v>0</v>
          </cell>
          <cell r="CJ364">
            <v>0</v>
          </cell>
          <cell r="CK364">
            <v>0</v>
          </cell>
          <cell r="CL364">
            <v>0</v>
          </cell>
          <cell r="CM364">
            <v>0</v>
          </cell>
          <cell r="CN364">
            <v>0</v>
          </cell>
          <cell r="CO364">
            <v>0</v>
          </cell>
          <cell r="CP364">
            <v>0</v>
          </cell>
          <cell r="CQ364">
            <v>0</v>
          </cell>
          <cell r="CR364">
            <v>0</v>
          </cell>
          <cell r="CS364">
            <v>0</v>
          </cell>
          <cell r="CT364">
            <v>0</v>
          </cell>
          <cell r="CU364">
            <v>0</v>
          </cell>
          <cell r="CV364">
            <v>0</v>
          </cell>
          <cell r="CW364">
            <v>0</v>
          </cell>
          <cell r="CX364">
            <v>0</v>
          </cell>
          <cell r="CY364">
            <v>0</v>
          </cell>
          <cell r="CZ364">
            <v>0</v>
          </cell>
          <cell r="DA364">
            <v>0</v>
          </cell>
          <cell r="DB364">
            <v>0</v>
          </cell>
          <cell r="DC364">
            <v>0</v>
          </cell>
          <cell r="DD364">
            <v>0</v>
          </cell>
          <cell r="DE364">
            <v>0</v>
          </cell>
          <cell r="DF364">
            <v>0</v>
          </cell>
          <cell r="DG364">
            <v>0</v>
          </cell>
          <cell r="DH364">
            <v>0</v>
          </cell>
          <cell r="DI364">
            <v>0</v>
          </cell>
          <cell r="DJ364">
            <v>0</v>
          </cell>
          <cell r="DK364">
            <v>0</v>
          </cell>
          <cell r="DL364">
            <v>0</v>
          </cell>
          <cell r="DM364">
            <v>0</v>
          </cell>
          <cell r="DN364">
            <v>0</v>
          </cell>
          <cell r="DO364">
            <v>0</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0</v>
          </cell>
          <cell r="EF364">
            <v>0</v>
          </cell>
          <cell r="EG364">
            <v>0</v>
          </cell>
          <cell r="EH364">
            <v>0</v>
          </cell>
          <cell r="EI364">
            <v>0</v>
          </cell>
          <cell r="EJ364">
            <v>0</v>
          </cell>
          <cell r="EK364">
            <v>0</v>
          </cell>
          <cell r="EL364">
            <v>0</v>
          </cell>
          <cell r="EM364">
            <v>0</v>
          </cell>
          <cell r="EN364">
            <v>0</v>
          </cell>
          <cell r="EO364">
            <v>0</v>
          </cell>
          <cell r="EP364">
            <v>0</v>
          </cell>
          <cell r="EQ364">
            <v>0</v>
          </cell>
          <cell r="ER364">
            <v>0</v>
          </cell>
          <cell r="ES364">
            <v>0</v>
          </cell>
          <cell r="ET364">
            <v>0</v>
          </cell>
          <cell r="EU364">
            <v>0</v>
          </cell>
          <cell r="EV364">
            <v>0</v>
          </cell>
          <cell r="EW364">
            <v>0</v>
          </cell>
          <cell r="EX364">
            <v>0</v>
          </cell>
          <cell r="EY364">
            <v>0</v>
          </cell>
          <cell r="EZ364">
            <v>0</v>
          </cell>
          <cell r="FA364">
            <v>0</v>
          </cell>
          <cell r="FB364">
            <v>0</v>
          </cell>
          <cell r="FC364">
            <v>0</v>
          </cell>
          <cell r="FD364">
            <v>0</v>
          </cell>
          <cell r="FE364">
            <v>0</v>
          </cell>
          <cell r="FF364">
            <v>0</v>
          </cell>
          <cell r="FG364">
            <v>0</v>
          </cell>
          <cell r="FH364">
            <v>0</v>
          </cell>
          <cell r="FI364">
            <v>0</v>
          </cell>
          <cell r="FJ364">
            <v>0</v>
          </cell>
          <cell r="FK364">
            <v>0</v>
          </cell>
          <cell r="FL364">
            <v>0</v>
          </cell>
          <cell r="FM364">
            <v>0</v>
          </cell>
          <cell r="FN364">
            <v>0</v>
          </cell>
          <cell r="FO364">
            <v>0</v>
          </cell>
          <cell r="FP364">
            <v>0</v>
          </cell>
          <cell r="FQ364">
            <v>0</v>
          </cell>
          <cell r="FR364">
            <v>0</v>
          </cell>
          <cell r="FS364">
            <v>0</v>
          </cell>
          <cell r="FT364">
            <v>0</v>
          </cell>
          <cell r="FU364">
            <v>0</v>
          </cell>
          <cell r="FV364">
            <v>0</v>
          </cell>
          <cell r="FW364">
            <v>0</v>
          </cell>
          <cell r="FX364">
            <v>0</v>
          </cell>
          <cell r="FY364">
            <v>0</v>
          </cell>
          <cell r="FZ364">
            <v>0</v>
          </cell>
          <cell r="GA364">
            <v>0</v>
          </cell>
          <cell r="GB364">
            <v>0</v>
          </cell>
          <cell r="GC364">
            <v>0</v>
          </cell>
          <cell r="GD364">
            <v>0</v>
          </cell>
          <cell r="GE364">
            <v>0</v>
          </cell>
          <cell r="GF364">
            <v>0</v>
          </cell>
          <cell r="GG364">
            <v>0</v>
          </cell>
          <cell r="GH364">
            <v>0</v>
          </cell>
          <cell r="GI364">
            <v>0</v>
          </cell>
          <cell r="GJ364">
            <v>0</v>
          </cell>
          <cell r="GK364">
            <v>0</v>
          </cell>
          <cell r="GL364">
            <v>0</v>
          </cell>
          <cell r="GM364">
            <v>0</v>
          </cell>
          <cell r="GN364">
            <v>0</v>
          </cell>
          <cell r="GO364">
            <v>0</v>
          </cell>
          <cell r="GP364">
            <v>0</v>
          </cell>
          <cell r="GQ364">
            <v>0</v>
          </cell>
          <cell r="GR364">
            <v>0</v>
          </cell>
          <cell r="GS364">
            <v>0</v>
          </cell>
          <cell r="GT364">
            <v>0</v>
          </cell>
          <cell r="GU364">
            <v>0</v>
          </cell>
          <cell r="GV364">
            <v>0</v>
          </cell>
        </row>
        <row r="365">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H365">
            <v>0</v>
          </cell>
          <cell r="CI365">
            <v>0</v>
          </cell>
          <cell r="CJ365">
            <v>0</v>
          </cell>
          <cell r="CK365">
            <v>0</v>
          </cell>
          <cell r="CL365">
            <v>0</v>
          </cell>
          <cell r="CM365">
            <v>0</v>
          </cell>
          <cell r="CN365">
            <v>0</v>
          </cell>
          <cell r="CO365">
            <v>0</v>
          </cell>
          <cell r="CP365">
            <v>0</v>
          </cell>
          <cell r="CQ365">
            <v>0</v>
          </cell>
          <cell r="CR365">
            <v>0</v>
          </cell>
          <cell r="CS365">
            <v>0</v>
          </cell>
          <cell r="CT365">
            <v>0</v>
          </cell>
          <cell r="CU365">
            <v>0</v>
          </cell>
          <cell r="CV365">
            <v>0</v>
          </cell>
          <cell r="CW365">
            <v>0</v>
          </cell>
          <cell r="CX365">
            <v>0</v>
          </cell>
          <cell r="CY365">
            <v>0</v>
          </cell>
          <cell r="CZ365">
            <v>0</v>
          </cell>
          <cell r="DA365">
            <v>0</v>
          </cell>
          <cell r="DB365">
            <v>0</v>
          </cell>
          <cell r="DC365">
            <v>0</v>
          </cell>
          <cell r="DD365">
            <v>0</v>
          </cell>
          <cell r="DE365">
            <v>0</v>
          </cell>
          <cell r="DF365">
            <v>0</v>
          </cell>
          <cell r="DG365">
            <v>0</v>
          </cell>
          <cell r="DH365">
            <v>0</v>
          </cell>
          <cell r="DI365">
            <v>0</v>
          </cell>
          <cell r="DJ365">
            <v>0</v>
          </cell>
          <cell r="DK365">
            <v>0</v>
          </cell>
          <cell r="DL365">
            <v>0</v>
          </cell>
          <cell r="DM365">
            <v>0</v>
          </cell>
          <cell r="DN365">
            <v>0</v>
          </cell>
          <cell r="DO365">
            <v>0</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0</v>
          </cell>
          <cell r="EF365">
            <v>0</v>
          </cell>
          <cell r="EG365">
            <v>0</v>
          </cell>
          <cell r="EH365">
            <v>0</v>
          </cell>
          <cell r="EI365">
            <v>0</v>
          </cell>
          <cell r="EJ365">
            <v>0</v>
          </cell>
          <cell r="EK365">
            <v>0</v>
          </cell>
          <cell r="EL365">
            <v>0</v>
          </cell>
          <cell r="EM365">
            <v>0</v>
          </cell>
          <cell r="EN365">
            <v>0</v>
          </cell>
          <cell r="EO365">
            <v>0</v>
          </cell>
          <cell r="EP365">
            <v>0</v>
          </cell>
          <cell r="EQ365">
            <v>0</v>
          </cell>
          <cell r="ER365">
            <v>0</v>
          </cell>
          <cell r="ES365">
            <v>0</v>
          </cell>
          <cell r="ET365">
            <v>0</v>
          </cell>
          <cell r="EU365">
            <v>0</v>
          </cell>
          <cell r="EV365">
            <v>0</v>
          </cell>
          <cell r="EW365">
            <v>0</v>
          </cell>
          <cell r="EX365">
            <v>0</v>
          </cell>
          <cell r="EY365">
            <v>0</v>
          </cell>
          <cell r="EZ365">
            <v>0</v>
          </cell>
          <cell r="FA365">
            <v>0</v>
          </cell>
          <cell r="FB365">
            <v>0</v>
          </cell>
          <cell r="FC365">
            <v>0</v>
          </cell>
          <cell r="FD365">
            <v>0</v>
          </cell>
          <cell r="FE365">
            <v>0</v>
          </cell>
          <cell r="FF365">
            <v>0</v>
          </cell>
          <cell r="FG365">
            <v>0</v>
          </cell>
          <cell r="FH365">
            <v>0</v>
          </cell>
          <cell r="FI365">
            <v>0</v>
          </cell>
          <cell r="FJ365">
            <v>0</v>
          </cell>
          <cell r="FK365">
            <v>0</v>
          </cell>
          <cell r="FL365">
            <v>0</v>
          </cell>
          <cell r="FM365">
            <v>0</v>
          </cell>
          <cell r="FN365">
            <v>0</v>
          </cell>
          <cell r="FO365">
            <v>0</v>
          </cell>
          <cell r="FP365">
            <v>0</v>
          </cell>
          <cell r="FQ365">
            <v>0</v>
          </cell>
          <cell r="FR365">
            <v>0</v>
          </cell>
          <cell r="FS365">
            <v>0</v>
          </cell>
          <cell r="FT365">
            <v>0</v>
          </cell>
          <cell r="FU365">
            <v>0</v>
          </cell>
          <cell r="FV365">
            <v>0</v>
          </cell>
          <cell r="FW365">
            <v>0</v>
          </cell>
          <cell r="FX365">
            <v>0</v>
          </cell>
          <cell r="FY365">
            <v>0</v>
          </cell>
          <cell r="FZ365">
            <v>0</v>
          </cell>
          <cell r="GA365">
            <v>0</v>
          </cell>
          <cell r="GB365">
            <v>0</v>
          </cell>
          <cell r="GC365">
            <v>0</v>
          </cell>
          <cell r="GD365">
            <v>0</v>
          </cell>
          <cell r="GE365">
            <v>0</v>
          </cell>
          <cell r="GF365">
            <v>0</v>
          </cell>
          <cell r="GG365">
            <v>0</v>
          </cell>
          <cell r="GH365">
            <v>0</v>
          </cell>
          <cell r="GI365">
            <v>0</v>
          </cell>
          <cell r="GJ365">
            <v>0</v>
          </cell>
          <cell r="GK365">
            <v>0</v>
          </cell>
          <cell r="GL365">
            <v>0</v>
          </cell>
          <cell r="GM365">
            <v>0</v>
          </cell>
          <cell r="GN365">
            <v>0</v>
          </cell>
          <cell r="GO365">
            <v>0</v>
          </cell>
          <cell r="GP365">
            <v>0</v>
          </cell>
          <cell r="GQ365">
            <v>0</v>
          </cell>
          <cell r="GR365">
            <v>0</v>
          </cell>
          <cell r="GS365">
            <v>0</v>
          </cell>
          <cell r="GT365">
            <v>0</v>
          </cell>
          <cell r="GU365">
            <v>0</v>
          </cell>
          <cell r="GV365">
            <v>0</v>
          </cell>
        </row>
        <row r="366">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H366">
            <v>0</v>
          </cell>
          <cell r="CI366">
            <v>0</v>
          </cell>
          <cell r="CJ366">
            <v>0</v>
          </cell>
          <cell r="CK366">
            <v>0</v>
          </cell>
          <cell r="CL366">
            <v>0</v>
          </cell>
          <cell r="CM366">
            <v>0</v>
          </cell>
          <cell r="CN366">
            <v>0</v>
          </cell>
          <cell r="CO366">
            <v>0</v>
          </cell>
          <cell r="CP366">
            <v>0</v>
          </cell>
          <cell r="CQ366">
            <v>0</v>
          </cell>
          <cell r="CR366">
            <v>0</v>
          </cell>
          <cell r="CS366">
            <v>0</v>
          </cell>
          <cell r="CT366">
            <v>0</v>
          </cell>
          <cell r="CU366">
            <v>0</v>
          </cell>
          <cell r="CV366">
            <v>0</v>
          </cell>
          <cell r="CW366">
            <v>0</v>
          </cell>
          <cell r="CX366">
            <v>0</v>
          </cell>
          <cell r="CY366">
            <v>0</v>
          </cell>
          <cell r="CZ366">
            <v>0</v>
          </cell>
          <cell r="DA366">
            <v>0</v>
          </cell>
          <cell r="DB366">
            <v>0</v>
          </cell>
          <cell r="DC366">
            <v>0</v>
          </cell>
          <cell r="DD366">
            <v>0</v>
          </cell>
          <cell r="DE366">
            <v>0</v>
          </cell>
          <cell r="DF366">
            <v>0</v>
          </cell>
          <cell r="DG366">
            <v>0</v>
          </cell>
          <cell r="DH366">
            <v>0</v>
          </cell>
          <cell r="DI366">
            <v>0</v>
          </cell>
          <cell r="DJ366">
            <v>0</v>
          </cell>
          <cell r="DK366">
            <v>0</v>
          </cell>
          <cell r="DL366">
            <v>0</v>
          </cell>
          <cell r="DM366">
            <v>0</v>
          </cell>
          <cell r="DN366">
            <v>0</v>
          </cell>
          <cell r="DO366">
            <v>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0</v>
          </cell>
          <cell r="EF366">
            <v>0</v>
          </cell>
          <cell r="EG366">
            <v>0</v>
          </cell>
          <cell r="EH366">
            <v>0</v>
          </cell>
          <cell r="EI366">
            <v>0</v>
          </cell>
          <cell r="EJ366">
            <v>0</v>
          </cell>
          <cell r="EK366">
            <v>0</v>
          </cell>
          <cell r="EL366">
            <v>0</v>
          </cell>
          <cell r="EM366">
            <v>0</v>
          </cell>
          <cell r="EN366">
            <v>0</v>
          </cell>
          <cell r="EO366">
            <v>0</v>
          </cell>
          <cell r="EP366">
            <v>0</v>
          </cell>
          <cell r="EQ366">
            <v>0</v>
          </cell>
          <cell r="ER366">
            <v>0</v>
          </cell>
          <cell r="ES366">
            <v>0</v>
          </cell>
          <cell r="ET366">
            <v>0</v>
          </cell>
          <cell r="EU366">
            <v>0</v>
          </cell>
          <cell r="EV366">
            <v>0</v>
          </cell>
          <cell r="EW366">
            <v>0</v>
          </cell>
          <cell r="EX366">
            <v>0</v>
          </cell>
          <cell r="EY366">
            <v>0</v>
          </cell>
          <cell r="EZ366">
            <v>0</v>
          </cell>
          <cell r="FA366">
            <v>0</v>
          </cell>
          <cell r="FB366">
            <v>0</v>
          </cell>
          <cell r="FC366">
            <v>0</v>
          </cell>
          <cell r="FD366">
            <v>0</v>
          </cell>
          <cell r="FE366">
            <v>0</v>
          </cell>
          <cell r="FF366">
            <v>0</v>
          </cell>
          <cell r="FG366">
            <v>0</v>
          </cell>
          <cell r="FH366">
            <v>0</v>
          </cell>
          <cell r="FI366">
            <v>0</v>
          </cell>
          <cell r="FJ366">
            <v>0</v>
          </cell>
          <cell r="FK366">
            <v>0</v>
          </cell>
          <cell r="FL366">
            <v>0</v>
          </cell>
          <cell r="FM366">
            <v>0</v>
          </cell>
          <cell r="FN366">
            <v>0</v>
          </cell>
          <cell r="FO366">
            <v>0</v>
          </cell>
          <cell r="FP366">
            <v>0</v>
          </cell>
          <cell r="FQ366">
            <v>0</v>
          </cell>
          <cell r="FR366">
            <v>0</v>
          </cell>
          <cell r="FS366">
            <v>0</v>
          </cell>
          <cell r="FT366">
            <v>0</v>
          </cell>
          <cell r="FU366">
            <v>0</v>
          </cell>
          <cell r="FV366">
            <v>0</v>
          </cell>
          <cell r="FW366">
            <v>0</v>
          </cell>
          <cell r="FX366">
            <v>0</v>
          </cell>
          <cell r="FY366">
            <v>0</v>
          </cell>
          <cell r="FZ366">
            <v>0</v>
          </cell>
          <cell r="GA366">
            <v>0</v>
          </cell>
          <cell r="GB366">
            <v>0</v>
          </cell>
          <cell r="GC366">
            <v>0</v>
          </cell>
          <cell r="GD366">
            <v>0</v>
          </cell>
          <cell r="GE366">
            <v>0</v>
          </cell>
          <cell r="GF366">
            <v>0</v>
          </cell>
          <cell r="GG366">
            <v>0</v>
          </cell>
          <cell r="GH366">
            <v>0</v>
          </cell>
          <cell r="GI366">
            <v>0</v>
          </cell>
          <cell r="GJ366">
            <v>0</v>
          </cell>
          <cell r="GK366">
            <v>0</v>
          </cell>
          <cell r="GL366">
            <v>0</v>
          </cell>
          <cell r="GM366">
            <v>0</v>
          </cell>
          <cell r="GN366">
            <v>0</v>
          </cell>
          <cell r="GO366">
            <v>0</v>
          </cell>
          <cell r="GP366">
            <v>0</v>
          </cell>
          <cell r="GQ366">
            <v>0</v>
          </cell>
          <cell r="GR366">
            <v>0</v>
          </cell>
          <cell r="GS366">
            <v>0</v>
          </cell>
          <cell r="GT366">
            <v>0</v>
          </cell>
          <cell r="GU366">
            <v>0</v>
          </cell>
          <cell r="GV366">
            <v>0</v>
          </cell>
        </row>
        <row r="369">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H369">
            <v>0</v>
          </cell>
          <cell r="CI369">
            <v>0</v>
          </cell>
          <cell r="CJ369">
            <v>0</v>
          </cell>
          <cell r="CK369">
            <v>0</v>
          </cell>
          <cell r="CL369">
            <v>0</v>
          </cell>
          <cell r="CM369">
            <v>0</v>
          </cell>
          <cell r="CN369">
            <v>0</v>
          </cell>
          <cell r="CO369">
            <v>0</v>
          </cell>
          <cell r="CP369">
            <v>0</v>
          </cell>
          <cell r="CQ369">
            <v>0</v>
          </cell>
          <cell r="CR369">
            <v>0</v>
          </cell>
          <cell r="CS369">
            <v>0</v>
          </cell>
          <cell r="CT369">
            <v>0</v>
          </cell>
          <cell r="CU369">
            <v>0</v>
          </cell>
          <cell r="CV369">
            <v>0</v>
          </cell>
          <cell r="CW369">
            <v>0</v>
          </cell>
          <cell r="CX369">
            <v>0</v>
          </cell>
          <cell r="CY369">
            <v>0</v>
          </cell>
          <cell r="CZ369">
            <v>0</v>
          </cell>
          <cell r="DA369">
            <v>0</v>
          </cell>
          <cell r="DB369">
            <v>0</v>
          </cell>
          <cell r="DC369">
            <v>0</v>
          </cell>
          <cell r="DD369">
            <v>0</v>
          </cell>
          <cell r="DE369">
            <v>0</v>
          </cell>
          <cell r="DF369">
            <v>0</v>
          </cell>
          <cell r="DG369">
            <v>0</v>
          </cell>
          <cell r="DH369">
            <v>0</v>
          </cell>
          <cell r="DI369">
            <v>0</v>
          </cell>
          <cell r="DJ369">
            <v>0</v>
          </cell>
          <cell r="DK369">
            <v>0</v>
          </cell>
          <cell r="DL369">
            <v>0</v>
          </cell>
          <cell r="DM369">
            <v>0</v>
          </cell>
          <cell r="DN369">
            <v>0</v>
          </cell>
          <cell r="DO369">
            <v>0</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0</v>
          </cell>
          <cell r="EF369">
            <v>0</v>
          </cell>
          <cell r="EG369">
            <v>0</v>
          </cell>
          <cell r="EH369">
            <v>0</v>
          </cell>
          <cell r="EI369">
            <v>0</v>
          </cell>
          <cell r="EJ369">
            <v>0</v>
          </cell>
          <cell r="EK369">
            <v>0</v>
          </cell>
          <cell r="EL369">
            <v>0</v>
          </cell>
          <cell r="EM369">
            <v>0</v>
          </cell>
          <cell r="EN369">
            <v>0</v>
          </cell>
          <cell r="EO369">
            <v>0</v>
          </cell>
          <cell r="EP369">
            <v>0</v>
          </cell>
          <cell r="EQ369">
            <v>0</v>
          </cell>
          <cell r="ER369">
            <v>0</v>
          </cell>
          <cell r="ES369">
            <v>0</v>
          </cell>
          <cell r="ET369">
            <v>0</v>
          </cell>
          <cell r="EU369">
            <v>0</v>
          </cell>
          <cell r="EV369">
            <v>0</v>
          </cell>
          <cell r="EW369">
            <v>0</v>
          </cell>
          <cell r="EX369">
            <v>0</v>
          </cell>
          <cell r="EY369">
            <v>0</v>
          </cell>
          <cell r="EZ369">
            <v>0</v>
          </cell>
          <cell r="FA369">
            <v>0</v>
          </cell>
          <cell r="FB369">
            <v>0</v>
          </cell>
          <cell r="FC369">
            <v>0</v>
          </cell>
          <cell r="FD369">
            <v>0</v>
          </cell>
          <cell r="FE369">
            <v>0</v>
          </cell>
          <cell r="FF369">
            <v>0</v>
          </cell>
          <cell r="FG369">
            <v>0</v>
          </cell>
          <cell r="FH369">
            <v>0</v>
          </cell>
          <cell r="FI369">
            <v>0</v>
          </cell>
          <cell r="FJ369">
            <v>0</v>
          </cell>
          <cell r="FK369">
            <v>0</v>
          </cell>
          <cell r="FL369">
            <v>0</v>
          </cell>
          <cell r="FM369">
            <v>0</v>
          </cell>
          <cell r="FN369">
            <v>0</v>
          </cell>
          <cell r="FO369">
            <v>0</v>
          </cell>
          <cell r="FP369">
            <v>0</v>
          </cell>
          <cell r="FQ369">
            <v>0</v>
          </cell>
          <cell r="FR369">
            <v>0</v>
          </cell>
          <cell r="FS369">
            <v>0</v>
          </cell>
          <cell r="FT369">
            <v>0</v>
          </cell>
          <cell r="FU369">
            <v>0</v>
          </cell>
          <cell r="FV369">
            <v>0</v>
          </cell>
          <cell r="FW369">
            <v>0</v>
          </cell>
          <cell r="FX369">
            <v>0</v>
          </cell>
          <cell r="FY369">
            <v>0</v>
          </cell>
          <cell r="FZ369">
            <v>0</v>
          </cell>
          <cell r="GA369">
            <v>0</v>
          </cell>
          <cell r="GB369">
            <v>0</v>
          </cell>
          <cell r="GC369">
            <v>0</v>
          </cell>
          <cell r="GD369">
            <v>0</v>
          </cell>
          <cell r="GE369">
            <v>0</v>
          </cell>
          <cell r="GF369">
            <v>0</v>
          </cell>
          <cell r="GG369">
            <v>0</v>
          </cell>
          <cell r="GH369">
            <v>0</v>
          </cell>
          <cell r="GI369">
            <v>0</v>
          </cell>
          <cell r="GJ369">
            <v>0</v>
          </cell>
          <cell r="GK369">
            <v>0</v>
          </cell>
          <cell r="GL369">
            <v>0</v>
          </cell>
          <cell r="GM369">
            <v>0</v>
          </cell>
          <cell r="GN369">
            <v>0</v>
          </cell>
          <cell r="GO369">
            <v>0</v>
          </cell>
          <cell r="GP369">
            <v>0</v>
          </cell>
          <cell r="GQ369">
            <v>0</v>
          </cell>
          <cell r="GR369">
            <v>0</v>
          </cell>
          <cell r="GS369">
            <v>0</v>
          </cell>
          <cell r="GT369">
            <v>0</v>
          </cell>
          <cell r="GU369">
            <v>0</v>
          </cell>
          <cell r="GV369">
            <v>0</v>
          </cell>
        </row>
        <row r="370">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E370">
            <v>0</v>
          </cell>
          <cell r="CF370">
            <v>0</v>
          </cell>
          <cell r="CG370">
            <v>0</v>
          </cell>
          <cell r="CH370">
            <v>0</v>
          </cell>
          <cell r="CI370">
            <v>0</v>
          </cell>
          <cell r="CJ370">
            <v>0</v>
          </cell>
          <cell r="CK370">
            <v>0</v>
          </cell>
          <cell r="CL370">
            <v>0</v>
          </cell>
          <cell r="CM370">
            <v>0</v>
          </cell>
          <cell r="CN370">
            <v>0</v>
          </cell>
          <cell r="CO370">
            <v>0</v>
          </cell>
          <cell r="CP370">
            <v>0</v>
          </cell>
          <cell r="CQ370">
            <v>0</v>
          </cell>
          <cell r="CR370">
            <v>0</v>
          </cell>
          <cell r="CS370">
            <v>0</v>
          </cell>
          <cell r="CT370">
            <v>0</v>
          </cell>
          <cell r="CU370">
            <v>0</v>
          </cell>
          <cell r="CV370">
            <v>0</v>
          </cell>
          <cell r="CW370">
            <v>0</v>
          </cell>
          <cell r="CX370">
            <v>0</v>
          </cell>
          <cell r="CY370">
            <v>0</v>
          </cell>
          <cell r="CZ370">
            <v>0</v>
          </cell>
          <cell r="DA370">
            <v>0</v>
          </cell>
          <cell r="DB370">
            <v>0</v>
          </cell>
          <cell r="DC370">
            <v>0</v>
          </cell>
          <cell r="DD370">
            <v>0</v>
          </cell>
          <cell r="DE370">
            <v>0</v>
          </cell>
          <cell r="DF370">
            <v>0</v>
          </cell>
          <cell r="DG370">
            <v>0</v>
          </cell>
          <cell r="DH370">
            <v>0</v>
          </cell>
          <cell r="DI370">
            <v>0</v>
          </cell>
          <cell r="DJ370">
            <v>0</v>
          </cell>
          <cell r="DK370">
            <v>0</v>
          </cell>
          <cell r="DL370">
            <v>0</v>
          </cell>
          <cell r="DM370">
            <v>0</v>
          </cell>
          <cell r="DN370">
            <v>0</v>
          </cell>
          <cell r="DO370">
            <v>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0</v>
          </cell>
          <cell r="EF370">
            <v>0</v>
          </cell>
          <cell r="EG370">
            <v>0</v>
          </cell>
          <cell r="EH370">
            <v>0</v>
          </cell>
          <cell r="EI370">
            <v>0</v>
          </cell>
          <cell r="EJ370">
            <v>0</v>
          </cell>
          <cell r="EK370">
            <v>0</v>
          </cell>
          <cell r="EL370">
            <v>0</v>
          </cell>
          <cell r="EM370">
            <v>0</v>
          </cell>
          <cell r="EN370">
            <v>0</v>
          </cell>
          <cell r="EO370">
            <v>0</v>
          </cell>
          <cell r="EP370">
            <v>0</v>
          </cell>
          <cell r="EQ370">
            <v>0</v>
          </cell>
          <cell r="ER370">
            <v>0</v>
          </cell>
          <cell r="ES370">
            <v>0</v>
          </cell>
          <cell r="ET370">
            <v>0</v>
          </cell>
          <cell r="EU370">
            <v>0</v>
          </cell>
          <cell r="EV370">
            <v>0</v>
          </cell>
          <cell r="EW370">
            <v>0</v>
          </cell>
          <cell r="EX370">
            <v>0</v>
          </cell>
          <cell r="EY370">
            <v>0</v>
          </cell>
          <cell r="EZ370">
            <v>0</v>
          </cell>
          <cell r="FA370">
            <v>0</v>
          </cell>
          <cell r="FB370">
            <v>0</v>
          </cell>
          <cell r="FC370">
            <v>0</v>
          </cell>
          <cell r="FD370">
            <v>0</v>
          </cell>
          <cell r="FE370">
            <v>0</v>
          </cell>
          <cell r="FF370">
            <v>0</v>
          </cell>
          <cell r="FG370">
            <v>0</v>
          </cell>
          <cell r="FH370">
            <v>0</v>
          </cell>
          <cell r="FI370">
            <v>0</v>
          </cell>
          <cell r="FJ370">
            <v>0</v>
          </cell>
          <cell r="FK370">
            <v>0</v>
          </cell>
          <cell r="FL370">
            <v>0</v>
          </cell>
          <cell r="FM370">
            <v>0</v>
          </cell>
          <cell r="FN370">
            <v>0</v>
          </cell>
          <cell r="FO370">
            <v>0</v>
          </cell>
          <cell r="FP370">
            <v>0</v>
          </cell>
          <cell r="FQ370">
            <v>0</v>
          </cell>
          <cell r="FR370">
            <v>0</v>
          </cell>
          <cell r="FS370">
            <v>0</v>
          </cell>
          <cell r="FT370">
            <v>0</v>
          </cell>
          <cell r="FU370">
            <v>0</v>
          </cell>
          <cell r="FV370">
            <v>0</v>
          </cell>
          <cell r="FW370">
            <v>0</v>
          </cell>
          <cell r="FX370">
            <v>0</v>
          </cell>
          <cell r="FY370">
            <v>0</v>
          </cell>
          <cell r="FZ370">
            <v>0</v>
          </cell>
          <cell r="GA370">
            <v>0</v>
          </cell>
          <cell r="GB370">
            <v>0</v>
          </cell>
          <cell r="GC370">
            <v>0</v>
          </cell>
          <cell r="GD370">
            <v>0</v>
          </cell>
          <cell r="GE370">
            <v>0</v>
          </cell>
          <cell r="GF370">
            <v>0</v>
          </cell>
          <cell r="GG370">
            <v>0</v>
          </cell>
          <cell r="GH370">
            <v>0</v>
          </cell>
          <cell r="GI370">
            <v>0</v>
          </cell>
          <cell r="GJ370">
            <v>0</v>
          </cell>
          <cell r="GK370">
            <v>0</v>
          </cell>
          <cell r="GL370">
            <v>0</v>
          </cell>
          <cell r="GM370">
            <v>0</v>
          </cell>
          <cell r="GN370">
            <v>0</v>
          </cell>
          <cell r="GO370">
            <v>0</v>
          </cell>
          <cell r="GP370">
            <v>0</v>
          </cell>
          <cell r="GQ370">
            <v>0</v>
          </cell>
          <cell r="GR370">
            <v>0</v>
          </cell>
          <cell r="GS370">
            <v>0</v>
          </cell>
          <cell r="GT370">
            <v>0</v>
          </cell>
          <cell r="GU370">
            <v>0</v>
          </cell>
          <cell r="GV370">
            <v>0</v>
          </cell>
        </row>
        <row r="371">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E371">
            <v>0</v>
          </cell>
          <cell r="CF371">
            <v>0</v>
          </cell>
          <cell r="CG371">
            <v>0</v>
          </cell>
          <cell r="CH371">
            <v>0</v>
          </cell>
          <cell r="CI371">
            <v>0</v>
          </cell>
          <cell r="CJ371">
            <v>0</v>
          </cell>
          <cell r="CK371">
            <v>0</v>
          </cell>
          <cell r="CL371">
            <v>0</v>
          </cell>
          <cell r="CM371">
            <v>0</v>
          </cell>
          <cell r="CN371">
            <v>0</v>
          </cell>
          <cell r="CO371">
            <v>0</v>
          </cell>
          <cell r="CP371">
            <v>0</v>
          </cell>
          <cell r="CQ371">
            <v>0</v>
          </cell>
          <cell r="CR371">
            <v>0</v>
          </cell>
          <cell r="CS371">
            <v>0</v>
          </cell>
          <cell r="CT371">
            <v>0</v>
          </cell>
          <cell r="CU371">
            <v>0</v>
          </cell>
          <cell r="CV371">
            <v>0</v>
          </cell>
          <cell r="CW371">
            <v>0</v>
          </cell>
          <cell r="CX371">
            <v>0</v>
          </cell>
          <cell r="CY371">
            <v>0</v>
          </cell>
          <cell r="CZ371">
            <v>0</v>
          </cell>
          <cell r="DA371">
            <v>0</v>
          </cell>
          <cell r="DB371">
            <v>0</v>
          </cell>
          <cell r="DC371">
            <v>0</v>
          </cell>
          <cell r="DD371">
            <v>0</v>
          </cell>
          <cell r="DE371">
            <v>0</v>
          </cell>
          <cell r="DF371">
            <v>0</v>
          </cell>
          <cell r="DG371">
            <v>0</v>
          </cell>
          <cell r="DH371">
            <v>0</v>
          </cell>
          <cell r="DI371">
            <v>0</v>
          </cell>
          <cell r="DJ371">
            <v>0</v>
          </cell>
          <cell r="DK371">
            <v>0</v>
          </cell>
          <cell r="DL371">
            <v>0</v>
          </cell>
          <cell r="DM371">
            <v>0</v>
          </cell>
          <cell r="DN371">
            <v>0</v>
          </cell>
          <cell r="DO371">
            <v>0</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0</v>
          </cell>
          <cell r="EF371">
            <v>0</v>
          </cell>
          <cell r="EG371">
            <v>0</v>
          </cell>
          <cell r="EH371">
            <v>0</v>
          </cell>
          <cell r="EI371">
            <v>0</v>
          </cell>
          <cell r="EJ371">
            <v>0</v>
          </cell>
          <cell r="EK371">
            <v>0</v>
          </cell>
          <cell r="EL371">
            <v>0</v>
          </cell>
          <cell r="EM371">
            <v>0</v>
          </cell>
          <cell r="EN371">
            <v>0</v>
          </cell>
          <cell r="EO371">
            <v>0</v>
          </cell>
          <cell r="EP371">
            <v>0</v>
          </cell>
          <cell r="EQ371">
            <v>0</v>
          </cell>
          <cell r="ER371">
            <v>0</v>
          </cell>
          <cell r="ES371">
            <v>0</v>
          </cell>
          <cell r="ET371">
            <v>0</v>
          </cell>
          <cell r="EU371">
            <v>0</v>
          </cell>
          <cell r="EV371">
            <v>0</v>
          </cell>
          <cell r="EW371">
            <v>0</v>
          </cell>
          <cell r="EX371">
            <v>0</v>
          </cell>
          <cell r="EY371">
            <v>0</v>
          </cell>
          <cell r="EZ371">
            <v>0</v>
          </cell>
          <cell r="FA371">
            <v>0</v>
          </cell>
          <cell r="FB371">
            <v>0</v>
          </cell>
          <cell r="FC371">
            <v>0</v>
          </cell>
          <cell r="FD371">
            <v>0</v>
          </cell>
          <cell r="FE371">
            <v>0</v>
          </cell>
          <cell r="FF371">
            <v>0</v>
          </cell>
          <cell r="FG371">
            <v>0</v>
          </cell>
          <cell r="FH371">
            <v>0</v>
          </cell>
          <cell r="FI371">
            <v>0</v>
          </cell>
          <cell r="FJ371">
            <v>0</v>
          </cell>
          <cell r="FK371">
            <v>0</v>
          </cell>
          <cell r="FL371">
            <v>0</v>
          </cell>
          <cell r="FM371">
            <v>0</v>
          </cell>
          <cell r="FN371">
            <v>0</v>
          </cell>
          <cell r="FO371">
            <v>0</v>
          </cell>
          <cell r="FP371">
            <v>0</v>
          </cell>
          <cell r="FQ371">
            <v>0</v>
          </cell>
          <cell r="FR371">
            <v>0</v>
          </cell>
          <cell r="FS371">
            <v>0</v>
          </cell>
          <cell r="FT371">
            <v>0</v>
          </cell>
          <cell r="FU371">
            <v>0</v>
          </cell>
          <cell r="FV371">
            <v>0</v>
          </cell>
          <cell r="FW371">
            <v>0</v>
          </cell>
          <cell r="FX371">
            <v>0</v>
          </cell>
          <cell r="FY371">
            <v>0</v>
          </cell>
          <cell r="FZ371">
            <v>0</v>
          </cell>
          <cell r="GA371">
            <v>0</v>
          </cell>
          <cell r="GB371">
            <v>0</v>
          </cell>
          <cell r="GC371">
            <v>0</v>
          </cell>
          <cell r="GD371">
            <v>0</v>
          </cell>
          <cell r="GE371">
            <v>0</v>
          </cell>
          <cell r="GF371">
            <v>0</v>
          </cell>
          <cell r="GG371">
            <v>0</v>
          </cell>
          <cell r="GH371">
            <v>0</v>
          </cell>
          <cell r="GI371">
            <v>0</v>
          </cell>
          <cell r="GJ371">
            <v>0</v>
          </cell>
          <cell r="GK371">
            <v>0</v>
          </cell>
          <cell r="GL371">
            <v>0</v>
          </cell>
          <cell r="GM371">
            <v>0</v>
          </cell>
          <cell r="GN371">
            <v>0</v>
          </cell>
          <cell r="GO371">
            <v>0</v>
          </cell>
          <cell r="GP371">
            <v>0</v>
          </cell>
          <cell r="GQ371">
            <v>0</v>
          </cell>
          <cell r="GR371">
            <v>0</v>
          </cell>
          <cell r="GS371">
            <v>0</v>
          </cell>
          <cell r="GT371">
            <v>0</v>
          </cell>
          <cell r="GU371">
            <v>0</v>
          </cell>
          <cell r="GV371">
            <v>0</v>
          </cell>
        </row>
        <row r="372">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H372">
            <v>0</v>
          </cell>
          <cell r="CI372">
            <v>0</v>
          </cell>
          <cell r="CJ372">
            <v>0</v>
          </cell>
          <cell r="CK372">
            <v>0</v>
          </cell>
          <cell r="CL372">
            <v>0</v>
          </cell>
          <cell r="CM372">
            <v>0</v>
          </cell>
          <cell r="CN372">
            <v>0</v>
          </cell>
          <cell r="CO372">
            <v>0</v>
          </cell>
          <cell r="CP372">
            <v>0</v>
          </cell>
          <cell r="CQ372">
            <v>0</v>
          </cell>
          <cell r="CR372">
            <v>0</v>
          </cell>
          <cell r="CS372">
            <v>0</v>
          </cell>
          <cell r="CT372">
            <v>0</v>
          </cell>
          <cell r="CU372">
            <v>0</v>
          </cell>
          <cell r="CV372">
            <v>0</v>
          </cell>
          <cell r="CW372">
            <v>0</v>
          </cell>
          <cell r="CX372">
            <v>0</v>
          </cell>
          <cell r="CY372">
            <v>0</v>
          </cell>
          <cell r="CZ372">
            <v>0</v>
          </cell>
          <cell r="DA372">
            <v>0</v>
          </cell>
          <cell r="DB372">
            <v>0</v>
          </cell>
          <cell r="DC372">
            <v>0</v>
          </cell>
          <cell r="DD372">
            <v>0</v>
          </cell>
          <cell r="DE372">
            <v>0</v>
          </cell>
          <cell r="DF372">
            <v>0</v>
          </cell>
          <cell r="DG372">
            <v>0</v>
          </cell>
          <cell r="DH372">
            <v>0</v>
          </cell>
          <cell r="DI372">
            <v>0</v>
          </cell>
          <cell r="DJ372">
            <v>0</v>
          </cell>
          <cell r="DK372">
            <v>0</v>
          </cell>
          <cell r="DL372">
            <v>0</v>
          </cell>
          <cell r="DM372">
            <v>0</v>
          </cell>
          <cell r="DN372">
            <v>0</v>
          </cell>
          <cell r="DO372">
            <v>0</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0</v>
          </cell>
          <cell r="EF372">
            <v>0</v>
          </cell>
          <cell r="EG372">
            <v>0</v>
          </cell>
          <cell r="EH372">
            <v>0</v>
          </cell>
          <cell r="EI372">
            <v>0</v>
          </cell>
          <cell r="EJ372">
            <v>0</v>
          </cell>
          <cell r="EK372">
            <v>0</v>
          </cell>
          <cell r="EL372">
            <v>0</v>
          </cell>
          <cell r="EM372">
            <v>0</v>
          </cell>
          <cell r="EN372">
            <v>0</v>
          </cell>
          <cell r="EO372">
            <v>0</v>
          </cell>
          <cell r="EP372">
            <v>0</v>
          </cell>
          <cell r="EQ372">
            <v>0</v>
          </cell>
          <cell r="ER372">
            <v>0</v>
          </cell>
          <cell r="ES372">
            <v>0</v>
          </cell>
          <cell r="ET372">
            <v>0</v>
          </cell>
          <cell r="EU372">
            <v>0</v>
          </cell>
          <cell r="EV372">
            <v>0</v>
          </cell>
          <cell r="EW372">
            <v>0</v>
          </cell>
          <cell r="EX372">
            <v>0</v>
          </cell>
          <cell r="EY372">
            <v>0</v>
          </cell>
          <cell r="EZ372">
            <v>0</v>
          </cell>
          <cell r="FA372">
            <v>0</v>
          </cell>
          <cell r="FB372">
            <v>0</v>
          </cell>
          <cell r="FC372">
            <v>0</v>
          </cell>
          <cell r="FD372">
            <v>0</v>
          </cell>
          <cell r="FE372">
            <v>0</v>
          </cell>
          <cell r="FF372">
            <v>0</v>
          </cell>
          <cell r="FG372">
            <v>0</v>
          </cell>
          <cell r="FH372">
            <v>0</v>
          </cell>
          <cell r="FI372">
            <v>0</v>
          </cell>
          <cell r="FJ372">
            <v>0</v>
          </cell>
          <cell r="FK372">
            <v>0</v>
          </cell>
          <cell r="FL372">
            <v>0</v>
          </cell>
          <cell r="FM372">
            <v>0</v>
          </cell>
          <cell r="FN372">
            <v>0</v>
          </cell>
          <cell r="FO372">
            <v>0</v>
          </cell>
          <cell r="FP372">
            <v>0</v>
          </cell>
          <cell r="FQ372">
            <v>0</v>
          </cell>
          <cell r="FR372">
            <v>0</v>
          </cell>
          <cell r="FS372">
            <v>0</v>
          </cell>
          <cell r="FT372">
            <v>0</v>
          </cell>
          <cell r="FU372">
            <v>0</v>
          </cell>
          <cell r="FV372">
            <v>0</v>
          </cell>
          <cell r="FW372">
            <v>0</v>
          </cell>
          <cell r="FX372">
            <v>0</v>
          </cell>
          <cell r="FY372">
            <v>0</v>
          </cell>
          <cell r="FZ372">
            <v>0</v>
          </cell>
          <cell r="GA372">
            <v>0</v>
          </cell>
          <cell r="GB372">
            <v>0</v>
          </cell>
          <cell r="GC372">
            <v>0</v>
          </cell>
          <cell r="GD372">
            <v>0</v>
          </cell>
          <cell r="GE372">
            <v>0</v>
          </cell>
          <cell r="GF372">
            <v>0</v>
          </cell>
          <cell r="GG372">
            <v>0</v>
          </cell>
          <cell r="GH372">
            <v>0</v>
          </cell>
          <cell r="GI372">
            <v>0</v>
          </cell>
          <cell r="GJ372">
            <v>0</v>
          </cell>
          <cell r="GK372">
            <v>0</v>
          </cell>
          <cell r="GL372">
            <v>0</v>
          </cell>
          <cell r="GM372">
            <v>0</v>
          </cell>
          <cell r="GN372">
            <v>0</v>
          </cell>
          <cell r="GO372">
            <v>0</v>
          </cell>
          <cell r="GP372">
            <v>0</v>
          </cell>
          <cell r="GQ372">
            <v>0</v>
          </cell>
          <cell r="GR372">
            <v>0</v>
          </cell>
          <cell r="GS372">
            <v>0</v>
          </cell>
          <cell r="GT372">
            <v>0</v>
          </cell>
          <cell r="GU372">
            <v>0</v>
          </cell>
          <cell r="GV372">
            <v>0</v>
          </cell>
        </row>
        <row r="375">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E375">
            <v>0</v>
          </cell>
          <cell r="CF375">
            <v>0</v>
          </cell>
          <cell r="CG375">
            <v>0</v>
          </cell>
          <cell r="CH375">
            <v>0</v>
          </cell>
          <cell r="CI375">
            <v>0</v>
          </cell>
          <cell r="CJ375">
            <v>0</v>
          </cell>
          <cell r="CK375">
            <v>0</v>
          </cell>
          <cell r="CL375">
            <v>0</v>
          </cell>
          <cell r="CM375">
            <v>0</v>
          </cell>
          <cell r="CN375">
            <v>0</v>
          </cell>
          <cell r="CO375">
            <v>0</v>
          </cell>
          <cell r="CP375">
            <v>0</v>
          </cell>
          <cell r="CQ375">
            <v>0</v>
          </cell>
          <cell r="CR375">
            <v>0</v>
          </cell>
          <cell r="CS375">
            <v>0</v>
          </cell>
          <cell r="CT375">
            <v>0</v>
          </cell>
          <cell r="CU375">
            <v>0</v>
          </cell>
          <cell r="CV375">
            <v>0</v>
          </cell>
          <cell r="CW375">
            <v>0</v>
          </cell>
          <cell r="CX375">
            <v>0</v>
          </cell>
          <cell r="CY375">
            <v>0</v>
          </cell>
          <cell r="CZ375">
            <v>0</v>
          </cell>
          <cell r="DA375">
            <v>0</v>
          </cell>
          <cell r="DB375">
            <v>0</v>
          </cell>
          <cell r="DC375">
            <v>0</v>
          </cell>
          <cell r="DD375">
            <v>0</v>
          </cell>
          <cell r="DE375">
            <v>0</v>
          </cell>
          <cell r="DF375">
            <v>0</v>
          </cell>
          <cell r="DG375">
            <v>0</v>
          </cell>
          <cell r="DH375">
            <v>0</v>
          </cell>
          <cell r="DI375">
            <v>0</v>
          </cell>
          <cell r="DJ375">
            <v>0</v>
          </cell>
          <cell r="DK375">
            <v>0</v>
          </cell>
          <cell r="DL375">
            <v>0</v>
          </cell>
          <cell r="DM375">
            <v>0</v>
          </cell>
          <cell r="DN375">
            <v>0</v>
          </cell>
          <cell r="DO375">
            <v>0</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0</v>
          </cell>
          <cell r="EF375">
            <v>0</v>
          </cell>
          <cell r="EG375">
            <v>0</v>
          </cell>
          <cell r="EH375">
            <v>0</v>
          </cell>
          <cell r="EI375">
            <v>0</v>
          </cell>
          <cell r="EJ375">
            <v>0</v>
          </cell>
          <cell r="EK375">
            <v>0</v>
          </cell>
          <cell r="EL375">
            <v>0</v>
          </cell>
          <cell r="EM375">
            <v>0</v>
          </cell>
          <cell r="EN375">
            <v>0</v>
          </cell>
          <cell r="EO375">
            <v>0</v>
          </cell>
          <cell r="EP375">
            <v>0</v>
          </cell>
          <cell r="EQ375">
            <v>0</v>
          </cell>
          <cell r="ER375">
            <v>0</v>
          </cell>
          <cell r="ES375">
            <v>0</v>
          </cell>
          <cell r="ET375">
            <v>0</v>
          </cell>
          <cell r="EU375">
            <v>0</v>
          </cell>
          <cell r="EV375">
            <v>0</v>
          </cell>
          <cell r="EW375">
            <v>0</v>
          </cell>
          <cell r="EX375">
            <v>0</v>
          </cell>
          <cell r="EY375">
            <v>0</v>
          </cell>
          <cell r="EZ375">
            <v>0</v>
          </cell>
          <cell r="FA375">
            <v>0</v>
          </cell>
          <cell r="FB375">
            <v>0</v>
          </cell>
          <cell r="FC375">
            <v>0</v>
          </cell>
          <cell r="FD375">
            <v>0</v>
          </cell>
          <cell r="FE375">
            <v>0</v>
          </cell>
          <cell r="FF375">
            <v>0</v>
          </cell>
          <cell r="FG375">
            <v>0</v>
          </cell>
          <cell r="FH375">
            <v>0</v>
          </cell>
          <cell r="FI375">
            <v>0</v>
          </cell>
          <cell r="FJ375">
            <v>0</v>
          </cell>
          <cell r="FK375">
            <v>0</v>
          </cell>
          <cell r="FL375">
            <v>0</v>
          </cell>
          <cell r="FM375">
            <v>0</v>
          </cell>
          <cell r="FN375">
            <v>0</v>
          </cell>
          <cell r="FO375">
            <v>0</v>
          </cell>
          <cell r="FP375">
            <v>0</v>
          </cell>
          <cell r="FQ375">
            <v>0</v>
          </cell>
          <cell r="FR375">
            <v>0</v>
          </cell>
          <cell r="FS375">
            <v>0</v>
          </cell>
          <cell r="FT375">
            <v>0</v>
          </cell>
          <cell r="FU375">
            <v>0</v>
          </cell>
          <cell r="FV375">
            <v>0</v>
          </cell>
          <cell r="FW375">
            <v>0</v>
          </cell>
          <cell r="FX375">
            <v>0</v>
          </cell>
          <cell r="FY375">
            <v>0</v>
          </cell>
          <cell r="FZ375">
            <v>0</v>
          </cell>
          <cell r="GA375">
            <v>0</v>
          </cell>
          <cell r="GB375">
            <v>0</v>
          </cell>
          <cell r="GC375">
            <v>0</v>
          </cell>
          <cell r="GD375">
            <v>0</v>
          </cell>
          <cell r="GE375">
            <v>0</v>
          </cell>
          <cell r="GF375">
            <v>0</v>
          </cell>
          <cell r="GG375">
            <v>0</v>
          </cell>
          <cell r="GH375">
            <v>0</v>
          </cell>
          <cell r="GI375">
            <v>0</v>
          </cell>
          <cell r="GJ375">
            <v>0</v>
          </cell>
          <cell r="GK375">
            <v>0</v>
          </cell>
          <cell r="GL375">
            <v>0</v>
          </cell>
          <cell r="GM375">
            <v>0</v>
          </cell>
          <cell r="GN375">
            <v>0</v>
          </cell>
          <cell r="GO375">
            <v>0</v>
          </cell>
          <cell r="GP375">
            <v>0</v>
          </cell>
          <cell r="GQ375">
            <v>0</v>
          </cell>
          <cell r="GR375">
            <v>0</v>
          </cell>
          <cell r="GS375">
            <v>0</v>
          </cell>
          <cell r="GT375">
            <v>0</v>
          </cell>
          <cell r="GU375">
            <v>0</v>
          </cell>
          <cell r="GV375">
            <v>0</v>
          </cell>
        </row>
        <row r="376">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H376">
            <v>0</v>
          </cell>
          <cell r="CI376">
            <v>0</v>
          </cell>
          <cell r="CJ376">
            <v>0</v>
          </cell>
          <cell r="CK376">
            <v>0</v>
          </cell>
          <cell r="CL376">
            <v>0</v>
          </cell>
          <cell r="CM376">
            <v>0</v>
          </cell>
          <cell r="CN376">
            <v>0</v>
          </cell>
          <cell r="CO376">
            <v>0</v>
          </cell>
          <cell r="CP376">
            <v>0</v>
          </cell>
          <cell r="CQ376">
            <v>0</v>
          </cell>
          <cell r="CR376">
            <v>0</v>
          </cell>
          <cell r="CS376">
            <v>0</v>
          </cell>
          <cell r="CT376">
            <v>0</v>
          </cell>
          <cell r="CU376">
            <v>0</v>
          </cell>
          <cell r="CV376">
            <v>0</v>
          </cell>
          <cell r="CW376">
            <v>0</v>
          </cell>
          <cell r="CX376">
            <v>0</v>
          </cell>
          <cell r="CY376">
            <v>0</v>
          </cell>
          <cell r="CZ376">
            <v>0</v>
          </cell>
          <cell r="DA376">
            <v>0</v>
          </cell>
          <cell r="DB376">
            <v>0</v>
          </cell>
          <cell r="DC376">
            <v>0</v>
          </cell>
          <cell r="DD376">
            <v>0</v>
          </cell>
          <cell r="DE376">
            <v>0</v>
          </cell>
          <cell r="DF376">
            <v>0</v>
          </cell>
          <cell r="DG376">
            <v>0</v>
          </cell>
          <cell r="DH376">
            <v>0</v>
          </cell>
          <cell r="DI376">
            <v>0</v>
          </cell>
          <cell r="DJ376">
            <v>0</v>
          </cell>
          <cell r="DK376">
            <v>0</v>
          </cell>
          <cell r="DL376">
            <v>0</v>
          </cell>
          <cell r="DM376">
            <v>0</v>
          </cell>
          <cell r="DN376">
            <v>0</v>
          </cell>
          <cell r="DO376">
            <v>0</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0</v>
          </cell>
          <cell r="EF376">
            <v>0</v>
          </cell>
          <cell r="EG376">
            <v>0</v>
          </cell>
          <cell r="EH376">
            <v>0</v>
          </cell>
          <cell r="EI376">
            <v>0</v>
          </cell>
          <cell r="EJ376">
            <v>0</v>
          </cell>
          <cell r="EK376">
            <v>0</v>
          </cell>
          <cell r="EL376">
            <v>0</v>
          </cell>
          <cell r="EM376">
            <v>0</v>
          </cell>
          <cell r="EN376">
            <v>0</v>
          </cell>
          <cell r="EO376">
            <v>0</v>
          </cell>
          <cell r="EP376">
            <v>0</v>
          </cell>
          <cell r="EQ376">
            <v>0</v>
          </cell>
          <cell r="ER376">
            <v>0</v>
          </cell>
          <cell r="ES376">
            <v>0</v>
          </cell>
          <cell r="ET376">
            <v>0</v>
          </cell>
          <cell r="EU376">
            <v>0</v>
          </cell>
          <cell r="EV376">
            <v>0</v>
          </cell>
          <cell r="EW376">
            <v>0</v>
          </cell>
          <cell r="EX376">
            <v>0</v>
          </cell>
          <cell r="EY376">
            <v>0</v>
          </cell>
          <cell r="EZ376">
            <v>0</v>
          </cell>
          <cell r="FA376">
            <v>0</v>
          </cell>
          <cell r="FB376">
            <v>0</v>
          </cell>
          <cell r="FC376">
            <v>0</v>
          </cell>
          <cell r="FD376">
            <v>0</v>
          </cell>
          <cell r="FE376">
            <v>0</v>
          </cell>
          <cell r="FF376">
            <v>0</v>
          </cell>
          <cell r="FG376">
            <v>0</v>
          </cell>
          <cell r="FH376">
            <v>0</v>
          </cell>
          <cell r="FI376">
            <v>0</v>
          </cell>
          <cell r="FJ376">
            <v>0</v>
          </cell>
          <cell r="FK376">
            <v>0</v>
          </cell>
          <cell r="FL376">
            <v>0</v>
          </cell>
          <cell r="FM376">
            <v>0</v>
          </cell>
          <cell r="FN376">
            <v>0</v>
          </cell>
          <cell r="FO376">
            <v>0</v>
          </cell>
          <cell r="FP376">
            <v>0</v>
          </cell>
          <cell r="FQ376">
            <v>0</v>
          </cell>
          <cell r="FR376">
            <v>0</v>
          </cell>
          <cell r="FS376">
            <v>0</v>
          </cell>
          <cell r="FT376">
            <v>0</v>
          </cell>
          <cell r="FU376">
            <v>0</v>
          </cell>
          <cell r="FV376">
            <v>0</v>
          </cell>
          <cell r="FW376">
            <v>0</v>
          </cell>
          <cell r="FX376">
            <v>0</v>
          </cell>
          <cell r="FY376">
            <v>0</v>
          </cell>
          <cell r="FZ376">
            <v>0</v>
          </cell>
          <cell r="GA376">
            <v>0</v>
          </cell>
          <cell r="GB376">
            <v>0</v>
          </cell>
          <cell r="GC376">
            <v>0</v>
          </cell>
          <cell r="GD376">
            <v>0</v>
          </cell>
          <cell r="GE376">
            <v>0</v>
          </cell>
          <cell r="GF376">
            <v>0</v>
          </cell>
          <cell r="GG376">
            <v>0</v>
          </cell>
          <cell r="GH376">
            <v>0</v>
          </cell>
          <cell r="GI376">
            <v>0</v>
          </cell>
          <cell r="GJ376">
            <v>0</v>
          </cell>
          <cell r="GK376">
            <v>0</v>
          </cell>
          <cell r="GL376">
            <v>0</v>
          </cell>
          <cell r="GM376">
            <v>0</v>
          </cell>
          <cell r="GN376">
            <v>0</v>
          </cell>
          <cell r="GO376">
            <v>0</v>
          </cell>
          <cell r="GP376">
            <v>0</v>
          </cell>
          <cell r="GQ376">
            <v>0</v>
          </cell>
          <cell r="GR376">
            <v>0</v>
          </cell>
          <cell r="GS376">
            <v>0</v>
          </cell>
          <cell r="GT376">
            <v>0</v>
          </cell>
          <cell r="GU376">
            <v>0</v>
          </cell>
          <cell r="GV376">
            <v>0</v>
          </cell>
        </row>
        <row r="377">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H377">
            <v>0</v>
          </cell>
          <cell r="CI377">
            <v>0</v>
          </cell>
          <cell r="CJ377">
            <v>0</v>
          </cell>
          <cell r="CK377">
            <v>0</v>
          </cell>
          <cell r="CL377">
            <v>0</v>
          </cell>
          <cell r="CM377">
            <v>0</v>
          </cell>
          <cell r="CN377">
            <v>0</v>
          </cell>
          <cell r="CO377">
            <v>0</v>
          </cell>
          <cell r="CP377">
            <v>0</v>
          </cell>
          <cell r="CQ377">
            <v>0</v>
          </cell>
          <cell r="CR377">
            <v>0</v>
          </cell>
          <cell r="CS377">
            <v>0</v>
          </cell>
          <cell r="CT377">
            <v>0</v>
          </cell>
          <cell r="CU377">
            <v>0</v>
          </cell>
          <cell r="CV377">
            <v>0</v>
          </cell>
          <cell r="CW377">
            <v>0</v>
          </cell>
          <cell r="CX377">
            <v>0</v>
          </cell>
          <cell r="CY377">
            <v>0</v>
          </cell>
          <cell r="CZ377">
            <v>0</v>
          </cell>
          <cell r="DA377">
            <v>0</v>
          </cell>
          <cell r="DB377">
            <v>0</v>
          </cell>
          <cell r="DC377">
            <v>0</v>
          </cell>
          <cell r="DD377">
            <v>0</v>
          </cell>
          <cell r="DE377">
            <v>0</v>
          </cell>
          <cell r="DF377">
            <v>0</v>
          </cell>
          <cell r="DG377">
            <v>0</v>
          </cell>
          <cell r="DH377">
            <v>0</v>
          </cell>
          <cell r="DI377">
            <v>0</v>
          </cell>
          <cell r="DJ377">
            <v>0</v>
          </cell>
          <cell r="DK377">
            <v>0</v>
          </cell>
          <cell r="DL377">
            <v>0</v>
          </cell>
          <cell r="DM377">
            <v>0</v>
          </cell>
          <cell r="DN377">
            <v>0</v>
          </cell>
          <cell r="DO377">
            <v>0</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0</v>
          </cell>
          <cell r="EF377">
            <v>0</v>
          </cell>
          <cell r="EG377">
            <v>0</v>
          </cell>
          <cell r="EH377">
            <v>0</v>
          </cell>
          <cell r="EI377">
            <v>0</v>
          </cell>
          <cell r="EJ377">
            <v>0</v>
          </cell>
          <cell r="EK377">
            <v>0</v>
          </cell>
          <cell r="EL377">
            <v>0</v>
          </cell>
          <cell r="EM377">
            <v>0</v>
          </cell>
          <cell r="EN377">
            <v>0</v>
          </cell>
          <cell r="EO377">
            <v>0</v>
          </cell>
          <cell r="EP377">
            <v>0</v>
          </cell>
          <cell r="EQ377">
            <v>0</v>
          </cell>
          <cell r="ER377">
            <v>0</v>
          </cell>
          <cell r="ES377">
            <v>0</v>
          </cell>
          <cell r="ET377">
            <v>0</v>
          </cell>
          <cell r="EU377">
            <v>0</v>
          </cell>
          <cell r="EV377">
            <v>0</v>
          </cell>
          <cell r="EW377">
            <v>0</v>
          </cell>
          <cell r="EX377">
            <v>0</v>
          </cell>
          <cell r="EY377">
            <v>0</v>
          </cell>
          <cell r="EZ377">
            <v>0</v>
          </cell>
          <cell r="FA377">
            <v>0</v>
          </cell>
          <cell r="FB377">
            <v>0</v>
          </cell>
          <cell r="FC377">
            <v>0</v>
          </cell>
          <cell r="FD377">
            <v>0</v>
          </cell>
          <cell r="FE377">
            <v>0</v>
          </cell>
          <cell r="FF377">
            <v>0</v>
          </cell>
          <cell r="FG377">
            <v>0</v>
          </cell>
          <cell r="FH377">
            <v>0</v>
          </cell>
          <cell r="FI377">
            <v>0</v>
          </cell>
          <cell r="FJ377">
            <v>0</v>
          </cell>
          <cell r="FK377">
            <v>0</v>
          </cell>
          <cell r="FL377">
            <v>0</v>
          </cell>
          <cell r="FM377">
            <v>0</v>
          </cell>
          <cell r="FN377">
            <v>0</v>
          </cell>
          <cell r="FO377">
            <v>0</v>
          </cell>
          <cell r="FP377">
            <v>0</v>
          </cell>
          <cell r="FQ377">
            <v>0</v>
          </cell>
          <cell r="FR377">
            <v>0</v>
          </cell>
          <cell r="FS377">
            <v>0</v>
          </cell>
          <cell r="FT377">
            <v>0</v>
          </cell>
          <cell r="FU377">
            <v>0</v>
          </cell>
          <cell r="FV377">
            <v>0</v>
          </cell>
          <cell r="FW377">
            <v>0</v>
          </cell>
          <cell r="FX377">
            <v>0</v>
          </cell>
          <cell r="FY377">
            <v>0</v>
          </cell>
          <cell r="FZ377">
            <v>0</v>
          </cell>
          <cell r="GA377">
            <v>0</v>
          </cell>
          <cell r="GB377">
            <v>0</v>
          </cell>
          <cell r="GC377">
            <v>0</v>
          </cell>
          <cell r="GD377">
            <v>0</v>
          </cell>
          <cell r="GE377">
            <v>0</v>
          </cell>
          <cell r="GF377">
            <v>0</v>
          </cell>
          <cell r="GG377">
            <v>0</v>
          </cell>
          <cell r="GH377">
            <v>0</v>
          </cell>
          <cell r="GI377">
            <v>0</v>
          </cell>
          <cell r="GJ377">
            <v>0</v>
          </cell>
          <cell r="GK377">
            <v>0</v>
          </cell>
          <cell r="GL377">
            <v>0</v>
          </cell>
          <cell r="GM377">
            <v>0</v>
          </cell>
          <cell r="GN377">
            <v>0</v>
          </cell>
          <cell r="GO377">
            <v>0</v>
          </cell>
          <cell r="GP377">
            <v>0</v>
          </cell>
          <cell r="GQ377">
            <v>0</v>
          </cell>
          <cell r="GR377">
            <v>0</v>
          </cell>
          <cell r="GS377">
            <v>0</v>
          </cell>
          <cell r="GT377">
            <v>0</v>
          </cell>
          <cell r="GU377">
            <v>0</v>
          </cell>
          <cell r="GV377">
            <v>0</v>
          </cell>
        </row>
        <row r="378">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H378">
            <v>0</v>
          </cell>
          <cell r="CI378">
            <v>0</v>
          </cell>
          <cell r="CJ378">
            <v>0</v>
          </cell>
          <cell r="CK378">
            <v>0</v>
          </cell>
          <cell r="CL378">
            <v>0</v>
          </cell>
          <cell r="CM378">
            <v>0</v>
          </cell>
          <cell r="CN378">
            <v>0</v>
          </cell>
          <cell r="CO378">
            <v>0</v>
          </cell>
          <cell r="CP378">
            <v>0</v>
          </cell>
          <cell r="CQ378">
            <v>0</v>
          </cell>
          <cell r="CR378">
            <v>0</v>
          </cell>
          <cell r="CS378">
            <v>0</v>
          </cell>
          <cell r="CT378">
            <v>0</v>
          </cell>
          <cell r="CU378">
            <v>0</v>
          </cell>
          <cell r="CV378">
            <v>0</v>
          </cell>
          <cell r="CW378">
            <v>0</v>
          </cell>
          <cell r="CX378">
            <v>0</v>
          </cell>
          <cell r="CY378">
            <v>0</v>
          </cell>
          <cell r="CZ378">
            <v>0</v>
          </cell>
          <cell r="DA378">
            <v>0</v>
          </cell>
          <cell r="DB378">
            <v>0</v>
          </cell>
          <cell r="DC378">
            <v>0</v>
          </cell>
          <cell r="DD378">
            <v>0</v>
          </cell>
          <cell r="DE378">
            <v>0</v>
          </cell>
          <cell r="DF378">
            <v>0</v>
          </cell>
          <cell r="DG378">
            <v>0</v>
          </cell>
          <cell r="DH378">
            <v>0</v>
          </cell>
          <cell r="DI378">
            <v>0</v>
          </cell>
          <cell r="DJ378">
            <v>0</v>
          </cell>
          <cell r="DK378">
            <v>0</v>
          </cell>
          <cell r="DL378">
            <v>0</v>
          </cell>
          <cell r="DM378">
            <v>0</v>
          </cell>
          <cell r="DN378">
            <v>0</v>
          </cell>
          <cell r="DO378">
            <v>0</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0</v>
          </cell>
          <cell r="EF378">
            <v>0</v>
          </cell>
          <cell r="EG378">
            <v>0</v>
          </cell>
          <cell r="EH378">
            <v>0</v>
          </cell>
          <cell r="EI378">
            <v>0</v>
          </cell>
          <cell r="EJ378">
            <v>0</v>
          </cell>
          <cell r="EK378">
            <v>0</v>
          </cell>
          <cell r="EL378">
            <v>0</v>
          </cell>
          <cell r="EM378">
            <v>0</v>
          </cell>
          <cell r="EN378">
            <v>0</v>
          </cell>
          <cell r="EO378">
            <v>0</v>
          </cell>
          <cell r="EP378">
            <v>0</v>
          </cell>
          <cell r="EQ378">
            <v>0</v>
          </cell>
          <cell r="ER378">
            <v>0</v>
          </cell>
          <cell r="ES378">
            <v>0</v>
          </cell>
          <cell r="ET378">
            <v>0</v>
          </cell>
          <cell r="EU378">
            <v>0</v>
          </cell>
          <cell r="EV378">
            <v>0</v>
          </cell>
          <cell r="EW378">
            <v>0</v>
          </cell>
          <cell r="EX378">
            <v>0</v>
          </cell>
          <cell r="EY378">
            <v>0</v>
          </cell>
          <cell r="EZ378">
            <v>0</v>
          </cell>
          <cell r="FA378">
            <v>0</v>
          </cell>
          <cell r="FB378">
            <v>0</v>
          </cell>
          <cell r="FC378">
            <v>0</v>
          </cell>
          <cell r="FD378">
            <v>0</v>
          </cell>
          <cell r="FE378">
            <v>0</v>
          </cell>
          <cell r="FF378">
            <v>0</v>
          </cell>
          <cell r="FG378">
            <v>0</v>
          </cell>
          <cell r="FH378">
            <v>0</v>
          </cell>
          <cell r="FI378">
            <v>0</v>
          </cell>
          <cell r="FJ378">
            <v>0</v>
          </cell>
          <cell r="FK378">
            <v>0</v>
          </cell>
          <cell r="FL378">
            <v>0</v>
          </cell>
          <cell r="FM378">
            <v>0</v>
          </cell>
          <cell r="FN378">
            <v>0</v>
          </cell>
          <cell r="FO378">
            <v>0</v>
          </cell>
          <cell r="FP378">
            <v>0</v>
          </cell>
          <cell r="FQ378">
            <v>0</v>
          </cell>
          <cell r="FR378">
            <v>0</v>
          </cell>
          <cell r="FS378">
            <v>0</v>
          </cell>
          <cell r="FT378">
            <v>0</v>
          </cell>
          <cell r="FU378">
            <v>0</v>
          </cell>
          <cell r="FV378">
            <v>0</v>
          </cell>
          <cell r="FW378">
            <v>0</v>
          </cell>
          <cell r="FX378">
            <v>0</v>
          </cell>
          <cell r="FY378">
            <v>0</v>
          </cell>
          <cell r="FZ378">
            <v>0</v>
          </cell>
          <cell r="GA378">
            <v>0</v>
          </cell>
          <cell r="GB378">
            <v>0</v>
          </cell>
          <cell r="GC378">
            <v>0</v>
          </cell>
          <cell r="GD378">
            <v>0</v>
          </cell>
          <cell r="GE378">
            <v>0</v>
          </cell>
          <cell r="GF378">
            <v>0</v>
          </cell>
          <cell r="GG378">
            <v>0</v>
          </cell>
          <cell r="GH378">
            <v>0</v>
          </cell>
          <cell r="GI378">
            <v>0</v>
          </cell>
          <cell r="GJ378">
            <v>0</v>
          </cell>
          <cell r="GK378">
            <v>0</v>
          </cell>
          <cell r="GL378">
            <v>0</v>
          </cell>
          <cell r="GM378">
            <v>0</v>
          </cell>
          <cell r="GN378">
            <v>0</v>
          </cell>
          <cell r="GO378">
            <v>0</v>
          </cell>
          <cell r="GP378">
            <v>0</v>
          </cell>
          <cell r="GQ378">
            <v>0</v>
          </cell>
          <cell r="GR378">
            <v>0</v>
          </cell>
          <cell r="GS378">
            <v>0</v>
          </cell>
          <cell r="GT378">
            <v>0</v>
          </cell>
          <cell r="GU378">
            <v>0</v>
          </cell>
          <cell r="GV378">
            <v>0</v>
          </cell>
        </row>
        <row r="381">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H381">
            <v>0</v>
          </cell>
          <cell r="CI381">
            <v>0</v>
          </cell>
          <cell r="CJ381">
            <v>0</v>
          </cell>
          <cell r="CK381">
            <v>0</v>
          </cell>
          <cell r="CL381">
            <v>0</v>
          </cell>
          <cell r="CM381">
            <v>0</v>
          </cell>
          <cell r="CN381">
            <v>0</v>
          </cell>
          <cell r="CO381">
            <v>0</v>
          </cell>
          <cell r="CP381">
            <v>0</v>
          </cell>
          <cell r="CQ381">
            <v>0</v>
          </cell>
          <cell r="CR381">
            <v>0</v>
          </cell>
          <cell r="CS381">
            <v>0</v>
          </cell>
          <cell r="CT381">
            <v>0</v>
          </cell>
          <cell r="CU381">
            <v>0</v>
          </cell>
          <cell r="CV381">
            <v>0</v>
          </cell>
          <cell r="CW381">
            <v>0</v>
          </cell>
          <cell r="CX381">
            <v>0</v>
          </cell>
          <cell r="CY381">
            <v>0</v>
          </cell>
          <cell r="CZ381">
            <v>0</v>
          </cell>
          <cell r="DA381">
            <v>0</v>
          </cell>
          <cell r="DB381">
            <v>0</v>
          </cell>
          <cell r="DC381">
            <v>0</v>
          </cell>
          <cell r="DD381">
            <v>0</v>
          </cell>
          <cell r="DE381">
            <v>0</v>
          </cell>
          <cell r="DF381">
            <v>0</v>
          </cell>
          <cell r="DG381">
            <v>0</v>
          </cell>
          <cell r="DH381">
            <v>0</v>
          </cell>
          <cell r="DI381">
            <v>0</v>
          </cell>
          <cell r="DJ381">
            <v>0</v>
          </cell>
          <cell r="DK381">
            <v>0</v>
          </cell>
          <cell r="DL381">
            <v>0</v>
          </cell>
          <cell r="DM381">
            <v>0</v>
          </cell>
          <cell r="DN381">
            <v>0</v>
          </cell>
          <cell r="DO381">
            <v>0</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0</v>
          </cell>
          <cell r="EF381">
            <v>0</v>
          </cell>
          <cell r="EG381">
            <v>0</v>
          </cell>
          <cell r="EH381">
            <v>0</v>
          </cell>
          <cell r="EI381">
            <v>0</v>
          </cell>
          <cell r="EJ381">
            <v>0</v>
          </cell>
          <cell r="EK381">
            <v>0</v>
          </cell>
          <cell r="EL381">
            <v>0</v>
          </cell>
          <cell r="EM381">
            <v>0</v>
          </cell>
          <cell r="EN381">
            <v>0</v>
          </cell>
          <cell r="EO381">
            <v>0</v>
          </cell>
          <cell r="EP381">
            <v>0</v>
          </cell>
          <cell r="EQ381">
            <v>0</v>
          </cell>
          <cell r="ER381">
            <v>0</v>
          </cell>
          <cell r="ES381">
            <v>0</v>
          </cell>
          <cell r="ET381">
            <v>0</v>
          </cell>
          <cell r="EU381">
            <v>0</v>
          </cell>
          <cell r="EV381">
            <v>0</v>
          </cell>
          <cell r="EW381">
            <v>0</v>
          </cell>
          <cell r="EX381">
            <v>0</v>
          </cell>
          <cell r="EY381">
            <v>0</v>
          </cell>
          <cell r="EZ381">
            <v>0</v>
          </cell>
          <cell r="FA381">
            <v>0</v>
          </cell>
          <cell r="FB381">
            <v>0</v>
          </cell>
          <cell r="FC381">
            <v>0</v>
          </cell>
          <cell r="FD381">
            <v>0</v>
          </cell>
          <cell r="FE381">
            <v>0</v>
          </cell>
          <cell r="FF381">
            <v>0</v>
          </cell>
          <cell r="FG381">
            <v>0</v>
          </cell>
          <cell r="FH381">
            <v>0</v>
          </cell>
          <cell r="FI381">
            <v>0</v>
          </cell>
          <cell r="FJ381">
            <v>0</v>
          </cell>
          <cell r="FK381">
            <v>0</v>
          </cell>
          <cell r="FL381">
            <v>0</v>
          </cell>
          <cell r="FM381">
            <v>0</v>
          </cell>
          <cell r="FN381">
            <v>0</v>
          </cell>
          <cell r="FO381">
            <v>0</v>
          </cell>
          <cell r="FP381">
            <v>0</v>
          </cell>
          <cell r="FQ381">
            <v>0</v>
          </cell>
          <cell r="FR381">
            <v>0</v>
          </cell>
          <cell r="FS381">
            <v>0</v>
          </cell>
          <cell r="FT381">
            <v>0</v>
          </cell>
          <cell r="FU381">
            <v>0</v>
          </cell>
          <cell r="FV381">
            <v>0</v>
          </cell>
          <cell r="FW381">
            <v>0</v>
          </cell>
          <cell r="FX381">
            <v>0</v>
          </cell>
          <cell r="FY381">
            <v>0</v>
          </cell>
          <cell r="FZ381">
            <v>0</v>
          </cell>
          <cell r="GA381">
            <v>0</v>
          </cell>
          <cell r="GB381">
            <v>0</v>
          </cell>
          <cell r="GC381">
            <v>0</v>
          </cell>
          <cell r="GD381">
            <v>0</v>
          </cell>
          <cell r="GE381">
            <v>0</v>
          </cell>
          <cell r="GF381">
            <v>0</v>
          </cell>
          <cell r="GG381">
            <v>0</v>
          </cell>
          <cell r="GH381">
            <v>0</v>
          </cell>
          <cell r="GI381">
            <v>0</v>
          </cell>
          <cell r="GJ381">
            <v>0</v>
          </cell>
          <cell r="GK381">
            <v>0</v>
          </cell>
          <cell r="GL381">
            <v>0</v>
          </cell>
          <cell r="GM381">
            <v>0</v>
          </cell>
          <cell r="GN381">
            <v>0</v>
          </cell>
          <cell r="GO381">
            <v>0</v>
          </cell>
          <cell r="GP381">
            <v>0</v>
          </cell>
          <cell r="GQ381">
            <v>0</v>
          </cell>
          <cell r="GR381">
            <v>0</v>
          </cell>
          <cell r="GS381">
            <v>0</v>
          </cell>
          <cell r="GT381">
            <v>0</v>
          </cell>
          <cell r="GU381">
            <v>0</v>
          </cell>
          <cell r="GV381">
            <v>0</v>
          </cell>
        </row>
        <row r="382">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H382">
            <v>0</v>
          </cell>
          <cell r="CI382">
            <v>0</v>
          </cell>
          <cell r="CJ382">
            <v>0</v>
          </cell>
          <cell r="CK382">
            <v>0</v>
          </cell>
          <cell r="CL382">
            <v>0</v>
          </cell>
          <cell r="CM382">
            <v>0</v>
          </cell>
          <cell r="CN382">
            <v>0</v>
          </cell>
          <cell r="CO382">
            <v>0</v>
          </cell>
          <cell r="CP382">
            <v>0</v>
          </cell>
          <cell r="CQ382">
            <v>0</v>
          </cell>
          <cell r="CR382">
            <v>0</v>
          </cell>
          <cell r="CS382">
            <v>0</v>
          </cell>
          <cell r="CT382">
            <v>0</v>
          </cell>
          <cell r="CU382">
            <v>0</v>
          </cell>
          <cell r="CV382">
            <v>0</v>
          </cell>
          <cell r="CW382">
            <v>0</v>
          </cell>
          <cell r="CX382">
            <v>0</v>
          </cell>
          <cell r="CY382">
            <v>0</v>
          </cell>
          <cell r="CZ382">
            <v>0</v>
          </cell>
          <cell r="DA382">
            <v>0</v>
          </cell>
          <cell r="DB382">
            <v>0</v>
          </cell>
          <cell r="DC382">
            <v>0</v>
          </cell>
          <cell r="DD382">
            <v>0</v>
          </cell>
          <cell r="DE382">
            <v>0</v>
          </cell>
          <cell r="DF382">
            <v>0</v>
          </cell>
          <cell r="DG382">
            <v>0</v>
          </cell>
          <cell r="DH382">
            <v>0</v>
          </cell>
          <cell r="DI382">
            <v>0</v>
          </cell>
          <cell r="DJ382">
            <v>0</v>
          </cell>
          <cell r="DK382">
            <v>0</v>
          </cell>
          <cell r="DL382">
            <v>0</v>
          </cell>
          <cell r="DM382">
            <v>0</v>
          </cell>
          <cell r="DN382">
            <v>0</v>
          </cell>
          <cell r="DO382">
            <v>0</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0</v>
          </cell>
          <cell r="EF382">
            <v>0</v>
          </cell>
          <cell r="EG382">
            <v>0</v>
          </cell>
          <cell r="EH382">
            <v>0</v>
          </cell>
          <cell r="EI382">
            <v>0</v>
          </cell>
          <cell r="EJ382">
            <v>0</v>
          </cell>
          <cell r="EK382">
            <v>0</v>
          </cell>
          <cell r="EL382">
            <v>0</v>
          </cell>
          <cell r="EM382">
            <v>0</v>
          </cell>
          <cell r="EN382">
            <v>0</v>
          </cell>
          <cell r="EO382">
            <v>0</v>
          </cell>
          <cell r="EP382">
            <v>0</v>
          </cell>
          <cell r="EQ382">
            <v>0</v>
          </cell>
          <cell r="ER382">
            <v>0</v>
          </cell>
          <cell r="ES382">
            <v>0</v>
          </cell>
          <cell r="ET382">
            <v>0</v>
          </cell>
          <cell r="EU382">
            <v>0</v>
          </cell>
          <cell r="EV382">
            <v>0</v>
          </cell>
          <cell r="EW382">
            <v>0</v>
          </cell>
          <cell r="EX382">
            <v>0</v>
          </cell>
          <cell r="EY382">
            <v>0</v>
          </cell>
          <cell r="EZ382">
            <v>0</v>
          </cell>
          <cell r="FA382">
            <v>0</v>
          </cell>
          <cell r="FB382">
            <v>0</v>
          </cell>
          <cell r="FC382">
            <v>0</v>
          </cell>
          <cell r="FD382">
            <v>0</v>
          </cell>
          <cell r="FE382">
            <v>0</v>
          </cell>
          <cell r="FF382">
            <v>0</v>
          </cell>
          <cell r="FG382">
            <v>0</v>
          </cell>
          <cell r="FH382">
            <v>0</v>
          </cell>
          <cell r="FI382">
            <v>0</v>
          </cell>
          <cell r="FJ382">
            <v>0</v>
          </cell>
          <cell r="FK382">
            <v>0</v>
          </cell>
          <cell r="FL382">
            <v>0</v>
          </cell>
          <cell r="FM382">
            <v>0</v>
          </cell>
          <cell r="FN382">
            <v>0</v>
          </cell>
          <cell r="FO382">
            <v>0</v>
          </cell>
          <cell r="FP382">
            <v>0</v>
          </cell>
          <cell r="FQ382">
            <v>0</v>
          </cell>
          <cell r="FR382">
            <v>0</v>
          </cell>
          <cell r="FS382">
            <v>0</v>
          </cell>
          <cell r="FT382">
            <v>0</v>
          </cell>
          <cell r="FU382">
            <v>0</v>
          </cell>
          <cell r="FV382">
            <v>0</v>
          </cell>
          <cell r="FW382">
            <v>0</v>
          </cell>
          <cell r="FX382">
            <v>0</v>
          </cell>
          <cell r="FY382">
            <v>0</v>
          </cell>
          <cell r="FZ382">
            <v>0</v>
          </cell>
          <cell r="GA382">
            <v>0</v>
          </cell>
          <cell r="GB382">
            <v>0</v>
          </cell>
          <cell r="GC382">
            <v>0</v>
          </cell>
          <cell r="GD382">
            <v>0</v>
          </cell>
          <cell r="GE382">
            <v>0</v>
          </cell>
          <cell r="GF382">
            <v>0</v>
          </cell>
          <cell r="GG382">
            <v>0</v>
          </cell>
          <cell r="GH382">
            <v>0</v>
          </cell>
          <cell r="GI382">
            <v>0</v>
          </cell>
          <cell r="GJ382">
            <v>0</v>
          </cell>
          <cell r="GK382">
            <v>0</v>
          </cell>
          <cell r="GL382">
            <v>0</v>
          </cell>
          <cell r="GM382">
            <v>0</v>
          </cell>
          <cell r="GN382">
            <v>0</v>
          </cell>
          <cell r="GO382">
            <v>0</v>
          </cell>
          <cell r="GP382">
            <v>0</v>
          </cell>
          <cell r="GQ382">
            <v>0</v>
          </cell>
          <cell r="GR382">
            <v>0</v>
          </cell>
          <cell r="GS382">
            <v>0</v>
          </cell>
          <cell r="GT382">
            <v>0</v>
          </cell>
          <cell r="GU382">
            <v>0</v>
          </cell>
          <cell r="GV382">
            <v>0</v>
          </cell>
        </row>
        <row r="383">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E383">
            <v>0</v>
          </cell>
          <cell r="CF383">
            <v>0</v>
          </cell>
          <cell r="CG383">
            <v>0</v>
          </cell>
          <cell r="CH383">
            <v>0</v>
          </cell>
          <cell r="CI383">
            <v>0</v>
          </cell>
          <cell r="CJ383">
            <v>0</v>
          </cell>
          <cell r="CK383">
            <v>0</v>
          </cell>
          <cell r="CL383">
            <v>0</v>
          </cell>
          <cell r="CM383">
            <v>0</v>
          </cell>
          <cell r="CN383">
            <v>0</v>
          </cell>
          <cell r="CO383">
            <v>0</v>
          </cell>
          <cell r="CP383">
            <v>0</v>
          </cell>
          <cell r="CQ383">
            <v>0</v>
          </cell>
          <cell r="CR383">
            <v>0</v>
          </cell>
          <cell r="CS383">
            <v>0</v>
          </cell>
          <cell r="CT383">
            <v>0</v>
          </cell>
          <cell r="CU383">
            <v>0</v>
          </cell>
          <cell r="CV383">
            <v>0</v>
          </cell>
          <cell r="CW383">
            <v>0</v>
          </cell>
          <cell r="CX383">
            <v>0</v>
          </cell>
          <cell r="CY383">
            <v>0</v>
          </cell>
          <cell r="CZ383">
            <v>0</v>
          </cell>
          <cell r="DA383">
            <v>0</v>
          </cell>
          <cell r="DB383">
            <v>0</v>
          </cell>
          <cell r="DC383">
            <v>0</v>
          </cell>
          <cell r="DD383">
            <v>0</v>
          </cell>
          <cell r="DE383">
            <v>0</v>
          </cell>
          <cell r="DF383">
            <v>0</v>
          </cell>
          <cell r="DG383">
            <v>0</v>
          </cell>
          <cell r="DH383">
            <v>0</v>
          </cell>
          <cell r="DI383">
            <v>0</v>
          </cell>
          <cell r="DJ383">
            <v>0</v>
          </cell>
          <cell r="DK383">
            <v>0</v>
          </cell>
          <cell r="DL383">
            <v>0</v>
          </cell>
          <cell r="DM383">
            <v>0</v>
          </cell>
          <cell r="DN383">
            <v>0</v>
          </cell>
          <cell r="DO383">
            <v>0</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0</v>
          </cell>
          <cell r="EF383">
            <v>0</v>
          </cell>
          <cell r="EG383">
            <v>0</v>
          </cell>
          <cell r="EH383">
            <v>0</v>
          </cell>
          <cell r="EI383">
            <v>0</v>
          </cell>
          <cell r="EJ383">
            <v>0</v>
          </cell>
          <cell r="EK383">
            <v>0</v>
          </cell>
          <cell r="EL383">
            <v>0</v>
          </cell>
          <cell r="EM383">
            <v>0</v>
          </cell>
          <cell r="EN383">
            <v>0</v>
          </cell>
          <cell r="EO383">
            <v>0</v>
          </cell>
          <cell r="EP383">
            <v>0</v>
          </cell>
          <cell r="EQ383">
            <v>0</v>
          </cell>
          <cell r="ER383">
            <v>0</v>
          </cell>
          <cell r="ES383">
            <v>0</v>
          </cell>
          <cell r="ET383">
            <v>0</v>
          </cell>
          <cell r="EU383">
            <v>0</v>
          </cell>
          <cell r="EV383">
            <v>0</v>
          </cell>
          <cell r="EW383">
            <v>0</v>
          </cell>
          <cell r="EX383">
            <v>0</v>
          </cell>
          <cell r="EY383">
            <v>0</v>
          </cell>
          <cell r="EZ383">
            <v>0</v>
          </cell>
          <cell r="FA383">
            <v>0</v>
          </cell>
          <cell r="FB383">
            <v>0</v>
          </cell>
          <cell r="FC383">
            <v>0</v>
          </cell>
          <cell r="FD383">
            <v>0</v>
          </cell>
          <cell r="FE383">
            <v>0</v>
          </cell>
          <cell r="FF383">
            <v>0</v>
          </cell>
          <cell r="FG383">
            <v>0</v>
          </cell>
          <cell r="FH383">
            <v>0</v>
          </cell>
          <cell r="FI383">
            <v>0</v>
          </cell>
          <cell r="FJ383">
            <v>0</v>
          </cell>
          <cell r="FK383">
            <v>0</v>
          </cell>
          <cell r="FL383">
            <v>0</v>
          </cell>
          <cell r="FM383">
            <v>0</v>
          </cell>
          <cell r="FN383">
            <v>0</v>
          </cell>
          <cell r="FO383">
            <v>0</v>
          </cell>
          <cell r="FP383">
            <v>0</v>
          </cell>
          <cell r="FQ383">
            <v>0</v>
          </cell>
          <cell r="FR383">
            <v>0</v>
          </cell>
          <cell r="FS383">
            <v>0</v>
          </cell>
          <cell r="FT383">
            <v>0</v>
          </cell>
          <cell r="FU383">
            <v>0</v>
          </cell>
          <cell r="FV383">
            <v>0</v>
          </cell>
          <cell r="FW383">
            <v>0</v>
          </cell>
          <cell r="FX383">
            <v>0</v>
          </cell>
          <cell r="FY383">
            <v>0</v>
          </cell>
          <cell r="FZ383">
            <v>0</v>
          </cell>
          <cell r="GA383">
            <v>0</v>
          </cell>
          <cell r="GB383">
            <v>0</v>
          </cell>
          <cell r="GC383">
            <v>0</v>
          </cell>
          <cell r="GD383">
            <v>0</v>
          </cell>
          <cell r="GE383">
            <v>0</v>
          </cell>
          <cell r="GF383">
            <v>0</v>
          </cell>
          <cell r="GG383">
            <v>0</v>
          </cell>
          <cell r="GH383">
            <v>0</v>
          </cell>
          <cell r="GI383">
            <v>0</v>
          </cell>
          <cell r="GJ383">
            <v>0</v>
          </cell>
          <cell r="GK383">
            <v>0</v>
          </cell>
          <cell r="GL383">
            <v>0</v>
          </cell>
          <cell r="GM383">
            <v>0</v>
          </cell>
          <cell r="GN383">
            <v>0</v>
          </cell>
          <cell r="GO383">
            <v>0</v>
          </cell>
          <cell r="GP383">
            <v>0</v>
          </cell>
          <cell r="GQ383">
            <v>0</v>
          </cell>
          <cell r="GR383">
            <v>0</v>
          </cell>
          <cell r="GS383">
            <v>0</v>
          </cell>
          <cell r="GT383">
            <v>0</v>
          </cell>
          <cell r="GU383">
            <v>0</v>
          </cell>
          <cell r="GV383">
            <v>0</v>
          </cell>
        </row>
        <row r="384">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E384">
            <v>0</v>
          </cell>
          <cell r="CF384">
            <v>0</v>
          </cell>
          <cell r="CG384">
            <v>0</v>
          </cell>
          <cell r="CH384">
            <v>0</v>
          </cell>
          <cell r="CI384">
            <v>0</v>
          </cell>
          <cell r="CJ384">
            <v>0</v>
          </cell>
          <cell r="CK384">
            <v>0</v>
          </cell>
          <cell r="CL384">
            <v>0</v>
          </cell>
          <cell r="CM384">
            <v>0</v>
          </cell>
          <cell r="CN384">
            <v>0</v>
          </cell>
          <cell r="CO384">
            <v>0</v>
          </cell>
          <cell r="CP384">
            <v>0</v>
          </cell>
          <cell r="CQ384">
            <v>0</v>
          </cell>
          <cell r="CR384">
            <v>0</v>
          </cell>
          <cell r="CS384">
            <v>0</v>
          </cell>
          <cell r="CT384">
            <v>0</v>
          </cell>
          <cell r="CU384">
            <v>0</v>
          </cell>
          <cell r="CV384">
            <v>0</v>
          </cell>
          <cell r="CW384">
            <v>0</v>
          </cell>
          <cell r="CX384">
            <v>0</v>
          </cell>
          <cell r="CY384">
            <v>0</v>
          </cell>
          <cell r="CZ384">
            <v>0</v>
          </cell>
          <cell r="DA384">
            <v>0</v>
          </cell>
          <cell r="DB384">
            <v>0</v>
          </cell>
          <cell r="DC384">
            <v>0</v>
          </cell>
          <cell r="DD384">
            <v>0</v>
          </cell>
          <cell r="DE384">
            <v>0</v>
          </cell>
          <cell r="DF384">
            <v>0</v>
          </cell>
          <cell r="DG384">
            <v>0</v>
          </cell>
          <cell r="DH384">
            <v>0</v>
          </cell>
          <cell r="DI384">
            <v>0</v>
          </cell>
          <cell r="DJ384">
            <v>0</v>
          </cell>
          <cell r="DK384">
            <v>0</v>
          </cell>
          <cell r="DL384">
            <v>0</v>
          </cell>
          <cell r="DM384">
            <v>0</v>
          </cell>
          <cell r="DN384">
            <v>0</v>
          </cell>
          <cell r="DO384">
            <v>0</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0</v>
          </cell>
          <cell r="EF384">
            <v>0</v>
          </cell>
          <cell r="EG384">
            <v>0</v>
          </cell>
          <cell r="EH384">
            <v>0</v>
          </cell>
          <cell r="EI384">
            <v>0</v>
          </cell>
          <cell r="EJ384">
            <v>0</v>
          </cell>
          <cell r="EK384">
            <v>0</v>
          </cell>
          <cell r="EL384">
            <v>0</v>
          </cell>
          <cell r="EM384">
            <v>0</v>
          </cell>
          <cell r="EN384">
            <v>0</v>
          </cell>
          <cell r="EO384">
            <v>0</v>
          </cell>
          <cell r="EP384">
            <v>0</v>
          </cell>
          <cell r="EQ384">
            <v>0</v>
          </cell>
          <cell r="ER384">
            <v>0</v>
          </cell>
          <cell r="ES384">
            <v>0</v>
          </cell>
          <cell r="ET384">
            <v>0</v>
          </cell>
          <cell r="EU384">
            <v>0</v>
          </cell>
          <cell r="EV384">
            <v>0</v>
          </cell>
          <cell r="EW384">
            <v>0</v>
          </cell>
          <cell r="EX384">
            <v>0</v>
          </cell>
          <cell r="EY384">
            <v>0</v>
          </cell>
          <cell r="EZ384">
            <v>0</v>
          </cell>
          <cell r="FA384">
            <v>0</v>
          </cell>
          <cell r="FB384">
            <v>0</v>
          </cell>
          <cell r="FC384">
            <v>0</v>
          </cell>
          <cell r="FD384">
            <v>0</v>
          </cell>
          <cell r="FE384">
            <v>0</v>
          </cell>
          <cell r="FF384">
            <v>0</v>
          </cell>
          <cell r="FG384">
            <v>0</v>
          </cell>
          <cell r="FH384">
            <v>0</v>
          </cell>
          <cell r="FI384">
            <v>0</v>
          </cell>
          <cell r="FJ384">
            <v>0</v>
          </cell>
          <cell r="FK384">
            <v>0</v>
          </cell>
          <cell r="FL384">
            <v>0</v>
          </cell>
          <cell r="FM384">
            <v>0</v>
          </cell>
          <cell r="FN384">
            <v>0</v>
          </cell>
          <cell r="FO384">
            <v>0</v>
          </cell>
          <cell r="FP384">
            <v>0</v>
          </cell>
          <cell r="FQ384">
            <v>0</v>
          </cell>
          <cell r="FR384">
            <v>0</v>
          </cell>
          <cell r="FS384">
            <v>0</v>
          </cell>
          <cell r="FT384">
            <v>0</v>
          </cell>
          <cell r="FU384">
            <v>0</v>
          </cell>
          <cell r="FV384">
            <v>0</v>
          </cell>
          <cell r="FW384">
            <v>0</v>
          </cell>
          <cell r="FX384">
            <v>0</v>
          </cell>
          <cell r="FY384">
            <v>0</v>
          </cell>
          <cell r="FZ384">
            <v>0</v>
          </cell>
          <cell r="GA384">
            <v>0</v>
          </cell>
          <cell r="GB384">
            <v>0</v>
          </cell>
          <cell r="GC384">
            <v>0</v>
          </cell>
          <cell r="GD384">
            <v>0</v>
          </cell>
          <cell r="GE384">
            <v>0</v>
          </cell>
          <cell r="GF384">
            <v>0</v>
          </cell>
          <cell r="GG384">
            <v>0</v>
          </cell>
          <cell r="GH384">
            <v>0</v>
          </cell>
          <cell r="GI384">
            <v>0</v>
          </cell>
          <cell r="GJ384">
            <v>0</v>
          </cell>
          <cell r="GK384">
            <v>0</v>
          </cell>
          <cell r="GL384">
            <v>0</v>
          </cell>
          <cell r="GM384">
            <v>0</v>
          </cell>
          <cell r="GN384">
            <v>0</v>
          </cell>
          <cell r="GO384">
            <v>0</v>
          </cell>
          <cell r="GP384">
            <v>0</v>
          </cell>
          <cell r="GQ384">
            <v>0</v>
          </cell>
          <cell r="GR384">
            <v>0</v>
          </cell>
          <cell r="GS384">
            <v>0</v>
          </cell>
          <cell r="GT384">
            <v>0</v>
          </cell>
          <cell r="GU384">
            <v>0</v>
          </cell>
          <cell r="GV384">
            <v>0</v>
          </cell>
        </row>
        <row r="387">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E387">
            <v>0</v>
          </cell>
          <cell r="CF387">
            <v>0</v>
          </cell>
          <cell r="CG387">
            <v>0</v>
          </cell>
          <cell r="CH387">
            <v>0</v>
          </cell>
          <cell r="CI387">
            <v>0</v>
          </cell>
          <cell r="CJ387">
            <v>0</v>
          </cell>
          <cell r="CK387">
            <v>0</v>
          </cell>
          <cell r="CL387">
            <v>0</v>
          </cell>
          <cell r="CM387">
            <v>0</v>
          </cell>
          <cell r="CN387">
            <v>0</v>
          </cell>
          <cell r="CO387">
            <v>0</v>
          </cell>
          <cell r="CP387">
            <v>0</v>
          </cell>
          <cell r="CQ387">
            <v>0</v>
          </cell>
          <cell r="CR387">
            <v>0</v>
          </cell>
          <cell r="CS387">
            <v>0</v>
          </cell>
          <cell r="CT387">
            <v>0</v>
          </cell>
          <cell r="CU387">
            <v>0</v>
          </cell>
          <cell r="CV387">
            <v>0</v>
          </cell>
          <cell r="CW387">
            <v>0</v>
          </cell>
          <cell r="CX387">
            <v>0</v>
          </cell>
          <cell r="CY387">
            <v>0</v>
          </cell>
          <cell r="CZ387">
            <v>0</v>
          </cell>
          <cell r="DA387">
            <v>0</v>
          </cell>
          <cell r="DB387">
            <v>0</v>
          </cell>
          <cell r="DC387">
            <v>0</v>
          </cell>
          <cell r="DD387">
            <v>0</v>
          </cell>
          <cell r="DE387">
            <v>0</v>
          </cell>
          <cell r="DF387">
            <v>0</v>
          </cell>
          <cell r="DG387">
            <v>0</v>
          </cell>
          <cell r="DH387">
            <v>0</v>
          </cell>
          <cell r="DI387">
            <v>0</v>
          </cell>
          <cell r="DJ387">
            <v>0</v>
          </cell>
          <cell r="DK387">
            <v>0</v>
          </cell>
          <cell r="DL387">
            <v>0</v>
          </cell>
          <cell r="DM387">
            <v>0</v>
          </cell>
          <cell r="DN387">
            <v>0</v>
          </cell>
          <cell r="DO387">
            <v>0</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0</v>
          </cell>
          <cell r="EF387">
            <v>0</v>
          </cell>
          <cell r="EG387">
            <v>0</v>
          </cell>
          <cell r="EH387">
            <v>0</v>
          </cell>
          <cell r="EI387">
            <v>0</v>
          </cell>
          <cell r="EJ387">
            <v>0</v>
          </cell>
          <cell r="EK387">
            <v>0</v>
          </cell>
          <cell r="EL387">
            <v>0</v>
          </cell>
          <cell r="EM387">
            <v>0</v>
          </cell>
          <cell r="EN387">
            <v>0</v>
          </cell>
          <cell r="EO387">
            <v>0</v>
          </cell>
          <cell r="EP387">
            <v>0</v>
          </cell>
          <cell r="EQ387">
            <v>0</v>
          </cell>
          <cell r="ER387">
            <v>0</v>
          </cell>
          <cell r="ES387">
            <v>0</v>
          </cell>
          <cell r="ET387">
            <v>0</v>
          </cell>
          <cell r="EU387">
            <v>0</v>
          </cell>
          <cell r="EV387">
            <v>0</v>
          </cell>
          <cell r="EW387">
            <v>0</v>
          </cell>
          <cell r="EX387">
            <v>0</v>
          </cell>
          <cell r="EY387">
            <v>0</v>
          </cell>
          <cell r="EZ387">
            <v>0</v>
          </cell>
          <cell r="FA387">
            <v>0</v>
          </cell>
          <cell r="FB387">
            <v>0</v>
          </cell>
          <cell r="FC387">
            <v>0</v>
          </cell>
          <cell r="FD387">
            <v>0</v>
          </cell>
          <cell r="FE387">
            <v>0</v>
          </cell>
          <cell r="FF387">
            <v>0</v>
          </cell>
          <cell r="FG387">
            <v>0</v>
          </cell>
          <cell r="FH387">
            <v>0</v>
          </cell>
          <cell r="FI387">
            <v>0</v>
          </cell>
          <cell r="FJ387">
            <v>0</v>
          </cell>
          <cell r="FK387">
            <v>0</v>
          </cell>
          <cell r="FL387">
            <v>0</v>
          </cell>
          <cell r="FM387">
            <v>0</v>
          </cell>
          <cell r="FN387">
            <v>0</v>
          </cell>
          <cell r="FO387">
            <v>0</v>
          </cell>
          <cell r="FP387">
            <v>0</v>
          </cell>
          <cell r="FQ387">
            <v>0</v>
          </cell>
          <cell r="FR387">
            <v>0</v>
          </cell>
          <cell r="FS387">
            <v>0</v>
          </cell>
          <cell r="FT387">
            <v>0</v>
          </cell>
          <cell r="FU387">
            <v>0</v>
          </cell>
          <cell r="FV387">
            <v>0</v>
          </cell>
          <cell r="FW387">
            <v>0</v>
          </cell>
          <cell r="FX387">
            <v>0</v>
          </cell>
          <cell r="FY387">
            <v>0</v>
          </cell>
          <cell r="FZ387">
            <v>0</v>
          </cell>
          <cell r="GA387">
            <v>0</v>
          </cell>
          <cell r="GB387">
            <v>0</v>
          </cell>
          <cell r="GC387">
            <v>0</v>
          </cell>
          <cell r="GD387">
            <v>0</v>
          </cell>
          <cell r="GE387">
            <v>0</v>
          </cell>
          <cell r="GF387">
            <v>0</v>
          </cell>
          <cell r="GG387">
            <v>0</v>
          </cell>
          <cell r="GH387">
            <v>0</v>
          </cell>
          <cell r="GI387">
            <v>0</v>
          </cell>
          <cell r="GJ387">
            <v>0</v>
          </cell>
          <cell r="GK387">
            <v>0</v>
          </cell>
          <cell r="GL387">
            <v>0</v>
          </cell>
          <cell r="GM387">
            <v>0</v>
          </cell>
          <cell r="GN387">
            <v>0</v>
          </cell>
          <cell r="GO387">
            <v>0</v>
          </cell>
          <cell r="GP387">
            <v>0</v>
          </cell>
          <cell r="GQ387">
            <v>0</v>
          </cell>
          <cell r="GR387">
            <v>0</v>
          </cell>
          <cell r="GS387">
            <v>0</v>
          </cell>
          <cell r="GT387">
            <v>0</v>
          </cell>
          <cell r="GU387">
            <v>0</v>
          </cell>
          <cell r="GV387">
            <v>0</v>
          </cell>
        </row>
        <row r="388">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H388">
            <v>0</v>
          </cell>
          <cell r="CI388">
            <v>0</v>
          </cell>
          <cell r="CJ388">
            <v>0</v>
          </cell>
          <cell r="CK388">
            <v>0</v>
          </cell>
          <cell r="CL388">
            <v>0</v>
          </cell>
          <cell r="CM388">
            <v>0</v>
          </cell>
          <cell r="CN388">
            <v>0</v>
          </cell>
          <cell r="CO388">
            <v>0</v>
          </cell>
          <cell r="CP388">
            <v>0</v>
          </cell>
          <cell r="CQ388">
            <v>0</v>
          </cell>
          <cell r="CR388">
            <v>0</v>
          </cell>
          <cell r="CS388">
            <v>0</v>
          </cell>
          <cell r="CT388">
            <v>0</v>
          </cell>
          <cell r="CU388">
            <v>0</v>
          </cell>
          <cell r="CV388">
            <v>0</v>
          </cell>
          <cell r="CW388">
            <v>0</v>
          </cell>
          <cell r="CX388">
            <v>0</v>
          </cell>
          <cell r="CY388">
            <v>0</v>
          </cell>
          <cell r="CZ388">
            <v>0</v>
          </cell>
          <cell r="DA388">
            <v>0</v>
          </cell>
          <cell r="DB388">
            <v>0</v>
          </cell>
          <cell r="DC388">
            <v>0</v>
          </cell>
          <cell r="DD388">
            <v>0</v>
          </cell>
          <cell r="DE388">
            <v>0</v>
          </cell>
          <cell r="DF388">
            <v>0</v>
          </cell>
          <cell r="DG388">
            <v>0</v>
          </cell>
          <cell r="DH388">
            <v>0</v>
          </cell>
          <cell r="DI388">
            <v>0</v>
          </cell>
          <cell r="DJ388">
            <v>0</v>
          </cell>
          <cell r="DK388">
            <v>0</v>
          </cell>
          <cell r="DL388">
            <v>0</v>
          </cell>
          <cell r="DM388">
            <v>0</v>
          </cell>
          <cell r="DN388">
            <v>0</v>
          </cell>
          <cell r="DO388">
            <v>0</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0</v>
          </cell>
          <cell r="EF388">
            <v>0</v>
          </cell>
          <cell r="EG388">
            <v>0</v>
          </cell>
          <cell r="EH388">
            <v>0</v>
          </cell>
          <cell r="EI388">
            <v>0</v>
          </cell>
          <cell r="EJ388">
            <v>0</v>
          </cell>
          <cell r="EK388">
            <v>0</v>
          </cell>
          <cell r="EL388">
            <v>0</v>
          </cell>
          <cell r="EM388">
            <v>0</v>
          </cell>
          <cell r="EN388">
            <v>0</v>
          </cell>
          <cell r="EO388">
            <v>0</v>
          </cell>
          <cell r="EP388">
            <v>0</v>
          </cell>
          <cell r="EQ388">
            <v>0</v>
          </cell>
          <cell r="ER388">
            <v>0</v>
          </cell>
          <cell r="ES388">
            <v>0</v>
          </cell>
          <cell r="ET388">
            <v>0</v>
          </cell>
          <cell r="EU388">
            <v>0</v>
          </cell>
          <cell r="EV388">
            <v>0</v>
          </cell>
          <cell r="EW388">
            <v>0</v>
          </cell>
          <cell r="EX388">
            <v>0</v>
          </cell>
          <cell r="EY388">
            <v>0</v>
          </cell>
          <cell r="EZ388">
            <v>0</v>
          </cell>
          <cell r="FA388">
            <v>0</v>
          </cell>
          <cell r="FB388">
            <v>0</v>
          </cell>
          <cell r="FC388">
            <v>0</v>
          </cell>
          <cell r="FD388">
            <v>0</v>
          </cell>
          <cell r="FE388">
            <v>0</v>
          </cell>
          <cell r="FF388">
            <v>0</v>
          </cell>
          <cell r="FG388">
            <v>0</v>
          </cell>
          <cell r="FH388">
            <v>0</v>
          </cell>
          <cell r="FI388">
            <v>0</v>
          </cell>
          <cell r="FJ388">
            <v>0</v>
          </cell>
          <cell r="FK388">
            <v>0</v>
          </cell>
          <cell r="FL388">
            <v>0</v>
          </cell>
          <cell r="FM388">
            <v>0</v>
          </cell>
          <cell r="FN388">
            <v>0</v>
          </cell>
          <cell r="FO388">
            <v>0</v>
          </cell>
          <cell r="FP388">
            <v>0</v>
          </cell>
          <cell r="FQ388">
            <v>0</v>
          </cell>
          <cell r="FR388">
            <v>0</v>
          </cell>
          <cell r="FS388">
            <v>0</v>
          </cell>
          <cell r="FT388">
            <v>0</v>
          </cell>
          <cell r="FU388">
            <v>0</v>
          </cell>
          <cell r="FV388">
            <v>0</v>
          </cell>
          <cell r="FW388">
            <v>0</v>
          </cell>
          <cell r="FX388">
            <v>0</v>
          </cell>
          <cell r="FY388">
            <v>0</v>
          </cell>
          <cell r="FZ388">
            <v>0</v>
          </cell>
          <cell r="GA388">
            <v>0</v>
          </cell>
          <cell r="GB388">
            <v>0</v>
          </cell>
          <cell r="GC388">
            <v>0</v>
          </cell>
          <cell r="GD388">
            <v>0</v>
          </cell>
          <cell r="GE388">
            <v>0</v>
          </cell>
          <cell r="GF388">
            <v>0</v>
          </cell>
          <cell r="GG388">
            <v>0</v>
          </cell>
          <cell r="GH388">
            <v>0</v>
          </cell>
          <cell r="GI388">
            <v>0</v>
          </cell>
          <cell r="GJ388">
            <v>0</v>
          </cell>
          <cell r="GK388">
            <v>0</v>
          </cell>
          <cell r="GL388">
            <v>0</v>
          </cell>
          <cell r="GM388">
            <v>0</v>
          </cell>
          <cell r="GN388">
            <v>0</v>
          </cell>
          <cell r="GO388">
            <v>0</v>
          </cell>
          <cell r="GP388">
            <v>0</v>
          </cell>
          <cell r="GQ388">
            <v>0</v>
          </cell>
          <cell r="GR388">
            <v>0</v>
          </cell>
          <cell r="GS388">
            <v>0</v>
          </cell>
          <cell r="GT388">
            <v>0</v>
          </cell>
          <cell r="GU388">
            <v>0</v>
          </cell>
          <cell r="GV388">
            <v>0</v>
          </cell>
        </row>
        <row r="389">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E389">
            <v>0</v>
          </cell>
          <cell r="CF389">
            <v>0</v>
          </cell>
          <cell r="CG389">
            <v>0</v>
          </cell>
          <cell r="CH389">
            <v>0</v>
          </cell>
          <cell r="CI389">
            <v>0</v>
          </cell>
          <cell r="CJ389">
            <v>0</v>
          </cell>
          <cell r="CK389">
            <v>0</v>
          </cell>
          <cell r="CL389">
            <v>0</v>
          </cell>
          <cell r="CM389">
            <v>0</v>
          </cell>
          <cell r="CN389">
            <v>0</v>
          </cell>
          <cell r="CO389">
            <v>0</v>
          </cell>
          <cell r="CP389">
            <v>0</v>
          </cell>
          <cell r="CQ389">
            <v>0</v>
          </cell>
          <cell r="CR389">
            <v>0</v>
          </cell>
          <cell r="CS389">
            <v>0</v>
          </cell>
          <cell r="CT389">
            <v>0</v>
          </cell>
          <cell r="CU389">
            <v>0</v>
          </cell>
          <cell r="CV389">
            <v>0</v>
          </cell>
          <cell r="CW389">
            <v>0</v>
          </cell>
          <cell r="CX389">
            <v>0</v>
          </cell>
          <cell r="CY389">
            <v>0</v>
          </cell>
          <cell r="CZ389">
            <v>0</v>
          </cell>
          <cell r="DA389">
            <v>0</v>
          </cell>
          <cell r="DB389">
            <v>0</v>
          </cell>
          <cell r="DC389">
            <v>0</v>
          </cell>
          <cell r="DD389">
            <v>0</v>
          </cell>
          <cell r="DE389">
            <v>0</v>
          </cell>
          <cell r="DF389">
            <v>0</v>
          </cell>
          <cell r="DG389">
            <v>0</v>
          </cell>
          <cell r="DH389">
            <v>0</v>
          </cell>
          <cell r="DI389">
            <v>0</v>
          </cell>
          <cell r="DJ389">
            <v>0</v>
          </cell>
          <cell r="DK389">
            <v>0</v>
          </cell>
          <cell r="DL389">
            <v>0</v>
          </cell>
          <cell r="DM389">
            <v>0</v>
          </cell>
          <cell r="DN389">
            <v>0</v>
          </cell>
          <cell r="DO389">
            <v>0</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0</v>
          </cell>
          <cell r="EF389">
            <v>0</v>
          </cell>
          <cell r="EG389">
            <v>0</v>
          </cell>
          <cell r="EH389">
            <v>0</v>
          </cell>
          <cell r="EI389">
            <v>0</v>
          </cell>
          <cell r="EJ389">
            <v>0</v>
          </cell>
          <cell r="EK389">
            <v>0</v>
          </cell>
          <cell r="EL389">
            <v>0</v>
          </cell>
          <cell r="EM389">
            <v>0</v>
          </cell>
          <cell r="EN389">
            <v>0</v>
          </cell>
          <cell r="EO389">
            <v>0</v>
          </cell>
          <cell r="EP389">
            <v>0</v>
          </cell>
          <cell r="EQ389">
            <v>0</v>
          </cell>
          <cell r="ER389">
            <v>0</v>
          </cell>
          <cell r="ES389">
            <v>0</v>
          </cell>
          <cell r="ET389">
            <v>0</v>
          </cell>
          <cell r="EU389">
            <v>0</v>
          </cell>
          <cell r="EV389">
            <v>0</v>
          </cell>
          <cell r="EW389">
            <v>0</v>
          </cell>
          <cell r="EX389">
            <v>0</v>
          </cell>
          <cell r="EY389">
            <v>0</v>
          </cell>
          <cell r="EZ389">
            <v>0</v>
          </cell>
          <cell r="FA389">
            <v>0</v>
          </cell>
          <cell r="FB389">
            <v>0</v>
          </cell>
          <cell r="FC389">
            <v>0</v>
          </cell>
          <cell r="FD389">
            <v>0</v>
          </cell>
          <cell r="FE389">
            <v>0</v>
          </cell>
          <cell r="FF389">
            <v>0</v>
          </cell>
          <cell r="FG389">
            <v>0</v>
          </cell>
          <cell r="FH389">
            <v>0</v>
          </cell>
          <cell r="FI389">
            <v>0</v>
          </cell>
          <cell r="FJ389">
            <v>0</v>
          </cell>
          <cell r="FK389">
            <v>0</v>
          </cell>
          <cell r="FL389">
            <v>0</v>
          </cell>
          <cell r="FM389">
            <v>0</v>
          </cell>
          <cell r="FN389">
            <v>0</v>
          </cell>
          <cell r="FO389">
            <v>0</v>
          </cell>
          <cell r="FP389">
            <v>0</v>
          </cell>
          <cell r="FQ389">
            <v>0</v>
          </cell>
          <cell r="FR389">
            <v>0</v>
          </cell>
          <cell r="FS389">
            <v>0</v>
          </cell>
          <cell r="FT389">
            <v>0</v>
          </cell>
          <cell r="FU389">
            <v>0</v>
          </cell>
          <cell r="FV389">
            <v>0</v>
          </cell>
          <cell r="FW389">
            <v>0</v>
          </cell>
          <cell r="FX389">
            <v>0</v>
          </cell>
          <cell r="FY389">
            <v>0</v>
          </cell>
          <cell r="FZ389">
            <v>0</v>
          </cell>
          <cell r="GA389">
            <v>0</v>
          </cell>
          <cell r="GB389">
            <v>0</v>
          </cell>
          <cell r="GC389">
            <v>0</v>
          </cell>
          <cell r="GD389">
            <v>0</v>
          </cell>
          <cell r="GE389">
            <v>0</v>
          </cell>
          <cell r="GF389">
            <v>0</v>
          </cell>
          <cell r="GG389">
            <v>0</v>
          </cell>
          <cell r="GH389">
            <v>0</v>
          </cell>
          <cell r="GI389">
            <v>0</v>
          </cell>
          <cell r="GJ389">
            <v>0</v>
          </cell>
          <cell r="GK389">
            <v>0</v>
          </cell>
          <cell r="GL389">
            <v>0</v>
          </cell>
          <cell r="GM389">
            <v>0</v>
          </cell>
          <cell r="GN389">
            <v>0</v>
          </cell>
          <cell r="GO389">
            <v>0</v>
          </cell>
          <cell r="GP389">
            <v>0</v>
          </cell>
          <cell r="GQ389">
            <v>0</v>
          </cell>
          <cell r="GR389">
            <v>0</v>
          </cell>
          <cell r="GS389">
            <v>0</v>
          </cell>
          <cell r="GT389">
            <v>0</v>
          </cell>
          <cell r="GU389">
            <v>0</v>
          </cell>
          <cell r="GV389">
            <v>0</v>
          </cell>
        </row>
        <row r="390">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cell r="AY390">
            <v>0</v>
          </cell>
          <cell r="AZ390">
            <v>0</v>
          </cell>
          <cell r="BA390">
            <v>0</v>
          </cell>
          <cell r="BB390">
            <v>0</v>
          </cell>
          <cell r="BC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H390">
            <v>0</v>
          </cell>
          <cell r="CI390">
            <v>0</v>
          </cell>
          <cell r="CJ390">
            <v>0</v>
          </cell>
          <cell r="CK390">
            <v>0</v>
          </cell>
          <cell r="CL390">
            <v>0</v>
          </cell>
          <cell r="CM390">
            <v>0</v>
          </cell>
          <cell r="CN390">
            <v>0</v>
          </cell>
          <cell r="CO390">
            <v>0</v>
          </cell>
          <cell r="CP390">
            <v>0</v>
          </cell>
          <cell r="CQ390">
            <v>0</v>
          </cell>
          <cell r="CR390">
            <v>0</v>
          </cell>
          <cell r="CS390">
            <v>0</v>
          </cell>
          <cell r="CT390">
            <v>0</v>
          </cell>
          <cell r="CU390">
            <v>0</v>
          </cell>
          <cell r="CV390">
            <v>0</v>
          </cell>
          <cell r="CW390">
            <v>0</v>
          </cell>
          <cell r="CX390">
            <v>0</v>
          </cell>
          <cell r="CY390">
            <v>0</v>
          </cell>
          <cell r="CZ390">
            <v>0</v>
          </cell>
          <cell r="DA390">
            <v>0</v>
          </cell>
          <cell r="DB390">
            <v>0</v>
          </cell>
          <cell r="DC390">
            <v>0</v>
          </cell>
          <cell r="DD390">
            <v>0</v>
          </cell>
          <cell r="DE390">
            <v>0</v>
          </cell>
          <cell r="DF390">
            <v>0</v>
          </cell>
          <cell r="DG390">
            <v>0</v>
          </cell>
          <cell r="DH390">
            <v>0</v>
          </cell>
          <cell r="DI390">
            <v>0</v>
          </cell>
          <cell r="DJ390">
            <v>0</v>
          </cell>
          <cell r="DK390">
            <v>0</v>
          </cell>
          <cell r="DL390">
            <v>0</v>
          </cell>
          <cell r="DM390">
            <v>0</v>
          </cell>
          <cell r="DN390">
            <v>0</v>
          </cell>
          <cell r="DO390">
            <v>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0</v>
          </cell>
          <cell r="EF390">
            <v>0</v>
          </cell>
          <cell r="EG390">
            <v>0</v>
          </cell>
          <cell r="EH390">
            <v>0</v>
          </cell>
          <cell r="EI390">
            <v>0</v>
          </cell>
          <cell r="EJ390">
            <v>0</v>
          </cell>
          <cell r="EK390">
            <v>0</v>
          </cell>
          <cell r="EL390">
            <v>0</v>
          </cell>
          <cell r="EM390">
            <v>0</v>
          </cell>
          <cell r="EN390">
            <v>0</v>
          </cell>
          <cell r="EO390">
            <v>0</v>
          </cell>
          <cell r="EP390">
            <v>0</v>
          </cell>
          <cell r="EQ390">
            <v>0</v>
          </cell>
          <cell r="ER390">
            <v>0</v>
          </cell>
          <cell r="ES390">
            <v>0</v>
          </cell>
          <cell r="ET390">
            <v>0</v>
          </cell>
          <cell r="EU390">
            <v>0</v>
          </cell>
          <cell r="EV390">
            <v>0</v>
          </cell>
          <cell r="EW390">
            <v>0</v>
          </cell>
          <cell r="EX390">
            <v>0</v>
          </cell>
          <cell r="EY390">
            <v>0</v>
          </cell>
          <cell r="EZ390">
            <v>0</v>
          </cell>
          <cell r="FA390">
            <v>0</v>
          </cell>
          <cell r="FB390">
            <v>0</v>
          </cell>
          <cell r="FC390">
            <v>0</v>
          </cell>
          <cell r="FD390">
            <v>0</v>
          </cell>
          <cell r="FE390">
            <v>0</v>
          </cell>
          <cell r="FF390">
            <v>0</v>
          </cell>
          <cell r="FG390">
            <v>0</v>
          </cell>
          <cell r="FH390">
            <v>0</v>
          </cell>
          <cell r="FI390">
            <v>0</v>
          </cell>
          <cell r="FJ390">
            <v>0</v>
          </cell>
          <cell r="FK390">
            <v>0</v>
          </cell>
          <cell r="FL390">
            <v>0</v>
          </cell>
          <cell r="FM390">
            <v>0</v>
          </cell>
          <cell r="FN390">
            <v>0</v>
          </cell>
          <cell r="FO390">
            <v>0</v>
          </cell>
          <cell r="FP390">
            <v>0</v>
          </cell>
          <cell r="FQ390">
            <v>0</v>
          </cell>
          <cell r="FR390">
            <v>0</v>
          </cell>
          <cell r="FS390">
            <v>0</v>
          </cell>
          <cell r="FT390">
            <v>0</v>
          </cell>
          <cell r="FU390">
            <v>0</v>
          </cell>
          <cell r="FV390">
            <v>0</v>
          </cell>
          <cell r="FW390">
            <v>0</v>
          </cell>
          <cell r="FX390">
            <v>0</v>
          </cell>
          <cell r="FY390">
            <v>0</v>
          </cell>
          <cell r="FZ390">
            <v>0</v>
          </cell>
          <cell r="GA390">
            <v>0</v>
          </cell>
          <cell r="GB390">
            <v>0</v>
          </cell>
          <cell r="GC390">
            <v>0</v>
          </cell>
          <cell r="GD390">
            <v>0</v>
          </cell>
          <cell r="GE390">
            <v>0</v>
          </cell>
          <cell r="GF390">
            <v>0</v>
          </cell>
          <cell r="GG390">
            <v>0</v>
          </cell>
          <cell r="GH390">
            <v>0</v>
          </cell>
          <cell r="GI390">
            <v>0</v>
          </cell>
          <cell r="GJ390">
            <v>0</v>
          </cell>
          <cell r="GK390">
            <v>0</v>
          </cell>
          <cell r="GL390">
            <v>0</v>
          </cell>
          <cell r="GM390">
            <v>0</v>
          </cell>
          <cell r="GN390">
            <v>0</v>
          </cell>
          <cell r="GO390">
            <v>0</v>
          </cell>
          <cell r="GP390">
            <v>0</v>
          </cell>
          <cell r="GQ390">
            <v>0</v>
          </cell>
          <cell r="GR390">
            <v>0</v>
          </cell>
          <cell r="GS390">
            <v>0</v>
          </cell>
          <cell r="GT390">
            <v>0</v>
          </cell>
          <cell r="GU390">
            <v>0</v>
          </cell>
          <cell r="GV390">
            <v>0</v>
          </cell>
        </row>
        <row r="391">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H391">
            <v>0</v>
          </cell>
          <cell r="CI391">
            <v>0</v>
          </cell>
          <cell r="CJ391">
            <v>0</v>
          </cell>
          <cell r="CK391">
            <v>0</v>
          </cell>
          <cell r="CL391">
            <v>0</v>
          </cell>
          <cell r="CM391">
            <v>0</v>
          </cell>
          <cell r="CN391">
            <v>0</v>
          </cell>
          <cell r="CO391">
            <v>0</v>
          </cell>
          <cell r="CP391">
            <v>0</v>
          </cell>
          <cell r="CQ391">
            <v>0</v>
          </cell>
          <cell r="CR391">
            <v>0</v>
          </cell>
          <cell r="CS391">
            <v>0</v>
          </cell>
          <cell r="CT391">
            <v>0</v>
          </cell>
          <cell r="CU391">
            <v>0</v>
          </cell>
          <cell r="CV391">
            <v>0</v>
          </cell>
          <cell r="CW391">
            <v>0</v>
          </cell>
          <cell r="CX391">
            <v>0</v>
          </cell>
          <cell r="CY391">
            <v>0</v>
          </cell>
          <cell r="CZ391">
            <v>0</v>
          </cell>
          <cell r="DA391">
            <v>0</v>
          </cell>
          <cell r="DB391">
            <v>0</v>
          </cell>
          <cell r="DC391">
            <v>0</v>
          </cell>
          <cell r="DD391">
            <v>0</v>
          </cell>
          <cell r="DE391">
            <v>0</v>
          </cell>
          <cell r="DF391">
            <v>0</v>
          </cell>
          <cell r="DG391">
            <v>0</v>
          </cell>
          <cell r="DH391">
            <v>0</v>
          </cell>
          <cell r="DI391">
            <v>0</v>
          </cell>
          <cell r="DJ391">
            <v>0</v>
          </cell>
          <cell r="DK391">
            <v>0</v>
          </cell>
          <cell r="DL391">
            <v>0</v>
          </cell>
          <cell r="DM391">
            <v>0</v>
          </cell>
          <cell r="DN391">
            <v>0</v>
          </cell>
          <cell r="DO391">
            <v>0</v>
          </cell>
          <cell r="DP391">
            <v>0</v>
          </cell>
          <cell r="DQ391">
            <v>0</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0</v>
          </cell>
          <cell r="EF391">
            <v>0</v>
          </cell>
          <cell r="EG391">
            <v>0</v>
          </cell>
          <cell r="EH391">
            <v>0</v>
          </cell>
          <cell r="EI391">
            <v>0</v>
          </cell>
          <cell r="EJ391">
            <v>0</v>
          </cell>
          <cell r="EK391">
            <v>0</v>
          </cell>
          <cell r="EL391">
            <v>0</v>
          </cell>
          <cell r="EM391">
            <v>0</v>
          </cell>
          <cell r="EN391">
            <v>0</v>
          </cell>
          <cell r="EO391">
            <v>0</v>
          </cell>
          <cell r="EP391">
            <v>0</v>
          </cell>
          <cell r="EQ391">
            <v>0</v>
          </cell>
          <cell r="ER391">
            <v>0</v>
          </cell>
          <cell r="ES391">
            <v>0</v>
          </cell>
          <cell r="ET391">
            <v>0</v>
          </cell>
          <cell r="EU391">
            <v>0</v>
          </cell>
          <cell r="EV391">
            <v>0</v>
          </cell>
          <cell r="EW391">
            <v>0</v>
          </cell>
          <cell r="EX391">
            <v>0</v>
          </cell>
          <cell r="EY391">
            <v>0</v>
          </cell>
          <cell r="EZ391">
            <v>0</v>
          </cell>
          <cell r="FA391">
            <v>0</v>
          </cell>
          <cell r="FB391">
            <v>0</v>
          </cell>
          <cell r="FC391">
            <v>0</v>
          </cell>
          <cell r="FD391">
            <v>0</v>
          </cell>
          <cell r="FE391">
            <v>0</v>
          </cell>
          <cell r="FF391">
            <v>0</v>
          </cell>
          <cell r="FG391">
            <v>0</v>
          </cell>
          <cell r="FH391">
            <v>0</v>
          </cell>
          <cell r="FI391">
            <v>0</v>
          </cell>
          <cell r="FJ391">
            <v>0</v>
          </cell>
          <cell r="FK391">
            <v>0</v>
          </cell>
          <cell r="FL391">
            <v>0</v>
          </cell>
          <cell r="FM391">
            <v>0</v>
          </cell>
          <cell r="FN391">
            <v>0</v>
          </cell>
          <cell r="FO391">
            <v>0</v>
          </cell>
          <cell r="FP391">
            <v>0</v>
          </cell>
          <cell r="FQ391">
            <v>0</v>
          </cell>
          <cell r="FR391">
            <v>0</v>
          </cell>
          <cell r="FS391">
            <v>0</v>
          </cell>
          <cell r="FT391">
            <v>0</v>
          </cell>
          <cell r="FU391">
            <v>0</v>
          </cell>
          <cell r="FV391">
            <v>0</v>
          </cell>
          <cell r="FW391">
            <v>0</v>
          </cell>
          <cell r="FX391">
            <v>0</v>
          </cell>
          <cell r="FY391">
            <v>0</v>
          </cell>
          <cell r="FZ391">
            <v>0</v>
          </cell>
          <cell r="GA391">
            <v>0</v>
          </cell>
          <cell r="GB391">
            <v>0</v>
          </cell>
          <cell r="GC391">
            <v>0</v>
          </cell>
          <cell r="GD391">
            <v>0</v>
          </cell>
          <cell r="GE391">
            <v>0</v>
          </cell>
          <cell r="GF391">
            <v>0</v>
          </cell>
          <cell r="GG391">
            <v>0</v>
          </cell>
          <cell r="GH391">
            <v>0</v>
          </cell>
          <cell r="GI391">
            <v>0</v>
          </cell>
          <cell r="GJ391">
            <v>0</v>
          </cell>
          <cell r="GK391">
            <v>0</v>
          </cell>
          <cell r="GL391">
            <v>0</v>
          </cell>
          <cell r="GM391">
            <v>0</v>
          </cell>
          <cell r="GN391">
            <v>0</v>
          </cell>
          <cell r="GO391">
            <v>0</v>
          </cell>
          <cell r="GP391">
            <v>0</v>
          </cell>
          <cell r="GQ391">
            <v>0</v>
          </cell>
          <cell r="GR391">
            <v>0</v>
          </cell>
          <cell r="GS391">
            <v>0</v>
          </cell>
          <cell r="GT391">
            <v>0</v>
          </cell>
          <cell r="GU391">
            <v>0</v>
          </cell>
          <cell r="GV391">
            <v>0</v>
          </cell>
        </row>
        <row r="394">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H394">
            <v>0</v>
          </cell>
          <cell r="CI394">
            <v>0</v>
          </cell>
          <cell r="CJ394">
            <v>0</v>
          </cell>
          <cell r="CK394">
            <v>0</v>
          </cell>
          <cell r="CL394">
            <v>0</v>
          </cell>
          <cell r="CM394">
            <v>0</v>
          </cell>
          <cell r="CN394">
            <v>0</v>
          </cell>
          <cell r="CO394">
            <v>0</v>
          </cell>
          <cell r="CP394">
            <v>0</v>
          </cell>
          <cell r="CQ394">
            <v>0</v>
          </cell>
          <cell r="CR394">
            <v>0</v>
          </cell>
          <cell r="CS394">
            <v>0</v>
          </cell>
          <cell r="CT394">
            <v>0</v>
          </cell>
          <cell r="CU394">
            <v>0</v>
          </cell>
          <cell r="CV394">
            <v>0</v>
          </cell>
          <cell r="CW394">
            <v>0</v>
          </cell>
          <cell r="CX394">
            <v>0</v>
          </cell>
          <cell r="CY394">
            <v>0</v>
          </cell>
          <cell r="CZ394">
            <v>0</v>
          </cell>
          <cell r="DA394">
            <v>0</v>
          </cell>
          <cell r="DB394">
            <v>0</v>
          </cell>
          <cell r="DC394">
            <v>0</v>
          </cell>
          <cell r="DD394">
            <v>0</v>
          </cell>
          <cell r="DE394">
            <v>0</v>
          </cell>
          <cell r="DF394">
            <v>0</v>
          </cell>
          <cell r="DG394">
            <v>0</v>
          </cell>
          <cell r="DH394">
            <v>0</v>
          </cell>
          <cell r="DI394">
            <v>0</v>
          </cell>
          <cell r="DJ394">
            <v>0</v>
          </cell>
          <cell r="DK394">
            <v>0</v>
          </cell>
          <cell r="DL394">
            <v>0</v>
          </cell>
          <cell r="DM394">
            <v>0</v>
          </cell>
          <cell r="DN394">
            <v>0</v>
          </cell>
          <cell r="DO394">
            <v>0</v>
          </cell>
          <cell r="DP394">
            <v>0</v>
          </cell>
          <cell r="DQ394">
            <v>0</v>
          </cell>
          <cell r="DR394">
            <v>0</v>
          </cell>
          <cell r="DS394">
            <v>0</v>
          </cell>
          <cell r="DT394">
            <v>0</v>
          </cell>
          <cell r="DU394">
            <v>0</v>
          </cell>
          <cell r="DV394">
            <v>0</v>
          </cell>
          <cell r="DW394">
            <v>0</v>
          </cell>
          <cell r="DX394">
            <v>0</v>
          </cell>
          <cell r="DY394">
            <v>0</v>
          </cell>
          <cell r="DZ394">
            <v>0</v>
          </cell>
          <cell r="EA394">
            <v>0</v>
          </cell>
          <cell r="EB394">
            <v>0</v>
          </cell>
          <cell r="EC394">
            <v>0</v>
          </cell>
          <cell r="ED394">
            <v>0</v>
          </cell>
          <cell r="EE394">
            <v>0</v>
          </cell>
          <cell r="EF394">
            <v>0</v>
          </cell>
          <cell r="EG394">
            <v>0</v>
          </cell>
          <cell r="EH394">
            <v>0</v>
          </cell>
          <cell r="EI394">
            <v>0</v>
          </cell>
          <cell r="EJ394">
            <v>0</v>
          </cell>
          <cell r="EK394">
            <v>0</v>
          </cell>
          <cell r="EL394">
            <v>0</v>
          </cell>
          <cell r="EM394">
            <v>0</v>
          </cell>
          <cell r="EN394">
            <v>0</v>
          </cell>
          <cell r="EO394">
            <v>0</v>
          </cell>
          <cell r="EP394">
            <v>0</v>
          </cell>
          <cell r="EQ394">
            <v>0</v>
          </cell>
          <cell r="ER394">
            <v>0</v>
          </cell>
          <cell r="ES394">
            <v>0</v>
          </cell>
          <cell r="ET394">
            <v>0</v>
          </cell>
          <cell r="EU394">
            <v>0</v>
          </cell>
          <cell r="EV394">
            <v>0</v>
          </cell>
          <cell r="EW394">
            <v>0</v>
          </cell>
          <cell r="EX394">
            <v>0</v>
          </cell>
          <cell r="EY394">
            <v>0</v>
          </cell>
          <cell r="EZ394">
            <v>0</v>
          </cell>
          <cell r="FA394">
            <v>0</v>
          </cell>
          <cell r="FB394">
            <v>0</v>
          </cell>
          <cell r="FC394">
            <v>0</v>
          </cell>
          <cell r="FD394">
            <v>0</v>
          </cell>
          <cell r="FE394">
            <v>0</v>
          </cell>
          <cell r="FF394">
            <v>0</v>
          </cell>
          <cell r="FG394">
            <v>0</v>
          </cell>
          <cell r="FH394">
            <v>0</v>
          </cell>
          <cell r="FI394">
            <v>0</v>
          </cell>
          <cell r="FJ394">
            <v>0</v>
          </cell>
          <cell r="FK394">
            <v>0</v>
          </cell>
          <cell r="FL394">
            <v>0</v>
          </cell>
          <cell r="FM394">
            <v>0</v>
          </cell>
          <cell r="FN394">
            <v>0</v>
          </cell>
          <cell r="FO394">
            <v>0</v>
          </cell>
          <cell r="FP394">
            <v>0</v>
          </cell>
          <cell r="FQ394">
            <v>0</v>
          </cell>
          <cell r="FR394">
            <v>0</v>
          </cell>
          <cell r="FS394">
            <v>0</v>
          </cell>
          <cell r="FT394">
            <v>0</v>
          </cell>
          <cell r="FU394">
            <v>0</v>
          </cell>
          <cell r="FV394">
            <v>0</v>
          </cell>
          <cell r="FW394">
            <v>0</v>
          </cell>
          <cell r="FX394">
            <v>0</v>
          </cell>
          <cell r="FY394">
            <v>0</v>
          </cell>
          <cell r="FZ394">
            <v>0</v>
          </cell>
          <cell r="GA394">
            <v>0</v>
          </cell>
          <cell r="GB394">
            <v>0</v>
          </cell>
          <cell r="GC394">
            <v>0</v>
          </cell>
          <cell r="GD394">
            <v>0</v>
          </cell>
          <cell r="GE394">
            <v>0</v>
          </cell>
          <cell r="GF394">
            <v>0</v>
          </cell>
          <cell r="GG394">
            <v>0</v>
          </cell>
          <cell r="GH394">
            <v>0</v>
          </cell>
          <cell r="GI394">
            <v>0</v>
          </cell>
          <cell r="GJ394">
            <v>0</v>
          </cell>
          <cell r="GK394">
            <v>0</v>
          </cell>
          <cell r="GL394">
            <v>0</v>
          </cell>
          <cell r="GM394">
            <v>0</v>
          </cell>
          <cell r="GN394">
            <v>0</v>
          </cell>
          <cell r="GO394">
            <v>0</v>
          </cell>
          <cell r="GP394">
            <v>0</v>
          </cell>
          <cell r="GQ394">
            <v>0</v>
          </cell>
          <cell r="GR394">
            <v>0</v>
          </cell>
          <cell r="GS394">
            <v>0</v>
          </cell>
          <cell r="GT394">
            <v>0</v>
          </cell>
          <cell r="GU394">
            <v>0</v>
          </cell>
          <cell r="GV394">
            <v>0</v>
          </cell>
        </row>
        <row r="395">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H395">
            <v>0</v>
          </cell>
          <cell r="CI395">
            <v>0</v>
          </cell>
          <cell r="CJ395">
            <v>0</v>
          </cell>
          <cell r="CK395">
            <v>0</v>
          </cell>
          <cell r="CL395">
            <v>0</v>
          </cell>
          <cell r="CM395">
            <v>0</v>
          </cell>
          <cell r="CN395">
            <v>0</v>
          </cell>
          <cell r="CO395">
            <v>0</v>
          </cell>
          <cell r="CP395">
            <v>0</v>
          </cell>
          <cell r="CQ395">
            <v>0</v>
          </cell>
          <cell r="CR395">
            <v>0</v>
          </cell>
          <cell r="CS395">
            <v>0</v>
          </cell>
          <cell r="CT395">
            <v>0</v>
          </cell>
          <cell r="CU395">
            <v>0</v>
          </cell>
          <cell r="CV395">
            <v>0</v>
          </cell>
          <cell r="CW395">
            <v>0</v>
          </cell>
          <cell r="CX395">
            <v>0</v>
          </cell>
          <cell r="CY395">
            <v>0</v>
          </cell>
          <cell r="CZ395">
            <v>0</v>
          </cell>
          <cell r="DA395">
            <v>0</v>
          </cell>
          <cell r="DB395">
            <v>0</v>
          </cell>
          <cell r="DC395">
            <v>0</v>
          </cell>
          <cell r="DD395">
            <v>0</v>
          </cell>
          <cell r="DE395">
            <v>0</v>
          </cell>
          <cell r="DF395">
            <v>0</v>
          </cell>
          <cell r="DG395">
            <v>0</v>
          </cell>
          <cell r="DH395">
            <v>0</v>
          </cell>
          <cell r="DI395">
            <v>0</v>
          </cell>
          <cell r="DJ395">
            <v>0</v>
          </cell>
          <cell r="DK395">
            <v>0</v>
          </cell>
          <cell r="DL395">
            <v>0</v>
          </cell>
          <cell r="DM395">
            <v>0</v>
          </cell>
          <cell r="DN395">
            <v>0</v>
          </cell>
          <cell r="DO395">
            <v>0</v>
          </cell>
          <cell r="DP395">
            <v>0</v>
          </cell>
          <cell r="DQ395">
            <v>0</v>
          </cell>
          <cell r="DR395">
            <v>0</v>
          </cell>
          <cell r="DS395">
            <v>0</v>
          </cell>
          <cell r="DT395">
            <v>0</v>
          </cell>
          <cell r="DU395">
            <v>0</v>
          </cell>
          <cell r="DV395">
            <v>0</v>
          </cell>
          <cell r="DW395">
            <v>0</v>
          </cell>
          <cell r="DX395">
            <v>0</v>
          </cell>
          <cell r="DY395">
            <v>0</v>
          </cell>
          <cell r="DZ395">
            <v>0</v>
          </cell>
          <cell r="EA395">
            <v>0</v>
          </cell>
          <cell r="EB395">
            <v>0</v>
          </cell>
          <cell r="EC395">
            <v>0</v>
          </cell>
          <cell r="ED395">
            <v>0</v>
          </cell>
          <cell r="EE395">
            <v>0</v>
          </cell>
          <cell r="EF395">
            <v>0</v>
          </cell>
          <cell r="EG395">
            <v>0</v>
          </cell>
          <cell r="EH395">
            <v>0</v>
          </cell>
          <cell r="EI395">
            <v>0</v>
          </cell>
          <cell r="EJ395">
            <v>0</v>
          </cell>
          <cell r="EK395">
            <v>0</v>
          </cell>
          <cell r="EL395">
            <v>0</v>
          </cell>
          <cell r="EM395">
            <v>0</v>
          </cell>
          <cell r="EN395">
            <v>0</v>
          </cell>
          <cell r="EO395">
            <v>0</v>
          </cell>
          <cell r="EP395">
            <v>0</v>
          </cell>
          <cell r="EQ395">
            <v>0</v>
          </cell>
          <cell r="ER395">
            <v>0</v>
          </cell>
          <cell r="ES395">
            <v>0</v>
          </cell>
          <cell r="ET395">
            <v>0</v>
          </cell>
          <cell r="EU395">
            <v>0</v>
          </cell>
          <cell r="EV395">
            <v>0</v>
          </cell>
          <cell r="EW395">
            <v>0</v>
          </cell>
          <cell r="EX395">
            <v>0</v>
          </cell>
          <cell r="EY395">
            <v>0</v>
          </cell>
          <cell r="EZ395">
            <v>0</v>
          </cell>
          <cell r="FA395">
            <v>0</v>
          </cell>
          <cell r="FB395">
            <v>0</v>
          </cell>
          <cell r="FC395">
            <v>0</v>
          </cell>
          <cell r="FD395">
            <v>0</v>
          </cell>
          <cell r="FE395">
            <v>0</v>
          </cell>
          <cell r="FF395">
            <v>0</v>
          </cell>
          <cell r="FG395">
            <v>0</v>
          </cell>
          <cell r="FH395">
            <v>0</v>
          </cell>
          <cell r="FI395">
            <v>0</v>
          </cell>
          <cell r="FJ395">
            <v>0</v>
          </cell>
          <cell r="FK395">
            <v>0</v>
          </cell>
          <cell r="FL395">
            <v>0</v>
          </cell>
          <cell r="FM395">
            <v>0</v>
          </cell>
          <cell r="FN395">
            <v>0</v>
          </cell>
          <cell r="FO395">
            <v>0</v>
          </cell>
          <cell r="FP395">
            <v>0</v>
          </cell>
          <cell r="FQ395">
            <v>0</v>
          </cell>
          <cell r="FR395">
            <v>0</v>
          </cell>
          <cell r="FS395">
            <v>0</v>
          </cell>
          <cell r="FT395">
            <v>0</v>
          </cell>
          <cell r="FU395">
            <v>0</v>
          </cell>
          <cell r="FV395">
            <v>0</v>
          </cell>
          <cell r="FW395">
            <v>0</v>
          </cell>
          <cell r="FX395">
            <v>0</v>
          </cell>
          <cell r="FY395">
            <v>0</v>
          </cell>
          <cell r="FZ395">
            <v>0</v>
          </cell>
          <cell r="GA395">
            <v>0</v>
          </cell>
          <cell r="GB395">
            <v>0</v>
          </cell>
          <cell r="GC395">
            <v>0</v>
          </cell>
          <cell r="GD395">
            <v>0</v>
          </cell>
          <cell r="GE395">
            <v>0</v>
          </cell>
          <cell r="GF395">
            <v>0</v>
          </cell>
          <cell r="GG395">
            <v>0</v>
          </cell>
          <cell r="GH395">
            <v>0</v>
          </cell>
          <cell r="GI395">
            <v>0</v>
          </cell>
          <cell r="GJ395">
            <v>0</v>
          </cell>
          <cell r="GK395">
            <v>0</v>
          </cell>
          <cell r="GL395">
            <v>0</v>
          </cell>
          <cell r="GM395">
            <v>0</v>
          </cell>
          <cell r="GN395">
            <v>0</v>
          </cell>
          <cell r="GO395">
            <v>0</v>
          </cell>
          <cell r="GP395">
            <v>0</v>
          </cell>
          <cell r="GQ395">
            <v>0</v>
          </cell>
          <cell r="GR395">
            <v>0</v>
          </cell>
          <cell r="GS395">
            <v>0</v>
          </cell>
          <cell r="GT395">
            <v>0</v>
          </cell>
          <cell r="GU395">
            <v>0</v>
          </cell>
          <cell r="GV395">
            <v>0</v>
          </cell>
        </row>
        <row r="396">
          <cell r="E396" t="b">
            <v>1</v>
          </cell>
        </row>
        <row r="398">
          <cell r="E398">
            <v>-475085</v>
          </cell>
        </row>
        <row r="399">
          <cell r="E399">
            <v>-2000</v>
          </cell>
        </row>
        <row r="403">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H403">
            <v>0</v>
          </cell>
          <cell r="CI403">
            <v>0</v>
          </cell>
          <cell r="CJ403">
            <v>0</v>
          </cell>
          <cell r="CK403">
            <v>0</v>
          </cell>
          <cell r="CL403">
            <v>0</v>
          </cell>
          <cell r="CM403">
            <v>0</v>
          </cell>
          <cell r="CN403">
            <v>0</v>
          </cell>
          <cell r="CO403">
            <v>0</v>
          </cell>
          <cell r="CP403">
            <v>0</v>
          </cell>
          <cell r="CQ403">
            <v>0</v>
          </cell>
          <cell r="CR403">
            <v>0</v>
          </cell>
          <cell r="CS403">
            <v>0</v>
          </cell>
          <cell r="CT403">
            <v>0</v>
          </cell>
          <cell r="CU403">
            <v>0</v>
          </cell>
          <cell r="CV403">
            <v>0</v>
          </cell>
          <cell r="CW403">
            <v>0</v>
          </cell>
          <cell r="CX403">
            <v>0</v>
          </cell>
          <cell r="CY403">
            <v>0</v>
          </cell>
          <cell r="CZ403">
            <v>0</v>
          </cell>
          <cell r="DA403">
            <v>0</v>
          </cell>
          <cell r="DB403">
            <v>0</v>
          </cell>
          <cell r="DC403">
            <v>0</v>
          </cell>
          <cell r="DD403">
            <v>0</v>
          </cell>
          <cell r="DE403">
            <v>0</v>
          </cell>
          <cell r="DF403">
            <v>0</v>
          </cell>
          <cell r="DG403">
            <v>0</v>
          </cell>
          <cell r="DH403">
            <v>0</v>
          </cell>
          <cell r="DI403">
            <v>0</v>
          </cell>
          <cell r="DJ403">
            <v>0</v>
          </cell>
          <cell r="DK403">
            <v>0</v>
          </cell>
          <cell r="DL403">
            <v>0</v>
          </cell>
          <cell r="DM403">
            <v>0</v>
          </cell>
          <cell r="DN403">
            <v>0</v>
          </cell>
          <cell r="DO403">
            <v>0</v>
          </cell>
          <cell r="DP403">
            <v>0</v>
          </cell>
          <cell r="DQ403">
            <v>0</v>
          </cell>
          <cell r="DR403">
            <v>0</v>
          </cell>
          <cell r="DS403">
            <v>0</v>
          </cell>
          <cell r="DT403">
            <v>0</v>
          </cell>
          <cell r="DU403">
            <v>0</v>
          </cell>
          <cell r="DV403">
            <v>0</v>
          </cell>
          <cell r="DW403">
            <v>0</v>
          </cell>
          <cell r="DX403">
            <v>0</v>
          </cell>
          <cell r="DY403">
            <v>0</v>
          </cell>
          <cell r="DZ403">
            <v>0</v>
          </cell>
          <cell r="EA403">
            <v>0</v>
          </cell>
          <cell r="EB403">
            <v>0</v>
          </cell>
          <cell r="EC403">
            <v>0</v>
          </cell>
          <cell r="ED403">
            <v>0</v>
          </cell>
          <cell r="EE403">
            <v>0</v>
          </cell>
          <cell r="EF403">
            <v>0</v>
          </cell>
          <cell r="EG403">
            <v>0</v>
          </cell>
          <cell r="EH403">
            <v>0</v>
          </cell>
          <cell r="EI403">
            <v>0</v>
          </cell>
          <cell r="EJ403">
            <v>0</v>
          </cell>
          <cell r="EK403">
            <v>0</v>
          </cell>
          <cell r="EL403">
            <v>0</v>
          </cell>
          <cell r="EM403">
            <v>0</v>
          </cell>
          <cell r="EN403">
            <v>0</v>
          </cell>
          <cell r="EO403">
            <v>0</v>
          </cell>
          <cell r="EP403">
            <v>0</v>
          </cell>
          <cell r="EQ403">
            <v>0</v>
          </cell>
          <cell r="ER403">
            <v>0</v>
          </cell>
          <cell r="ES403">
            <v>0</v>
          </cell>
          <cell r="ET403">
            <v>0</v>
          </cell>
          <cell r="EU403">
            <v>0</v>
          </cell>
          <cell r="EV403">
            <v>0</v>
          </cell>
          <cell r="EW403">
            <v>0</v>
          </cell>
          <cell r="EX403">
            <v>0</v>
          </cell>
          <cell r="EY403">
            <v>0</v>
          </cell>
          <cell r="EZ403">
            <v>0</v>
          </cell>
          <cell r="FA403">
            <v>0</v>
          </cell>
          <cell r="FB403">
            <v>0</v>
          </cell>
          <cell r="FC403">
            <v>0</v>
          </cell>
          <cell r="FD403">
            <v>0</v>
          </cell>
          <cell r="FE403">
            <v>0</v>
          </cell>
          <cell r="FF403">
            <v>0</v>
          </cell>
          <cell r="FG403">
            <v>0</v>
          </cell>
          <cell r="FH403">
            <v>0</v>
          </cell>
          <cell r="FI403">
            <v>0</v>
          </cell>
          <cell r="FJ403">
            <v>0</v>
          </cell>
          <cell r="FK403">
            <v>0</v>
          </cell>
          <cell r="FL403">
            <v>0</v>
          </cell>
          <cell r="FM403">
            <v>0</v>
          </cell>
          <cell r="FN403">
            <v>0</v>
          </cell>
          <cell r="FO403">
            <v>0</v>
          </cell>
          <cell r="FP403">
            <v>0</v>
          </cell>
          <cell r="FQ403">
            <v>0</v>
          </cell>
          <cell r="FR403">
            <v>0</v>
          </cell>
          <cell r="FS403">
            <v>0</v>
          </cell>
          <cell r="FT403">
            <v>0</v>
          </cell>
          <cell r="FU403">
            <v>0</v>
          </cell>
          <cell r="FV403">
            <v>0</v>
          </cell>
          <cell r="FW403">
            <v>0</v>
          </cell>
          <cell r="FX403">
            <v>0</v>
          </cell>
          <cell r="FY403">
            <v>0</v>
          </cell>
          <cell r="FZ403">
            <v>0</v>
          </cell>
          <cell r="GA403">
            <v>0</v>
          </cell>
          <cell r="GB403">
            <v>0</v>
          </cell>
          <cell r="GC403">
            <v>0</v>
          </cell>
          <cell r="GD403">
            <v>0</v>
          </cell>
          <cell r="GE403">
            <v>0</v>
          </cell>
          <cell r="GF403">
            <v>0</v>
          </cell>
          <cell r="GG403">
            <v>0</v>
          </cell>
          <cell r="GH403">
            <v>0</v>
          </cell>
          <cell r="GI403">
            <v>0</v>
          </cell>
          <cell r="GJ403">
            <v>0</v>
          </cell>
          <cell r="GK403">
            <v>0</v>
          </cell>
          <cell r="GL403">
            <v>0</v>
          </cell>
          <cell r="GM403">
            <v>0</v>
          </cell>
          <cell r="GN403">
            <v>0</v>
          </cell>
          <cell r="GO403">
            <v>0</v>
          </cell>
          <cell r="GP403">
            <v>0</v>
          </cell>
          <cell r="GQ403">
            <v>0</v>
          </cell>
          <cell r="GR403">
            <v>0</v>
          </cell>
          <cell r="GS403">
            <v>0</v>
          </cell>
          <cell r="GT403">
            <v>0</v>
          </cell>
          <cell r="GU403">
            <v>0</v>
          </cell>
          <cell r="GV403">
            <v>0</v>
          </cell>
        </row>
        <row r="404">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E404">
            <v>0</v>
          </cell>
          <cell r="CF404">
            <v>0</v>
          </cell>
          <cell r="CG404">
            <v>0</v>
          </cell>
          <cell r="CH404">
            <v>0</v>
          </cell>
          <cell r="CI404">
            <v>0</v>
          </cell>
          <cell r="CJ404">
            <v>0</v>
          </cell>
          <cell r="CK404">
            <v>0</v>
          </cell>
          <cell r="CL404">
            <v>0</v>
          </cell>
          <cell r="CM404">
            <v>0</v>
          </cell>
          <cell r="CN404">
            <v>0</v>
          </cell>
          <cell r="CO404">
            <v>0</v>
          </cell>
          <cell r="CP404">
            <v>0</v>
          </cell>
          <cell r="CQ404">
            <v>0</v>
          </cell>
          <cell r="CR404">
            <v>0</v>
          </cell>
          <cell r="CS404">
            <v>0</v>
          </cell>
          <cell r="CT404">
            <v>0</v>
          </cell>
          <cell r="CU404">
            <v>0</v>
          </cell>
          <cell r="CV404">
            <v>0</v>
          </cell>
          <cell r="CW404">
            <v>0</v>
          </cell>
          <cell r="CX404">
            <v>0</v>
          </cell>
          <cell r="CY404">
            <v>0</v>
          </cell>
          <cell r="CZ404">
            <v>0</v>
          </cell>
          <cell r="DA404">
            <v>0</v>
          </cell>
          <cell r="DB404">
            <v>0</v>
          </cell>
          <cell r="DC404">
            <v>0</v>
          </cell>
          <cell r="DD404">
            <v>0</v>
          </cell>
          <cell r="DE404">
            <v>0</v>
          </cell>
          <cell r="DF404">
            <v>0</v>
          </cell>
          <cell r="DG404">
            <v>0</v>
          </cell>
          <cell r="DH404">
            <v>0</v>
          </cell>
          <cell r="DI404">
            <v>0</v>
          </cell>
          <cell r="DJ404">
            <v>0</v>
          </cell>
          <cell r="DK404">
            <v>0</v>
          </cell>
          <cell r="DL404">
            <v>0</v>
          </cell>
          <cell r="DM404">
            <v>0</v>
          </cell>
          <cell r="DN404">
            <v>0</v>
          </cell>
          <cell r="DO404">
            <v>0</v>
          </cell>
          <cell r="DP404">
            <v>0</v>
          </cell>
          <cell r="DQ404">
            <v>0</v>
          </cell>
          <cell r="DR404">
            <v>0</v>
          </cell>
          <cell r="DS404">
            <v>0</v>
          </cell>
          <cell r="DT404">
            <v>0</v>
          </cell>
          <cell r="DU404">
            <v>0</v>
          </cell>
          <cell r="DV404">
            <v>0</v>
          </cell>
          <cell r="DW404">
            <v>0</v>
          </cell>
          <cell r="DX404">
            <v>0</v>
          </cell>
          <cell r="DY404">
            <v>0</v>
          </cell>
          <cell r="DZ404">
            <v>0</v>
          </cell>
          <cell r="EA404">
            <v>0</v>
          </cell>
          <cell r="EB404">
            <v>0</v>
          </cell>
          <cell r="EC404">
            <v>0</v>
          </cell>
          <cell r="ED404">
            <v>0</v>
          </cell>
          <cell r="EE404">
            <v>0</v>
          </cell>
          <cell r="EF404">
            <v>0</v>
          </cell>
          <cell r="EG404">
            <v>0</v>
          </cell>
          <cell r="EH404">
            <v>0</v>
          </cell>
          <cell r="EI404">
            <v>0</v>
          </cell>
          <cell r="EJ404">
            <v>0</v>
          </cell>
          <cell r="EK404">
            <v>0</v>
          </cell>
          <cell r="EL404">
            <v>0</v>
          </cell>
          <cell r="EM404">
            <v>0</v>
          </cell>
          <cell r="EN404">
            <v>0</v>
          </cell>
          <cell r="EO404">
            <v>0</v>
          </cell>
          <cell r="EP404">
            <v>0</v>
          </cell>
          <cell r="EQ404">
            <v>0</v>
          </cell>
          <cell r="ER404">
            <v>0</v>
          </cell>
          <cell r="ES404">
            <v>0</v>
          </cell>
          <cell r="ET404">
            <v>0</v>
          </cell>
          <cell r="EU404">
            <v>0</v>
          </cell>
          <cell r="EV404">
            <v>0</v>
          </cell>
          <cell r="EW404">
            <v>0</v>
          </cell>
          <cell r="EX404">
            <v>0</v>
          </cell>
          <cell r="EY404">
            <v>0</v>
          </cell>
          <cell r="EZ404">
            <v>0</v>
          </cell>
          <cell r="FA404">
            <v>0</v>
          </cell>
          <cell r="FB404">
            <v>0</v>
          </cell>
          <cell r="FC404">
            <v>0</v>
          </cell>
          <cell r="FD404">
            <v>0</v>
          </cell>
          <cell r="FE404">
            <v>0</v>
          </cell>
          <cell r="FF404">
            <v>0</v>
          </cell>
          <cell r="FG404">
            <v>0</v>
          </cell>
          <cell r="FH404">
            <v>0</v>
          </cell>
          <cell r="FI404">
            <v>0</v>
          </cell>
          <cell r="FJ404">
            <v>0</v>
          </cell>
          <cell r="FK404">
            <v>0</v>
          </cell>
          <cell r="FL404">
            <v>0</v>
          </cell>
          <cell r="FM404">
            <v>0</v>
          </cell>
          <cell r="FN404">
            <v>0</v>
          </cell>
          <cell r="FO404">
            <v>0</v>
          </cell>
          <cell r="FP404">
            <v>0</v>
          </cell>
          <cell r="FQ404">
            <v>0</v>
          </cell>
          <cell r="FR404">
            <v>0</v>
          </cell>
          <cell r="FS404">
            <v>0</v>
          </cell>
          <cell r="FT404">
            <v>0</v>
          </cell>
          <cell r="FU404">
            <v>0</v>
          </cell>
          <cell r="FV404">
            <v>0</v>
          </cell>
          <cell r="FW404">
            <v>0</v>
          </cell>
          <cell r="FX404">
            <v>0</v>
          </cell>
          <cell r="FY404">
            <v>0</v>
          </cell>
          <cell r="FZ404">
            <v>0</v>
          </cell>
          <cell r="GA404">
            <v>0</v>
          </cell>
          <cell r="GB404">
            <v>0</v>
          </cell>
          <cell r="GC404">
            <v>0</v>
          </cell>
          <cell r="GD404">
            <v>0</v>
          </cell>
          <cell r="GE404">
            <v>0</v>
          </cell>
          <cell r="GF404">
            <v>0</v>
          </cell>
          <cell r="GG404">
            <v>0</v>
          </cell>
          <cell r="GH404">
            <v>0</v>
          </cell>
          <cell r="GI404">
            <v>0</v>
          </cell>
          <cell r="GJ404">
            <v>0</v>
          </cell>
          <cell r="GK404">
            <v>0</v>
          </cell>
          <cell r="GL404">
            <v>0</v>
          </cell>
          <cell r="GM404">
            <v>0</v>
          </cell>
          <cell r="GN404">
            <v>0</v>
          </cell>
          <cell r="GO404">
            <v>0</v>
          </cell>
          <cell r="GP404">
            <v>0</v>
          </cell>
          <cell r="GQ404">
            <v>0</v>
          </cell>
          <cell r="GR404">
            <v>0</v>
          </cell>
          <cell r="GS404">
            <v>0</v>
          </cell>
          <cell r="GT404">
            <v>0</v>
          </cell>
          <cell r="GU404">
            <v>0</v>
          </cell>
          <cell r="GV404">
            <v>0</v>
          </cell>
        </row>
        <row r="405">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E405">
            <v>0</v>
          </cell>
          <cell r="CF405">
            <v>0</v>
          </cell>
          <cell r="CG405">
            <v>0</v>
          </cell>
          <cell r="CH405">
            <v>0</v>
          </cell>
          <cell r="CI405">
            <v>0</v>
          </cell>
          <cell r="CJ405">
            <v>0</v>
          </cell>
          <cell r="CK405">
            <v>0</v>
          </cell>
          <cell r="CL405">
            <v>0</v>
          </cell>
          <cell r="CM405">
            <v>0</v>
          </cell>
          <cell r="CN405">
            <v>0</v>
          </cell>
          <cell r="CO405">
            <v>0</v>
          </cell>
          <cell r="CP405">
            <v>0</v>
          </cell>
          <cell r="CQ405">
            <v>0</v>
          </cell>
          <cell r="CR405">
            <v>0</v>
          </cell>
          <cell r="CS405">
            <v>0</v>
          </cell>
          <cell r="CT405">
            <v>0</v>
          </cell>
          <cell r="CU405">
            <v>0</v>
          </cell>
          <cell r="CV405">
            <v>0</v>
          </cell>
          <cell r="CW405">
            <v>0</v>
          </cell>
          <cell r="CX405">
            <v>0</v>
          </cell>
          <cell r="CY405">
            <v>0</v>
          </cell>
          <cell r="CZ405">
            <v>0</v>
          </cell>
          <cell r="DA405">
            <v>0</v>
          </cell>
          <cell r="DB405">
            <v>0</v>
          </cell>
          <cell r="DC405">
            <v>0</v>
          </cell>
          <cell r="DD405">
            <v>0</v>
          </cell>
          <cell r="DE405">
            <v>0</v>
          </cell>
          <cell r="DF405">
            <v>0</v>
          </cell>
          <cell r="DG405">
            <v>0</v>
          </cell>
          <cell r="DH405">
            <v>0</v>
          </cell>
          <cell r="DI405">
            <v>0</v>
          </cell>
          <cell r="DJ405">
            <v>0</v>
          </cell>
          <cell r="DK405">
            <v>0</v>
          </cell>
          <cell r="DL405">
            <v>0</v>
          </cell>
          <cell r="DM405">
            <v>0</v>
          </cell>
          <cell r="DN405">
            <v>0</v>
          </cell>
          <cell r="DO405">
            <v>0</v>
          </cell>
          <cell r="DP405">
            <v>0</v>
          </cell>
          <cell r="DQ405">
            <v>0</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0</v>
          </cell>
          <cell r="EF405">
            <v>0</v>
          </cell>
          <cell r="EG405">
            <v>0</v>
          </cell>
          <cell r="EH405">
            <v>0</v>
          </cell>
          <cell r="EI405">
            <v>0</v>
          </cell>
          <cell r="EJ405">
            <v>0</v>
          </cell>
          <cell r="EK405">
            <v>0</v>
          </cell>
          <cell r="EL405">
            <v>0</v>
          </cell>
          <cell r="EM405">
            <v>0</v>
          </cell>
          <cell r="EN405">
            <v>0</v>
          </cell>
          <cell r="EO405">
            <v>0</v>
          </cell>
          <cell r="EP405">
            <v>0</v>
          </cell>
          <cell r="EQ405">
            <v>0</v>
          </cell>
          <cell r="ER405">
            <v>0</v>
          </cell>
          <cell r="ES405">
            <v>0</v>
          </cell>
          <cell r="ET405">
            <v>0</v>
          </cell>
          <cell r="EU405">
            <v>0</v>
          </cell>
          <cell r="EV405">
            <v>0</v>
          </cell>
          <cell r="EW405">
            <v>0</v>
          </cell>
          <cell r="EX405">
            <v>0</v>
          </cell>
          <cell r="EY405">
            <v>0</v>
          </cell>
          <cell r="EZ405">
            <v>0</v>
          </cell>
          <cell r="FA405">
            <v>0</v>
          </cell>
          <cell r="FB405">
            <v>0</v>
          </cell>
          <cell r="FC405">
            <v>0</v>
          </cell>
          <cell r="FD405">
            <v>0</v>
          </cell>
          <cell r="FE405">
            <v>0</v>
          </cell>
          <cell r="FF405">
            <v>0</v>
          </cell>
          <cell r="FG405">
            <v>0</v>
          </cell>
          <cell r="FH405">
            <v>0</v>
          </cell>
          <cell r="FI405">
            <v>0</v>
          </cell>
          <cell r="FJ405">
            <v>0</v>
          </cell>
          <cell r="FK405">
            <v>0</v>
          </cell>
          <cell r="FL405">
            <v>0</v>
          </cell>
          <cell r="FM405">
            <v>0</v>
          </cell>
          <cell r="FN405">
            <v>0</v>
          </cell>
          <cell r="FO405">
            <v>0</v>
          </cell>
          <cell r="FP405">
            <v>0</v>
          </cell>
          <cell r="FQ405">
            <v>0</v>
          </cell>
          <cell r="FR405">
            <v>0</v>
          </cell>
          <cell r="FS405">
            <v>0</v>
          </cell>
          <cell r="FT405">
            <v>0</v>
          </cell>
          <cell r="FU405">
            <v>0</v>
          </cell>
          <cell r="FV405">
            <v>0</v>
          </cell>
          <cell r="FW405">
            <v>0</v>
          </cell>
          <cell r="FX405">
            <v>0</v>
          </cell>
          <cell r="FY405">
            <v>0</v>
          </cell>
          <cell r="FZ405">
            <v>0</v>
          </cell>
          <cell r="GA405">
            <v>0</v>
          </cell>
          <cell r="GB405">
            <v>0</v>
          </cell>
          <cell r="GC405">
            <v>0</v>
          </cell>
          <cell r="GD405">
            <v>0</v>
          </cell>
          <cell r="GE405">
            <v>0</v>
          </cell>
          <cell r="GF405">
            <v>0</v>
          </cell>
          <cell r="GG405">
            <v>0</v>
          </cell>
          <cell r="GH405">
            <v>0</v>
          </cell>
          <cell r="GI405">
            <v>0</v>
          </cell>
          <cell r="GJ405">
            <v>0</v>
          </cell>
          <cell r="GK405">
            <v>0</v>
          </cell>
          <cell r="GL405">
            <v>0</v>
          </cell>
          <cell r="GM405">
            <v>0</v>
          </cell>
          <cell r="GN405">
            <v>0</v>
          </cell>
          <cell r="GO405">
            <v>0</v>
          </cell>
          <cell r="GP405">
            <v>0</v>
          </cell>
          <cell r="GQ405">
            <v>0</v>
          </cell>
          <cell r="GR405">
            <v>0</v>
          </cell>
          <cell r="GS405">
            <v>0</v>
          </cell>
          <cell r="GT405">
            <v>0</v>
          </cell>
          <cell r="GU405">
            <v>0</v>
          </cell>
          <cell r="GV405">
            <v>0</v>
          </cell>
        </row>
        <row r="406">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E406">
            <v>0</v>
          </cell>
          <cell r="CF406">
            <v>0</v>
          </cell>
          <cell r="CG406">
            <v>0</v>
          </cell>
          <cell r="CH406">
            <v>0</v>
          </cell>
          <cell r="CI406">
            <v>0</v>
          </cell>
          <cell r="CJ406">
            <v>0</v>
          </cell>
          <cell r="CK406">
            <v>0</v>
          </cell>
          <cell r="CL406">
            <v>0</v>
          </cell>
          <cell r="CM406">
            <v>0</v>
          </cell>
          <cell r="CN406">
            <v>0</v>
          </cell>
          <cell r="CO406">
            <v>0</v>
          </cell>
          <cell r="CP406">
            <v>0</v>
          </cell>
          <cell r="CQ406">
            <v>0</v>
          </cell>
          <cell r="CR406">
            <v>0</v>
          </cell>
          <cell r="CS406">
            <v>0</v>
          </cell>
          <cell r="CT406">
            <v>0</v>
          </cell>
          <cell r="CU406">
            <v>0</v>
          </cell>
          <cell r="CV406">
            <v>0</v>
          </cell>
          <cell r="CW406">
            <v>0</v>
          </cell>
          <cell r="CX406">
            <v>0</v>
          </cell>
          <cell r="CY406">
            <v>0</v>
          </cell>
          <cell r="CZ406">
            <v>0</v>
          </cell>
          <cell r="DA406">
            <v>0</v>
          </cell>
          <cell r="DB406">
            <v>0</v>
          </cell>
          <cell r="DC406">
            <v>0</v>
          </cell>
          <cell r="DD406">
            <v>0</v>
          </cell>
          <cell r="DE406">
            <v>0</v>
          </cell>
          <cell r="DF406">
            <v>0</v>
          </cell>
          <cell r="DG406">
            <v>0</v>
          </cell>
          <cell r="DH406">
            <v>0</v>
          </cell>
          <cell r="DI406">
            <v>0</v>
          </cell>
          <cell r="DJ406">
            <v>0</v>
          </cell>
          <cell r="DK406">
            <v>0</v>
          </cell>
          <cell r="DL406">
            <v>0</v>
          </cell>
          <cell r="DM406">
            <v>0</v>
          </cell>
          <cell r="DN406">
            <v>0</v>
          </cell>
          <cell r="DO406">
            <v>0</v>
          </cell>
          <cell r="DP406">
            <v>0</v>
          </cell>
          <cell r="DQ406">
            <v>0</v>
          </cell>
          <cell r="DR406">
            <v>0</v>
          </cell>
          <cell r="DS406">
            <v>0</v>
          </cell>
          <cell r="DT406">
            <v>0</v>
          </cell>
          <cell r="DU406">
            <v>0</v>
          </cell>
          <cell r="DV406">
            <v>0</v>
          </cell>
          <cell r="DW406">
            <v>0</v>
          </cell>
          <cell r="DX406">
            <v>0</v>
          </cell>
          <cell r="DY406">
            <v>0</v>
          </cell>
          <cell r="DZ406">
            <v>0</v>
          </cell>
          <cell r="EA406">
            <v>0</v>
          </cell>
          <cell r="EB406">
            <v>0</v>
          </cell>
          <cell r="EC406">
            <v>0</v>
          </cell>
          <cell r="ED406">
            <v>0</v>
          </cell>
          <cell r="EE406">
            <v>0</v>
          </cell>
          <cell r="EF406">
            <v>0</v>
          </cell>
          <cell r="EG406">
            <v>0</v>
          </cell>
          <cell r="EH406">
            <v>0</v>
          </cell>
          <cell r="EI406">
            <v>0</v>
          </cell>
          <cell r="EJ406">
            <v>0</v>
          </cell>
          <cell r="EK406">
            <v>0</v>
          </cell>
          <cell r="EL406">
            <v>0</v>
          </cell>
          <cell r="EM406">
            <v>0</v>
          </cell>
          <cell r="EN406">
            <v>0</v>
          </cell>
          <cell r="EO406">
            <v>0</v>
          </cell>
          <cell r="EP406">
            <v>0</v>
          </cell>
          <cell r="EQ406">
            <v>0</v>
          </cell>
          <cell r="ER406">
            <v>0</v>
          </cell>
          <cell r="ES406">
            <v>0</v>
          </cell>
          <cell r="ET406">
            <v>0</v>
          </cell>
          <cell r="EU406">
            <v>0</v>
          </cell>
          <cell r="EV406">
            <v>0</v>
          </cell>
          <cell r="EW406">
            <v>0</v>
          </cell>
          <cell r="EX406">
            <v>0</v>
          </cell>
          <cell r="EY406">
            <v>0</v>
          </cell>
          <cell r="EZ406">
            <v>0</v>
          </cell>
          <cell r="FA406">
            <v>0</v>
          </cell>
          <cell r="FB406">
            <v>0</v>
          </cell>
          <cell r="FC406">
            <v>0</v>
          </cell>
          <cell r="FD406">
            <v>0</v>
          </cell>
          <cell r="FE406">
            <v>0</v>
          </cell>
          <cell r="FF406">
            <v>0</v>
          </cell>
          <cell r="FG406">
            <v>0</v>
          </cell>
          <cell r="FH406">
            <v>0</v>
          </cell>
          <cell r="FI406">
            <v>0</v>
          </cell>
          <cell r="FJ406">
            <v>0</v>
          </cell>
          <cell r="FK406">
            <v>0</v>
          </cell>
          <cell r="FL406">
            <v>0</v>
          </cell>
          <cell r="FM406">
            <v>0</v>
          </cell>
          <cell r="FN406">
            <v>0</v>
          </cell>
          <cell r="FO406">
            <v>0</v>
          </cell>
          <cell r="FP406">
            <v>0</v>
          </cell>
          <cell r="FQ406">
            <v>0</v>
          </cell>
          <cell r="FR406">
            <v>0</v>
          </cell>
          <cell r="FS406">
            <v>0</v>
          </cell>
          <cell r="FT406">
            <v>0</v>
          </cell>
          <cell r="FU406">
            <v>0</v>
          </cell>
          <cell r="FV406">
            <v>0</v>
          </cell>
          <cell r="FW406">
            <v>0</v>
          </cell>
          <cell r="FX406">
            <v>0</v>
          </cell>
          <cell r="FY406">
            <v>0</v>
          </cell>
          <cell r="FZ406">
            <v>0</v>
          </cell>
          <cell r="GA406">
            <v>0</v>
          </cell>
          <cell r="GB406">
            <v>0</v>
          </cell>
          <cell r="GC406">
            <v>0</v>
          </cell>
          <cell r="GD406">
            <v>0</v>
          </cell>
          <cell r="GE406">
            <v>0</v>
          </cell>
          <cell r="GF406">
            <v>0</v>
          </cell>
          <cell r="GG406">
            <v>0</v>
          </cell>
          <cell r="GH406">
            <v>0</v>
          </cell>
          <cell r="GI406">
            <v>0</v>
          </cell>
          <cell r="GJ406">
            <v>0</v>
          </cell>
          <cell r="GK406">
            <v>0</v>
          </cell>
          <cell r="GL406">
            <v>0</v>
          </cell>
          <cell r="GM406">
            <v>0</v>
          </cell>
          <cell r="GN406">
            <v>0</v>
          </cell>
          <cell r="GO406">
            <v>0</v>
          </cell>
          <cell r="GP406">
            <v>0</v>
          </cell>
          <cell r="GQ406">
            <v>0</v>
          </cell>
          <cell r="GR406">
            <v>0</v>
          </cell>
          <cell r="GS406">
            <v>0</v>
          </cell>
          <cell r="GT406">
            <v>0</v>
          </cell>
          <cell r="GU406">
            <v>0</v>
          </cell>
          <cell r="GV406">
            <v>0</v>
          </cell>
        </row>
        <row r="409">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E409">
            <v>0</v>
          </cell>
          <cell r="CF409">
            <v>0</v>
          </cell>
          <cell r="CG409">
            <v>0</v>
          </cell>
          <cell r="CH409">
            <v>0</v>
          </cell>
          <cell r="CI409">
            <v>0</v>
          </cell>
          <cell r="CJ409">
            <v>0</v>
          </cell>
          <cell r="CK409">
            <v>0</v>
          </cell>
          <cell r="CL409">
            <v>0</v>
          </cell>
          <cell r="CM409">
            <v>0</v>
          </cell>
          <cell r="CN409">
            <v>0</v>
          </cell>
          <cell r="CO409">
            <v>0</v>
          </cell>
          <cell r="CP409">
            <v>0</v>
          </cell>
          <cell r="CQ409">
            <v>0</v>
          </cell>
          <cell r="CR409">
            <v>0</v>
          </cell>
          <cell r="CS409">
            <v>0</v>
          </cell>
          <cell r="CT409">
            <v>0</v>
          </cell>
          <cell r="CU409">
            <v>0</v>
          </cell>
          <cell r="CV409">
            <v>0</v>
          </cell>
          <cell r="CW409">
            <v>0</v>
          </cell>
          <cell r="CX409">
            <v>0</v>
          </cell>
          <cell r="CY409">
            <v>0</v>
          </cell>
          <cell r="CZ409">
            <v>0</v>
          </cell>
          <cell r="DA409">
            <v>0</v>
          </cell>
          <cell r="DB409">
            <v>0</v>
          </cell>
          <cell r="DC409">
            <v>0</v>
          </cell>
          <cell r="DD409">
            <v>0</v>
          </cell>
          <cell r="DE409">
            <v>0</v>
          </cell>
          <cell r="DF409">
            <v>0</v>
          </cell>
          <cell r="DG409">
            <v>0</v>
          </cell>
          <cell r="DH409">
            <v>0</v>
          </cell>
          <cell r="DI409">
            <v>0</v>
          </cell>
          <cell r="DJ409">
            <v>0</v>
          </cell>
          <cell r="DK409">
            <v>0</v>
          </cell>
          <cell r="DL409">
            <v>0</v>
          </cell>
          <cell r="DM409">
            <v>0</v>
          </cell>
          <cell r="DN409">
            <v>0</v>
          </cell>
          <cell r="DO409">
            <v>0</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0</v>
          </cell>
          <cell r="EF409">
            <v>0</v>
          </cell>
          <cell r="EG409">
            <v>0</v>
          </cell>
          <cell r="EH409">
            <v>0</v>
          </cell>
          <cell r="EI409">
            <v>0</v>
          </cell>
          <cell r="EJ409">
            <v>0</v>
          </cell>
          <cell r="EK409">
            <v>0</v>
          </cell>
          <cell r="EL409">
            <v>0</v>
          </cell>
          <cell r="EM409">
            <v>0</v>
          </cell>
          <cell r="EN409">
            <v>0</v>
          </cell>
          <cell r="EO409">
            <v>0</v>
          </cell>
          <cell r="EP409">
            <v>0</v>
          </cell>
          <cell r="EQ409">
            <v>0</v>
          </cell>
          <cell r="ER409">
            <v>0</v>
          </cell>
          <cell r="ES409">
            <v>0</v>
          </cell>
          <cell r="ET409">
            <v>0</v>
          </cell>
          <cell r="EU409">
            <v>0</v>
          </cell>
          <cell r="EV409">
            <v>0</v>
          </cell>
          <cell r="EW409">
            <v>0</v>
          </cell>
          <cell r="EX409">
            <v>0</v>
          </cell>
          <cell r="EY409">
            <v>0</v>
          </cell>
          <cell r="EZ409">
            <v>0</v>
          </cell>
          <cell r="FA409">
            <v>0</v>
          </cell>
          <cell r="FB409">
            <v>0</v>
          </cell>
          <cell r="FC409">
            <v>0</v>
          </cell>
          <cell r="FD409">
            <v>0</v>
          </cell>
          <cell r="FE409">
            <v>0</v>
          </cell>
          <cell r="FF409">
            <v>0</v>
          </cell>
          <cell r="FG409">
            <v>0</v>
          </cell>
          <cell r="FH409">
            <v>0</v>
          </cell>
          <cell r="FI409">
            <v>0</v>
          </cell>
          <cell r="FJ409">
            <v>0</v>
          </cell>
          <cell r="FK409">
            <v>0</v>
          </cell>
          <cell r="FL409">
            <v>0</v>
          </cell>
          <cell r="FM409">
            <v>0</v>
          </cell>
          <cell r="FN409">
            <v>0</v>
          </cell>
          <cell r="FO409">
            <v>0</v>
          </cell>
          <cell r="FP409">
            <v>0</v>
          </cell>
          <cell r="FQ409">
            <v>0</v>
          </cell>
          <cell r="FR409">
            <v>0</v>
          </cell>
          <cell r="FS409">
            <v>0</v>
          </cell>
          <cell r="FT409">
            <v>0</v>
          </cell>
          <cell r="FU409">
            <v>0</v>
          </cell>
          <cell r="FV409">
            <v>0</v>
          </cell>
          <cell r="FW409">
            <v>0</v>
          </cell>
          <cell r="FX409">
            <v>0</v>
          </cell>
          <cell r="FY409">
            <v>0</v>
          </cell>
          <cell r="FZ409">
            <v>0</v>
          </cell>
          <cell r="GA409">
            <v>0</v>
          </cell>
          <cell r="GB409">
            <v>0</v>
          </cell>
          <cell r="GC409">
            <v>0</v>
          </cell>
          <cell r="GD409">
            <v>0</v>
          </cell>
          <cell r="GE409">
            <v>0</v>
          </cell>
          <cell r="GF409">
            <v>0</v>
          </cell>
          <cell r="GG409">
            <v>0</v>
          </cell>
          <cell r="GH409">
            <v>0</v>
          </cell>
          <cell r="GI409">
            <v>0</v>
          </cell>
          <cell r="GJ409">
            <v>0</v>
          </cell>
          <cell r="GK409">
            <v>0</v>
          </cell>
          <cell r="GL409">
            <v>0</v>
          </cell>
          <cell r="GM409">
            <v>0</v>
          </cell>
          <cell r="GN409">
            <v>0</v>
          </cell>
          <cell r="GO409">
            <v>0</v>
          </cell>
          <cell r="GP409">
            <v>0</v>
          </cell>
          <cell r="GQ409">
            <v>0</v>
          </cell>
          <cell r="GR409">
            <v>0</v>
          </cell>
          <cell r="GS409">
            <v>0</v>
          </cell>
          <cell r="GT409">
            <v>0</v>
          </cell>
          <cell r="GU409">
            <v>0</v>
          </cell>
          <cell r="GV409">
            <v>0</v>
          </cell>
        </row>
        <row r="410">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E410">
            <v>0</v>
          </cell>
          <cell r="CF410">
            <v>0</v>
          </cell>
          <cell r="CG410">
            <v>0</v>
          </cell>
          <cell r="CH410">
            <v>0</v>
          </cell>
          <cell r="CI410">
            <v>0</v>
          </cell>
          <cell r="CJ410">
            <v>0</v>
          </cell>
          <cell r="CK410">
            <v>0</v>
          </cell>
          <cell r="CL410">
            <v>0</v>
          </cell>
          <cell r="CM410">
            <v>0</v>
          </cell>
          <cell r="CN410">
            <v>0</v>
          </cell>
          <cell r="CO410">
            <v>0</v>
          </cell>
          <cell r="CP410">
            <v>0</v>
          </cell>
          <cell r="CQ410">
            <v>0</v>
          </cell>
          <cell r="CR410">
            <v>0</v>
          </cell>
          <cell r="CS410">
            <v>0</v>
          </cell>
          <cell r="CT410">
            <v>0</v>
          </cell>
          <cell r="CU410">
            <v>0</v>
          </cell>
          <cell r="CV410">
            <v>0</v>
          </cell>
          <cell r="CW410">
            <v>0</v>
          </cell>
          <cell r="CX410">
            <v>0</v>
          </cell>
          <cell r="CY410">
            <v>0</v>
          </cell>
          <cell r="CZ410">
            <v>0</v>
          </cell>
          <cell r="DA410">
            <v>0</v>
          </cell>
          <cell r="DB410">
            <v>0</v>
          </cell>
          <cell r="DC410">
            <v>0</v>
          </cell>
          <cell r="DD410">
            <v>0</v>
          </cell>
          <cell r="DE410">
            <v>0</v>
          </cell>
          <cell r="DF410">
            <v>0</v>
          </cell>
          <cell r="DG410">
            <v>0</v>
          </cell>
          <cell r="DH410">
            <v>0</v>
          </cell>
          <cell r="DI410">
            <v>0</v>
          </cell>
          <cell r="DJ410">
            <v>0</v>
          </cell>
          <cell r="DK410">
            <v>0</v>
          </cell>
          <cell r="DL410">
            <v>0</v>
          </cell>
          <cell r="DM410">
            <v>0</v>
          </cell>
          <cell r="DN410">
            <v>0</v>
          </cell>
          <cell r="DO410">
            <v>0</v>
          </cell>
          <cell r="DP410">
            <v>0</v>
          </cell>
          <cell r="DQ410">
            <v>0</v>
          </cell>
          <cell r="DR410">
            <v>0</v>
          </cell>
          <cell r="DS410">
            <v>0</v>
          </cell>
          <cell r="DT410">
            <v>0</v>
          </cell>
          <cell r="DU410">
            <v>0</v>
          </cell>
          <cell r="DV410">
            <v>0</v>
          </cell>
          <cell r="DW410">
            <v>0</v>
          </cell>
          <cell r="DX410">
            <v>0</v>
          </cell>
          <cell r="DY410">
            <v>0</v>
          </cell>
          <cell r="DZ410">
            <v>0</v>
          </cell>
          <cell r="EA410">
            <v>0</v>
          </cell>
          <cell r="EB410">
            <v>0</v>
          </cell>
          <cell r="EC410">
            <v>0</v>
          </cell>
          <cell r="ED410">
            <v>0</v>
          </cell>
          <cell r="EE410">
            <v>0</v>
          </cell>
          <cell r="EF410">
            <v>0</v>
          </cell>
          <cell r="EG410">
            <v>0</v>
          </cell>
          <cell r="EH410">
            <v>0</v>
          </cell>
          <cell r="EI410">
            <v>0</v>
          </cell>
          <cell r="EJ410">
            <v>0</v>
          </cell>
          <cell r="EK410">
            <v>0</v>
          </cell>
          <cell r="EL410">
            <v>0</v>
          </cell>
          <cell r="EM410">
            <v>0</v>
          </cell>
          <cell r="EN410">
            <v>0</v>
          </cell>
          <cell r="EO410">
            <v>0</v>
          </cell>
          <cell r="EP410">
            <v>0</v>
          </cell>
          <cell r="EQ410">
            <v>0</v>
          </cell>
          <cell r="ER410">
            <v>0</v>
          </cell>
          <cell r="ES410">
            <v>0</v>
          </cell>
          <cell r="ET410">
            <v>0</v>
          </cell>
          <cell r="EU410">
            <v>0</v>
          </cell>
          <cell r="EV410">
            <v>0</v>
          </cell>
          <cell r="EW410">
            <v>0</v>
          </cell>
          <cell r="EX410">
            <v>0</v>
          </cell>
          <cell r="EY410">
            <v>0</v>
          </cell>
          <cell r="EZ410">
            <v>0</v>
          </cell>
          <cell r="FA410">
            <v>0</v>
          </cell>
          <cell r="FB410">
            <v>0</v>
          </cell>
          <cell r="FC410">
            <v>0</v>
          </cell>
          <cell r="FD410">
            <v>0</v>
          </cell>
          <cell r="FE410">
            <v>0</v>
          </cell>
          <cell r="FF410">
            <v>0</v>
          </cell>
          <cell r="FG410">
            <v>0</v>
          </cell>
          <cell r="FH410">
            <v>0</v>
          </cell>
          <cell r="FI410">
            <v>0</v>
          </cell>
          <cell r="FJ410">
            <v>0</v>
          </cell>
          <cell r="FK410">
            <v>0</v>
          </cell>
          <cell r="FL410">
            <v>0</v>
          </cell>
          <cell r="FM410">
            <v>0</v>
          </cell>
          <cell r="FN410">
            <v>0</v>
          </cell>
          <cell r="FO410">
            <v>0</v>
          </cell>
          <cell r="FP410">
            <v>0</v>
          </cell>
          <cell r="FQ410">
            <v>0</v>
          </cell>
          <cell r="FR410">
            <v>0</v>
          </cell>
          <cell r="FS410">
            <v>0</v>
          </cell>
          <cell r="FT410">
            <v>0</v>
          </cell>
          <cell r="FU410">
            <v>0</v>
          </cell>
          <cell r="FV410">
            <v>0</v>
          </cell>
          <cell r="FW410">
            <v>0</v>
          </cell>
          <cell r="FX410">
            <v>0</v>
          </cell>
          <cell r="FY410">
            <v>0</v>
          </cell>
          <cell r="FZ410">
            <v>0</v>
          </cell>
          <cell r="GA410">
            <v>0</v>
          </cell>
          <cell r="GB410">
            <v>0</v>
          </cell>
          <cell r="GC410">
            <v>0</v>
          </cell>
          <cell r="GD410">
            <v>0</v>
          </cell>
          <cell r="GE410">
            <v>0</v>
          </cell>
          <cell r="GF410">
            <v>0</v>
          </cell>
          <cell r="GG410">
            <v>0</v>
          </cell>
          <cell r="GH410">
            <v>0</v>
          </cell>
          <cell r="GI410">
            <v>0</v>
          </cell>
          <cell r="GJ410">
            <v>0</v>
          </cell>
          <cell r="GK410">
            <v>0</v>
          </cell>
          <cell r="GL410">
            <v>0</v>
          </cell>
          <cell r="GM410">
            <v>0</v>
          </cell>
          <cell r="GN410">
            <v>0</v>
          </cell>
          <cell r="GO410">
            <v>0</v>
          </cell>
          <cell r="GP410">
            <v>0</v>
          </cell>
          <cell r="GQ410">
            <v>0</v>
          </cell>
          <cell r="GR410">
            <v>0</v>
          </cell>
          <cell r="GS410">
            <v>0</v>
          </cell>
          <cell r="GT410">
            <v>0</v>
          </cell>
          <cell r="GU410">
            <v>0</v>
          </cell>
          <cell r="GV410">
            <v>0</v>
          </cell>
        </row>
        <row r="411">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E411">
            <v>0</v>
          </cell>
          <cell r="CF411">
            <v>0</v>
          </cell>
          <cell r="CG411">
            <v>0</v>
          </cell>
          <cell r="CH411">
            <v>0</v>
          </cell>
          <cell r="CI411">
            <v>0</v>
          </cell>
          <cell r="CJ411">
            <v>0</v>
          </cell>
          <cell r="CK411">
            <v>0</v>
          </cell>
          <cell r="CL411">
            <v>0</v>
          </cell>
          <cell r="CM411">
            <v>0</v>
          </cell>
          <cell r="CN411">
            <v>0</v>
          </cell>
          <cell r="CO411">
            <v>0</v>
          </cell>
          <cell r="CP411">
            <v>0</v>
          </cell>
          <cell r="CQ411">
            <v>0</v>
          </cell>
          <cell r="CR411">
            <v>0</v>
          </cell>
          <cell r="CS411">
            <v>0</v>
          </cell>
          <cell r="CT411">
            <v>0</v>
          </cell>
          <cell r="CU411">
            <v>0</v>
          </cell>
          <cell r="CV411">
            <v>0</v>
          </cell>
          <cell r="CW411">
            <v>0</v>
          </cell>
          <cell r="CX411">
            <v>0</v>
          </cell>
          <cell r="CY411">
            <v>0</v>
          </cell>
          <cell r="CZ411">
            <v>0</v>
          </cell>
          <cell r="DA411">
            <v>0</v>
          </cell>
          <cell r="DB411">
            <v>0</v>
          </cell>
          <cell r="DC411">
            <v>0</v>
          </cell>
          <cell r="DD411">
            <v>0</v>
          </cell>
          <cell r="DE411">
            <v>0</v>
          </cell>
          <cell r="DF411">
            <v>0</v>
          </cell>
          <cell r="DG411">
            <v>0</v>
          </cell>
          <cell r="DH411">
            <v>0</v>
          </cell>
          <cell r="DI411">
            <v>0</v>
          </cell>
          <cell r="DJ411">
            <v>0</v>
          </cell>
          <cell r="DK411">
            <v>0</v>
          </cell>
          <cell r="DL411">
            <v>0</v>
          </cell>
          <cell r="DM411">
            <v>0</v>
          </cell>
          <cell r="DN411">
            <v>0</v>
          </cell>
          <cell r="DO411">
            <v>0</v>
          </cell>
          <cell r="DP411">
            <v>0</v>
          </cell>
          <cell r="DQ411">
            <v>0</v>
          </cell>
          <cell r="DR411">
            <v>0</v>
          </cell>
          <cell r="DS411">
            <v>0</v>
          </cell>
          <cell r="DT411">
            <v>0</v>
          </cell>
          <cell r="DU411">
            <v>0</v>
          </cell>
          <cell r="DV411">
            <v>0</v>
          </cell>
          <cell r="DW411">
            <v>0</v>
          </cell>
          <cell r="DX411">
            <v>0</v>
          </cell>
          <cell r="DY411">
            <v>0</v>
          </cell>
          <cell r="DZ411">
            <v>0</v>
          </cell>
          <cell r="EA411">
            <v>0</v>
          </cell>
          <cell r="EB411">
            <v>0</v>
          </cell>
          <cell r="EC411">
            <v>0</v>
          </cell>
          <cell r="ED411">
            <v>0</v>
          </cell>
          <cell r="EE411">
            <v>0</v>
          </cell>
          <cell r="EF411">
            <v>0</v>
          </cell>
          <cell r="EG411">
            <v>0</v>
          </cell>
          <cell r="EH411">
            <v>0</v>
          </cell>
          <cell r="EI411">
            <v>0</v>
          </cell>
          <cell r="EJ411">
            <v>0</v>
          </cell>
          <cell r="EK411">
            <v>0</v>
          </cell>
          <cell r="EL411">
            <v>0</v>
          </cell>
          <cell r="EM411">
            <v>0</v>
          </cell>
          <cell r="EN411">
            <v>0</v>
          </cell>
          <cell r="EO411">
            <v>0</v>
          </cell>
          <cell r="EP411">
            <v>0</v>
          </cell>
          <cell r="EQ411">
            <v>0</v>
          </cell>
          <cell r="ER411">
            <v>0</v>
          </cell>
          <cell r="ES411">
            <v>0</v>
          </cell>
          <cell r="ET411">
            <v>0</v>
          </cell>
          <cell r="EU411">
            <v>0</v>
          </cell>
          <cell r="EV411">
            <v>0</v>
          </cell>
          <cell r="EW411">
            <v>0</v>
          </cell>
          <cell r="EX411">
            <v>0</v>
          </cell>
          <cell r="EY411">
            <v>0</v>
          </cell>
          <cell r="EZ411">
            <v>0</v>
          </cell>
          <cell r="FA411">
            <v>0</v>
          </cell>
          <cell r="FB411">
            <v>0</v>
          </cell>
          <cell r="FC411">
            <v>0</v>
          </cell>
          <cell r="FD411">
            <v>0</v>
          </cell>
          <cell r="FE411">
            <v>0</v>
          </cell>
          <cell r="FF411">
            <v>0</v>
          </cell>
          <cell r="FG411">
            <v>0</v>
          </cell>
          <cell r="FH411">
            <v>0</v>
          </cell>
          <cell r="FI411">
            <v>0</v>
          </cell>
          <cell r="FJ411">
            <v>0</v>
          </cell>
          <cell r="FK411">
            <v>0</v>
          </cell>
          <cell r="FL411">
            <v>0</v>
          </cell>
          <cell r="FM411">
            <v>0</v>
          </cell>
          <cell r="FN411">
            <v>0</v>
          </cell>
          <cell r="FO411">
            <v>0</v>
          </cell>
          <cell r="FP411">
            <v>0</v>
          </cell>
          <cell r="FQ411">
            <v>0</v>
          </cell>
          <cell r="FR411">
            <v>0</v>
          </cell>
          <cell r="FS411">
            <v>0</v>
          </cell>
          <cell r="FT411">
            <v>0</v>
          </cell>
          <cell r="FU411">
            <v>0</v>
          </cell>
          <cell r="FV411">
            <v>0</v>
          </cell>
          <cell r="FW411">
            <v>0</v>
          </cell>
          <cell r="FX411">
            <v>0</v>
          </cell>
          <cell r="FY411">
            <v>0</v>
          </cell>
          <cell r="FZ411">
            <v>0</v>
          </cell>
          <cell r="GA411">
            <v>0</v>
          </cell>
          <cell r="GB411">
            <v>0</v>
          </cell>
          <cell r="GC411">
            <v>0</v>
          </cell>
          <cell r="GD411">
            <v>0</v>
          </cell>
          <cell r="GE411">
            <v>0</v>
          </cell>
          <cell r="GF411">
            <v>0</v>
          </cell>
          <cell r="GG411">
            <v>0</v>
          </cell>
          <cell r="GH411">
            <v>0</v>
          </cell>
          <cell r="GI411">
            <v>0</v>
          </cell>
          <cell r="GJ411">
            <v>0</v>
          </cell>
          <cell r="GK411">
            <v>0</v>
          </cell>
          <cell r="GL411">
            <v>0</v>
          </cell>
          <cell r="GM411">
            <v>0</v>
          </cell>
          <cell r="GN411">
            <v>0</v>
          </cell>
          <cell r="GO411">
            <v>0</v>
          </cell>
          <cell r="GP411">
            <v>0</v>
          </cell>
          <cell r="GQ411">
            <v>0</v>
          </cell>
          <cell r="GR411">
            <v>0</v>
          </cell>
          <cell r="GS411">
            <v>0</v>
          </cell>
          <cell r="GT411">
            <v>0</v>
          </cell>
          <cell r="GU411">
            <v>0</v>
          </cell>
          <cell r="GV411">
            <v>0</v>
          </cell>
        </row>
        <row r="412">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H412">
            <v>0</v>
          </cell>
          <cell r="CI412">
            <v>0</v>
          </cell>
          <cell r="CJ412">
            <v>0</v>
          </cell>
          <cell r="CK412">
            <v>0</v>
          </cell>
          <cell r="CL412">
            <v>0</v>
          </cell>
          <cell r="CM412">
            <v>0</v>
          </cell>
          <cell r="CN412">
            <v>0</v>
          </cell>
          <cell r="CO412">
            <v>0</v>
          </cell>
          <cell r="CP412">
            <v>0</v>
          </cell>
          <cell r="CQ412">
            <v>0</v>
          </cell>
          <cell r="CR412">
            <v>0</v>
          </cell>
          <cell r="CS412">
            <v>0</v>
          </cell>
          <cell r="CT412">
            <v>0</v>
          </cell>
          <cell r="CU412">
            <v>0</v>
          </cell>
          <cell r="CV412">
            <v>0</v>
          </cell>
          <cell r="CW412">
            <v>0</v>
          </cell>
          <cell r="CX412">
            <v>0</v>
          </cell>
          <cell r="CY412">
            <v>0</v>
          </cell>
          <cell r="CZ412">
            <v>0</v>
          </cell>
          <cell r="DA412">
            <v>0</v>
          </cell>
          <cell r="DB412">
            <v>0</v>
          </cell>
          <cell r="DC412">
            <v>0</v>
          </cell>
          <cell r="DD412">
            <v>0</v>
          </cell>
          <cell r="DE412">
            <v>0</v>
          </cell>
          <cell r="DF412">
            <v>0</v>
          </cell>
          <cell r="DG412">
            <v>0</v>
          </cell>
          <cell r="DH412">
            <v>0</v>
          </cell>
          <cell r="DI412">
            <v>0</v>
          </cell>
          <cell r="DJ412">
            <v>0</v>
          </cell>
          <cell r="DK412">
            <v>0</v>
          </cell>
          <cell r="DL412">
            <v>0</v>
          </cell>
          <cell r="DM412">
            <v>0</v>
          </cell>
          <cell r="DN412">
            <v>0</v>
          </cell>
          <cell r="DO412">
            <v>0</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0</v>
          </cell>
          <cell r="EF412">
            <v>0</v>
          </cell>
          <cell r="EG412">
            <v>0</v>
          </cell>
          <cell r="EH412">
            <v>0</v>
          </cell>
          <cell r="EI412">
            <v>0</v>
          </cell>
          <cell r="EJ412">
            <v>0</v>
          </cell>
          <cell r="EK412">
            <v>0</v>
          </cell>
          <cell r="EL412">
            <v>0</v>
          </cell>
          <cell r="EM412">
            <v>0</v>
          </cell>
          <cell r="EN412">
            <v>0</v>
          </cell>
          <cell r="EO412">
            <v>0</v>
          </cell>
          <cell r="EP412">
            <v>0</v>
          </cell>
          <cell r="EQ412">
            <v>0</v>
          </cell>
          <cell r="ER412">
            <v>0</v>
          </cell>
          <cell r="ES412">
            <v>0</v>
          </cell>
          <cell r="ET412">
            <v>0</v>
          </cell>
          <cell r="EU412">
            <v>0</v>
          </cell>
          <cell r="EV412">
            <v>0</v>
          </cell>
          <cell r="EW412">
            <v>0</v>
          </cell>
          <cell r="EX412">
            <v>0</v>
          </cell>
          <cell r="EY412">
            <v>0</v>
          </cell>
          <cell r="EZ412">
            <v>0</v>
          </cell>
          <cell r="FA412">
            <v>0</v>
          </cell>
          <cell r="FB412">
            <v>0</v>
          </cell>
          <cell r="FC412">
            <v>0</v>
          </cell>
          <cell r="FD412">
            <v>0</v>
          </cell>
          <cell r="FE412">
            <v>0</v>
          </cell>
          <cell r="FF412">
            <v>0</v>
          </cell>
          <cell r="FG412">
            <v>0</v>
          </cell>
          <cell r="FH412">
            <v>0</v>
          </cell>
          <cell r="FI412">
            <v>0</v>
          </cell>
          <cell r="FJ412">
            <v>0</v>
          </cell>
          <cell r="FK412">
            <v>0</v>
          </cell>
          <cell r="FL412">
            <v>0</v>
          </cell>
          <cell r="FM412">
            <v>0</v>
          </cell>
          <cell r="FN412">
            <v>0</v>
          </cell>
          <cell r="FO412">
            <v>0</v>
          </cell>
          <cell r="FP412">
            <v>0</v>
          </cell>
          <cell r="FQ412">
            <v>0</v>
          </cell>
          <cell r="FR412">
            <v>0</v>
          </cell>
          <cell r="FS412">
            <v>0</v>
          </cell>
          <cell r="FT412">
            <v>0</v>
          </cell>
          <cell r="FU412">
            <v>0</v>
          </cell>
          <cell r="FV412">
            <v>0</v>
          </cell>
          <cell r="FW412">
            <v>0</v>
          </cell>
          <cell r="FX412">
            <v>0</v>
          </cell>
          <cell r="FY412">
            <v>0</v>
          </cell>
          <cell r="FZ412">
            <v>0</v>
          </cell>
          <cell r="GA412">
            <v>0</v>
          </cell>
          <cell r="GB412">
            <v>0</v>
          </cell>
          <cell r="GC412">
            <v>0</v>
          </cell>
          <cell r="GD412">
            <v>0</v>
          </cell>
          <cell r="GE412">
            <v>0</v>
          </cell>
          <cell r="GF412">
            <v>0</v>
          </cell>
          <cell r="GG412">
            <v>0</v>
          </cell>
          <cell r="GH412">
            <v>0</v>
          </cell>
          <cell r="GI412">
            <v>0</v>
          </cell>
          <cell r="GJ412">
            <v>0</v>
          </cell>
          <cell r="GK412">
            <v>0</v>
          </cell>
          <cell r="GL412">
            <v>0</v>
          </cell>
          <cell r="GM412">
            <v>0</v>
          </cell>
          <cell r="GN412">
            <v>0</v>
          </cell>
          <cell r="GO412">
            <v>0</v>
          </cell>
          <cell r="GP412">
            <v>0</v>
          </cell>
          <cell r="GQ412">
            <v>0</v>
          </cell>
          <cell r="GR412">
            <v>0</v>
          </cell>
          <cell r="GS412">
            <v>0</v>
          </cell>
          <cell r="GT412">
            <v>0</v>
          </cell>
          <cell r="GU412">
            <v>0</v>
          </cell>
          <cell r="GV412">
            <v>0</v>
          </cell>
        </row>
        <row r="415">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E415">
            <v>0</v>
          </cell>
          <cell r="CF415">
            <v>0</v>
          </cell>
          <cell r="CG415">
            <v>0</v>
          </cell>
          <cell r="CH415">
            <v>0</v>
          </cell>
          <cell r="CI415">
            <v>0</v>
          </cell>
          <cell r="CJ415">
            <v>0</v>
          </cell>
          <cell r="CK415">
            <v>0</v>
          </cell>
          <cell r="CL415">
            <v>0</v>
          </cell>
          <cell r="CM415">
            <v>0</v>
          </cell>
          <cell r="CN415">
            <v>0</v>
          </cell>
          <cell r="CO415">
            <v>0</v>
          </cell>
          <cell r="CP415">
            <v>0</v>
          </cell>
          <cell r="CQ415">
            <v>0</v>
          </cell>
          <cell r="CR415">
            <v>0</v>
          </cell>
          <cell r="CS415">
            <v>0</v>
          </cell>
          <cell r="CT415">
            <v>0</v>
          </cell>
          <cell r="CU415">
            <v>0</v>
          </cell>
          <cell r="CV415">
            <v>0</v>
          </cell>
          <cell r="CW415">
            <v>0</v>
          </cell>
          <cell r="CX415">
            <v>0</v>
          </cell>
          <cell r="CY415">
            <v>0</v>
          </cell>
          <cell r="CZ415">
            <v>0</v>
          </cell>
          <cell r="DA415">
            <v>0</v>
          </cell>
          <cell r="DB415">
            <v>0</v>
          </cell>
          <cell r="DC415">
            <v>0</v>
          </cell>
          <cell r="DD415">
            <v>0</v>
          </cell>
          <cell r="DE415">
            <v>0</v>
          </cell>
          <cell r="DF415">
            <v>0</v>
          </cell>
          <cell r="DG415">
            <v>0</v>
          </cell>
          <cell r="DH415">
            <v>0</v>
          </cell>
          <cell r="DI415">
            <v>0</v>
          </cell>
          <cell r="DJ415">
            <v>0</v>
          </cell>
          <cell r="DK415">
            <v>0</v>
          </cell>
          <cell r="DL415">
            <v>0</v>
          </cell>
          <cell r="DM415">
            <v>0</v>
          </cell>
          <cell r="DN415">
            <v>0</v>
          </cell>
          <cell r="DO415">
            <v>0</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0</v>
          </cell>
          <cell r="EE415">
            <v>0</v>
          </cell>
          <cell r="EF415">
            <v>0</v>
          </cell>
          <cell r="EG415">
            <v>0</v>
          </cell>
          <cell r="EH415">
            <v>0</v>
          </cell>
          <cell r="EI415">
            <v>0</v>
          </cell>
          <cell r="EJ415">
            <v>0</v>
          </cell>
          <cell r="EK415">
            <v>0</v>
          </cell>
          <cell r="EL415">
            <v>0</v>
          </cell>
          <cell r="EM415">
            <v>0</v>
          </cell>
          <cell r="EN415">
            <v>0</v>
          </cell>
          <cell r="EO415">
            <v>0</v>
          </cell>
          <cell r="EP415">
            <v>0</v>
          </cell>
          <cell r="EQ415">
            <v>0</v>
          </cell>
          <cell r="ER415">
            <v>0</v>
          </cell>
          <cell r="ES415">
            <v>0</v>
          </cell>
          <cell r="ET415">
            <v>0</v>
          </cell>
          <cell r="EU415">
            <v>0</v>
          </cell>
          <cell r="EV415">
            <v>0</v>
          </cell>
          <cell r="EW415">
            <v>0</v>
          </cell>
          <cell r="EX415">
            <v>0</v>
          </cell>
          <cell r="EY415">
            <v>0</v>
          </cell>
          <cell r="EZ415">
            <v>0</v>
          </cell>
          <cell r="FA415">
            <v>0</v>
          </cell>
          <cell r="FB415">
            <v>0</v>
          </cell>
          <cell r="FC415">
            <v>0</v>
          </cell>
          <cell r="FD415">
            <v>0</v>
          </cell>
          <cell r="FE415">
            <v>0</v>
          </cell>
          <cell r="FF415">
            <v>0</v>
          </cell>
          <cell r="FG415">
            <v>0</v>
          </cell>
          <cell r="FH415">
            <v>0</v>
          </cell>
          <cell r="FI415">
            <v>0</v>
          </cell>
          <cell r="FJ415">
            <v>0</v>
          </cell>
          <cell r="FK415">
            <v>0</v>
          </cell>
          <cell r="FL415">
            <v>0</v>
          </cell>
          <cell r="FM415">
            <v>0</v>
          </cell>
          <cell r="FN415">
            <v>0</v>
          </cell>
          <cell r="FO415">
            <v>0</v>
          </cell>
          <cell r="FP415">
            <v>0</v>
          </cell>
          <cell r="FQ415">
            <v>0</v>
          </cell>
          <cell r="FR415">
            <v>0</v>
          </cell>
          <cell r="FS415">
            <v>0</v>
          </cell>
          <cell r="FT415">
            <v>0</v>
          </cell>
          <cell r="FU415">
            <v>0</v>
          </cell>
          <cell r="FV415">
            <v>0</v>
          </cell>
          <cell r="FW415">
            <v>0</v>
          </cell>
          <cell r="FX415">
            <v>0</v>
          </cell>
          <cell r="FY415">
            <v>0</v>
          </cell>
          <cell r="FZ415">
            <v>0</v>
          </cell>
          <cell r="GA415">
            <v>0</v>
          </cell>
          <cell r="GB415">
            <v>0</v>
          </cell>
          <cell r="GC415">
            <v>0</v>
          </cell>
          <cell r="GD415">
            <v>0</v>
          </cell>
          <cell r="GE415">
            <v>0</v>
          </cell>
          <cell r="GF415">
            <v>0</v>
          </cell>
          <cell r="GG415">
            <v>0</v>
          </cell>
          <cell r="GH415">
            <v>0</v>
          </cell>
          <cell r="GI415">
            <v>0</v>
          </cell>
          <cell r="GJ415">
            <v>0</v>
          </cell>
          <cell r="GK415">
            <v>0</v>
          </cell>
          <cell r="GL415">
            <v>0</v>
          </cell>
          <cell r="GM415">
            <v>0</v>
          </cell>
          <cell r="GN415">
            <v>0</v>
          </cell>
          <cell r="GO415">
            <v>0</v>
          </cell>
          <cell r="GP415">
            <v>0</v>
          </cell>
          <cell r="GQ415">
            <v>0</v>
          </cell>
          <cell r="GR415">
            <v>0</v>
          </cell>
          <cell r="GS415">
            <v>0</v>
          </cell>
          <cell r="GT415">
            <v>0</v>
          </cell>
          <cell r="GU415">
            <v>0</v>
          </cell>
          <cell r="GV415">
            <v>0</v>
          </cell>
        </row>
        <row r="416">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E416">
            <v>0</v>
          </cell>
          <cell r="CF416">
            <v>0</v>
          </cell>
          <cell r="CG416">
            <v>0</v>
          </cell>
          <cell r="CH416">
            <v>0</v>
          </cell>
          <cell r="CI416">
            <v>0</v>
          </cell>
          <cell r="CJ416">
            <v>0</v>
          </cell>
          <cell r="CK416">
            <v>0</v>
          </cell>
          <cell r="CL416">
            <v>0</v>
          </cell>
          <cell r="CM416">
            <v>0</v>
          </cell>
          <cell r="CN416">
            <v>0</v>
          </cell>
          <cell r="CO416">
            <v>0</v>
          </cell>
          <cell r="CP416">
            <v>0</v>
          </cell>
          <cell r="CQ416">
            <v>0</v>
          </cell>
          <cell r="CR416">
            <v>0</v>
          </cell>
          <cell r="CS416">
            <v>0</v>
          </cell>
          <cell r="CT416">
            <v>0</v>
          </cell>
          <cell r="CU416">
            <v>0</v>
          </cell>
          <cell r="CV416">
            <v>0</v>
          </cell>
          <cell r="CW416">
            <v>0</v>
          </cell>
          <cell r="CX416">
            <v>0</v>
          </cell>
          <cell r="CY416">
            <v>0</v>
          </cell>
          <cell r="CZ416">
            <v>0</v>
          </cell>
          <cell r="DA416">
            <v>0</v>
          </cell>
          <cell r="DB416">
            <v>0</v>
          </cell>
          <cell r="DC416">
            <v>0</v>
          </cell>
          <cell r="DD416">
            <v>0</v>
          </cell>
          <cell r="DE416">
            <v>0</v>
          </cell>
          <cell r="DF416">
            <v>0</v>
          </cell>
          <cell r="DG416">
            <v>0</v>
          </cell>
          <cell r="DH416">
            <v>0</v>
          </cell>
          <cell r="DI416">
            <v>0</v>
          </cell>
          <cell r="DJ416">
            <v>0</v>
          </cell>
          <cell r="DK416">
            <v>0</v>
          </cell>
          <cell r="DL416">
            <v>0</v>
          </cell>
          <cell r="DM416">
            <v>0</v>
          </cell>
          <cell r="DN416">
            <v>0</v>
          </cell>
          <cell r="DO416">
            <v>0</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0</v>
          </cell>
          <cell r="EE416">
            <v>0</v>
          </cell>
          <cell r="EF416">
            <v>0</v>
          </cell>
          <cell r="EG416">
            <v>0</v>
          </cell>
          <cell r="EH416">
            <v>0</v>
          </cell>
          <cell r="EI416">
            <v>0</v>
          </cell>
          <cell r="EJ416">
            <v>0</v>
          </cell>
          <cell r="EK416">
            <v>0</v>
          </cell>
          <cell r="EL416">
            <v>0</v>
          </cell>
          <cell r="EM416">
            <v>0</v>
          </cell>
          <cell r="EN416">
            <v>0</v>
          </cell>
          <cell r="EO416">
            <v>0</v>
          </cell>
          <cell r="EP416">
            <v>0</v>
          </cell>
          <cell r="EQ416">
            <v>0</v>
          </cell>
          <cell r="ER416">
            <v>0</v>
          </cell>
          <cell r="ES416">
            <v>0</v>
          </cell>
          <cell r="ET416">
            <v>0</v>
          </cell>
          <cell r="EU416">
            <v>0</v>
          </cell>
          <cell r="EV416">
            <v>0</v>
          </cell>
          <cell r="EW416">
            <v>0</v>
          </cell>
          <cell r="EX416">
            <v>0</v>
          </cell>
          <cell r="EY416">
            <v>0</v>
          </cell>
          <cell r="EZ416">
            <v>0</v>
          </cell>
          <cell r="FA416">
            <v>0</v>
          </cell>
          <cell r="FB416">
            <v>0</v>
          </cell>
          <cell r="FC416">
            <v>0</v>
          </cell>
          <cell r="FD416">
            <v>0</v>
          </cell>
          <cell r="FE416">
            <v>0</v>
          </cell>
          <cell r="FF416">
            <v>0</v>
          </cell>
          <cell r="FG416">
            <v>0</v>
          </cell>
          <cell r="FH416">
            <v>0</v>
          </cell>
          <cell r="FI416">
            <v>0</v>
          </cell>
          <cell r="FJ416">
            <v>0</v>
          </cell>
          <cell r="FK416">
            <v>0</v>
          </cell>
          <cell r="FL416">
            <v>0</v>
          </cell>
          <cell r="FM416">
            <v>0</v>
          </cell>
          <cell r="FN416">
            <v>0</v>
          </cell>
          <cell r="FO416">
            <v>0</v>
          </cell>
          <cell r="FP416">
            <v>0</v>
          </cell>
          <cell r="FQ416">
            <v>0</v>
          </cell>
          <cell r="FR416">
            <v>0</v>
          </cell>
          <cell r="FS416">
            <v>0</v>
          </cell>
          <cell r="FT416">
            <v>0</v>
          </cell>
          <cell r="FU416">
            <v>0</v>
          </cell>
          <cell r="FV416">
            <v>0</v>
          </cell>
          <cell r="FW416">
            <v>0</v>
          </cell>
          <cell r="FX416">
            <v>0</v>
          </cell>
          <cell r="FY416">
            <v>0</v>
          </cell>
          <cell r="FZ416">
            <v>0</v>
          </cell>
          <cell r="GA416">
            <v>0</v>
          </cell>
          <cell r="GB416">
            <v>0</v>
          </cell>
          <cell r="GC416">
            <v>0</v>
          </cell>
          <cell r="GD416">
            <v>0</v>
          </cell>
          <cell r="GE416">
            <v>0</v>
          </cell>
          <cell r="GF416">
            <v>0</v>
          </cell>
          <cell r="GG416">
            <v>0</v>
          </cell>
          <cell r="GH416">
            <v>0</v>
          </cell>
          <cell r="GI416">
            <v>0</v>
          </cell>
          <cell r="GJ416">
            <v>0</v>
          </cell>
          <cell r="GK416">
            <v>0</v>
          </cell>
          <cell r="GL416">
            <v>0</v>
          </cell>
          <cell r="GM416">
            <v>0</v>
          </cell>
          <cell r="GN416">
            <v>0</v>
          </cell>
          <cell r="GO416">
            <v>0</v>
          </cell>
          <cell r="GP416">
            <v>0</v>
          </cell>
          <cell r="GQ416">
            <v>0</v>
          </cell>
          <cell r="GR416">
            <v>0</v>
          </cell>
          <cell r="GS416">
            <v>0</v>
          </cell>
          <cell r="GT416">
            <v>0</v>
          </cell>
          <cell r="GU416">
            <v>0</v>
          </cell>
          <cell r="GV416">
            <v>0</v>
          </cell>
        </row>
        <row r="417">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E417">
            <v>0</v>
          </cell>
          <cell r="CF417">
            <v>0</v>
          </cell>
          <cell r="CG417">
            <v>0</v>
          </cell>
          <cell r="CH417">
            <v>0</v>
          </cell>
          <cell r="CI417">
            <v>0</v>
          </cell>
          <cell r="CJ417">
            <v>0</v>
          </cell>
          <cell r="CK417">
            <v>0</v>
          </cell>
          <cell r="CL417">
            <v>0</v>
          </cell>
          <cell r="CM417">
            <v>0</v>
          </cell>
          <cell r="CN417">
            <v>0</v>
          </cell>
          <cell r="CO417">
            <v>0</v>
          </cell>
          <cell r="CP417">
            <v>0</v>
          </cell>
          <cell r="CQ417">
            <v>0</v>
          </cell>
          <cell r="CR417">
            <v>0</v>
          </cell>
          <cell r="CS417">
            <v>0</v>
          </cell>
          <cell r="CT417">
            <v>0</v>
          </cell>
          <cell r="CU417">
            <v>0</v>
          </cell>
          <cell r="CV417">
            <v>0</v>
          </cell>
          <cell r="CW417">
            <v>0</v>
          </cell>
          <cell r="CX417">
            <v>0</v>
          </cell>
          <cell r="CY417">
            <v>0</v>
          </cell>
          <cell r="CZ417">
            <v>0</v>
          </cell>
          <cell r="DA417">
            <v>0</v>
          </cell>
          <cell r="DB417">
            <v>0</v>
          </cell>
          <cell r="DC417">
            <v>0</v>
          </cell>
          <cell r="DD417">
            <v>0</v>
          </cell>
          <cell r="DE417">
            <v>0</v>
          </cell>
          <cell r="DF417">
            <v>0</v>
          </cell>
          <cell r="DG417">
            <v>0</v>
          </cell>
          <cell r="DH417">
            <v>0</v>
          </cell>
          <cell r="DI417">
            <v>0</v>
          </cell>
          <cell r="DJ417">
            <v>0</v>
          </cell>
          <cell r="DK417">
            <v>0</v>
          </cell>
          <cell r="DL417">
            <v>0</v>
          </cell>
          <cell r="DM417">
            <v>0</v>
          </cell>
          <cell r="DN417">
            <v>0</v>
          </cell>
          <cell r="DO417">
            <v>0</v>
          </cell>
          <cell r="DP417">
            <v>0</v>
          </cell>
          <cell r="DQ417">
            <v>0</v>
          </cell>
          <cell r="DR417">
            <v>0</v>
          </cell>
          <cell r="DS417">
            <v>0</v>
          </cell>
          <cell r="DT417">
            <v>0</v>
          </cell>
          <cell r="DU417">
            <v>0</v>
          </cell>
          <cell r="DV417">
            <v>0</v>
          </cell>
          <cell r="DW417">
            <v>0</v>
          </cell>
          <cell r="DX417">
            <v>0</v>
          </cell>
          <cell r="DY417">
            <v>0</v>
          </cell>
          <cell r="DZ417">
            <v>0</v>
          </cell>
          <cell r="EA417">
            <v>0</v>
          </cell>
          <cell r="EB417">
            <v>0</v>
          </cell>
          <cell r="EC417">
            <v>0</v>
          </cell>
          <cell r="ED417">
            <v>0</v>
          </cell>
          <cell r="EE417">
            <v>0</v>
          </cell>
          <cell r="EF417">
            <v>0</v>
          </cell>
          <cell r="EG417">
            <v>0</v>
          </cell>
          <cell r="EH417">
            <v>0</v>
          </cell>
          <cell r="EI417">
            <v>0</v>
          </cell>
          <cell r="EJ417">
            <v>0</v>
          </cell>
          <cell r="EK417">
            <v>0</v>
          </cell>
          <cell r="EL417">
            <v>0</v>
          </cell>
          <cell r="EM417">
            <v>0</v>
          </cell>
          <cell r="EN417">
            <v>0</v>
          </cell>
          <cell r="EO417">
            <v>0</v>
          </cell>
          <cell r="EP417">
            <v>0</v>
          </cell>
          <cell r="EQ417">
            <v>0</v>
          </cell>
          <cell r="ER417">
            <v>0</v>
          </cell>
          <cell r="ES417">
            <v>0</v>
          </cell>
          <cell r="ET417">
            <v>0</v>
          </cell>
          <cell r="EU417">
            <v>0</v>
          </cell>
          <cell r="EV417">
            <v>0</v>
          </cell>
          <cell r="EW417">
            <v>0</v>
          </cell>
          <cell r="EX417">
            <v>0</v>
          </cell>
          <cell r="EY417">
            <v>0</v>
          </cell>
          <cell r="EZ417">
            <v>0</v>
          </cell>
          <cell r="FA417">
            <v>0</v>
          </cell>
          <cell r="FB417">
            <v>0</v>
          </cell>
          <cell r="FC417">
            <v>0</v>
          </cell>
          <cell r="FD417">
            <v>0</v>
          </cell>
          <cell r="FE417">
            <v>0</v>
          </cell>
          <cell r="FF417">
            <v>0</v>
          </cell>
          <cell r="FG417">
            <v>0</v>
          </cell>
          <cell r="FH417">
            <v>0</v>
          </cell>
          <cell r="FI417">
            <v>0</v>
          </cell>
          <cell r="FJ417">
            <v>0</v>
          </cell>
          <cell r="FK417">
            <v>0</v>
          </cell>
          <cell r="FL417">
            <v>0</v>
          </cell>
          <cell r="FM417">
            <v>0</v>
          </cell>
          <cell r="FN417">
            <v>0</v>
          </cell>
          <cell r="FO417">
            <v>0</v>
          </cell>
          <cell r="FP417">
            <v>0</v>
          </cell>
          <cell r="FQ417">
            <v>0</v>
          </cell>
          <cell r="FR417">
            <v>0</v>
          </cell>
          <cell r="FS417">
            <v>0</v>
          </cell>
          <cell r="FT417">
            <v>0</v>
          </cell>
          <cell r="FU417">
            <v>0</v>
          </cell>
          <cell r="FV417">
            <v>0</v>
          </cell>
          <cell r="FW417">
            <v>0</v>
          </cell>
          <cell r="FX417">
            <v>0</v>
          </cell>
          <cell r="FY417">
            <v>0</v>
          </cell>
          <cell r="FZ417">
            <v>0</v>
          </cell>
          <cell r="GA417">
            <v>0</v>
          </cell>
          <cell r="GB417">
            <v>0</v>
          </cell>
          <cell r="GC417">
            <v>0</v>
          </cell>
          <cell r="GD417">
            <v>0</v>
          </cell>
          <cell r="GE417">
            <v>0</v>
          </cell>
          <cell r="GF417">
            <v>0</v>
          </cell>
          <cell r="GG417">
            <v>0</v>
          </cell>
          <cell r="GH417">
            <v>0</v>
          </cell>
          <cell r="GI417">
            <v>0</v>
          </cell>
          <cell r="GJ417">
            <v>0</v>
          </cell>
          <cell r="GK417">
            <v>0</v>
          </cell>
          <cell r="GL417">
            <v>0</v>
          </cell>
          <cell r="GM417">
            <v>0</v>
          </cell>
          <cell r="GN417">
            <v>0</v>
          </cell>
          <cell r="GO417">
            <v>0</v>
          </cell>
          <cell r="GP417">
            <v>0</v>
          </cell>
          <cell r="GQ417">
            <v>0</v>
          </cell>
          <cell r="GR417">
            <v>0</v>
          </cell>
          <cell r="GS417">
            <v>0</v>
          </cell>
          <cell r="GT417">
            <v>0</v>
          </cell>
          <cell r="GU417">
            <v>0</v>
          </cell>
          <cell r="GV417">
            <v>0</v>
          </cell>
        </row>
        <row r="418">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E418">
            <v>0</v>
          </cell>
          <cell r="CF418">
            <v>0</v>
          </cell>
          <cell r="CG418">
            <v>0</v>
          </cell>
          <cell r="CH418">
            <v>0</v>
          </cell>
          <cell r="CI418">
            <v>0</v>
          </cell>
          <cell r="CJ418">
            <v>0</v>
          </cell>
          <cell r="CK418">
            <v>0</v>
          </cell>
          <cell r="CL418">
            <v>0</v>
          </cell>
          <cell r="CM418">
            <v>0</v>
          </cell>
          <cell r="CN418">
            <v>0</v>
          </cell>
          <cell r="CO418">
            <v>0</v>
          </cell>
          <cell r="CP418">
            <v>0</v>
          </cell>
          <cell r="CQ418">
            <v>0</v>
          </cell>
          <cell r="CR418">
            <v>0</v>
          </cell>
          <cell r="CS418">
            <v>0</v>
          </cell>
          <cell r="CT418">
            <v>0</v>
          </cell>
          <cell r="CU418">
            <v>0</v>
          </cell>
          <cell r="CV418">
            <v>0</v>
          </cell>
          <cell r="CW418">
            <v>0</v>
          </cell>
          <cell r="CX418">
            <v>0</v>
          </cell>
          <cell r="CY418">
            <v>0</v>
          </cell>
          <cell r="CZ418">
            <v>0</v>
          </cell>
          <cell r="DA418">
            <v>0</v>
          </cell>
          <cell r="DB418">
            <v>0</v>
          </cell>
          <cell r="DC418">
            <v>0</v>
          </cell>
          <cell r="DD418">
            <v>0</v>
          </cell>
          <cell r="DE418">
            <v>0</v>
          </cell>
          <cell r="DF418">
            <v>0</v>
          </cell>
          <cell r="DG418">
            <v>0</v>
          </cell>
          <cell r="DH418">
            <v>0</v>
          </cell>
          <cell r="DI418">
            <v>0</v>
          </cell>
          <cell r="DJ418">
            <v>0</v>
          </cell>
          <cell r="DK418">
            <v>0</v>
          </cell>
          <cell r="DL418">
            <v>0</v>
          </cell>
          <cell r="DM418">
            <v>0</v>
          </cell>
          <cell r="DN418">
            <v>0</v>
          </cell>
          <cell r="DO418">
            <v>0</v>
          </cell>
          <cell r="DP418">
            <v>0</v>
          </cell>
          <cell r="DQ418">
            <v>0</v>
          </cell>
          <cell r="DR418">
            <v>0</v>
          </cell>
          <cell r="DS418">
            <v>0</v>
          </cell>
          <cell r="DT418">
            <v>0</v>
          </cell>
          <cell r="DU418">
            <v>0</v>
          </cell>
          <cell r="DV418">
            <v>0</v>
          </cell>
          <cell r="DW418">
            <v>0</v>
          </cell>
          <cell r="DX418">
            <v>0</v>
          </cell>
          <cell r="DY418">
            <v>0</v>
          </cell>
          <cell r="DZ418">
            <v>0</v>
          </cell>
          <cell r="EA418">
            <v>0</v>
          </cell>
          <cell r="EB418">
            <v>0</v>
          </cell>
          <cell r="EC418">
            <v>0</v>
          </cell>
          <cell r="ED418">
            <v>0</v>
          </cell>
          <cell r="EE418">
            <v>0</v>
          </cell>
          <cell r="EF418">
            <v>0</v>
          </cell>
          <cell r="EG418">
            <v>0</v>
          </cell>
          <cell r="EH418">
            <v>0</v>
          </cell>
          <cell r="EI418">
            <v>0</v>
          </cell>
          <cell r="EJ418">
            <v>0</v>
          </cell>
          <cell r="EK418">
            <v>0</v>
          </cell>
          <cell r="EL418">
            <v>0</v>
          </cell>
          <cell r="EM418">
            <v>0</v>
          </cell>
          <cell r="EN418">
            <v>0</v>
          </cell>
          <cell r="EO418">
            <v>0</v>
          </cell>
          <cell r="EP418">
            <v>0</v>
          </cell>
          <cell r="EQ418">
            <v>0</v>
          </cell>
          <cell r="ER418">
            <v>0</v>
          </cell>
          <cell r="ES418">
            <v>0</v>
          </cell>
          <cell r="ET418">
            <v>0</v>
          </cell>
          <cell r="EU418">
            <v>0</v>
          </cell>
          <cell r="EV418">
            <v>0</v>
          </cell>
          <cell r="EW418">
            <v>0</v>
          </cell>
          <cell r="EX418">
            <v>0</v>
          </cell>
          <cell r="EY418">
            <v>0</v>
          </cell>
          <cell r="EZ418">
            <v>0</v>
          </cell>
          <cell r="FA418">
            <v>0</v>
          </cell>
          <cell r="FB418">
            <v>0</v>
          </cell>
          <cell r="FC418">
            <v>0</v>
          </cell>
          <cell r="FD418">
            <v>0</v>
          </cell>
          <cell r="FE418">
            <v>0</v>
          </cell>
          <cell r="FF418">
            <v>0</v>
          </cell>
          <cell r="FG418">
            <v>0</v>
          </cell>
          <cell r="FH418">
            <v>0</v>
          </cell>
          <cell r="FI418">
            <v>0</v>
          </cell>
          <cell r="FJ418">
            <v>0</v>
          </cell>
          <cell r="FK418">
            <v>0</v>
          </cell>
          <cell r="FL418">
            <v>0</v>
          </cell>
          <cell r="FM418">
            <v>0</v>
          </cell>
          <cell r="FN418">
            <v>0</v>
          </cell>
          <cell r="FO418">
            <v>0</v>
          </cell>
          <cell r="FP418">
            <v>0</v>
          </cell>
          <cell r="FQ418">
            <v>0</v>
          </cell>
          <cell r="FR418">
            <v>0</v>
          </cell>
          <cell r="FS418">
            <v>0</v>
          </cell>
          <cell r="FT418">
            <v>0</v>
          </cell>
          <cell r="FU418">
            <v>0</v>
          </cell>
          <cell r="FV418">
            <v>0</v>
          </cell>
          <cell r="FW418">
            <v>0</v>
          </cell>
          <cell r="FX418">
            <v>0</v>
          </cell>
          <cell r="FY418">
            <v>0</v>
          </cell>
          <cell r="FZ418">
            <v>0</v>
          </cell>
          <cell r="GA418">
            <v>0</v>
          </cell>
          <cell r="GB418">
            <v>0</v>
          </cell>
          <cell r="GC418">
            <v>0</v>
          </cell>
          <cell r="GD418">
            <v>0</v>
          </cell>
          <cell r="GE418">
            <v>0</v>
          </cell>
          <cell r="GF418">
            <v>0</v>
          </cell>
          <cell r="GG418">
            <v>0</v>
          </cell>
          <cell r="GH418">
            <v>0</v>
          </cell>
          <cell r="GI418">
            <v>0</v>
          </cell>
          <cell r="GJ418">
            <v>0</v>
          </cell>
          <cell r="GK418">
            <v>0</v>
          </cell>
          <cell r="GL418">
            <v>0</v>
          </cell>
          <cell r="GM418">
            <v>0</v>
          </cell>
          <cell r="GN418">
            <v>0</v>
          </cell>
          <cell r="GO418">
            <v>0</v>
          </cell>
          <cell r="GP418">
            <v>0</v>
          </cell>
          <cell r="GQ418">
            <v>0</v>
          </cell>
          <cell r="GR418">
            <v>0</v>
          </cell>
          <cell r="GS418">
            <v>0</v>
          </cell>
          <cell r="GT418">
            <v>0</v>
          </cell>
          <cell r="GU418">
            <v>0</v>
          </cell>
          <cell r="GV418">
            <v>0</v>
          </cell>
        </row>
        <row r="421">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H421">
            <v>0</v>
          </cell>
          <cell r="CI421">
            <v>0</v>
          </cell>
          <cell r="CJ421">
            <v>0</v>
          </cell>
          <cell r="CK421">
            <v>0</v>
          </cell>
          <cell r="CL421">
            <v>0</v>
          </cell>
          <cell r="CM421">
            <v>0</v>
          </cell>
          <cell r="CN421">
            <v>0</v>
          </cell>
          <cell r="CO421">
            <v>0</v>
          </cell>
          <cell r="CP421">
            <v>0</v>
          </cell>
          <cell r="CQ421">
            <v>0</v>
          </cell>
          <cell r="CR421">
            <v>0</v>
          </cell>
          <cell r="CS421">
            <v>0</v>
          </cell>
          <cell r="CT421">
            <v>0</v>
          </cell>
          <cell r="CU421">
            <v>0</v>
          </cell>
          <cell r="CV421">
            <v>0</v>
          </cell>
          <cell r="CW421">
            <v>0</v>
          </cell>
          <cell r="CX421">
            <v>0</v>
          </cell>
          <cell r="CY421">
            <v>0</v>
          </cell>
          <cell r="CZ421">
            <v>0</v>
          </cell>
          <cell r="DA421">
            <v>0</v>
          </cell>
          <cell r="DB421">
            <v>0</v>
          </cell>
          <cell r="DC421">
            <v>0</v>
          </cell>
          <cell r="DD421">
            <v>0</v>
          </cell>
          <cell r="DE421">
            <v>0</v>
          </cell>
          <cell r="DF421">
            <v>0</v>
          </cell>
          <cell r="DG421">
            <v>0</v>
          </cell>
          <cell r="DH421">
            <v>0</v>
          </cell>
          <cell r="DI421">
            <v>0</v>
          </cell>
          <cell r="DJ421">
            <v>0</v>
          </cell>
          <cell r="DK421">
            <v>0</v>
          </cell>
          <cell r="DL421">
            <v>0</v>
          </cell>
          <cell r="DM421">
            <v>0</v>
          </cell>
          <cell r="DN421">
            <v>0</v>
          </cell>
          <cell r="DO421">
            <v>0</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0</v>
          </cell>
          <cell r="EF421">
            <v>0</v>
          </cell>
          <cell r="EG421">
            <v>0</v>
          </cell>
          <cell r="EH421">
            <v>0</v>
          </cell>
          <cell r="EI421">
            <v>0</v>
          </cell>
          <cell r="EJ421">
            <v>0</v>
          </cell>
          <cell r="EK421">
            <v>0</v>
          </cell>
          <cell r="EL421">
            <v>0</v>
          </cell>
          <cell r="EM421">
            <v>0</v>
          </cell>
          <cell r="EN421">
            <v>0</v>
          </cell>
          <cell r="EO421">
            <v>0</v>
          </cell>
          <cell r="EP421">
            <v>0</v>
          </cell>
          <cell r="EQ421">
            <v>0</v>
          </cell>
          <cell r="ER421">
            <v>0</v>
          </cell>
          <cell r="ES421">
            <v>0</v>
          </cell>
          <cell r="ET421">
            <v>0</v>
          </cell>
          <cell r="EU421">
            <v>0</v>
          </cell>
          <cell r="EV421">
            <v>0</v>
          </cell>
          <cell r="EW421">
            <v>0</v>
          </cell>
          <cell r="EX421">
            <v>0</v>
          </cell>
          <cell r="EY421">
            <v>0</v>
          </cell>
          <cell r="EZ421">
            <v>0</v>
          </cell>
          <cell r="FA421">
            <v>0</v>
          </cell>
          <cell r="FB421">
            <v>0</v>
          </cell>
          <cell r="FC421">
            <v>0</v>
          </cell>
          <cell r="FD421">
            <v>0</v>
          </cell>
          <cell r="FE421">
            <v>0</v>
          </cell>
          <cell r="FF421">
            <v>0</v>
          </cell>
          <cell r="FG421">
            <v>0</v>
          </cell>
          <cell r="FH421">
            <v>0</v>
          </cell>
          <cell r="FI421">
            <v>0</v>
          </cell>
          <cell r="FJ421">
            <v>0</v>
          </cell>
          <cell r="FK421">
            <v>0</v>
          </cell>
          <cell r="FL421">
            <v>0</v>
          </cell>
          <cell r="FM421">
            <v>0</v>
          </cell>
          <cell r="FN421">
            <v>0</v>
          </cell>
          <cell r="FO421">
            <v>0</v>
          </cell>
          <cell r="FP421">
            <v>0</v>
          </cell>
          <cell r="FQ421">
            <v>0</v>
          </cell>
          <cell r="FR421">
            <v>0</v>
          </cell>
          <cell r="FS421">
            <v>0</v>
          </cell>
          <cell r="FT421">
            <v>0</v>
          </cell>
          <cell r="FU421">
            <v>0</v>
          </cell>
          <cell r="FV421">
            <v>0</v>
          </cell>
          <cell r="FW421">
            <v>0</v>
          </cell>
          <cell r="FX421">
            <v>0</v>
          </cell>
          <cell r="FY421">
            <v>0</v>
          </cell>
          <cell r="FZ421">
            <v>0</v>
          </cell>
          <cell r="GA421">
            <v>0</v>
          </cell>
          <cell r="GB421">
            <v>0</v>
          </cell>
          <cell r="GC421">
            <v>0</v>
          </cell>
          <cell r="GD421">
            <v>0</v>
          </cell>
          <cell r="GE421">
            <v>0</v>
          </cell>
          <cell r="GF421">
            <v>0</v>
          </cell>
          <cell r="GG421">
            <v>0</v>
          </cell>
          <cell r="GH421">
            <v>0</v>
          </cell>
          <cell r="GI421">
            <v>0</v>
          </cell>
          <cell r="GJ421">
            <v>0</v>
          </cell>
          <cell r="GK421">
            <v>0</v>
          </cell>
          <cell r="GL421">
            <v>0</v>
          </cell>
          <cell r="GM421">
            <v>0</v>
          </cell>
          <cell r="GN421">
            <v>0</v>
          </cell>
          <cell r="GO421">
            <v>0</v>
          </cell>
          <cell r="GP421">
            <v>0</v>
          </cell>
          <cell r="GQ421">
            <v>0</v>
          </cell>
          <cell r="GR421">
            <v>0</v>
          </cell>
          <cell r="GS421">
            <v>0</v>
          </cell>
          <cell r="GT421">
            <v>0</v>
          </cell>
          <cell r="GU421">
            <v>0</v>
          </cell>
          <cell r="GV421">
            <v>0</v>
          </cell>
        </row>
        <row r="422">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E422">
            <v>0</v>
          </cell>
          <cell r="CF422">
            <v>0</v>
          </cell>
          <cell r="CG422">
            <v>0</v>
          </cell>
          <cell r="CH422">
            <v>0</v>
          </cell>
          <cell r="CI422">
            <v>0</v>
          </cell>
          <cell r="CJ422">
            <v>0</v>
          </cell>
          <cell r="CK422">
            <v>0</v>
          </cell>
          <cell r="CL422">
            <v>0</v>
          </cell>
          <cell r="CM422">
            <v>0</v>
          </cell>
          <cell r="CN422">
            <v>0</v>
          </cell>
          <cell r="CO422">
            <v>0</v>
          </cell>
          <cell r="CP422">
            <v>0</v>
          </cell>
          <cell r="CQ422">
            <v>0</v>
          </cell>
          <cell r="CR422">
            <v>0</v>
          </cell>
          <cell r="CS422">
            <v>0</v>
          </cell>
          <cell r="CT422">
            <v>0</v>
          </cell>
          <cell r="CU422">
            <v>0</v>
          </cell>
          <cell r="CV422">
            <v>0</v>
          </cell>
          <cell r="CW422">
            <v>0</v>
          </cell>
          <cell r="CX422">
            <v>0</v>
          </cell>
          <cell r="CY422">
            <v>0</v>
          </cell>
          <cell r="CZ422">
            <v>0</v>
          </cell>
          <cell r="DA422">
            <v>0</v>
          </cell>
          <cell r="DB422">
            <v>0</v>
          </cell>
          <cell r="DC422">
            <v>0</v>
          </cell>
          <cell r="DD422">
            <v>0</v>
          </cell>
          <cell r="DE422">
            <v>0</v>
          </cell>
          <cell r="DF422">
            <v>0</v>
          </cell>
          <cell r="DG422">
            <v>0</v>
          </cell>
          <cell r="DH422">
            <v>0</v>
          </cell>
          <cell r="DI422">
            <v>0</v>
          </cell>
          <cell r="DJ422">
            <v>0</v>
          </cell>
          <cell r="DK422">
            <v>0</v>
          </cell>
          <cell r="DL422">
            <v>0</v>
          </cell>
          <cell r="DM422">
            <v>0</v>
          </cell>
          <cell r="DN422">
            <v>0</v>
          </cell>
          <cell r="DO422">
            <v>0</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0</v>
          </cell>
          <cell r="EE422">
            <v>0</v>
          </cell>
          <cell r="EF422">
            <v>0</v>
          </cell>
          <cell r="EG422">
            <v>0</v>
          </cell>
          <cell r="EH422">
            <v>0</v>
          </cell>
          <cell r="EI422">
            <v>0</v>
          </cell>
          <cell r="EJ422">
            <v>0</v>
          </cell>
          <cell r="EK422">
            <v>0</v>
          </cell>
          <cell r="EL422">
            <v>0</v>
          </cell>
          <cell r="EM422">
            <v>0</v>
          </cell>
          <cell r="EN422">
            <v>0</v>
          </cell>
          <cell r="EO422">
            <v>0</v>
          </cell>
          <cell r="EP422">
            <v>0</v>
          </cell>
          <cell r="EQ422">
            <v>0</v>
          </cell>
          <cell r="ER422">
            <v>0</v>
          </cell>
          <cell r="ES422">
            <v>0</v>
          </cell>
          <cell r="ET422">
            <v>0</v>
          </cell>
          <cell r="EU422">
            <v>0</v>
          </cell>
          <cell r="EV422">
            <v>0</v>
          </cell>
          <cell r="EW422">
            <v>0</v>
          </cell>
          <cell r="EX422">
            <v>0</v>
          </cell>
          <cell r="EY422">
            <v>0</v>
          </cell>
          <cell r="EZ422">
            <v>0</v>
          </cell>
          <cell r="FA422">
            <v>0</v>
          </cell>
          <cell r="FB422">
            <v>0</v>
          </cell>
          <cell r="FC422">
            <v>0</v>
          </cell>
          <cell r="FD422">
            <v>0</v>
          </cell>
          <cell r="FE422">
            <v>0</v>
          </cell>
          <cell r="FF422">
            <v>0</v>
          </cell>
          <cell r="FG422">
            <v>0</v>
          </cell>
          <cell r="FH422">
            <v>0</v>
          </cell>
          <cell r="FI422">
            <v>0</v>
          </cell>
          <cell r="FJ422">
            <v>0</v>
          </cell>
          <cell r="FK422">
            <v>0</v>
          </cell>
          <cell r="FL422">
            <v>0</v>
          </cell>
          <cell r="FM422">
            <v>0</v>
          </cell>
          <cell r="FN422">
            <v>0</v>
          </cell>
          <cell r="FO422">
            <v>0</v>
          </cell>
          <cell r="FP422">
            <v>0</v>
          </cell>
          <cell r="FQ422">
            <v>0</v>
          </cell>
          <cell r="FR422">
            <v>0</v>
          </cell>
          <cell r="FS422">
            <v>0</v>
          </cell>
          <cell r="FT422">
            <v>0</v>
          </cell>
          <cell r="FU422">
            <v>0</v>
          </cell>
          <cell r="FV422">
            <v>0</v>
          </cell>
          <cell r="FW422">
            <v>0</v>
          </cell>
          <cell r="FX422">
            <v>0</v>
          </cell>
          <cell r="FY422">
            <v>0</v>
          </cell>
          <cell r="FZ422">
            <v>0</v>
          </cell>
          <cell r="GA422">
            <v>0</v>
          </cell>
          <cell r="GB422">
            <v>0</v>
          </cell>
          <cell r="GC422">
            <v>0</v>
          </cell>
          <cell r="GD422">
            <v>0</v>
          </cell>
          <cell r="GE422">
            <v>0</v>
          </cell>
          <cell r="GF422">
            <v>0</v>
          </cell>
          <cell r="GG422">
            <v>0</v>
          </cell>
          <cell r="GH422">
            <v>0</v>
          </cell>
          <cell r="GI422">
            <v>0</v>
          </cell>
          <cell r="GJ422">
            <v>0</v>
          </cell>
          <cell r="GK422">
            <v>0</v>
          </cell>
          <cell r="GL422">
            <v>0</v>
          </cell>
          <cell r="GM422">
            <v>0</v>
          </cell>
          <cell r="GN422">
            <v>0</v>
          </cell>
          <cell r="GO422">
            <v>0</v>
          </cell>
          <cell r="GP422">
            <v>0</v>
          </cell>
          <cell r="GQ422">
            <v>0</v>
          </cell>
          <cell r="GR422">
            <v>0</v>
          </cell>
          <cell r="GS422">
            <v>0</v>
          </cell>
          <cell r="GT422">
            <v>0</v>
          </cell>
          <cell r="GU422">
            <v>0</v>
          </cell>
          <cell r="GV422">
            <v>0</v>
          </cell>
        </row>
        <row r="423">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E423">
            <v>0</v>
          </cell>
          <cell r="CF423">
            <v>0</v>
          </cell>
          <cell r="CG423">
            <v>0</v>
          </cell>
          <cell r="CH423">
            <v>0</v>
          </cell>
          <cell r="CI423">
            <v>0</v>
          </cell>
          <cell r="CJ423">
            <v>0</v>
          </cell>
          <cell r="CK423">
            <v>0</v>
          </cell>
          <cell r="CL423">
            <v>0</v>
          </cell>
          <cell r="CM423">
            <v>0</v>
          </cell>
          <cell r="CN423">
            <v>0</v>
          </cell>
          <cell r="CO423">
            <v>0</v>
          </cell>
          <cell r="CP423">
            <v>0</v>
          </cell>
          <cell r="CQ423">
            <v>0</v>
          </cell>
          <cell r="CR423">
            <v>0</v>
          </cell>
          <cell r="CS423">
            <v>0</v>
          </cell>
          <cell r="CT423">
            <v>0</v>
          </cell>
          <cell r="CU423">
            <v>0</v>
          </cell>
          <cell r="CV423">
            <v>0</v>
          </cell>
          <cell r="CW423">
            <v>0</v>
          </cell>
          <cell r="CX423">
            <v>0</v>
          </cell>
          <cell r="CY423">
            <v>0</v>
          </cell>
          <cell r="CZ423">
            <v>0</v>
          </cell>
          <cell r="DA423">
            <v>0</v>
          </cell>
          <cell r="DB423">
            <v>0</v>
          </cell>
          <cell r="DC423">
            <v>0</v>
          </cell>
          <cell r="DD423">
            <v>0</v>
          </cell>
          <cell r="DE423">
            <v>0</v>
          </cell>
          <cell r="DF423">
            <v>0</v>
          </cell>
          <cell r="DG423">
            <v>0</v>
          </cell>
          <cell r="DH423">
            <v>0</v>
          </cell>
          <cell r="DI423">
            <v>0</v>
          </cell>
          <cell r="DJ423">
            <v>0</v>
          </cell>
          <cell r="DK423">
            <v>0</v>
          </cell>
          <cell r="DL423">
            <v>0</v>
          </cell>
          <cell r="DM423">
            <v>0</v>
          </cell>
          <cell r="DN423">
            <v>0</v>
          </cell>
          <cell r="DO423">
            <v>0</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0</v>
          </cell>
          <cell r="EE423">
            <v>0</v>
          </cell>
          <cell r="EF423">
            <v>0</v>
          </cell>
          <cell r="EG423">
            <v>0</v>
          </cell>
          <cell r="EH423">
            <v>0</v>
          </cell>
          <cell r="EI423">
            <v>0</v>
          </cell>
          <cell r="EJ423">
            <v>0</v>
          </cell>
          <cell r="EK423">
            <v>0</v>
          </cell>
          <cell r="EL423">
            <v>0</v>
          </cell>
          <cell r="EM423">
            <v>0</v>
          </cell>
          <cell r="EN423">
            <v>0</v>
          </cell>
          <cell r="EO423">
            <v>0</v>
          </cell>
          <cell r="EP423">
            <v>0</v>
          </cell>
          <cell r="EQ423">
            <v>0</v>
          </cell>
          <cell r="ER423">
            <v>0</v>
          </cell>
          <cell r="ES423">
            <v>0</v>
          </cell>
          <cell r="ET423">
            <v>0</v>
          </cell>
          <cell r="EU423">
            <v>0</v>
          </cell>
          <cell r="EV423">
            <v>0</v>
          </cell>
          <cell r="EW423">
            <v>0</v>
          </cell>
          <cell r="EX423">
            <v>0</v>
          </cell>
          <cell r="EY423">
            <v>0</v>
          </cell>
          <cell r="EZ423">
            <v>0</v>
          </cell>
          <cell r="FA423">
            <v>0</v>
          </cell>
          <cell r="FB423">
            <v>0</v>
          </cell>
          <cell r="FC423">
            <v>0</v>
          </cell>
          <cell r="FD423">
            <v>0</v>
          </cell>
          <cell r="FE423">
            <v>0</v>
          </cell>
          <cell r="FF423">
            <v>0</v>
          </cell>
          <cell r="FG423">
            <v>0</v>
          </cell>
          <cell r="FH423">
            <v>0</v>
          </cell>
          <cell r="FI423">
            <v>0</v>
          </cell>
          <cell r="FJ423">
            <v>0</v>
          </cell>
          <cell r="FK423">
            <v>0</v>
          </cell>
          <cell r="FL423">
            <v>0</v>
          </cell>
          <cell r="FM423">
            <v>0</v>
          </cell>
          <cell r="FN423">
            <v>0</v>
          </cell>
          <cell r="FO423">
            <v>0</v>
          </cell>
          <cell r="FP423">
            <v>0</v>
          </cell>
          <cell r="FQ423">
            <v>0</v>
          </cell>
          <cell r="FR423">
            <v>0</v>
          </cell>
          <cell r="FS423">
            <v>0</v>
          </cell>
          <cell r="FT423">
            <v>0</v>
          </cell>
          <cell r="FU423">
            <v>0</v>
          </cell>
          <cell r="FV423">
            <v>0</v>
          </cell>
          <cell r="FW423">
            <v>0</v>
          </cell>
          <cell r="FX423">
            <v>0</v>
          </cell>
          <cell r="FY423">
            <v>0</v>
          </cell>
          <cell r="FZ423">
            <v>0</v>
          </cell>
          <cell r="GA423">
            <v>0</v>
          </cell>
          <cell r="GB423">
            <v>0</v>
          </cell>
          <cell r="GC423">
            <v>0</v>
          </cell>
          <cell r="GD423">
            <v>0</v>
          </cell>
          <cell r="GE423">
            <v>0</v>
          </cell>
          <cell r="GF423">
            <v>0</v>
          </cell>
          <cell r="GG423">
            <v>0</v>
          </cell>
          <cell r="GH423">
            <v>0</v>
          </cell>
          <cell r="GI423">
            <v>0</v>
          </cell>
          <cell r="GJ423">
            <v>0</v>
          </cell>
          <cell r="GK423">
            <v>0</v>
          </cell>
          <cell r="GL423">
            <v>0</v>
          </cell>
          <cell r="GM423">
            <v>0</v>
          </cell>
          <cell r="GN423">
            <v>0</v>
          </cell>
          <cell r="GO423">
            <v>0</v>
          </cell>
          <cell r="GP423">
            <v>0</v>
          </cell>
          <cell r="GQ423">
            <v>0</v>
          </cell>
          <cell r="GR423">
            <v>0</v>
          </cell>
          <cell r="GS423">
            <v>0</v>
          </cell>
          <cell r="GT423">
            <v>0</v>
          </cell>
          <cell r="GU423">
            <v>0</v>
          </cell>
          <cell r="GV423">
            <v>0</v>
          </cell>
        </row>
        <row r="424">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E424">
            <v>0</v>
          </cell>
          <cell r="CF424">
            <v>0</v>
          </cell>
          <cell r="CG424">
            <v>0</v>
          </cell>
          <cell r="CH424">
            <v>0</v>
          </cell>
          <cell r="CI424">
            <v>0</v>
          </cell>
          <cell r="CJ424">
            <v>0</v>
          </cell>
          <cell r="CK424">
            <v>0</v>
          </cell>
          <cell r="CL424">
            <v>0</v>
          </cell>
          <cell r="CM424">
            <v>0</v>
          </cell>
          <cell r="CN424">
            <v>0</v>
          </cell>
          <cell r="CO424">
            <v>0</v>
          </cell>
          <cell r="CP424">
            <v>0</v>
          </cell>
          <cell r="CQ424">
            <v>0</v>
          </cell>
          <cell r="CR424">
            <v>0</v>
          </cell>
          <cell r="CS424">
            <v>0</v>
          </cell>
          <cell r="CT424">
            <v>0</v>
          </cell>
          <cell r="CU424">
            <v>0</v>
          </cell>
          <cell r="CV424">
            <v>0</v>
          </cell>
          <cell r="CW424">
            <v>0</v>
          </cell>
          <cell r="CX424">
            <v>0</v>
          </cell>
          <cell r="CY424">
            <v>0</v>
          </cell>
          <cell r="CZ424">
            <v>0</v>
          </cell>
          <cell r="DA424">
            <v>0</v>
          </cell>
          <cell r="DB424">
            <v>0</v>
          </cell>
          <cell r="DC424">
            <v>0</v>
          </cell>
          <cell r="DD424">
            <v>0</v>
          </cell>
          <cell r="DE424">
            <v>0</v>
          </cell>
          <cell r="DF424">
            <v>0</v>
          </cell>
          <cell r="DG424">
            <v>0</v>
          </cell>
          <cell r="DH424">
            <v>0</v>
          </cell>
          <cell r="DI424">
            <v>0</v>
          </cell>
          <cell r="DJ424">
            <v>0</v>
          </cell>
          <cell r="DK424">
            <v>0</v>
          </cell>
          <cell r="DL424">
            <v>0</v>
          </cell>
          <cell r="DM424">
            <v>0</v>
          </cell>
          <cell r="DN424">
            <v>0</v>
          </cell>
          <cell r="DO424">
            <v>0</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0</v>
          </cell>
          <cell r="EE424">
            <v>0</v>
          </cell>
          <cell r="EF424">
            <v>0</v>
          </cell>
          <cell r="EG424">
            <v>0</v>
          </cell>
          <cell r="EH424">
            <v>0</v>
          </cell>
          <cell r="EI424">
            <v>0</v>
          </cell>
          <cell r="EJ424">
            <v>0</v>
          </cell>
          <cell r="EK424">
            <v>0</v>
          </cell>
          <cell r="EL424">
            <v>0</v>
          </cell>
          <cell r="EM424">
            <v>0</v>
          </cell>
          <cell r="EN424">
            <v>0</v>
          </cell>
          <cell r="EO424">
            <v>0</v>
          </cell>
          <cell r="EP424">
            <v>0</v>
          </cell>
          <cell r="EQ424">
            <v>0</v>
          </cell>
          <cell r="ER424">
            <v>0</v>
          </cell>
          <cell r="ES424">
            <v>0</v>
          </cell>
          <cell r="ET424">
            <v>0</v>
          </cell>
          <cell r="EU424">
            <v>0</v>
          </cell>
          <cell r="EV424">
            <v>0</v>
          </cell>
          <cell r="EW424">
            <v>0</v>
          </cell>
          <cell r="EX424">
            <v>0</v>
          </cell>
          <cell r="EY424">
            <v>0</v>
          </cell>
          <cell r="EZ424">
            <v>0</v>
          </cell>
          <cell r="FA424">
            <v>0</v>
          </cell>
          <cell r="FB424">
            <v>0</v>
          </cell>
          <cell r="FC424">
            <v>0</v>
          </cell>
          <cell r="FD424">
            <v>0</v>
          </cell>
          <cell r="FE424">
            <v>0</v>
          </cell>
          <cell r="FF424">
            <v>0</v>
          </cell>
          <cell r="FG424">
            <v>0</v>
          </cell>
          <cell r="FH424">
            <v>0</v>
          </cell>
          <cell r="FI424">
            <v>0</v>
          </cell>
          <cell r="FJ424">
            <v>0</v>
          </cell>
          <cell r="FK424">
            <v>0</v>
          </cell>
          <cell r="FL424">
            <v>0</v>
          </cell>
          <cell r="FM424">
            <v>0</v>
          </cell>
          <cell r="FN424">
            <v>0</v>
          </cell>
          <cell r="FO424">
            <v>0</v>
          </cell>
          <cell r="FP424">
            <v>0</v>
          </cell>
          <cell r="FQ424">
            <v>0</v>
          </cell>
          <cell r="FR424">
            <v>0</v>
          </cell>
          <cell r="FS424">
            <v>0</v>
          </cell>
          <cell r="FT424">
            <v>0</v>
          </cell>
          <cell r="FU424">
            <v>0</v>
          </cell>
          <cell r="FV424">
            <v>0</v>
          </cell>
          <cell r="FW424">
            <v>0</v>
          </cell>
          <cell r="FX424">
            <v>0</v>
          </cell>
          <cell r="FY424">
            <v>0</v>
          </cell>
          <cell r="FZ424">
            <v>0</v>
          </cell>
          <cell r="GA424">
            <v>0</v>
          </cell>
          <cell r="GB424">
            <v>0</v>
          </cell>
          <cell r="GC424">
            <v>0</v>
          </cell>
          <cell r="GD424">
            <v>0</v>
          </cell>
          <cell r="GE424">
            <v>0</v>
          </cell>
          <cell r="GF424">
            <v>0</v>
          </cell>
          <cell r="GG424">
            <v>0</v>
          </cell>
          <cell r="GH424">
            <v>0</v>
          </cell>
          <cell r="GI424">
            <v>0</v>
          </cell>
          <cell r="GJ424">
            <v>0</v>
          </cell>
          <cell r="GK424">
            <v>0</v>
          </cell>
          <cell r="GL424">
            <v>0</v>
          </cell>
          <cell r="GM424">
            <v>0</v>
          </cell>
          <cell r="GN424">
            <v>0</v>
          </cell>
          <cell r="GO424">
            <v>0</v>
          </cell>
          <cell r="GP424">
            <v>0</v>
          </cell>
          <cell r="GQ424">
            <v>0</v>
          </cell>
          <cell r="GR424">
            <v>0</v>
          </cell>
          <cell r="GS424">
            <v>0</v>
          </cell>
          <cell r="GT424">
            <v>0</v>
          </cell>
          <cell r="GU424">
            <v>0</v>
          </cell>
          <cell r="GV424">
            <v>0</v>
          </cell>
        </row>
        <row r="427">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E427">
            <v>0</v>
          </cell>
          <cell r="CF427">
            <v>0</v>
          </cell>
          <cell r="CG427">
            <v>0</v>
          </cell>
          <cell r="CH427">
            <v>0</v>
          </cell>
          <cell r="CI427">
            <v>0</v>
          </cell>
          <cell r="CJ427">
            <v>0</v>
          </cell>
          <cell r="CK427">
            <v>0</v>
          </cell>
          <cell r="CL427">
            <v>0</v>
          </cell>
          <cell r="CM427">
            <v>0</v>
          </cell>
          <cell r="CN427">
            <v>0</v>
          </cell>
          <cell r="CO427">
            <v>0</v>
          </cell>
          <cell r="CP427">
            <v>0</v>
          </cell>
          <cell r="CQ427">
            <v>0</v>
          </cell>
          <cell r="CR427">
            <v>0</v>
          </cell>
          <cell r="CS427">
            <v>0</v>
          </cell>
          <cell r="CT427">
            <v>0</v>
          </cell>
          <cell r="CU427">
            <v>0</v>
          </cell>
          <cell r="CV427">
            <v>0</v>
          </cell>
          <cell r="CW427">
            <v>0</v>
          </cell>
          <cell r="CX427">
            <v>0</v>
          </cell>
          <cell r="CY427">
            <v>0</v>
          </cell>
          <cell r="CZ427">
            <v>0</v>
          </cell>
          <cell r="DA427">
            <v>0</v>
          </cell>
          <cell r="DB427">
            <v>0</v>
          </cell>
          <cell r="DC427">
            <v>0</v>
          </cell>
          <cell r="DD427">
            <v>0</v>
          </cell>
          <cell r="DE427">
            <v>0</v>
          </cell>
          <cell r="DF427">
            <v>0</v>
          </cell>
          <cell r="DG427">
            <v>0</v>
          </cell>
          <cell r="DH427">
            <v>0</v>
          </cell>
          <cell r="DI427">
            <v>0</v>
          </cell>
          <cell r="DJ427">
            <v>0</v>
          </cell>
          <cell r="DK427">
            <v>0</v>
          </cell>
          <cell r="DL427">
            <v>0</v>
          </cell>
          <cell r="DM427">
            <v>0</v>
          </cell>
          <cell r="DN427">
            <v>0</v>
          </cell>
          <cell r="DO427">
            <v>0</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0</v>
          </cell>
          <cell r="EE427">
            <v>0</v>
          </cell>
          <cell r="EF427">
            <v>0</v>
          </cell>
          <cell r="EG427">
            <v>0</v>
          </cell>
          <cell r="EH427">
            <v>0</v>
          </cell>
          <cell r="EI427">
            <v>0</v>
          </cell>
          <cell r="EJ427">
            <v>0</v>
          </cell>
          <cell r="EK427">
            <v>0</v>
          </cell>
          <cell r="EL427">
            <v>0</v>
          </cell>
          <cell r="EM427">
            <v>0</v>
          </cell>
          <cell r="EN427">
            <v>0</v>
          </cell>
          <cell r="EO427">
            <v>0</v>
          </cell>
          <cell r="EP427">
            <v>0</v>
          </cell>
          <cell r="EQ427">
            <v>0</v>
          </cell>
          <cell r="ER427">
            <v>0</v>
          </cell>
          <cell r="ES427">
            <v>0</v>
          </cell>
          <cell r="ET427">
            <v>0</v>
          </cell>
          <cell r="EU427">
            <v>0</v>
          </cell>
          <cell r="EV427">
            <v>0</v>
          </cell>
          <cell r="EW427">
            <v>0</v>
          </cell>
          <cell r="EX427">
            <v>0</v>
          </cell>
          <cell r="EY427">
            <v>0</v>
          </cell>
          <cell r="EZ427">
            <v>0</v>
          </cell>
          <cell r="FA427">
            <v>0</v>
          </cell>
          <cell r="FB427">
            <v>0</v>
          </cell>
          <cell r="FC427">
            <v>0</v>
          </cell>
          <cell r="FD427">
            <v>0</v>
          </cell>
          <cell r="FE427">
            <v>0</v>
          </cell>
          <cell r="FF427">
            <v>0</v>
          </cell>
          <cell r="FG427">
            <v>0</v>
          </cell>
          <cell r="FH427">
            <v>0</v>
          </cell>
          <cell r="FI427">
            <v>0</v>
          </cell>
          <cell r="FJ427">
            <v>0</v>
          </cell>
          <cell r="FK427">
            <v>0</v>
          </cell>
          <cell r="FL427">
            <v>0</v>
          </cell>
          <cell r="FM427">
            <v>0</v>
          </cell>
          <cell r="FN427">
            <v>0</v>
          </cell>
          <cell r="FO427">
            <v>0</v>
          </cell>
          <cell r="FP427">
            <v>0</v>
          </cell>
          <cell r="FQ427">
            <v>0</v>
          </cell>
          <cell r="FR427">
            <v>0</v>
          </cell>
          <cell r="FS427">
            <v>0</v>
          </cell>
          <cell r="FT427">
            <v>0</v>
          </cell>
          <cell r="FU427">
            <v>0</v>
          </cell>
          <cell r="FV427">
            <v>0</v>
          </cell>
          <cell r="FW427">
            <v>0</v>
          </cell>
          <cell r="FX427">
            <v>0</v>
          </cell>
          <cell r="FY427">
            <v>0</v>
          </cell>
          <cell r="FZ427">
            <v>0</v>
          </cell>
          <cell r="GA427">
            <v>0</v>
          </cell>
          <cell r="GB427">
            <v>0</v>
          </cell>
          <cell r="GC427">
            <v>0</v>
          </cell>
          <cell r="GD427">
            <v>0</v>
          </cell>
          <cell r="GE427">
            <v>0</v>
          </cell>
          <cell r="GF427">
            <v>0</v>
          </cell>
          <cell r="GG427">
            <v>0</v>
          </cell>
          <cell r="GH427">
            <v>0</v>
          </cell>
          <cell r="GI427">
            <v>0</v>
          </cell>
          <cell r="GJ427">
            <v>0</v>
          </cell>
          <cell r="GK427">
            <v>0</v>
          </cell>
          <cell r="GL427">
            <v>0</v>
          </cell>
          <cell r="GM427">
            <v>0</v>
          </cell>
          <cell r="GN427">
            <v>0</v>
          </cell>
          <cell r="GO427">
            <v>0</v>
          </cell>
          <cell r="GP427">
            <v>0</v>
          </cell>
          <cell r="GQ427">
            <v>0</v>
          </cell>
          <cell r="GR427">
            <v>0</v>
          </cell>
          <cell r="GS427">
            <v>0</v>
          </cell>
          <cell r="GT427">
            <v>0</v>
          </cell>
          <cell r="GU427">
            <v>0</v>
          </cell>
          <cell r="GV427">
            <v>0</v>
          </cell>
        </row>
        <row r="428">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E428">
            <v>0</v>
          </cell>
          <cell r="CF428">
            <v>0</v>
          </cell>
          <cell r="CG428">
            <v>0</v>
          </cell>
          <cell r="CH428">
            <v>0</v>
          </cell>
          <cell r="CI428">
            <v>0</v>
          </cell>
          <cell r="CJ428">
            <v>0</v>
          </cell>
          <cell r="CK428">
            <v>0</v>
          </cell>
          <cell r="CL428">
            <v>0</v>
          </cell>
          <cell r="CM428">
            <v>0</v>
          </cell>
          <cell r="CN428">
            <v>0</v>
          </cell>
          <cell r="CO428">
            <v>0</v>
          </cell>
          <cell r="CP428">
            <v>0</v>
          </cell>
          <cell r="CQ428">
            <v>0</v>
          </cell>
          <cell r="CR428">
            <v>0</v>
          </cell>
          <cell r="CS428">
            <v>0</v>
          </cell>
          <cell r="CT428">
            <v>0</v>
          </cell>
          <cell r="CU428">
            <v>0</v>
          </cell>
          <cell r="CV428">
            <v>0</v>
          </cell>
          <cell r="CW428">
            <v>0</v>
          </cell>
          <cell r="CX428">
            <v>0</v>
          </cell>
          <cell r="CY428">
            <v>0</v>
          </cell>
          <cell r="CZ428">
            <v>0</v>
          </cell>
          <cell r="DA428">
            <v>0</v>
          </cell>
          <cell r="DB428">
            <v>0</v>
          </cell>
          <cell r="DC428">
            <v>0</v>
          </cell>
          <cell r="DD428">
            <v>0</v>
          </cell>
          <cell r="DE428">
            <v>0</v>
          </cell>
          <cell r="DF428">
            <v>0</v>
          </cell>
          <cell r="DG428">
            <v>0</v>
          </cell>
          <cell r="DH428">
            <v>0</v>
          </cell>
          <cell r="DI428">
            <v>0</v>
          </cell>
          <cell r="DJ428">
            <v>0</v>
          </cell>
          <cell r="DK428">
            <v>0</v>
          </cell>
          <cell r="DL428">
            <v>0</v>
          </cell>
          <cell r="DM428">
            <v>0</v>
          </cell>
          <cell r="DN428">
            <v>0</v>
          </cell>
          <cell r="DO428">
            <v>0</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0</v>
          </cell>
          <cell r="EE428">
            <v>0</v>
          </cell>
          <cell r="EF428">
            <v>0</v>
          </cell>
          <cell r="EG428">
            <v>0</v>
          </cell>
          <cell r="EH428">
            <v>0</v>
          </cell>
          <cell r="EI428">
            <v>0</v>
          </cell>
          <cell r="EJ428">
            <v>0</v>
          </cell>
          <cell r="EK428">
            <v>0</v>
          </cell>
          <cell r="EL428">
            <v>0</v>
          </cell>
          <cell r="EM428">
            <v>0</v>
          </cell>
          <cell r="EN428">
            <v>0</v>
          </cell>
          <cell r="EO428">
            <v>0</v>
          </cell>
          <cell r="EP428">
            <v>0</v>
          </cell>
          <cell r="EQ428">
            <v>0</v>
          </cell>
          <cell r="ER428">
            <v>0</v>
          </cell>
          <cell r="ES428">
            <v>0</v>
          </cell>
          <cell r="ET428">
            <v>0</v>
          </cell>
          <cell r="EU428">
            <v>0</v>
          </cell>
          <cell r="EV428">
            <v>0</v>
          </cell>
          <cell r="EW428">
            <v>0</v>
          </cell>
          <cell r="EX428">
            <v>0</v>
          </cell>
          <cell r="EY428">
            <v>0</v>
          </cell>
          <cell r="EZ428">
            <v>0</v>
          </cell>
          <cell r="FA428">
            <v>0</v>
          </cell>
          <cell r="FB428">
            <v>0</v>
          </cell>
          <cell r="FC428">
            <v>0</v>
          </cell>
          <cell r="FD428">
            <v>0</v>
          </cell>
          <cell r="FE428">
            <v>0</v>
          </cell>
          <cell r="FF428">
            <v>0</v>
          </cell>
          <cell r="FG428">
            <v>0</v>
          </cell>
          <cell r="FH428">
            <v>0</v>
          </cell>
          <cell r="FI428">
            <v>0</v>
          </cell>
          <cell r="FJ428">
            <v>0</v>
          </cell>
          <cell r="FK428">
            <v>0</v>
          </cell>
          <cell r="FL428">
            <v>0</v>
          </cell>
          <cell r="FM428">
            <v>0</v>
          </cell>
          <cell r="FN428">
            <v>0</v>
          </cell>
          <cell r="FO428">
            <v>0</v>
          </cell>
          <cell r="FP428">
            <v>0</v>
          </cell>
          <cell r="FQ428">
            <v>0</v>
          </cell>
          <cell r="FR428">
            <v>0</v>
          </cell>
          <cell r="FS428">
            <v>0</v>
          </cell>
          <cell r="FT428">
            <v>0</v>
          </cell>
          <cell r="FU428">
            <v>0</v>
          </cell>
          <cell r="FV428">
            <v>0</v>
          </cell>
          <cell r="FW428">
            <v>0</v>
          </cell>
          <cell r="FX428">
            <v>0</v>
          </cell>
          <cell r="FY428">
            <v>0</v>
          </cell>
          <cell r="FZ428">
            <v>0</v>
          </cell>
          <cell r="GA428">
            <v>0</v>
          </cell>
          <cell r="GB428">
            <v>0</v>
          </cell>
          <cell r="GC428">
            <v>0</v>
          </cell>
          <cell r="GD428">
            <v>0</v>
          </cell>
          <cell r="GE428">
            <v>0</v>
          </cell>
          <cell r="GF428">
            <v>0</v>
          </cell>
          <cell r="GG428">
            <v>0</v>
          </cell>
          <cell r="GH428">
            <v>0</v>
          </cell>
          <cell r="GI428">
            <v>0</v>
          </cell>
          <cell r="GJ428">
            <v>0</v>
          </cell>
          <cell r="GK428">
            <v>0</v>
          </cell>
          <cell r="GL428">
            <v>0</v>
          </cell>
          <cell r="GM428">
            <v>0</v>
          </cell>
          <cell r="GN428">
            <v>0</v>
          </cell>
          <cell r="GO428">
            <v>0</v>
          </cell>
          <cell r="GP428">
            <v>0</v>
          </cell>
          <cell r="GQ428">
            <v>0</v>
          </cell>
          <cell r="GR428">
            <v>0</v>
          </cell>
          <cell r="GS428">
            <v>0</v>
          </cell>
          <cell r="GT428">
            <v>0</v>
          </cell>
          <cell r="GU428">
            <v>0</v>
          </cell>
          <cell r="GV428">
            <v>0</v>
          </cell>
        </row>
        <row r="429">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E429">
            <v>0</v>
          </cell>
          <cell r="CF429">
            <v>0</v>
          </cell>
          <cell r="CG429">
            <v>0</v>
          </cell>
          <cell r="CH429">
            <v>0</v>
          </cell>
          <cell r="CI429">
            <v>0</v>
          </cell>
          <cell r="CJ429">
            <v>0</v>
          </cell>
          <cell r="CK429">
            <v>0</v>
          </cell>
          <cell r="CL429">
            <v>0</v>
          </cell>
          <cell r="CM429">
            <v>0</v>
          </cell>
          <cell r="CN429">
            <v>0</v>
          </cell>
          <cell r="CO429">
            <v>0</v>
          </cell>
          <cell r="CP429">
            <v>0</v>
          </cell>
          <cell r="CQ429">
            <v>0</v>
          </cell>
          <cell r="CR429">
            <v>0</v>
          </cell>
          <cell r="CS429">
            <v>0</v>
          </cell>
          <cell r="CT429">
            <v>0</v>
          </cell>
          <cell r="CU429">
            <v>0</v>
          </cell>
          <cell r="CV429">
            <v>0</v>
          </cell>
          <cell r="CW429">
            <v>0</v>
          </cell>
          <cell r="CX429">
            <v>0</v>
          </cell>
          <cell r="CY429">
            <v>0</v>
          </cell>
          <cell r="CZ429">
            <v>0</v>
          </cell>
          <cell r="DA429">
            <v>0</v>
          </cell>
          <cell r="DB429">
            <v>0</v>
          </cell>
          <cell r="DC429">
            <v>0</v>
          </cell>
          <cell r="DD429">
            <v>0</v>
          </cell>
          <cell r="DE429">
            <v>0</v>
          </cell>
          <cell r="DF429">
            <v>0</v>
          </cell>
          <cell r="DG429">
            <v>0</v>
          </cell>
          <cell r="DH429">
            <v>0</v>
          </cell>
          <cell r="DI429">
            <v>0</v>
          </cell>
          <cell r="DJ429">
            <v>0</v>
          </cell>
          <cell r="DK429">
            <v>0</v>
          </cell>
          <cell r="DL429">
            <v>0</v>
          </cell>
          <cell r="DM429">
            <v>0</v>
          </cell>
          <cell r="DN429">
            <v>0</v>
          </cell>
          <cell r="DO429">
            <v>0</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0</v>
          </cell>
          <cell r="EF429">
            <v>0</v>
          </cell>
          <cell r="EG429">
            <v>0</v>
          </cell>
          <cell r="EH429">
            <v>0</v>
          </cell>
          <cell r="EI429">
            <v>0</v>
          </cell>
          <cell r="EJ429">
            <v>0</v>
          </cell>
          <cell r="EK429">
            <v>0</v>
          </cell>
          <cell r="EL429">
            <v>0</v>
          </cell>
          <cell r="EM429">
            <v>0</v>
          </cell>
          <cell r="EN429">
            <v>0</v>
          </cell>
          <cell r="EO429">
            <v>0</v>
          </cell>
          <cell r="EP429">
            <v>0</v>
          </cell>
          <cell r="EQ429">
            <v>0</v>
          </cell>
          <cell r="ER429">
            <v>0</v>
          </cell>
          <cell r="ES429">
            <v>0</v>
          </cell>
          <cell r="ET429">
            <v>0</v>
          </cell>
          <cell r="EU429">
            <v>0</v>
          </cell>
          <cell r="EV429">
            <v>0</v>
          </cell>
          <cell r="EW429">
            <v>0</v>
          </cell>
          <cell r="EX429">
            <v>0</v>
          </cell>
          <cell r="EY429">
            <v>0</v>
          </cell>
          <cell r="EZ429">
            <v>0</v>
          </cell>
          <cell r="FA429">
            <v>0</v>
          </cell>
          <cell r="FB429">
            <v>0</v>
          </cell>
          <cell r="FC429">
            <v>0</v>
          </cell>
          <cell r="FD429">
            <v>0</v>
          </cell>
          <cell r="FE429">
            <v>0</v>
          </cell>
          <cell r="FF429">
            <v>0</v>
          </cell>
          <cell r="FG429">
            <v>0</v>
          </cell>
          <cell r="FH429">
            <v>0</v>
          </cell>
          <cell r="FI429">
            <v>0</v>
          </cell>
          <cell r="FJ429">
            <v>0</v>
          </cell>
          <cell r="FK429">
            <v>0</v>
          </cell>
          <cell r="FL429">
            <v>0</v>
          </cell>
          <cell r="FM429">
            <v>0</v>
          </cell>
          <cell r="FN429">
            <v>0</v>
          </cell>
          <cell r="FO429">
            <v>0</v>
          </cell>
          <cell r="FP429">
            <v>0</v>
          </cell>
          <cell r="FQ429">
            <v>0</v>
          </cell>
          <cell r="FR429">
            <v>0</v>
          </cell>
          <cell r="FS429">
            <v>0</v>
          </cell>
          <cell r="FT429">
            <v>0</v>
          </cell>
          <cell r="FU429">
            <v>0</v>
          </cell>
          <cell r="FV429">
            <v>0</v>
          </cell>
          <cell r="FW429">
            <v>0</v>
          </cell>
          <cell r="FX429">
            <v>0</v>
          </cell>
          <cell r="FY429">
            <v>0</v>
          </cell>
          <cell r="FZ429">
            <v>0</v>
          </cell>
          <cell r="GA429">
            <v>0</v>
          </cell>
          <cell r="GB429">
            <v>0</v>
          </cell>
          <cell r="GC429">
            <v>0</v>
          </cell>
          <cell r="GD429">
            <v>0</v>
          </cell>
          <cell r="GE429">
            <v>0</v>
          </cell>
          <cell r="GF429">
            <v>0</v>
          </cell>
          <cell r="GG429">
            <v>0</v>
          </cell>
          <cell r="GH429">
            <v>0</v>
          </cell>
          <cell r="GI429">
            <v>0</v>
          </cell>
          <cell r="GJ429">
            <v>0</v>
          </cell>
          <cell r="GK429">
            <v>0</v>
          </cell>
          <cell r="GL429">
            <v>0</v>
          </cell>
          <cell r="GM429">
            <v>0</v>
          </cell>
          <cell r="GN429">
            <v>0</v>
          </cell>
          <cell r="GO429">
            <v>0</v>
          </cell>
          <cell r="GP429">
            <v>0</v>
          </cell>
          <cell r="GQ429">
            <v>0</v>
          </cell>
          <cell r="GR429">
            <v>0</v>
          </cell>
          <cell r="GS429">
            <v>0</v>
          </cell>
          <cell r="GT429">
            <v>0</v>
          </cell>
          <cell r="GU429">
            <v>0</v>
          </cell>
          <cell r="GV429">
            <v>0</v>
          </cell>
        </row>
        <row r="430">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E430">
            <v>0</v>
          </cell>
          <cell r="CF430">
            <v>0</v>
          </cell>
          <cell r="CG430">
            <v>0</v>
          </cell>
          <cell r="CH430">
            <v>0</v>
          </cell>
          <cell r="CI430">
            <v>0</v>
          </cell>
          <cell r="CJ430">
            <v>0</v>
          </cell>
          <cell r="CK430">
            <v>0</v>
          </cell>
          <cell r="CL430">
            <v>0</v>
          </cell>
          <cell r="CM430">
            <v>0</v>
          </cell>
          <cell r="CN430">
            <v>0</v>
          </cell>
          <cell r="CO430">
            <v>0</v>
          </cell>
          <cell r="CP430">
            <v>0</v>
          </cell>
          <cell r="CQ430">
            <v>0</v>
          </cell>
          <cell r="CR430">
            <v>0</v>
          </cell>
          <cell r="CS430">
            <v>0</v>
          </cell>
          <cell r="CT430">
            <v>0</v>
          </cell>
          <cell r="CU430">
            <v>0</v>
          </cell>
          <cell r="CV430">
            <v>0</v>
          </cell>
          <cell r="CW430">
            <v>0</v>
          </cell>
          <cell r="CX430">
            <v>0</v>
          </cell>
          <cell r="CY430">
            <v>0</v>
          </cell>
          <cell r="CZ430">
            <v>0</v>
          </cell>
          <cell r="DA430">
            <v>0</v>
          </cell>
          <cell r="DB430">
            <v>0</v>
          </cell>
          <cell r="DC430">
            <v>0</v>
          </cell>
          <cell r="DD430">
            <v>0</v>
          </cell>
          <cell r="DE430">
            <v>0</v>
          </cell>
          <cell r="DF430">
            <v>0</v>
          </cell>
          <cell r="DG430">
            <v>0</v>
          </cell>
          <cell r="DH430">
            <v>0</v>
          </cell>
          <cell r="DI430">
            <v>0</v>
          </cell>
          <cell r="DJ430">
            <v>0</v>
          </cell>
          <cell r="DK430">
            <v>0</v>
          </cell>
          <cell r="DL430">
            <v>0</v>
          </cell>
          <cell r="DM430">
            <v>0</v>
          </cell>
          <cell r="DN430">
            <v>0</v>
          </cell>
          <cell r="DO430">
            <v>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0</v>
          </cell>
          <cell r="EF430">
            <v>0</v>
          </cell>
          <cell r="EG430">
            <v>0</v>
          </cell>
          <cell r="EH430">
            <v>0</v>
          </cell>
          <cell r="EI430">
            <v>0</v>
          </cell>
          <cell r="EJ430">
            <v>0</v>
          </cell>
          <cell r="EK430">
            <v>0</v>
          </cell>
          <cell r="EL430">
            <v>0</v>
          </cell>
          <cell r="EM430">
            <v>0</v>
          </cell>
          <cell r="EN430">
            <v>0</v>
          </cell>
          <cell r="EO430">
            <v>0</v>
          </cell>
          <cell r="EP430">
            <v>0</v>
          </cell>
          <cell r="EQ430">
            <v>0</v>
          </cell>
          <cell r="ER430">
            <v>0</v>
          </cell>
          <cell r="ES430">
            <v>0</v>
          </cell>
          <cell r="ET430">
            <v>0</v>
          </cell>
          <cell r="EU430">
            <v>0</v>
          </cell>
          <cell r="EV430">
            <v>0</v>
          </cell>
          <cell r="EW430">
            <v>0</v>
          </cell>
          <cell r="EX430">
            <v>0</v>
          </cell>
          <cell r="EY430">
            <v>0</v>
          </cell>
          <cell r="EZ430">
            <v>0</v>
          </cell>
          <cell r="FA430">
            <v>0</v>
          </cell>
          <cell r="FB430">
            <v>0</v>
          </cell>
          <cell r="FC430">
            <v>0</v>
          </cell>
          <cell r="FD430">
            <v>0</v>
          </cell>
          <cell r="FE430">
            <v>0</v>
          </cell>
          <cell r="FF430">
            <v>0</v>
          </cell>
          <cell r="FG430">
            <v>0</v>
          </cell>
          <cell r="FH430">
            <v>0</v>
          </cell>
          <cell r="FI430">
            <v>0</v>
          </cell>
          <cell r="FJ430">
            <v>0</v>
          </cell>
          <cell r="FK430">
            <v>0</v>
          </cell>
          <cell r="FL430">
            <v>0</v>
          </cell>
          <cell r="FM430">
            <v>0</v>
          </cell>
          <cell r="FN430">
            <v>0</v>
          </cell>
          <cell r="FO430">
            <v>0</v>
          </cell>
          <cell r="FP430">
            <v>0</v>
          </cell>
          <cell r="FQ430">
            <v>0</v>
          </cell>
          <cell r="FR430">
            <v>0</v>
          </cell>
          <cell r="FS430">
            <v>0</v>
          </cell>
          <cell r="FT430">
            <v>0</v>
          </cell>
          <cell r="FU430">
            <v>0</v>
          </cell>
          <cell r="FV430">
            <v>0</v>
          </cell>
          <cell r="FW430">
            <v>0</v>
          </cell>
          <cell r="FX430">
            <v>0</v>
          </cell>
          <cell r="FY430">
            <v>0</v>
          </cell>
          <cell r="FZ430">
            <v>0</v>
          </cell>
          <cell r="GA430">
            <v>0</v>
          </cell>
          <cell r="GB430">
            <v>0</v>
          </cell>
          <cell r="GC430">
            <v>0</v>
          </cell>
          <cell r="GD430">
            <v>0</v>
          </cell>
          <cell r="GE430">
            <v>0</v>
          </cell>
          <cell r="GF430">
            <v>0</v>
          </cell>
          <cell r="GG430">
            <v>0</v>
          </cell>
          <cell r="GH430">
            <v>0</v>
          </cell>
          <cell r="GI430">
            <v>0</v>
          </cell>
          <cell r="GJ430">
            <v>0</v>
          </cell>
          <cell r="GK430">
            <v>0</v>
          </cell>
          <cell r="GL430">
            <v>0</v>
          </cell>
          <cell r="GM430">
            <v>0</v>
          </cell>
          <cell r="GN430">
            <v>0</v>
          </cell>
          <cell r="GO430">
            <v>0</v>
          </cell>
          <cell r="GP430">
            <v>0</v>
          </cell>
          <cell r="GQ430">
            <v>0</v>
          </cell>
          <cell r="GR430">
            <v>0</v>
          </cell>
          <cell r="GS430">
            <v>0</v>
          </cell>
          <cell r="GT430">
            <v>0</v>
          </cell>
          <cell r="GU430">
            <v>0</v>
          </cell>
          <cell r="GV430">
            <v>0</v>
          </cell>
        </row>
        <row r="433">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cell r="CB433">
            <v>0</v>
          </cell>
          <cell r="CC433">
            <v>0</v>
          </cell>
          <cell r="CD433">
            <v>0</v>
          </cell>
          <cell r="CE433">
            <v>0</v>
          </cell>
          <cell r="CF433">
            <v>0</v>
          </cell>
          <cell r="CG433">
            <v>0</v>
          </cell>
          <cell r="CH433">
            <v>0</v>
          </cell>
          <cell r="CI433">
            <v>0</v>
          </cell>
          <cell r="CJ433">
            <v>0</v>
          </cell>
          <cell r="CK433">
            <v>0</v>
          </cell>
          <cell r="CL433">
            <v>0</v>
          </cell>
          <cell r="CM433">
            <v>0</v>
          </cell>
          <cell r="CN433">
            <v>0</v>
          </cell>
          <cell r="CO433">
            <v>0</v>
          </cell>
          <cell r="CP433">
            <v>0</v>
          </cell>
          <cell r="CQ433">
            <v>0</v>
          </cell>
          <cell r="CR433">
            <v>0</v>
          </cell>
          <cell r="CS433">
            <v>0</v>
          </cell>
          <cell r="CT433">
            <v>0</v>
          </cell>
          <cell r="CU433">
            <v>0</v>
          </cell>
          <cell r="CV433">
            <v>0</v>
          </cell>
          <cell r="CW433">
            <v>0</v>
          </cell>
          <cell r="CX433">
            <v>0</v>
          </cell>
          <cell r="CY433">
            <v>0</v>
          </cell>
          <cell r="CZ433">
            <v>0</v>
          </cell>
          <cell r="DA433">
            <v>0</v>
          </cell>
          <cell r="DB433">
            <v>0</v>
          </cell>
          <cell r="DC433">
            <v>0</v>
          </cell>
          <cell r="DD433">
            <v>0</v>
          </cell>
          <cell r="DE433">
            <v>0</v>
          </cell>
          <cell r="DF433">
            <v>0</v>
          </cell>
          <cell r="DG433">
            <v>0</v>
          </cell>
          <cell r="DH433">
            <v>0</v>
          </cell>
          <cell r="DI433">
            <v>0</v>
          </cell>
          <cell r="DJ433">
            <v>0</v>
          </cell>
          <cell r="DK433">
            <v>0</v>
          </cell>
          <cell r="DL433">
            <v>0</v>
          </cell>
          <cell r="DM433">
            <v>0</v>
          </cell>
          <cell r="DN433">
            <v>0</v>
          </cell>
          <cell r="DO433">
            <v>0</v>
          </cell>
          <cell r="DP433">
            <v>0</v>
          </cell>
          <cell r="DQ433">
            <v>0</v>
          </cell>
          <cell r="DR433">
            <v>0</v>
          </cell>
          <cell r="DS433">
            <v>0</v>
          </cell>
          <cell r="DT433">
            <v>0</v>
          </cell>
          <cell r="DU433">
            <v>0</v>
          </cell>
          <cell r="DV433">
            <v>0</v>
          </cell>
          <cell r="DW433">
            <v>0</v>
          </cell>
          <cell r="DX433">
            <v>0</v>
          </cell>
          <cell r="DY433">
            <v>0</v>
          </cell>
          <cell r="DZ433">
            <v>0</v>
          </cell>
          <cell r="EA433">
            <v>0</v>
          </cell>
          <cell r="EB433">
            <v>0</v>
          </cell>
          <cell r="EC433">
            <v>0</v>
          </cell>
          <cell r="ED433">
            <v>0</v>
          </cell>
          <cell r="EE433">
            <v>0</v>
          </cell>
          <cell r="EF433">
            <v>0</v>
          </cell>
          <cell r="EG433">
            <v>0</v>
          </cell>
          <cell r="EH433">
            <v>0</v>
          </cell>
          <cell r="EI433">
            <v>0</v>
          </cell>
          <cell r="EJ433">
            <v>0</v>
          </cell>
          <cell r="EK433">
            <v>0</v>
          </cell>
          <cell r="EL433">
            <v>0</v>
          </cell>
          <cell r="EM433">
            <v>0</v>
          </cell>
          <cell r="EN433">
            <v>0</v>
          </cell>
          <cell r="EO433">
            <v>0</v>
          </cell>
          <cell r="EP433">
            <v>0</v>
          </cell>
          <cell r="EQ433">
            <v>0</v>
          </cell>
          <cell r="ER433">
            <v>0</v>
          </cell>
          <cell r="ES433">
            <v>0</v>
          </cell>
          <cell r="ET433">
            <v>0</v>
          </cell>
          <cell r="EU433">
            <v>0</v>
          </cell>
          <cell r="EV433">
            <v>0</v>
          </cell>
          <cell r="EW433">
            <v>0</v>
          </cell>
          <cell r="EX433">
            <v>0</v>
          </cell>
          <cell r="EY433">
            <v>0</v>
          </cell>
          <cell r="EZ433">
            <v>0</v>
          </cell>
          <cell r="FA433">
            <v>0</v>
          </cell>
          <cell r="FB433">
            <v>0</v>
          </cell>
          <cell r="FC433">
            <v>0</v>
          </cell>
          <cell r="FD433">
            <v>0</v>
          </cell>
          <cell r="FE433">
            <v>0</v>
          </cell>
          <cell r="FF433">
            <v>0</v>
          </cell>
          <cell r="FG433">
            <v>0</v>
          </cell>
          <cell r="FH433">
            <v>0</v>
          </cell>
          <cell r="FI433">
            <v>0</v>
          </cell>
          <cell r="FJ433">
            <v>0</v>
          </cell>
          <cell r="FK433">
            <v>0</v>
          </cell>
          <cell r="FL433">
            <v>0</v>
          </cell>
          <cell r="FM433">
            <v>0</v>
          </cell>
          <cell r="FN433">
            <v>0</v>
          </cell>
          <cell r="FO433">
            <v>0</v>
          </cell>
          <cell r="FP433">
            <v>0</v>
          </cell>
          <cell r="FQ433">
            <v>0</v>
          </cell>
          <cell r="FR433">
            <v>0</v>
          </cell>
          <cell r="FS433">
            <v>0</v>
          </cell>
          <cell r="FT433">
            <v>0</v>
          </cell>
          <cell r="FU433">
            <v>0</v>
          </cell>
          <cell r="FV433">
            <v>0</v>
          </cell>
          <cell r="FW433">
            <v>0</v>
          </cell>
          <cell r="FX433">
            <v>0</v>
          </cell>
          <cell r="FY433">
            <v>0</v>
          </cell>
          <cell r="FZ433">
            <v>0</v>
          </cell>
          <cell r="GA433">
            <v>0</v>
          </cell>
          <cell r="GB433">
            <v>0</v>
          </cell>
          <cell r="GC433">
            <v>0</v>
          </cell>
          <cell r="GD433">
            <v>0</v>
          </cell>
          <cell r="GE433">
            <v>0</v>
          </cell>
          <cell r="GF433">
            <v>0</v>
          </cell>
          <cell r="GG433">
            <v>0</v>
          </cell>
          <cell r="GH433">
            <v>0</v>
          </cell>
          <cell r="GI433">
            <v>0</v>
          </cell>
          <cell r="GJ433">
            <v>0</v>
          </cell>
          <cell r="GK433">
            <v>0</v>
          </cell>
          <cell r="GL433">
            <v>0</v>
          </cell>
          <cell r="GM433">
            <v>0</v>
          </cell>
          <cell r="GN433">
            <v>0</v>
          </cell>
          <cell r="GO433">
            <v>0</v>
          </cell>
          <cell r="GP433">
            <v>0</v>
          </cell>
          <cell r="GQ433">
            <v>0</v>
          </cell>
          <cell r="GR433">
            <v>0</v>
          </cell>
          <cell r="GS433">
            <v>0</v>
          </cell>
          <cell r="GT433">
            <v>0</v>
          </cell>
          <cell r="GU433">
            <v>0</v>
          </cell>
          <cell r="GV433">
            <v>0</v>
          </cell>
        </row>
        <row r="434">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0</v>
          </cell>
          <cell r="CC434">
            <v>0</v>
          </cell>
          <cell r="CD434">
            <v>0</v>
          </cell>
          <cell r="CE434">
            <v>0</v>
          </cell>
          <cell r="CF434">
            <v>0</v>
          </cell>
          <cell r="CG434">
            <v>0</v>
          </cell>
          <cell r="CH434">
            <v>0</v>
          </cell>
          <cell r="CI434">
            <v>0</v>
          </cell>
          <cell r="CJ434">
            <v>0</v>
          </cell>
          <cell r="CK434">
            <v>0</v>
          </cell>
          <cell r="CL434">
            <v>0</v>
          </cell>
          <cell r="CM434">
            <v>0</v>
          </cell>
          <cell r="CN434">
            <v>0</v>
          </cell>
          <cell r="CO434">
            <v>0</v>
          </cell>
          <cell r="CP434">
            <v>0</v>
          </cell>
          <cell r="CQ434">
            <v>0</v>
          </cell>
          <cell r="CR434">
            <v>0</v>
          </cell>
          <cell r="CS434">
            <v>0</v>
          </cell>
          <cell r="CT434">
            <v>0</v>
          </cell>
          <cell r="CU434">
            <v>0</v>
          </cell>
          <cell r="CV434">
            <v>0</v>
          </cell>
          <cell r="CW434">
            <v>0</v>
          </cell>
          <cell r="CX434">
            <v>0</v>
          </cell>
          <cell r="CY434">
            <v>0</v>
          </cell>
          <cell r="CZ434">
            <v>0</v>
          </cell>
          <cell r="DA434">
            <v>0</v>
          </cell>
          <cell r="DB434">
            <v>0</v>
          </cell>
          <cell r="DC434">
            <v>0</v>
          </cell>
          <cell r="DD434">
            <v>0</v>
          </cell>
          <cell r="DE434">
            <v>0</v>
          </cell>
          <cell r="DF434">
            <v>0</v>
          </cell>
          <cell r="DG434">
            <v>0</v>
          </cell>
          <cell r="DH434">
            <v>0</v>
          </cell>
          <cell r="DI434">
            <v>0</v>
          </cell>
          <cell r="DJ434">
            <v>0</v>
          </cell>
          <cell r="DK434">
            <v>0</v>
          </cell>
          <cell r="DL434">
            <v>0</v>
          </cell>
          <cell r="DM434">
            <v>0</v>
          </cell>
          <cell r="DN434">
            <v>0</v>
          </cell>
          <cell r="DO434">
            <v>0</v>
          </cell>
          <cell r="DP434">
            <v>0</v>
          </cell>
          <cell r="DQ434">
            <v>0</v>
          </cell>
          <cell r="DR434">
            <v>0</v>
          </cell>
          <cell r="DS434">
            <v>0</v>
          </cell>
          <cell r="DT434">
            <v>0</v>
          </cell>
          <cell r="DU434">
            <v>0</v>
          </cell>
          <cell r="DV434">
            <v>0</v>
          </cell>
          <cell r="DW434">
            <v>0</v>
          </cell>
          <cell r="DX434">
            <v>0</v>
          </cell>
          <cell r="DY434">
            <v>0</v>
          </cell>
          <cell r="DZ434">
            <v>0</v>
          </cell>
          <cell r="EA434">
            <v>0</v>
          </cell>
          <cell r="EB434">
            <v>0</v>
          </cell>
          <cell r="EC434">
            <v>0</v>
          </cell>
          <cell r="ED434">
            <v>0</v>
          </cell>
          <cell r="EE434">
            <v>0</v>
          </cell>
          <cell r="EF434">
            <v>0</v>
          </cell>
          <cell r="EG434">
            <v>0</v>
          </cell>
          <cell r="EH434">
            <v>0</v>
          </cell>
          <cell r="EI434">
            <v>0</v>
          </cell>
          <cell r="EJ434">
            <v>0</v>
          </cell>
          <cell r="EK434">
            <v>0</v>
          </cell>
          <cell r="EL434">
            <v>0</v>
          </cell>
          <cell r="EM434">
            <v>0</v>
          </cell>
          <cell r="EN434">
            <v>0</v>
          </cell>
          <cell r="EO434">
            <v>0</v>
          </cell>
          <cell r="EP434">
            <v>0</v>
          </cell>
          <cell r="EQ434">
            <v>0</v>
          </cell>
          <cell r="ER434">
            <v>0</v>
          </cell>
          <cell r="ES434">
            <v>0</v>
          </cell>
          <cell r="ET434">
            <v>0</v>
          </cell>
          <cell r="EU434">
            <v>0</v>
          </cell>
          <cell r="EV434">
            <v>0</v>
          </cell>
          <cell r="EW434">
            <v>0</v>
          </cell>
          <cell r="EX434">
            <v>0</v>
          </cell>
          <cell r="EY434">
            <v>0</v>
          </cell>
          <cell r="EZ434">
            <v>0</v>
          </cell>
          <cell r="FA434">
            <v>0</v>
          </cell>
          <cell r="FB434">
            <v>0</v>
          </cell>
          <cell r="FC434">
            <v>0</v>
          </cell>
          <cell r="FD434">
            <v>0</v>
          </cell>
          <cell r="FE434">
            <v>0</v>
          </cell>
          <cell r="FF434">
            <v>0</v>
          </cell>
          <cell r="FG434">
            <v>0</v>
          </cell>
          <cell r="FH434">
            <v>0</v>
          </cell>
          <cell r="FI434">
            <v>0</v>
          </cell>
          <cell r="FJ434">
            <v>0</v>
          </cell>
          <cell r="FK434">
            <v>0</v>
          </cell>
          <cell r="FL434">
            <v>0</v>
          </cell>
          <cell r="FM434">
            <v>0</v>
          </cell>
          <cell r="FN434">
            <v>0</v>
          </cell>
          <cell r="FO434">
            <v>0</v>
          </cell>
          <cell r="FP434">
            <v>0</v>
          </cell>
          <cell r="FQ434">
            <v>0</v>
          </cell>
          <cell r="FR434">
            <v>0</v>
          </cell>
          <cell r="FS434">
            <v>0</v>
          </cell>
          <cell r="FT434">
            <v>0</v>
          </cell>
          <cell r="FU434">
            <v>0</v>
          </cell>
          <cell r="FV434">
            <v>0</v>
          </cell>
          <cell r="FW434">
            <v>0</v>
          </cell>
          <cell r="FX434">
            <v>0</v>
          </cell>
          <cell r="FY434">
            <v>0</v>
          </cell>
          <cell r="FZ434">
            <v>0</v>
          </cell>
          <cell r="GA434">
            <v>0</v>
          </cell>
          <cell r="GB434">
            <v>0</v>
          </cell>
          <cell r="GC434">
            <v>0</v>
          </cell>
          <cell r="GD434">
            <v>0</v>
          </cell>
          <cell r="GE434">
            <v>0</v>
          </cell>
          <cell r="GF434">
            <v>0</v>
          </cell>
          <cell r="GG434">
            <v>0</v>
          </cell>
          <cell r="GH434">
            <v>0</v>
          </cell>
          <cell r="GI434">
            <v>0</v>
          </cell>
          <cell r="GJ434">
            <v>0</v>
          </cell>
          <cell r="GK434">
            <v>0</v>
          </cell>
          <cell r="GL434">
            <v>0</v>
          </cell>
          <cell r="GM434">
            <v>0</v>
          </cell>
          <cell r="GN434">
            <v>0</v>
          </cell>
          <cell r="GO434">
            <v>0</v>
          </cell>
          <cell r="GP434">
            <v>0</v>
          </cell>
          <cell r="GQ434">
            <v>0</v>
          </cell>
          <cell r="GR434">
            <v>0</v>
          </cell>
          <cell r="GS434">
            <v>0</v>
          </cell>
          <cell r="GT434">
            <v>0</v>
          </cell>
          <cell r="GU434">
            <v>0</v>
          </cell>
          <cell r="GV434">
            <v>0</v>
          </cell>
        </row>
        <row r="435">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0</v>
          </cell>
          <cell r="CC435">
            <v>0</v>
          </cell>
          <cell r="CD435">
            <v>0</v>
          </cell>
          <cell r="CE435">
            <v>0</v>
          </cell>
          <cell r="CF435">
            <v>0</v>
          </cell>
          <cell r="CG435">
            <v>0</v>
          </cell>
          <cell r="CH435">
            <v>0</v>
          </cell>
          <cell r="CI435">
            <v>0</v>
          </cell>
          <cell r="CJ435">
            <v>0</v>
          </cell>
          <cell r="CK435">
            <v>0</v>
          </cell>
          <cell r="CL435">
            <v>0</v>
          </cell>
          <cell r="CM435">
            <v>0</v>
          </cell>
          <cell r="CN435">
            <v>0</v>
          </cell>
          <cell r="CO435">
            <v>0</v>
          </cell>
          <cell r="CP435">
            <v>0</v>
          </cell>
          <cell r="CQ435">
            <v>0</v>
          </cell>
          <cell r="CR435">
            <v>0</v>
          </cell>
          <cell r="CS435">
            <v>0</v>
          </cell>
          <cell r="CT435">
            <v>0</v>
          </cell>
          <cell r="CU435">
            <v>0</v>
          </cell>
          <cell r="CV435">
            <v>0</v>
          </cell>
          <cell r="CW435">
            <v>0</v>
          </cell>
          <cell r="CX435">
            <v>0</v>
          </cell>
          <cell r="CY435">
            <v>0</v>
          </cell>
          <cell r="CZ435">
            <v>0</v>
          </cell>
          <cell r="DA435">
            <v>0</v>
          </cell>
          <cell r="DB435">
            <v>0</v>
          </cell>
          <cell r="DC435">
            <v>0</v>
          </cell>
          <cell r="DD435">
            <v>0</v>
          </cell>
          <cell r="DE435">
            <v>0</v>
          </cell>
          <cell r="DF435">
            <v>0</v>
          </cell>
          <cell r="DG435">
            <v>0</v>
          </cell>
          <cell r="DH435">
            <v>0</v>
          </cell>
          <cell r="DI435">
            <v>0</v>
          </cell>
          <cell r="DJ435">
            <v>0</v>
          </cell>
          <cell r="DK435">
            <v>0</v>
          </cell>
          <cell r="DL435">
            <v>0</v>
          </cell>
          <cell r="DM435">
            <v>0</v>
          </cell>
          <cell r="DN435">
            <v>0</v>
          </cell>
          <cell r="DO435">
            <v>0</v>
          </cell>
          <cell r="DP435">
            <v>0</v>
          </cell>
          <cell r="DQ435">
            <v>0</v>
          </cell>
          <cell r="DR435">
            <v>0</v>
          </cell>
          <cell r="DS435">
            <v>0</v>
          </cell>
          <cell r="DT435">
            <v>0</v>
          </cell>
          <cell r="DU435">
            <v>0</v>
          </cell>
          <cell r="DV435">
            <v>0</v>
          </cell>
          <cell r="DW435">
            <v>0</v>
          </cell>
          <cell r="DX435">
            <v>0</v>
          </cell>
          <cell r="DY435">
            <v>0</v>
          </cell>
          <cell r="DZ435">
            <v>0</v>
          </cell>
          <cell r="EA435">
            <v>0</v>
          </cell>
          <cell r="EB435">
            <v>0</v>
          </cell>
          <cell r="EC435">
            <v>0</v>
          </cell>
          <cell r="ED435">
            <v>0</v>
          </cell>
          <cell r="EE435">
            <v>0</v>
          </cell>
          <cell r="EF435">
            <v>0</v>
          </cell>
          <cell r="EG435">
            <v>0</v>
          </cell>
          <cell r="EH435">
            <v>0</v>
          </cell>
          <cell r="EI435">
            <v>0</v>
          </cell>
          <cell r="EJ435">
            <v>0</v>
          </cell>
          <cell r="EK435">
            <v>0</v>
          </cell>
          <cell r="EL435">
            <v>0</v>
          </cell>
          <cell r="EM435">
            <v>0</v>
          </cell>
          <cell r="EN435">
            <v>0</v>
          </cell>
          <cell r="EO435">
            <v>0</v>
          </cell>
          <cell r="EP435">
            <v>0</v>
          </cell>
          <cell r="EQ435">
            <v>0</v>
          </cell>
          <cell r="ER435">
            <v>0</v>
          </cell>
          <cell r="ES435">
            <v>0</v>
          </cell>
          <cell r="ET435">
            <v>0</v>
          </cell>
          <cell r="EU435">
            <v>0</v>
          </cell>
          <cell r="EV435">
            <v>0</v>
          </cell>
          <cell r="EW435">
            <v>0</v>
          </cell>
          <cell r="EX435">
            <v>0</v>
          </cell>
          <cell r="EY435">
            <v>0</v>
          </cell>
          <cell r="EZ435">
            <v>0</v>
          </cell>
          <cell r="FA435">
            <v>0</v>
          </cell>
          <cell r="FB435">
            <v>0</v>
          </cell>
          <cell r="FC435">
            <v>0</v>
          </cell>
          <cell r="FD435">
            <v>0</v>
          </cell>
          <cell r="FE435">
            <v>0</v>
          </cell>
          <cell r="FF435">
            <v>0</v>
          </cell>
          <cell r="FG435">
            <v>0</v>
          </cell>
          <cell r="FH435">
            <v>0</v>
          </cell>
          <cell r="FI435">
            <v>0</v>
          </cell>
          <cell r="FJ435">
            <v>0</v>
          </cell>
          <cell r="FK435">
            <v>0</v>
          </cell>
          <cell r="FL435">
            <v>0</v>
          </cell>
          <cell r="FM435">
            <v>0</v>
          </cell>
          <cell r="FN435">
            <v>0</v>
          </cell>
          <cell r="FO435">
            <v>0</v>
          </cell>
          <cell r="FP435">
            <v>0</v>
          </cell>
          <cell r="FQ435">
            <v>0</v>
          </cell>
          <cell r="FR435">
            <v>0</v>
          </cell>
          <cell r="FS435">
            <v>0</v>
          </cell>
          <cell r="FT435">
            <v>0</v>
          </cell>
          <cell r="FU435">
            <v>0</v>
          </cell>
          <cell r="FV435">
            <v>0</v>
          </cell>
          <cell r="FW435">
            <v>0</v>
          </cell>
          <cell r="FX435">
            <v>0</v>
          </cell>
          <cell r="FY435">
            <v>0</v>
          </cell>
          <cell r="FZ435">
            <v>0</v>
          </cell>
          <cell r="GA435">
            <v>0</v>
          </cell>
          <cell r="GB435">
            <v>0</v>
          </cell>
          <cell r="GC435">
            <v>0</v>
          </cell>
          <cell r="GD435">
            <v>0</v>
          </cell>
          <cell r="GE435">
            <v>0</v>
          </cell>
          <cell r="GF435">
            <v>0</v>
          </cell>
          <cell r="GG435">
            <v>0</v>
          </cell>
          <cell r="GH435">
            <v>0</v>
          </cell>
          <cell r="GI435">
            <v>0</v>
          </cell>
          <cell r="GJ435">
            <v>0</v>
          </cell>
          <cell r="GK435">
            <v>0</v>
          </cell>
          <cell r="GL435">
            <v>0</v>
          </cell>
          <cell r="GM435">
            <v>0</v>
          </cell>
          <cell r="GN435">
            <v>0</v>
          </cell>
          <cell r="GO435">
            <v>0</v>
          </cell>
          <cell r="GP435">
            <v>0</v>
          </cell>
          <cell r="GQ435">
            <v>0</v>
          </cell>
          <cell r="GR435">
            <v>0</v>
          </cell>
          <cell r="GS435">
            <v>0</v>
          </cell>
          <cell r="GT435">
            <v>0</v>
          </cell>
          <cell r="GU435">
            <v>0</v>
          </cell>
          <cell r="GV435">
            <v>0</v>
          </cell>
        </row>
        <row r="436">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cell r="CB436">
            <v>0</v>
          </cell>
          <cell r="CC436">
            <v>0</v>
          </cell>
          <cell r="CD436">
            <v>0</v>
          </cell>
          <cell r="CE436">
            <v>0</v>
          </cell>
          <cell r="CF436">
            <v>0</v>
          </cell>
          <cell r="CG436">
            <v>0</v>
          </cell>
          <cell r="CH436">
            <v>0</v>
          </cell>
          <cell r="CI436">
            <v>0</v>
          </cell>
          <cell r="CJ436">
            <v>0</v>
          </cell>
          <cell r="CK436">
            <v>0</v>
          </cell>
          <cell r="CL436">
            <v>0</v>
          </cell>
          <cell r="CM436">
            <v>0</v>
          </cell>
          <cell r="CN436">
            <v>0</v>
          </cell>
          <cell r="CO436">
            <v>0</v>
          </cell>
          <cell r="CP436">
            <v>0</v>
          </cell>
          <cell r="CQ436">
            <v>0</v>
          </cell>
          <cell r="CR436">
            <v>0</v>
          </cell>
          <cell r="CS436">
            <v>0</v>
          </cell>
          <cell r="CT436">
            <v>0</v>
          </cell>
          <cell r="CU436">
            <v>0</v>
          </cell>
          <cell r="CV436">
            <v>0</v>
          </cell>
          <cell r="CW436">
            <v>0</v>
          </cell>
          <cell r="CX436">
            <v>0</v>
          </cell>
          <cell r="CY436">
            <v>0</v>
          </cell>
          <cell r="CZ436">
            <v>0</v>
          </cell>
          <cell r="DA436">
            <v>0</v>
          </cell>
          <cell r="DB436">
            <v>0</v>
          </cell>
          <cell r="DC436">
            <v>0</v>
          </cell>
          <cell r="DD436">
            <v>0</v>
          </cell>
          <cell r="DE436">
            <v>0</v>
          </cell>
          <cell r="DF436">
            <v>0</v>
          </cell>
          <cell r="DG436">
            <v>0</v>
          </cell>
          <cell r="DH436">
            <v>0</v>
          </cell>
          <cell r="DI436">
            <v>0</v>
          </cell>
          <cell r="DJ436">
            <v>0</v>
          </cell>
          <cell r="DK436">
            <v>0</v>
          </cell>
          <cell r="DL436">
            <v>0</v>
          </cell>
          <cell r="DM436">
            <v>0</v>
          </cell>
          <cell r="DN436">
            <v>0</v>
          </cell>
          <cell r="DO436">
            <v>0</v>
          </cell>
          <cell r="DP436">
            <v>0</v>
          </cell>
          <cell r="DQ436">
            <v>0</v>
          </cell>
          <cell r="DR436">
            <v>0</v>
          </cell>
          <cell r="DS436">
            <v>0</v>
          </cell>
          <cell r="DT436">
            <v>0</v>
          </cell>
          <cell r="DU436">
            <v>0</v>
          </cell>
          <cell r="DV436">
            <v>0</v>
          </cell>
          <cell r="DW436">
            <v>0</v>
          </cell>
          <cell r="DX436">
            <v>0</v>
          </cell>
          <cell r="DY436">
            <v>0</v>
          </cell>
          <cell r="DZ436">
            <v>0</v>
          </cell>
          <cell r="EA436">
            <v>0</v>
          </cell>
          <cell r="EB436">
            <v>0</v>
          </cell>
          <cell r="EC436">
            <v>0</v>
          </cell>
          <cell r="ED436">
            <v>0</v>
          </cell>
          <cell r="EE436">
            <v>0</v>
          </cell>
          <cell r="EF436">
            <v>0</v>
          </cell>
          <cell r="EG436">
            <v>0</v>
          </cell>
          <cell r="EH436">
            <v>0</v>
          </cell>
          <cell r="EI436">
            <v>0</v>
          </cell>
          <cell r="EJ436">
            <v>0</v>
          </cell>
          <cell r="EK436">
            <v>0</v>
          </cell>
          <cell r="EL436">
            <v>0</v>
          </cell>
          <cell r="EM436">
            <v>0</v>
          </cell>
          <cell r="EN436">
            <v>0</v>
          </cell>
          <cell r="EO436">
            <v>0</v>
          </cell>
          <cell r="EP436">
            <v>0</v>
          </cell>
          <cell r="EQ436">
            <v>0</v>
          </cell>
          <cell r="ER436">
            <v>0</v>
          </cell>
          <cell r="ES436">
            <v>0</v>
          </cell>
          <cell r="ET436">
            <v>0</v>
          </cell>
          <cell r="EU436">
            <v>0</v>
          </cell>
          <cell r="EV436">
            <v>0</v>
          </cell>
          <cell r="EW436">
            <v>0</v>
          </cell>
          <cell r="EX436">
            <v>0</v>
          </cell>
          <cell r="EY436">
            <v>0</v>
          </cell>
          <cell r="EZ436">
            <v>0</v>
          </cell>
          <cell r="FA436">
            <v>0</v>
          </cell>
          <cell r="FB436">
            <v>0</v>
          </cell>
          <cell r="FC436">
            <v>0</v>
          </cell>
          <cell r="FD436">
            <v>0</v>
          </cell>
          <cell r="FE436">
            <v>0</v>
          </cell>
          <cell r="FF436">
            <v>0</v>
          </cell>
          <cell r="FG436">
            <v>0</v>
          </cell>
          <cell r="FH436">
            <v>0</v>
          </cell>
          <cell r="FI436">
            <v>0</v>
          </cell>
          <cell r="FJ436">
            <v>0</v>
          </cell>
          <cell r="FK436">
            <v>0</v>
          </cell>
          <cell r="FL436">
            <v>0</v>
          </cell>
          <cell r="FM436">
            <v>0</v>
          </cell>
          <cell r="FN436">
            <v>0</v>
          </cell>
          <cell r="FO436">
            <v>0</v>
          </cell>
          <cell r="FP436">
            <v>0</v>
          </cell>
          <cell r="FQ436">
            <v>0</v>
          </cell>
          <cell r="FR436">
            <v>0</v>
          </cell>
          <cell r="FS436">
            <v>0</v>
          </cell>
          <cell r="FT436">
            <v>0</v>
          </cell>
          <cell r="FU436">
            <v>0</v>
          </cell>
          <cell r="FV436">
            <v>0</v>
          </cell>
          <cell r="FW436">
            <v>0</v>
          </cell>
          <cell r="FX436">
            <v>0</v>
          </cell>
          <cell r="FY436">
            <v>0</v>
          </cell>
          <cell r="FZ436">
            <v>0</v>
          </cell>
          <cell r="GA436">
            <v>0</v>
          </cell>
          <cell r="GB436">
            <v>0</v>
          </cell>
          <cell r="GC436">
            <v>0</v>
          </cell>
          <cell r="GD436">
            <v>0</v>
          </cell>
          <cell r="GE436">
            <v>0</v>
          </cell>
          <cell r="GF436">
            <v>0</v>
          </cell>
          <cell r="GG436">
            <v>0</v>
          </cell>
          <cell r="GH436">
            <v>0</v>
          </cell>
          <cell r="GI436">
            <v>0</v>
          </cell>
          <cell r="GJ436">
            <v>0</v>
          </cell>
          <cell r="GK436">
            <v>0</v>
          </cell>
          <cell r="GL436">
            <v>0</v>
          </cell>
          <cell r="GM436">
            <v>0</v>
          </cell>
          <cell r="GN436">
            <v>0</v>
          </cell>
          <cell r="GO436">
            <v>0</v>
          </cell>
          <cell r="GP436">
            <v>0</v>
          </cell>
          <cell r="GQ436">
            <v>0</v>
          </cell>
          <cell r="GR436">
            <v>0</v>
          </cell>
          <cell r="GS436">
            <v>0</v>
          </cell>
          <cell r="GT436">
            <v>0</v>
          </cell>
          <cell r="GU436">
            <v>0</v>
          </cell>
          <cell r="GV436">
            <v>0</v>
          </cell>
        </row>
        <row r="437">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E437">
            <v>0</v>
          </cell>
          <cell r="CF437">
            <v>0</v>
          </cell>
          <cell r="CG437">
            <v>0</v>
          </cell>
          <cell r="CH437">
            <v>0</v>
          </cell>
          <cell r="CI437">
            <v>0</v>
          </cell>
          <cell r="CJ437">
            <v>0</v>
          </cell>
          <cell r="CK437">
            <v>0</v>
          </cell>
          <cell r="CL437">
            <v>0</v>
          </cell>
          <cell r="CM437">
            <v>0</v>
          </cell>
          <cell r="CN437">
            <v>0</v>
          </cell>
          <cell r="CO437">
            <v>0</v>
          </cell>
          <cell r="CP437">
            <v>0</v>
          </cell>
          <cell r="CQ437">
            <v>0</v>
          </cell>
          <cell r="CR437">
            <v>0</v>
          </cell>
          <cell r="CS437">
            <v>0</v>
          </cell>
          <cell r="CT437">
            <v>0</v>
          </cell>
          <cell r="CU437">
            <v>0</v>
          </cell>
          <cell r="CV437">
            <v>0</v>
          </cell>
          <cell r="CW437">
            <v>0</v>
          </cell>
          <cell r="CX437">
            <v>0</v>
          </cell>
          <cell r="CY437">
            <v>0</v>
          </cell>
          <cell r="CZ437">
            <v>0</v>
          </cell>
          <cell r="DA437">
            <v>0</v>
          </cell>
          <cell r="DB437">
            <v>0</v>
          </cell>
          <cell r="DC437">
            <v>0</v>
          </cell>
          <cell r="DD437">
            <v>0</v>
          </cell>
          <cell r="DE437">
            <v>0</v>
          </cell>
          <cell r="DF437">
            <v>0</v>
          </cell>
          <cell r="DG437">
            <v>0</v>
          </cell>
          <cell r="DH437">
            <v>0</v>
          </cell>
          <cell r="DI437">
            <v>0</v>
          </cell>
          <cell r="DJ437">
            <v>0</v>
          </cell>
          <cell r="DK437">
            <v>0</v>
          </cell>
          <cell r="DL437">
            <v>0</v>
          </cell>
          <cell r="DM437">
            <v>0</v>
          </cell>
          <cell r="DN437">
            <v>0</v>
          </cell>
          <cell r="DO437">
            <v>0</v>
          </cell>
          <cell r="DP437">
            <v>0</v>
          </cell>
          <cell r="DQ437">
            <v>0</v>
          </cell>
          <cell r="DR437">
            <v>0</v>
          </cell>
          <cell r="DS437">
            <v>0</v>
          </cell>
          <cell r="DT437">
            <v>0</v>
          </cell>
          <cell r="DU437">
            <v>0</v>
          </cell>
          <cell r="DV437">
            <v>0</v>
          </cell>
          <cell r="DW437">
            <v>0</v>
          </cell>
          <cell r="DX437">
            <v>0</v>
          </cell>
          <cell r="DY437">
            <v>0</v>
          </cell>
          <cell r="DZ437">
            <v>0</v>
          </cell>
          <cell r="EA437">
            <v>0</v>
          </cell>
          <cell r="EB437">
            <v>0</v>
          </cell>
          <cell r="EC437">
            <v>0</v>
          </cell>
          <cell r="ED437">
            <v>0</v>
          </cell>
          <cell r="EE437">
            <v>0</v>
          </cell>
          <cell r="EF437">
            <v>0</v>
          </cell>
          <cell r="EG437">
            <v>0</v>
          </cell>
          <cell r="EH437">
            <v>0</v>
          </cell>
          <cell r="EI437">
            <v>0</v>
          </cell>
          <cell r="EJ437">
            <v>0</v>
          </cell>
          <cell r="EK437">
            <v>0</v>
          </cell>
          <cell r="EL437">
            <v>0</v>
          </cell>
          <cell r="EM437">
            <v>0</v>
          </cell>
          <cell r="EN437">
            <v>0</v>
          </cell>
          <cell r="EO437">
            <v>0</v>
          </cell>
          <cell r="EP437">
            <v>0</v>
          </cell>
          <cell r="EQ437">
            <v>0</v>
          </cell>
          <cell r="ER437">
            <v>0</v>
          </cell>
          <cell r="ES437">
            <v>0</v>
          </cell>
          <cell r="ET437">
            <v>0</v>
          </cell>
          <cell r="EU437">
            <v>0</v>
          </cell>
          <cell r="EV437">
            <v>0</v>
          </cell>
          <cell r="EW437">
            <v>0</v>
          </cell>
          <cell r="EX437">
            <v>0</v>
          </cell>
          <cell r="EY437">
            <v>0</v>
          </cell>
          <cell r="EZ437">
            <v>0</v>
          </cell>
          <cell r="FA437">
            <v>0</v>
          </cell>
          <cell r="FB437">
            <v>0</v>
          </cell>
          <cell r="FC437">
            <v>0</v>
          </cell>
          <cell r="FD437">
            <v>0</v>
          </cell>
          <cell r="FE437">
            <v>0</v>
          </cell>
          <cell r="FF437">
            <v>0</v>
          </cell>
          <cell r="FG437">
            <v>0</v>
          </cell>
          <cell r="FH437">
            <v>0</v>
          </cell>
          <cell r="FI437">
            <v>0</v>
          </cell>
          <cell r="FJ437">
            <v>0</v>
          </cell>
          <cell r="FK437">
            <v>0</v>
          </cell>
          <cell r="FL437">
            <v>0</v>
          </cell>
          <cell r="FM437">
            <v>0</v>
          </cell>
          <cell r="FN437">
            <v>0</v>
          </cell>
          <cell r="FO437">
            <v>0</v>
          </cell>
          <cell r="FP437">
            <v>0</v>
          </cell>
          <cell r="FQ437">
            <v>0</v>
          </cell>
          <cell r="FR437">
            <v>0</v>
          </cell>
          <cell r="FS437">
            <v>0</v>
          </cell>
          <cell r="FT437">
            <v>0</v>
          </cell>
          <cell r="FU437">
            <v>0</v>
          </cell>
          <cell r="FV437">
            <v>0</v>
          </cell>
          <cell r="FW437">
            <v>0</v>
          </cell>
          <cell r="FX437">
            <v>0</v>
          </cell>
          <cell r="FY437">
            <v>0</v>
          </cell>
          <cell r="FZ437">
            <v>0</v>
          </cell>
          <cell r="GA437">
            <v>0</v>
          </cell>
          <cell r="GB437">
            <v>0</v>
          </cell>
          <cell r="GC437">
            <v>0</v>
          </cell>
          <cell r="GD437">
            <v>0</v>
          </cell>
          <cell r="GE437">
            <v>0</v>
          </cell>
          <cell r="GF437">
            <v>0</v>
          </cell>
          <cell r="GG437">
            <v>0</v>
          </cell>
          <cell r="GH437">
            <v>0</v>
          </cell>
          <cell r="GI437">
            <v>0</v>
          </cell>
          <cell r="GJ437">
            <v>0</v>
          </cell>
          <cell r="GK437">
            <v>0</v>
          </cell>
          <cell r="GL437">
            <v>0</v>
          </cell>
          <cell r="GM437">
            <v>0</v>
          </cell>
          <cell r="GN437">
            <v>0</v>
          </cell>
          <cell r="GO437">
            <v>0</v>
          </cell>
          <cell r="GP437">
            <v>0</v>
          </cell>
          <cell r="GQ437">
            <v>0</v>
          </cell>
          <cell r="GR437">
            <v>0</v>
          </cell>
          <cell r="GS437">
            <v>0</v>
          </cell>
          <cell r="GT437">
            <v>0</v>
          </cell>
          <cell r="GU437">
            <v>0</v>
          </cell>
          <cell r="GV437">
            <v>0</v>
          </cell>
        </row>
        <row r="440">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E440">
            <v>0</v>
          </cell>
          <cell r="CF440">
            <v>0</v>
          </cell>
          <cell r="CG440">
            <v>0</v>
          </cell>
          <cell r="CH440">
            <v>0</v>
          </cell>
          <cell r="CI440">
            <v>0</v>
          </cell>
          <cell r="CJ440">
            <v>0</v>
          </cell>
          <cell r="CK440">
            <v>0</v>
          </cell>
          <cell r="CL440">
            <v>0</v>
          </cell>
          <cell r="CM440">
            <v>0</v>
          </cell>
          <cell r="CN440">
            <v>0</v>
          </cell>
          <cell r="CO440">
            <v>0</v>
          </cell>
          <cell r="CP440">
            <v>0</v>
          </cell>
          <cell r="CQ440">
            <v>0</v>
          </cell>
          <cell r="CR440">
            <v>0</v>
          </cell>
          <cell r="CS440">
            <v>0</v>
          </cell>
          <cell r="CT440">
            <v>0</v>
          </cell>
          <cell r="CU440">
            <v>0</v>
          </cell>
          <cell r="CV440">
            <v>0</v>
          </cell>
          <cell r="CW440">
            <v>0</v>
          </cell>
          <cell r="CX440">
            <v>0</v>
          </cell>
          <cell r="CY440">
            <v>0</v>
          </cell>
          <cell r="CZ440">
            <v>0</v>
          </cell>
          <cell r="DA440">
            <v>0</v>
          </cell>
          <cell r="DB440">
            <v>0</v>
          </cell>
          <cell r="DC440">
            <v>0</v>
          </cell>
          <cell r="DD440">
            <v>0</v>
          </cell>
          <cell r="DE440">
            <v>0</v>
          </cell>
          <cell r="DF440">
            <v>0</v>
          </cell>
          <cell r="DG440">
            <v>0</v>
          </cell>
          <cell r="DH440">
            <v>0</v>
          </cell>
          <cell r="DI440">
            <v>0</v>
          </cell>
          <cell r="DJ440">
            <v>0</v>
          </cell>
          <cell r="DK440">
            <v>0</v>
          </cell>
          <cell r="DL440">
            <v>0</v>
          </cell>
          <cell r="DM440">
            <v>0</v>
          </cell>
          <cell r="DN440">
            <v>0</v>
          </cell>
          <cell r="DO440">
            <v>0</v>
          </cell>
          <cell r="DP440">
            <v>0</v>
          </cell>
          <cell r="DQ440">
            <v>0</v>
          </cell>
          <cell r="DR440">
            <v>0</v>
          </cell>
          <cell r="DS440">
            <v>0</v>
          </cell>
          <cell r="DT440">
            <v>0</v>
          </cell>
          <cell r="DU440">
            <v>0</v>
          </cell>
          <cell r="DV440">
            <v>0</v>
          </cell>
          <cell r="DW440">
            <v>0</v>
          </cell>
          <cell r="DX440">
            <v>0</v>
          </cell>
          <cell r="DY440">
            <v>0</v>
          </cell>
          <cell r="DZ440">
            <v>0</v>
          </cell>
          <cell r="EA440">
            <v>0</v>
          </cell>
          <cell r="EB440">
            <v>0</v>
          </cell>
          <cell r="EC440">
            <v>0</v>
          </cell>
          <cell r="ED440">
            <v>0</v>
          </cell>
          <cell r="EE440">
            <v>0</v>
          </cell>
          <cell r="EF440">
            <v>0</v>
          </cell>
          <cell r="EG440">
            <v>0</v>
          </cell>
          <cell r="EH440">
            <v>0</v>
          </cell>
          <cell r="EI440">
            <v>0</v>
          </cell>
          <cell r="EJ440">
            <v>0</v>
          </cell>
          <cell r="EK440">
            <v>0</v>
          </cell>
          <cell r="EL440">
            <v>0</v>
          </cell>
          <cell r="EM440">
            <v>0</v>
          </cell>
          <cell r="EN440">
            <v>0</v>
          </cell>
          <cell r="EO440">
            <v>0</v>
          </cell>
          <cell r="EP440">
            <v>0</v>
          </cell>
          <cell r="EQ440">
            <v>0</v>
          </cell>
          <cell r="ER440">
            <v>0</v>
          </cell>
          <cell r="ES440">
            <v>0</v>
          </cell>
          <cell r="ET440">
            <v>0</v>
          </cell>
          <cell r="EU440">
            <v>0</v>
          </cell>
          <cell r="EV440">
            <v>0</v>
          </cell>
          <cell r="EW440">
            <v>0</v>
          </cell>
          <cell r="EX440">
            <v>0</v>
          </cell>
          <cell r="EY440">
            <v>0</v>
          </cell>
          <cell r="EZ440">
            <v>0</v>
          </cell>
          <cell r="FA440">
            <v>0</v>
          </cell>
          <cell r="FB440">
            <v>0</v>
          </cell>
          <cell r="FC440">
            <v>0</v>
          </cell>
          <cell r="FD440">
            <v>0</v>
          </cell>
          <cell r="FE440">
            <v>0</v>
          </cell>
          <cell r="FF440">
            <v>0</v>
          </cell>
          <cell r="FG440">
            <v>0</v>
          </cell>
          <cell r="FH440">
            <v>0</v>
          </cell>
          <cell r="FI440">
            <v>0</v>
          </cell>
          <cell r="FJ440">
            <v>0</v>
          </cell>
          <cell r="FK440">
            <v>0</v>
          </cell>
          <cell r="FL440">
            <v>0</v>
          </cell>
          <cell r="FM440">
            <v>0</v>
          </cell>
          <cell r="FN440">
            <v>0</v>
          </cell>
          <cell r="FO440">
            <v>0</v>
          </cell>
          <cell r="FP440">
            <v>0</v>
          </cell>
          <cell r="FQ440">
            <v>0</v>
          </cell>
          <cell r="FR440">
            <v>0</v>
          </cell>
          <cell r="FS440">
            <v>0</v>
          </cell>
          <cell r="FT440">
            <v>0</v>
          </cell>
          <cell r="FU440">
            <v>0</v>
          </cell>
          <cell r="FV440">
            <v>0</v>
          </cell>
          <cell r="FW440">
            <v>0</v>
          </cell>
          <cell r="FX440">
            <v>0</v>
          </cell>
          <cell r="FY440">
            <v>0</v>
          </cell>
          <cell r="FZ440">
            <v>0</v>
          </cell>
          <cell r="GA440">
            <v>0</v>
          </cell>
          <cell r="GB440">
            <v>0</v>
          </cell>
          <cell r="GC440">
            <v>0</v>
          </cell>
          <cell r="GD440">
            <v>0</v>
          </cell>
          <cell r="GE440">
            <v>0</v>
          </cell>
          <cell r="GF440">
            <v>0</v>
          </cell>
          <cell r="GG440">
            <v>0</v>
          </cell>
          <cell r="GH440">
            <v>0</v>
          </cell>
          <cell r="GI440">
            <v>0</v>
          </cell>
          <cell r="GJ440">
            <v>0</v>
          </cell>
          <cell r="GK440">
            <v>0</v>
          </cell>
          <cell r="GL440">
            <v>0</v>
          </cell>
          <cell r="GM440">
            <v>0</v>
          </cell>
          <cell r="GN440">
            <v>0</v>
          </cell>
          <cell r="GO440">
            <v>0</v>
          </cell>
          <cell r="GP440">
            <v>0</v>
          </cell>
          <cell r="GQ440">
            <v>0</v>
          </cell>
          <cell r="GR440">
            <v>0</v>
          </cell>
          <cell r="GS440">
            <v>0</v>
          </cell>
          <cell r="GT440">
            <v>0</v>
          </cell>
          <cell r="GU440">
            <v>0</v>
          </cell>
          <cell r="GV440">
            <v>0</v>
          </cell>
        </row>
        <row r="441">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H441">
            <v>0</v>
          </cell>
          <cell r="CI441">
            <v>0</v>
          </cell>
          <cell r="CJ441">
            <v>0</v>
          </cell>
          <cell r="CK441">
            <v>0</v>
          </cell>
          <cell r="CL441">
            <v>0</v>
          </cell>
          <cell r="CM441">
            <v>0</v>
          </cell>
          <cell r="CN441">
            <v>0</v>
          </cell>
          <cell r="CO441">
            <v>0</v>
          </cell>
          <cell r="CP441">
            <v>0</v>
          </cell>
          <cell r="CQ441">
            <v>0</v>
          </cell>
          <cell r="CR441">
            <v>0</v>
          </cell>
          <cell r="CS441">
            <v>0</v>
          </cell>
          <cell r="CT441">
            <v>0</v>
          </cell>
          <cell r="CU441">
            <v>0</v>
          </cell>
          <cell r="CV441">
            <v>0</v>
          </cell>
          <cell r="CW441">
            <v>0</v>
          </cell>
          <cell r="CX441">
            <v>0</v>
          </cell>
          <cell r="CY441">
            <v>0</v>
          </cell>
          <cell r="CZ441">
            <v>0</v>
          </cell>
          <cell r="DA441">
            <v>0</v>
          </cell>
          <cell r="DB441">
            <v>0</v>
          </cell>
          <cell r="DC441">
            <v>0</v>
          </cell>
          <cell r="DD441">
            <v>0</v>
          </cell>
          <cell r="DE441">
            <v>0</v>
          </cell>
          <cell r="DF441">
            <v>0</v>
          </cell>
          <cell r="DG441">
            <v>0</v>
          </cell>
          <cell r="DH441">
            <v>0</v>
          </cell>
          <cell r="DI441">
            <v>0</v>
          </cell>
          <cell r="DJ441">
            <v>0</v>
          </cell>
          <cell r="DK441">
            <v>0</v>
          </cell>
          <cell r="DL441">
            <v>0</v>
          </cell>
          <cell r="DM441">
            <v>0</v>
          </cell>
          <cell r="DN441">
            <v>0</v>
          </cell>
          <cell r="DO441">
            <v>0</v>
          </cell>
          <cell r="DP441">
            <v>0</v>
          </cell>
          <cell r="DQ441">
            <v>0</v>
          </cell>
          <cell r="DR441">
            <v>0</v>
          </cell>
          <cell r="DS441">
            <v>0</v>
          </cell>
          <cell r="DT441">
            <v>0</v>
          </cell>
          <cell r="DU441">
            <v>0</v>
          </cell>
          <cell r="DV441">
            <v>0</v>
          </cell>
          <cell r="DW441">
            <v>0</v>
          </cell>
          <cell r="DX441">
            <v>0</v>
          </cell>
          <cell r="DY441">
            <v>0</v>
          </cell>
          <cell r="DZ441">
            <v>0</v>
          </cell>
          <cell r="EA441">
            <v>0</v>
          </cell>
          <cell r="EB441">
            <v>0</v>
          </cell>
          <cell r="EC441">
            <v>0</v>
          </cell>
          <cell r="ED441">
            <v>0</v>
          </cell>
          <cell r="EE441">
            <v>0</v>
          </cell>
          <cell r="EF441">
            <v>0</v>
          </cell>
          <cell r="EG441">
            <v>0</v>
          </cell>
          <cell r="EH441">
            <v>0</v>
          </cell>
          <cell r="EI441">
            <v>0</v>
          </cell>
          <cell r="EJ441">
            <v>0</v>
          </cell>
          <cell r="EK441">
            <v>0</v>
          </cell>
          <cell r="EL441">
            <v>0</v>
          </cell>
          <cell r="EM441">
            <v>0</v>
          </cell>
          <cell r="EN441">
            <v>0</v>
          </cell>
          <cell r="EO441">
            <v>0</v>
          </cell>
          <cell r="EP441">
            <v>0</v>
          </cell>
          <cell r="EQ441">
            <v>0</v>
          </cell>
          <cell r="ER441">
            <v>0</v>
          </cell>
          <cell r="ES441">
            <v>0</v>
          </cell>
          <cell r="ET441">
            <v>0</v>
          </cell>
          <cell r="EU441">
            <v>0</v>
          </cell>
          <cell r="EV441">
            <v>0</v>
          </cell>
          <cell r="EW441">
            <v>0</v>
          </cell>
          <cell r="EX441">
            <v>0</v>
          </cell>
          <cell r="EY441">
            <v>0</v>
          </cell>
          <cell r="EZ441">
            <v>0</v>
          </cell>
          <cell r="FA441">
            <v>0</v>
          </cell>
          <cell r="FB441">
            <v>0</v>
          </cell>
          <cell r="FC441">
            <v>0</v>
          </cell>
          <cell r="FD441">
            <v>0</v>
          </cell>
          <cell r="FE441">
            <v>0</v>
          </cell>
          <cell r="FF441">
            <v>0</v>
          </cell>
          <cell r="FG441">
            <v>0</v>
          </cell>
          <cell r="FH441">
            <v>0</v>
          </cell>
          <cell r="FI441">
            <v>0</v>
          </cell>
          <cell r="FJ441">
            <v>0</v>
          </cell>
          <cell r="FK441">
            <v>0</v>
          </cell>
          <cell r="FL441">
            <v>0</v>
          </cell>
          <cell r="FM441">
            <v>0</v>
          </cell>
          <cell r="FN441">
            <v>0</v>
          </cell>
          <cell r="FO441">
            <v>0</v>
          </cell>
          <cell r="FP441">
            <v>0</v>
          </cell>
          <cell r="FQ441">
            <v>0</v>
          </cell>
          <cell r="FR441">
            <v>0</v>
          </cell>
          <cell r="FS441">
            <v>0</v>
          </cell>
          <cell r="FT441">
            <v>0</v>
          </cell>
          <cell r="FU441">
            <v>0</v>
          </cell>
          <cell r="FV441">
            <v>0</v>
          </cell>
          <cell r="FW441">
            <v>0</v>
          </cell>
          <cell r="FX441">
            <v>0</v>
          </cell>
          <cell r="FY441">
            <v>0</v>
          </cell>
          <cell r="FZ441">
            <v>0</v>
          </cell>
          <cell r="GA441">
            <v>0</v>
          </cell>
          <cell r="GB441">
            <v>0</v>
          </cell>
          <cell r="GC441">
            <v>0</v>
          </cell>
          <cell r="GD441">
            <v>0</v>
          </cell>
          <cell r="GE441">
            <v>0</v>
          </cell>
          <cell r="GF441">
            <v>0</v>
          </cell>
          <cell r="GG441">
            <v>0</v>
          </cell>
          <cell r="GH441">
            <v>0</v>
          </cell>
          <cell r="GI441">
            <v>0</v>
          </cell>
          <cell r="GJ441">
            <v>0</v>
          </cell>
          <cell r="GK441">
            <v>0</v>
          </cell>
          <cell r="GL441">
            <v>0</v>
          </cell>
          <cell r="GM441">
            <v>0</v>
          </cell>
          <cell r="GN441">
            <v>0</v>
          </cell>
          <cell r="GO441">
            <v>0</v>
          </cell>
          <cell r="GP441">
            <v>0</v>
          </cell>
          <cell r="GQ441">
            <v>0</v>
          </cell>
          <cell r="GR441">
            <v>0</v>
          </cell>
          <cell r="GS441">
            <v>0</v>
          </cell>
          <cell r="GT441">
            <v>0</v>
          </cell>
          <cell r="GU441">
            <v>0</v>
          </cell>
          <cell r="GV441">
            <v>0</v>
          </cell>
        </row>
        <row r="442">
          <cell r="E442" t="b">
            <v>1</v>
          </cell>
        </row>
        <row r="444">
          <cell r="E444">
            <v>-473085</v>
          </cell>
        </row>
        <row r="445">
          <cell r="E445">
            <v>-2185</v>
          </cell>
        </row>
        <row r="449">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cell r="AY449">
            <v>0</v>
          </cell>
          <cell r="AZ449">
            <v>0</v>
          </cell>
          <cell r="BA449">
            <v>0</v>
          </cell>
          <cell r="BB449">
            <v>0</v>
          </cell>
          <cell r="BC449">
            <v>0</v>
          </cell>
          <cell r="BD449">
            <v>0</v>
          </cell>
          <cell r="BE449">
            <v>0</v>
          </cell>
          <cell r="BF449">
            <v>0</v>
          </cell>
          <cell r="BG449">
            <v>0</v>
          </cell>
          <cell r="BH449">
            <v>0</v>
          </cell>
          <cell r="BI449">
            <v>0</v>
          </cell>
          <cell r="BJ449">
            <v>0</v>
          </cell>
          <cell r="BK449">
            <v>0</v>
          </cell>
          <cell r="BL449">
            <v>0</v>
          </cell>
          <cell r="BM449">
            <v>0</v>
          </cell>
          <cell r="BN449">
            <v>0</v>
          </cell>
          <cell r="BO449">
            <v>0</v>
          </cell>
          <cell r="BP449">
            <v>0</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0</v>
          </cell>
          <cell r="CE449">
            <v>0</v>
          </cell>
          <cell r="CF449">
            <v>0</v>
          </cell>
          <cell r="CG449">
            <v>0</v>
          </cell>
          <cell r="CH449">
            <v>0</v>
          </cell>
          <cell r="CI449">
            <v>0</v>
          </cell>
          <cell r="CJ449">
            <v>0</v>
          </cell>
          <cell r="CK449">
            <v>0</v>
          </cell>
          <cell r="CL449">
            <v>0</v>
          </cell>
          <cell r="CM449">
            <v>0</v>
          </cell>
          <cell r="CN449">
            <v>0</v>
          </cell>
          <cell r="CO449">
            <v>0</v>
          </cell>
          <cell r="CP449">
            <v>0</v>
          </cell>
          <cell r="CQ449">
            <v>0</v>
          </cell>
          <cell r="CR449">
            <v>0</v>
          </cell>
          <cell r="CS449">
            <v>0</v>
          </cell>
          <cell r="CT449">
            <v>0</v>
          </cell>
          <cell r="CU449">
            <v>0</v>
          </cell>
          <cell r="CV449">
            <v>0</v>
          </cell>
          <cell r="CW449">
            <v>0</v>
          </cell>
          <cell r="CX449">
            <v>0</v>
          </cell>
          <cell r="CY449">
            <v>0</v>
          </cell>
          <cell r="CZ449">
            <v>0</v>
          </cell>
          <cell r="DA449">
            <v>0</v>
          </cell>
          <cell r="DB449">
            <v>0</v>
          </cell>
          <cell r="DC449">
            <v>0</v>
          </cell>
          <cell r="DD449">
            <v>0</v>
          </cell>
          <cell r="DE449">
            <v>0</v>
          </cell>
          <cell r="DF449">
            <v>0</v>
          </cell>
          <cell r="DG449">
            <v>0</v>
          </cell>
          <cell r="DH449">
            <v>0</v>
          </cell>
          <cell r="DI449">
            <v>0</v>
          </cell>
          <cell r="DJ449">
            <v>0</v>
          </cell>
          <cell r="DK449">
            <v>0</v>
          </cell>
          <cell r="DL449">
            <v>0</v>
          </cell>
          <cell r="DM449">
            <v>0</v>
          </cell>
          <cell r="DN449">
            <v>0</v>
          </cell>
          <cell r="DO449">
            <v>0</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0</v>
          </cell>
          <cell r="EF449">
            <v>0</v>
          </cell>
          <cell r="EG449">
            <v>0</v>
          </cell>
          <cell r="EH449">
            <v>0</v>
          </cell>
          <cell r="EI449">
            <v>0</v>
          </cell>
          <cell r="EJ449">
            <v>0</v>
          </cell>
          <cell r="EK449">
            <v>0</v>
          </cell>
          <cell r="EL449">
            <v>0</v>
          </cell>
          <cell r="EM449">
            <v>0</v>
          </cell>
          <cell r="EN449">
            <v>0</v>
          </cell>
          <cell r="EO449">
            <v>0</v>
          </cell>
          <cell r="EP449">
            <v>0</v>
          </cell>
          <cell r="EQ449">
            <v>0</v>
          </cell>
          <cell r="ER449">
            <v>0</v>
          </cell>
          <cell r="ES449">
            <v>0</v>
          </cell>
          <cell r="ET449">
            <v>0</v>
          </cell>
          <cell r="EU449">
            <v>0</v>
          </cell>
          <cell r="EV449">
            <v>0</v>
          </cell>
          <cell r="EW449">
            <v>0</v>
          </cell>
          <cell r="EX449">
            <v>0</v>
          </cell>
          <cell r="EY449">
            <v>0</v>
          </cell>
          <cell r="EZ449">
            <v>0</v>
          </cell>
          <cell r="FA449">
            <v>0</v>
          </cell>
          <cell r="FB449">
            <v>0</v>
          </cell>
          <cell r="FC449">
            <v>0</v>
          </cell>
          <cell r="FD449">
            <v>0</v>
          </cell>
          <cell r="FE449">
            <v>0</v>
          </cell>
          <cell r="FF449">
            <v>0</v>
          </cell>
          <cell r="FG449">
            <v>0</v>
          </cell>
          <cell r="FH449">
            <v>0</v>
          </cell>
          <cell r="FI449">
            <v>0</v>
          </cell>
          <cell r="FJ449">
            <v>0</v>
          </cell>
          <cell r="FK449">
            <v>0</v>
          </cell>
          <cell r="FL449">
            <v>0</v>
          </cell>
          <cell r="FM449">
            <v>0</v>
          </cell>
          <cell r="FN449">
            <v>0</v>
          </cell>
          <cell r="FO449">
            <v>0</v>
          </cell>
          <cell r="FP449">
            <v>0</v>
          </cell>
          <cell r="FQ449">
            <v>0</v>
          </cell>
          <cell r="FR449">
            <v>0</v>
          </cell>
          <cell r="FS449">
            <v>0</v>
          </cell>
          <cell r="FT449">
            <v>0</v>
          </cell>
          <cell r="FU449">
            <v>0</v>
          </cell>
          <cell r="FV449">
            <v>0</v>
          </cell>
          <cell r="FW449">
            <v>0</v>
          </cell>
          <cell r="FX449">
            <v>0</v>
          </cell>
          <cell r="FY449">
            <v>0</v>
          </cell>
          <cell r="FZ449">
            <v>0</v>
          </cell>
          <cell r="GA449">
            <v>0</v>
          </cell>
          <cell r="GB449">
            <v>0</v>
          </cell>
          <cell r="GC449">
            <v>0</v>
          </cell>
          <cell r="GD449">
            <v>0</v>
          </cell>
          <cell r="GE449">
            <v>0</v>
          </cell>
          <cell r="GF449">
            <v>0</v>
          </cell>
          <cell r="GG449">
            <v>0</v>
          </cell>
          <cell r="GH449">
            <v>0</v>
          </cell>
          <cell r="GI449">
            <v>0</v>
          </cell>
          <cell r="GJ449">
            <v>0</v>
          </cell>
          <cell r="GK449">
            <v>0</v>
          </cell>
          <cell r="GL449">
            <v>0</v>
          </cell>
          <cell r="GM449">
            <v>0</v>
          </cell>
          <cell r="GN449">
            <v>0</v>
          </cell>
          <cell r="GO449">
            <v>0</v>
          </cell>
          <cell r="GP449">
            <v>0</v>
          </cell>
          <cell r="GQ449">
            <v>0</v>
          </cell>
          <cell r="GR449">
            <v>0</v>
          </cell>
          <cell r="GS449">
            <v>0</v>
          </cell>
          <cell r="GT449">
            <v>0</v>
          </cell>
          <cell r="GU449">
            <v>0</v>
          </cell>
          <cell r="GV449">
            <v>0</v>
          </cell>
        </row>
        <row r="450">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0</v>
          </cell>
          <cell r="CA450">
            <v>0</v>
          </cell>
          <cell r="CB450">
            <v>0</v>
          </cell>
          <cell r="CC450">
            <v>0</v>
          </cell>
          <cell r="CD450">
            <v>0</v>
          </cell>
          <cell r="CE450">
            <v>0</v>
          </cell>
          <cell r="CF450">
            <v>0</v>
          </cell>
          <cell r="CG450">
            <v>0</v>
          </cell>
          <cell r="CH450">
            <v>0</v>
          </cell>
          <cell r="CI450">
            <v>0</v>
          </cell>
          <cell r="CJ450">
            <v>0</v>
          </cell>
          <cell r="CK450">
            <v>0</v>
          </cell>
          <cell r="CL450">
            <v>0</v>
          </cell>
          <cell r="CM450">
            <v>0</v>
          </cell>
          <cell r="CN450">
            <v>0</v>
          </cell>
          <cell r="CO450">
            <v>0</v>
          </cell>
          <cell r="CP450">
            <v>0</v>
          </cell>
          <cell r="CQ450">
            <v>0</v>
          </cell>
          <cell r="CR450">
            <v>0</v>
          </cell>
          <cell r="CS450">
            <v>0</v>
          </cell>
          <cell r="CT450">
            <v>0</v>
          </cell>
          <cell r="CU450">
            <v>0</v>
          </cell>
          <cell r="CV450">
            <v>0</v>
          </cell>
          <cell r="CW450">
            <v>0</v>
          </cell>
          <cell r="CX450">
            <v>0</v>
          </cell>
          <cell r="CY450">
            <v>0</v>
          </cell>
          <cell r="CZ450">
            <v>0</v>
          </cell>
          <cell r="DA450">
            <v>0</v>
          </cell>
          <cell r="DB450">
            <v>0</v>
          </cell>
          <cell r="DC450">
            <v>0</v>
          </cell>
          <cell r="DD450">
            <v>0</v>
          </cell>
          <cell r="DE450">
            <v>0</v>
          </cell>
          <cell r="DF450">
            <v>0</v>
          </cell>
          <cell r="DG450">
            <v>0</v>
          </cell>
          <cell r="DH450">
            <v>0</v>
          </cell>
          <cell r="DI450">
            <v>0</v>
          </cell>
          <cell r="DJ450">
            <v>0</v>
          </cell>
          <cell r="DK450">
            <v>0</v>
          </cell>
          <cell r="DL450">
            <v>0</v>
          </cell>
          <cell r="DM450">
            <v>0</v>
          </cell>
          <cell r="DN450">
            <v>0</v>
          </cell>
          <cell r="DO450">
            <v>0</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0</v>
          </cell>
          <cell r="EE450">
            <v>0</v>
          </cell>
          <cell r="EF450">
            <v>0</v>
          </cell>
          <cell r="EG450">
            <v>0</v>
          </cell>
          <cell r="EH450">
            <v>0</v>
          </cell>
          <cell r="EI450">
            <v>0</v>
          </cell>
          <cell r="EJ450">
            <v>0</v>
          </cell>
          <cell r="EK450">
            <v>0</v>
          </cell>
          <cell r="EL450">
            <v>0</v>
          </cell>
          <cell r="EM450">
            <v>0</v>
          </cell>
          <cell r="EN450">
            <v>0</v>
          </cell>
          <cell r="EO450">
            <v>0</v>
          </cell>
          <cell r="EP450">
            <v>0</v>
          </cell>
          <cell r="EQ450">
            <v>0</v>
          </cell>
          <cell r="ER450">
            <v>0</v>
          </cell>
          <cell r="ES450">
            <v>0</v>
          </cell>
          <cell r="ET450">
            <v>0</v>
          </cell>
          <cell r="EU450">
            <v>0</v>
          </cell>
          <cell r="EV450">
            <v>0</v>
          </cell>
          <cell r="EW450">
            <v>0</v>
          </cell>
          <cell r="EX450">
            <v>0</v>
          </cell>
          <cell r="EY450">
            <v>0</v>
          </cell>
          <cell r="EZ450">
            <v>0</v>
          </cell>
          <cell r="FA450">
            <v>0</v>
          </cell>
          <cell r="FB450">
            <v>0</v>
          </cell>
          <cell r="FC450">
            <v>0</v>
          </cell>
          <cell r="FD450">
            <v>0</v>
          </cell>
          <cell r="FE450">
            <v>0</v>
          </cell>
          <cell r="FF450">
            <v>0</v>
          </cell>
          <cell r="FG450">
            <v>0</v>
          </cell>
          <cell r="FH450">
            <v>0</v>
          </cell>
          <cell r="FI450">
            <v>0</v>
          </cell>
          <cell r="FJ450">
            <v>0</v>
          </cell>
          <cell r="FK450">
            <v>0</v>
          </cell>
          <cell r="FL450">
            <v>0</v>
          </cell>
          <cell r="FM450">
            <v>0</v>
          </cell>
          <cell r="FN450">
            <v>0</v>
          </cell>
          <cell r="FO450">
            <v>0</v>
          </cell>
          <cell r="FP450">
            <v>0</v>
          </cell>
          <cell r="FQ450">
            <v>0</v>
          </cell>
          <cell r="FR450">
            <v>0</v>
          </cell>
          <cell r="FS450">
            <v>0</v>
          </cell>
          <cell r="FT450">
            <v>0</v>
          </cell>
          <cell r="FU450">
            <v>0</v>
          </cell>
          <cell r="FV450">
            <v>0</v>
          </cell>
          <cell r="FW450">
            <v>0</v>
          </cell>
          <cell r="FX450">
            <v>0</v>
          </cell>
          <cell r="FY450">
            <v>0</v>
          </cell>
          <cell r="FZ450">
            <v>0</v>
          </cell>
          <cell r="GA450">
            <v>0</v>
          </cell>
          <cell r="GB450">
            <v>0</v>
          </cell>
          <cell r="GC450">
            <v>0</v>
          </cell>
          <cell r="GD450">
            <v>0</v>
          </cell>
          <cell r="GE450">
            <v>0</v>
          </cell>
          <cell r="GF450">
            <v>0</v>
          </cell>
          <cell r="GG450">
            <v>0</v>
          </cell>
          <cell r="GH450">
            <v>0</v>
          </cell>
          <cell r="GI450">
            <v>0</v>
          </cell>
          <cell r="GJ450">
            <v>0</v>
          </cell>
          <cell r="GK450">
            <v>0</v>
          </cell>
          <cell r="GL450">
            <v>0</v>
          </cell>
          <cell r="GM450">
            <v>0</v>
          </cell>
          <cell r="GN450">
            <v>0</v>
          </cell>
          <cell r="GO450">
            <v>0</v>
          </cell>
          <cell r="GP450">
            <v>0</v>
          </cell>
          <cell r="GQ450">
            <v>0</v>
          </cell>
          <cell r="GR450">
            <v>0</v>
          </cell>
          <cell r="GS450">
            <v>0</v>
          </cell>
          <cell r="GT450">
            <v>0</v>
          </cell>
          <cell r="GU450">
            <v>0</v>
          </cell>
          <cell r="GV450">
            <v>0</v>
          </cell>
        </row>
        <row r="451">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E451">
            <v>0</v>
          </cell>
          <cell r="CF451">
            <v>0</v>
          </cell>
          <cell r="CG451">
            <v>0</v>
          </cell>
          <cell r="CH451">
            <v>0</v>
          </cell>
          <cell r="CI451">
            <v>0</v>
          </cell>
          <cell r="CJ451">
            <v>0</v>
          </cell>
          <cell r="CK451">
            <v>0</v>
          </cell>
          <cell r="CL451">
            <v>0</v>
          </cell>
          <cell r="CM451">
            <v>0</v>
          </cell>
          <cell r="CN451">
            <v>0</v>
          </cell>
          <cell r="CO451">
            <v>0</v>
          </cell>
          <cell r="CP451">
            <v>0</v>
          </cell>
          <cell r="CQ451">
            <v>0</v>
          </cell>
          <cell r="CR451">
            <v>0</v>
          </cell>
          <cell r="CS451">
            <v>0</v>
          </cell>
          <cell r="CT451">
            <v>0</v>
          </cell>
          <cell r="CU451">
            <v>0</v>
          </cell>
          <cell r="CV451">
            <v>0</v>
          </cell>
          <cell r="CW451">
            <v>0</v>
          </cell>
          <cell r="CX451">
            <v>0</v>
          </cell>
          <cell r="CY451">
            <v>0</v>
          </cell>
          <cell r="CZ451">
            <v>0</v>
          </cell>
          <cell r="DA451">
            <v>0</v>
          </cell>
          <cell r="DB451">
            <v>0</v>
          </cell>
          <cell r="DC451">
            <v>0</v>
          </cell>
          <cell r="DD451">
            <v>0</v>
          </cell>
          <cell r="DE451">
            <v>0</v>
          </cell>
          <cell r="DF451">
            <v>0</v>
          </cell>
          <cell r="DG451">
            <v>0</v>
          </cell>
          <cell r="DH451">
            <v>0</v>
          </cell>
          <cell r="DI451">
            <v>0</v>
          </cell>
          <cell r="DJ451">
            <v>0</v>
          </cell>
          <cell r="DK451">
            <v>0</v>
          </cell>
          <cell r="DL451">
            <v>0</v>
          </cell>
          <cell r="DM451">
            <v>0</v>
          </cell>
          <cell r="DN451">
            <v>0</v>
          </cell>
          <cell r="DO451">
            <v>0</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0</v>
          </cell>
          <cell r="EF451">
            <v>0</v>
          </cell>
          <cell r="EG451">
            <v>0</v>
          </cell>
          <cell r="EH451">
            <v>0</v>
          </cell>
          <cell r="EI451">
            <v>0</v>
          </cell>
          <cell r="EJ451">
            <v>0</v>
          </cell>
          <cell r="EK451">
            <v>0</v>
          </cell>
          <cell r="EL451">
            <v>0</v>
          </cell>
          <cell r="EM451">
            <v>0</v>
          </cell>
          <cell r="EN451">
            <v>0</v>
          </cell>
          <cell r="EO451">
            <v>0</v>
          </cell>
          <cell r="EP451">
            <v>0</v>
          </cell>
          <cell r="EQ451">
            <v>0</v>
          </cell>
          <cell r="ER451">
            <v>0</v>
          </cell>
          <cell r="ES451">
            <v>0</v>
          </cell>
          <cell r="ET451">
            <v>0</v>
          </cell>
          <cell r="EU451">
            <v>0</v>
          </cell>
          <cell r="EV451">
            <v>0</v>
          </cell>
          <cell r="EW451">
            <v>0</v>
          </cell>
          <cell r="EX451">
            <v>0</v>
          </cell>
          <cell r="EY451">
            <v>0</v>
          </cell>
          <cell r="EZ451">
            <v>0</v>
          </cell>
          <cell r="FA451">
            <v>0</v>
          </cell>
          <cell r="FB451">
            <v>0</v>
          </cell>
          <cell r="FC451">
            <v>0</v>
          </cell>
          <cell r="FD451">
            <v>0</v>
          </cell>
          <cell r="FE451">
            <v>0</v>
          </cell>
          <cell r="FF451">
            <v>0</v>
          </cell>
          <cell r="FG451">
            <v>0</v>
          </cell>
          <cell r="FH451">
            <v>0</v>
          </cell>
          <cell r="FI451">
            <v>0</v>
          </cell>
          <cell r="FJ451">
            <v>0</v>
          </cell>
          <cell r="FK451">
            <v>0</v>
          </cell>
          <cell r="FL451">
            <v>0</v>
          </cell>
          <cell r="FM451">
            <v>0</v>
          </cell>
          <cell r="FN451">
            <v>0</v>
          </cell>
          <cell r="FO451">
            <v>0</v>
          </cell>
          <cell r="FP451">
            <v>0</v>
          </cell>
          <cell r="FQ451">
            <v>0</v>
          </cell>
          <cell r="FR451">
            <v>0</v>
          </cell>
          <cell r="FS451">
            <v>0</v>
          </cell>
          <cell r="FT451">
            <v>0</v>
          </cell>
          <cell r="FU451">
            <v>0</v>
          </cell>
          <cell r="FV451">
            <v>0</v>
          </cell>
          <cell r="FW451">
            <v>0</v>
          </cell>
          <cell r="FX451">
            <v>0</v>
          </cell>
          <cell r="FY451">
            <v>0</v>
          </cell>
          <cell r="FZ451">
            <v>0</v>
          </cell>
          <cell r="GA451">
            <v>0</v>
          </cell>
          <cell r="GB451">
            <v>0</v>
          </cell>
          <cell r="GC451">
            <v>0</v>
          </cell>
          <cell r="GD451">
            <v>0</v>
          </cell>
          <cell r="GE451">
            <v>0</v>
          </cell>
          <cell r="GF451">
            <v>0</v>
          </cell>
          <cell r="GG451">
            <v>0</v>
          </cell>
          <cell r="GH451">
            <v>0</v>
          </cell>
          <cell r="GI451">
            <v>0</v>
          </cell>
          <cell r="GJ451">
            <v>0</v>
          </cell>
          <cell r="GK451">
            <v>0</v>
          </cell>
          <cell r="GL451">
            <v>0</v>
          </cell>
          <cell r="GM451">
            <v>0</v>
          </cell>
          <cell r="GN451">
            <v>0</v>
          </cell>
          <cell r="GO451">
            <v>0</v>
          </cell>
          <cell r="GP451">
            <v>0</v>
          </cell>
          <cell r="GQ451">
            <v>0</v>
          </cell>
          <cell r="GR451">
            <v>0</v>
          </cell>
          <cell r="GS451">
            <v>0</v>
          </cell>
          <cell r="GT451">
            <v>0</v>
          </cell>
          <cell r="GU451">
            <v>0</v>
          </cell>
          <cell r="GV451">
            <v>0</v>
          </cell>
        </row>
        <row r="452">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cell r="AY452">
            <v>0</v>
          </cell>
          <cell r="AZ452">
            <v>0</v>
          </cell>
          <cell r="BA452">
            <v>0</v>
          </cell>
          <cell r="BB452">
            <v>0</v>
          </cell>
          <cell r="BC452">
            <v>0</v>
          </cell>
          <cell r="BD452">
            <v>0</v>
          </cell>
          <cell r="BE452">
            <v>0</v>
          </cell>
          <cell r="BF452">
            <v>0</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0</v>
          </cell>
          <cell r="BW452">
            <v>0</v>
          </cell>
          <cell r="BX452">
            <v>0</v>
          </cell>
          <cell r="BY452">
            <v>0</v>
          </cell>
          <cell r="BZ452">
            <v>0</v>
          </cell>
          <cell r="CA452">
            <v>0</v>
          </cell>
          <cell r="CB452">
            <v>0</v>
          </cell>
          <cell r="CC452">
            <v>0</v>
          </cell>
          <cell r="CD452">
            <v>0</v>
          </cell>
          <cell r="CE452">
            <v>0</v>
          </cell>
          <cell r="CF452">
            <v>0</v>
          </cell>
          <cell r="CG452">
            <v>0</v>
          </cell>
          <cell r="CH452">
            <v>0</v>
          </cell>
          <cell r="CI452">
            <v>0</v>
          </cell>
          <cell r="CJ452">
            <v>0</v>
          </cell>
          <cell r="CK452">
            <v>0</v>
          </cell>
          <cell r="CL452">
            <v>0</v>
          </cell>
          <cell r="CM452">
            <v>0</v>
          </cell>
          <cell r="CN452">
            <v>0</v>
          </cell>
          <cell r="CO452">
            <v>0</v>
          </cell>
          <cell r="CP452">
            <v>0</v>
          </cell>
          <cell r="CQ452">
            <v>0</v>
          </cell>
          <cell r="CR452">
            <v>0</v>
          </cell>
          <cell r="CS452">
            <v>0</v>
          </cell>
          <cell r="CT452">
            <v>0</v>
          </cell>
          <cell r="CU452">
            <v>0</v>
          </cell>
          <cell r="CV452">
            <v>0</v>
          </cell>
          <cell r="CW452">
            <v>0</v>
          </cell>
          <cell r="CX452">
            <v>0</v>
          </cell>
          <cell r="CY452">
            <v>0</v>
          </cell>
          <cell r="CZ452">
            <v>0</v>
          </cell>
          <cell r="DA452">
            <v>0</v>
          </cell>
          <cell r="DB452">
            <v>0</v>
          </cell>
          <cell r="DC452">
            <v>0</v>
          </cell>
          <cell r="DD452">
            <v>0</v>
          </cell>
          <cell r="DE452">
            <v>0</v>
          </cell>
          <cell r="DF452">
            <v>0</v>
          </cell>
          <cell r="DG452">
            <v>0</v>
          </cell>
          <cell r="DH452">
            <v>0</v>
          </cell>
          <cell r="DI452">
            <v>0</v>
          </cell>
          <cell r="DJ452">
            <v>0</v>
          </cell>
          <cell r="DK452">
            <v>0</v>
          </cell>
          <cell r="DL452">
            <v>0</v>
          </cell>
          <cell r="DM452">
            <v>0</v>
          </cell>
          <cell r="DN452">
            <v>0</v>
          </cell>
          <cell r="DO452">
            <v>0</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0</v>
          </cell>
          <cell r="EF452">
            <v>0</v>
          </cell>
          <cell r="EG452">
            <v>0</v>
          </cell>
          <cell r="EH452">
            <v>0</v>
          </cell>
          <cell r="EI452">
            <v>0</v>
          </cell>
          <cell r="EJ452">
            <v>0</v>
          </cell>
          <cell r="EK452">
            <v>0</v>
          </cell>
          <cell r="EL452">
            <v>0</v>
          </cell>
          <cell r="EM452">
            <v>0</v>
          </cell>
          <cell r="EN452">
            <v>0</v>
          </cell>
          <cell r="EO452">
            <v>0</v>
          </cell>
          <cell r="EP452">
            <v>0</v>
          </cell>
          <cell r="EQ452">
            <v>0</v>
          </cell>
          <cell r="ER452">
            <v>0</v>
          </cell>
          <cell r="ES452">
            <v>0</v>
          </cell>
          <cell r="ET452">
            <v>0</v>
          </cell>
          <cell r="EU452">
            <v>0</v>
          </cell>
          <cell r="EV452">
            <v>0</v>
          </cell>
          <cell r="EW452">
            <v>0</v>
          </cell>
          <cell r="EX452">
            <v>0</v>
          </cell>
          <cell r="EY452">
            <v>0</v>
          </cell>
          <cell r="EZ452">
            <v>0</v>
          </cell>
          <cell r="FA452">
            <v>0</v>
          </cell>
          <cell r="FB452">
            <v>0</v>
          </cell>
          <cell r="FC452">
            <v>0</v>
          </cell>
          <cell r="FD452">
            <v>0</v>
          </cell>
          <cell r="FE452">
            <v>0</v>
          </cell>
          <cell r="FF452">
            <v>0</v>
          </cell>
          <cell r="FG452">
            <v>0</v>
          </cell>
          <cell r="FH452">
            <v>0</v>
          </cell>
          <cell r="FI452">
            <v>0</v>
          </cell>
          <cell r="FJ452">
            <v>0</v>
          </cell>
          <cell r="FK452">
            <v>0</v>
          </cell>
          <cell r="FL452">
            <v>0</v>
          </cell>
          <cell r="FM452">
            <v>0</v>
          </cell>
          <cell r="FN452">
            <v>0</v>
          </cell>
          <cell r="FO452">
            <v>0</v>
          </cell>
          <cell r="FP452">
            <v>0</v>
          </cell>
          <cell r="FQ452">
            <v>0</v>
          </cell>
          <cell r="FR452">
            <v>0</v>
          </cell>
          <cell r="FS452">
            <v>0</v>
          </cell>
          <cell r="FT452">
            <v>0</v>
          </cell>
          <cell r="FU452">
            <v>0</v>
          </cell>
          <cell r="FV452">
            <v>0</v>
          </cell>
          <cell r="FW452">
            <v>0</v>
          </cell>
          <cell r="FX452">
            <v>0</v>
          </cell>
          <cell r="FY452">
            <v>0</v>
          </cell>
          <cell r="FZ452">
            <v>0</v>
          </cell>
          <cell r="GA452">
            <v>0</v>
          </cell>
          <cell r="GB452">
            <v>0</v>
          </cell>
          <cell r="GC452">
            <v>0</v>
          </cell>
          <cell r="GD452">
            <v>0</v>
          </cell>
          <cell r="GE452">
            <v>0</v>
          </cell>
          <cell r="GF452">
            <v>0</v>
          </cell>
          <cell r="GG452">
            <v>0</v>
          </cell>
          <cell r="GH452">
            <v>0</v>
          </cell>
          <cell r="GI452">
            <v>0</v>
          </cell>
          <cell r="GJ452">
            <v>0</v>
          </cell>
          <cell r="GK452">
            <v>0</v>
          </cell>
          <cell r="GL452">
            <v>0</v>
          </cell>
          <cell r="GM452">
            <v>0</v>
          </cell>
          <cell r="GN452">
            <v>0</v>
          </cell>
          <cell r="GO452">
            <v>0</v>
          </cell>
          <cell r="GP452">
            <v>0</v>
          </cell>
          <cell r="GQ452">
            <v>0</v>
          </cell>
          <cell r="GR452">
            <v>0</v>
          </cell>
          <cell r="GS452">
            <v>0</v>
          </cell>
          <cell r="GT452">
            <v>0</v>
          </cell>
          <cell r="GU452">
            <v>0</v>
          </cell>
          <cell r="GV452">
            <v>0</v>
          </cell>
        </row>
        <row r="455">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G455">
            <v>0</v>
          </cell>
          <cell r="BH455">
            <v>0</v>
          </cell>
          <cell r="BI455">
            <v>0</v>
          </cell>
          <cell r="BJ455">
            <v>0</v>
          </cell>
          <cell r="BK455">
            <v>0</v>
          </cell>
          <cell r="BL455">
            <v>0</v>
          </cell>
          <cell r="BM455">
            <v>0</v>
          </cell>
          <cell r="BN455">
            <v>0</v>
          </cell>
          <cell r="BO455">
            <v>0</v>
          </cell>
          <cell r="BP455">
            <v>0</v>
          </cell>
          <cell r="BQ455">
            <v>0</v>
          </cell>
          <cell r="BR455">
            <v>0</v>
          </cell>
          <cell r="BS455">
            <v>0</v>
          </cell>
          <cell r="BT455">
            <v>0</v>
          </cell>
          <cell r="BU455">
            <v>0</v>
          </cell>
          <cell r="BV455">
            <v>0</v>
          </cell>
          <cell r="BW455">
            <v>0</v>
          </cell>
          <cell r="BX455">
            <v>0</v>
          </cell>
          <cell r="BY455">
            <v>0</v>
          </cell>
          <cell r="BZ455">
            <v>0</v>
          </cell>
          <cell r="CA455">
            <v>0</v>
          </cell>
          <cell r="CB455">
            <v>0</v>
          </cell>
          <cell r="CC455">
            <v>0</v>
          </cell>
          <cell r="CD455">
            <v>0</v>
          </cell>
          <cell r="CE455">
            <v>0</v>
          </cell>
          <cell r="CF455">
            <v>0</v>
          </cell>
          <cell r="CG455">
            <v>0</v>
          </cell>
          <cell r="CH455">
            <v>0</v>
          </cell>
          <cell r="CI455">
            <v>0</v>
          </cell>
          <cell r="CJ455">
            <v>0</v>
          </cell>
          <cell r="CK455">
            <v>0</v>
          </cell>
          <cell r="CL455">
            <v>0</v>
          </cell>
          <cell r="CM455">
            <v>0</v>
          </cell>
          <cell r="CN455">
            <v>0</v>
          </cell>
          <cell r="CO455">
            <v>0</v>
          </cell>
          <cell r="CP455">
            <v>0</v>
          </cell>
          <cell r="CQ455">
            <v>0</v>
          </cell>
          <cell r="CR455">
            <v>0</v>
          </cell>
          <cell r="CS455">
            <v>0</v>
          </cell>
          <cell r="CT455">
            <v>0</v>
          </cell>
          <cell r="CU455">
            <v>0</v>
          </cell>
          <cell r="CV455">
            <v>0</v>
          </cell>
          <cell r="CW455">
            <v>0</v>
          </cell>
          <cell r="CX455">
            <v>0</v>
          </cell>
          <cell r="CY455">
            <v>0</v>
          </cell>
          <cell r="CZ455">
            <v>0</v>
          </cell>
          <cell r="DA455">
            <v>0</v>
          </cell>
          <cell r="DB455">
            <v>0</v>
          </cell>
          <cell r="DC455">
            <v>0</v>
          </cell>
          <cell r="DD455">
            <v>0</v>
          </cell>
          <cell r="DE455">
            <v>0</v>
          </cell>
          <cell r="DF455">
            <v>0</v>
          </cell>
          <cell r="DG455">
            <v>0</v>
          </cell>
          <cell r="DH455">
            <v>0</v>
          </cell>
          <cell r="DI455">
            <v>0</v>
          </cell>
          <cell r="DJ455">
            <v>0</v>
          </cell>
          <cell r="DK455">
            <v>0</v>
          </cell>
          <cell r="DL455">
            <v>0</v>
          </cell>
          <cell r="DM455">
            <v>0</v>
          </cell>
          <cell r="DN455">
            <v>0</v>
          </cell>
          <cell r="DO455">
            <v>0</v>
          </cell>
          <cell r="DP455">
            <v>0</v>
          </cell>
          <cell r="DQ455">
            <v>0</v>
          </cell>
          <cell r="DR455">
            <v>0</v>
          </cell>
          <cell r="DS455">
            <v>0</v>
          </cell>
          <cell r="DT455">
            <v>0</v>
          </cell>
          <cell r="DU455">
            <v>0</v>
          </cell>
          <cell r="DV455">
            <v>0</v>
          </cell>
          <cell r="DW455">
            <v>0</v>
          </cell>
          <cell r="DX455">
            <v>0</v>
          </cell>
          <cell r="DY455">
            <v>0</v>
          </cell>
          <cell r="DZ455">
            <v>0</v>
          </cell>
          <cell r="EA455">
            <v>0</v>
          </cell>
          <cell r="EB455">
            <v>0</v>
          </cell>
          <cell r="EC455">
            <v>0</v>
          </cell>
          <cell r="ED455">
            <v>0</v>
          </cell>
          <cell r="EE455">
            <v>0</v>
          </cell>
          <cell r="EF455">
            <v>0</v>
          </cell>
          <cell r="EG455">
            <v>0</v>
          </cell>
          <cell r="EH455">
            <v>0</v>
          </cell>
          <cell r="EI455">
            <v>0</v>
          </cell>
          <cell r="EJ455">
            <v>0</v>
          </cell>
          <cell r="EK455">
            <v>0</v>
          </cell>
          <cell r="EL455">
            <v>0</v>
          </cell>
          <cell r="EM455">
            <v>0</v>
          </cell>
          <cell r="EN455">
            <v>0</v>
          </cell>
          <cell r="EO455">
            <v>0</v>
          </cell>
          <cell r="EP455">
            <v>0</v>
          </cell>
          <cell r="EQ455">
            <v>0</v>
          </cell>
          <cell r="ER455">
            <v>0</v>
          </cell>
          <cell r="ES455">
            <v>0</v>
          </cell>
          <cell r="ET455">
            <v>0</v>
          </cell>
          <cell r="EU455">
            <v>0</v>
          </cell>
          <cell r="EV455">
            <v>0</v>
          </cell>
          <cell r="EW455">
            <v>0</v>
          </cell>
          <cell r="EX455">
            <v>0</v>
          </cell>
          <cell r="EY455">
            <v>0</v>
          </cell>
          <cell r="EZ455">
            <v>0</v>
          </cell>
          <cell r="FA455">
            <v>0</v>
          </cell>
          <cell r="FB455">
            <v>0</v>
          </cell>
          <cell r="FC455">
            <v>0</v>
          </cell>
          <cell r="FD455">
            <v>0</v>
          </cell>
          <cell r="FE455">
            <v>0</v>
          </cell>
          <cell r="FF455">
            <v>0</v>
          </cell>
          <cell r="FG455">
            <v>0</v>
          </cell>
          <cell r="FH455">
            <v>0</v>
          </cell>
          <cell r="FI455">
            <v>0</v>
          </cell>
          <cell r="FJ455">
            <v>0</v>
          </cell>
          <cell r="FK455">
            <v>0</v>
          </cell>
          <cell r="FL455">
            <v>0</v>
          </cell>
          <cell r="FM455">
            <v>0</v>
          </cell>
          <cell r="FN455">
            <v>0</v>
          </cell>
          <cell r="FO455">
            <v>0</v>
          </cell>
          <cell r="FP455">
            <v>0</v>
          </cell>
          <cell r="FQ455">
            <v>0</v>
          </cell>
          <cell r="FR455">
            <v>0</v>
          </cell>
          <cell r="FS455">
            <v>0</v>
          </cell>
          <cell r="FT455">
            <v>0</v>
          </cell>
          <cell r="FU455">
            <v>0</v>
          </cell>
          <cell r="FV455">
            <v>0</v>
          </cell>
          <cell r="FW455">
            <v>0</v>
          </cell>
          <cell r="FX455">
            <v>0</v>
          </cell>
          <cell r="FY455">
            <v>0</v>
          </cell>
          <cell r="FZ455">
            <v>0</v>
          </cell>
          <cell r="GA455">
            <v>0</v>
          </cell>
          <cell r="GB455">
            <v>0</v>
          </cell>
          <cell r="GC455">
            <v>0</v>
          </cell>
          <cell r="GD455">
            <v>0</v>
          </cell>
          <cell r="GE455">
            <v>0</v>
          </cell>
          <cell r="GF455">
            <v>0</v>
          </cell>
          <cell r="GG455">
            <v>0</v>
          </cell>
          <cell r="GH455">
            <v>0</v>
          </cell>
          <cell r="GI455">
            <v>0</v>
          </cell>
          <cell r="GJ455">
            <v>0</v>
          </cell>
          <cell r="GK455">
            <v>0</v>
          </cell>
          <cell r="GL455">
            <v>0</v>
          </cell>
          <cell r="GM455">
            <v>0</v>
          </cell>
          <cell r="GN455">
            <v>0</v>
          </cell>
          <cell r="GO455">
            <v>0</v>
          </cell>
          <cell r="GP455">
            <v>0</v>
          </cell>
          <cell r="GQ455">
            <v>0</v>
          </cell>
          <cell r="GR455">
            <v>0</v>
          </cell>
          <cell r="GS455">
            <v>0</v>
          </cell>
          <cell r="GT455">
            <v>0</v>
          </cell>
          <cell r="GU455">
            <v>0</v>
          </cell>
          <cell r="GV455">
            <v>0</v>
          </cell>
        </row>
        <row r="456">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cell r="AY456">
            <v>0</v>
          </cell>
          <cell r="AZ456">
            <v>0</v>
          </cell>
          <cell r="BA456">
            <v>0</v>
          </cell>
          <cell r="BB456">
            <v>0</v>
          </cell>
          <cell r="BC456">
            <v>0</v>
          </cell>
          <cell r="BD456">
            <v>0</v>
          </cell>
          <cell r="BE456">
            <v>0</v>
          </cell>
          <cell r="BF456">
            <v>0</v>
          </cell>
          <cell r="BG456">
            <v>0</v>
          </cell>
          <cell r="BH456">
            <v>0</v>
          </cell>
          <cell r="BI456">
            <v>0</v>
          </cell>
          <cell r="BJ456">
            <v>0</v>
          </cell>
          <cell r="BK456">
            <v>0</v>
          </cell>
          <cell r="BL456">
            <v>0</v>
          </cell>
          <cell r="BM456">
            <v>0</v>
          </cell>
          <cell r="BN456">
            <v>0</v>
          </cell>
          <cell r="BO456">
            <v>0</v>
          </cell>
          <cell r="BP456">
            <v>0</v>
          </cell>
          <cell r="BQ456">
            <v>0</v>
          </cell>
          <cell r="BR456">
            <v>0</v>
          </cell>
          <cell r="BS456">
            <v>0</v>
          </cell>
          <cell r="BT456">
            <v>0</v>
          </cell>
          <cell r="BU456">
            <v>0</v>
          </cell>
          <cell r="BV456">
            <v>0</v>
          </cell>
          <cell r="BW456">
            <v>0</v>
          </cell>
          <cell r="BX456">
            <v>0</v>
          </cell>
          <cell r="BY456">
            <v>0</v>
          </cell>
          <cell r="BZ456">
            <v>0</v>
          </cell>
          <cell r="CA456">
            <v>0</v>
          </cell>
          <cell r="CB456">
            <v>0</v>
          </cell>
          <cell r="CC456">
            <v>0</v>
          </cell>
          <cell r="CD456">
            <v>0</v>
          </cell>
          <cell r="CE456">
            <v>0</v>
          </cell>
          <cell r="CF456">
            <v>0</v>
          </cell>
          <cell r="CG456">
            <v>0</v>
          </cell>
          <cell r="CH456">
            <v>0</v>
          </cell>
          <cell r="CI456">
            <v>0</v>
          </cell>
          <cell r="CJ456">
            <v>0</v>
          </cell>
          <cell r="CK456">
            <v>0</v>
          </cell>
          <cell r="CL456">
            <v>0</v>
          </cell>
          <cell r="CM456">
            <v>0</v>
          </cell>
          <cell r="CN456">
            <v>0</v>
          </cell>
          <cell r="CO456">
            <v>0</v>
          </cell>
          <cell r="CP456">
            <v>0</v>
          </cell>
          <cell r="CQ456">
            <v>0</v>
          </cell>
          <cell r="CR456">
            <v>0</v>
          </cell>
          <cell r="CS456">
            <v>0</v>
          </cell>
          <cell r="CT456">
            <v>0</v>
          </cell>
          <cell r="CU456">
            <v>0</v>
          </cell>
          <cell r="CV456">
            <v>0</v>
          </cell>
          <cell r="CW456">
            <v>0</v>
          </cell>
          <cell r="CX456">
            <v>0</v>
          </cell>
          <cell r="CY456">
            <v>0</v>
          </cell>
          <cell r="CZ456">
            <v>0</v>
          </cell>
          <cell r="DA456">
            <v>0</v>
          </cell>
          <cell r="DB456">
            <v>0</v>
          </cell>
          <cell r="DC456">
            <v>0</v>
          </cell>
          <cell r="DD456">
            <v>0</v>
          </cell>
          <cell r="DE456">
            <v>0</v>
          </cell>
          <cell r="DF456">
            <v>0</v>
          </cell>
          <cell r="DG456">
            <v>0</v>
          </cell>
          <cell r="DH456">
            <v>0</v>
          </cell>
          <cell r="DI456">
            <v>0</v>
          </cell>
          <cell r="DJ456">
            <v>0</v>
          </cell>
          <cell r="DK456">
            <v>0</v>
          </cell>
          <cell r="DL456">
            <v>0</v>
          </cell>
          <cell r="DM456">
            <v>0</v>
          </cell>
          <cell r="DN456">
            <v>0</v>
          </cell>
          <cell r="DO456">
            <v>0</v>
          </cell>
          <cell r="DP456">
            <v>0</v>
          </cell>
          <cell r="DQ456">
            <v>0</v>
          </cell>
          <cell r="DR456">
            <v>0</v>
          </cell>
          <cell r="DS456">
            <v>0</v>
          </cell>
          <cell r="DT456">
            <v>0</v>
          </cell>
          <cell r="DU456">
            <v>0</v>
          </cell>
          <cell r="DV456">
            <v>0</v>
          </cell>
          <cell r="DW456">
            <v>0</v>
          </cell>
          <cell r="DX456">
            <v>0</v>
          </cell>
          <cell r="DY456">
            <v>0</v>
          </cell>
          <cell r="DZ456">
            <v>0</v>
          </cell>
          <cell r="EA456">
            <v>0</v>
          </cell>
          <cell r="EB456">
            <v>0</v>
          </cell>
          <cell r="EC456">
            <v>0</v>
          </cell>
          <cell r="ED456">
            <v>0</v>
          </cell>
          <cell r="EE456">
            <v>0</v>
          </cell>
          <cell r="EF456">
            <v>0</v>
          </cell>
          <cell r="EG456">
            <v>0</v>
          </cell>
          <cell r="EH456">
            <v>0</v>
          </cell>
          <cell r="EI456">
            <v>0</v>
          </cell>
          <cell r="EJ456">
            <v>0</v>
          </cell>
          <cell r="EK456">
            <v>0</v>
          </cell>
          <cell r="EL456">
            <v>0</v>
          </cell>
          <cell r="EM456">
            <v>0</v>
          </cell>
          <cell r="EN456">
            <v>0</v>
          </cell>
          <cell r="EO456">
            <v>0</v>
          </cell>
          <cell r="EP456">
            <v>0</v>
          </cell>
          <cell r="EQ456">
            <v>0</v>
          </cell>
          <cell r="ER456">
            <v>0</v>
          </cell>
          <cell r="ES456">
            <v>0</v>
          </cell>
          <cell r="ET456">
            <v>0</v>
          </cell>
          <cell r="EU456">
            <v>0</v>
          </cell>
          <cell r="EV456">
            <v>0</v>
          </cell>
          <cell r="EW456">
            <v>0</v>
          </cell>
          <cell r="EX456">
            <v>0</v>
          </cell>
          <cell r="EY456">
            <v>0</v>
          </cell>
          <cell r="EZ456">
            <v>0</v>
          </cell>
          <cell r="FA456">
            <v>0</v>
          </cell>
          <cell r="FB456">
            <v>0</v>
          </cell>
          <cell r="FC456">
            <v>0</v>
          </cell>
          <cell r="FD456">
            <v>0</v>
          </cell>
          <cell r="FE456">
            <v>0</v>
          </cell>
          <cell r="FF456">
            <v>0</v>
          </cell>
          <cell r="FG456">
            <v>0</v>
          </cell>
          <cell r="FH456">
            <v>0</v>
          </cell>
          <cell r="FI456">
            <v>0</v>
          </cell>
          <cell r="FJ456">
            <v>0</v>
          </cell>
          <cell r="FK456">
            <v>0</v>
          </cell>
          <cell r="FL456">
            <v>0</v>
          </cell>
          <cell r="FM456">
            <v>0</v>
          </cell>
          <cell r="FN456">
            <v>0</v>
          </cell>
          <cell r="FO456">
            <v>0</v>
          </cell>
          <cell r="FP456">
            <v>0</v>
          </cell>
          <cell r="FQ456">
            <v>0</v>
          </cell>
          <cell r="FR456">
            <v>0</v>
          </cell>
          <cell r="FS456">
            <v>0</v>
          </cell>
          <cell r="FT456">
            <v>0</v>
          </cell>
          <cell r="FU456">
            <v>0</v>
          </cell>
          <cell r="FV456">
            <v>0</v>
          </cell>
          <cell r="FW456">
            <v>0</v>
          </cell>
          <cell r="FX456">
            <v>0</v>
          </cell>
          <cell r="FY456">
            <v>0</v>
          </cell>
          <cell r="FZ456">
            <v>0</v>
          </cell>
          <cell r="GA456">
            <v>0</v>
          </cell>
          <cell r="GB456">
            <v>0</v>
          </cell>
          <cell r="GC456">
            <v>0</v>
          </cell>
          <cell r="GD456">
            <v>0</v>
          </cell>
          <cell r="GE456">
            <v>0</v>
          </cell>
          <cell r="GF456">
            <v>0</v>
          </cell>
          <cell r="GG456">
            <v>0</v>
          </cell>
          <cell r="GH456">
            <v>0</v>
          </cell>
          <cell r="GI456">
            <v>0</v>
          </cell>
          <cell r="GJ456">
            <v>0</v>
          </cell>
          <cell r="GK456">
            <v>0</v>
          </cell>
          <cell r="GL456">
            <v>0</v>
          </cell>
          <cell r="GM456">
            <v>0</v>
          </cell>
          <cell r="GN456">
            <v>0</v>
          </cell>
          <cell r="GO456">
            <v>0</v>
          </cell>
          <cell r="GP456">
            <v>0</v>
          </cell>
          <cell r="GQ456">
            <v>0</v>
          </cell>
          <cell r="GR456">
            <v>0</v>
          </cell>
          <cell r="GS456">
            <v>0</v>
          </cell>
          <cell r="GT456">
            <v>0</v>
          </cell>
          <cell r="GU456">
            <v>0</v>
          </cell>
          <cell r="GV456">
            <v>0</v>
          </cell>
        </row>
        <row r="457">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G457">
            <v>0</v>
          </cell>
          <cell r="BH457">
            <v>0</v>
          </cell>
          <cell r="BI457">
            <v>0</v>
          </cell>
          <cell r="BJ457">
            <v>0</v>
          </cell>
          <cell r="BK457">
            <v>0</v>
          </cell>
          <cell r="BL457">
            <v>0</v>
          </cell>
          <cell r="BM457">
            <v>0</v>
          </cell>
          <cell r="BN457">
            <v>0</v>
          </cell>
          <cell r="BO457">
            <v>0</v>
          </cell>
          <cell r="BP457">
            <v>0</v>
          </cell>
          <cell r="BQ457">
            <v>0</v>
          </cell>
          <cell r="BR457">
            <v>0</v>
          </cell>
          <cell r="BS457">
            <v>0</v>
          </cell>
          <cell r="BT457">
            <v>0</v>
          </cell>
          <cell r="BU457">
            <v>0</v>
          </cell>
          <cell r="BV457">
            <v>0</v>
          </cell>
          <cell r="BW457">
            <v>0</v>
          </cell>
          <cell r="BX457">
            <v>0</v>
          </cell>
          <cell r="BY457">
            <v>0</v>
          </cell>
          <cell r="BZ457">
            <v>0</v>
          </cell>
          <cell r="CA457">
            <v>0</v>
          </cell>
          <cell r="CB457">
            <v>0</v>
          </cell>
          <cell r="CC457">
            <v>0</v>
          </cell>
          <cell r="CD457">
            <v>0</v>
          </cell>
          <cell r="CE457">
            <v>0</v>
          </cell>
          <cell r="CF457">
            <v>0</v>
          </cell>
          <cell r="CG457">
            <v>0</v>
          </cell>
          <cell r="CH457">
            <v>0</v>
          </cell>
          <cell r="CI457">
            <v>0</v>
          </cell>
          <cell r="CJ457">
            <v>0</v>
          </cell>
          <cell r="CK457">
            <v>0</v>
          </cell>
          <cell r="CL457">
            <v>0</v>
          </cell>
          <cell r="CM457">
            <v>0</v>
          </cell>
          <cell r="CN457">
            <v>0</v>
          </cell>
          <cell r="CO457">
            <v>0</v>
          </cell>
          <cell r="CP457">
            <v>0</v>
          </cell>
          <cell r="CQ457">
            <v>0</v>
          </cell>
          <cell r="CR457">
            <v>0</v>
          </cell>
          <cell r="CS457">
            <v>0</v>
          </cell>
          <cell r="CT457">
            <v>0</v>
          </cell>
          <cell r="CU457">
            <v>0</v>
          </cell>
          <cell r="CV457">
            <v>0</v>
          </cell>
          <cell r="CW457">
            <v>0</v>
          </cell>
          <cell r="CX457">
            <v>0</v>
          </cell>
          <cell r="CY457">
            <v>0</v>
          </cell>
          <cell r="CZ457">
            <v>0</v>
          </cell>
          <cell r="DA457">
            <v>0</v>
          </cell>
          <cell r="DB457">
            <v>0</v>
          </cell>
          <cell r="DC457">
            <v>0</v>
          </cell>
          <cell r="DD457">
            <v>0</v>
          </cell>
          <cell r="DE457">
            <v>0</v>
          </cell>
          <cell r="DF457">
            <v>0</v>
          </cell>
          <cell r="DG457">
            <v>0</v>
          </cell>
          <cell r="DH457">
            <v>0</v>
          </cell>
          <cell r="DI457">
            <v>0</v>
          </cell>
          <cell r="DJ457">
            <v>0</v>
          </cell>
          <cell r="DK457">
            <v>0</v>
          </cell>
          <cell r="DL457">
            <v>0</v>
          </cell>
          <cell r="DM457">
            <v>0</v>
          </cell>
          <cell r="DN457">
            <v>0</v>
          </cell>
          <cell r="DO457">
            <v>0</v>
          </cell>
          <cell r="DP457">
            <v>0</v>
          </cell>
          <cell r="DQ457">
            <v>0</v>
          </cell>
          <cell r="DR457">
            <v>0</v>
          </cell>
          <cell r="DS457">
            <v>0</v>
          </cell>
          <cell r="DT457">
            <v>0</v>
          </cell>
          <cell r="DU457">
            <v>0</v>
          </cell>
          <cell r="DV457">
            <v>0</v>
          </cell>
          <cell r="DW457">
            <v>0</v>
          </cell>
          <cell r="DX457">
            <v>0</v>
          </cell>
          <cell r="DY457">
            <v>0</v>
          </cell>
          <cell r="DZ457">
            <v>0</v>
          </cell>
          <cell r="EA457">
            <v>0</v>
          </cell>
          <cell r="EB457">
            <v>0</v>
          </cell>
          <cell r="EC457">
            <v>0</v>
          </cell>
          <cell r="ED457">
            <v>0</v>
          </cell>
          <cell r="EE457">
            <v>0</v>
          </cell>
          <cell r="EF457">
            <v>0</v>
          </cell>
          <cell r="EG457">
            <v>0</v>
          </cell>
          <cell r="EH457">
            <v>0</v>
          </cell>
          <cell r="EI457">
            <v>0</v>
          </cell>
          <cell r="EJ457">
            <v>0</v>
          </cell>
          <cell r="EK457">
            <v>0</v>
          </cell>
          <cell r="EL457">
            <v>0</v>
          </cell>
          <cell r="EM457">
            <v>0</v>
          </cell>
          <cell r="EN457">
            <v>0</v>
          </cell>
          <cell r="EO457">
            <v>0</v>
          </cell>
          <cell r="EP457">
            <v>0</v>
          </cell>
          <cell r="EQ457">
            <v>0</v>
          </cell>
          <cell r="ER457">
            <v>0</v>
          </cell>
          <cell r="ES457">
            <v>0</v>
          </cell>
          <cell r="ET457">
            <v>0</v>
          </cell>
          <cell r="EU457">
            <v>0</v>
          </cell>
          <cell r="EV457">
            <v>0</v>
          </cell>
          <cell r="EW457">
            <v>0</v>
          </cell>
          <cell r="EX457">
            <v>0</v>
          </cell>
          <cell r="EY457">
            <v>0</v>
          </cell>
          <cell r="EZ457">
            <v>0</v>
          </cell>
          <cell r="FA457">
            <v>0</v>
          </cell>
          <cell r="FB457">
            <v>0</v>
          </cell>
          <cell r="FC457">
            <v>0</v>
          </cell>
          <cell r="FD457">
            <v>0</v>
          </cell>
          <cell r="FE457">
            <v>0</v>
          </cell>
          <cell r="FF457">
            <v>0</v>
          </cell>
          <cell r="FG457">
            <v>0</v>
          </cell>
          <cell r="FH457">
            <v>0</v>
          </cell>
          <cell r="FI457">
            <v>0</v>
          </cell>
          <cell r="FJ457">
            <v>0</v>
          </cell>
          <cell r="FK457">
            <v>0</v>
          </cell>
          <cell r="FL457">
            <v>0</v>
          </cell>
          <cell r="FM457">
            <v>0</v>
          </cell>
          <cell r="FN457">
            <v>0</v>
          </cell>
          <cell r="FO457">
            <v>0</v>
          </cell>
          <cell r="FP457">
            <v>0</v>
          </cell>
          <cell r="FQ457">
            <v>0</v>
          </cell>
          <cell r="FR457">
            <v>0</v>
          </cell>
          <cell r="FS457">
            <v>0</v>
          </cell>
          <cell r="FT457">
            <v>0</v>
          </cell>
          <cell r="FU457">
            <v>0</v>
          </cell>
          <cell r="FV457">
            <v>0</v>
          </cell>
          <cell r="FW457">
            <v>0</v>
          </cell>
          <cell r="FX457">
            <v>0</v>
          </cell>
          <cell r="FY457">
            <v>0</v>
          </cell>
          <cell r="FZ457">
            <v>0</v>
          </cell>
          <cell r="GA457">
            <v>0</v>
          </cell>
          <cell r="GB457">
            <v>0</v>
          </cell>
          <cell r="GC457">
            <v>0</v>
          </cell>
          <cell r="GD457">
            <v>0</v>
          </cell>
          <cell r="GE457">
            <v>0</v>
          </cell>
          <cell r="GF457">
            <v>0</v>
          </cell>
          <cell r="GG457">
            <v>0</v>
          </cell>
          <cell r="GH457">
            <v>0</v>
          </cell>
          <cell r="GI457">
            <v>0</v>
          </cell>
          <cell r="GJ457">
            <v>0</v>
          </cell>
          <cell r="GK457">
            <v>0</v>
          </cell>
          <cell r="GL457">
            <v>0</v>
          </cell>
          <cell r="GM457">
            <v>0</v>
          </cell>
          <cell r="GN457">
            <v>0</v>
          </cell>
          <cell r="GO457">
            <v>0</v>
          </cell>
          <cell r="GP457">
            <v>0</v>
          </cell>
          <cell r="GQ457">
            <v>0</v>
          </cell>
          <cell r="GR457">
            <v>0</v>
          </cell>
          <cell r="GS457">
            <v>0</v>
          </cell>
          <cell r="GT457">
            <v>0</v>
          </cell>
          <cell r="GU457">
            <v>0</v>
          </cell>
          <cell r="GV457">
            <v>0</v>
          </cell>
        </row>
        <row r="458">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cell r="AY458">
            <v>0</v>
          </cell>
          <cell r="AZ458">
            <v>0</v>
          </cell>
          <cell r="BA458">
            <v>0</v>
          </cell>
          <cell r="BB458">
            <v>0</v>
          </cell>
          <cell r="BC458">
            <v>0</v>
          </cell>
          <cell r="BD458">
            <v>0</v>
          </cell>
          <cell r="BE458">
            <v>0</v>
          </cell>
          <cell r="BF458">
            <v>0</v>
          </cell>
          <cell r="BG458">
            <v>0</v>
          </cell>
          <cell r="BH458">
            <v>0</v>
          </cell>
          <cell r="BI458">
            <v>0</v>
          </cell>
          <cell r="BJ458">
            <v>0</v>
          </cell>
          <cell r="BK458">
            <v>0</v>
          </cell>
          <cell r="BL458">
            <v>0</v>
          </cell>
          <cell r="BM458">
            <v>0</v>
          </cell>
          <cell r="BN458">
            <v>0</v>
          </cell>
          <cell r="BO458">
            <v>0</v>
          </cell>
          <cell r="BP458">
            <v>0</v>
          </cell>
          <cell r="BQ458">
            <v>0</v>
          </cell>
          <cell r="BR458">
            <v>0</v>
          </cell>
          <cell r="BS458">
            <v>0</v>
          </cell>
          <cell r="BT458">
            <v>0</v>
          </cell>
          <cell r="BU458">
            <v>0</v>
          </cell>
          <cell r="BV458">
            <v>0</v>
          </cell>
          <cell r="BW458">
            <v>0</v>
          </cell>
          <cell r="BX458">
            <v>0</v>
          </cell>
          <cell r="BY458">
            <v>0</v>
          </cell>
          <cell r="BZ458">
            <v>0</v>
          </cell>
          <cell r="CA458">
            <v>0</v>
          </cell>
          <cell r="CB458">
            <v>0</v>
          </cell>
          <cell r="CC458">
            <v>0</v>
          </cell>
          <cell r="CD458">
            <v>0</v>
          </cell>
          <cell r="CE458">
            <v>0</v>
          </cell>
          <cell r="CF458">
            <v>0</v>
          </cell>
          <cell r="CG458">
            <v>0</v>
          </cell>
          <cell r="CH458">
            <v>0</v>
          </cell>
          <cell r="CI458">
            <v>0</v>
          </cell>
          <cell r="CJ458">
            <v>0</v>
          </cell>
          <cell r="CK458">
            <v>0</v>
          </cell>
          <cell r="CL458">
            <v>0</v>
          </cell>
          <cell r="CM458">
            <v>0</v>
          </cell>
          <cell r="CN458">
            <v>0</v>
          </cell>
          <cell r="CO458">
            <v>0</v>
          </cell>
          <cell r="CP458">
            <v>0</v>
          </cell>
          <cell r="CQ458">
            <v>0</v>
          </cell>
          <cell r="CR458">
            <v>0</v>
          </cell>
          <cell r="CS458">
            <v>0</v>
          </cell>
          <cell r="CT458">
            <v>0</v>
          </cell>
          <cell r="CU458">
            <v>0</v>
          </cell>
          <cell r="CV458">
            <v>0</v>
          </cell>
          <cell r="CW458">
            <v>0</v>
          </cell>
          <cell r="CX458">
            <v>0</v>
          </cell>
          <cell r="CY458">
            <v>0</v>
          </cell>
          <cell r="CZ458">
            <v>0</v>
          </cell>
          <cell r="DA458">
            <v>0</v>
          </cell>
          <cell r="DB458">
            <v>0</v>
          </cell>
          <cell r="DC458">
            <v>0</v>
          </cell>
          <cell r="DD458">
            <v>0</v>
          </cell>
          <cell r="DE458">
            <v>0</v>
          </cell>
          <cell r="DF458">
            <v>0</v>
          </cell>
          <cell r="DG458">
            <v>0</v>
          </cell>
          <cell r="DH458">
            <v>0</v>
          </cell>
          <cell r="DI458">
            <v>0</v>
          </cell>
          <cell r="DJ458">
            <v>0</v>
          </cell>
          <cell r="DK458">
            <v>0</v>
          </cell>
          <cell r="DL458">
            <v>0</v>
          </cell>
          <cell r="DM458">
            <v>0</v>
          </cell>
          <cell r="DN458">
            <v>0</v>
          </cell>
          <cell r="DO458">
            <v>0</v>
          </cell>
          <cell r="DP458">
            <v>0</v>
          </cell>
          <cell r="DQ458">
            <v>0</v>
          </cell>
          <cell r="DR458">
            <v>0</v>
          </cell>
          <cell r="DS458">
            <v>0</v>
          </cell>
          <cell r="DT458">
            <v>0</v>
          </cell>
          <cell r="DU458">
            <v>0</v>
          </cell>
          <cell r="DV458">
            <v>0</v>
          </cell>
          <cell r="DW458">
            <v>0</v>
          </cell>
          <cell r="DX458">
            <v>0</v>
          </cell>
          <cell r="DY458">
            <v>0</v>
          </cell>
          <cell r="DZ458">
            <v>0</v>
          </cell>
          <cell r="EA458">
            <v>0</v>
          </cell>
          <cell r="EB458">
            <v>0</v>
          </cell>
          <cell r="EC458">
            <v>0</v>
          </cell>
          <cell r="ED458">
            <v>0</v>
          </cell>
          <cell r="EE458">
            <v>0</v>
          </cell>
          <cell r="EF458">
            <v>0</v>
          </cell>
          <cell r="EG458">
            <v>0</v>
          </cell>
          <cell r="EH458">
            <v>0</v>
          </cell>
          <cell r="EI458">
            <v>0</v>
          </cell>
          <cell r="EJ458">
            <v>0</v>
          </cell>
          <cell r="EK458">
            <v>0</v>
          </cell>
          <cell r="EL458">
            <v>0</v>
          </cell>
          <cell r="EM458">
            <v>0</v>
          </cell>
          <cell r="EN458">
            <v>0</v>
          </cell>
          <cell r="EO458">
            <v>0</v>
          </cell>
          <cell r="EP458">
            <v>0</v>
          </cell>
          <cell r="EQ458">
            <v>0</v>
          </cell>
          <cell r="ER458">
            <v>0</v>
          </cell>
          <cell r="ES458">
            <v>0</v>
          </cell>
          <cell r="ET458">
            <v>0</v>
          </cell>
          <cell r="EU458">
            <v>0</v>
          </cell>
          <cell r="EV458">
            <v>0</v>
          </cell>
          <cell r="EW458">
            <v>0</v>
          </cell>
          <cell r="EX458">
            <v>0</v>
          </cell>
          <cell r="EY458">
            <v>0</v>
          </cell>
          <cell r="EZ458">
            <v>0</v>
          </cell>
          <cell r="FA458">
            <v>0</v>
          </cell>
          <cell r="FB458">
            <v>0</v>
          </cell>
          <cell r="FC458">
            <v>0</v>
          </cell>
          <cell r="FD458">
            <v>0</v>
          </cell>
          <cell r="FE458">
            <v>0</v>
          </cell>
          <cell r="FF458">
            <v>0</v>
          </cell>
          <cell r="FG458">
            <v>0</v>
          </cell>
          <cell r="FH458">
            <v>0</v>
          </cell>
          <cell r="FI458">
            <v>0</v>
          </cell>
          <cell r="FJ458">
            <v>0</v>
          </cell>
          <cell r="FK458">
            <v>0</v>
          </cell>
          <cell r="FL458">
            <v>0</v>
          </cell>
          <cell r="FM458">
            <v>0</v>
          </cell>
          <cell r="FN458">
            <v>0</v>
          </cell>
          <cell r="FO458">
            <v>0</v>
          </cell>
          <cell r="FP458">
            <v>0</v>
          </cell>
          <cell r="FQ458">
            <v>0</v>
          </cell>
          <cell r="FR458">
            <v>0</v>
          </cell>
          <cell r="FS458">
            <v>0</v>
          </cell>
          <cell r="FT458">
            <v>0</v>
          </cell>
          <cell r="FU458">
            <v>0</v>
          </cell>
          <cell r="FV458">
            <v>0</v>
          </cell>
          <cell r="FW458">
            <v>0</v>
          </cell>
          <cell r="FX458">
            <v>0</v>
          </cell>
          <cell r="FY458">
            <v>0</v>
          </cell>
          <cell r="FZ458">
            <v>0</v>
          </cell>
          <cell r="GA458">
            <v>0</v>
          </cell>
          <cell r="GB458">
            <v>0</v>
          </cell>
          <cell r="GC458">
            <v>0</v>
          </cell>
          <cell r="GD458">
            <v>0</v>
          </cell>
          <cell r="GE458">
            <v>0</v>
          </cell>
          <cell r="GF458">
            <v>0</v>
          </cell>
          <cell r="GG458">
            <v>0</v>
          </cell>
          <cell r="GH458">
            <v>0</v>
          </cell>
          <cell r="GI458">
            <v>0</v>
          </cell>
          <cell r="GJ458">
            <v>0</v>
          </cell>
          <cell r="GK458">
            <v>0</v>
          </cell>
          <cell r="GL458">
            <v>0</v>
          </cell>
          <cell r="GM458">
            <v>0</v>
          </cell>
          <cell r="GN458">
            <v>0</v>
          </cell>
          <cell r="GO458">
            <v>0</v>
          </cell>
          <cell r="GP458">
            <v>0</v>
          </cell>
          <cell r="GQ458">
            <v>0</v>
          </cell>
          <cell r="GR458">
            <v>0</v>
          </cell>
          <cell r="GS458">
            <v>0</v>
          </cell>
          <cell r="GT458">
            <v>0</v>
          </cell>
          <cell r="GU458">
            <v>0</v>
          </cell>
          <cell r="GV458">
            <v>0</v>
          </cell>
        </row>
        <row r="461">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G461">
            <v>0</v>
          </cell>
          <cell r="BH461">
            <v>0</v>
          </cell>
          <cell r="BI461">
            <v>0</v>
          </cell>
          <cell r="BJ461">
            <v>0</v>
          </cell>
          <cell r="BK461">
            <v>0</v>
          </cell>
          <cell r="BL461">
            <v>0</v>
          </cell>
          <cell r="BM461">
            <v>0</v>
          </cell>
          <cell r="BN461">
            <v>0</v>
          </cell>
          <cell r="BO461">
            <v>0</v>
          </cell>
          <cell r="BP461">
            <v>0</v>
          </cell>
          <cell r="BQ461">
            <v>0</v>
          </cell>
          <cell r="BR461">
            <v>0</v>
          </cell>
          <cell r="BS461">
            <v>0</v>
          </cell>
          <cell r="BT461">
            <v>0</v>
          </cell>
          <cell r="BU461">
            <v>0</v>
          </cell>
          <cell r="BV461">
            <v>0</v>
          </cell>
          <cell r="BW461">
            <v>0</v>
          </cell>
          <cell r="BX461">
            <v>0</v>
          </cell>
          <cell r="BY461">
            <v>0</v>
          </cell>
          <cell r="BZ461">
            <v>0</v>
          </cell>
          <cell r="CA461">
            <v>0</v>
          </cell>
          <cell r="CB461">
            <v>0</v>
          </cell>
          <cell r="CC461">
            <v>0</v>
          </cell>
          <cell r="CD461">
            <v>0</v>
          </cell>
          <cell r="CE461">
            <v>0</v>
          </cell>
          <cell r="CF461">
            <v>0</v>
          </cell>
          <cell r="CG461">
            <v>0</v>
          </cell>
          <cell r="CH461">
            <v>0</v>
          </cell>
          <cell r="CI461">
            <v>0</v>
          </cell>
          <cell r="CJ461">
            <v>0</v>
          </cell>
          <cell r="CK461">
            <v>0</v>
          </cell>
          <cell r="CL461">
            <v>0</v>
          </cell>
          <cell r="CM461">
            <v>0</v>
          </cell>
          <cell r="CN461">
            <v>0</v>
          </cell>
          <cell r="CO461">
            <v>0</v>
          </cell>
          <cell r="CP461">
            <v>0</v>
          </cell>
          <cell r="CQ461">
            <v>0</v>
          </cell>
          <cell r="CR461">
            <v>0</v>
          </cell>
          <cell r="CS461">
            <v>0</v>
          </cell>
          <cell r="CT461">
            <v>0</v>
          </cell>
          <cell r="CU461">
            <v>0</v>
          </cell>
          <cell r="CV461">
            <v>0</v>
          </cell>
          <cell r="CW461">
            <v>0</v>
          </cell>
          <cell r="CX461">
            <v>0</v>
          </cell>
          <cell r="CY461">
            <v>0</v>
          </cell>
          <cell r="CZ461">
            <v>0</v>
          </cell>
          <cell r="DA461">
            <v>0</v>
          </cell>
          <cell r="DB461">
            <v>0</v>
          </cell>
          <cell r="DC461">
            <v>0</v>
          </cell>
          <cell r="DD461">
            <v>0</v>
          </cell>
          <cell r="DE461">
            <v>0</v>
          </cell>
          <cell r="DF461">
            <v>0</v>
          </cell>
          <cell r="DG461">
            <v>0</v>
          </cell>
          <cell r="DH461">
            <v>0</v>
          </cell>
          <cell r="DI461">
            <v>0</v>
          </cell>
          <cell r="DJ461">
            <v>0</v>
          </cell>
          <cell r="DK461">
            <v>0</v>
          </cell>
          <cell r="DL461">
            <v>0</v>
          </cell>
          <cell r="DM461">
            <v>0</v>
          </cell>
          <cell r="DN461">
            <v>0</v>
          </cell>
          <cell r="DO461">
            <v>0</v>
          </cell>
          <cell r="DP461">
            <v>0</v>
          </cell>
          <cell r="DQ461">
            <v>0</v>
          </cell>
          <cell r="DR461">
            <v>0</v>
          </cell>
          <cell r="DS461">
            <v>0</v>
          </cell>
          <cell r="DT461">
            <v>0</v>
          </cell>
          <cell r="DU461">
            <v>0</v>
          </cell>
          <cell r="DV461">
            <v>0</v>
          </cell>
          <cell r="DW461">
            <v>0</v>
          </cell>
          <cell r="DX461">
            <v>0</v>
          </cell>
          <cell r="DY461">
            <v>0</v>
          </cell>
          <cell r="DZ461">
            <v>0</v>
          </cell>
          <cell r="EA461">
            <v>0</v>
          </cell>
          <cell r="EB461">
            <v>0</v>
          </cell>
          <cell r="EC461">
            <v>0</v>
          </cell>
          <cell r="ED461">
            <v>0</v>
          </cell>
          <cell r="EE461">
            <v>0</v>
          </cell>
          <cell r="EF461">
            <v>0</v>
          </cell>
          <cell r="EG461">
            <v>0</v>
          </cell>
          <cell r="EH461">
            <v>0</v>
          </cell>
          <cell r="EI461">
            <v>0</v>
          </cell>
          <cell r="EJ461">
            <v>0</v>
          </cell>
          <cell r="EK461">
            <v>0</v>
          </cell>
          <cell r="EL461">
            <v>0</v>
          </cell>
          <cell r="EM461">
            <v>0</v>
          </cell>
          <cell r="EN461">
            <v>0</v>
          </cell>
          <cell r="EO461">
            <v>0</v>
          </cell>
          <cell r="EP461">
            <v>0</v>
          </cell>
          <cell r="EQ461">
            <v>0</v>
          </cell>
          <cell r="ER461">
            <v>0</v>
          </cell>
          <cell r="ES461">
            <v>0</v>
          </cell>
          <cell r="ET461">
            <v>0</v>
          </cell>
          <cell r="EU461">
            <v>0</v>
          </cell>
          <cell r="EV461">
            <v>0</v>
          </cell>
          <cell r="EW461">
            <v>0</v>
          </cell>
          <cell r="EX461">
            <v>0</v>
          </cell>
          <cell r="EY461">
            <v>0</v>
          </cell>
          <cell r="EZ461">
            <v>0</v>
          </cell>
          <cell r="FA461">
            <v>0</v>
          </cell>
          <cell r="FB461">
            <v>0</v>
          </cell>
          <cell r="FC461">
            <v>0</v>
          </cell>
          <cell r="FD461">
            <v>0</v>
          </cell>
          <cell r="FE461">
            <v>0</v>
          </cell>
          <cell r="FF461">
            <v>0</v>
          </cell>
          <cell r="FG461">
            <v>0</v>
          </cell>
          <cell r="FH461">
            <v>0</v>
          </cell>
          <cell r="FI461">
            <v>0</v>
          </cell>
          <cell r="FJ461">
            <v>0</v>
          </cell>
          <cell r="FK461">
            <v>0</v>
          </cell>
          <cell r="FL461">
            <v>0</v>
          </cell>
          <cell r="FM461">
            <v>0</v>
          </cell>
          <cell r="FN461">
            <v>0</v>
          </cell>
          <cell r="FO461">
            <v>0</v>
          </cell>
          <cell r="FP461">
            <v>0</v>
          </cell>
          <cell r="FQ461">
            <v>0</v>
          </cell>
          <cell r="FR461">
            <v>0</v>
          </cell>
          <cell r="FS461">
            <v>0</v>
          </cell>
          <cell r="FT461">
            <v>0</v>
          </cell>
          <cell r="FU461">
            <v>0</v>
          </cell>
          <cell r="FV461">
            <v>0</v>
          </cell>
          <cell r="FW461">
            <v>0</v>
          </cell>
          <cell r="FX461">
            <v>0</v>
          </cell>
          <cell r="FY461">
            <v>0</v>
          </cell>
          <cell r="FZ461">
            <v>0</v>
          </cell>
          <cell r="GA461">
            <v>0</v>
          </cell>
          <cell r="GB461">
            <v>0</v>
          </cell>
          <cell r="GC461">
            <v>0</v>
          </cell>
          <cell r="GD461">
            <v>0</v>
          </cell>
          <cell r="GE461">
            <v>0</v>
          </cell>
          <cell r="GF461">
            <v>0</v>
          </cell>
          <cell r="GG461">
            <v>0</v>
          </cell>
          <cell r="GH461">
            <v>0</v>
          </cell>
          <cell r="GI461">
            <v>0</v>
          </cell>
          <cell r="GJ461">
            <v>0</v>
          </cell>
          <cell r="GK461">
            <v>0</v>
          </cell>
          <cell r="GL461">
            <v>0</v>
          </cell>
          <cell r="GM461">
            <v>0</v>
          </cell>
          <cell r="GN461">
            <v>0</v>
          </cell>
          <cell r="GO461">
            <v>0</v>
          </cell>
          <cell r="GP461">
            <v>0</v>
          </cell>
          <cell r="GQ461">
            <v>0</v>
          </cell>
          <cell r="GR461">
            <v>0</v>
          </cell>
          <cell r="GS461">
            <v>0</v>
          </cell>
          <cell r="GT461">
            <v>0</v>
          </cell>
          <cell r="GU461">
            <v>0</v>
          </cell>
          <cell r="GV461">
            <v>0</v>
          </cell>
        </row>
        <row r="462">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cell r="AY462">
            <v>0</v>
          </cell>
          <cell r="AZ462">
            <v>0</v>
          </cell>
          <cell r="BA462">
            <v>0</v>
          </cell>
          <cell r="BB462">
            <v>0</v>
          </cell>
          <cell r="BC462">
            <v>0</v>
          </cell>
          <cell r="BD462">
            <v>0</v>
          </cell>
          <cell r="BE462">
            <v>0</v>
          </cell>
          <cell r="BF462">
            <v>0</v>
          </cell>
          <cell r="BG462">
            <v>0</v>
          </cell>
          <cell r="BH462">
            <v>0</v>
          </cell>
          <cell r="BI462">
            <v>0</v>
          </cell>
          <cell r="BJ462">
            <v>0</v>
          </cell>
          <cell r="BK462">
            <v>0</v>
          </cell>
          <cell r="BL462">
            <v>0</v>
          </cell>
          <cell r="BM462">
            <v>0</v>
          </cell>
          <cell r="BN462">
            <v>0</v>
          </cell>
          <cell r="BO462">
            <v>0</v>
          </cell>
          <cell r="BP462">
            <v>0</v>
          </cell>
          <cell r="BQ462">
            <v>0</v>
          </cell>
          <cell r="BR462">
            <v>0</v>
          </cell>
          <cell r="BS462">
            <v>0</v>
          </cell>
          <cell r="BT462">
            <v>0</v>
          </cell>
          <cell r="BU462">
            <v>0</v>
          </cell>
          <cell r="BV462">
            <v>0</v>
          </cell>
          <cell r="BW462">
            <v>0</v>
          </cell>
          <cell r="BX462">
            <v>0</v>
          </cell>
          <cell r="BY462">
            <v>0</v>
          </cell>
          <cell r="BZ462">
            <v>0</v>
          </cell>
          <cell r="CA462">
            <v>0</v>
          </cell>
          <cell r="CB462">
            <v>0</v>
          </cell>
          <cell r="CC462">
            <v>0</v>
          </cell>
          <cell r="CD462">
            <v>0</v>
          </cell>
          <cell r="CE462">
            <v>0</v>
          </cell>
          <cell r="CF462">
            <v>0</v>
          </cell>
          <cell r="CG462">
            <v>0</v>
          </cell>
          <cell r="CH462">
            <v>0</v>
          </cell>
          <cell r="CI462">
            <v>0</v>
          </cell>
          <cell r="CJ462">
            <v>0</v>
          </cell>
          <cell r="CK462">
            <v>0</v>
          </cell>
          <cell r="CL462">
            <v>0</v>
          </cell>
          <cell r="CM462">
            <v>0</v>
          </cell>
          <cell r="CN462">
            <v>0</v>
          </cell>
          <cell r="CO462">
            <v>0</v>
          </cell>
          <cell r="CP462">
            <v>0</v>
          </cell>
          <cell r="CQ462">
            <v>0</v>
          </cell>
          <cell r="CR462">
            <v>0</v>
          </cell>
          <cell r="CS462">
            <v>0</v>
          </cell>
          <cell r="CT462">
            <v>0</v>
          </cell>
          <cell r="CU462">
            <v>0</v>
          </cell>
          <cell r="CV462">
            <v>0</v>
          </cell>
          <cell r="CW462">
            <v>0</v>
          </cell>
          <cell r="CX462">
            <v>0</v>
          </cell>
          <cell r="CY462">
            <v>0</v>
          </cell>
          <cell r="CZ462">
            <v>0</v>
          </cell>
          <cell r="DA462">
            <v>0</v>
          </cell>
          <cell r="DB462">
            <v>0</v>
          </cell>
          <cell r="DC462">
            <v>0</v>
          </cell>
          <cell r="DD462">
            <v>0</v>
          </cell>
          <cell r="DE462">
            <v>0</v>
          </cell>
          <cell r="DF462">
            <v>0</v>
          </cell>
          <cell r="DG462">
            <v>0</v>
          </cell>
          <cell r="DH462">
            <v>0</v>
          </cell>
          <cell r="DI462">
            <v>0</v>
          </cell>
          <cell r="DJ462">
            <v>0</v>
          </cell>
          <cell r="DK462">
            <v>0</v>
          </cell>
          <cell r="DL462">
            <v>0</v>
          </cell>
          <cell r="DM462">
            <v>0</v>
          </cell>
          <cell r="DN462">
            <v>0</v>
          </cell>
          <cell r="DO462">
            <v>0</v>
          </cell>
          <cell r="DP462">
            <v>0</v>
          </cell>
          <cell r="DQ462">
            <v>0</v>
          </cell>
          <cell r="DR462">
            <v>0</v>
          </cell>
          <cell r="DS462">
            <v>0</v>
          </cell>
          <cell r="DT462">
            <v>0</v>
          </cell>
          <cell r="DU462">
            <v>0</v>
          </cell>
          <cell r="DV462">
            <v>0</v>
          </cell>
          <cell r="DW462">
            <v>0</v>
          </cell>
          <cell r="DX462">
            <v>0</v>
          </cell>
          <cell r="DY462">
            <v>0</v>
          </cell>
          <cell r="DZ462">
            <v>0</v>
          </cell>
          <cell r="EA462">
            <v>0</v>
          </cell>
          <cell r="EB462">
            <v>0</v>
          </cell>
          <cell r="EC462">
            <v>0</v>
          </cell>
          <cell r="ED462">
            <v>0</v>
          </cell>
          <cell r="EE462">
            <v>0</v>
          </cell>
          <cell r="EF462">
            <v>0</v>
          </cell>
          <cell r="EG462">
            <v>0</v>
          </cell>
          <cell r="EH462">
            <v>0</v>
          </cell>
          <cell r="EI462">
            <v>0</v>
          </cell>
          <cell r="EJ462">
            <v>0</v>
          </cell>
          <cell r="EK462">
            <v>0</v>
          </cell>
          <cell r="EL462">
            <v>0</v>
          </cell>
          <cell r="EM462">
            <v>0</v>
          </cell>
          <cell r="EN462">
            <v>0</v>
          </cell>
          <cell r="EO462">
            <v>0</v>
          </cell>
          <cell r="EP462">
            <v>0</v>
          </cell>
          <cell r="EQ462">
            <v>0</v>
          </cell>
          <cell r="ER462">
            <v>0</v>
          </cell>
          <cell r="ES462">
            <v>0</v>
          </cell>
          <cell r="ET462">
            <v>0</v>
          </cell>
          <cell r="EU462">
            <v>0</v>
          </cell>
          <cell r="EV462">
            <v>0</v>
          </cell>
          <cell r="EW462">
            <v>0</v>
          </cell>
          <cell r="EX462">
            <v>0</v>
          </cell>
          <cell r="EY462">
            <v>0</v>
          </cell>
          <cell r="EZ462">
            <v>0</v>
          </cell>
          <cell r="FA462">
            <v>0</v>
          </cell>
          <cell r="FB462">
            <v>0</v>
          </cell>
          <cell r="FC462">
            <v>0</v>
          </cell>
          <cell r="FD462">
            <v>0</v>
          </cell>
          <cell r="FE462">
            <v>0</v>
          </cell>
          <cell r="FF462">
            <v>0</v>
          </cell>
          <cell r="FG462">
            <v>0</v>
          </cell>
          <cell r="FH462">
            <v>0</v>
          </cell>
          <cell r="FI462">
            <v>0</v>
          </cell>
          <cell r="FJ462">
            <v>0</v>
          </cell>
          <cell r="FK462">
            <v>0</v>
          </cell>
          <cell r="FL462">
            <v>0</v>
          </cell>
          <cell r="FM462">
            <v>0</v>
          </cell>
          <cell r="FN462">
            <v>0</v>
          </cell>
          <cell r="FO462">
            <v>0</v>
          </cell>
          <cell r="FP462">
            <v>0</v>
          </cell>
          <cell r="FQ462">
            <v>0</v>
          </cell>
          <cell r="FR462">
            <v>0</v>
          </cell>
          <cell r="FS462">
            <v>0</v>
          </cell>
          <cell r="FT462">
            <v>0</v>
          </cell>
          <cell r="FU462">
            <v>0</v>
          </cell>
          <cell r="FV462">
            <v>0</v>
          </cell>
          <cell r="FW462">
            <v>0</v>
          </cell>
          <cell r="FX462">
            <v>0</v>
          </cell>
          <cell r="FY462">
            <v>0</v>
          </cell>
          <cell r="FZ462">
            <v>0</v>
          </cell>
          <cell r="GA462">
            <v>0</v>
          </cell>
          <cell r="GB462">
            <v>0</v>
          </cell>
          <cell r="GC462">
            <v>0</v>
          </cell>
          <cell r="GD462">
            <v>0</v>
          </cell>
          <cell r="GE462">
            <v>0</v>
          </cell>
          <cell r="GF462">
            <v>0</v>
          </cell>
          <cell r="GG462">
            <v>0</v>
          </cell>
          <cell r="GH462">
            <v>0</v>
          </cell>
          <cell r="GI462">
            <v>0</v>
          </cell>
          <cell r="GJ462">
            <v>0</v>
          </cell>
          <cell r="GK462">
            <v>0</v>
          </cell>
          <cell r="GL462">
            <v>0</v>
          </cell>
          <cell r="GM462">
            <v>0</v>
          </cell>
          <cell r="GN462">
            <v>0</v>
          </cell>
          <cell r="GO462">
            <v>0</v>
          </cell>
          <cell r="GP462">
            <v>0</v>
          </cell>
          <cell r="GQ462">
            <v>0</v>
          </cell>
          <cell r="GR462">
            <v>0</v>
          </cell>
          <cell r="GS462">
            <v>0</v>
          </cell>
          <cell r="GT462">
            <v>0</v>
          </cell>
          <cell r="GU462">
            <v>0</v>
          </cell>
          <cell r="GV462">
            <v>0</v>
          </cell>
        </row>
        <row r="463">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G463">
            <v>0</v>
          </cell>
          <cell r="BH463">
            <v>0</v>
          </cell>
          <cell r="BI463">
            <v>0</v>
          </cell>
          <cell r="BJ463">
            <v>0</v>
          </cell>
          <cell r="BK463">
            <v>0</v>
          </cell>
          <cell r="BL463">
            <v>0</v>
          </cell>
          <cell r="BM463">
            <v>0</v>
          </cell>
          <cell r="BN463">
            <v>0</v>
          </cell>
          <cell r="BO463">
            <v>0</v>
          </cell>
          <cell r="BP463">
            <v>0</v>
          </cell>
          <cell r="BQ463">
            <v>0</v>
          </cell>
          <cell r="BR463">
            <v>0</v>
          </cell>
          <cell r="BS463">
            <v>0</v>
          </cell>
          <cell r="BT463">
            <v>0</v>
          </cell>
          <cell r="BU463">
            <v>0</v>
          </cell>
          <cell r="BV463">
            <v>0</v>
          </cell>
          <cell r="BW463">
            <v>0</v>
          </cell>
          <cell r="BX463">
            <v>0</v>
          </cell>
          <cell r="BY463">
            <v>0</v>
          </cell>
          <cell r="BZ463">
            <v>0</v>
          </cell>
          <cell r="CA463">
            <v>0</v>
          </cell>
          <cell r="CB463">
            <v>0</v>
          </cell>
          <cell r="CC463">
            <v>0</v>
          </cell>
          <cell r="CD463">
            <v>0</v>
          </cell>
          <cell r="CE463">
            <v>0</v>
          </cell>
          <cell r="CF463">
            <v>0</v>
          </cell>
          <cell r="CG463">
            <v>0</v>
          </cell>
          <cell r="CH463">
            <v>0</v>
          </cell>
          <cell r="CI463">
            <v>0</v>
          </cell>
          <cell r="CJ463">
            <v>0</v>
          </cell>
          <cell r="CK463">
            <v>0</v>
          </cell>
          <cell r="CL463">
            <v>0</v>
          </cell>
          <cell r="CM463">
            <v>0</v>
          </cell>
          <cell r="CN463">
            <v>0</v>
          </cell>
          <cell r="CO463">
            <v>0</v>
          </cell>
          <cell r="CP463">
            <v>0</v>
          </cell>
          <cell r="CQ463">
            <v>0</v>
          </cell>
          <cell r="CR463">
            <v>0</v>
          </cell>
          <cell r="CS463">
            <v>0</v>
          </cell>
          <cell r="CT463">
            <v>0</v>
          </cell>
          <cell r="CU463">
            <v>0</v>
          </cell>
          <cell r="CV463">
            <v>0</v>
          </cell>
          <cell r="CW463">
            <v>0</v>
          </cell>
          <cell r="CX463">
            <v>0</v>
          </cell>
          <cell r="CY463">
            <v>0</v>
          </cell>
          <cell r="CZ463">
            <v>0</v>
          </cell>
          <cell r="DA463">
            <v>0</v>
          </cell>
          <cell r="DB463">
            <v>0</v>
          </cell>
          <cell r="DC463">
            <v>0</v>
          </cell>
          <cell r="DD463">
            <v>0</v>
          </cell>
          <cell r="DE463">
            <v>0</v>
          </cell>
          <cell r="DF463">
            <v>0</v>
          </cell>
          <cell r="DG463">
            <v>0</v>
          </cell>
          <cell r="DH463">
            <v>0</v>
          </cell>
          <cell r="DI463">
            <v>0</v>
          </cell>
          <cell r="DJ463">
            <v>0</v>
          </cell>
          <cell r="DK463">
            <v>0</v>
          </cell>
          <cell r="DL463">
            <v>0</v>
          </cell>
          <cell r="DM463">
            <v>0</v>
          </cell>
          <cell r="DN463">
            <v>0</v>
          </cell>
          <cell r="DO463">
            <v>0</v>
          </cell>
          <cell r="DP463">
            <v>0</v>
          </cell>
          <cell r="DQ463">
            <v>0</v>
          </cell>
          <cell r="DR463">
            <v>0</v>
          </cell>
          <cell r="DS463">
            <v>0</v>
          </cell>
          <cell r="DT463">
            <v>0</v>
          </cell>
          <cell r="DU463">
            <v>0</v>
          </cell>
          <cell r="DV463">
            <v>0</v>
          </cell>
          <cell r="DW463">
            <v>0</v>
          </cell>
          <cell r="DX463">
            <v>0</v>
          </cell>
          <cell r="DY463">
            <v>0</v>
          </cell>
          <cell r="DZ463">
            <v>0</v>
          </cell>
          <cell r="EA463">
            <v>0</v>
          </cell>
          <cell r="EB463">
            <v>0</v>
          </cell>
          <cell r="EC463">
            <v>0</v>
          </cell>
          <cell r="ED463">
            <v>0</v>
          </cell>
          <cell r="EE463">
            <v>0</v>
          </cell>
          <cell r="EF463">
            <v>0</v>
          </cell>
          <cell r="EG463">
            <v>0</v>
          </cell>
          <cell r="EH463">
            <v>0</v>
          </cell>
          <cell r="EI463">
            <v>0</v>
          </cell>
          <cell r="EJ463">
            <v>0</v>
          </cell>
          <cell r="EK463">
            <v>0</v>
          </cell>
          <cell r="EL463">
            <v>0</v>
          </cell>
          <cell r="EM463">
            <v>0</v>
          </cell>
          <cell r="EN463">
            <v>0</v>
          </cell>
          <cell r="EO463">
            <v>0</v>
          </cell>
          <cell r="EP463">
            <v>0</v>
          </cell>
          <cell r="EQ463">
            <v>0</v>
          </cell>
          <cell r="ER463">
            <v>0</v>
          </cell>
          <cell r="ES463">
            <v>0</v>
          </cell>
          <cell r="ET463">
            <v>0</v>
          </cell>
          <cell r="EU463">
            <v>0</v>
          </cell>
          <cell r="EV463">
            <v>0</v>
          </cell>
          <cell r="EW463">
            <v>0</v>
          </cell>
          <cell r="EX463">
            <v>0</v>
          </cell>
          <cell r="EY463">
            <v>0</v>
          </cell>
          <cell r="EZ463">
            <v>0</v>
          </cell>
          <cell r="FA463">
            <v>0</v>
          </cell>
          <cell r="FB463">
            <v>0</v>
          </cell>
          <cell r="FC463">
            <v>0</v>
          </cell>
          <cell r="FD463">
            <v>0</v>
          </cell>
          <cell r="FE463">
            <v>0</v>
          </cell>
          <cell r="FF463">
            <v>0</v>
          </cell>
          <cell r="FG463">
            <v>0</v>
          </cell>
          <cell r="FH463">
            <v>0</v>
          </cell>
          <cell r="FI463">
            <v>0</v>
          </cell>
          <cell r="FJ463">
            <v>0</v>
          </cell>
          <cell r="FK463">
            <v>0</v>
          </cell>
          <cell r="FL463">
            <v>0</v>
          </cell>
          <cell r="FM463">
            <v>0</v>
          </cell>
          <cell r="FN463">
            <v>0</v>
          </cell>
          <cell r="FO463">
            <v>0</v>
          </cell>
          <cell r="FP463">
            <v>0</v>
          </cell>
          <cell r="FQ463">
            <v>0</v>
          </cell>
          <cell r="FR463">
            <v>0</v>
          </cell>
          <cell r="FS463">
            <v>0</v>
          </cell>
          <cell r="FT463">
            <v>0</v>
          </cell>
          <cell r="FU463">
            <v>0</v>
          </cell>
          <cell r="FV463">
            <v>0</v>
          </cell>
          <cell r="FW463">
            <v>0</v>
          </cell>
          <cell r="FX463">
            <v>0</v>
          </cell>
          <cell r="FY463">
            <v>0</v>
          </cell>
          <cell r="FZ463">
            <v>0</v>
          </cell>
          <cell r="GA463">
            <v>0</v>
          </cell>
          <cell r="GB463">
            <v>0</v>
          </cell>
          <cell r="GC463">
            <v>0</v>
          </cell>
          <cell r="GD463">
            <v>0</v>
          </cell>
          <cell r="GE463">
            <v>0</v>
          </cell>
          <cell r="GF463">
            <v>0</v>
          </cell>
          <cell r="GG463">
            <v>0</v>
          </cell>
          <cell r="GH463">
            <v>0</v>
          </cell>
          <cell r="GI463">
            <v>0</v>
          </cell>
          <cell r="GJ463">
            <v>0</v>
          </cell>
          <cell r="GK463">
            <v>0</v>
          </cell>
          <cell r="GL463">
            <v>0</v>
          </cell>
          <cell r="GM463">
            <v>0</v>
          </cell>
          <cell r="GN463">
            <v>0</v>
          </cell>
          <cell r="GO463">
            <v>0</v>
          </cell>
          <cell r="GP463">
            <v>0</v>
          </cell>
          <cell r="GQ463">
            <v>0</v>
          </cell>
          <cell r="GR463">
            <v>0</v>
          </cell>
          <cell r="GS463">
            <v>0</v>
          </cell>
          <cell r="GT463">
            <v>0</v>
          </cell>
          <cell r="GU463">
            <v>0</v>
          </cell>
          <cell r="GV463">
            <v>0</v>
          </cell>
        </row>
        <row r="464">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G464">
            <v>0</v>
          </cell>
          <cell r="BH464">
            <v>0</v>
          </cell>
          <cell r="BI464">
            <v>0</v>
          </cell>
          <cell r="BJ464">
            <v>0</v>
          </cell>
          <cell r="BK464">
            <v>0</v>
          </cell>
          <cell r="BL464">
            <v>0</v>
          </cell>
          <cell r="BM464">
            <v>0</v>
          </cell>
          <cell r="BN464">
            <v>0</v>
          </cell>
          <cell r="BO464">
            <v>0</v>
          </cell>
          <cell r="BP464">
            <v>0</v>
          </cell>
          <cell r="BQ464">
            <v>0</v>
          </cell>
          <cell r="BR464">
            <v>0</v>
          </cell>
          <cell r="BS464">
            <v>0</v>
          </cell>
          <cell r="BT464">
            <v>0</v>
          </cell>
          <cell r="BU464">
            <v>0</v>
          </cell>
          <cell r="BV464">
            <v>0</v>
          </cell>
          <cell r="BW464">
            <v>0</v>
          </cell>
          <cell r="BX464">
            <v>0</v>
          </cell>
          <cell r="BY464">
            <v>0</v>
          </cell>
          <cell r="BZ464">
            <v>0</v>
          </cell>
          <cell r="CA464">
            <v>0</v>
          </cell>
          <cell r="CB464">
            <v>0</v>
          </cell>
          <cell r="CC464">
            <v>0</v>
          </cell>
          <cell r="CD464">
            <v>0</v>
          </cell>
          <cell r="CE464">
            <v>0</v>
          </cell>
          <cell r="CF464">
            <v>0</v>
          </cell>
          <cell r="CG464">
            <v>0</v>
          </cell>
          <cell r="CH464">
            <v>0</v>
          </cell>
          <cell r="CI464">
            <v>0</v>
          </cell>
          <cell r="CJ464">
            <v>0</v>
          </cell>
          <cell r="CK464">
            <v>0</v>
          </cell>
          <cell r="CL464">
            <v>0</v>
          </cell>
          <cell r="CM464">
            <v>0</v>
          </cell>
          <cell r="CN464">
            <v>0</v>
          </cell>
          <cell r="CO464">
            <v>0</v>
          </cell>
          <cell r="CP464">
            <v>0</v>
          </cell>
          <cell r="CQ464">
            <v>0</v>
          </cell>
          <cell r="CR464">
            <v>0</v>
          </cell>
          <cell r="CS464">
            <v>0</v>
          </cell>
          <cell r="CT464">
            <v>0</v>
          </cell>
          <cell r="CU464">
            <v>0</v>
          </cell>
          <cell r="CV464">
            <v>0</v>
          </cell>
          <cell r="CW464">
            <v>0</v>
          </cell>
          <cell r="CX464">
            <v>0</v>
          </cell>
          <cell r="CY464">
            <v>0</v>
          </cell>
          <cell r="CZ464">
            <v>0</v>
          </cell>
          <cell r="DA464">
            <v>0</v>
          </cell>
          <cell r="DB464">
            <v>0</v>
          </cell>
          <cell r="DC464">
            <v>0</v>
          </cell>
          <cell r="DD464">
            <v>0</v>
          </cell>
          <cell r="DE464">
            <v>0</v>
          </cell>
          <cell r="DF464">
            <v>0</v>
          </cell>
          <cell r="DG464">
            <v>0</v>
          </cell>
          <cell r="DH464">
            <v>0</v>
          </cell>
          <cell r="DI464">
            <v>0</v>
          </cell>
          <cell r="DJ464">
            <v>0</v>
          </cell>
          <cell r="DK464">
            <v>0</v>
          </cell>
          <cell r="DL464">
            <v>0</v>
          </cell>
          <cell r="DM464">
            <v>0</v>
          </cell>
          <cell r="DN464">
            <v>0</v>
          </cell>
          <cell r="DO464">
            <v>0</v>
          </cell>
          <cell r="DP464">
            <v>0</v>
          </cell>
          <cell r="DQ464">
            <v>0</v>
          </cell>
          <cell r="DR464">
            <v>0</v>
          </cell>
          <cell r="DS464">
            <v>0</v>
          </cell>
          <cell r="DT464">
            <v>0</v>
          </cell>
          <cell r="DU464">
            <v>0</v>
          </cell>
          <cell r="DV464">
            <v>0</v>
          </cell>
          <cell r="DW464">
            <v>0</v>
          </cell>
          <cell r="DX464">
            <v>0</v>
          </cell>
          <cell r="DY464">
            <v>0</v>
          </cell>
          <cell r="DZ464">
            <v>0</v>
          </cell>
          <cell r="EA464">
            <v>0</v>
          </cell>
          <cell r="EB464">
            <v>0</v>
          </cell>
          <cell r="EC464">
            <v>0</v>
          </cell>
          <cell r="ED464">
            <v>0</v>
          </cell>
          <cell r="EE464">
            <v>0</v>
          </cell>
          <cell r="EF464">
            <v>0</v>
          </cell>
          <cell r="EG464">
            <v>0</v>
          </cell>
          <cell r="EH464">
            <v>0</v>
          </cell>
          <cell r="EI464">
            <v>0</v>
          </cell>
          <cell r="EJ464">
            <v>0</v>
          </cell>
          <cell r="EK464">
            <v>0</v>
          </cell>
          <cell r="EL464">
            <v>0</v>
          </cell>
          <cell r="EM464">
            <v>0</v>
          </cell>
          <cell r="EN464">
            <v>0</v>
          </cell>
          <cell r="EO464">
            <v>0</v>
          </cell>
          <cell r="EP464">
            <v>0</v>
          </cell>
          <cell r="EQ464">
            <v>0</v>
          </cell>
          <cell r="ER464">
            <v>0</v>
          </cell>
          <cell r="ES464">
            <v>0</v>
          </cell>
          <cell r="ET464">
            <v>0</v>
          </cell>
          <cell r="EU464">
            <v>0</v>
          </cell>
          <cell r="EV464">
            <v>0</v>
          </cell>
          <cell r="EW464">
            <v>0</v>
          </cell>
          <cell r="EX464">
            <v>0</v>
          </cell>
          <cell r="EY464">
            <v>0</v>
          </cell>
          <cell r="EZ464">
            <v>0</v>
          </cell>
          <cell r="FA464">
            <v>0</v>
          </cell>
          <cell r="FB464">
            <v>0</v>
          </cell>
          <cell r="FC464">
            <v>0</v>
          </cell>
          <cell r="FD464">
            <v>0</v>
          </cell>
          <cell r="FE464">
            <v>0</v>
          </cell>
          <cell r="FF464">
            <v>0</v>
          </cell>
          <cell r="FG464">
            <v>0</v>
          </cell>
          <cell r="FH464">
            <v>0</v>
          </cell>
          <cell r="FI464">
            <v>0</v>
          </cell>
          <cell r="FJ464">
            <v>0</v>
          </cell>
          <cell r="FK464">
            <v>0</v>
          </cell>
          <cell r="FL464">
            <v>0</v>
          </cell>
          <cell r="FM464">
            <v>0</v>
          </cell>
          <cell r="FN464">
            <v>0</v>
          </cell>
          <cell r="FO464">
            <v>0</v>
          </cell>
          <cell r="FP464">
            <v>0</v>
          </cell>
          <cell r="FQ464">
            <v>0</v>
          </cell>
          <cell r="FR464">
            <v>0</v>
          </cell>
          <cell r="FS464">
            <v>0</v>
          </cell>
          <cell r="FT464">
            <v>0</v>
          </cell>
          <cell r="FU464">
            <v>0</v>
          </cell>
          <cell r="FV464">
            <v>0</v>
          </cell>
          <cell r="FW464">
            <v>0</v>
          </cell>
          <cell r="FX464">
            <v>0</v>
          </cell>
          <cell r="FY464">
            <v>0</v>
          </cell>
          <cell r="FZ464">
            <v>0</v>
          </cell>
          <cell r="GA464">
            <v>0</v>
          </cell>
          <cell r="GB464">
            <v>0</v>
          </cell>
          <cell r="GC464">
            <v>0</v>
          </cell>
          <cell r="GD464">
            <v>0</v>
          </cell>
          <cell r="GE464">
            <v>0</v>
          </cell>
          <cell r="GF464">
            <v>0</v>
          </cell>
          <cell r="GG464">
            <v>0</v>
          </cell>
          <cell r="GH464">
            <v>0</v>
          </cell>
          <cell r="GI464">
            <v>0</v>
          </cell>
          <cell r="GJ464">
            <v>0</v>
          </cell>
          <cell r="GK464">
            <v>0</v>
          </cell>
          <cell r="GL464">
            <v>0</v>
          </cell>
          <cell r="GM464">
            <v>0</v>
          </cell>
          <cell r="GN464">
            <v>0</v>
          </cell>
          <cell r="GO464">
            <v>0</v>
          </cell>
          <cell r="GP464">
            <v>0</v>
          </cell>
          <cell r="GQ464">
            <v>0</v>
          </cell>
          <cell r="GR464">
            <v>0</v>
          </cell>
          <cell r="GS464">
            <v>0</v>
          </cell>
          <cell r="GT464">
            <v>0</v>
          </cell>
          <cell r="GU464">
            <v>0</v>
          </cell>
          <cell r="GV464">
            <v>0</v>
          </cell>
        </row>
        <row r="467">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G467">
            <v>0</v>
          </cell>
          <cell r="BH467">
            <v>0</v>
          </cell>
          <cell r="BI467">
            <v>0</v>
          </cell>
          <cell r="BJ467">
            <v>0</v>
          </cell>
          <cell r="BK467">
            <v>0</v>
          </cell>
          <cell r="BL467">
            <v>0</v>
          </cell>
          <cell r="BM467">
            <v>0</v>
          </cell>
          <cell r="BN467">
            <v>0</v>
          </cell>
          <cell r="BO467">
            <v>0</v>
          </cell>
          <cell r="BP467">
            <v>0</v>
          </cell>
          <cell r="BQ467">
            <v>0</v>
          </cell>
          <cell r="BR467">
            <v>0</v>
          </cell>
          <cell r="BS467">
            <v>0</v>
          </cell>
          <cell r="BT467">
            <v>0</v>
          </cell>
          <cell r="BU467">
            <v>0</v>
          </cell>
          <cell r="BV467">
            <v>0</v>
          </cell>
          <cell r="BW467">
            <v>0</v>
          </cell>
          <cell r="BX467">
            <v>0</v>
          </cell>
          <cell r="BY467">
            <v>0</v>
          </cell>
          <cell r="BZ467">
            <v>0</v>
          </cell>
          <cell r="CA467">
            <v>0</v>
          </cell>
          <cell r="CB467">
            <v>0</v>
          </cell>
          <cell r="CC467">
            <v>0</v>
          </cell>
          <cell r="CD467">
            <v>0</v>
          </cell>
          <cell r="CE467">
            <v>0</v>
          </cell>
          <cell r="CF467">
            <v>0</v>
          </cell>
          <cell r="CG467">
            <v>0</v>
          </cell>
          <cell r="CH467">
            <v>0</v>
          </cell>
          <cell r="CI467">
            <v>0</v>
          </cell>
          <cell r="CJ467">
            <v>0</v>
          </cell>
          <cell r="CK467">
            <v>0</v>
          </cell>
          <cell r="CL467">
            <v>0</v>
          </cell>
          <cell r="CM467">
            <v>0</v>
          </cell>
          <cell r="CN467">
            <v>0</v>
          </cell>
          <cell r="CO467">
            <v>0</v>
          </cell>
          <cell r="CP467">
            <v>0</v>
          </cell>
          <cell r="CQ467">
            <v>0</v>
          </cell>
          <cell r="CR467">
            <v>0</v>
          </cell>
          <cell r="CS467">
            <v>0</v>
          </cell>
          <cell r="CT467">
            <v>0</v>
          </cell>
          <cell r="CU467">
            <v>0</v>
          </cell>
          <cell r="CV467">
            <v>0</v>
          </cell>
          <cell r="CW467">
            <v>0</v>
          </cell>
          <cell r="CX467">
            <v>0</v>
          </cell>
          <cell r="CY467">
            <v>0</v>
          </cell>
          <cell r="CZ467">
            <v>0</v>
          </cell>
          <cell r="DA467">
            <v>0</v>
          </cell>
          <cell r="DB467">
            <v>0</v>
          </cell>
          <cell r="DC467">
            <v>0</v>
          </cell>
          <cell r="DD467">
            <v>0</v>
          </cell>
          <cell r="DE467">
            <v>0</v>
          </cell>
          <cell r="DF467">
            <v>0</v>
          </cell>
          <cell r="DG467">
            <v>0</v>
          </cell>
          <cell r="DH467">
            <v>0</v>
          </cell>
          <cell r="DI467">
            <v>0</v>
          </cell>
          <cell r="DJ467">
            <v>0</v>
          </cell>
          <cell r="DK467">
            <v>0</v>
          </cell>
          <cell r="DL467">
            <v>0</v>
          </cell>
          <cell r="DM467">
            <v>0</v>
          </cell>
          <cell r="DN467">
            <v>0</v>
          </cell>
          <cell r="DO467">
            <v>0</v>
          </cell>
          <cell r="DP467">
            <v>0</v>
          </cell>
          <cell r="DQ467">
            <v>0</v>
          </cell>
          <cell r="DR467">
            <v>0</v>
          </cell>
          <cell r="DS467">
            <v>0</v>
          </cell>
          <cell r="DT467">
            <v>0</v>
          </cell>
          <cell r="DU467">
            <v>0</v>
          </cell>
          <cell r="DV467">
            <v>0</v>
          </cell>
          <cell r="DW467">
            <v>0</v>
          </cell>
          <cell r="DX467">
            <v>0</v>
          </cell>
          <cell r="DY467">
            <v>0</v>
          </cell>
          <cell r="DZ467">
            <v>0</v>
          </cell>
          <cell r="EA467">
            <v>0</v>
          </cell>
          <cell r="EB467">
            <v>0</v>
          </cell>
          <cell r="EC467">
            <v>0</v>
          </cell>
          <cell r="ED467">
            <v>0</v>
          </cell>
          <cell r="EE467">
            <v>0</v>
          </cell>
          <cell r="EF467">
            <v>0</v>
          </cell>
          <cell r="EG467">
            <v>0</v>
          </cell>
          <cell r="EH467">
            <v>0</v>
          </cell>
          <cell r="EI467">
            <v>0</v>
          </cell>
          <cell r="EJ467">
            <v>0</v>
          </cell>
          <cell r="EK467">
            <v>0</v>
          </cell>
          <cell r="EL467">
            <v>0</v>
          </cell>
          <cell r="EM467">
            <v>0</v>
          </cell>
          <cell r="EN467">
            <v>0</v>
          </cell>
          <cell r="EO467">
            <v>0</v>
          </cell>
          <cell r="EP467">
            <v>0</v>
          </cell>
          <cell r="EQ467">
            <v>0</v>
          </cell>
          <cell r="ER467">
            <v>0</v>
          </cell>
          <cell r="ES467">
            <v>0</v>
          </cell>
          <cell r="ET467">
            <v>0</v>
          </cell>
          <cell r="EU467">
            <v>0</v>
          </cell>
          <cell r="EV467">
            <v>0</v>
          </cell>
          <cell r="EW467">
            <v>0</v>
          </cell>
          <cell r="EX467">
            <v>0</v>
          </cell>
          <cell r="EY467">
            <v>0</v>
          </cell>
          <cell r="EZ467">
            <v>0</v>
          </cell>
          <cell r="FA467">
            <v>0</v>
          </cell>
          <cell r="FB467">
            <v>0</v>
          </cell>
          <cell r="FC467">
            <v>0</v>
          </cell>
          <cell r="FD467">
            <v>0</v>
          </cell>
          <cell r="FE467">
            <v>0</v>
          </cell>
          <cell r="FF467">
            <v>0</v>
          </cell>
          <cell r="FG467">
            <v>0</v>
          </cell>
          <cell r="FH467">
            <v>0</v>
          </cell>
          <cell r="FI467">
            <v>0</v>
          </cell>
          <cell r="FJ467">
            <v>0</v>
          </cell>
          <cell r="FK467">
            <v>0</v>
          </cell>
          <cell r="FL467">
            <v>0</v>
          </cell>
          <cell r="FM467">
            <v>0</v>
          </cell>
          <cell r="FN467">
            <v>0</v>
          </cell>
          <cell r="FO467">
            <v>0</v>
          </cell>
          <cell r="FP467">
            <v>0</v>
          </cell>
          <cell r="FQ467">
            <v>0</v>
          </cell>
          <cell r="FR467">
            <v>0</v>
          </cell>
          <cell r="FS467">
            <v>0</v>
          </cell>
          <cell r="FT467">
            <v>0</v>
          </cell>
          <cell r="FU467">
            <v>0</v>
          </cell>
          <cell r="FV467">
            <v>0</v>
          </cell>
          <cell r="FW467">
            <v>0</v>
          </cell>
          <cell r="FX467">
            <v>0</v>
          </cell>
          <cell r="FY467">
            <v>0</v>
          </cell>
          <cell r="FZ467">
            <v>0</v>
          </cell>
          <cell r="GA467">
            <v>0</v>
          </cell>
          <cell r="GB467">
            <v>0</v>
          </cell>
          <cell r="GC467">
            <v>0</v>
          </cell>
          <cell r="GD467">
            <v>0</v>
          </cell>
          <cell r="GE467">
            <v>0</v>
          </cell>
          <cell r="GF467">
            <v>0</v>
          </cell>
          <cell r="GG467">
            <v>0</v>
          </cell>
          <cell r="GH467">
            <v>0</v>
          </cell>
          <cell r="GI467">
            <v>0</v>
          </cell>
          <cell r="GJ467">
            <v>0</v>
          </cell>
          <cell r="GK467">
            <v>0</v>
          </cell>
          <cell r="GL467">
            <v>0</v>
          </cell>
          <cell r="GM467">
            <v>0</v>
          </cell>
          <cell r="GN467">
            <v>0</v>
          </cell>
          <cell r="GO467">
            <v>0</v>
          </cell>
          <cell r="GP467">
            <v>0</v>
          </cell>
          <cell r="GQ467">
            <v>0</v>
          </cell>
          <cell r="GR467">
            <v>0</v>
          </cell>
          <cell r="GS467">
            <v>0</v>
          </cell>
          <cell r="GT467">
            <v>0</v>
          </cell>
          <cell r="GU467">
            <v>0</v>
          </cell>
          <cell r="GV467">
            <v>0</v>
          </cell>
        </row>
        <row r="468">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cell r="AY468">
            <v>0</v>
          </cell>
          <cell r="AZ468">
            <v>0</v>
          </cell>
          <cell r="BA468">
            <v>0</v>
          </cell>
          <cell r="BB468">
            <v>0</v>
          </cell>
          <cell r="BC468">
            <v>0</v>
          </cell>
          <cell r="BD468">
            <v>0</v>
          </cell>
          <cell r="BE468">
            <v>0</v>
          </cell>
          <cell r="BF468">
            <v>0</v>
          </cell>
          <cell r="BG468">
            <v>0</v>
          </cell>
          <cell r="BH468">
            <v>0</v>
          </cell>
          <cell r="BI468">
            <v>0</v>
          </cell>
          <cell r="BJ468">
            <v>0</v>
          </cell>
          <cell r="BK468">
            <v>0</v>
          </cell>
          <cell r="BL468">
            <v>0</v>
          </cell>
          <cell r="BM468">
            <v>0</v>
          </cell>
          <cell r="BN468">
            <v>0</v>
          </cell>
          <cell r="BO468">
            <v>0</v>
          </cell>
          <cell r="BP468">
            <v>0</v>
          </cell>
          <cell r="BQ468">
            <v>0</v>
          </cell>
          <cell r="BR468">
            <v>0</v>
          </cell>
          <cell r="BS468">
            <v>0</v>
          </cell>
          <cell r="BT468">
            <v>0</v>
          </cell>
          <cell r="BU468">
            <v>0</v>
          </cell>
          <cell r="BV468">
            <v>0</v>
          </cell>
          <cell r="BW468">
            <v>0</v>
          </cell>
          <cell r="BX468">
            <v>0</v>
          </cell>
          <cell r="BY468">
            <v>0</v>
          </cell>
          <cell r="BZ468">
            <v>0</v>
          </cell>
          <cell r="CA468">
            <v>0</v>
          </cell>
          <cell r="CB468">
            <v>0</v>
          </cell>
          <cell r="CC468">
            <v>0</v>
          </cell>
          <cell r="CD468">
            <v>0</v>
          </cell>
          <cell r="CE468">
            <v>0</v>
          </cell>
          <cell r="CF468">
            <v>0</v>
          </cell>
          <cell r="CG468">
            <v>0</v>
          </cell>
          <cell r="CH468">
            <v>0</v>
          </cell>
          <cell r="CI468">
            <v>0</v>
          </cell>
          <cell r="CJ468">
            <v>0</v>
          </cell>
          <cell r="CK468">
            <v>0</v>
          </cell>
          <cell r="CL468">
            <v>0</v>
          </cell>
          <cell r="CM468">
            <v>0</v>
          </cell>
          <cell r="CN468">
            <v>0</v>
          </cell>
          <cell r="CO468">
            <v>0</v>
          </cell>
          <cell r="CP468">
            <v>0</v>
          </cell>
          <cell r="CQ468">
            <v>0</v>
          </cell>
          <cell r="CR468">
            <v>0</v>
          </cell>
          <cell r="CS468">
            <v>0</v>
          </cell>
          <cell r="CT468">
            <v>0</v>
          </cell>
          <cell r="CU468">
            <v>0</v>
          </cell>
          <cell r="CV468">
            <v>0</v>
          </cell>
          <cell r="CW468">
            <v>0</v>
          </cell>
          <cell r="CX468">
            <v>0</v>
          </cell>
          <cell r="CY468">
            <v>0</v>
          </cell>
          <cell r="CZ468">
            <v>0</v>
          </cell>
          <cell r="DA468">
            <v>0</v>
          </cell>
          <cell r="DB468">
            <v>0</v>
          </cell>
          <cell r="DC468">
            <v>0</v>
          </cell>
          <cell r="DD468">
            <v>0</v>
          </cell>
          <cell r="DE468">
            <v>0</v>
          </cell>
          <cell r="DF468">
            <v>0</v>
          </cell>
          <cell r="DG468">
            <v>0</v>
          </cell>
          <cell r="DH468">
            <v>0</v>
          </cell>
          <cell r="DI468">
            <v>0</v>
          </cell>
          <cell r="DJ468">
            <v>0</v>
          </cell>
          <cell r="DK468">
            <v>0</v>
          </cell>
          <cell r="DL468">
            <v>0</v>
          </cell>
          <cell r="DM468">
            <v>0</v>
          </cell>
          <cell r="DN468">
            <v>0</v>
          </cell>
          <cell r="DO468">
            <v>0</v>
          </cell>
          <cell r="DP468">
            <v>0</v>
          </cell>
          <cell r="DQ468">
            <v>0</v>
          </cell>
          <cell r="DR468">
            <v>0</v>
          </cell>
          <cell r="DS468">
            <v>0</v>
          </cell>
          <cell r="DT468">
            <v>0</v>
          </cell>
          <cell r="DU468">
            <v>0</v>
          </cell>
          <cell r="DV468">
            <v>0</v>
          </cell>
          <cell r="DW468">
            <v>0</v>
          </cell>
          <cell r="DX468">
            <v>0</v>
          </cell>
          <cell r="DY468">
            <v>0</v>
          </cell>
          <cell r="DZ468">
            <v>0</v>
          </cell>
          <cell r="EA468">
            <v>0</v>
          </cell>
          <cell r="EB468">
            <v>0</v>
          </cell>
          <cell r="EC468">
            <v>0</v>
          </cell>
          <cell r="ED468">
            <v>0</v>
          </cell>
          <cell r="EE468">
            <v>0</v>
          </cell>
          <cell r="EF468">
            <v>0</v>
          </cell>
          <cell r="EG468">
            <v>0</v>
          </cell>
          <cell r="EH468">
            <v>0</v>
          </cell>
          <cell r="EI468">
            <v>0</v>
          </cell>
          <cell r="EJ468">
            <v>0</v>
          </cell>
          <cell r="EK468">
            <v>0</v>
          </cell>
          <cell r="EL468">
            <v>0</v>
          </cell>
          <cell r="EM468">
            <v>0</v>
          </cell>
          <cell r="EN468">
            <v>0</v>
          </cell>
          <cell r="EO468">
            <v>0</v>
          </cell>
          <cell r="EP468">
            <v>0</v>
          </cell>
          <cell r="EQ468">
            <v>0</v>
          </cell>
          <cell r="ER468">
            <v>0</v>
          </cell>
          <cell r="ES468">
            <v>0</v>
          </cell>
          <cell r="ET468">
            <v>0</v>
          </cell>
          <cell r="EU468">
            <v>0</v>
          </cell>
          <cell r="EV468">
            <v>0</v>
          </cell>
          <cell r="EW468">
            <v>0</v>
          </cell>
          <cell r="EX468">
            <v>0</v>
          </cell>
          <cell r="EY468">
            <v>0</v>
          </cell>
          <cell r="EZ468">
            <v>0</v>
          </cell>
          <cell r="FA468">
            <v>0</v>
          </cell>
          <cell r="FB468">
            <v>0</v>
          </cell>
          <cell r="FC468">
            <v>0</v>
          </cell>
          <cell r="FD468">
            <v>0</v>
          </cell>
          <cell r="FE468">
            <v>0</v>
          </cell>
          <cell r="FF468">
            <v>0</v>
          </cell>
          <cell r="FG468">
            <v>0</v>
          </cell>
          <cell r="FH468">
            <v>0</v>
          </cell>
          <cell r="FI468">
            <v>0</v>
          </cell>
          <cell r="FJ468">
            <v>0</v>
          </cell>
          <cell r="FK468">
            <v>0</v>
          </cell>
          <cell r="FL468">
            <v>0</v>
          </cell>
          <cell r="FM468">
            <v>0</v>
          </cell>
          <cell r="FN468">
            <v>0</v>
          </cell>
          <cell r="FO468">
            <v>0</v>
          </cell>
          <cell r="FP468">
            <v>0</v>
          </cell>
          <cell r="FQ468">
            <v>0</v>
          </cell>
          <cell r="FR468">
            <v>0</v>
          </cell>
          <cell r="FS468">
            <v>0</v>
          </cell>
          <cell r="FT468">
            <v>0</v>
          </cell>
          <cell r="FU468">
            <v>0</v>
          </cell>
          <cell r="FV468">
            <v>0</v>
          </cell>
          <cell r="FW468">
            <v>0</v>
          </cell>
          <cell r="FX468">
            <v>0</v>
          </cell>
          <cell r="FY468">
            <v>0</v>
          </cell>
          <cell r="FZ468">
            <v>0</v>
          </cell>
          <cell r="GA468">
            <v>0</v>
          </cell>
          <cell r="GB468">
            <v>0</v>
          </cell>
          <cell r="GC468">
            <v>0</v>
          </cell>
          <cell r="GD468">
            <v>0</v>
          </cell>
          <cell r="GE468">
            <v>0</v>
          </cell>
          <cell r="GF468">
            <v>0</v>
          </cell>
          <cell r="GG468">
            <v>0</v>
          </cell>
          <cell r="GH468">
            <v>0</v>
          </cell>
          <cell r="GI468">
            <v>0</v>
          </cell>
          <cell r="GJ468">
            <v>0</v>
          </cell>
          <cell r="GK468">
            <v>0</v>
          </cell>
          <cell r="GL468">
            <v>0</v>
          </cell>
          <cell r="GM468">
            <v>0</v>
          </cell>
          <cell r="GN468">
            <v>0</v>
          </cell>
          <cell r="GO468">
            <v>0</v>
          </cell>
          <cell r="GP468">
            <v>0</v>
          </cell>
          <cell r="GQ468">
            <v>0</v>
          </cell>
          <cell r="GR468">
            <v>0</v>
          </cell>
          <cell r="GS468">
            <v>0</v>
          </cell>
          <cell r="GT468">
            <v>0</v>
          </cell>
          <cell r="GU468">
            <v>0</v>
          </cell>
          <cell r="GV468">
            <v>0</v>
          </cell>
        </row>
        <row r="469">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G469">
            <v>0</v>
          </cell>
          <cell r="BH469">
            <v>0</v>
          </cell>
          <cell r="BI469">
            <v>0</v>
          </cell>
          <cell r="BJ469">
            <v>0</v>
          </cell>
          <cell r="BK469">
            <v>0</v>
          </cell>
          <cell r="BL469">
            <v>0</v>
          </cell>
          <cell r="BM469">
            <v>0</v>
          </cell>
          <cell r="BN469">
            <v>0</v>
          </cell>
          <cell r="BO469">
            <v>0</v>
          </cell>
          <cell r="BP469">
            <v>0</v>
          </cell>
          <cell r="BQ469">
            <v>0</v>
          </cell>
          <cell r="BR469">
            <v>0</v>
          </cell>
          <cell r="BS469">
            <v>0</v>
          </cell>
          <cell r="BT469">
            <v>0</v>
          </cell>
          <cell r="BU469">
            <v>0</v>
          </cell>
          <cell r="BV469">
            <v>0</v>
          </cell>
          <cell r="BW469">
            <v>0</v>
          </cell>
          <cell r="BX469">
            <v>0</v>
          </cell>
          <cell r="BY469">
            <v>0</v>
          </cell>
          <cell r="BZ469">
            <v>0</v>
          </cell>
          <cell r="CA469">
            <v>0</v>
          </cell>
          <cell r="CB469">
            <v>0</v>
          </cell>
          <cell r="CC469">
            <v>0</v>
          </cell>
          <cell r="CD469">
            <v>0</v>
          </cell>
          <cell r="CE469">
            <v>0</v>
          </cell>
          <cell r="CF469">
            <v>0</v>
          </cell>
          <cell r="CG469">
            <v>0</v>
          </cell>
          <cell r="CH469">
            <v>0</v>
          </cell>
          <cell r="CI469">
            <v>0</v>
          </cell>
          <cell r="CJ469">
            <v>0</v>
          </cell>
          <cell r="CK469">
            <v>0</v>
          </cell>
          <cell r="CL469">
            <v>0</v>
          </cell>
          <cell r="CM469">
            <v>0</v>
          </cell>
          <cell r="CN469">
            <v>0</v>
          </cell>
          <cell r="CO469">
            <v>0</v>
          </cell>
          <cell r="CP469">
            <v>0</v>
          </cell>
          <cell r="CQ469">
            <v>0</v>
          </cell>
          <cell r="CR469">
            <v>0</v>
          </cell>
          <cell r="CS469">
            <v>0</v>
          </cell>
          <cell r="CT469">
            <v>0</v>
          </cell>
          <cell r="CU469">
            <v>0</v>
          </cell>
          <cell r="CV469">
            <v>0</v>
          </cell>
          <cell r="CW469">
            <v>0</v>
          </cell>
          <cell r="CX469">
            <v>0</v>
          </cell>
          <cell r="CY469">
            <v>0</v>
          </cell>
          <cell r="CZ469">
            <v>0</v>
          </cell>
          <cell r="DA469">
            <v>0</v>
          </cell>
          <cell r="DB469">
            <v>0</v>
          </cell>
          <cell r="DC469">
            <v>0</v>
          </cell>
          <cell r="DD469">
            <v>0</v>
          </cell>
          <cell r="DE469">
            <v>0</v>
          </cell>
          <cell r="DF469">
            <v>0</v>
          </cell>
          <cell r="DG469">
            <v>0</v>
          </cell>
          <cell r="DH469">
            <v>0</v>
          </cell>
          <cell r="DI469">
            <v>0</v>
          </cell>
          <cell r="DJ469">
            <v>0</v>
          </cell>
          <cell r="DK469">
            <v>0</v>
          </cell>
          <cell r="DL469">
            <v>0</v>
          </cell>
          <cell r="DM469">
            <v>0</v>
          </cell>
          <cell r="DN469">
            <v>0</v>
          </cell>
          <cell r="DO469">
            <v>0</v>
          </cell>
          <cell r="DP469">
            <v>0</v>
          </cell>
          <cell r="DQ469">
            <v>0</v>
          </cell>
          <cell r="DR469">
            <v>0</v>
          </cell>
          <cell r="DS469">
            <v>0</v>
          </cell>
          <cell r="DT469">
            <v>0</v>
          </cell>
          <cell r="DU469">
            <v>0</v>
          </cell>
          <cell r="DV469">
            <v>0</v>
          </cell>
          <cell r="DW469">
            <v>0</v>
          </cell>
          <cell r="DX469">
            <v>0</v>
          </cell>
          <cell r="DY469">
            <v>0</v>
          </cell>
          <cell r="DZ469">
            <v>0</v>
          </cell>
          <cell r="EA469">
            <v>0</v>
          </cell>
          <cell r="EB469">
            <v>0</v>
          </cell>
          <cell r="EC469">
            <v>0</v>
          </cell>
          <cell r="ED469">
            <v>0</v>
          </cell>
          <cell r="EE469">
            <v>0</v>
          </cell>
          <cell r="EF469">
            <v>0</v>
          </cell>
          <cell r="EG469">
            <v>0</v>
          </cell>
          <cell r="EH469">
            <v>0</v>
          </cell>
          <cell r="EI469">
            <v>0</v>
          </cell>
          <cell r="EJ469">
            <v>0</v>
          </cell>
          <cell r="EK469">
            <v>0</v>
          </cell>
          <cell r="EL469">
            <v>0</v>
          </cell>
          <cell r="EM469">
            <v>0</v>
          </cell>
          <cell r="EN469">
            <v>0</v>
          </cell>
          <cell r="EO469">
            <v>0</v>
          </cell>
          <cell r="EP469">
            <v>0</v>
          </cell>
          <cell r="EQ469">
            <v>0</v>
          </cell>
          <cell r="ER469">
            <v>0</v>
          </cell>
          <cell r="ES469">
            <v>0</v>
          </cell>
          <cell r="ET469">
            <v>0</v>
          </cell>
          <cell r="EU469">
            <v>0</v>
          </cell>
          <cell r="EV469">
            <v>0</v>
          </cell>
          <cell r="EW469">
            <v>0</v>
          </cell>
          <cell r="EX469">
            <v>0</v>
          </cell>
          <cell r="EY469">
            <v>0</v>
          </cell>
          <cell r="EZ469">
            <v>0</v>
          </cell>
          <cell r="FA469">
            <v>0</v>
          </cell>
          <cell r="FB469">
            <v>0</v>
          </cell>
          <cell r="FC469">
            <v>0</v>
          </cell>
          <cell r="FD469">
            <v>0</v>
          </cell>
          <cell r="FE469">
            <v>0</v>
          </cell>
          <cell r="FF469">
            <v>0</v>
          </cell>
          <cell r="FG469">
            <v>0</v>
          </cell>
          <cell r="FH469">
            <v>0</v>
          </cell>
          <cell r="FI469">
            <v>0</v>
          </cell>
          <cell r="FJ469">
            <v>0</v>
          </cell>
          <cell r="FK469">
            <v>0</v>
          </cell>
          <cell r="FL469">
            <v>0</v>
          </cell>
          <cell r="FM469">
            <v>0</v>
          </cell>
          <cell r="FN469">
            <v>0</v>
          </cell>
          <cell r="FO469">
            <v>0</v>
          </cell>
          <cell r="FP469">
            <v>0</v>
          </cell>
          <cell r="FQ469">
            <v>0</v>
          </cell>
          <cell r="FR469">
            <v>0</v>
          </cell>
          <cell r="FS469">
            <v>0</v>
          </cell>
          <cell r="FT469">
            <v>0</v>
          </cell>
          <cell r="FU469">
            <v>0</v>
          </cell>
          <cell r="FV469">
            <v>0</v>
          </cell>
          <cell r="FW469">
            <v>0</v>
          </cell>
          <cell r="FX469">
            <v>0</v>
          </cell>
          <cell r="FY469">
            <v>0</v>
          </cell>
          <cell r="FZ469">
            <v>0</v>
          </cell>
          <cell r="GA469">
            <v>0</v>
          </cell>
          <cell r="GB469">
            <v>0</v>
          </cell>
          <cell r="GC469">
            <v>0</v>
          </cell>
          <cell r="GD469">
            <v>0</v>
          </cell>
          <cell r="GE469">
            <v>0</v>
          </cell>
          <cell r="GF469">
            <v>0</v>
          </cell>
          <cell r="GG469">
            <v>0</v>
          </cell>
          <cell r="GH469">
            <v>0</v>
          </cell>
          <cell r="GI469">
            <v>0</v>
          </cell>
          <cell r="GJ469">
            <v>0</v>
          </cell>
          <cell r="GK469">
            <v>0</v>
          </cell>
          <cell r="GL469">
            <v>0</v>
          </cell>
          <cell r="GM469">
            <v>0</v>
          </cell>
          <cell r="GN469">
            <v>0</v>
          </cell>
          <cell r="GO469">
            <v>0</v>
          </cell>
          <cell r="GP469">
            <v>0</v>
          </cell>
          <cell r="GQ469">
            <v>0</v>
          </cell>
          <cell r="GR469">
            <v>0</v>
          </cell>
          <cell r="GS469">
            <v>0</v>
          </cell>
          <cell r="GT469">
            <v>0</v>
          </cell>
          <cell r="GU469">
            <v>0</v>
          </cell>
          <cell r="GV469">
            <v>0</v>
          </cell>
        </row>
        <row r="470">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cell r="AY470">
            <v>0</v>
          </cell>
          <cell r="AZ470">
            <v>0</v>
          </cell>
          <cell r="BA470">
            <v>0</v>
          </cell>
          <cell r="BB470">
            <v>0</v>
          </cell>
          <cell r="BC470">
            <v>0</v>
          </cell>
          <cell r="BD470">
            <v>0</v>
          </cell>
          <cell r="BE470">
            <v>0</v>
          </cell>
          <cell r="BF470">
            <v>0</v>
          </cell>
          <cell r="BG470">
            <v>0</v>
          </cell>
          <cell r="BH470">
            <v>0</v>
          </cell>
          <cell r="BI470">
            <v>0</v>
          </cell>
          <cell r="BJ470">
            <v>0</v>
          </cell>
          <cell r="BK470">
            <v>0</v>
          </cell>
          <cell r="BL470">
            <v>0</v>
          </cell>
          <cell r="BM470">
            <v>0</v>
          </cell>
          <cell r="BN470">
            <v>0</v>
          </cell>
          <cell r="BO470">
            <v>0</v>
          </cell>
          <cell r="BP470">
            <v>0</v>
          </cell>
          <cell r="BQ470">
            <v>0</v>
          </cell>
          <cell r="BR470">
            <v>0</v>
          </cell>
          <cell r="BS470">
            <v>0</v>
          </cell>
          <cell r="BT470">
            <v>0</v>
          </cell>
          <cell r="BU470">
            <v>0</v>
          </cell>
          <cell r="BV470">
            <v>0</v>
          </cell>
          <cell r="BW470">
            <v>0</v>
          </cell>
          <cell r="BX470">
            <v>0</v>
          </cell>
          <cell r="BY470">
            <v>0</v>
          </cell>
          <cell r="BZ470">
            <v>0</v>
          </cell>
          <cell r="CA470">
            <v>0</v>
          </cell>
          <cell r="CB470">
            <v>0</v>
          </cell>
          <cell r="CC470">
            <v>0</v>
          </cell>
          <cell r="CD470">
            <v>0</v>
          </cell>
          <cell r="CE470">
            <v>0</v>
          </cell>
          <cell r="CF470">
            <v>0</v>
          </cell>
          <cell r="CG470">
            <v>0</v>
          </cell>
          <cell r="CH470">
            <v>0</v>
          </cell>
          <cell r="CI470">
            <v>0</v>
          </cell>
          <cell r="CJ470">
            <v>0</v>
          </cell>
          <cell r="CK470">
            <v>0</v>
          </cell>
          <cell r="CL470">
            <v>0</v>
          </cell>
          <cell r="CM470">
            <v>0</v>
          </cell>
          <cell r="CN470">
            <v>0</v>
          </cell>
          <cell r="CO470">
            <v>0</v>
          </cell>
          <cell r="CP470">
            <v>0</v>
          </cell>
          <cell r="CQ470">
            <v>0</v>
          </cell>
          <cell r="CR470">
            <v>0</v>
          </cell>
          <cell r="CS470">
            <v>0</v>
          </cell>
          <cell r="CT470">
            <v>0</v>
          </cell>
          <cell r="CU470">
            <v>0</v>
          </cell>
          <cell r="CV470">
            <v>0</v>
          </cell>
          <cell r="CW470">
            <v>0</v>
          </cell>
          <cell r="CX470">
            <v>0</v>
          </cell>
          <cell r="CY470">
            <v>0</v>
          </cell>
          <cell r="CZ470">
            <v>0</v>
          </cell>
          <cell r="DA470">
            <v>0</v>
          </cell>
          <cell r="DB470">
            <v>0</v>
          </cell>
          <cell r="DC470">
            <v>0</v>
          </cell>
          <cell r="DD470">
            <v>0</v>
          </cell>
          <cell r="DE470">
            <v>0</v>
          </cell>
          <cell r="DF470">
            <v>0</v>
          </cell>
          <cell r="DG470">
            <v>0</v>
          </cell>
          <cell r="DH470">
            <v>0</v>
          </cell>
          <cell r="DI470">
            <v>0</v>
          </cell>
          <cell r="DJ470">
            <v>0</v>
          </cell>
          <cell r="DK470">
            <v>0</v>
          </cell>
          <cell r="DL470">
            <v>0</v>
          </cell>
          <cell r="DM470">
            <v>0</v>
          </cell>
          <cell r="DN470">
            <v>0</v>
          </cell>
          <cell r="DO470">
            <v>0</v>
          </cell>
          <cell r="DP470">
            <v>0</v>
          </cell>
          <cell r="DQ470">
            <v>0</v>
          </cell>
          <cell r="DR470">
            <v>0</v>
          </cell>
          <cell r="DS470">
            <v>0</v>
          </cell>
          <cell r="DT470">
            <v>0</v>
          </cell>
          <cell r="DU470">
            <v>0</v>
          </cell>
          <cell r="DV470">
            <v>0</v>
          </cell>
          <cell r="DW470">
            <v>0</v>
          </cell>
          <cell r="DX470">
            <v>0</v>
          </cell>
          <cell r="DY470">
            <v>0</v>
          </cell>
          <cell r="DZ470">
            <v>0</v>
          </cell>
          <cell r="EA470">
            <v>0</v>
          </cell>
          <cell r="EB470">
            <v>0</v>
          </cell>
          <cell r="EC470">
            <v>0</v>
          </cell>
          <cell r="ED470">
            <v>0</v>
          </cell>
          <cell r="EE470">
            <v>0</v>
          </cell>
          <cell r="EF470">
            <v>0</v>
          </cell>
          <cell r="EG470">
            <v>0</v>
          </cell>
          <cell r="EH470">
            <v>0</v>
          </cell>
          <cell r="EI470">
            <v>0</v>
          </cell>
          <cell r="EJ470">
            <v>0</v>
          </cell>
          <cell r="EK470">
            <v>0</v>
          </cell>
          <cell r="EL470">
            <v>0</v>
          </cell>
          <cell r="EM470">
            <v>0</v>
          </cell>
          <cell r="EN470">
            <v>0</v>
          </cell>
          <cell r="EO470">
            <v>0</v>
          </cell>
          <cell r="EP470">
            <v>0</v>
          </cell>
          <cell r="EQ470">
            <v>0</v>
          </cell>
          <cell r="ER470">
            <v>0</v>
          </cell>
          <cell r="ES470">
            <v>0</v>
          </cell>
          <cell r="ET470">
            <v>0</v>
          </cell>
          <cell r="EU470">
            <v>0</v>
          </cell>
          <cell r="EV470">
            <v>0</v>
          </cell>
          <cell r="EW470">
            <v>0</v>
          </cell>
          <cell r="EX470">
            <v>0</v>
          </cell>
          <cell r="EY470">
            <v>0</v>
          </cell>
          <cell r="EZ470">
            <v>0</v>
          </cell>
          <cell r="FA470">
            <v>0</v>
          </cell>
          <cell r="FB470">
            <v>0</v>
          </cell>
          <cell r="FC470">
            <v>0</v>
          </cell>
          <cell r="FD470">
            <v>0</v>
          </cell>
          <cell r="FE470">
            <v>0</v>
          </cell>
          <cell r="FF470">
            <v>0</v>
          </cell>
          <cell r="FG470">
            <v>0</v>
          </cell>
          <cell r="FH470">
            <v>0</v>
          </cell>
          <cell r="FI470">
            <v>0</v>
          </cell>
          <cell r="FJ470">
            <v>0</v>
          </cell>
          <cell r="FK470">
            <v>0</v>
          </cell>
          <cell r="FL470">
            <v>0</v>
          </cell>
          <cell r="FM470">
            <v>0</v>
          </cell>
          <cell r="FN470">
            <v>0</v>
          </cell>
          <cell r="FO470">
            <v>0</v>
          </cell>
          <cell r="FP470">
            <v>0</v>
          </cell>
          <cell r="FQ470">
            <v>0</v>
          </cell>
          <cell r="FR470">
            <v>0</v>
          </cell>
          <cell r="FS470">
            <v>0</v>
          </cell>
          <cell r="FT470">
            <v>0</v>
          </cell>
          <cell r="FU470">
            <v>0</v>
          </cell>
          <cell r="FV470">
            <v>0</v>
          </cell>
          <cell r="FW470">
            <v>0</v>
          </cell>
          <cell r="FX470">
            <v>0</v>
          </cell>
          <cell r="FY470">
            <v>0</v>
          </cell>
          <cell r="FZ470">
            <v>0</v>
          </cell>
          <cell r="GA470">
            <v>0</v>
          </cell>
          <cell r="GB470">
            <v>0</v>
          </cell>
          <cell r="GC470">
            <v>0</v>
          </cell>
          <cell r="GD470">
            <v>0</v>
          </cell>
          <cell r="GE470">
            <v>0</v>
          </cell>
          <cell r="GF470">
            <v>0</v>
          </cell>
          <cell r="GG470">
            <v>0</v>
          </cell>
          <cell r="GH470">
            <v>0</v>
          </cell>
          <cell r="GI470">
            <v>0</v>
          </cell>
          <cell r="GJ470">
            <v>0</v>
          </cell>
          <cell r="GK470">
            <v>0</v>
          </cell>
          <cell r="GL470">
            <v>0</v>
          </cell>
          <cell r="GM470">
            <v>0</v>
          </cell>
          <cell r="GN470">
            <v>0</v>
          </cell>
          <cell r="GO470">
            <v>0</v>
          </cell>
          <cell r="GP470">
            <v>0</v>
          </cell>
          <cell r="GQ470">
            <v>0</v>
          </cell>
          <cell r="GR470">
            <v>0</v>
          </cell>
          <cell r="GS470">
            <v>0</v>
          </cell>
          <cell r="GT470">
            <v>0</v>
          </cell>
          <cell r="GU470">
            <v>0</v>
          </cell>
          <cell r="GV470">
            <v>0</v>
          </cell>
        </row>
        <row r="473">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G473">
            <v>0</v>
          </cell>
          <cell r="BH473">
            <v>0</v>
          </cell>
          <cell r="BI473">
            <v>0</v>
          </cell>
          <cell r="BJ473">
            <v>0</v>
          </cell>
          <cell r="BK473">
            <v>0</v>
          </cell>
          <cell r="BL473">
            <v>0</v>
          </cell>
          <cell r="BM473">
            <v>0</v>
          </cell>
          <cell r="BN473">
            <v>0</v>
          </cell>
          <cell r="BO473">
            <v>0</v>
          </cell>
          <cell r="BP473">
            <v>0</v>
          </cell>
          <cell r="BQ473">
            <v>0</v>
          </cell>
          <cell r="BR473">
            <v>0</v>
          </cell>
          <cell r="BS473">
            <v>0</v>
          </cell>
          <cell r="BT473">
            <v>0</v>
          </cell>
          <cell r="BU473">
            <v>0</v>
          </cell>
          <cell r="BV473">
            <v>0</v>
          </cell>
          <cell r="BW473">
            <v>0</v>
          </cell>
          <cell r="BX473">
            <v>0</v>
          </cell>
          <cell r="BY473">
            <v>0</v>
          </cell>
          <cell r="BZ473">
            <v>0</v>
          </cell>
          <cell r="CA473">
            <v>0</v>
          </cell>
          <cell r="CB473">
            <v>0</v>
          </cell>
          <cell r="CC473">
            <v>0</v>
          </cell>
          <cell r="CD473">
            <v>0</v>
          </cell>
          <cell r="CE473">
            <v>0</v>
          </cell>
          <cell r="CF473">
            <v>0</v>
          </cell>
          <cell r="CG473">
            <v>0</v>
          </cell>
          <cell r="CH473">
            <v>0</v>
          </cell>
          <cell r="CI473">
            <v>0</v>
          </cell>
          <cell r="CJ473">
            <v>0</v>
          </cell>
          <cell r="CK473">
            <v>0</v>
          </cell>
          <cell r="CL473">
            <v>0</v>
          </cell>
          <cell r="CM473">
            <v>0</v>
          </cell>
          <cell r="CN473">
            <v>0</v>
          </cell>
          <cell r="CO473">
            <v>0</v>
          </cell>
          <cell r="CP473">
            <v>0</v>
          </cell>
          <cell r="CQ473">
            <v>0</v>
          </cell>
          <cell r="CR473">
            <v>0</v>
          </cell>
          <cell r="CS473">
            <v>0</v>
          </cell>
          <cell r="CT473">
            <v>0</v>
          </cell>
          <cell r="CU473">
            <v>0</v>
          </cell>
          <cell r="CV473">
            <v>0</v>
          </cell>
          <cell r="CW473">
            <v>0</v>
          </cell>
          <cell r="CX473">
            <v>0</v>
          </cell>
          <cell r="CY473">
            <v>0</v>
          </cell>
          <cell r="CZ473">
            <v>0</v>
          </cell>
          <cell r="DA473">
            <v>0</v>
          </cell>
          <cell r="DB473">
            <v>0</v>
          </cell>
          <cell r="DC473">
            <v>0</v>
          </cell>
          <cell r="DD473">
            <v>0</v>
          </cell>
          <cell r="DE473">
            <v>0</v>
          </cell>
          <cell r="DF473">
            <v>0</v>
          </cell>
          <cell r="DG473">
            <v>0</v>
          </cell>
          <cell r="DH473">
            <v>0</v>
          </cell>
          <cell r="DI473">
            <v>0</v>
          </cell>
          <cell r="DJ473">
            <v>0</v>
          </cell>
          <cell r="DK473">
            <v>0</v>
          </cell>
          <cell r="DL473">
            <v>0</v>
          </cell>
          <cell r="DM473">
            <v>0</v>
          </cell>
          <cell r="DN473">
            <v>0</v>
          </cell>
          <cell r="DO473">
            <v>0</v>
          </cell>
          <cell r="DP473">
            <v>0</v>
          </cell>
          <cell r="DQ473">
            <v>0</v>
          </cell>
          <cell r="DR473">
            <v>0</v>
          </cell>
          <cell r="DS473">
            <v>0</v>
          </cell>
          <cell r="DT473">
            <v>0</v>
          </cell>
          <cell r="DU473">
            <v>0</v>
          </cell>
          <cell r="DV473">
            <v>0</v>
          </cell>
          <cell r="DW473">
            <v>0</v>
          </cell>
          <cell r="DX473">
            <v>0</v>
          </cell>
          <cell r="DY473">
            <v>0</v>
          </cell>
          <cell r="DZ473">
            <v>0</v>
          </cell>
          <cell r="EA473">
            <v>0</v>
          </cell>
          <cell r="EB473">
            <v>0</v>
          </cell>
          <cell r="EC473">
            <v>0</v>
          </cell>
          <cell r="ED473">
            <v>0</v>
          </cell>
          <cell r="EE473">
            <v>0</v>
          </cell>
          <cell r="EF473">
            <v>0</v>
          </cell>
          <cell r="EG473">
            <v>0</v>
          </cell>
          <cell r="EH473">
            <v>0</v>
          </cell>
          <cell r="EI473">
            <v>0</v>
          </cell>
          <cell r="EJ473">
            <v>0</v>
          </cell>
          <cell r="EK473">
            <v>0</v>
          </cell>
          <cell r="EL473">
            <v>0</v>
          </cell>
          <cell r="EM473">
            <v>0</v>
          </cell>
          <cell r="EN473">
            <v>0</v>
          </cell>
          <cell r="EO473">
            <v>0</v>
          </cell>
          <cell r="EP473">
            <v>0</v>
          </cell>
          <cell r="EQ473">
            <v>0</v>
          </cell>
          <cell r="ER473">
            <v>0</v>
          </cell>
          <cell r="ES473">
            <v>0</v>
          </cell>
          <cell r="ET473">
            <v>0</v>
          </cell>
          <cell r="EU473">
            <v>0</v>
          </cell>
          <cell r="EV473">
            <v>0</v>
          </cell>
          <cell r="EW473">
            <v>0</v>
          </cell>
          <cell r="EX473">
            <v>0</v>
          </cell>
          <cell r="EY473">
            <v>0</v>
          </cell>
          <cell r="EZ473">
            <v>0</v>
          </cell>
          <cell r="FA473">
            <v>0</v>
          </cell>
          <cell r="FB473">
            <v>0</v>
          </cell>
          <cell r="FC473">
            <v>0</v>
          </cell>
          <cell r="FD473">
            <v>0</v>
          </cell>
          <cell r="FE473">
            <v>0</v>
          </cell>
          <cell r="FF473">
            <v>0</v>
          </cell>
          <cell r="FG473">
            <v>0</v>
          </cell>
          <cell r="FH473">
            <v>0</v>
          </cell>
          <cell r="FI473">
            <v>0</v>
          </cell>
          <cell r="FJ473">
            <v>0</v>
          </cell>
          <cell r="FK473">
            <v>0</v>
          </cell>
          <cell r="FL473">
            <v>0</v>
          </cell>
          <cell r="FM473">
            <v>0</v>
          </cell>
          <cell r="FN473">
            <v>0</v>
          </cell>
          <cell r="FO473">
            <v>0</v>
          </cell>
          <cell r="FP473">
            <v>0</v>
          </cell>
          <cell r="FQ473">
            <v>0</v>
          </cell>
          <cell r="FR473">
            <v>0</v>
          </cell>
          <cell r="FS473">
            <v>0</v>
          </cell>
          <cell r="FT473">
            <v>0</v>
          </cell>
          <cell r="FU473">
            <v>0</v>
          </cell>
          <cell r="FV473">
            <v>0</v>
          </cell>
          <cell r="FW473">
            <v>0</v>
          </cell>
          <cell r="FX473">
            <v>0</v>
          </cell>
          <cell r="FY473">
            <v>0</v>
          </cell>
          <cell r="FZ473">
            <v>0</v>
          </cell>
          <cell r="GA473">
            <v>0</v>
          </cell>
          <cell r="GB473">
            <v>0</v>
          </cell>
          <cell r="GC473">
            <v>0</v>
          </cell>
          <cell r="GD473">
            <v>0</v>
          </cell>
          <cell r="GE473">
            <v>0</v>
          </cell>
          <cell r="GF473">
            <v>0</v>
          </cell>
          <cell r="GG473">
            <v>0</v>
          </cell>
          <cell r="GH473">
            <v>0</v>
          </cell>
          <cell r="GI473">
            <v>0</v>
          </cell>
          <cell r="GJ473">
            <v>0</v>
          </cell>
          <cell r="GK473">
            <v>0</v>
          </cell>
          <cell r="GL473">
            <v>0</v>
          </cell>
          <cell r="GM473">
            <v>0</v>
          </cell>
          <cell r="GN473">
            <v>0</v>
          </cell>
          <cell r="GO473">
            <v>0</v>
          </cell>
          <cell r="GP473">
            <v>0</v>
          </cell>
          <cell r="GQ473">
            <v>0</v>
          </cell>
          <cell r="GR473">
            <v>0</v>
          </cell>
          <cell r="GS473">
            <v>0</v>
          </cell>
          <cell r="GT473">
            <v>0</v>
          </cell>
          <cell r="GU473">
            <v>0</v>
          </cell>
          <cell r="GV473">
            <v>0</v>
          </cell>
        </row>
        <row r="474">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G474">
            <v>0</v>
          </cell>
          <cell r="BH474">
            <v>0</v>
          </cell>
          <cell r="BI474">
            <v>0</v>
          </cell>
          <cell r="BJ474">
            <v>0</v>
          </cell>
          <cell r="BK474">
            <v>0</v>
          </cell>
          <cell r="BL474">
            <v>0</v>
          </cell>
          <cell r="BM474">
            <v>0</v>
          </cell>
          <cell r="BN474">
            <v>0</v>
          </cell>
          <cell r="BO474">
            <v>0</v>
          </cell>
          <cell r="BP474">
            <v>0</v>
          </cell>
          <cell r="BQ474">
            <v>0</v>
          </cell>
          <cell r="BR474">
            <v>0</v>
          </cell>
          <cell r="BS474">
            <v>0</v>
          </cell>
          <cell r="BT474">
            <v>0</v>
          </cell>
          <cell r="BU474">
            <v>0</v>
          </cell>
          <cell r="BV474">
            <v>0</v>
          </cell>
          <cell r="BW474">
            <v>0</v>
          </cell>
          <cell r="BX474">
            <v>0</v>
          </cell>
          <cell r="BY474">
            <v>0</v>
          </cell>
          <cell r="BZ474">
            <v>0</v>
          </cell>
          <cell r="CA474">
            <v>0</v>
          </cell>
          <cell r="CB474">
            <v>0</v>
          </cell>
          <cell r="CC474">
            <v>0</v>
          </cell>
          <cell r="CD474">
            <v>0</v>
          </cell>
          <cell r="CE474">
            <v>0</v>
          </cell>
          <cell r="CF474">
            <v>0</v>
          </cell>
          <cell r="CG474">
            <v>0</v>
          </cell>
          <cell r="CH474">
            <v>0</v>
          </cell>
          <cell r="CI474">
            <v>0</v>
          </cell>
          <cell r="CJ474">
            <v>0</v>
          </cell>
          <cell r="CK474">
            <v>0</v>
          </cell>
          <cell r="CL474">
            <v>0</v>
          </cell>
          <cell r="CM474">
            <v>0</v>
          </cell>
          <cell r="CN474">
            <v>0</v>
          </cell>
          <cell r="CO474">
            <v>0</v>
          </cell>
          <cell r="CP474">
            <v>0</v>
          </cell>
          <cell r="CQ474">
            <v>0</v>
          </cell>
          <cell r="CR474">
            <v>0</v>
          </cell>
          <cell r="CS474">
            <v>0</v>
          </cell>
          <cell r="CT474">
            <v>0</v>
          </cell>
          <cell r="CU474">
            <v>0</v>
          </cell>
          <cell r="CV474">
            <v>0</v>
          </cell>
          <cell r="CW474">
            <v>0</v>
          </cell>
          <cell r="CX474">
            <v>0</v>
          </cell>
          <cell r="CY474">
            <v>0</v>
          </cell>
          <cell r="CZ474">
            <v>0</v>
          </cell>
          <cell r="DA474">
            <v>0</v>
          </cell>
          <cell r="DB474">
            <v>0</v>
          </cell>
          <cell r="DC474">
            <v>0</v>
          </cell>
          <cell r="DD474">
            <v>0</v>
          </cell>
          <cell r="DE474">
            <v>0</v>
          </cell>
          <cell r="DF474">
            <v>0</v>
          </cell>
          <cell r="DG474">
            <v>0</v>
          </cell>
          <cell r="DH474">
            <v>0</v>
          </cell>
          <cell r="DI474">
            <v>0</v>
          </cell>
          <cell r="DJ474">
            <v>0</v>
          </cell>
          <cell r="DK474">
            <v>0</v>
          </cell>
          <cell r="DL474">
            <v>0</v>
          </cell>
          <cell r="DM474">
            <v>0</v>
          </cell>
          <cell r="DN474">
            <v>0</v>
          </cell>
          <cell r="DO474">
            <v>0</v>
          </cell>
          <cell r="DP474">
            <v>0</v>
          </cell>
          <cell r="DQ474">
            <v>0</v>
          </cell>
          <cell r="DR474">
            <v>0</v>
          </cell>
          <cell r="DS474">
            <v>0</v>
          </cell>
          <cell r="DT474">
            <v>0</v>
          </cell>
          <cell r="DU474">
            <v>0</v>
          </cell>
          <cell r="DV474">
            <v>0</v>
          </cell>
          <cell r="DW474">
            <v>0</v>
          </cell>
          <cell r="DX474">
            <v>0</v>
          </cell>
          <cell r="DY474">
            <v>0</v>
          </cell>
          <cell r="DZ474">
            <v>0</v>
          </cell>
          <cell r="EA474">
            <v>0</v>
          </cell>
          <cell r="EB474">
            <v>0</v>
          </cell>
          <cell r="EC474">
            <v>0</v>
          </cell>
          <cell r="ED474">
            <v>0</v>
          </cell>
          <cell r="EE474">
            <v>0</v>
          </cell>
          <cell r="EF474">
            <v>0</v>
          </cell>
          <cell r="EG474">
            <v>0</v>
          </cell>
          <cell r="EH474">
            <v>0</v>
          </cell>
          <cell r="EI474">
            <v>0</v>
          </cell>
          <cell r="EJ474">
            <v>0</v>
          </cell>
          <cell r="EK474">
            <v>0</v>
          </cell>
          <cell r="EL474">
            <v>0</v>
          </cell>
          <cell r="EM474">
            <v>0</v>
          </cell>
          <cell r="EN474">
            <v>0</v>
          </cell>
          <cell r="EO474">
            <v>0</v>
          </cell>
          <cell r="EP474">
            <v>0</v>
          </cell>
          <cell r="EQ474">
            <v>0</v>
          </cell>
          <cell r="ER474">
            <v>0</v>
          </cell>
          <cell r="ES474">
            <v>0</v>
          </cell>
          <cell r="ET474">
            <v>0</v>
          </cell>
          <cell r="EU474">
            <v>0</v>
          </cell>
          <cell r="EV474">
            <v>0</v>
          </cell>
          <cell r="EW474">
            <v>0</v>
          </cell>
          <cell r="EX474">
            <v>0</v>
          </cell>
          <cell r="EY474">
            <v>0</v>
          </cell>
          <cell r="EZ474">
            <v>0</v>
          </cell>
          <cell r="FA474">
            <v>0</v>
          </cell>
          <cell r="FB474">
            <v>0</v>
          </cell>
          <cell r="FC474">
            <v>0</v>
          </cell>
          <cell r="FD474">
            <v>0</v>
          </cell>
          <cell r="FE474">
            <v>0</v>
          </cell>
          <cell r="FF474">
            <v>0</v>
          </cell>
          <cell r="FG474">
            <v>0</v>
          </cell>
          <cell r="FH474">
            <v>0</v>
          </cell>
          <cell r="FI474">
            <v>0</v>
          </cell>
          <cell r="FJ474">
            <v>0</v>
          </cell>
          <cell r="FK474">
            <v>0</v>
          </cell>
          <cell r="FL474">
            <v>0</v>
          </cell>
          <cell r="FM474">
            <v>0</v>
          </cell>
          <cell r="FN474">
            <v>0</v>
          </cell>
          <cell r="FO474">
            <v>0</v>
          </cell>
          <cell r="FP474">
            <v>0</v>
          </cell>
          <cell r="FQ474">
            <v>0</v>
          </cell>
          <cell r="FR474">
            <v>0</v>
          </cell>
          <cell r="FS474">
            <v>0</v>
          </cell>
          <cell r="FT474">
            <v>0</v>
          </cell>
          <cell r="FU474">
            <v>0</v>
          </cell>
          <cell r="FV474">
            <v>0</v>
          </cell>
          <cell r="FW474">
            <v>0</v>
          </cell>
          <cell r="FX474">
            <v>0</v>
          </cell>
          <cell r="FY474">
            <v>0</v>
          </cell>
          <cell r="FZ474">
            <v>0</v>
          </cell>
          <cell r="GA474">
            <v>0</v>
          </cell>
          <cell r="GB474">
            <v>0</v>
          </cell>
          <cell r="GC474">
            <v>0</v>
          </cell>
          <cell r="GD474">
            <v>0</v>
          </cell>
          <cell r="GE474">
            <v>0</v>
          </cell>
          <cell r="GF474">
            <v>0</v>
          </cell>
          <cell r="GG474">
            <v>0</v>
          </cell>
          <cell r="GH474">
            <v>0</v>
          </cell>
          <cell r="GI474">
            <v>0</v>
          </cell>
          <cell r="GJ474">
            <v>0</v>
          </cell>
          <cell r="GK474">
            <v>0</v>
          </cell>
          <cell r="GL474">
            <v>0</v>
          </cell>
          <cell r="GM474">
            <v>0</v>
          </cell>
          <cell r="GN474">
            <v>0</v>
          </cell>
          <cell r="GO474">
            <v>0</v>
          </cell>
          <cell r="GP474">
            <v>0</v>
          </cell>
          <cell r="GQ474">
            <v>0</v>
          </cell>
          <cell r="GR474">
            <v>0</v>
          </cell>
          <cell r="GS474">
            <v>0</v>
          </cell>
          <cell r="GT474">
            <v>0</v>
          </cell>
          <cell r="GU474">
            <v>0</v>
          </cell>
          <cell r="GV474">
            <v>0</v>
          </cell>
        </row>
        <row r="475">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G475">
            <v>0</v>
          </cell>
          <cell r="BH475">
            <v>0</v>
          </cell>
          <cell r="BI475">
            <v>0</v>
          </cell>
          <cell r="BJ475">
            <v>0</v>
          </cell>
          <cell r="BK475">
            <v>0</v>
          </cell>
          <cell r="BL475">
            <v>0</v>
          </cell>
          <cell r="BM475">
            <v>0</v>
          </cell>
          <cell r="BN475">
            <v>0</v>
          </cell>
          <cell r="BO475">
            <v>0</v>
          </cell>
          <cell r="BP475">
            <v>0</v>
          </cell>
          <cell r="BQ475">
            <v>0</v>
          </cell>
          <cell r="BR475">
            <v>0</v>
          </cell>
          <cell r="BS475">
            <v>0</v>
          </cell>
          <cell r="BT475">
            <v>0</v>
          </cell>
          <cell r="BU475">
            <v>0</v>
          </cell>
          <cell r="BV475">
            <v>0</v>
          </cell>
          <cell r="BW475">
            <v>0</v>
          </cell>
          <cell r="BX475">
            <v>0</v>
          </cell>
          <cell r="BY475">
            <v>0</v>
          </cell>
          <cell r="BZ475">
            <v>0</v>
          </cell>
          <cell r="CA475">
            <v>0</v>
          </cell>
          <cell r="CB475">
            <v>0</v>
          </cell>
          <cell r="CC475">
            <v>0</v>
          </cell>
          <cell r="CD475">
            <v>0</v>
          </cell>
          <cell r="CE475">
            <v>0</v>
          </cell>
          <cell r="CF475">
            <v>0</v>
          </cell>
          <cell r="CG475">
            <v>0</v>
          </cell>
          <cell r="CH475">
            <v>0</v>
          </cell>
          <cell r="CI475">
            <v>0</v>
          </cell>
          <cell r="CJ475">
            <v>0</v>
          </cell>
          <cell r="CK475">
            <v>0</v>
          </cell>
          <cell r="CL475">
            <v>0</v>
          </cell>
          <cell r="CM475">
            <v>0</v>
          </cell>
          <cell r="CN475">
            <v>0</v>
          </cell>
          <cell r="CO475">
            <v>0</v>
          </cell>
          <cell r="CP475">
            <v>0</v>
          </cell>
          <cell r="CQ475">
            <v>0</v>
          </cell>
          <cell r="CR475">
            <v>0</v>
          </cell>
          <cell r="CS475">
            <v>0</v>
          </cell>
          <cell r="CT475">
            <v>0</v>
          </cell>
          <cell r="CU475">
            <v>0</v>
          </cell>
          <cell r="CV475">
            <v>0</v>
          </cell>
          <cell r="CW475">
            <v>0</v>
          </cell>
          <cell r="CX475">
            <v>0</v>
          </cell>
          <cell r="CY475">
            <v>0</v>
          </cell>
          <cell r="CZ475">
            <v>0</v>
          </cell>
          <cell r="DA475">
            <v>0</v>
          </cell>
          <cell r="DB475">
            <v>0</v>
          </cell>
          <cell r="DC475">
            <v>0</v>
          </cell>
          <cell r="DD475">
            <v>0</v>
          </cell>
          <cell r="DE475">
            <v>0</v>
          </cell>
          <cell r="DF475">
            <v>0</v>
          </cell>
          <cell r="DG475">
            <v>0</v>
          </cell>
          <cell r="DH475">
            <v>0</v>
          </cell>
          <cell r="DI475">
            <v>0</v>
          </cell>
          <cell r="DJ475">
            <v>0</v>
          </cell>
          <cell r="DK475">
            <v>0</v>
          </cell>
          <cell r="DL475">
            <v>0</v>
          </cell>
          <cell r="DM475">
            <v>0</v>
          </cell>
          <cell r="DN475">
            <v>0</v>
          </cell>
          <cell r="DO475">
            <v>0</v>
          </cell>
          <cell r="DP475">
            <v>0</v>
          </cell>
          <cell r="DQ475">
            <v>0</v>
          </cell>
          <cell r="DR475">
            <v>0</v>
          </cell>
          <cell r="DS475">
            <v>0</v>
          </cell>
          <cell r="DT475">
            <v>0</v>
          </cell>
          <cell r="DU475">
            <v>0</v>
          </cell>
          <cell r="DV475">
            <v>0</v>
          </cell>
          <cell r="DW475">
            <v>0</v>
          </cell>
          <cell r="DX475">
            <v>0</v>
          </cell>
          <cell r="DY475">
            <v>0</v>
          </cell>
          <cell r="DZ475">
            <v>0</v>
          </cell>
          <cell r="EA475">
            <v>0</v>
          </cell>
          <cell r="EB475">
            <v>0</v>
          </cell>
          <cell r="EC475">
            <v>0</v>
          </cell>
          <cell r="ED475">
            <v>0</v>
          </cell>
          <cell r="EE475">
            <v>0</v>
          </cell>
          <cell r="EF475">
            <v>0</v>
          </cell>
          <cell r="EG475">
            <v>0</v>
          </cell>
          <cell r="EH475">
            <v>0</v>
          </cell>
          <cell r="EI475">
            <v>0</v>
          </cell>
          <cell r="EJ475">
            <v>0</v>
          </cell>
          <cell r="EK475">
            <v>0</v>
          </cell>
          <cell r="EL475">
            <v>0</v>
          </cell>
          <cell r="EM475">
            <v>0</v>
          </cell>
          <cell r="EN475">
            <v>0</v>
          </cell>
          <cell r="EO475">
            <v>0</v>
          </cell>
          <cell r="EP475">
            <v>0</v>
          </cell>
          <cell r="EQ475">
            <v>0</v>
          </cell>
          <cell r="ER475">
            <v>0</v>
          </cell>
          <cell r="ES475">
            <v>0</v>
          </cell>
          <cell r="ET475">
            <v>0</v>
          </cell>
          <cell r="EU475">
            <v>0</v>
          </cell>
          <cell r="EV475">
            <v>0</v>
          </cell>
          <cell r="EW475">
            <v>0</v>
          </cell>
          <cell r="EX475">
            <v>0</v>
          </cell>
          <cell r="EY475">
            <v>0</v>
          </cell>
          <cell r="EZ475">
            <v>0</v>
          </cell>
          <cell r="FA475">
            <v>0</v>
          </cell>
          <cell r="FB475">
            <v>0</v>
          </cell>
          <cell r="FC475">
            <v>0</v>
          </cell>
          <cell r="FD475">
            <v>0</v>
          </cell>
          <cell r="FE475">
            <v>0</v>
          </cell>
          <cell r="FF475">
            <v>0</v>
          </cell>
          <cell r="FG475">
            <v>0</v>
          </cell>
          <cell r="FH475">
            <v>0</v>
          </cell>
          <cell r="FI475">
            <v>0</v>
          </cell>
          <cell r="FJ475">
            <v>0</v>
          </cell>
          <cell r="FK475">
            <v>0</v>
          </cell>
          <cell r="FL475">
            <v>0</v>
          </cell>
          <cell r="FM475">
            <v>0</v>
          </cell>
          <cell r="FN475">
            <v>0</v>
          </cell>
          <cell r="FO475">
            <v>0</v>
          </cell>
          <cell r="FP475">
            <v>0</v>
          </cell>
          <cell r="FQ475">
            <v>0</v>
          </cell>
          <cell r="FR475">
            <v>0</v>
          </cell>
          <cell r="FS475">
            <v>0</v>
          </cell>
          <cell r="FT475">
            <v>0</v>
          </cell>
          <cell r="FU475">
            <v>0</v>
          </cell>
          <cell r="FV475">
            <v>0</v>
          </cell>
          <cell r="FW475">
            <v>0</v>
          </cell>
          <cell r="FX475">
            <v>0</v>
          </cell>
          <cell r="FY475">
            <v>0</v>
          </cell>
          <cell r="FZ475">
            <v>0</v>
          </cell>
          <cell r="GA475">
            <v>0</v>
          </cell>
          <cell r="GB475">
            <v>0</v>
          </cell>
          <cell r="GC475">
            <v>0</v>
          </cell>
          <cell r="GD475">
            <v>0</v>
          </cell>
          <cell r="GE475">
            <v>0</v>
          </cell>
          <cell r="GF475">
            <v>0</v>
          </cell>
          <cell r="GG475">
            <v>0</v>
          </cell>
          <cell r="GH475">
            <v>0</v>
          </cell>
          <cell r="GI475">
            <v>0</v>
          </cell>
          <cell r="GJ475">
            <v>0</v>
          </cell>
          <cell r="GK475">
            <v>0</v>
          </cell>
          <cell r="GL475">
            <v>0</v>
          </cell>
          <cell r="GM475">
            <v>0</v>
          </cell>
          <cell r="GN475">
            <v>0</v>
          </cell>
          <cell r="GO475">
            <v>0</v>
          </cell>
          <cell r="GP475">
            <v>0</v>
          </cell>
          <cell r="GQ475">
            <v>0</v>
          </cell>
          <cell r="GR475">
            <v>0</v>
          </cell>
          <cell r="GS475">
            <v>0</v>
          </cell>
          <cell r="GT475">
            <v>0</v>
          </cell>
          <cell r="GU475">
            <v>0</v>
          </cell>
          <cell r="GV475">
            <v>0</v>
          </cell>
        </row>
        <row r="476">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G476">
            <v>0</v>
          </cell>
          <cell r="BH476">
            <v>0</v>
          </cell>
          <cell r="BI476">
            <v>0</v>
          </cell>
          <cell r="BJ476">
            <v>0</v>
          </cell>
          <cell r="BK476">
            <v>0</v>
          </cell>
          <cell r="BL476">
            <v>0</v>
          </cell>
          <cell r="BM476">
            <v>0</v>
          </cell>
          <cell r="BN476">
            <v>0</v>
          </cell>
          <cell r="BO476">
            <v>0</v>
          </cell>
          <cell r="BP476">
            <v>0</v>
          </cell>
          <cell r="BQ476">
            <v>0</v>
          </cell>
          <cell r="BR476">
            <v>0</v>
          </cell>
          <cell r="BS476">
            <v>0</v>
          </cell>
          <cell r="BT476">
            <v>0</v>
          </cell>
          <cell r="BU476">
            <v>0</v>
          </cell>
          <cell r="BV476">
            <v>0</v>
          </cell>
          <cell r="BW476">
            <v>0</v>
          </cell>
          <cell r="BX476">
            <v>0</v>
          </cell>
          <cell r="BY476">
            <v>0</v>
          </cell>
          <cell r="BZ476">
            <v>0</v>
          </cell>
          <cell r="CA476">
            <v>0</v>
          </cell>
          <cell r="CB476">
            <v>0</v>
          </cell>
          <cell r="CC476">
            <v>0</v>
          </cell>
          <cell r="CD476">
            <v>0</v>
          </cell>
          <cell r="CE476">
            <v>0</v>
          </cell>
          <cell r="CF476">
            <v>0</v>
          </cell>
          <cell r="CG476">
            <v>0</v>
          </cell>
          <cell r="CH476">
            <v>0</v>
          </cell>
          <cell r="CI476">
            <v>0</v>
          </cell>
          <cell r="CJ476">
            <v>0</v>
          </cell>
          <cell r="CK476">
            <v>0</v>
          </cell>
          <cell r="CL476">
            <v>0</v>
          </cell>
          <cell r="CM476">
            <v>0</v>
          </cell>
          <cell r="CN476">
            <v>0</v>
          </cell>
          <cell r="CO476">
            <v>0</v>
          </cell>
          <cell r="CP476">
            <v>0</v>
          </cell>
          <cell r="CQ476">
            <v>0</v>
          </cell>
          <cell r="CR476">
            <v>0</v>
          </cell>
          <cell r="CS476">
            <v>0</v>
          </cell>
          <cell r="CT476">
            <v>0</v>
          </cell>
          <cell r="CU476">
            <v>0</v>
          </cell>
          <cell r="CV476">
            <v>0</v>
          </cell>
          <cell r="CW476">
            <v>0</v>
          </cell>
          <cell r="CX476">
            <v>0</v>
          </cell>
          <cell r="CY476">
            <v>0</v>
          </cell>
          <cell r="CZ476">
            <v>0</v>
          </cell>
          <cell r="DA476">
            <v>0</v>
          </cell>
          <cell r="DB476">
            <v>0</v>
          </cell>
          <cell r="DC476">
            <v>0</v>
          </cell>
          <cell r="DD476">
            <v>0</v>
          </cell>
          <cell r="DE476">
            <v>0</v>
          </cell>
          <cell r="DF476">
            <v>0</v>
          </cell>
          <cell r="DG476">
            <v>0</v>
          </cell>
          <cell r="DH476">
            <v>0</v>
          </cell>
          <cell r="DI476">
            <v>0</v>
          </cell>
          <cell r="DJ476">
            <v>0</v>
          </cell>
          <cell r="DK476">
            <v>0</v>
          </cell>
          <cell r="DL476">
            <v>0</v>
          </cell>
          <cell r="DM476">
            <v>0</v>
          </cell>
          <cell r="DN476">
            <v>0</v>
          </cell>
          <cell r="DO476">
            <v>0</v>
          </cell>
          <cell r="DP476">
            <v>0</v>
          </cell>
          <cell r="DQ476">
            <v>0</v>
          </cell>
          <cell r="DR476">
            <v>0</v>
          </cell>
          <cell r="DS476">
            <v>0</v>
          </cell>
          <cell r="DT476">
            <v>0</v>
          </cell>
          <cell r="DU476">
            <v>0</v>
          </cell>
          <cell r="DV476">
            <v>0</v>
          </cell>
          <cell r="DW476">
            <v>0</v>
          </cell>
          <cell r="DX476">
            <v>0</v>
          </cell>
          <cell r="DY476">
            <v>0</v>
          </cell>
          <cell r="DZ476">
            <v>0</v>
          </cell>
          <cell r="EA476">
            <v>0</v>
          </cell>
          <cell r="EB476">
            <v>0</v>
          </cell>
          <cell r="EC476">
            <v>0</v>
          </cell>
          <cell r="ED476">
            <v>0</v>
          </cell>
          <cell r="EE476">
            <v>0</v>
          </cell>
          <cell r="EF476">
            <v>0</v>
          </cell>
          <cell r="EG476">
            <v>0</v>
          </cell>
          <cell r="EH476">
            <v>0</v>
          </cell>
          <cell r="EI476">
            <v>0</v>
          </cell>
          <cell r="EJ476">
            <v>0</v>
          </cell>
          <cell r="EK476">
            <v>0</v>
          </cell>
          <cell r="EL476">
            <v>0</v>
          </cell>
          <cell r="EM476">
            <v>0</v>
          </cell>
          <cell r="EN476">
            <v>0</v>
          </cell>
          <cell r="EO476">
            <v>0</v>
          </cell>
          <cell r="EP476">
            <v>0</v>
          </cell>
          <cell r="EQ476">
            <v>0</v>
          </cell>
          <cell r="ER476">
            <v>0</v>
          </cell>
          <cell r="ES476">
            <v>0</v>
          </cell>
          <cell r="ET476">
            <v>0</v>
          </cell>
          <cell r="EU476">
            <v>0</v>
          </cell>
          <cell r="EV476">
            <v>0</v>
          </cell>
          <cell r="EW476">
            <v>0</v>
          </cell>
          <cell r="EX476">
            <v>0</v>
          </cell>
          <cell r="EY476">
            <v>0</v>
          </cell>
          <cell r="EZ476">
            <v>0</v>
          </cell>
          <cell r="FA476">
            <v>0</v>
          </cell>
          <cell r="FB476">
            <v>0</v>
          </cell>
          <cell r="FC476">
            <v>0</v>
          </cell>
          <cell r="FD476">
            <v>0</v>
          </cell>
          <cell r="FE476">
            <v>0</v>
          </cell>
          <cell r="FF476">
            <v>0</v>
          </cell>
          <cell r="FG476">
            <v>0</v>
          </cell>
          <cell r="FH476">
            <v>0</v>
          </cell>
          <cell r="FI476">
            <v>0</v>
          </cell>
          <cell r="FJ476">
            <v>0</v>
          </cell>
          <cell r="FK476">
            <v>0</v>
          </cell>
          <cell r="FL476">
            <v>0</v>
          </cell>
          <cell r="FM476">
            <v>0</v>
          </cell>
          <cell r="FN476">
            <v>0</v>
          </cell>
          <cell r="FO476">
            <v>0</v>
          </cell>
          <cell r="FP476">
            <v>0</v>
          </cell>
          <cell r="FQ476">
            <v>0</v>
          </cell>
          <cell r="FR476">
            <v>0</v>
          </cell>
          <cell r="FS476">
            <v>0</v>
          </cell>
          <cell r="FT476">
            <v>0</v>
          </cell>
          <cell r="FU476">
            <v>0</v>
          </cell>
          <cell r="FV476">
            <v>0</v>
          </cell>
          <cell r="FW476">
            <v>0</v>
          </cell>
          <cell r="FX476">
            <v>0</v>
          </cell>
          <cell r="FY476">
            <v>0</v>
          </cell>
          <cell r="FZ476">
            <v>0</v>
          </cell>
          <cell r="GA476">
            <v>0</v>
          </cell>
          <cell r="GB476">
            <v>0</v>
          </cell>
          <cell r="GC476">
            <v>0</v>
          </cell>
          <cell r="GD476">
            <v>0</v>
          </cell>
          <cell r="GE476">
            <v>0</v>
          </cell>
          <cell r="GF476">
            <v>0</v>
          </cell>
          <cell r="GG476">
            <v>0</v>
          </cell>
          <cell r="GH476">
            <v>0</v>
          </cell>
          <cell r="GI476">
            <v>0</v>
          </cell>
          <cell r="GJ476">
            <v>0</v>
          </cell>
          <cell r="GK476">
            <v>0</v>
          </cell>
          <cell r="GL476">
            <v>0</v>
          </cell>
          <cell r="GM476">
            <v>0</v>
          </cell>
          <cell r="GN476">
            <v>0</v>
          </cell>
          <cell r="GO476">
            <v>0</v>
          </cell>
          <cell r="GP476">
            <v>0</v>
          </cell>
          <cell r="GQ476">
            <v>0</v>
          </cell>
          <cell r="GR476">
            <v>0</v>
          </cell>
          <cell r="GS476">
            <v>0</v>
          </cell>
          <cell r="GT476">
            <v>0</v>
          </cell>
          <cell r="GU476">
            <v>0</v>
          </cell>
          <cell r="GV476">
            <v>0</v>
          </cell>
        </row>
        <row r="479">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G479">
            <v>0</v>
          </cell>
          <cell r="BH479">
            <v>0</v>
          </cell>
          <cell r="BI479">
            <v>0</v>
          </cell>
          <cell r="BJ479">
            <v>0</v>
          </cell>
          <cell r="BK479">
            <v>0</v>
          </cell>
          <cell r="BL479">
            <v>0</v>
          </cell>
          <cell r="BM479">
            <v>0</v>
          </cell>
          <cell r="BN479">
            <v>0</v>
          </cell>
          <cell r="BO479">
            <v>0</v>
          </cell>
          <cell r="BP479">
            <v>0</v>
          </cell>
          <cell r="BQ479">
            <v>0</v>
          </cell>
          <cell r="BR479">
            <v>0</v>
          </cell>
          <cell r="BS479">
            <v>0</v>
          </cell>
          <cell r="BT479">
            <v>0</v>
          </cell>
          <cell r="BU479">
            <v>0</v>
          </cell>
          <cell r="BV479">
            <v>0</v>
          </cell>
          <cell r="BW479">
            <v>0</v>
          </cell>
          <cell r="BX479">
            <v>0</v>
          </cell>
          <cell r="BY479">
            <v>0</v>
          </cell>
          <cell r="BZ479">
            <v>0</v>
          </cell>
          <cell r="CA479">
            <v>0</v>
          </cell>
          <cell r="CB479">
            <v>0</v>
          </cell>
          <cell r="CC479">
            <v>0</v>
          </cell>
          <cell r="CD479">
            <v>0</v>
          </cell>
          <cell r="CE479">
            <v>0</v>
          </cell>
          <cell r="CF479">
            <v>0</v>
          </cell>
          <cell r="CG479">
            <v>0</v>
          </cell>
          <cell r="CH479">
            <v>0</v>
          </cell>
          <cell r="CI479">
            <v>0</v>
          </cell>
          <cell r="CJ479">
            <v>0</v>
          </cell>
          <cell r="CK479">
            <v>0</v>
          </cell>
          <cell r="CL479">
            <v>0</v>
          </cell>
          <cell r="CM479">
            <v>0</v>
          </cell>
          <cell r="CN479">
            <v>0</v>
          </cell>
          <cell r="CO479">
            <v>0</v>
          </cell>
          <cell r="CP479">
            <v>0</v>
          </cell>
          <cell r="CQ479">
            <v>0</v>
          </cell>
          <cell r="CR479">
            <v>0</v>
          </cell>
          <cell r="CS479">
            <v>0</v>
          </cell>
          <cell r="CT479">
            <v>0</v>
          </cell>
          <cell r="CU479">
            <v>0</v>
          </cell>
          <cell r="CV479">
            <v>0</v>
          </cell>
          <cell r="CW479">
            <v>0</v>
          </cell>
          <cell r="CX479">
            <v>0</v>
          </cell>
          <cell r="CY479">
            <v>0</v>
          </cell>
          <cell r="CZ479">
            <v>0</v>
          </cell>
          <cell r="DA479">
            <v>0</v>
          </cell>
          <cell r="DB479">
            <v>0</v>
          </cell>
          <cell r="DC479">
            <v>0</v>
          </cell>
          <cell r="DD479">
            <v>0</v>
          </cell>
          <cell r="DE479">
            <v>0</v>
          </cell>
          <cell r="DF479">
            <v>0</v>
          </cell>
          <cell r="DG479">
            <v>0</v>
          </cell>
          <cell r="DH479">
            <v>0</v>
          </cell>
          <cell r="DI479">
            <v>0</v>
          </cell>
          <cell r="DJ479">
            <v>0</v>
          </cell>
          <cell r="DK479">
            <v>0</v>
          </cell>
          <cell r="DL479">
            <v>0</v>
          </cell>
          <cell r="DM479">
            <v>0</v>
          </cell>
          <cell r="DN479">
            <v>0</v>
          </cell>
          <cell r="DO479">
            <v>0</v>
          </cell>
          <cell r="DP479">
            <v>0</v>
          </cell>
          <cell r="DQ479">
            <v>0</v>
          </cell>
          <cell r="DR479">
            <v>0</v>
          </cell>
          <cell r="DS479">
            <v>0</v>
          </cell>
          <cell r="DT479">
            <v>0</v>
          </cell>
          <cell r="DU479">
            <v>0</v>
          </cell>
          <cell r="DV479">
            <v>0</v>
          </cell>
          <cell r="DW479">
            <v>0</v>
          </cell>
          <cell r="DX479">
            <v>0</v>
          </cell>
          <cell r="DY479">
            <v>0</v>
          </cell>
          <cell r="DZ479">
            <v>0</v>
          </cell>
          <cell r="EA479">
            <v>0</v>
          </cell>
          <cell r="EB479">
            <v>0</v>
          </cell>
          <cell r="EC479">
            <v>0</v>
          </cell>
          <cell r="ED479">
            <v>0</v>
          </cell>
          <cell r="EE479">
            <v>0</v>
          </cell>
          <cell r="EF479">
            <v>0</v>
          </cell>
          <cell r="EG479">
            <v>0</v>
          </cell>
          <cell r="EH479">
            <v>0</v>
          </cell>
          <cell r="EI479">
            <v>0</v>
          </cell>
          <cell r="EJ479">
            <v>0</v>
          </cell>
          <cell r="EK479">
            <v>0</v>
          </cell>
          <cell r="EL479">
            <v>0</v>
          </cell>
          <cell r="EM479">
            <v>0</v>
          </cell>
          <cell r="EN479">
            <v>0</v>
          </cell>
          <cell r="EO479">
            <v>0</v>
          </cell>
          <cell r="EP479">
            <v>0</v>
          </cell>
          <cell r="EQ479">
            <v>0</v>
          </cell>
          <cell r="ER479">
            <v>0</v>
          </cell>
          <cell r="ES479">
            <v>0</v>
          </cell>
          <cell r="ET479">
            <v>0</v>
          </cell>
          <cell r="EU479">
            <v>0</v>
          </cell>
          <cell r="EV479">
            <v>0</v>
          </cell>
          <cell r="EW479">
            <v>0</v>
          </cell>
          <cell r="EX479">
            <v>0</v>
          </cell>
          <cell r="EY479">
            <v>0</v>
          </cell>
          <cell r="EZ479">
            <v>0</v>
          </cell>
          <cell r="FA479">
            <v>0</v>
          </cell>
          <cell r="FB479">
            <v>0</v>
          </cell>
          <cell r="FC479">
            <v>0</v>
          </cell>
          <cell r="FD479">
            <v>0</v>
          </cell>
          <cell r="FE479">
            <v>0</v>
          </cell>
          <cell r="FF479">
            <v>0</v>
          </cell>
          <cell r="FG479">
            <v>0</v>
          </cell>
          <cell r="FH479">
            <v>0</v>
          </cell>
          <cell r="FI479">
            <v>0</v>
          </cell>
          <cell r="FJ479">
            <v>0</v>
          </cell>
          <cell r="FK479">
            <v>0</v>
          </cell>
          <cell r="FL479">
            <v>0</v>
          </cell>
          <cell r="FM479">
            <v>0</v>
          </cell>
          <cell r="FN479">
            <v>0</v>
          </cell>
          <cell r="FO479">
            <v>0</v>
          </cell>
          <cell r="FP479">
            <v>0</v>
          </cell>
          <cell r="FQ479">
            <v>0</v>
          </cell>
          <cell r="FR479">
            <v>0</v>
          </cell>
          <cell r="FS479">
            <v>0</v>
          </cell>
          <cell r="FT479">
            <v>0</v>
          </cell>
          <cell r="FU479">
            <v>0</v>
          </cell>
          <cell r="FV479">
            <v>0</v>
          </cell>
          <cell r="FW479">
            <v>0</v>
          </cell>
          <cell r="FX479">
            <v>0</v>
          </cell>
          <cell r="FY479">
            <v>0</v>
          </cell>
          <cell r="FZ479">
            <v>0</v>
          </cell>
          <cell r="GA479">
            <v>0</v>
          </cell>
          <cell r="GB479">
            <v>0</v>
          </cell>
          <cell r="GC479">
            <v>0</v>
          </cell>
          <cell r="GD479">
            <v>0</v>
          </cell>
          <cell r="GE479">
            <v>0</v>
          </cell>
          <cell r="GF479">
            <v>0</v>
          </cell>
          <cell r="GG479">
            <v>0</v>
          </cell>
          <cell r="GH479">
            <v>0</v>
          </cell>
          <cell r="GI479">
            <v>0</v>
          </cell>
          <cell r="GJ479">
            <v>0</v>
          </cell>
          <cell r="GK479">
            <v>0</v>
          </cell>
          <cell r="GL479">
            <v>0</v>
          </cell>
          <cell r="GM479">
            <v>0</v>
          </cell>
          <cell r="GN479">
            <v>0</v>
          </cell>
          <cell r="GO479">
            <v>0</v>
          </cell>
          <cell r="GP479">
            <v>0</v>
          </cell>
          <cell r="GQ479">
            <v>0</v>
          </cell>
          <cell r="GR479">
            <v>0</v>
          </cell>
          <cell r="GS479">
            <v>0</v>
          </cell>
          <cell r="GT479">
            <v>0</v>
          </cell>
          <cell r="GU479">
            <v>0</v>
          </cell>
          <cell r="GV479">
            <v>0</v>
          </cell>
        </row>
        <row r="480">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G480">
            <v>0</v>
          </cell>
          <cell r="BH480">
            <v>0</v>
          </cell>
          <cell r="BI480">
            <v>0</v>
          </cell>
          <cell r="BJ480">
            <v>0</v>
          </cell>
          <cell r="BK480">
            <v>0</v>
          </cell>
          <cell r="BL480">
            <v>0</v>
          </cell>
          <cell r="BM480">
            <v>0</v>
          </cell>
          <cell r="BN480">
            <v>0</v>
          </cell>
          <cell r="BO480">
            <v>0</v>
          </cell>
          <cell r="BP480">
            <v>0</v>
          </cell>
          <cell r="BQ480">
            <v>0</v>
          </cell>
          <cell r="BR480">
            <v>0</v>
          </cell>
          <cell r="BS480">
            <v>0</v>
          </cell>
          <cell r="BT480">
            <v>0</v>
          </cell>
          <cell r="BU480">
            <v>0</v>
          </cell>
          <cell r="BV480">
            <v>0</v>
          </cell>
          <cell r="BW480">
            <v>0</v>
          </cell>
          <cell r="BX480">
            <v>0</v>
          </cell>
          <cell r="BY480">
            <v>0</v>
          </cell>
          <cell r="BZ480">
            <v>0</v>
          </cell>
          <cell r="CA480">
            <v>0</v>
          </cell>
          <cell r="CB480">
            <v>0</v>
          </cell>
          <cell r="CC480">
            <v>0</v>
          </cell>
          <cell r="CD480">
            <v>0</v>
          </cell>
          <cell r="CE480">
            <v>0</v>
          </cell>
          <cell r="CF480">
            <v>0</v>
          </cell>
          <cell r="CG480">
            <v>0</v>
          </cell>
          <cell r="CH480">
            <v>0</v>
          </cell>
          <cell r="CI480">
            <v>0</v>
          </cell>
          <cell r="CJ480">
            <v>0</v>
          </cell>
          <cell r="CK480">
            <v>0</v>
          </cell>
          <cell r="CL480">
            <v>0</v>
          </cell>
          <cell r="CM480">
            <v>0</v>
          </cell>
          <cell r="CN480">
            <v>0</v>
          </cell>
          <cell r="CO480">
            <v>0</v>
          </cell>
          <cell r="CP480">
            <v>0</v>
          </cell>
          <cell r="CQ480">
            <v>0</v>
          </cell>
          <cell r="CR480">
            <v>0</v>
          </cell>
          <cell r="CS480">
            <v>0</v>
          </cell>
          <cell r="CT480">
            <v>0</v>
          </cell>
          <cell r="CU480">
            <v>0</v>
          </cell>
          <cell r="CV480">
            <v>0</v>
          </cell>
          <cell r="CW480">
            <v>0</v>
          </cell>
          <cell r="CX480">
            <v>0</v>
          </cell>
          <cell r="CY480">
            <v>0</v>
          </cell>
          <cell r="CZ480">
            <v>0</v>
          </cell>
          <cell r="DA480">
            <v>0</v>
          </cell>
          <cell r="DB480">
            <v>0</v>
          </cell>
          <cell r="DC480">
            <v>0</v>
          </cell>
          <cell r="DD480">
            <v>0</v>
          </cell>
          <cell r="DE480">
            <v>0</v>
          </cell>
          <cell r="DF480">
            <v>0</v>
          </cell>
          <cell r="DG480">
            <v>0</v>
          </cell>
          <cell r="DH480">
            <v>0</v>
          </cell>
          <cell r="DI480">
            <v>0</v>
          </cell>
          <cell r="DJ480">
            <v>0</v>
          </cell>
          <cell r="DK480">
            <v>0</v>
          </cell>
          <cell r="DL480">
            <v>0</v>
          </cell>
          <cell r="DM480">
            <v>0</v>
          </cell>
          <cell r="DN480">
            <v>0</v>
          </cell>
          <cell r="DO480">
            <v>0</v>
          </cell>
          <cell r="DP480">
            <v>0</v>
          </cell>
          <cell r="DQ480">
            <v>0</v>
          </cell>
          <cell r="DR480">
            <v>0</v>
          </cell>
          <cell r="DS480">
            <v>0</v>
          </cell>
          <cell r="DT480">
            <v>0</v>
          </cell>
          <cell r="DU480">
            <v>0</v>
          </cell>
          <cell r="DV480">
            <v>0</v>
          </cell>
          <cell r="DW480">
            <v>0</v>
          </cell>
          <cell r="DX480">
            <v>0</v>
          </cell>
          <cell r="DY480">
            <v>0</v>
          </cell>
          <cell r="DZ480">
            <v>0</v>
          </cell>
          <cell r="EA480">
            <v>0</v>
          </cell>
          <cell r="EB480">
            <v>0</v>
          </cell>
          <cell r="EC480">
            <v>0</v>
          </cell>
          <cell r="ED480">
            <v>0</v>
          </cell>
          <cell r="EE480">
            <v>0</v>
          </cell>
          <cell r="EF480">
            <v>0</v>
          </cell>
          <cell r="EG480">
            <v>0</v>
          </cell>
          <cell r="EH480">
            <v>0</v>
          </cell>
          <cell r="EI480">
            <v>0</v>
          </cell>
          <cell r="EJ480">
            <v>0</v>
          </cell>
          <cell r="EK480">
            <v>0</v>
          </cell>
          <cell r="EL480">
            <v>0</v>
          </cell>
          <cell r="EM480">
            <v>0</v>
          </cell>
          <cell r="EN480">
            <v>0</v>
          </cell>
          <cell r="EO480">
            <v>0</v>
          </cell>
          <cell r="EP480">
            <v>0</v>
          </cell>
          <cell r="EQ480">
            <v>0</v>
          </cell>
          <cell r="ER480">
            <v>0</v>
          </cell>
          <cell r="ES480">
            <v>0</v>
          </cell>
          <cell r="ET480">
            <v>0</v>
          </cell>
          <cell r="EU480">
            <v>0</v>
          </cell>
          <cell r="EV480">
            <v>0</v>
          </cell>
          <cell r="EW480">
            <v>0</v>
          </cell>
          <cell r="EX480">
            <v>0</v>
          </cell>
          <cell r="EY480">
            <v>0</v>
          </cell>
          <cell r="EZ480">
            <v>0</v>
          </cell>
          <cell r="FA480">
            <v>0</v>
          </cell>
          <cell r="FB480">
            <v>0</v>
          </cell>
          <cell r="FC480">
            <v>0</v>
          </cell>
          <cell r="FD480">
            <v>0</v>
          </cell>
          <cell r="FE480">
            <v>0</v>
          </cell>
          <cell r="FF480">
            <v>0</v>
          </cell>
          <cell r="FG480">
            <v>0</v>
          </cell>
          <cell r="FH480">
            <v>0</v>
          </cell>
          <cell r="FI480">
            <v>0</v>
          </cell>
          <cell r="FJ480">
            <v>0</v>
          </cell>
          <cell r="FK480">
            <v>0</v>
          </cell>
          <cell r="FL480">
            <v>0</v>
          </cell>
          <cell r="FM480">
            <v>0</v>
          </cell>
          <cell r="FN480">
            <v>0</v>
          </cell>
          <cell r="FO480">
            <v>0</v>
          </cell>
          <cell r="FP480">
            <v>0</v>
          </cell>
          <cell r="FQ480">
            <v>0</v>
          </cell>
          <cell r="FR480">
            <v>0</v>
          </cell>
          <cell r="FS480">
            <v>0</v>
          </cell>
          <cell r="FT480">
            <v>0</v>
          </cell>
          <cell r="FU480">
            <v>0</v>
          </cell>
          <cell r="FV480">
            <v>0</v>
          </cell>
          <cell r="FW480">
            <v>0</v>
          </cell>
          <cell r="FX480">
            <v>0</v>
          </cell>
          <cell r="FY480">
            <v>0</v>
          </cell>
          <cell r="FZ480">
            <v>0</v>
          </cell>
          <cell r="GA480">
            <v>0</v>
          </cell>
          <cell r="GB480">
            <v>0</v>
          </cell>
          <cell r="GC480">
            <v>0</v>
          </cell>
          <cell r="GD480">
            <v>0</v>
          </cell>
          <cell r="GE480">
            <v>0</v>
          </cell>
          <cell r="GF480">
            <v>0</v>
          </cell>
          <cell r="GG480">
            <v>0</v>
          </cell>
          <cell r="GH480">
            <v>0</v>
          </cell>
          <cell r="GI480">
            <v>0</v>
          </cell>
          <cell r="GJ480">
            <v>0</v>
          </cell>
          <cell r="GK480">
            <v>0</v>
          </cell>
          <cell r="GL480">
            <v>0</v>
          </cell>
          <cell r="GM480">
            <v>0</v>
          </cell>
          <cell r="GN480">
            <v>0</v>
          </cell>
          <cell r="GO480">
            <v>0</v>
          </cell>
          <cell r="GP480">
            <v>0</v>
          </cell>
          <cell r="GQ480">
            <v>0</v>
          </cell>
          <cell r="GR480">
            <v>0</v>
          </cell>
          <cell r="GS480">
            <v>0</v>
          </cell>
          <cell r="GT480">
            <v>0</v>
          </cell>
          <cell r="GU480">
            <v>0</v>
          </cell>
          <cell r="GV480">
            <v>0</v>
          </cell>
        </row>
        <row r="481">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G481">
            <v>0</v>
          </cell>
          <cell r="BH481">
            <v>0</v>
          </cell>
          <cell r="BI481">
            <v>0</v>
          </cell>
          <cell r="BJ481">
            <v>0</v>
          </cell>
          <cell r="BK481">
            <v>0</v>
          </cell>
          <cell r="BL481">
            <v>0</v>
          </cell>
          <cell r="BM481">
            <v>0</v>
          </cell>
          <cell r="BN481">
            <v>0</v>
          </cell>
          <cell r="BO481">
            <v>0</v>
          </cell>
          <cell r="BP481">
            <v>0</v>
          </cell>
          <cell r="BQ481">
            <v>0</v>
          </cell>
          <cell r="BR481">
            <v>0</v>
          </cell>
          <cell r="BS481">
            <v>0</v>
          </cell>
          <cell r="BT481">
            <v>0</v>
          </cell>
          <cell r="BU481">
            <v>0</v>
          </cell>
          <cell r="BV481">
            <v>0</v>
          </cell>
          <cell r="BW481">
            <v>0</v>
          </cell>
          <cell r="BX481">
            <v>0</v>
          </cell>
          <cell r="BY481">
            <v>0</v>
          </cell>
          <cell r="BZ481">
            <v>0</v>
          </cell>
          <cell r="CA481">
            <v>0</v>
          </cell>
          <cell r="CB481">
            <v>0</v>
          </cell>
          <cell r="CC481">
            <v>0</v>
          </cell>
          <cell r="CD481">
            <v>0</v>
          </cell>
          <cell r="CE481">
            <v>0</v>
          </cell>
          <cell r="CF481">
            <v>0</v>
          </cell>
          <cell r="CG481">
            <v>0</v>
          </cell>
          <cell r="CH481">
            <v>0</v>
          </cell>
          <cell r="CI481">
            <v>0</v>
          </cell>
          <cell r="CJ481">
            <v>0</v>
          </cell>
          <cell r="CK481">
            <v>0</v>
          </cell>
          <cell r="CL481">
            <v>0</v>
          </cell>
          <cell r="CM481">
            <v>0</v>
          </cell>
          <cell r="CN481">
            <v>0</v>
          </cell>
          <cell r="CO481">
            <v>0</v>
          </cell>
          <cell r="CP481">
            <v>0</v>
          </cell>
          <cell r="CQ481">
            <v>0</v>
          </cell>
          <cell r="CR481">
            <v>0</v>
          </cell>
          <cell r="CS481">
            <v>0</v>
          </cell>
          <cell r="CT481">
            <v>0</v>
          </cell>
          <cell r="CU481">
            <v>0</v>
          </cell>
          <cell r="CV481">
            <v>0</v>
          </cell>
          <cell r="CW481">
            <v>0</v>
          </cell>
          <cell r="CX481">
            <v>0</v>
          </cell>
          <cell r="CY481">
            <v>0</v>
          </cell>
          <cell r="CZ481">
            <v>0</v>
          </cell>
          <cell r="DA481">
            <v>0</v>
          </cell>
          <cell r="DB481">
            <v>0</v>
          </cell>
          <cell r="DC481">
            <v>0</v>
          </cell>
          <cell r="DD481">
            <v>0</v>
          </cell>
          <cell r="DE481">
            <v>0</v>
          </cell>
          <cell r="DF481">
            <v>0</v>
          </cell>
          <cell r="DG481">
            <v>0</v>
          </cell>
          <cell r="DH481">
            <v>0</v>
          </cell>
          <cell r="DI481">
            <v>0</v>
          </cell>
          <cell r="DJ481">
            <v>0</v>
          </cell>
          <cell r="DK481">
            <v>0</v>
          </cell>
          <cell r="DL481">
            <v>0</v>
          </cell>
          <cell r="DM481">
            <v>0</v>
          </cell>
          <cell r="DN481">
            <v>0</v>
          </cell>
          <cell r="DO481">
            <v>0</v>
          </cell>
          <cell r="DP481">
            <v>0</v>
          </cell>
          <cell r="DQ481">
            <v>0</v>
          </cell>
          <cell r="DR481">
            <v>0</v>
          </cell>
          <cell r="DS481">
            <v>0</v>
          </cell>
          <cell r="DT481">
            <v>0</v>
          </cell>
          <cell r="DU481">
            <v>0</v>
          </cell>
          <cell r="DV481">
            <v>0</v>
          </cell>
          <cell r="DW481">
            <v>0</v>
          </cell>
          <cell r="DX481">
            <v>0</v>
          </cell>
          <cell r="DY481">
            <v>0</v>
          </cell>
          <cell r="DZ481">
            <v>0</v>
          </cell>
          <cell r="EA481">
            <v>0</v>
          </cell>
          <cell r="EB481">
            <v>0</v>
          </cell>
          <cell r="EC481">
            <v>0</v>
          </cell>
          <cell r="ED481">
            <v>0</v>
          </cell>
          <cell r="EE481">
            <v>0</v>
          </cell>
          <cell r="EF481">
            <v>0</v>
          </cell>
          <cell r="EG481">
            <v>0</v>
          </cell>
          <cell r="EH481">
            <v>0</v>
          </cell>
          <cell r="EI481">
            <v>0</v>
          </cell>
          <cell r="EJ481">
            <v>0</v>
          </cell>
          <cell r="EK481">
            <v>0</v>
          </cell>
          <cell r="EL481">
            <v>0</v>
          </cell>
          <cell r="EM481">
            <v>0</v>
          </cell>
          <cell r="EN481">
            <v>0</v>
          </cell>
          <cell r="EO481">
            <v>0</v>
          </cell>
          <cell r="EP481">
            <v>0</v>
          </cell>
          <cell r="EQ481">
            <v>0</v>
          </cell>
          <cell r="ER481">
            <v>0</v>
          </cell>
          <cell r="ES481">
            <v>0</v>
          </cell>
          <cell r="ET481">
            <v>0</v>
          </cell>
          <cell r="EU481">
            <v>0</v>
          </cell>
          <cell r="EV481">
            <v>0</v>
          </cell>
          <cell r="EW481">
            <v>0</v>
          </cell>
          <cell r="EX481">
            <v>0</v>
          </cell>
          <cell r="EY481">
            <v>0</v>
          </cell>
          <cell r="EZ481">
            <v>0</v>
          </cell>
          <cell r="FA481">
            <v>0</v>
          </cell>
          <cell r="FB481">
            <v>0</v>
          </cell>
          <cell r="FC481">
            <v>0</v>
          </cell>
          <cell r="FD481">
            <v>0</v>
          </cell>
          <cell r="FE481">
            <v>0</v>
          </cell>
          <cell r="FF481">
            <v>0</v>
          </cell>
          <cell r="FG481">
            <v>0</v>
          </cell>
          <cell r="FH481">
            <v>0</v>
          </cell>
          <cell r="FI481">
            <v>0</v>
          </cell>
          <cell r="FJ481">
            <v>0</v>
          </cell>
          <cell r="FK481">
            <v>0</v>
          </cell>
          <cell r="FL481">
            <v>0</v>
          </cell>
          <cell r="FM481">
            <v>0</v>
          </cell>
          <cell r="FN481">
            <v>0</v>
          </cell>
          <cell r="FO481">
            <v>0</v>
          </cell>
          <cell r="FP481">
            <v>0</v>
          </cell>
          <cell r="FQ481">
            <v>0</v>
          </cell>
          <cell r="FR481">
            <v>0</v>
          </cell>
          <cell r="FS481">
            <v>0</v>
          </cell>
          <cell r="FT481">
            <v>0</v>
          </cell>
          <cell r="FU481">
            <v>0</v>
          </cell>
          <cell r="FV481">
            <v>0</v>
          </cell>
          <cell r="FW481">
            <v>0</v>
          </cell>
          <cell r="FX481">
            <v>0</v>
          </cell>
          <cell r="FY481">
            <v>0</v>
          </cell>
          <cell r="FZ481">
            <v>0</v>
          </cell>
          <cell r="GA481">
            <v>0</v>
          </cell>
          <cell r="GB481">
            <v>0</v>
          </cell>
          <cell r="GC481">
            <v>0</v>
          </cell>
          <cell r="GD481">
            <v>0</v>
          </cell>
          <cell r="GE481">
            <v>0</v>
          </cell>
          <cell r="GF481">
            <v>0</v>
          </cell>
          <cell r="GG481">
            <v>0</v>
          </cell>
          <cell r="GH481">
            <v>0</v>
          </cell>
          <cell r="GI481">
            <v>0</v>
          </cell>
          <cell r="GJ481">
            <v>0</v>
          </cell>
          <cell r="GK481">
            <v>0</v>
          </cell>
          <cell r="GL481">
            <v>0</v>
          </cell>
          <cell r="GM481">
            <v>0</v>
          </cell>
          <cell r="GN481">
            <v>0</v>
          </cell>
          <cell r="GO481">
            <v>0</v>
          </cell>
          <cell r="GP481">
            <v>0</v>
          </cell>
          <cell r="GQ481">
            <v>0</v>
          </cell>
          <cell r="GR481">
            <v>0</v>
          </cell>
          <cell r="GS481">
            <v>0</v>
          </cell>
          <cell r="GT481">
            <v>0</v>
          </cell>
          <cell r="GU481">
            <v>0</v>
          </cell>
          <cell r="GV481">
            <v>0</v>
          </cell>
        </row>
        <row r="482">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G482">
            <v>0</v>
          </cell>
          <cell r="BH482">
            <v>0</v>
          </cell>
          <cell r="BI482">
            <v>0</v>
          </cell>
          <cell r="BJ482">
            <v>0</v>
          </cell>
          <cell r="BK482">
            <v>0</v>
          </cell>
          <cell r="BL482">
            <v>0</v>
          </cell>
          <cell r="BM482">
            <v>0</v>
          </cell>
          <cell r="BN482">
            <v>0</v>
          </cell>
          <cell r="BO482">
            <v>0</v>
          </cell>
          <cell r="BP482">
            <v>0</v>
          </cell>
          <cell r="BQ482">
            <v>0</v>
          </cell>
          <cell r="BR482">
            <v>0</v>
          </cell>
          <cell r="BS482">
            <v>0</v>
          </cell>
          <cell r="BT482">
            <v>0</v>
          </cell>
          <cell r="BU482">
            <v>0</v>
          </cell>
          <cell r="BV482">
            <v>0</v>
          </cell>
          <cell r="BW482">
            <v>0</v>
          </cell>
          <cell r="BX482">
            <v>0</v>
          </cell>
          <cell r="BY482">
            <v>0</v>
          </cell>
          <cell r="BZ482">
            <v>0</v>
          </cell>
          <cell r="CA482">
            <v>0</v>
          </cell>
          <cell r="CB482">
            <v>0</v>
          </cell>
          <cell r="CC482">
            <v>0</v>
          </cell>
          <cell r="CD482">
            <v>0</v>
          </cell>
          <cell r="CE482">
            <v>0</v>
          </cell>
          <cell r="CF482">
            <v>0</v>
          </cell>
          <cell r="CG482">
            <v>0</v>
          </cell>
          <cell r="CH482">
            <v>0</v>
          </cell>
          <cell r="CI482">
            <v>0</v>
          </cell>
          <cell r="CJ482">
            <v>0</v>
          </cell>
          <cell r="CK482">
            <v>0</v>
          </cell>
          <cell r="CL482">
            <v>0</v>
          </cell>
          <cell r="CM482">
            <v>0</v>
          </cell>
          <cell r="CN482">
            <v>0</v>
          </cell>
          <cell r="CO482">
            <v>0</v>
          </cell>
          <cell r="CP482">
            <v>0</v>
          </cell>
          <cell r="CQ482">
            <v>0</v>
          </cell>
          <cell r="CR482">
            <v>0</v>
          </cell>
          <cell r="CS482">
            <v>0</v>
          </cell>
          <cell r="CT482">
            <v>0</v>
          </cell>
          <cell r="CU482">
            <v>0</v>
          </cell>
          <cell r="CV482">
            <v>0</v>
          </cell>
          <cell r="CW482">
            <v>0</v>
          </cell>
          <cell r="CX482">
            <v>0</v>
          </cell>
          <cell r="CY482">
            <v>0</v>
          </cell>
          <cell r="CZ482">
            <v>0</v>
          </cell>
          <cell r="DA482">
            <v>0</v>
          </cell>
          <cell r="DB482">
            <v>0</v>
          </cell>
          <cell r="DC482">
            <v>0</v>
          </cell>
          <cell r="DD482">
            <v>0</v>
          </cell>
          <cell r="DE482">
            <v>0</v>
          </cell>
          <cell r="DF482">
            <v>0</v>
          </cell>
          <cell r="DG482">
            <v>0</v>
          </cell>
          <cell r="DH482">
            <v>0</v>
          </cell>
          <cell r="DI482">
            <v>0</v>
          </cell>
          <cell r="DJ482">
            <v>0</v>
          </cell>
          <cell r="DK482">
            <v>0</v>
          </cell>
          <cell r="DL482">
            <v>0</v>
          </cell>
          <cell r="DM482">
            <v>0</v>
          </cell>
          <cell r="DN482">
            <v>0</v>
          </cell>
          <cell r="DO482">
            <v>0</v>
          </cell>
          <cell r="DP482">
            <v>0</v>
          </cell>
          <cell r="DQ482">
            <v>0</v>
          </cell>
          <cell r="DR482">
            <v>0</v>
          </cell>
          <cell r="DS482">
            <v>0</v>
          </cell>
          <cell r="DT482">
            <v>0</v>
          </cell>
          <cell r="DU482">
            <v>0</v>
          </cell>
          <cell r="DV482">
            <v>0</v>
          </cell>
          <cell r="DW482">
            <v>0</v>
          </cell>
          <cell r="DX482">
            <v>0</v>
          </cell>
          <cell r="DY482">
            <v>0</v>
          </cell>
          <cell r="DZ482">
            <v>0</v>
          </cell>
          <cell r="EA482">
            <v>0</v>
          </cell>
          <cell r="EB482">
            <v>0</v>
          </cell>
          <cell r="EC482">
            <v>0</v>
          </cell>
          <cell r="ED482">
            <v>0</v>
          </cell>
          <cell r="EE482">
            <v>0</v>
          </cell>
          <cell r="EF482">
            <v>0</v>
          </cell>
          <cell r="EG482">
            <v>0</v>
          </cell>
          <cell r="EH482">
            <v>0</v>
          </cell>
          <cell r="EI482">
            <v>0</v>
          </cell>
          <cell r="EJ482">
            <v>0</v>
          </cell>
          <cell r="EK482">
            <v>0</v>
          </cell>
          <cell r="EL482">
            <v>0</v>
          </cell>
          <cell r="EM482">
            <v>0</v>
          </cell>
          <cell r="EN482">
            <v>0</v>
          </cell>
          <cell r="EO482">
            <v>0</v>
          </cell>
          <cell r="EP482">
            <v>0</v>
          </cell>
          <cell r="EQ482">
            <v>0</v>
          </cell>
          <cell r="ER482">
            <v>0</v>
          </cell>
          <cell r="ES482">
            <v>0</v>
          </cell>
          <cell r="ET482">
            <v>0</v>
          </cell>
          <cell r="EU482">
            <v>0</v>
          </cell>
          <cell r="EV482">
            <v>0</v>
          </cell>
          <cell r="EW482">
            <v>0</v>
          </cell>
          <cell r="EX482">
            <v>0</v>
          </cell>
          <cell r="EY482">
            <v>0</v>
          </cell>
          <cell r="EZ482">
            <v>0</v>
          </cell>
          <cell r="FA482">
            <v>0</v>
          </cell>
          <cell r="FB482">
            <v>0</v>
          </cell>
          <cell r="FC482">
            <v>0</v>
          </cell>
          <cell r="FD482">
            <v>0</v>
          </cell>
          <cell r="FE482">
            <v>0</v>
          </cell>
          <cell r="FF482">
            <v>0</v>
          </cell>
          <cell r="FG482">
            <v>0</v>
          </cell>
          <cell r="FH482">
            <v>0</v>
          </cell>
          <cell r="FI482">
            <v>0</v>
          </cell>
          <cell r="FJ482">
            <v>0</v>
          </cell>
          <cell r="FK482">
            <v>0</v>
          </cell>
          <cell r="FL482">
            <v>0</v>
          </cell>
          <cell r="FM482">
            <v>0</v>
          </cell>
          <cell r="FN482">
            <v>0</v>
          </cell>
          <cell r="FO482">
            <v>0</v>
          </cell>
          <cell r="FP482">
            <v>0</v>
          </cell>
          <cell r="FQ482">
            <v>0</v>
          </cell>
          <cell r="FR482">
            <v>0</v>
          </cell>
          <cell r="FS482">
            <v>0</v>
          </cell>
          <cell r="FT482">
            <v>0</v>
          </cell>
          <cell r="FU482">
            <v>0</v>
          </cell>
          <cell r="FV482">
            <v>0</v>
          </cell>
          <cell r="FW482">
            <v>0</v>
          </cell>
          <cell r="FX482">
            <v>0</v>
          </cell>
          <cell r="FY482">
            <v>0</v>
          </cell>
          <cell r="FZ482">
            <v>0</v>
          </cell>
          <cell r="GA482">
            <v>0</v>
          </cell>
          <cell r="GB482">
            <v>0</v>
          </cell>
          <cell r="GC482">
            <v>0</v>
          </cell>
          <cell r="GD482">
            <v>0</v>
          </cell>
          <cell r="GE482">
            <v>0</v>
          </cell>
          <cell r="GF482">
            <v>0</v>
          </cell>
          <cell r="GG482">
            <v>0</v>
          </cell>
          <cell r="GH482">
            <v>0</v>
          </cell>
          <cell r="GI482">
            <v>0</v>
          </cell>
          <cell r="GJ482">
            <v>0</v>
          </cell>
          <cell r="GK482">
            <v>0</v>
          </cell>
          <cell r="GL482">
            <v>0</v>
          </cell>
          <cell r="GM482">
            <v>0</v>
          </cell>
          <cell r="GN482">
            <v>0</v>
          </cell>
          <cell r="GO482">
            <v>0</v>
          </cell>
          <cell r="GP482">
            <v>0</v>
          </cell>
          <cell r="GQ482">
            <v>0</v>
          </cell>
          <cell r="GR482">
            <v>0</v>
          </cell>
          <cell r="GS482">
            <v>0</v>
          </cell>
          <cell r="GT482">
            <v>0</v>
          </cell>
          <cell r="GU482">
            <v>0</v>
          </cell>
          <cell r="GV482">
            <v>0</v>
          </cell>
        </row>
        <row r="483">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G483">
            <v>0</v>
          </cell>
          <cell r="BH483">
            <v>0</v>
          </cell>
          <cell r="BI483">
            <v>0</v>
          </cell>
          <cell r="BJ483">
            <v>0</v>
          </cell>
          <cell r="BK483">
            <v>0</v>
          </cell>
          <cell r="BL483">
            <v>0</v>
          </cell>
          <cell r="BM483">
            <v>0</v>
          </cell>
          <cell r="BN483">
            <v>0</v>
          </cell>
          <cell r="BO483">
            <v>0</v>
          </cell>
          <cell r="BP483">
            <v>0</v>
          </cell>
          <cell r="BQ483">
            <v>0</v>
          </cell>
          <cell r="BR483">
            <v>0</v>
          </cell>
          <cell r="BS483">
            <v>0</v>
          </cell>
          <cell r="BT483">
            <v>0</v>
          </cell>
          <cell r="BU483">
            <v>0</v>
          </cell>
          <cell r="BV483">
            <v>0</v>
          </cell>
          <cell r="BW483">
            <v>0</v>
          </cell>
          <cell r="BX483">
            <v>0</v>
          </cell>
          <cell r="BY483">
            <v>0</v>
          </cell>
          <cell r="BZ483">
            <v>0</v>
          </cell>
          <cell r="CA483">
            <v>0</v>
          </cell>
          <cell r="CB483">
            <v>0</v>
          </cell>
          <cell r="CC483">
            <v>0</v>
          </cell>
          <cell r="CD483">
            <v>0</v>
          </cell>
          <cell r="CE483">
            <v>0</v>
          </cell>
          <cell r="CF483">
            <v>0</v>
          </cell>
          <cell r="CG483">
            <v>0</v>
          </cell>
          <cell r="CH483">
            <v>0</v>
          </cell>
          <cell r="CI483">
            <v>0</v>
          </cell>
          <cell r="CJ483">
            <v>0</v>
          </cell>
          <cell r="CK483">
            <v>0</v>
          </cell>
          <cell r="CL483">
            <v>0</v>
          </cell>
          <cell r="CM483">
            <v>0</v>
          </cell>
          <cell r="CN483">
            <v>0</v>
          </cell>
          <cell r="CO483">
            <v>0</v>
          </cell>
          <cell r="CP483">
            <v>0</v>
          </cell>
          <cell r="CQ483">
            <v>0</v>
          </cell>
          <cell r="CR483">
            <v>0</v>
          </cell>
          <cell r="CS483">
            <v>0</v>
          </cell>
          <cell r="CT483">
            <v>0</v>
          </cell>
          <cell r="CU483">
            <v>0</v>
          </cell>
          <cell r="CV483">
            <v>0</v>
          </cell>
          <cell r="CW483">
            <v>0</v>
          </cell>
          <cell r="CX483">
            <v>0</v>
          </cell>
          <cell r="CY483">
            <v>0</v>
          </cell>
          <cell r="CZ483">
            <v>0</v>
          </cell>
          <cell r="DA483">
            <v>0</v>
          </cell>
          <cell r="DB483">
            <v>0</v>
          </cell>
          <cell r="DC483">
            <v>0</v>
          </cell>
          <cell r="DD483">
            <v>0</v>
          </cell>
          <cell r="DE483">
            <v>0</v>
          </cell>
          <cell r="DF483">
            <v>0</v>
          </cell>
          <cell r="DG483">
            <v>0</v>
          </cell>
          <cell r="DH483">
            <v>0</v>
          </cell>
          <cell r="DI483">
            <v>0</v>
          </cell>
          <cell r="DJ483">
            <v>0</v>
          </cell>
          <cell r="DK483">
            <v>0</v>
          </cell>
          <cell r="DL483">
            <v>0</v>
          </cell>
          <cell r="DM483">
            <v>0</v>
          </cell>
          <cell r="DN483">
            <v>0</v>
          </cell>
          <cell r="DO483">
            <v>0</v>
          </cell>
          <cell r="DP483">
            <v>0</v>
          </cell>
          <cell r="DQ483">
            <v>0</v>
          </cell>
          <cell r="DR483">
            <v>0</v>
          </cell>
          <cell r="DS483">
            <v>0</v>
          </cell>
          <cell r="DT483">
            <v>0</v>
          </cell>
          <cell r="DU483">
            <v>0</v>
          </cell>
          <cell r="DV483">
            <v>0</v>
          </cell>
          <cell r="DW483">
            <v>0</v>
          </cell>
          <cell r="DX483">
            <v>0</v>
          </cell>
          <cell r="DY483">
            <v>0</v>
          </cell>
          <cell r="DZ483">
            <v>0</v>
          </cell>
          <cell r="EA483">
            <v>0</v>
          </cell>
          <cell r="EB483">
            <v>0</v>
          </cell>
          <cell r="EC483">
            <v>0</v>
          </cell>
          <cell r="ED483">
            <v>0</v>
          </cell>
          <cell r="EE483">
            <v>0</v>
          </cell>
          <cell r="EF483">
            <v>0</v>
          </cell>
          <cell r="EG483">
            <v>0</v>
          </cell>
          <cell r="EH483">
            <v>0</v>
          </cell>
          <cell r="EI483">
            <v>0</v>
          </cell>
          <cell r="EJ483">
            <v>0</v>
          </cell>
          <cell r="EK483">
            <v>0</v>
          </cell>
          <cell r="EL483">
            <v>0</v>
          </cell>
          <cell r="EM483">
            <v>0</v>
          </cell>
          <cell r="EN483">
            <v>0</v>
          </cell>
          <cell r="EO483">
            <v>0</v>
          </cell>
          <cell r="EP483">
            <v>0</v>
          </cell>
          <cell r="EQ483">
            <v>0</v>
          </cell>
          <cell r="ER483">
            <v>0</v>
          </cell>
          <cell r="ES483">
            <v>0</v>
          </cell>
          <cell r="ET483">
            <v>0</v>
          </cell>
          <cell r="EU483">
            <v>0</v>
          </cell>
          <cell r="EV483">
            <v>0</v>
          </cell>
          <cell r="EW483">
            <v>0</v>
          </cell>
          <cell r="EX483">
            <v>0</v>
          </cell>
          <cell r="EY483">
            <v>0</v>
          </cell>
          <cell r="EZ483">
            <v>0</v>
          </cell>
          <cell r="FA483">
            <v>0</v>
          </cell>
          <cell r="FB483">
            <v>0</v>
          </cell>
          <cell r="FC483">
            <v>0</v>
          </cell>
          <cell r="FD483">
            <v>0</v>
          </cell>
          <cell r="FE483">
            <v>0</v>
          </cell>
          <cell r="FF483">
            <v>0</v>
          </cell>
          <cell r="FG483">
            <v>0</v>
          </cell>
          <cell r="FH483">
            <v>0</v>
          </cell>
          <cell r="FI483">
            <v>0</v>
          </cell>
          <cell r="FJ483">
            <v>0</v>
          </cell>
          <cell r="FK483">
            <v>0</v>
          </cell>
          <cell r="FL483">
            <v>0</v>
          </cell>
          <cell r="FM483">
            <v>0</v>
          </cell>
          <cell r="FN483">
            <v>0</v>
          </cell>
          <cell r="FO483">
            <v>0</v>
          </cell>
          <cell r="FP483">
            <v>0</v>
          </cell>
          <cell r="FQ483">
            <v>0</v>
          </cell>
          <cell r="FR483">
            <v>0</v>
          </cell>
          <cell r="FS483">
            <v>0</v>
          </cell>
          <cell r="FT483">
            <v>0</v>
          </cell>
          <cell r="FU483">
            <v>0</v>
          </cell>
          <cell r="FV483">
            <v>0</v>
          </cell>
          <cell r="FW483">
            <v>0</v>
          </cell>
          <cell r="FX483">
            <v>0</v>
          </cell>
          <cell r="FY483">
            <v>0</v>
          </cell>
          <cell r="FZ483">
            <v>0</v>
          </cell>
          <cell r="GA483">
            <v>0</v>
          </cell>
          <cell r="GB483">
            <v>0</v>
          </cell>
          <cell r="GC483">
            <v>0</v>
          </cell>
          <cell r="GD483">
            <v>0</v>
          </cell>
          <cell r="GE483">
            <v>0</v>
          </cell>
          <cell r="GF483">
            <v>0</v>
          </cell>
          <cell r="GG483">
            <v>0</v>
          </cell>
          <cell r="GH483">
            <v>0</v>
          </cell>
          <cell r="GI483">
            <v>0</v>
          </cell>
          <cell r="GJ483">
            <v>0</v>
          </cell>
          <cell r="GK483">
            <v>0</v>
          </cell>
          <cell r="GL483">
            <v>0</v>
          </cell>
          <cell r="GM483">
            <v>0</v>
          </cell>
          <cell r="GN483">
            <v>0</v>
          </cell>
          <cell r="GO483">
            <v>0</v>
          </cell>
          <cell r="GP483">
            <v>0</v>
          </cell>
          <cell r="GQ483">
            <v>0</v>
          </cell>
          <cell r="GR483">
            <v>0</v>
          </cell>
          <cell r="GS483">
            <v>0</v>
          </cell>
          <cell r="GT483">
            <v>0</v>
          </cell>
          <cell r="GU483">
            <v>0</v>
          </cell>
          <cell r="GV483">
            <v>0</v>
          </cell>
        </row>
        <row r="486">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G486">
            <v>0</v>
          </cell>
          <cell r="BH486">
            <v>0</v>
          </cell>
          <cell r="BI486">
            <v>0</v>
          </cell>
          <cell r="BJ486">
            <v>0</v>
          </cell>
          <cell r="BK486">
            <v>0</v>
          </cell>
          <cell r="BL486">
            <v>0</v>
          </cell>
          <cell r="BM486">
            <v>0</v>
          </cell>
          <cell r="BN486">
            <v>0</v>
          </cell>
          <cell r="BO486">
            <v>0</v>
          </cell>
          <cell r="BP486">
            <v>0</v>
          </cell>
          <cell r="BQ486">
            <v>0</v>
          </cell>
          <cell r="BR486">
            <v>0</v>
          </cell>
          <cell r="BS486">
            <v>0</v>
          </cell>
          <cell r="BT486">
            <v>0</v>
          </cell>
          <cell r="BU486">
            <v>0</v>
          </cell>
          <cell r="BV486">
            <v>0</v>
          </cell>
          <cell r="BW486">
            <v>0</v>
          </cell>
          <cell r="BX486">
            <v>0</v>
          </cell>
          <cell r="BY486">
            <v>0</v>
          </cell>
          <cell r="BZ486">
            <v>0</v>
          </cell>
          <cell r="CA486">
            <v>0</v>
          </cell>
          <cell r="CB486">
            <v>0</v>
          </cell>
          <cell r="CC486">
            <v>0</v>
          </cell>
          <cell r="CD486">
            <v>0</v>
          </cell>
          <cell r="CE486">
            <v>0</v>
          </cell>
          <cell r="CF486">
            <v>0</v>
          </cell>
          <cell r="CG486">
            <v>0</v>
          </cell>
          <cell r="CH486">
            <v>0</v>
          </cell>
          <cell r="CI486">
            <v>0</v>
          </cell>
          <cell r="CJ486">
            <v>0</v>
          </cell>
          <cell r="CK486">
            <v>0</v>
          </cell>
          <cell r="CL486">
            <v>0</v>
          </cell>
          <cell r="CM486">
            <v>0</v>
          </cell>
          <cell r="CN486">
            <v>0</v>
          </cell>
          <cell r="CO486">
            <v>0</v>
          </cell>
          <cell r="CP486">
            <v>0</v>
          </cell>
          <cell r="CQ486">
            <v>0</v>
          </cell>
          <cell r="CR486">
            <v>0</v>
          </cell>
          <cell r="CS486">
            <v>0</v>
          </cell>
          <cell r="CT486">
            <v>0</v>
          </cell>
          <cell r="CU486">
            <v>0</v>
          </cell>
          <cell r="CV486">
            <v>0</v>
          </cell>
          <cell r="CW486">
            <v>0</v>
          </cell>
          <cell r="CX486">
            <v>0</v>
          </cell>
          <cell r="CY486">
            <v>0</v>
          </cell>
          <cell r="CZ486">
            <v>0</v>
          </cell>
          <cell r="DA486">
            <v>0</v>
          </cell>
          <cell r="DB486">
            <v>0</v>
          </cell>
          <cell r="DC486">
            <v>0</v>
          </cell>
          <cell r="DD486">
            <v>0</v>
          </cell>
          <cell r="DE486">
            <v>0</v>
          </cell>
          <cell r="DF486">
            <v>0</v>
          </cell>
          <cell r="DG486">
            <v>0</v>
          </cell>
          <cell r="DH486">
            <v>0</v>
          </cell>
          <cell r="DI486">
            <v>0</v>
          </cell>
          <cell r="DJ486">
            <v>0</v>
          </cell>
          <cell r="DK486">
            <v>0</v>
          </cell>
          <cell r="DL486">
            <v>0</v>
          </cell>
          <cell r="DM486">
            <v>0</v>
          </cell>
          <cell r="DN486">
            <v>0</v>
          </cell>
          <cell r="DO486">
            <v>0</v>
          </cell>
          <cell r="DP486">
            <v>0</v>
          </cell>
          <cell r="DQ486">
            <v>0</v>
          </cell>
          <cell r="DR486">
            <v>0</v>
          </cell>
          <cell r="DS486">
            <v>0</v>
          </cell>
          <cell r="DT486">
            <v>0</v>
          </cell>
          <cell r="DU486">
            <v>0</v>
          </cell>
          <cell r="DV486">
            <v>0</v>
          </cell>
          <cell r="DW486">
            <v>0</v>
          </cell>
          <cell r="DX486">
            <v>0</v>
          </cell>
          <cell r="DY486">
            <v>0</v>
          </cell>
          <cell r="DZ486">
            <v>0</v>
          </cell>
          <cell r="EA486">
            <v>0</v>
          </cell>
          <cell r="EB486">
            <v>0</v>
          </cell>
          <cell r="EC486">
            <v>0</v>
          </cell>
          <cell r="ED486">
            <v>0</v>
          </cell>
          <cell r="EE486">
            <v>0</v>
          </cell>
          <cell r="EF486">
            <v>0</v>
          </cell>
          <cell r="EG486">
            <v>0</v>
          </cell>
          <cell r="EH486">
            <v>0</v>
          </cell>
          <cell r="EI486">
            <v>0</v>
          </cell>
          <cell r="EJ486">
            <v>0</v>
          </cell>
          <cell r="EK486">
            <v>0</v>
          </cell>
          <cell r="EL486">
            <v>0</v>
          </cell>
          <cell r="EM486">
            <v>0</v>
          </cell>
          <cell r="EN486">
            <v>0</v>
          </cell>
          <cell r="EO486">
            <v>0</v>
          </cell>
          <cell r="EP486">
            <v>0</v>
          </cell>
          <cell r="EQ486">
            <v>0</v>
          </cell>
          <cell r="ER486">
            <v>0</v>
          </cell>
          <cell r="ES486">
            <v>0</v>
          </cell>
          <cell r="ET486">
            <v>0</v>
          </cell>
          <cell r="EU486">
            <v>0</v>
          </cell>
          <cell r="EV486">
            <v>0</v>
          </cell>
          <cell r="EW486">
            <v>0</v>
          </cell>
          <cell r="EX486">
            <v>0</v>
          </cell>
          <cell r="EY486">
            <v>0</v>
          </cell>
          <cell r="EZ486">
            <v>0</v>
          </cell>
          <cell r="FA486">
            <v>0</v>
          </cell>
          <cell r="FB486">
            <v>0</v>
          </cell>
          <cell r="FC486">
            <v>0</v>
          </cell>
          <cell r="FD486">
            <v>0</v>
          </cell>
          <cell r="FE486">
            <v>0</v>
          </cell>
          <cell r="FF486">
            <v>0</v>
          </cell>
          <cell r="FG486">
            <v>0</v>
          </cell>
          <cell r="FH486">
            <v>0</v>
          </cell>
          <cell r="FI486">
            <v>0</v>
          </cell>
          <cell r="FJ486">
            <v>0</v>
          </cell>
          <cell r="FK486">
            <v>0</v>
          </cell>
          <cell r="FL486">
            <v>0</v>
          </cell>
          <cell r="FM486">
            <v>0</v>
          </cell>
          <cell r="FN486">
            <v>0</v>
          </cell>
          <cell r="FO486">
            <v>0</v>
          </cell>
          <cell r="FP486">
            <v>0</v>
          </cell>
          <cell r="FQ486">
            <v>0</v>
          </cell>
          <cell r="FR486">
            <v>0</v>
          </cell>
          <cell r="FS486">
            <v>0</v>
          </cell>
          <cell r="FT486">
            <v>0</v>
          </cell>
          <cell r="FU486">
            <v>0</v>
          </cell>
          <cell r="FV486">
            <v>0</v>
          </cell>
          <cell r="FW486">
            <v>0</v>
          </cell>
          <cell r="FX486">
            <v>0</v>
          </cell>
          <cell r="FY486">
            <v>0</v>
          </cell>
          <cell r="FZ486">
            <v>0</v>
          </cell>
          <cell r="GA486">
            <v>0</v>
          </cell>
          <cell r="GB486">
            <v>0</v>
          </cell>
          <cell r="GC486">
            <v>0</v>
          </cell>
          <cell r="GD486">
            <v>0</v>
          </cell>
          <cell r="GE486">
            <v>0</v>
          </cell>
          <cell r="GF486">
            <v>0</v>
          </cell>
          <cell r="GG486">
            <v>0</v>
          </cell>
          <cell r="GH486">
            <v>0</v>
          </cell>
          <cell r="GI486">
            <v>0</v>
          </cell>
          <cell r="GJ486">
            <v>0</v>
          </cell>
          <cell r="GK486">
            <v>0</v>
          </cell>
          <cell r="GL486">
            <v>0</v>
          </cell>
          <cell r="GM486">
            <v>0</v>
          </cell>
          <cell r="GN486">
            <v>0</v>
          </cell>
          <cell r="GO486">
            <v>0</v>
          </cell>
          <cell r="GP486">
            <v>0</v>
          </cell>
          <cell r="GQ486">
            <v>0</v>
          </cell>
          <cell r="GR486">
            <v>0</v>
          </cell>
          <cell r="GS486">
            <v>0</v>
          </cell>
          <cell r="GT486">
            <v>0</v>
          </cell>
          <cell r="GU486">
            <v>0</v>
          </cell>
          <cell r="GV486">
            <v>0</v>
          </cell>
        </row>
        <row r="487">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G487">
            <v>0</v>
          </cell>
          <cell r="BH487">
            <v>0</v>
          </cell>
          <cell r="BI487">
            <v>0</v>
          </cell>
          <cell r="BJ487">
            <v>0</v>
          </cell>
          <cell r="BK487">
            <v>0</v>
          </cell>
          <cell r="BL487">
            <v>0</v>
          </cell>
          <cell r="BM487">
            <v>0</v>
          </cell>
          <cell r="BN487">
            <v>0</v>
          </cell>
          <cell r="BO487">
            <v>0</v>
          </cell>
          <cell r="BP487">
            <v>0</v>
          </cell>
          <cell r="BQ487">
            <v>0</v>
          </cell>
          <cell r="BR487">
            <v>0</v>
          </cell>
          <cell r="BS487">
            <v>0</v>
          </cell>
          <cell r="BT487">
            <v>0</v>
          </cell>
          <cell r="BU487">
            <v>0</v>
          </cell>
          <cell r="BV487">
            <v>0</v>
          </cell>
          <cell r="BW487">
            <v>0</v>
          </cell>
          <cell r="BX487">
            <v>0</v>
          </cell>
          <cell r="BY487">
            <v>0</v>
          </cell>
          <cell r="BZ487">
            <v>0</v>
          </cell>
          <cell r="CA487">
            <v>0</v>
          </cell>
          <cell r="CB487">
            <v>0</v>
          </cell>
          <cell r="CC487">
            <v>0</v>
          </cell>
          <cell r="CD487">
            <v>0</v>
          </cell>
          <cell r="CE487">
            <v>0</v>
          </cell>
          <cell r="CF487">
            <v>0</v>
          </cell>
          <cell r="CG487">
            <v>0</v>
          </cell>
          <cell r="CH487">
            <v>0</v>
          </cell>
          <cell r="CI487">
            <v>0</v>
          </cell>
          <cell r="CJ487">
            <v>0</v>
          </cell>
          <cell r="CK487">
            <v>0</v>
          </cell>
          <cell r="CL487">
            <v>0</v>
          </cell>
          <cell r="CM487">
            <v>0</v>
          </cell>
          <cell r="CN487">
            <v>0</v>
          </cell>
          <cell r="CO487">
            <v>0</v>
          </cell>
          <cell r="CP487">
            <v>0</v>
          </cell>
          <cell r="CQ487">
            <v>0</v>
          </cell>
          <cell r="CR487">
            <v>0</v>
          </cell>
          <cell r="CS487">
            <v>0</v>
          </cell>
          <cell r="CT487">
            <v>0</v>
          </cell>
          <cell r="CU487">
            <v>0</v>
          </cell>
          <cell r="CV487">
            <v>0</v>
          </cell>
          <cell r="CW487">
            <v>0</v>
          </cell>
          <cell r="CX487">
            <v>0</v>
          </cell>
          <cell r="CY487">
            <v>0</v>
          </cell>
          <cell r="CZ487">
            <v>0</v>
          </cell>
          <cell r="DA487">
            <v>0</v>
          </cell>
          <cell r="DB487">
            <v>0</v>
          </cell>
          <cell r="DC487">
            <v>0</v>
          </cell>
          <cell r="DD487">
            <v>0</v>
          </cell>
          <cell r="DE487">
            <v>0</v>
          </cell>
          <cell r="DF487">
            <v>0</v>
          </cell>
          <cell r="DG487">
            <v>0</v>
          </cell>
          <cell r="DH487">
            <v>0</v>
          </cell>
          <cell r="DI487">
            <v>0</v>
          </cell>
          <cell r="DJ487">
            <v>0</v>
          </cell>
          <cell r="DK487">
            <v>0</v>
          </cell>
          <cell r="DL487">
            <v>0</v>
          </cell>
          <cell r="DM487">
            <v>0</v>
          </cell>
          <cell r="DN487">
            <v>0</v>
          </cell>
          <cell r="DO487">
            <v>0</v>
          </cell>
          <cell r="DP487">
            <v>0</v>
          </cell>
          <cell r="DQ487">
            <v>0</v>
          </cell>
          <cell r="DR487">
            <v>0</v>
          </cell>
          <cell r="DS487">
            <v>0</v>
          </cell>
          <cell r="DT487">
            <v>0</v>
          </cell>
          <cell r="DU487">
            <v>0</v>
          </cell>
          <cell r="DV487">
            <v>0</v>
          </cell>
          <cell r="DW487">
            <v>0</v>
          </cell>
          <cell r="DX487">
            <v>0</v>
          </cell>
          <cell r="DY487">
            <v>0</v>
          </cell>
          <cell r="DZ487">
            <v>0</v>
          </cell>
          <cell r="EA487">
            <v>0</v>
          </cell>
          <cell r="EB487">
            <v>0</v>
          </cell>
          <cell r="EC487">
            <v>0</v>
          </cell>
          <cell r="ED487">
            <v>0</v>
          </cell>
          <cell r="EE487">
            <v>0</v>
          </cell>
          <cell r="EF487">
            <v>0</v>
          </cell>
          <cell r="EG487">
            <v>0</v>
          </cell>
          <cell r="EH487">
            <v>0</v>
          </cell>
          <cell r="EI487">
            <v>0</v>
          </cell>
          <cell r="EJ487">
            <v>0</v>
          </cell>
          <cell r="EK487">
            <v>0</v>
          </cell>
          <cell r="EL487">
            <v>0</v>
          </cell>
          <cell r="EM487">
            <v>0</v>
          </cell>
          <cell r="EN487">
            <v>0</v>
          </cell>
          <cell r="EO487">
            <v>0</v>
          </cell>
          <cell r="EP487">
            <v>0</v>
          </cell>
          <cell r="EQ487">
            <v>0</v>
          </cell>
          <cell r="ER487">
            <v>0</v>
          </cell>
          <cell r="ES487">
            <v>0</v>
          </cell>
          <cell r="ET487">
            <v>0</v>
          </cell>
          <cell r="EU487">
            <v>0</v>
          </cell>
          <cell r="EV487">
            <v>0</v>
          </cell>
          <cell r="EW487">
            <v>0</v>
          </cell>
          <cell r="EX487">
            <v>0</v>
          </cell>
          <cell r="EY487">
            <v>0</v>
          </cell>
          <cell r="EZ487">
            <v>0</v>
          </cell>
          <cell r="FA487">
            <v>0</v>
          </cell>
          <cell r="FB487">
            <v>0</v>
          </cell>
          <cell r="FC487">
            <v>0</v>
          </cell>
          <cell r="FD487">
            <v>0</v>
          </cell>
          <cell r="FE487">
            <v>0</v>
          </cell>
          <cell r="FF487">
            <v>0</v>
          </cell>
          <cell r="FG487">
            <v>0</v>
          </cell>
          <cell r="FH487">
            <v>0</v>
          </cell>
          <cell r="FI487">
            <v>0</v>
          </cell>
          <cell r="FJ487">
            <v>0</v>
          </cell>
          <cell r="FK487">
            <v>0</v>
          </cell>
          <cell r="FL487">
            <v>0</v>
          </cell>
          <cell r="FM487">
            <v>0</v>
          </cell>
          <cell r="FN487">
            <v>0</v>
          </cell>
          <cell r="FO487">
            <v>0</v>
          </cell>
          <cell r="FP487">
            <v>0</v>
          </cell>
          <cell r="FQ487">
            <v>0</v>
          </cell>
          <cell r="FR487">
            <v>0</v>
          </cell>
          <cell r="FS487">
            <v>0</v>
          </cell>
          <cell r="FT487">
            <v>0</v>
          </cell>
          <cell r="FU487">
            <v>0</v>
          </cell>
          <cell r="FV487">
            <v>0</v>
          </cell>
          <cell r="FW487">
            <v>0</v>
          </cell>
          <cell r="FX487">
            <v>0</v>
          </cell>
          <cell r="FY487">
            <v>0</v>
          </cell>
          <cell r="FZ487">
            <v>0</v>
          </cell>
          <cell r="GA487">
            <v>0</v>
          </cell>
          <cell r="GB487">
            <v>0</v>
          </cell>
          <cell r="GC487">
            <v>0</v>
          </cell>
          <cell r="GD487">
            <v>0</v>
          </cell>
          <cell r="GE487">
            <v>0</v>
          </cell>
          <cell r="GF487">
            <v>0</v>
          </cell>
          <cell r="GG487">
            <v>0</v>
          </cell>
          <cell r="GH487">
            <v>0</v>
          </cell>
          <cell r="GI487">
            <v>0</v>
          </cell>
          <cell r="GJ487">
            <v>0</v>
          </cell>
          <cell r="GK487">
            <v>0</v>
          </cell>
          <cell r="GL487">
            <v>0</v>
          </cell>
          <cell r="GM487">
            <v>0</v>
          </cell>
          <cell r="GN487">
            <v>0</v>
          </cell>
          <cell r="GO487">
            <v>0</v>
          </cell>
          <cell r="GP487">
            <v>0</v>
          </cell>
          <cell r="GQ487">
            <v>0</v>
          </cell>
          <cell r="GR487">
            <v>0</v>
          </cell>
          <cell r="GS487">
            <v>0</v>
          </cell>
          <cell r="GT487">
            <v>0</v>
          </cell>
          <cell r="GU487">
            <v>0</v>
          </cell>
          <cell r="GV487">
            <v>0</v>
          </cell>
        </row>
        <row r="488">
          <cell r="E488" t="b">
            <v>0</v>
          </cell>
        </row>
        <row r="490">
          <cell r="E490">
            <v>0</v>
          </cell>
        </row>
        <row r="491">
          <cell r="E491">
            <v>1475</v>
          </cell>
        </row>
        <row r="498">
          <cell r="E498">
            <v>250000</v>
          </cell>
        </row>
        <row r="499">
          <cell r="E499">
            <v>0</v>
          </cell>
        </row>
        <row r="500">
          <cell r="E500">
            <v>12800</v>
          </cell>
        </row>
        <row r="501">
          <cell r="E501">
            <v>262800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G501">
            <v>0</v>
          </cell>
          <cell r="BH501">
            <v>0</v>
          </cell>
          <cell r="BI501">
            <v>0</v>
          </cell>
          <cell r="BJ501">
            <v>0</v>
          </cell>
          <cell r="BK501">
            <v>0</v>
          </cell>
          <cell r="BL501">
            <v>0</v>
          </cell>
          <cell r="BM501">
            <v>0</v>
          </cell>
          <cell r="BN501">
            <v>0</v>
          </cell>
          <cell r="BO501">
            <v>0</v>
          </cell>
          <cell r="BP501">
            <v>0</v>
          </cell>
          <cell r="BQ501">
            <v>0</v>
          </cell>
          <cell r="BR501">
            <v>0</v>
          </cell>
          <cell r="BS501">
            <v>0</v>
          </cell>
          <cell r="BT501">
            <v>0</v>
          </cell>
          <cell r="BU501">
            <v>0</v>
          </cell>
          <cell r="BV501">
            <v>0</v>
          </cell>
          <cell r="BW501">
            <v>0</v>
          </cell>
          <cell r="BX501">
            <v>0</v>
          </cell>
          <cell r="BY501">
            <v>0</v>
          </cell>
          <cell r="BZ501">
            <v>0</v>
          </cell>
          <cell r="CA501">
            <v>0</v>
          </cell>
          <cell r="CB501">
            <v>0</v>
          </cell>
          <cell r="CC501">
            <v>0</v>
          </cell>
          <cell r="CD501">
            <v>0</v>
          </cell>
          <cell r="CE501">
            <v>0</v>
          </cell>
          <cell r="CF501">
            <v>0</v>
          </cell>
          <cell r="CG501">
            <v>0</v>
          </cell>
          <cell r="CH501">
            <v>0</v>
          </cell>
          <cell r="CI501">
            <v>0</v>
          </cell>
          <cell r="CJ501">
            <v>0</v>
          </cell>
          <cell r="CK501">
            <v>0</v>
          </cell>
          <cell r="CL501">
            <v>0</v>
          </cell>
          <cell r="CM501">
            <v>0</v>
          </cell>
          <cell r="CN501">
            <v>0</v>
          </cell>
          <cell r="CO501">
            <v>0</v>
          </cell>
          <cell r="CP501">
            <v>0</v>
          </cell>
          <cell r="CQ501">
            <v>0</v>
          </cell>
          <cell r="CR501">
            <v>0</v>
          </cell>
          <cell r="CS501">
            <v>0</v>
          </cell>
          <cell r="CT501">
            <v>0</v>
          </cell>
          <cell r="CU501">
            <v>0</v>
          </cell>
          <cell r="CV501">
            <v>0</v>
          </cell>
          <cell r="CW501">
            <v>0</v>
          </cell>
          <cell r="CX501">
            <v>0</v>
          </cell>
          <cell r="CY501">
            <v>0</v>
          </cell>
          <cell r="CZ501">
            <v>0</v>
          </cell>
          <cell r="DA501">
            <v>0</v>
          </cell>
          <cell r="DB501">
            <v>0</v>
          </cell>
          <cell r="DC501">
            <v>0</v>
          </cell>
          <cell r="DD501">
            <v>0</v>
          </cell>
          <cell r="DE501">
            <v>0</v>
          </cell>
          <cell r="DF501">
            <v>0</v>
          </cell>
          <cell r="DG501">
            <v>0</v>
          </cell>
          <cell r="DH501">
            <v>0</v>
          </cell>
          <cell r="DI501">
            <v>0</v>
          </cell>
          <cell r="DJ501">
            <v>0</v>
          </cell>
          <cell r="DK501">
            <v>0</v>
          </cell>
          <cell r="DL501">
            <v>0</v>
          </cell>
          <cell r="DM501">
            <v>0</v>
          </cell>
          <cell r="DN501">
            <v>0</v>
          </cell>
          <cell r="DO501">
            <v>0</v>
          </cell>
          <cell r="DP501">
            <v>0</v>
          </cell>
          <cell r="DQ501">
            <v>0</v>
          </cell>
          <cell r="DR501">
            <v>0</v>
          </cell>
          <cell r="DS501">
            <v>0</v>
          </cell>
          <cell r="DT501">
            <v>0</v>
          </cell>
          <cell r="DU501">
            <v>0</v>
          </cell>
          <cell r="DV501">
            <v>0</v>
          </cell>
          <cell r="DW501">
            <v>0</v>
          </cell>
          <cell r="DX501">
            <v>0</v>
          </cell>
          <cell r="DY501">
            <v>0</v>
          </cell>
          <cell r="DZ501">
            <v>0</v>
          </cell>
          <cell r="EA501">
            <v>0</v>
          </cell>
          <cell r="EB501">
            <v>0</v>
          </cell>
          <cell r="EC501">
            <v>0</v>
          </cell>
          <cell r="ED501">
            <v>0</v>
          </cell>
          <cell r="EE501">
            <v>0</v>
          </cell>
          <cell r="EF501">
            <v>0</v>
          </cell>
          <cell r="EG501">
            <v>0</v>
          </cell>
          <cell r="EH501">
            <v>0</v>
          </cell>
          <cell r="EI501">
            <v>0</v>
          </cell>
          <cell r="EJ501">
            <v>0</v>
          </cell>
          <cell r="EK501">
            <v>0</v>
          </cell>
          <cell r="EL501">
            <v>0</v>
          </cell>
          <cell r="EM501">
            <v>0</v>
          </cell>
          <cell r="EN501">
            <v>0</v>
          </cell>
          <cell r="EO501">
            <v>0</v>
          </cell>
          <cell r="EP501">
            <v>0</v>
          </cell>
          <cell r="EQ501">
            <v>0</v>
          </cell>
          <cell r="ER501">
            <v>0</v>
          </cell>
          <cell r="ES501">
            <v>0</v>
          </cell>
          <cell r="ET501">
            <v>0</v>
          </cell>
          <cell r="EU501">
            <v>0</v>
          </cell>
          <cell r="EV501">
            <v>0</v>
          </cell>
          <cell r="EW501">
            <v>0</v>
          </cell>
          <cell r="EX501">
            <v>0</v>
          </cell>
          <cell r="EY501">
            <v>0</v>
          </cell>
          <cell r="EZ501">
            <v>0</v>
          </cell>
          <cell r="FA501">
            <v>0</v>
          </cell>
          <cell r="FB501">
            <v>0</v>
          </cell>
          <cell r="FC501">
            <v>0</v>
          </cell>
          <cell r="FD501">
            <v>0</v>
          </cell>
          <cell r="FE501">
            <v>0</v>
          </cell>
          <cell r="FF501">
            <v>0</v>
          </cell>
          <cell r="FG501">
            <v>0</v>
          </cell>
          <cell r="FH501">
            <v>0</v>
          </cell>
          <cell r="FI501">
            <v>0</v>
          </cell>
          <cell r="FJ501">
            <v>0</v>
          </cell>
          <cell r="FK501">
            <v>0</v>
          </cell>
          <cell r="FL501">
            <v>0</v>
          </cell>
          <cell r="FM501">
            <v>0</v>
          </cell>
          <cell r="FN501">
            <v>0</v>
          </cell>
          <cell r="FO501">
            <v>0</v>
          </cell>
          <cell r="FP501">
            <v>0</v>
          </cell>
          <cell r="FQ501">
            <v>0</v>
          </cell>
          <cell r="FR501">
            <v>0</v>
          </cell>
          <cell r="FS501">
            <v>0</v>
          </cell>
          <cell r="FT501">
            <v>0</v>
          </cell>
          <cell r="FU501">
            <v>0</v>
          </cell>
          <cell r="FV501">
            <v>0</v>
          </cell>
          <cell r="FW501">
            <v>0</v>
          </cell>
          <cell r="FX501">
            <v>0</v>
          </cell>
          <cell r="FY501">
            <v>0</v>
          </cell>
          <cell r="FZ501">
            <v>0</v>
          </cell>
          <cell r="GA501">
            <v>0</v>
          </cell>
          <cell r="GB501">
            <v>0</v>
          </cell>
          <cell r="GC501">
            <v>0</v>
          </cell>
          <cell r="GD501">
            <v>0</v>
          </cell>
          <cell r="GE501">
            <v>0</v>
          </cell>
          <cell r="GF501">
            <v>0</v>
          </cell>
          <cell r="GG501">
            <v>0</v>
          </cell>
          <cell r="GH501">
            <v>0</v>
          </cell>
          <cell r="GI501">
            <v>0</v>
          </cell>
          <cell r="GJ501">
            <v>0</v>
          </cell>
          <cell r="GK501">
            <v>0</v>
          </cell>
          <cell r="GL501">
            <v>0</v>
          </cell>
          <cell r="GM501">
            <v>0</v>
          </cell>
          <cell r="GN501">
            <v>0</v>
          </cell>
          <cell r="GO501">
            <v>0</v>
          </cell>
          <cell r="GP501">
            <v>0</v>
          </cell>
          <cell r="GQ501">
            <v>0</v>
          </cell>
          <cell r="GR501">
            <v>0</v>
          </cell>
          <cell r="GS501">
            <v>0</v>
          </cell>
          <cell r="GT501">
            <v>0</v>
          </cell>
          <cell r="GU501">
            <v>0</v>
          </cell>
          <cell r="GV501">
            <v>0</v>
          </cell>
        </row>
        <row r="503">
          <cell r="E503">
            <v>250000</v>
          </cell>
        </row>
        <row r="505">
          <cell r="E505">
            <v>0</v>
          </cell>
        </row>
        <row r="508">
          <cell r="E508">
            <v>0</v>
          </cell>
        </row>
        <row r="510">
          <cell r="E510">
            <v>16744</v>
          </cell>
        </row>
        <row r="512">
          <cell r="E512">
            <v>11.84736842</v>
          </cell>
        </row>
        <row r="514">
          <cell r="E514">
            <v>0</v>
          </cell>
        </row>
        <row r="520">
          <cell r="E520">
            <v>14000</v>
          </cell>
        </row>
        <row r="521">
          <cell r="E521">
            <v>0</v>
          </cell>
        </row>
        <row r="523">
          <cell r="E523">
            <v>18000</v>
          </cell>
        </row>
        <row r="525">
          <cell r="E525">
            <v>29412</v>
          </cell>
        </row>
        <row r="526">
          <cell r="E526">
            <v>23000</v>
          </cell>
        </row>
        <row r="528">
          <cell r="E528">
            <v>0</v>
          </cell>
        </row>
        <row r="530">
          <cell r="E530">
            <v>27000</v>
          </cell>
        </row>
        <row r="531">
          <cell r="E531">
            <v>31000</v>
          </cell>
        </row>
        <row r="532">
          <cell r="E532">
            <v>35000</v>
          </cell>
        </row>
        <row r="537">
          <cell r="E537" t="str">
            <v>Step Through Calculations</v>
          </cell>
          <cell r="F537">
            <v>1</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cell r="AY537">
            <v>0</v>
          </cell>
          <cell r="AZ537">
            <v>0</v>
          </cell>
          <cell r="BA537">
            <v>0</v>
          </cell>
          <cell r="BB537">
            <v>0</v>
          </cell>
          <cell r="BC537">
            <v>0</v>
          </cell>
          <cell r="BD537">
            <v>0</v>
          </cell>
          <cell r="BE537">
            <v>0</v>
          </cell>
          <cell r="BF537">
            <v>0</v>
          </cell>
          <cell r="BG537">
            <v>0</v>
          </cell>
          <cell r="BH537">
            <v>0</v>
          </cell>
          <cell r="BI537">
            <v>0</v>
          </cell>
          <cell r="BJ537">
            <v>0</v>
          </cell>
          <cell r="BK537">
            <v>0</v>
          </cell>
          <cell r="BL537">
            <v>0</v>
          </cell>
          <cell r="BM537">
            <v>0</v>
          </cell>
          <cell r="BN537">
            <v>0</v>
          </cell>
          <cell r="BO537">
            <v>0</v>
          </cell>
          <cell r="BP537">
            <v>0</v>
          </cell>
          <cell r="BQ537">
            <v>0</v>
          </cell>
          <cell r="BR537">
            <v>0</v>
          </cell>
          <cell r="BS537">
            <v>0</v>
          </cell>
          <cell r="BT537">
            <v>0</v>
          </cell>
          <cell r="BU537">
            <v>0</v>
          </cell>
          <cell r="BV537">
            <v>0</v>
          </cell>
          <cell r="BW537">
            <v>0</v>
          </cell>
          <cell r="BX537">
            <v>0</v>
          </cell>
          <cell r="BY537">
            <v>0</v>
          </cell>
          <cell r="BZ537">
            <v>0</v>
          </cell>
          <cell r="CA537">
            <v>0</v>
          </cell>
          <cell r="CB537">
            <v>0</v>
          </cell>
          <cell r="CC537">
            <v>0</v>
          </cell>
          <cell r="CD537">
            <v>0</v>
          </cell>
          <cell r="CE537">
            <v>0</v>
          </cell>
          <cell r="CF537">
            <v>0</v>
          </cell>
          <cell r="CG537">
            <v>0</v>
          </cell>
          <cell r="CH537">
            <v>0</v>
          </cell>
          <cell r="CI537">
            <v>0</v>
          </cell>
          <cell r="CJ537">
            <v>0</v>
          </cell>
          <cell r="CK537">
            <v>0</v>
          </cell>
          <cell r="CL537">
            <v>0</v>
          </cell>
          <cell r="CM537">
            <v>0</v>
          </cell>
          <cell r="CN537">
            <v>0</v>
          </cell>
          <cell r="CO537">
            <v>0</v>
          </cell>
          <cell r="CP537">
            <v>0</v>
          </cell>
          <cell r="CQ537">
            <v>0</v>
          </cell>
          <cell r="CR537">
            <v>0</v>
          </cell>
          <cell r="CS537">
            <v>0</v>
          </cell>
          <cell r="CT537">
            <v>0</v>
          </cell>
          <cell r="CU537">
            <v>0</v>
          </cell>
          <cell r="CV537">
            <v>0</v>
          </cell>
          <cell r="CW537">
            <v>0</v>
          </cell>
          <cell r="CX537">
            <v>0</v>
          </cell>
          <cell r="CY537">
            <v>0</v>
          </cell>
          <cell r="CZ537">
            <v>0</v>
          </cell>
          <cell r="DA537">
            <v>0</v>
          </cell>
          <cell r="DB537">
            <v>0</v>
          </cell>
          <cell r="DC537">
            <v>0</v>
          </cell>
          <cell r="DD537">
            <v>0</v>
          </cell>
          <cell r="DE537">
            <v>0</v>
          </cell>
          <cell r="DF537">
            <v>0</v>
          </cell>
          <cell r="DG537">
            <v>0</v>
          </cell>
          <cell r="DH537">
            <v>0</v>
          </cell>
          <cell r="DI537">
            <v>0</v>
          </cell>
          <cell r="DJ537">
            <v>0</v>
          </cell>
          <cell r="DK537">
            <v>0</v>
          </cell>
          <cell r="DL537">
            <v>0</v>
          </cell>
          <cell r="DM537">
            <v>0</v>
          </cell>
          <cell r="DN537">
            <v>0</v>
          </cell>
          <cell r="DO537">
            <v>0</v>
          </cell>
          <cell r="DP537">
            <v>0</v>
          </cell>
          <cell r="DQ537">
            <v>0</v>
          </cell>
          <cell r="DR537">
            <v>0</v>
          </cell>
          <cell r="DS537">
            <v>0</v>
          </cell>
          <cell r="DT537">
            <v>0</v>
          </cell>
          <cell r="DU537">
            <v>0</v>
          </cell>
          <cell r="DV537">
            <v>0</v>
          </cell>
          <cell r="DW537">
            <v>0</v>
          </cell>
          <cell r="DX537">
            <v>0</v>
          </cell>
          <cell r="DY537">
            <v>0</v>
          </cell>
          <cell r="DZ537">
            <v>0</v>
          </cell>
          <cell r="EA537">
            <v>0</v>
          </cell>
          <cell r="EB537">
            <v>0</v>
          </cell>
          <cell r="EC537">
            <v>0</v>
          </cell>
          <cell r="ED537">
            <v>0</v>
          </cell>
          <cell r="EE537">
            <v>0</v>
          </cell>
          <cell r="EF537">
            <v>0</v>
          </cell>
          <cell r="EG537">
            <v>0</v>
          </cell>
          <cell r="EH537">
            <v>0</v>
          </cell>
          <cell r="EI537">
            <v>0</v>
          </cell>
          <cell r="EJ537">
            <v>0</v>
          </cell>
          <cell r="EK537">
            <v>0</v>
          </cell>
          <cell r="EL537">
            <v>0</v>
          </cell>
          <cell r="EM537">
            <v>0</v>
          </cell>
          <cell r="EN537">
            <v>0</v>
          </cell>
          <cell r="EO537">
            <v>0</v>
          </cell>
          <cell r="EP537">
            <v>0</v>
          </cell>
          <cell r="EQ537">
            <v>0</v>
          </cell>
          <cell r="ER537">
            <v>0</v>
          </cell>
          <cell r="ES537">
            <v>0</v>
          </cell>
          <cell r="ET537">
            <v>0</v>
          </cell>
          <cell r="EU537">
            <v>0</v>
          </cell>
          <cell r="EV537">
            <v>0</v>
          </cell>
          <cell r="EW537">
            <v>0</v>
          </cell>
          <cell r="EX537">
            <v>0</v>
          </cell>
          <cell r="EY537">
            <v>0</v>
          </cell>
          <cell r="EZ537">
            <v>0</v>
          </cell>
          <cell r="FA537">
            <v>0</v>
          </cell>
          <cell r="FB537">
            <v>0</v>
          </cell>
          <cell r="FC537">
            <v>0</v>
          </cell>
          <cell r="FD537">
            <v>0</v>
          </cell>
          <cell r="FE537">
            <v>0</v>
          </cell>
          <cell r="FF537">
            <v>0</v>
          </cell>
          <cell r="FG537">
            <v>0</v>
          </cell>
          <cell r="FH537">
            <v>0</v>
          </cell>
          <cell r="FI537">
            <v>0</v>
          </cell>
          <cell r="FJ537">
            <v>0</v>
          </cell>
          <cell r="FK537">
            <v>0</v>
          </cell>
          <cell r="FL537">
            <v>0</v>
          </cell>
          <cell r="FM537">
            <v>0</v>
          </cell>
          <cell r="FN537">
            <v>0</v>
          </cell>
          <cell r="FO537">
            <v>0</v>
          </cell>
          <cell r="FP537">
            <v>0</v>
          </cell>
          <cell r="FQ537">
            <v>0</v>
          </cell>
          <cell r="FR537">
            <v>0</v>
          </cell>
          <cell r="FS537">
            <v>0</v>
          </cell>
          <cell r="FT537">
            <v>0</v>
          </cell>
          <cell r="FU537">
            <v>0</v>
          </cell>
          <cell r="FV537">
            <v>0</v>
          </cell>
          <cell r="FW537">
            <v>0</v>
          </cell>
          <cell r="FX537">
            <v>0</v>
          </cell>
          <cell r="FY537">
            <v>0</v>
          </cell>
          <cell r="FZ537">
            <v>0</v>
          </cell>
          <cell r="GA537">
            <v>0</v>
          </cell>
          <cell r="GB537">
            <v>0</v>
          </cell>
          <cell r="GC537">
            <v>0</v>
          </cell>
          <cell r="GD537">
            <v>0</v>
          </cell>
          <cell r="GE537">
            <v>0</v>
          </cell>
          <cell r="GF537">
            <v>0</v>
          </cell>
          <cell r="GG537">
            <v>0</v>
          </cell>
          <cell r="GH537">
            <v>0</v>
          </cell>
          <cell r="GI537">
            <v>0</v>
          </cell>
          <cell r="GJ537">
            <v>0</v>
          </cell>
          <cell r="GK537">
            <v>0</v>
          </cell>
          <cell r="GL537">
            <v>0</v>
          </cell>
          <cell r="GM537">
            <v>0</v>
          </cell>
          <cell r="GN537">
            <v>0</v>
          </cell>
          <cell r="GO537">
            <v>0</v>
          </cell>
          <cell r="GP537">
            <v>0</v>
          </cell>
          <cell r="GQ537">
            <v>0</v>
          </cell>
          <cell r="GR537">
            <v>0</v>
          </cell>
          <cell r="GS537">
            <v>0</v>
          </cell>
          <cell r="GT537">
            <v>0</v>
          </cell>
          <cell r="GU537">
            <v>0</v>
          </cell>
          <cell r="GV537">
            <v>0</v>
          </cell>
          <cell r="GW537">
            <v>0</v>
          </cell>
        </row>
        <row r="540">
          <cell r="E540" t="b">
            <v>1</v>
          </cell>
        </row>
        <row r="541">
          <cell r="E541">
            <v>18000</v>
          </cell>
        </row>
        <row r="544">
          <cell r="E544" t="b">
            <v>1</v>
          </cell>
        </row>
        <row r="545">
          <cell r="E545">
            <v>15000</v>
          </cell>
        </row>
        <row r="548">
          <cell r="E548" t="b">
            <v>1</v>
          </cell>
        </row>
        <row r="549">
          <cell r="E549">
            <v>19872</v>
          </cell>
        </row>
        <row r="552">
          <cell r="E552" t="b">
            <v>0</v>
          </cell>
        </row>
        <row r="553">
          <cell r="E553">
            <v>0</v>
          </cell>
        </row>
        <row r="556">
          <cell r="E556" t="b">
            <v>1</v>
          </cell>
        </row>
        <row r="557">
          <cell r="E557">
            <v>476700</v>
          </cell>
        </row>
        <row r="560">
          <cell r="E560" t="b">
            <v>1</v>
          </cell>
        </row>
        <row r="561">
          <cell r="E561">
            <v>38000</v>
          </cell>
        </row>
        <row r="565">
          <cell r="E565">
            <v>0</v>
          </cell>
        </row>
        <row r="569">
          <cell r="E569">
            <v>0</v>
          </cell>
        </row>
        <row r="574">
          <cell r="E574">
            <v>0</v>
          </cell>
        </row>
        <row r="579">
          <cell r="E579">
            <v>0</v>
          </cell>
        </row>
        <row r="585">
          <cell r="E585" t="str">
            <v>Step Through Calculations</v>
          </cell>
          <cell r="F585">
            <v>1</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cell r="AY585">
            <v>0</v>
          </cell>
          <cell r="AZ585">
            <v>0</v>
          </cell>
          <cell r="BA585">
            <v>0</v>
          </cell>
          <cell r="BB585">
            <v>0</v>
          </cell>
          <cell r="BC585">
            <v>0</v>
          </cell>
          <cell r="BD585">
            <v>0</v>
          </cell>
          <cell r="BE585">
            <v>0</v>
          </cell>
          <cell r="BF585">
            <v>0</v>
          </cell>
          <cell r="BG585">
            <v>0</v>
          </cell>
          <cell r="BH585">
            <v>0</v>
          </cell>
          <cell r="BI585">
            <v>0</v>
          </cell>
          <cell r="BJ585">
            <v>0</v>
          </cell>
          <cell r="BK585">
            <v>0</v>
          </cell>
          <cell r="BL585">
            <v>0</v>
          </cell>
          <cell r="BM585">
            <v>0</v>
          </cell>
          <cell r="BN585">
            <v>0</v>
          </cell>
          <cell r="BO585">
            <v>0</v>
          </cell>
          <cell r="BP585">
            <v>0</v>
          </cell>
          <cell r="BQ585">
            <v>0</v>
          </cell>
          <cell r="BR585">
            <v>0</v>
          </cell>
          <cell r="BS585">
            <v>0</v>
          </cell>
          <cell r="BT585">
            <v>0</v>
          </cell>
          <cell r="BU585">
            <v>0</v>
          </cell>
          <cell r="BV585">
            <v>0</v>
          </cell>
          <cell r="BW585">
            <v>0</v>
          </cell>
          <cell r="BX585">
            <v>0</v>
          </cell>
          <cell r="BY585">
            <v>0</v>
          </cell>
          <cell r="BZ585">
            <v>0</v>
          </cell>
          <cell r="CA585">
            <v>0</v>
          </cell>
          <cell r="CB585">
            <v>0</v>
          </cell>
          <cell r="CC585">
            <v>0</v>
          </cell>
          <cell r="CD585">
            <v>0</v>
          </cell>
          <cell r="CE585">
            <v>0</v>
          </cell>
          <cell r="CF585">
            <v>0</v>
          </cell>
          <cell r="CG585">
            <v>0</v>
          </cell>
          <cell r="CH585">
            <v>0</v>
          </cell>
          <cell r="CI585">
            <v>0</v>
          </cell>
          <cell r="CJ585">
            <v>0</v>
          </cell>
          <cell r="CK585">
            <v>0</v>
          </cell>
          <cell r="CL585">
            <v>0</v>
          </cell>
          <cell r="CM585">
            <v>0</v>
          </cell>
          <cell r="CN585">
            <v>0</v>
          </cell>
          <cell r="CO585">
            <v>0</v>
          </cell>
          <cell r="CP585">
            <v>0</v>
          </cell>
          <cell r="CQ585">
            <v>0</v>
          </cell>
          <cell r="CR585">
            <v>0</v>
          </cell>
          <cell r="CS585">
            <v>0</v>
          </cell>
          <cell r="CT585">
            <v>0</v>
          </cell>
          <cell r="CU585">
            <v>0</v>
          </cell>
          <cell r="CV585">
            <v>0</v>
          </cell>
          <cell r="CW585">
            <v>0</v>
          </cell>
          <cell r="CX585">
            <v>0</v>
          </cell>
          <cell r="CY585">
            <v>0</v>
          </cell>
          <cell r="CZ585">
            <v>0</v>
          </cell>
          <cell r="DA585">
            <v>0</v>
          </cell>
          <cell r="DB585">
            <v>0</v>
          </cell>
          <cell r="DC585">
            <v>0</v>
          </cell>
          <cell r="DD585">
            <v>0</v>
          </cell>
          <cell r="DE585">
            <v>0</v>
          </cell>
          <cell r="DF585">
            <v>0</v>
          </cell>
          <cell r="DG585">
            <v>0</v>
          </cell>
          <cell r="DH585">
            <v>0</v>
          </cell>
          <cell r="DI585">
            <v>0</v>
          </cell>
          <cell r="DJ585">
            <v>0</v>
          </cell>
          <cell r="DK585">
            <v>0</v>
          </cell>
          <cell r="DL585">
            <v>0</v>
          </cell>
          <cell r="DM585">
            <v>0</v>
          </cell>
          <cell r="DN585">
            <v>0</v>
          </cell>
          <cell r="DO585">
            <v>0</v>
          </cell>
          <cell r="DP585">
            <v>0</v>
          </cell>
          <cell r="DQ585">
            <v>0</v>
          </cell>
          <cell r="DR585">
            <v>0</v>
          </cell>
          <cell r="DS585">
            <v>0</v>
          </cell>
          <cell r="DT585">
            <v>0</v>
          </cell>
          <cell r="DU585">
            <v>0</v>
          </cell>
          <cell r="DV585">
            <v>0</v>
          </cell>
          <cell r="DW585">
            <v>0</v>
          </cell>
          <cell r="DX585">
            <v>0</v>
          </cell>
          <cell r="DY585">
            <v>0</v>
          </cell>
          <cell r="DZ585">
            <v>0</v>
          </cell>
          <cell r="EA585">
            <v>0</v>
          </cell>
          <cell r="EB585">
            <v>0</v>
          </cell>
          <cell r="EC585">
            <v>0</v>
          </cell>
          <cell r="ED585">
            <v>0</v>
          </cell>
          <cell r="EE585">
            <v>0</v>
          </cell>
          <cell r="EF585">
            <v>0</v>
          </cell>
          <cell r="EG585">
            <v>0</v>
          </cell>
          <cell r="EH585">
            <v>0</v>
          </cell>
          <cell r="EI585">
            <v>0</v>
          </cell>
          <cell r="EJ585">
            <v>0</v>
          </cell>
          <cell r="EK585">
            <v>0</v>
          </cell>
          <cell r="EL585">
            <v>0</v>
          </cell>
          <cell r="EM585">
            <v>0</v>
          </cell>
          <cell r="EN585">
            <v>0</v>
          </cell>
          <cell r="EO585">
            <v>0</v>
          </cell>
          <cell r="EP585">
            <v>0</v>
          </cell>
          <cell r="EQ585">
            <v>0</v>
          </cell>
          <cell r="ER585">
            <v>0</v>
          </cell>
          <cell r="ES585">
            <v>0</v>
          </cell>
          <cell r="ET585">
            <v>0</v>
          </cell>
          <cell r="EU585">
            <v>0</v>
          </cell>
          <cell r="EV585">
            <v>0</v>
          </cell>
          <cell r="EW585">
            <v>0</v>
          </cell>
          <cell r="EX585">
            <v>0</v>
          </cell>
          <cell r="EY585">
            <v>0</v>
          </cell>
          <cell r="EZ585">
            <v>0</v>
          </cell>
          <cell r="FA585">
            <v>0</v>
          </cell>
          <cell r="FB585">
            <v>0</v>
          </cell>
          <cell r="FC585">
            <v>0</v>
          </cell>
          <cell r="FD585">
            <v>0</v>
          </cell>
          <cell r="FE585">
            <v>0</v>
          </cell>
          <cell r="FF585">
            <v>0</v>
          </cell>
          <cell r="FG585">
            <v>0</v>
          </cell>
          <cell r="FH585">
            <v>0</v>
          </cell>
          <cell r="FI585">
            <v>0</v>
          </cell>
          <cell r="FJ585">
            <v>0</v>
          </cell>
          <cell r="FK585">
            <v>0</v>
          </cell>
          <cell r="FL585">
            <v>0</v>
          </cell>
          <cell r="FM585">
            <v>0</v>
          </cell>
          <cell r="FN585">
            <v>0</v>
          </cell>
          <cell r="FO585">
            <v>0</v>
          </cell>
          <cell r="FP585">
            <v>0</v>
          </cell>
          <cell r="FQ585">
            <v>0</v>
          </cell>
          <cell r="FR585">
            <v>0</v>
          </cell>
          <cell r="FS585">
            <v>0</v>
          </cell>
          <cell r="FT585">
            <v>0</v>
          </cell>
          <cell r="FU585">
            <v>0</v>
          </cell>
          <cell r="FV585">
            <v>0</v>
          </cell>
          <cell r="FW585">
            <v>0</v>
          </cell>
          <cell r="FX585">
            <v>0</v>
          </cell>
          <cell r="FY585">
            <v>0</v>
          </cell>
          <cell r="FZ585">
            <v>0</v>
          </cell>
          <cell r="GA585">
            <v>0</v>
          </cell>
          <cell r="GB585">
            <v>0</v>
          </cell>
          <cell r="GC585">
            <v>0</v>
          </cell>
          <cell r="GD585">
            <v>0</v>
          </cell>
          <cell r="GE585">
            <v>0</v>
          </cell>
          <cell r="GF585">
            <v>0</v>
          </cell>
          <cell r="GG585">
            <v>0</v>
          </cell>
          <cell r="GH585">
            <v>0</v>
          </cell>
          <cell r="GI585">
            <v>0</v>
          </cell>
          <cell r="GJ585">
            <v>0</v>
          </cell>
          <cell r="GK585">
            <v>0</v>
          </cell>
          <cell r="GL585">
            <v>0</v>
          </cell>
          <cell r="GM585">
            <v>0</v>
          </cell>
          <cell r="GN585">
            <v>0</v>
          </cell>
          <cell r="GO585">
            <v>0</v>
          </cell>
          <cell r="GP585">
            <v>0</v>
          </cell>
          <cell r="GQ585">
            <v>0</v>
          </cell>
          <cell r="GR585">
            <v>0</v>
          </cell>
          <cell r="GS585">
            <v>0</v>
          </cell>
          <cell r="GT585">
            <v>0</v>
          </cell>
          <cell r="GU585">
            <v>0</v>
          </cell>
          <cell r="GV585">
            <v>0</v>
          </cell>
          <cell r="GW585">
            <v>0</v>
          </cell>
        </row>
        <row r="588">
          <cell r="E588" t="b">
            <v>1</v>
          </cell>
        </row>
        <row r="589">
          <cell r="E589">
            <v>21888</v>
          </cell>
        </row>
        <row r="592">
          <cell r="E592" t="b">
            <v>1</v>
          </cell>
        </row>
        <row r="593">
          <cell r="E593">
            <v>19854</v>
          </cell>
        </row>
        <row r="596">
          <cell r="E596" t="b">
            <v>1</v>
          </cell>
        </row>
        <row r="597">
          <cell r="E597">
            <v>22550</v>
          </cell>
        </row>
        <row r="600">
          <cell r="E600" t="b">
            <v>0</v>
          </cell>
        </row>
        <row r="601">
          <cell r="E601">
            <v>0</v>
          </cell>
        </row>
        <row r="604">
          <cell r="E604" t="b">
            <v>1</v>
          </cell>
        </row>
        <row r="605">
          <cell r="E605">
            <v>392188</v>
          </cell>
        </row>
        <row r="608">
          <cell r="E608" t="b">
            <v>1</v>
          </cell>
        </row>
        <row r="609">
          <cell r="E609">
            <v>42000</v>
          </cell>
        </row>
        <row r="613">
          <cell r="E613">
            <v>0</v>
          </cell>
        </row>
        <row r="617">
          <cell r="E617">
            <v>0</v>
          </cell>
        </row>
        <row r="622">
          <cell r="E622">
            <v>0</v>
          </cell>
        </row>
        <row r="627">
          <cell r="E627">
            <v>0</v>
          </cell>
        </row>
        <row r="635">
          <cell r="E635" t="b">
            <v>1</v>
          </cell>
        </row>
        <row r="636">
          <cell r="E636">
            <v>18817</v>
          </cell>
        </row>
        <row r="639">
          <cell r="E639" t="b">
            <v>1</v>
          </cell>
        </row>
        <row r="640">
          <cell r="E640">
            <v>16858</v>
          </cell>
        </row>
        <row r="643">
          <cell r="E643" t="b">
            <v>1</v>
          </cell>
        </row>
        <row r="644">
          <cell r="E644">
            <v>21059</v>
          </cell>
        </row>
        <row r="647">
          <cell r="E647" t="b">
            <v>0</v>
          </cell>
        </row>
        <row r="648">
          <cell r="E648">
            <v>0</v>
          </cell>
        </row>
        <row r="651">
          <cell r="E651" t="b">
            <v>1</v>
          </cell>
        </row>
        <row r="652">
          <cell r="E652">
            <v>0</v>
          </cell>
        </row>
        <row r="655">
          <cell r="E655" t="b">
            <v>1</v>
          </cell>
        </row>
        <row r="656">
          <cell r="E656">
            <v>38367</v>
          </cell>
        </row>
        <row r="660">
          <cell r="E660">
            <v>0</v>
          </cell>
        </row>
        <row r="664">
          <cell r="E664">
            <v>0</v>
          </cell>
        </row>
        <row r="669">
          <cell r="E669">
            <v>0</v>
          </cell>
        </row>
        <row r="674">
          <cell r="E674">
            <v>0</v>
          </cell>
        </row>
        <row r="681">
          <cell r="E681">
            <v>0</v>
          </cell>
        </row>
        <row r="682">
          <cell r="E682">
            <v>0</v>
          </cell>
        </row>
        <row r="683">
          <cell r="E683">
            <v>0</v>
          </cell>
        </row>
        <row r="684">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cell r="AY684">
            <v>0</v>
          </cell>
          <cell r="AZ684">
            <v>0</v>
          </cell>
          <cell r="BA684">
            <v>0</v>
          </cell>
          <cell r="BB684">
            <v>0</v>
          </cell>
          <cell r="BC684">
            <v>0</v>
          </cell>
          <cell r="BD684">
            <v>0</v>
          </cell>
          <cell r="BE684">
            <v>0</v>
          </cell>
          <cell r="BF684">
            <v>0</v>
          </cell>
          <cell r="BG684">
            <v>0</v>
          </cell>
          <cell r="BH684">
            <v>0</v>
          </cell>
          <cell r="BI684">
            <v>0</v>
          </cell>
          <cell r="BJ684">
            <v>0</v>
          </cell>
          <cell r="BK684">
            <v>0</v>
          </cell>
          <cell r="BL684">
            <v>0</v>
          </cell>
          <cell r="BM684">
            <v>0</v>
          </cell>
          <cell r="BN684">
            <v>0</v>
          </cell>
          <cell r="BO684">
            <v>0</v>
          </cell>
          <cell r="BP684">
            <v>0</v>
          </cell>
          <cell r="BQ684">
            <v>0</v>
          </cell>
          <cell r="BR684">
            <v>0</v>
          </cell>
          <cell r="BS684">
            <v>0</v>
          </cell>
          <cell r="BT684">
            <v>0</v>
          </cell>
          <cell r="BU684">
            <v>0</v>
          </cell>
          <cell r="BV684">
            <v>0</v>
          </cell>
          <cell r="BW684">
            <v>0</v>
          </cell>
          <cell r="BX684">
            <v>0</v>
          </cell>
          <cell r="BY684">
            <v>0</v>
          </cell>
          <cell r="BZ684">
            <v>0</v>
          </cell>
          <cell r="CA684">
            <v>0</v>
          </cell>
          <cell r="CB684">
            <v>0</v>
          </cell>
          <cell r="CC684">
            <v>0</v>
          </cell>
          <cell r="CD684">
            <v>0</v>
          </cell>
          <cell r="CE684">
            <v>0</v>
          </cell>
          <cell r="CF684">
            <v>0</v>
          </cell>
          <cell r="CG684">
            <v>0</v>
          </cell>
          <cell r="CH684">
            <v>0</v>
          </cell>
          <cell r="CI684">
            <v>0</v>
          </cell>
          <cell r="CJ684">
            <v>0</v>
          </cell>
          <cell r="CK684">
            <v>0</v>
          </cell>
          <cell r="CL684">
            <v>0</v>
          </cell>
          <cell r="CM684">
            <v>0</v>
          </cell>
          <cell r="CN684">
            <v>0</v>
          </cell>
          <cell r="CO684">
            <v>0</v>
          </cell>
          <cell r="CP684">
            <v>0</v>
          </cell>
          <cell r="CQ684">
            <v>0</v>
          </cell>
          <cell r="CR684">
            <v>0</v>
          </cell>
          <cell r="CS684">
            <v>0</v>
          </cell>
          <cell r="CT684">
            <v>0</v>
          </cell>
          <cell r="CU684">
            <v>0</v>
          </cell>
          <cell r="CV684">
            <v>0</v>
          </cell>
          <cell r="CW684">
            <v>0</v>
          </cell>
          <cell r="CX684">
            <v>0</v>
          </cell>
          <cell r="CY684">
            <v>0</v>
          </cell>
          <cell r="CZ684">
            <v>0</v>
          </cell>
          <cell r="DA684">
            <v>0</v>
          </cell>
          <cell r="DB684">
            <v>0</v>
          </cell>
          <cell r="DC684">
            <v>0</v>
          </cell>
          <cell r="DD684">
            <v>0</v>
          </cell>
          <cell r="DE684">
            <v>0</v>
          </cell>
          <cell r="DF684">
            <v>0</v>
          </cell>
          <cell r="DG684">
            <v>0</v>
          </cell>
          <cell r="DH684">
            <v>0</v>
          </cell>
          <cell r="DI684">
            <v>0</v>
          </cell>
          <cell r="DJ684">
            <v>0</v>
          </cell>
          <cell r="DK684">
            <v>0</v>
          </cell>
          <cell r="DL684">
            <v>0</v>
          </cell>
          <cell r="DM684">
            <v>0</v>
          </cell>
          <cell r="DN684">
            <v>0</v>
          </cell>
          <cell r="DO684">
            <v>0</v>
          </cell>
          <cell r="DP684">
            <v>0</v>
          </cell>
          <cell r="DQ684">
            <v>0</v>
          </cell>
          <cell r="DR684">
            <v>0</v>
          </cell>
          <cell r="DS684">
            <v>0</v>
          </cell>
          <cell r="DT684">
            <v>0</v>
          </cell>
          <cell r="DU684">
            <v>0</v>
          </cell>
          <cell r="DV684">
            <v>0</v>
          </cell>
          <cell r="DW684">
            <v>0</v>
          </cell>
          <cell r="DX684">
            <v>0</v>
          </cell>
          <cell r="DY684">
            <v>0</v>
          </cell>
          <cell r="DZ684">
            <v>0</v>
          </cell>
          <cell r="EA684">
            <v>0</v>
          </cell>
          <cell r="EB684">
            <v>0</v>
          </cell>
          <cell r="EC684">
            <v>0</v>
          </cell>
          <cell r="ED684">
            <v>0</v>
          </cell>
          <cell r="EE684">
            <v>0</v>
          </cell>
          <cell r="EF684">
            <v>0</v>
          </cell>
          <cell r="EG684">
            <v>0</v>
          </cell>
          <cell r="EH684">
            <v>0</v>
          </cell>
          <cell r="EI684">
            <v>0</v>
          </cell>
          <cell r="EJ684">
            <v>0</v>
          </cell>
          <cell r="EK684">
            <v>0</v>
          </cell>
          <cell r="EL684">
            <v>0</v>
          </cell>
          <cell r="EM684">
            <v>0</v>
          </cell>
          <cell r="EN684">
            <v>0</v>
          </cell>
          <cell r="EO684">
            <v>0</v>
          </cell>
          <cell r="EP684">
            <v>0</v>
          </cell>
          <cell r="EQ684">
            <v>0</v>
          </cell>
          <cell r="ER684">
            <v>0</v>
          </cell>
          <cell r="ES684">
            <v>0</v>
          </cell>
          <cell r="ET684">
            <v>0</v>
          </cell>
          <cell r="EU684">
            <v>0</v>
          </cell>
          <cell r="EV684">
            <v>0</v>
          </cell>
          <cell r="EW684">
            <v>0</v>
          </cell>
          <cell r="EX684">
            <v>0</v>
          </cell>
          <cell r="EY684">
            <v>0</v>
          </cell>
          <cell r="EZ684">
            <v>0</v>
          </cell>
          <cell r="FA684">
            <v>0</v>
          </cell>
          <cell r="FB684">
            <v>0</v>
          </cell>
          <cell r="FC684">
            <v>0</v>
          </cell>
          <cell r="FD684">
            <v>0</v>
          </cell>
          <cell r="FE684">
            <v>0</v>
          </cell>
          <cell r="FF684">
            <v>0</v>
          </cell>
          <cell r="FG684">
            <v>0</v>
          </cell>
          <cell r="FH684">
            <v>0</v>
          </cell>
          <cell r="FI684">
            <v>0</v>
          </cell>
          <cell r="FJ684">
            <v>0</v>
          </cell>
          <cell r="FK684">
            <v>0</v>
          </cell>
          <cell r="FL684">
            <v>0</v>
          </cell>
          <cell r="FM684">
            <v>0</v>
          </cell>
          <cell r="FN684">
            <v>0</v>
          </cell>
          <cell r="FO684">
            <v>0</v>
          </cell>
          <cell r="FP684">
            <v>0</v>
          </cell>
          <cell r="FQ684">
            <v>0</v>
          </cell>
          <cell r="FR684">
            <v>0</v>
          </cell>
          <cell r="FS684">
            <v>0</v>
          </cell>
          <cell r="FT684">
            <v>0</v>
          </cell>
          <cell r="FU684">
            <v>0</v>
          </cell>
          <cell r="FV684">
            <v>0</v>
          </cell>
          <cell r="FW684">
            <v>0</v>
          </cell>
          <cell r="FX684">
            <v>0</v>
          </cell>
          <cell r="FY684">
            <v>0</v>
          </cell>
          <cell r="FZ684">
            <v>0</v>
          </cell>
          <cell r="GA684">
            <v>0</v>
          </cell>
          <cell r="GB684">
            <v>0</v>
          </cell>
          <cell r="GC684">
            <v>0</v>
          </cell>
          <cell r="GD684">
            <v>0</v>
          </cell>
          <cell r="GE684">
            <v>0</v>
          </cell>
          <cell r="GF684">
            <v>0</v>
          </cell>
          <cell r="GG684">
            <v>0</v>
          </cell>
          <cell r="GH684">
            <v>0</v>
          </cell>
          <cell r="GI684">
            <v>0</v>
          </cell>
          <cell r="GJ684">
            <v>0</v>
          </cell>
          <cell r="GK684">
            <v>0</v>
          </cell>
          <cell r="GL684">
            <v>0</v>
          </cell>
          <cell r="GM684">
            <v>0</v>
          </cell>
          <cell r="GN684">
            <v>0</v>
          </cell>
          <cell r="GO684">
            <v>0</v>
          </cell>
          <cell r="GP684">
            <v>0</v>
          </cell>
          <cell r="GQ684">
            <v>0</v>
          </cell>
          <cell r="GR684">
            <v>0</v>
          </cell>
          <cell r="GS684">
            <v>0</v>
          </cell>
          <cell r="GT684">
            <v>0</v>
          </cell>
          <cell r="GU684">
            <v>0</v>
          </cell>
          <cell r="GV684">
            <v>0</v>
          </cell>
        </row>
        <row r="688">
          <cell r="E688">
            <v>276476</v>
          </cell>
        </row>
        <row r="689">
          <cell r="E689">
            <v>0</v>
          </cell>
        </row>
        <row r="690">
          <cell r="E690">
            <v>12900</v>
          </cell>
        </row>
        <row r="691">
          <cell r="E691">
            <v>289376</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G691">
            <v>0</v>
          </cell>
          <cell r="BH691">
            <v>0</v>
          </cell>
          <cell r="BI691">
            <v>0</v>
          </cell>
          <cell r="BJ691">
            <v>0</v>
          </cell>
          <cell r="BK691">
            <v>0</v>
          </cell>
          <cell r="BL691">
            <v>0</v>
          </cell>
          <cell r="BM691">
            <v>0</v>
          </cell>
          <cell r="BN691">
            <v>0</v>
          </cell>
          <cell r="BO691">
            <v>0</v>
          </cell>
          <cell r="BP691">
            <v>0</v>
          </cell>
          <cell r="BQ691">
            <v>0</v>
          </cell>
          <cell r="BR691">
            <v>0</v>
          </cell>
          <cell r="BS691">
            <v>0</v>
          </cell>
          <cell r="BT691">
            <v>0</v>
          </cell>
          <cell r="BU691">
            <v>0</v>
          </cell>
          <cell r="BV691">
            <v>0</v>
          </cell>
          <cell r="BW691">
            <v>0</v>
          </cell>
          <cell r="BX691">
            <v>0</v>
          </cell>
          <cell r="BY691">
            <v>0</v>
          </cell>
          <cell r="BZ691">
            <v>0</v>
          </cell>
          <cell r="CA691">
            <v>0</v>
          </cell>
          <cell r="CB691">
            <v>0</v>
          </cell>
          <cell r="CC691">
            <v>0</v>
          </cell>
          <cell r="CD691">
            <v>0</v>
          </cell>
          <cell r="CE691">
            <v>0</v>
          </cell>
          <cell r="CF691">
            <v>0</v>
          </cell>
          <cell r="CG691">
            <v>0</v>
          </cell>
          <cell r="CH691">
            <v>0</v>
          </cell>
          <cell r="CI691">
            <v>0</v>
          </cell>
          <cell r="CJ691">
            <v>0</v>
          </cell>
          <cell r="CK691">
            <v>0</v>
          </cell>
          <cell r="CL691">
            <v>0</v>
          </cell>
          <cell r="CM691">
            <v>0</v>
          </cell>
          <cell r="CN691">
            <v>0</v>
          </cell>
          <cell r="CO691">
            <v>0</v>
          </cell>
          <cell r="CP691">
            <v>0</v>
          </cell>
          <cell r="CQ691">
            <v>0</v>
          </cell>
          <cell r="CR691">
            <v>0</v>
          </cell>
          <cell r="CS691">
            <v>0</v>
          </cell>
          <cell r="CT691">
            <v>0</v>
          </cell>
          <cell r="CU691">
            <v>0</v>
          </cell>
          <cell r="CV691">
            <v>0</v>
          </cell>
          <cell r="CW691">
            <v>0</v>
          </cell>
          <cell r="CX691">
            <v>0</v>
          </cell>
          <cell r="CY691">
            <v>0</v>
          </cell>
          <cell r="CZ691">
            <v>0</v>
          </cell>
          <cell r="DA691">
            <v>0</v>
          </cell>
          <cell r="DB691">
            <v>0</v>
          </cell>
          <cell r="DC691">
            <v>0</v>
          </cell>
          <cell r="DD691">
            <v>0</v>
          </cell>
          <cell r="DE691">
            <v>0</v>
          </cell>
          <cell r="DF691">
            <v>0</v>
          </cell>
          <cell r="DG691">
            <v>0</v>
          </cell>
          <cell r="DH691">
            <v>0</v>
          </cell>
          <cell r="DI691">
            <v>0</v>
          </cell>
          <cell r="DJ691">
            <v>0</v>
          </cell>
          <cell r="DK691">
            <v>0</v>
          </cell>
          <cell r="DL691">
            <v>0</v>
          </cell>
          <cell r="DM691">
            <v>0</v>
          </cell>
          <cell r="DN691">
            <v>0</v>
          </cell>
          <cell r="DO691">
            <v>0</v>
          </cell>
          <cell r="DP691">
            <v>0</v>
          </cell>
          <cell r="DQ691">
            <v>0</v>
          </cell>
          <cell r="DR691">
            <v>0</v>
          </cell>
          <cell r="DS691">
            <v>0</v>
          </cell>
          <cell r="DT691">
            <v>0</v>
          </cell>
          <cell r="DU691">
            <v>0</v>
          </cell>
          <cell r="DV691">
            <v>0</v>
          </cell>
          <cell r="DW691">
            <v>0</v>
          </cell>
          <cell r="DX691">
            <v>0</v>
          </cell>
          <cell r="DY691">
            <v>0</v>
          </cell>
          <cell r="DZ691">
            <v>0</v>
          </cell>
          <cell r="EA691">
            <v>0</v>
          </cell>
          <cell r="EB691">
            <v>0</v>
          </cell>
          <cell r="EC691">
            <v>0</v>
          </cell>
          <cell r="ED691">
            <v>0</v>
          </cell>
          <cell r="EE691">
            <v>0</v>
          </cell>
          <cell r="EF691">
            <v>0</v>
          </cell>
          <cell r="EG691">
            <v>0</v>
          </cell>
          <cell r="EH691">
            <v>0</v>
          </cell>
          <cell r="EI691">
            <v>0</v>
          </cell>
          <cell r="EJ691">
            <v>0</v>
          </cell>
          <cell r="EK691">
            <v>0</v>
          </cell>
          <cell r="EL691">
            <v>0</v>
          </cell>
          <cell r="EM691">
            <v>0</v>
          </cell>
          <cell r="EN691">
            <v>0</v>
          </cell>
          <cell r="EO691">
            <v>0</v>
          </cell>
          <cell r="EP691">
            <v>0</v>
          </cell>
          <cell r="EQ691">
            <v>0</v>
          </cell>
          <cell r="ER691">
            <v>0</v>
          </cell>
          <cell r="ES691">
            <v>0</v>
          </cell>
          <cell r="ET691">
            <v>0</v>
          </cell>
          <cell r="EU691">
            <v>0</v>
          </cell>
          <cell r="EV691">
            <v>0</v>
          </cell>
          <cell r="EW691">
            <v>0</v>
          </cell>
          <cell r="EX691">
            <v>0</v>
          </cell>
          <cell r="EY691">
            <v>0</v>
          </cell>
          <cell r="EZ691">
            <v>0</v>
          </cell>
          <cell r="FA691">
            <v>0</v>
          </cell>
          <cell r="FB691">
            <v>0</v>
          </cell>
          <cell r="FC691">
            <v>0</v>
          </cell>
          <cell r="FD691">
            <v>0</v>
          </cell>
          <cell r="FE691">
            <v>0</v>
          </cell>
          <cell r="FF691">
            <v>0</v>
          </cell>
          <cell r="FG691">
            <v>0</v>
          </cell>
          <cell r="FH691">
            <v>0</v>
          </cell>
          <cell r="FI691">
            <v>0</v>
          </cell>
          <cell r="FJ691">
            <v>0</v>
          </cell>
          <cell r="FK691">
            <v>0</v>
          </cell>
          <cell r="FL691">
            <v>0</v>
          </cell>
          <cell r="FM691">
            <v>0</v>
          </cell>
          <cell r="FN691">
            <v>0</v>
          </cell>
          <cell r="FO691">
            <v>0</v>
          </cell>
          <cell r="FP691">
            <v>0</v>
          </cell>
          <cell r="FQ691">
            <v>0</v>
          </cell>
          <cell r="FR691">
            <v>0</v>
          </cell>
          <cell r="FS691">
            <v>0</v>
          </cell>
          <cell r="FT691">
            <v>0</v>
          </cell>
          <cell r="FU691">
            <v>0</v>
          </cell>
          <cell r="FV691">
            <v>0</v>
          </cell>
          <cell r="FW691">
            <v>0</v>
          </cell>
          <cell r="FX691">
            <v>0</v>
          </cell>
          <cell r="FY691">
            <v>0</v>
          </cell>
          <cell r="FZ691">
            <v>0</v>
          </cell>
          <cell r="GA691">
            <v>0</v>
          </cell>
          <cell r="GB691">
            <v>0</v>
          </cell>
          <cell r="GC691">
            <v>0</v>
          </cell>
          <cell r="GD691">
            <v>0</v>
          </cell>
          <cell r="GE691">
            <v>0</v>
          </cell>
          <cell r="GF691">
            <v>0</v>
          </cell>
          <cell r="GG691">
            <v>0</v>
          </cell>
          <cell r="GH691">
            <v>0</v>
          </cell>
          <cell r="GI691">
            <v>0</v>
          </cell>
          <cell r="GJ691">
            <v>0</v>
          </cell>
          <cell r="GK691">
            <v>0</v>
          </cell>
          <cell r="GL691">
            <v>0</v>
          </cell>
          <cell r="GM691">
            <v>0</v>
          </cell>
          <cell r="GN691">
            <v>0</v>
          </cell>
          <cell r="GO691">
            <v>0</v>
          </cell>
          <cell r="GP691">
            <v>0</v>
          </cell>
          <cell r="GQ691">
            <v>0</v>
          </cell>
          <cell r="GR691">
            <v>0</v>
          </cell>
          <cell r="GS691">
            <v>0</v>
          </cell>
          <cell r="GT691">
            <v>0</v>
          </cell>
          <cell r="GU691">
            <v>0</v>
          </cell>
          <cell r="GV691">
            <v>0</v>
          </cell>
        </row>
        <row r="693">
          <cell r="E693">
            <v>288187</v>
          </cell>
        </row>
        <row r="694">
          <cell r="E694">
            <v>0</v>
          </cell>
        </row>
        <row r="697">
          <cell r="E697">
            <v>0</v>
          </cell>
        </row>
        <row r="699">
          <cell r="E699">
            <v>17585.981308411199</v>
          </cell>
        </row>
        <row r="701">
          <cell r="E701">
            <v>9.4709000000000003</v>
          </cell>
        </row>
        <row r="705">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cell r="AY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0</v>
          </cell>
          <cell r="BN705">
            <v>0</v>
          </cell>
          <cell r="BO705">
            <v>0</v>
          </cell>
          <cell r="BP705">
            <v>0</v>
          </cell>
          <cell r="BQ705">
            <v>0</v>
          </cell>
          <cell r="BR705">
            <v>0</v>
          </cell>
          <cell r="BS705">
            <v>0</v>
          </cell>
          <cell r="BT705">
            <v>0</v>
          </cell>
          <cell r="BU705">
            <v>0</v>
          </cell>
          <cell r="BV705">
            <v>0</v>
          </cell>
          <cell r="BW705">
            <v>0</v>
          </cell>
          <cell r="BX705">
            <v>0</v>
          </cell>
          <cell r="BY705">
            <v>0</v>
          </cell>
          <cell r="BZ705">
            <v>0</v>
          </cell>
          <cell r="CA705">
            <v>0</v>
          </cell>
          <cell r="CB705">
            <v>0</v>
          </cell>
          <cell r="CC705">
            <v>0</v>
          </cell>
          <cell r="CD705">
            <v>0</v>
          </cell>
          <cell r="CE705">
            <v>0</v>
          </cell>
          <cell r="CF705">
            <v>0</v>
          </cell>
          <cell r="CG705">
            <v>0</v>
          </cell>
          <cell r="CH705">
            <v>0</v>
          </cell>
          <cell r="CI705">
            <v>0</v>
          </cell>
          <cell r="CJ705">
            <v>0</v>
          </cell>
          <cell r="CK705">
            <v>0</v>
          </cell>
          <cell r="CL705">
            <v>0</v>
          </cell>
          <cell r="CM705">
            <v>0</v>
          </cell>
          <cell r="CN705">
            <v>0</v>
          </cell>
          <cell r="CO705">
            <v>0</v>
          </cell>
          <cell r="CP705">
            <v>0</v>
          </cell>
          <cell r="CQ705">
            <v>0</v>
          </cell>
          <cell r="CR705">
            <v>0</v>
          </cell>
          <cell r="CS705">
            <v>0</v>
          </cell>
          <cell r="CT705">
            <v>0</v>
          </cell>
          <cell r="CU705">
            <v>0</v>
          </cell>
          <cell r="CV705">
            <v>0</v>
          </cell>
          <cell r="CW705">
            <v>0</v>
          </cell>
          <cell r="CX705">
            <v>0</v>
          </cell>
          <cell r="CY705">
            <v>0</v>
          </cell>
          <cell r="CZ705">
            <v>0</v>
          </cell>
          <cell r="DA705">
            <v>0</v>
          </cell>
          <cell r="DB705">
            <v>0</v>
          </cell>
          <cell r="DC705">
            <v>0</v>
          </cell>
          <cell r="DD705">
            <v>0</v>
          </cell>
          <cell r="DE705">
            <v>0</v>
          </cell>
          <cell r="DF705">
            <v>0</v>
          </cell>
          <cell r="DG705">
            <v>0</v>
          </cell>
          <cell r="DH705">
            <v>0</v>
          </cell>
          <cell r="DI705">
            <v>0</v>
          </cell>
          <cell r="DJ705">
            <v>0</v>
          </cell>
          <cell r="DK705">
            <v>0</v>
          </cell>
          <cell r="DL705">
            <v>0</v>
          </cell>
          <cell r="DM705">
            <v>0</v>
          </cell>
          <cell r="DN705">
            <v>0</v>
          </cell>
          <cell r="DO705">
            <v>0</v>
          </cell>
          <cell r="DP705">
            <v>0</v>
          </cell>
          <cell r="DQ705">
            <v>0</v>
          </cell>
          <cell r="DR705">
            <v>0</v>
          </cell>
          <cell r="DS705">
            <v>0</v>
          </cell>
          <cell r="DT705">
            <v>0</v>
          </cell>
          <cell r="DU705">
            <v>0</v>
          </cell>
          <cell r="DV705">
            <v>0</v>
          </cell>
          <cell r="DW705">
            <v>0</v>
          </cell>
          <cell r="DX705">
            <v>0</v>
          </cell>
          <cell r="DY705">
            <v>0</v>
          </cell>
          <cell r="DZ705">
            <v>0</v>
          </cell>
          <cell r="EA705">
            <v>0</v>
          </cell>
          <cell r="EB705">
            <v>0</v>
          </cell>
          <cell r="EC705">
            <v>0</v>
          </cell>
          <cell r="ED705">
            <v>0</v>
          </cell>
          <cell r="EE705">
            <v>0</v>
          </cell>
          <cell r="EF705">
            <v>0</v>
          </cell>
          <cell r="EG705">
            <v>0</v>
          </cell>
          <cell r="EH705">
            <v>0</v>
          </cell>
          <cell r="EI705">
            <v>0</v>
          </cell>
          <cell r="EJ705">
            <v>0</v>
          </cell>
          <cell r="EK705">
            <v>0</v>
          </cell>
          <cell r="EL705">
            <v>0</v>
          </cell>
          <cell r="EM705">
            <v>0</v>
          </cell>
          <cell r="EN705">
            <v>0</v>
          </cell>
          <cell r="EO705">
            <v>0</v>
          </cell>
          <cell r="EP705">
            <v>0</v>
          </cell>
          <cell r="EQ705">
            <v>0</v>
          </cell>
          <cell r="ER705">
            <v>0</v>
          </cell>
          <cell r="ES705">
            <v>0</v>
          </cell>
          <cell r="ET705">
            <v>0</v>
          </cell>
          <cell r="EU705">
            <v>0</v>
          </cell>
          <cell r="EV705">
            <v>0</v>
          </cell>
          <cell r="EW705">
            <v>0</v>
          </cell>
          <cell r="EX705">
            <v>0</v>
          </cell>
          <cell r="EY705">
            <v>0</v>
          </cell>
          <cell r="EZ705">
            <v>0</v>
          </cell>
          <cell r="FA705">
            <v>0</v>
          </cell>
          <cell r="FB705">
            <v>0</v>
          </cell>
          <cell r="FC705">
            <v>0</v>
          </cell>
          <cell r="FD705">
            <v>0</v>
          </cell>
          <cell r="FE705">
            <v>0</v>
          </cell>
          <cell r="FF705">
            <v>0</v>
          </cell>
          <cell r="FG705">
            <v>0</v>
          </cell>
          <cell r="FH705">
            <v>0</v>
          </cell>
          <cell r="FI705">
            <v>0</v>
          </cell>
          <cell r="FJ705">
            <v>0</v>
          </cell>
          <cell r="FK705">
            <v>0</v>
          </cell>
          <cell r="FL705">
            <v>0</v>
          </cell>
          <cell r="FM705">
            <v>0</v>
          </cell>
          <cell r="FN705">
            <v>0</v>
          </cell>
          <cell r="FO705">
            <v>0</v>
          </cell>
          <cell r="FP705">
            <v>0</v>
          </cell>
          <cell r="FQ705">
            <v>0</v>
          </cell>
          <cell r="FR705">
            <v>0</v>
          </cell>
          <cell r="FS705">
            <v>0</v>
          </cell>
          <cell r="FT705">
            <v>0</v>
          </cell>
          <cell r="FU705">
            <v>0</v>
          </cell>
          <cell r="FV705">
            <v>0</v>
          </cell>
          <cell r="FW705">
            <v>0</v>
          </cell>
          <cell r="FX705">
            <v>0</v>
          </cell>
          <cell r="FY705">
            <v>0</v>
          </cell>
          <cell r="FZ705">
            <v>0</v>
          </cell>
          <cell r="GA705">
            <v>0</v>
          </cell>
          <cell r="GB705">
            <v>0</v>
          </cell>
          <cell r="GC705">
            <v>0</v>
          </cell>
          <cell r="GD705">
            <v>0</v>
          </cell>
          <cell r="GE705">
            <v>0</v>
          </cell>
          <cell r="GF705">
            <v>0</v>
          </cell>
          <cell r="GG705">
            <v>0</v>
          </cell>
          <cell r="GH705">
            <v>0</v>
          </cell>
          <cell r="GI705">
            <v>0</v>
          </cell>
          <cell r="GJ705">
            <v>0</v>
          </cell>
          <cell r="GK705">
            <v>0</v>
          </cell>
          <cell r="GL705">
            <v>0</v>
          </cell>
          <cell r="GM705">
            <v>0</v>
          </cell>
          <cell r="GN705">
            <v>0</v>
          </cell>
          <cell r="GO705">
            <v>0</v>
          </cell>
          <cell r="GP705">
            <v>0</v>
          </cell>
          <cell r="GQ705">
            <v>0</v>
          </cell>
          <cell r="GR705">
            <v>0</v>
          </cell>
          <cell r="GS705">
            <v>0</v>
          </cell>
          <cell r="GT705">
            <v>0</v>
          </cell>
          <cell r="GU705">
            <v>0</v>
          </cell>
          <cell r="GV705">
            <v>0</v>
          </cell>
        </row>
        <row r="706">
          <cell r="E706">
            <v>350000</v>
          </cell>
        </row>
        <row r="707">
          <cell r="E707">
            <v>225000</v>
          </cell>
        </row>
        <row r="711">
          <cell r="E711">
            <v>-66574</v>
          </cell>
        </row>
        <row r="716">
          <cell r="E716">
            <v>20000</v>
          </cell>
        </row>
        <row r="717">
          <cell r="E717">
            <v>0</v>
          </cell>
        </row>
        <row r="718">
          <cell r="E718">
            <v>9899</v>
          </cell>
        </row>
        <row r="720">
          <cell r="E720">
            <v>19000</v>
          </cell>
        </row>
        <row r="722">
          <cell r="E722">
            <v>0</v>
          </cell>
        </row>
        <row r="724">
          <cell r="E724">
            <v>60</v>
          </cell>
        </row>
        <row r="726">
          <cell r="E726">
            <v>1500</v>
          </cell>
        </row>
        <row r="727">
          <cell r="E727">
            <v>1654</v>
          </cell>
        </row>
        <row r="728">
          <cell r="E728">
            <v>900</v>
          </cell>
        </row>
        <row r="731">
          <cell r="E731" t="b">
            <v>1</v>
          </cell>
          <cell r="F731" t="b">
            <v>0</v>
          </cell>
          <cell r="G731" t="b">
            <v>0</v>
          </cell>
          <cell r="H731" t="b">
            <v>0</v>
          </cell>
          <cell r="I731" t="b">
            <v>0</v>
          </cell>
          <cell r="J731" t="b">
            <v>0</v>
          </cell>
          <cell r="K731" t="b">
            <v>0</v>
          </cell>
          <cell r="L731" t="b">
            <v>0</v>
          </cell>
          <cell r="M731" t="b">
            <v>0</v>
          </cell>
          <cell r="N731" t="b">
            <v>0</v>
          </cell>
          <cell r="O731" t="b">
            <v>0</v>
          </cell>
          <cell r="P731" t="b">
            <v>0</v>
          </cell>
          <cell r="Q731" t="b">
            <v>0</v>
          </cell>
          <cell r="R731" t="b">
            <v>0</v>
          </cell>
          <cell r="S731" t="b">
            <v>0</v>
          </cell>
          <cell r="T731" t="b">
            <v>0</v>
          </cell>
          <cell r="U731" t="b">
            <v>0</v>
          </cell>
          <cell r="V731" t="b">
            <v>0</v>
          </cell>
          <cell r="W731" t="b">
            <v>1</v>
          </cell>
          <cell r="X731" t="b">
            <v>0</v>
          </cell>
          <cell r="Y731" t="b">
            <v>0</v>
          </cell>
          <cell r="Z731" t="b">
            <v>1</v>
          </cell>
          <cell r="AA731" t="b">
            <v>0</v>
          </cell>
          <cell r="AB731" t="b">
            <v>0</v>
          </cell>
          <cell r="AC731" t="b">
            <v>1</v>
          </cell>
          <cell r="AD731" t="b">
            <v>0</v>
          </cell>
          <cell r="AE731" t="b">
            <v>1</v>
          </cell>
          <cell r="AF731" t="b">
            <v>0</v>
          </cell>
          <cell r="AG731" t="b">
            <v>0</v>
          </cell>
          <cell r="AH731" t="b">
            <v>0</v>
          </cell>
          <cell r="AI731" t="b">
            <v>0</v>
          </cell>
          <cell r="AJ731" t="b">
            <v>0</v>
          </cell>
          <cell r="AK731" t="b">
            <v>0</v>
          </cell>
          <cell r="AL731" t="b">
            <v>0</v>
          </cell>
          <cell r="AM731" t="b">
            <v>0</v>
          </cell>
          <cell r="AN731" t="b">
            <v>0</v>
          </cell>
          <cell r="AO731" t="b">
            <v>0</v>
          </cell>
          <cell r="AP731" t="b">
            <v>0</v>
          </cell>
          <cell r="AQ731" t="b">
            <v>0</v>
          </cell>
          <cell r="AR731" t="b">
            <v>0</v>
          </cell>
          <cell r="AS731" t="b">
            <v>0</v>
          </cell>
          <cell r="AT731" t="b">
            <v>0</v>
          </cell>
          <cell r="AU731" t="b">
            <v>0</v>
          </cell>
          <cell r="AV731" t="b">
            <v>0</v>
          </cell>
          <cell r="AW731" t="b">
            <v>0</v>
          </cell>
          <cell r="AX731" t="b">
            <v>0</v>
          </cell>
          <cell r="AY731" t="b">
            <v>0</v>
          </cell>
          <cell r="AZ731" t="b">
            <v>0</v>
          </cell>
          <cell r="BA731" t="b">
            <v>0</v>
          </cell>
          <cell r="BB731" t="b">
            <v>1</v>
          </cell>
          <cell r="BC731" t="b">
            <v>0</v>
          </cell>
          <cell r="BD731" t="b">
            <v>0</v>
          </cell>
          <cell r="BE731" t="b">
            <v>1</v>
          </cell>
          <cell r="BF731" t="b">
            <v>0</v>
          </cell>
          <cell r="BG731" t="b">
            <v>0</v>
          </cell>
          <cell r="BH731" t="b">
            <v>1</v>
          </cell>
          <cell r="BI731" t="b">
            <v>0</v>
          </cell>
          <cell r="BJ731" t="b">
            <v>1</v>
          </cell>
          <cell r="BK731" t="b">
            <v>0</v>
          </cell>
          <cell r="BL731" t="b">
            <v>0</v>
          </cell>
          <cell r="BM731" t="b">
            <v>0</v>
          </cell>
          <cell r="BN731" t="b">
            <v>0</v>
          </cell>
          <cell r="BO731" t="b">
            <v>0</v>
          </cell>
          <cell r="BP731" t="b">
            <v>0</v>
          </cell>
          <cell r="BQ731" t="b">
            <v>0</v>
          </cell>
          <cell r="BR731" t="b">
            <v>0</v>
          </cell>
          <cell r="BS731" t="b">
            <v>1</v>
          </cell>
          <cell r="BT731" t="b">
            <v>0</v>
          </cell>
          <cell r="BU731" t="b">
            <v>0</v>
          </cell>
          <cell r="BV731" t="b">
            <v>1</v>
          </cell>
          <cell r="BW731" t="b">
            <v>0</v>
          </cell>
          <cell r="BX731" t="b">
            <v>0</v>
          </cell>
          <cell r="BY731" t="b">
            <v>1</v>
          </cell>
          <cell r="BZ731" t="b">
            <v>0</v>
          </cell>
          <cell r="CA731" t="b">
            <v>1</v>
          </cell>
          <cell r="CB731" t="b">
            <v>0</v>
          </cell>
          <cell r="CC731" t="b">
            <v>0</v>
          </cell>
          <cell r="CD731" t="b">
            <v>0</v>
          </cell>
          <cell r="CE731" t="b">
            <v>0</v>
          </cell>
          <cell r="CF731" t="b">
            <v>0</v>
          </cell>
          <cell r="CG731" t="b">
            <v>0</v>
          </cell>
          <cell r="CH731" t="b">
            <v>0</v>
          </cell>
          <cell r="CI731" t="b">
            <v>0</v>
          </cell>
          <cell r="CJ731" t="b">
            <v>0</v>
          </cell>
          <cell r="CK731" t="b">
            <v>0</v>
          </cell>
          <cell r="CL731" t="b">
            <v>0</v>
          </cell>
          <cell r="CM731" t="b">
            <v>0</v>
          </cell>
          <cell r="CN731" t="b">
            <v>0</v>
          </cell>
          <cell r="CO731" t="b">
            <v>0</v>
          </cell>
          <cell r="CP731" t="b">
            <v>0</v>
          </cell>
          <cell r="CQ731" t="b">
            <v>0</v>
          </cell>
          <cell r="CR731" t="b">
            <v>0</v>
          </cell>
          <cell r="CS731" t="b">
            <v>0</v>
          </cell>
          <cell r="CT731" t="b">
            <v>0</v>
          </cell>
          <cell r="CU731" t="b">
            <v>0</v>
          </cell>
          <cell r="CV731" t="b">
            <v>0</v>
          </cell>
          <cell r="CW731" t="b">
            <v>0</v>
          </cell>
          <cell r="CX731" t="b">
            <v>0</v>
          </cell>
          <cell r="CY731" t="b">
            <v>0</v>
          </cell>
          <cell r="CZ731" t="b">
            <v>0</v>
          </cell>
          <cell r="DA731" t="b">
            <v>0</v>
          </cell>
          <cell r="DB731" t="b">
            <v>0</v>
          </cell>
          <cell r="DC731" t="b">
            <v>0</v>
          </cell>
          <cell r="DD731" t="b">
            <v>0</v>
          </cell>
          <cell r="DE731" t="b">
            <v>0</v>
          </cell>
          <cell r="DF731" t="b">
            <v>0</v>
          </cell>
          <cell r="DG731" t="b">
            <v>0</v>
          </cell>
          <cell r="DH731" t="b">
            <v>0</v>
          </cell>
          <cell r="DI731" t="b">
            <v>0</v>
          </cell>
          <cell r="DJ731" t="b">
            <v>0</v>
          </cell>
          <cell r="DK731" t="b">
            <v>0</v>
          </cell>
          <cell r="DL731" t="b">
            <v>0</v>
          </cell>
          <cell r="DM731" t="b">
            <v>0</v>
          </cell>
          <cell r="DN731" t="b">
            <v>0</v>
          </cell>
          <cell r="DO731" t="b">
            <v>0</v>
          </cell>
          <cell r="DP731" t="b">
            <v>0</v>
          </cell>
          <cell r="DQ731" t="b">
            <v>0</v>
          </cell>
          <cell r="DR731" t="b">
            <v>0</v>
          </cell>
          <cell r="DS731" t="b">
            <v>0</v>
          </cell>
          <cell r="DT731" t="b">
            <v>0</v>
          </cell>
          <cell r="DU731" t="b">
            <v>0</v>
          </cell>
          <cell r="DV731" t="b">
            <v>0</v>
          </cell>
          <cell r="DW731" t="b">
            <v>1</v>
          </cell>
          <cell r="DX731" t="b">
            <v>0</v>
          </cell>
          <cell r="DY731" t="b">
            <v>0</v>
          </cell>
          <cell r="DZ731" t="b">
            <v>0</v>
          </cell>
          <cell r="EA731" t="b">
            <v>0</v>
          </cell>
          <cell r="EB731" t="b">
            <v>0</v>
          </cell>
          <cell r="EC731" t="b">
            <v>0</v>
          </cell>
          <cell r="ED731" t="b">
            <v>0</v>
          </cell>
          <cell r="EE731" t="b">
            <v>0</v>
          </cell>
          <cell r="EF731" t="b">
            <v>0</v>
          </cell>
          <cell r="EG731" t="b">
            <v>0</v>
          </cell>
          <cell r="EH731" t="b">
            <v>0</v>
          </cell>
          <cell r="EI731" t="b">
            <v>0</v>
          </cell>
          <cell r="EJ731" t="b">
            <v>0</v>
          </cell>
          <cell r="EK731" t="b">
            <v>0</v>
          </cell>
          <cell r="EL731" t="b">
            <v>0</v>
          </cell>
          <cell r="EM731" t="b">
            <v>0</v>
          </cell>
          <cell r="EN731" t="b">
            <v>0</v>
          </cell>
          <cell r="EO731" t="b">
            <v>0</v>
          </cell>
          <cell r="EP731" t="b">
            <v>0</v>
          </cell>
          <cell r="EQ731" t="b">
            <v>0</v>
          </cell>
          <cell r="ER731" t="b">
            <v>0</v>
          </cell>
          <cell r="ES731" t="b">
            <v>0</v>
          </cell>
          <cell r="ET731" t="b">
            <v>0</v>
          </cell>
          <cell r="EU731" t="b">
            <v>0</v>
          </cell>
          <cell r="EV731" t="b">
            <v>0</v>
          </cell>
          <cell r="EW731" t="b">
            <v>0</v>
          </cell>
          <cell r="EX731" t="b">
            <v>0</v>
          </cell>
          <cell r="EY731" t="b">
            <v>0</v>
          </cell>
          <cell r="EZ731" t="b">
            <v>0</v>
          </cell>
          <cell r="FA731" t="b">
            <v>0</v>
          </cell>
          <cell r="FB731" t="b">
            <v>0</v>
          </cell>
          <cell r="FC731" t="b">
            <v>0</v>
          </cell>
          <cell r="FD731" t="b">
            <v>0</v>
          </cell>
          <cell r="FE731" t="b">
            <v>0</v>
          </cell>
          <cell r="FF731" t="b">
            <v>0</v>
          </cell>
          <cell r="FG731" t="b">
            <v>0</v>
          </cell>
          <cell r="FH731" t="b">
            <v>0</v>
          </cell>
          <cell r="FI731" t="b">
            <v>0</v>
          </cell>
          <cell r="FJ731" t="b">
            <v>0</v>
          </cell>
          <cell r="FK731" t="b">
            <v>0</v>
          </cell>
          <cell r="FL731" t="b">
            <v>0</v>
          </cell>
          <cell r="FM731" t="b">
            <v>0</v>
          </cell>
          <cell r="FN731" t="b">
            <v>0</v>
          </cell>
          <cell r="FO731" t="b">
            <v>0</v>
          </cell>
          <cell r="FP731" t="b">
            <v>0</v>
          </cell>
          <cell r="FQ731" t="b">
            <v>0</v>
          </cell>
          <cell r="FR731" t="b">
            <v>0</v>
          </cell>
          <cell r="FS731" t="b">
            <v>0</v>
          </cell>
          <cell r="FT731" t="b">
            <v>0</v>
          </cell>
          <cell r="FU731" t="b">
            <v>0</v>
          </cell>
          <cell r="FV731" t="b">
            <v>0</v>
          </cell>
          <cell r="FW731" t="b">
            <v>0</v>
          </cell>
          <cell r="FX731" t="b">
            <v>0</v>
          </cell>
          <cell r="FY731" t="b">
            <v>0</v>
          </cell>
          <cell r="FZ731" t="b">
            <v>0</v>
          </cell>
          <cell r="GA731" t="b">
            <v>0</v>
          </cell>
          <cell r="GB731" t="b">
            <v>0</v>
          </cell>
          <cell r="GC731" t="b">
            <v>0</v>
          </cell>
          <cell r="GD731" t="b">
            <v>0</v>
          </cell>
          <cell r="GE731" t="b">
            <v>0</v>
          </cell>
          <cell r="GF731" t="b">
            <v>0</v>
          </cell>
          <cell r="GG731" t="b">
            <v>0</v>
          </cell>
          <cell r="GH731" t="b">
            <v>0</v>
          </cell>
          <cell r="GI731" t="b">
            <v>0</v>
          </cell>
          <cell r="GJ731" t="b">
            <v>0</v>
          </cell>
          <cell r="GK731" t="b">
            <v>0</v>
          </cell>
          <cell r="GL731" t="b">
            <v>0</v>
          </cell>
          <cell r="GM731" t="b">
            <v>0</v>
          </cell>
          <cell r="GN731" t="b">
            <v>0</v>
          </cell>
          <cell r="GO731" t="b">
            <v>0</v>
          </cell>
          <cell r="GP731" t="b">
            <v>0</v>
          </cell>
          <cell r="GQ731" t="b">
            <v>0</v>
          </cell>
          <cell r="GR731" t="b">
            <v>0</v>
          </cell>
          <cell r="GS731" t="b">
            <v>0</v>
          </cell>
          <cell r="GT731" t="b">
            <v>0</v>
          </cell>
          <cell r="GU731" t="b">
            <v>0</v>
          </cell>
          <cell r="GV731" t="b">
            <v>0</v>
          </cell>
        </row>
        <row r="732">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G732">
            <v>0</v>
          </cell>
          <cell r="BH732">
            <v>0</v>
          </cell>
          <cell r="BI732">
            <v>0</v>
          </cell>
          <cell r="BJ732">
            <v>0</v>
          </cell>
          <cell r="BK732">
            <v>0</v>
          </cell>
          <cell r="BL732">
            <v>0</v>
          </cell>
          <cell r="BM732">
            <v>0</v>
          </cell>
          <cell r="BN732">
            <v>0</v>
          </cell>
          <cell r="BO732">
            <v>0</v>
          </cell>
          <cell r="BP732">
            <v>0</v>
          </cell>
          <cell r="BQ732">
            <v>0</v>
          </cell>
          <cell r="BR732">
            <v>0</v>
          </cell>
          <cell r="BS732">
            <v>0</v>
          </cell>
          <cell r="BT732">
            <v>0</v>
          </cell>
          <cell r="BU732">
            <v>0</v>
          </cell>
          <cell r="BV732">
            <v>0</v>
          </cell>
          <cell r="BW732">
            <v>0</v>
          </cell>
          <cell r="BX732">
            <v>0</v>
          </cell>
          <cell r="BY732">
            <v>0</v>
          </cell>
          <cell r="BZ732">
            <v>0</v>
          </cell>
          <cell r="CA732">
            <v>0</v>
          </cell>
          <cell r="CB732">
            <v>0</v>
          </cell>
          <cell r="CC732">
            <v>0</v>
          </cell>
          <cell r="CD732">
            <v>0</v>
          </cell>
          <cell r="CE732">
            <v>0</v>
          </cell>
          <cell r="CF732">
            <v>0</v>
          </cell>
          <cell r="CG732">
            <v>0</v>
          </cell>
          <cell r="CH732">
            <v>0</v>
          </cell>
          <cell r="CI732">
            <v>0</v>
          </cell>
          <cell r="CJ732">
            <v>0</v>
          </cell>
          <cell r="CK732">
            <v>0</v>
          </cell>
          <cell r="CL732">
            <v>0</v>
          </cell>
          <cell r="CM732">
            <v>0</v>
          </cell>
          <cell r="CN732">
            <v>0</v>
          </cell>
          <cell r="CO732">
            <v>0</v>
          </cell>
          <cell r="CP732">
            <v>0</v>
          </cell>
          <cell r="CQ732">
            <v>0</v>
          </cell>
          <cell r="CR732">
            <v>0</v>
          </cell>
          <cell r="CS732">
            <v>0</v>
          </cell>
          <cell r="CT732">
            <v>0</v>
          </cell>
          <cell r="CU732">
            <v>0</v>
          </cell>
          <cell r="CV732">
            <v>0</v>
          </cell>
          <cell r="CW732">
            <v>0</v>
          </cell>
          <cell r="CX732">
            <v>0</v>
          </cell>
          <cell r="CY732">
            <v>0</v>
          </cell>
          <cell r="CZ732">
            <v>0</v>
          </cell>
          <cell r="DA732">
            <v>0</v>
          </cell>
          <cell r="DB732">
            <v>0</v>
          </cell>
          <cell r="DC732">
            <v>0</v>
          </cell>
          <cell r="DD732">
            <v>0</v>
          </cell>
          <cell r="DE732">
            <v>0</v>
          </cell>
          <cell r="DF732">
            <v>0</v>
          </cell>
          <cell r="DG732">
            <v>0</v>
          </cell>
          <cell r="DH732">
            <v>0</v>
          </cell>
          <cell r="DI732">
            <v>0</v>
          </cell>
          <cell r="DJ732">
            <v>0</v>
          </cell>
          <cell r="DK732">
            <v>0</v>
          </cell>
          <cell r="DL732">
            <v>0</v>
          </cell>
          <cell r="DM732">
            <v>0</v>
          </cell>
          <cell r="DN732">
            <v>0</v>
          </cell>
          <cell r="DO732">
            <v>0</v>
          </cell>
          <cell r="DP732">
            <v>0</v>
          </cell>
          <cell r="DQ732">
            <v>0</v>
          </cell>
          <cell r="DR732">
            <v>0</v>
          </cell>
          <cell r="DS732">
            <v>0</v>
          </cell>
          <cell r="DT732">
            <v>0</v>
          </cell>
          <cell r="DU732">
            <v>0</v>
          </cell>
          <cell r="DV732">
            <v>0</v>
          </cell>
          <cell r="DW732">
            <v>0</v>
          </cell>
          <cell r="DX732">
            <v>0</v>
          </cell>
          <cell r="DY732">
            <v>0</v>
          </cell>
          <cell r="DZ732">
            <v>0</v>
          </cell>
          <cell r="EA732">
            <v>0</v>
          </cell>
          <cell r="EB732">
            <v>0</v>
          </cell>
          <cell r="EC732">
            <v>0</v>
          </cell>
          <cell r="ED732">
            <v>0</v>
          </cell>
          <cell r="EE732">
            <v>0</v>
          </cell>
          <cell r="EF732">
            <v>0</v>
          </cell>
          <cell r="EG732">
            <v>0</v>
          </cell>
          <cell r="EH732">
            <v>0</v>
          </cell>
          <cell r="EI732">
            <v>0</v>
          </cell>
          <cell r="EJ732">
            <v>0</v>
          </cell>
          <cell r="EK732">
            <v>0</v>
          </cell>
          <cell r="EL732">
            <v>0</v>
          </cell>
          <cell r="EM732">
            <v>0</v>
          </cell>
          <cell r="EN732">
            <v>0</v>
          </cell>
          <cell r="EO732">
            <v>0</v>
          </cell>
          <cell r="EP732">
            <v>0</v>
          </cell>
          <cell r="EQ732">
            <v>0</v>
          </cell>
          <cell r="ER732">
            <v>0</v>
          </cell>
          <cell r="ES732">
            <v>0</v>
          </cell>
          <cell r="ET732">
            <v>0</v>
          </cell>
          <cell r="EU732">
            <v>0</v>
          </cell>
          <cell r="EV732">
            <v>0</v>
          </cell>
          <cell r="EW732">
            <v>0</v>
          </cell>
          <cell r="EX732">
            <v>0</v>
          </cell>
          <cell r="EY732">
            <v>0</v>
          </cell>
          <cell r="EZ732">
            <v>0</v>
          </cell>
          <cell r="FA732">
            <v>0</v>
          </cell>
          <cell r="FB732">
            <v>0</v>
          </cell>
          <cell r="FC732">
            <v>0</v>
          </cell>
          <cell r="FD732">
            <v>0</v>
          </cell>
          <cell r="FE732">
            <v>0</v>
          </cell>
          <cell r="FF732">
            <v>0</v>
          </cell>
          <cell r="FG732">
            <v>0</v>
          </cell>
          <cell r="FH732">
            <v>0</v>
          </cell>
          <cell r="FI732">
            <v>0</v>
          </cell>
          <cell r="FJ732">
            <v>0</v>
          </cell>
          <cell r="FK732">
            <v>0</v>
          </cell>
          <cell r="FL732">
            <v>0</v>
          </cell>
          <cell r="FM732">
            <v>0</v>
          </cell>
          <cell r="FN732">
            <v>0</v>
          </cell>
          <cell r="FO732">
            <v>0</v>
          </cell>
          <cell r="FP732">
            <v>0</v>
          </cell>
          <cell r="FQ732">
            <v>0</v>
          </cell>
          <cell r="FR732">
            <v>0</v>
          </cell>
          <cell r="FS732">
            <v>0</v>
          </cell>
          <cell r="FT732">
            <v>0</v>
          </cell>
          <cell r="FU732">
            <v>0</v>
          </cell>
          <cell r="FV732">
            <v>0</v>
          </cell>
          <cell r="FW732">
            <v>0</v>
          </cell>
          <cell r="FX732">
            <v>0</v>
          </cell>
          <cell r="FY732">
            <v>0</v>
          </cell>
          <cell r="FZ732">
            <v>0</v>
          </cell>
          <cell r="GA732">
            <v>0</v>
          </cell>
          <cell r="GB732">
            <v>0</v>
          </cell>
          <cell r="GC732">
            <v>0</v>
          </cell>
          <cell r="GD732">
            <v>0</v>
          </cell>
          <cell r="GE732">
            <v>0</v>
          </cell>
          <cell r="GF732">
            <v>0</v>
          </cell>
          <cell r="GG732">
            <v>0</v>
          </cell>
          <cell r="GH732">
            <v>0</v>
          </cell>
          <cell r="GI732">
            <v>0</v>
          </cell>
          <cell r="GJ732">
            <v>0</v>
          </cell>
          <cell r="GK732">
            <v>0</v>
          </cell>
          <cell r="GL732">
            <v>0</v>
          </cell>
          <cell r="GM732">
            <v>0</v>
          </cell>
          <cell r="GN732">
            <v>0</v>
          </cell>
          <cell r="GO732">
            <v>0</v>
          </cell>
          <cell r="GP732">
            <v>0</v>
          </cell>
          <cell r="GQ732">
            <v>0</v>
          </cell>
          <cell r="GR732">
            <v>0</v>
          </cell>
          <cell r="GS732">
            <v>0</v>
          </cell>
          <cell r="GT732">
            <v>0</v>
          </cell>
          <cell r="GU732">
            <v>0</v>
          </cell>
          <cell r="GV732">
            <v>0</v>
          </cell>
        </row>
        <row r="733">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cell r="AY733">
            <v>0</v>
          </cell>
          <cell r="AZ733">
            <v>0</v>
          </cell>
          <cell r="BA733">
            <v>0</v>
          </cell>
          <cell r="BB733">
            <v>0</v>
          </cell>
          <cell r="BC733">
            <v>0</v>
          </cell>
          <cell r="BD733">
            <v>0</v>
          </cell>
          <cell r="BE733">
            <v>0</v>
          </cell>
          <cell r="BF733">
            <v>0</v>
          </cell>
          <cell r="BG733">
            <v>0</v>
          </cell>
          <cell r="BH733">
            <v>0</v>
          </cell>
          <cell r="BI733">
            <v>0</v>
          </cell>
          <cell r="BJ733">
            <v>0</v>
          </cell>
          <cell r="BK733">
            <v>0</v>
          </cell>
          <cell r="BL733">
            <v>0</v>
          </cell>
          <cell r="BM733">
            <v>0</v>
          </cell>
          <cell r="BN733">
            <v>0</v>
          </cell>
          <cell r="BO733">
            <v>0</v>
          </cell>
          <cell r="BP733">
            <v>0</v>
          </cell>
          <cell r="BQ733">
            <v>0</v>
          </cell>
          <cell r="BR733">
            <v>0</v>
          </cell>
          <cell r="BS733">
            <v>0</v>
          </cell>
          <cell r="BT733">
            <v>0</v>
          </cell>
          <cell r="BU733">
            <v>0</v>
          </cell>
          <cell r="BV733">
            <v>0</v>
          </cell>
          <cell r="BW733">
            <v>0</v>
          </cell>
          <cell r="BX733">
            <v>0</v>
          </cell>
          <cell r="BY733">
            <v>0</v>
          </cell>
          <cell r="BZ733">
            <v>0</v>
          </cell>
          <cell r="CA733">
            <v>0</v>
          </cell>
          <cell r="CB733">
            <v>0</v>
          </cell>
          <cell r="CC733">
            <v>0</v>
          </cell>
          <cell r="CD733">
            <v>0</v>
          </cell>
          <cell r="CE733">
            <v>0</v>
          </cell>
          <cell r="CF733">
            <v>0</v>
          </cell>
          <cell r="CG733">
            <v>0</v>
          </cell>
          <cell r="CH733">
            <v>0</v>
          </cell>
          <cell r="CI733">
            <v>0</v>
          </cell>
          <cell r="CJ733">
            <v>0</v>
          </cell>
          <cell r="CK733">
            <v>0</v>
          </cell>
          <cell r="CL733">
            <v>0</v>
          </cell>
          <cell r="CM733">
            <v>0</v>
          </cell>
          <cell r="CN733">
            <v>0</v>
          </cell>
          <cell r="CO733">
            <v>0</v>
          </cell>
          <cell r="CP733">
            <v>0</v>
          </cell>
          <cell r="CQ733">
            <v>0</v>
          </cell>
          <cell r="CR733">
            <v>0</v>
          </cell>
          <cell r="CS733">
            <v>0</v>
          </cell>
          <cell r="CT733">
            <v>0</v>
          </cell>
          <cell r="CU733">
            <v>0</v>
          </cell>
          <cell r="CV733">
            <v>0</v>
          </cell>
          <cell r="CW733">
            <v>0</v>
          </cell>
          <cell r="CX733">
            <v>0</v>
          </cell>
          <cell r="CY733">
            <v>0</v>
          </cell>
          <cell r="CZ733">
            <v>0</v>
          </cell>
          <cell r="DA733">
            <v>0</v>
          </cell>
          <cell r="DB733">
            <v>0</v>
          </cell>
          <cell r="DC733">
            <v>0</v>
          </cell>
          <cell r="DD733">
            <v>0</v>
          </cell>
          <cell r="DE733">
            <v>0</v>
          </cell>
          <cell r="DF733">
            <v>0</v>
          </cell>
          <cell r="DG733">
            <v>0</v>
          </cell>
          <cell r="DH733">
            <v>0</v>
          </cell>
          <cell r="DI733">
            <v>0</v>
          </cell>
          <cell r="DJ733">
            <v>0</v>
          </cell>
          <cell r="DK733">
            <v>0</v>
          </cell>
          <cell r="DL733">
            <v>0</v>
          </cell>
          <cell r="DM733">
            <v>0</v>
          </cell>
          <cell r="DN733">
            <v>0</v>
          </cell>
          <cell r="DO733">
            <v>0</v>
          </cell>
          <cell r="DP733">
            <v>0</v>
          </cell>
          <cell r="DQ733">
            <v>0</v>
          </cell>
          <cell r="DR733">
            <v>0</v>
          </cell>
          <cell r="DS733">
            <v>0</v>
          </cell>
          <cell r="DT733">
            <v>0</v>
          </cell>
          <cell r="DU733">
            <v>0</v>
          </cell>
          <cell r="DV733">
            <v>0</v>
          </cell>
          <cell r="DW733">
            <v>0</v>
          </cell>
          <cell r="DX733">
            <v>0</v>
          </cell>
          <cell r="DY733">
            <v>0</v>
          </cell>
          <cell r="DZ733">
            <v>0</v>
          </cell>
          <cell r="EA733">
            <v>0</v>
          </cell>
          <cell r="EB733">
            <v>0</v>
          </cell>
          <cell r="EC733">
            <v>0</v>
          </cell>
          <cell r="ED733">
            <v>0</v>
          </cell>
          <cell r="EE733">
            <v>0</v>
          </cell>
          <cell r="EF733">
            <v>0</v>
          </cell>
          <cell r="EG733">
            <v>0</v>
          </cell>
          <cell r="EH733">
            <v>0</v>
          </cell>
          <cell r="EI733">
            <v>0</v>
          </cell>
          <cell r="EJ733">
            <v>0</v>
          </cell>
          <cell r="EK733">
            <v>0</v>
          </cell>
          <cell r="EL733">
            <v>0</v>
          </cell>
          <cell r="EM733">
            <v>0</v>
          </cell>
          <cell r="EN733">
            <v>0</v>
          </cell>
          <cell r="EO733">
            <v>0</v>
          </cell>
          <cell r="EP733">
            <v>0</v>
          </cell>
          <cell r="EQ733">
            <v>0</v>
          </cell>
          <cell r="ER733">
            <v>0</v>
          </cell>
          <cell r="ES733">
            <v>0</v>
          </cell>
          <cell r="ET733">
            <v>0</v>
          </cell>
          <cell r="EU733">
            <v>0</v>
          </cell>
          <cell r="EV733">
            <v>0</v>
          </cell>
          <cell r="EW733">
            <v>0</v>
          </cell>
          <cell r="EX733">
            <v>0</v>
          </cell>
          <cell r="EY733">
            <v>0</v>
          </cell>
          <cell r="EZ733">
            <v>0</v>
          </cell>
          <cell r="FA733">
            <v>0</v>
          </cell>
          <cell r="FB733">
            <v>0</v>
          </cell>
          <cell r="FC733">
            <v>0</v>
          </cell>
          <cell r="FD733">
            <v>0</v>
          </cell>
          <cell r="FE733">
            <v>0</v>
          </cell>
          <cell r="FF733">
            <v>0</v>
          </cell>
          <cell r="FG733">
            <v>0</v>
          </cell>
          <cell r="FH733">
            <v>0</v>
          </cell>
          <cell r="FI733">
            <v>0</v>
          </cell>
          <cell r="FJ733">
            <v>0</v>
          </cell>
          <cell r="FK733">
            <v>0</v>
          </cell>
          <cell r="FL733">
            <v>0</v>
          </cell>
          <cell r="FM733">
            <v>0</v>
          </cell>
          <cell r="FN733">
            <v>0</v>
          </cell>
          <cell r="FO733">
            <v>0</v>
          </cell>
          <cell r="FP733">
            <v>0</v>
          </cell>
          <cell r="FQ733">
            <v>0</v>
          </cell>
          <cell r="FR733">
            <v>0</v>
          </cell>
          <cell r="FS733">
            <v>0</v>
          </cell>
          <cell r="FT733">
            <v>0</v>
          </cell>
          <cell r="FU733">
            <v>0</v>
          </cell>
          <cell r="FV733">
            <v>0</v>
          </cell>
          <cell r="FW733">
            <v>0</v>
          </cell>
          <cell r="FX733">
            <v>0</v>
          </cell>
          <cell r="FY733">
            <v>0</v>
          </cell>
          <cell r="FZ733">
            <v>0</v>
          </cell>
          <cell r="GA733">
            <v>0</v>
          </cell>
          <cell r="GB733">
            <v>0</v>
          </cell>
          <cell r="GC733">
            <v>0</v>
          </cell>
          <cell r="GD733">
            <v>0</v>
          </cell>
          <cell r="GE733">
            <v>0</v>
          </cell>
          <cell r="GF733">
            <v>0</v>
          </cell>
          <cell r="GG733">
            <v>0</v>
          </cell>
          <cell r="GH733">
            <v>0</v>
          </cell>
          <cell r="GI733">
            <v>0</v>
          </cell>
          <cell r="GJ733">
            <v>0</v>
          </cell>
          <cell r="GK733">
            <v>0</v>
          </cell>
          <cell r="GL733">
            <v>0</v>
          </cell>
          <cell r="GM733">
            <v>0</v>
          </cell>
          <cell r="GN733">
            <v>0</v>
          </cell>
          <cell r="GO733">
            <v>0</v>
          </cell>
          <cell r="GP733">
            <v>0</v>
          </cell>
          <cell r="GQ733">
            <v>0</v>
          </cell>
          <cell r="GR733">
            <v>0</v>
          </cell>
          <cell r="GS733">
            <v>0</v>
          </cell>
          <cell r="GT733">
            <v>0</v>
          </cell>
          <cell r="GU733">
            <v>0</v>
          </cell>
          <cell r="GV733">
            <v>0</v>
          </cell>
        </row>
        <row r="734">
          <cell r="E734">
            <v>0</v>
          </cell>
        </row>
        <row r="735">
          <cell r="E735">
            <v>0</v>
          </cell>
        </row>
        <row r="738">
          <cell r="E738" t="b">
            <v>1</v>
          </cell>
        </row>
        <row r="739">
          <cell r="E739">
            <v>13000</v>
          </cell>
        </row>
        <row r="740">
          <cell r="E740">
            <v>16000</v>
          </cell>
        </row>
        <row r="741">
          <cell r="E741">
            <v>0</v>
          </cell>
        </row>
        <row r="742">
          <cell r="E742">
            <v>0</v>
          </cell>
        </row>
        <row r="743">
          <cell r="E743">
            <v>0</v>
          </cell>
        </row>
        <row r="744">
          <cell r="E744">
            <v>0</v>
          </cell>
        </row>
        <row r="747">
          <cell r="E747" t="b">
            <v>1</v>
          </cell>
        </row>
        <row r="748">
          <cell r="E748">
            <v>7897</v>
          </cell>
        </row>
        <row r="749">
          <cell r="E749">
            <v>7897</v>
          </cell>
        </row>
        <row r="750">
          <cell r="E750">
            <v>7897</v>
          </cell>
        </row>
        <row r="751">
          <cell r="E751">
            <v>0</v>
          </cell>
        </row>
        <row r="752">
          <cell r="E752">
            <v>0</v>
          </cell>
        </row>
        <row r="753">
          <cell r="E753">
            <v>0</v>
          </cell>
        </row>
        <row r="754">
          <cell r="E754">
            <v>-8975</v>
          </cell>
        </row>
        <row r="757">
          <cell r="E757" t="b">
            <v>1</v>
          </cell>
        </row>
        <row r="758">
          <cell r="E758">
            <v>-8797</v>
          </cell>
        </row>
        <row r="759">
          <cell r="E759">
            <v>-1001</v>
          </cell>
        </row>
        <row r="760">
          <cell r="E760">
            <v>-8797</v>
          </cell>
        </row>
        <row r="761">
          <cell r="E761">
            <v>0</v>
          </cell>
        </row>
        <row r="762">
          <cell r="E762">
            <v>0</v>
          </cell>
        </row>
        <row r="763">
          <cell r="E763">
            <v>0</v>
          </cell>
        </row>
        <row r="764">
          <cell r="E764">
            <v>0</v>
          </cell>
        </row>
        <row r="765">
          <cell r="E765">
            <v>0</v>
          </cell>
        </row>
        <row r="766">
          <cell r="E766">
            <v>-6588</v>
          </cell>
        </row>
        <row r="771">
          <cell r="E771">
            <v>0</v>
          </cell>
        </row>
        <row r="774">
          <cell r="E774" t="b">
            <v>1</v>
          </cell>
        </row>
        <row r="775">
          <cell r="E775">
            <v>1236</v>
          </cell>
        </row>
        <row r="781">
          <cell r="E781">
            <v>0</v>
          </cell>
        </row>
        <row r="782">
          <cell r="E782">
            <v>0</v>
          </cell>
        </row>
        <row r="783">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G783">
            <v>0</v>
          </cell>
          <cell r="BH783">
            <v>0</v>
          </cell>
          <cell r="BI783">
            <v>0</v>
          </cell>
          <cell r="BJ783">
            <v>0</v>
          </cell>
          <cell r="BK783">
            <v>0</v>
          </cell>
          <cell r="BL783">
            <v>0</v>
          </cell>
          <cell r="BM783">
            <v>0</v>
          </cell>
          <cell r="BN783">
            <v>0</v>
          </cell>
          <cell r="BO783">
            <v>0</v>
          </cell>
          <cell r="BP783">
            <v>0</v>
          </cell>
          <cell r="BQ783">
            <v>0</v>
          </cell>
          <cell r="BR783">
            <v>0</v>
          </cell>
          <cell r="BS783">
            <v>0</v>
          </cell>
          <cell r="BT783">
            <v>0</v>
          </cell>
          <cell r="BU783">
            <v>0</v>
          </cell>
          <cell r="BV783">
            <v>0</v>
          </cell>
          <cell r="BW783">
            <v>0</v>
          </cell>
          <cell r="BX783">
            <v>0</v>
          </cell>
          <cell r="BY783">
            <v>0</v>
          </cell>
          <cell r="BZ783">
            <v>0</v>
          </cell>
          <cell r="CA783">
            <v>0</v>
          </cell>
          <cell r="CB783">
            <v>0</v>
          </cell>
          <cell r="CC783">
            <v>0</v>
          </cell>
          <cell r="CD783">
            <v>0</v>
          </cell>
          <cell r="CE783">
            <v>0</v>
          </cell>
          <cell r="CF783">
            <v>0</v>
          </cell>
          <cell r="CG783">
            <v>0</v>
          </cell>
          <cell r="CH783">
            <v>0</v>
          </cell>
          <cell r="CI783">
            <v>0</v>
          </cell>
          <cell r="CJ783">
            <v>0</v>
          </cell>
          <cell r="CK783">
            <v>0</v>
          </cell>
          <cell r="CL783">
            <v>0</v>
          </cell>
          <cell r="CM783">
            <v>0</v>
          </cell>
          <cell r="CN783">
            <v>0</v>
          </cell>
          <cell r="CO783">
            <v>0</v>
          </cell>
          <cell r="CP783">
            <v>0</v>
          </cell>
          <cell r="CQ783">
            <v>0</v>
          </cell>
          <cell r="CR783">
            <v>0</v>
          </cell>
          <cell r="CS783">
            <v>0</v>
          </cell>
          <cell r="CT783">
            <v>0</v>
          </cell>
          <cell r="CU783">
            <v>0</v>
          </cell>
          <cell r="CV783">
            <v>0</v>
          </cell>
          <cell r="CW783">
            <v>0</v>
          </cell>
          <cell r="CX783">
            <v>0</v>
          </cell>
          <cell r="CY783">
            <v>0</v>
          </cell>
          <cell r="CZ783">
            <v>0</v>
          </cell>
          <cell r="DA783">
            <v>0</v>
          </cell>
          <cell r="DB783">
            <v>0</v>
          </cell>
          <cell r="DC783">
            <v>0</v>
          </cell>
          <cell r="DD783">
            <v>0</v>
          </cell>
          <cell r="DE783">
            <v>0</v>
          </cell>
          <cell r="DF783">
            <v>0</v>
          </cell>
          <cell r="DG783">
            <v>0</v>
          </cell>
          <cell r="DH783">
            <v>0</v>
          </cell>
          <cell r="DI783">
            <v>0</v>
          </cell>
          <cell r="DJ783">
            <v>0</v>
          </cell>
          <cell r="DK783">
            <v>0</v>
          </cell>
          <cell r="DL783">
            <v>0</v>
          </cell>
          <cell r="DM783">
            <v>0</v>
          </cell>
          <cell r="DN783">
            <v>0</v>
          </cell>
          <cell r="DO783">
            <v>0</v>
          </cell>
          <cell r="DP783">
            <v>0</v>
          </cell>
          <cell r="DQ783">
            <v>0</v>
          </cell>
          <cell r="DR783">
            <v>0</v>
          </cell>
          <cell r="DS783">
            <v>0</v>
          </cell>
          <cell r="DT783">
            <v>0</v>
          </cell>
          <cell r="DU783">
            <v>0</v>
          </cell>
          <cell r="DV783">
            <v>0</v>
          </cell>
          <cell r="DW783">
            <v>0</v>
          </cell>
          <cell r="DX783">
            <v>0</v>
          </cell>
          <cell r="DY783">
            <v>0</v>
          </cell>
          <cell r="DZ783">
            <v>0</v>
          </cell>
          <cell r="EA783">
            <v>0</v>
          </cell>
          <cell r="EB783">
            <v>0</v>
          </cell>
          <cell r="EC783">
            <v>0</v>
          </cell>
          <cell r="ED783">
            <v>0</v>
          </cell>
          <cell r="EE783">
            <v>0</v>
          </cell>
          <cell r="EF783">
            <v>0</v>
          </cell>
          <cell r="EG783">
            <v>0</v>
          </cell>
          <cell r="EH783">
            <v>0</v>
          </cell>
          <cell r="EI783">
            <v>0</v>
          </cell>
          <cell r="EJ783">
            <v>0</v>
          </cell>
          <cell r="EK783">
            <v>0</v>
          </cell>
          <cell r="EL783">
            <v>0</v>
          </cell>
          <cell r="EM783">
            <v>0</v>
          </cell>
          <cell r="EN783">
            <v>0</v>
          </cell>
          <cell r="EO783">
            <v>0</v>
          </cell>
          <cell r="EP783">
            <v>0</v>
          </cell>
          <cell r="EQ783">
            <v>0</v>
          </cell>
          <cell r="ER783">
            <v>0</v>
          </cell>
          <cell r="ES783">
            <v>0</v>
          </cell>
          <cell r="ET783">
            <v>0</v>
          </cell>
          <cell r="EU783">
            <v>0</v>
          </cell>
          <cell r="EV783">
            <v>0</v>
          </cell>
          <cell r="EW783">
            <v>0</v>
          </cell>
          <cell r="EX783">
            <v>0</v>
          </cell>
          <cell r="EY783">
            <v>0</v>
          </cell>
          <cell r="EZ783">
            <v>0</v>
          </cell>
          <cell r="FA783">
            <v>0</v>
          </cell>
          <cell r="FB783">
            <v>0</v>
          </cell>
          <cell r="FC783">
            <v>0</v>
          </cell>
          <cell r="FD783">
            <v>0</v>
          </cell>
          <cell r="FE783">
            <v>0</v>
          </cell>
          <cell r="FF783">
            <v>0</v>
          </cell>
          <cell r="FG783">
            <v>0</v>
          </cell>
          <cell r="FH783">
            <v>0</v>
          </cell>
          <cell r="FI783">
            <v>0</v>
          </cell>
          <cell r="FJ783">
            <v>0</v>
          </cell>
          <cell r="FK783">
            <v>0</v>
          </cell>
          <cell r="FL783">
            <v>0</v>
          </cell>
          <cell r="FM783">
            <v>0</v>
          </cell>
          <cell r="FN783">
            <v>0</v>
          </cell>
          <cell r="FO783">
            <v>0</v>
          </cell>
          <cell r="FP783">
            <v>0</v>
          </cell>
          <cell r="FQ783">
            <v>0</v>
          </cell>
          <cell r="FR783">
            <v>0</v>
          </cell>
          <cell r="FS783">
            <v>0</v>
          </cell>
          <cell r="FT783">
            <v>0</v>
          </cell>
          <cell r="FU783">
            <v>0</v>
          </cell>
          <cell r="FV783">
            <v>0</v>
          </cell>
          <cell r="FW783">
            <v>0</v>
          </cell>
          <cell r="FX783">
            <v>0</v>
          </cell>
          <cell r="FY783">
            <v>0</v>
          </cell>
          <cell r="FZ783">
            <v>0</v>
          </cell>
          <cell r="GA783">
            <v>0</v>
          </cell>
          <cell r="GB783">
            <v>0</v>
          </cell>
          <cell r="GC783">
            <v>0</v>
          </cell>
          <cell r="GD783">
            <v>0</v>
          </cell>
          <cell r="GE783">
            <v>0</v>
          </cell>
          <cell r="GF783">
            <v>0</v>
          </cell>
          <cell r="GG783">
            <v>0</v>
          </cell>
          <cell r="GH783">
            <v>0</v>
          </cell>
          <cell r="GI783">
            <v>0</v>
          </cell>
          <cell r="GJ783">
            <v>0</v>
          </cell>
          <cell r="GK783">
            <v>0</v>
          </cell>
          <cell r="GL783">
            <v>0</v>
          </cell>
          <cell r="GM783">
            <v>0</v>
          </cell>
          <cell r="GN783">
            <v>0</v>
          </cell>
          <cell r="GO783">
            <v>0</v>
          </cell>
          <cell r="GP783">
            <v>0</v>
          </cell>
          <cell r="GQ783">
            <v>0</v>
          </cell>
          <cell r="GR783">
            <v>0</v>
          </cell>
          <cell r="GS783">
            <v>0</v>
          </cell>
          <cell r="GT783">
            <v>0</v>
          </cell>
          <cell r="GU783">
            <v>0</v>
          </cell>
          <cell r="GV783">
            <v>0</v>
          </cell>
        </row>
        <row r="784">
          <cell r="E784">
            <v>0</v>
          </cell>
        </row>
        <row r="785">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G785">
            <v>0</v>
          </cell>
          <cell r="BH785">
            <v>0</v>
          </cell>
          <cell r="BI785">
            <v>0</v>
          </cell>
          <cell r="BJ785">
            <v>0</v>
          </cell>
          <cell r="BK785">
            <v>0</v>
          </cell>
          <cell r="BL785">
            <v>0</v>
          </cell>
          <cell r="BM785">
            <v>0</v>
          </cell>
          <cell r="BN785">
            <v>0</v>
          </cell>
          <cell r="BO785">
            <v>0</v>
          </cell>
          <cell r="BP785">
            <v>0</v>
          </cell>
          <cell r="BQ785">
            <v>0</v>
          </cell>
          <cell r="BR785">
            <v>0</v>
          </cell>
          <cell r="BS785">
            <v>0</v>
          </cell>
          <cell r="BT785">
            <v>0</v>
          </cell>
          <cell r="BU785">
            <v>0</v>
          </cell>
          <cell r="BV785">
            <v>0</v>
          </cell>
          <cell r="BW785">
            <v>0</v>
          </cell>
          <cell r="BX785">
            <v>0</v>
          </cell>
          <cell r="BY785">
            <v>0</v>
          </cell>
          <cell r="BZ785">
            <v>0</v>
          </cell>
          <cell r="CA785">
            <v>0</v>
          </cell>
          <cell r="CB785">
            <v>0</v>
          </cell>
          <cell r="CC785">
            <v>0</v>
          </cell>
          <cell r="CD785">
            <v>0</v>
          </cell>
          <cell r="CE785">
            <v>0</v>
          </cell>
          <cell r="CF785">
            <v>0</v>
          </cell>
          <cell r="CG785">
            <v>0</v>
          </cell>
          <cell r="CH785">
            <v>0</v>
          </cell>
          <cell r="CI785">
            <v>0</v>
          </cell>
          <cell r="CJ785">
            <v>0</v>
          </cell>
          <cell r="CK785">
            <v>0</v>
          </cell>
          <cell r="CL785">
            <v>0</v>
          </cell>
          <cell r="CM785">
            <v>0</v>
          </cell>
          <cell r="CN785">
            <v>0</v>
          </cell>
          <cell r="CO785">
            <v>0</v>
          </cell>
          <cell r="CP785">
            <v>0</v>
          </cell>
          <cell r="CQ785">
            <v>0</v>
          </cell>
          <cell r="CR785">
            <v>0</v>
          </cell>
          <cell r="CS785">
            <v>0</v>
          </cell>
          <cell r="CT785">
            <v>0</v>
          </cell>
          <cell r="CU785">
            <v>0</v>
          </cell>
          <cell r="CV785">
            <v>0</v>
          </cell>
          <cell r="CW785">
            <v>0</v>
          </cell>
          <cell r="CX785">
            <v>0</v>
          </cell>
          <cell r="CY785">
            <v>0</v>
          </cell>
          <cell r="CZ785">
            <v>0</v>
          </cell>
          <cell r="DA785">
            <v>0</v>
          </cell>
          <cell r="DB785">
            <v>0</v>
          </cell>
          <cell r="DC785">
            <v>0</v>
          </cell>
          <cell r="DD785">
            <v>0</v>
          </cell>
          <cell r="DE785">
            <v>0</v>
          </cell>
          <cell r="DF785">
            <v>0</v>
          </cell>
          <cell r="DG785">
            <v>0</v>
          </cell>
          <cell r="DH785">
            <v>0</v>
          </cell>
          <cell r="DI785">
            <v>0</v>
          </cell>
          <cell r="DJ785">
            <v>0</v>
          </cell>
          <cell r="DK785">
            <v>0</v>
          </cell>
          <cell r="DL785">
            <v>0</v>
          </cell>
          <cell r="DM785">
            <v>0</v>
          </cell>
          <cell r="DN785">
            <v>0</v>
          </cell>
          <cell r="DO785">
            <v>0</v>
          </cell>
          <cell r="DP785">
            <v>0</v>
          </cell>
          <cell r="DQ785">
            <v>0</v>
          </cell>
          <cell r="DR785">
            <v>0</v>
          </cell>
          <cell r="DS785">
            <v>0</v>
          </cell>
          <cell r="DT785">
            <v>0</v>
          </cell>
          <cell r="DU785">
            <v>0</v>
          </cell>
          <cell r="DV785">
            <v>0</v>
          </cell>
          <cell r="DW785">
            <v>0</v>
          </cell>
          <cell r="DX785">
            <v>0</v>
          </cell>
          <cell r="DY785">
            <v>0</v>
          </cell>
          <cell r="DZ785">
            <v>0</v>
          </cell>
          <cell r="EA785">
            <v>0</v>
          </cell>
          <cell r="EB785">
            <v>0</v>
          </cell>
          <cell r="EC785">
            <v>0</v>
          </cell>
          <cell r="ED785">
            <v>0</v>
          </cell>
          <cell r="EE785">
            <v>0</v>
          </cell>
          <cell r="EF785">
            <v>0</v>
          </cell>
          <cell r="EG785">
            <v>0</v>
          </cell>
          <cell r="EH785">
            <v>0</v>
          </cell>
          <cell r="EI785">
            <v>0</v>
          </cell>
          <cell r="EJ785">
            <v>0</v>
          </cell>
          <cell r="EK785">
            <v>0</v>
          </cell>
          <cell r="EL785">
            <v>0</v>
          </cell>
          <cell r="EM785">
            <v>0</v>
          </cell>
          <cell r="EN785">
            <v>0</v>
          </cell>
          <cell r="EO785">
            <v>0</v>
          </cell>
          <cell r="EP785">
            <v>0</v>
          </cell>
          <cell r="EQ785">
            <v>0</v>
          </cell>
          <cell r="ER785">
            <v>0</v>
          </cell>
          <cell r="ES785">
            <v>0</v>
          </cell>
          <cell r="ET785">
            <v>0</v>
          </cell>
          <cell r="EU785">
            <v>0</v>
          </cell>
          <cell r="EV785">
            <v>0</v>
          </cell>
          <cell r="EW785">
            <v>0</v>
          </cell>
          <cell r="EX785">
            <v>0</v>
          </cell>
          <cell r="EY785">
            <v>0</v>
          </cell>
          <cell r="EZ785">
            <v>0</v>
          </cell>
          <cell r="FA785">
            <v>0</v>
          </cell>
          <cell r="FB785">
            <v>0</v>
          </cell>
          <cell r="FC785">
            <v>0</v>
          </cell>
          <cell r="FD785">
            <v>0</v>
          </cell>
          <cell r="FE785">
            <v>0</v>
          </cell>
          <cell r="FF785">
            <v>0</v>
          </cell>
          <cell r="FG785">
            <v>0</v>
          </cell>
          <cell r="FH785">
            <v>0</v>
          </cell>
          <cell r="FI785">
            <v>0</v>
          </cell>
          <cell r="FJ785">
            <v>0</v>
          </cell>
          <cell r="FK785">
            <v>0</v>
          </cell>
          <cell r="FL785">
            <v>0</v>
          </cell>
          <cell r="FM785">
            <v>0</v>
          </cell>
          <cell r="FN785">
            <v>0</v>
          </cell>
          <cell r="FO785">
            <v>0</v>
          </cell>
          <cell r="FP785">
            <v>0</v>
          </cell>
          <cell r="FQ785">
            <v>0</v>
          </cell>
          <cell r="FR785">
            <v>0</v>
          </cell>
          <cell r="FS785">
            <v>0</v>
          </cell>
          <cell r="FT785">
            <v>0</v>
          </cell>
          <cell r="FU785">
            <v>0</v>
          </cell>
          <cell r="FV785">
            <v>0</v>
          </cell>
          <cell r="FW785">
            <v>0</v>
          </cell>
          <cell r="FX785">
            <v>0</v>
          </cell>
          <cell r="FY785">
            <v>0</v>
          </cell>
          <cell r="FZ785">
            <v>0</v>
          </cell>
          <cell r="GA785">
            <v>0</v>
          </cell>
          <cell r="GB785">
            <v>0</v>
          </cell>
          <cell r="GC785">
            <v>0</v>
          </cell>
          <cell r="GD785">
            <v>0</v>
          </cell>
          <cell r="GE785">
            <v>0</v>
          </cell>
          <cell r="GF785">
            <v>0</v>
          </cell>
          <cell r="GG785">
            <v>0</v>
          </cell>
          <cell r="GH785">
            <v>0</v>
          </cell>
          <cell r="GI785">
            <v>0</v>
          </cell>
          <cell r="GJ785">
            <v>0</v>
          </cell>
          <cell r="GK785">
            <v>0</v>
          </cell>
          <cell r="GL785">
            <v>0</v>
          </cell>
          <cell r="GM785">
            <v>0</v>
          </cell>
          <cell r="GN785">
            <v>0</v>
          </cell>
          <cell r="GO785">
            <v>0</v>
          </cell>
          <cell r="GP785">
            <v>0</v>
          </cell>
          <cell r="GQ785">
            <v>0</v>
          </cell>
          <cell r="GR785">
            <v>0</v>
          </cell>
          <cell r="GS785">
            <v>0</v>
          </cell>
          <cell r="GT785">
            <v>0</v>
          </cell>
          <cell r="GU785">
            <v>0</v>
          </cell>
          <cell r="GV785">
            <v>0</v>
          </cell>
        </row>
        <row r="787">
          <cell r="E787">
            <v>0</v>
          </cell>
        </row>
        <row r="788">
          <cell r="E788">
            <v>0</v>
          </cell>
        </row>
        <row r="789">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cell r="AY789">
            <v>0</v>
          </cell>
          <cell r="AZ789">
            <v>0</v>
          </cell>
          <cell r="BA789">
            <v>0</v>
          </cell>
          <cell r="BB789">
            <v>0</v>
          </cell>
          <cell r="BC789">
            <v>0</v>
          </cell>
          <cell r="BD789">
            <v>0</v>
          </cell>
          <cell r="BE789">
            <v>0</v>
          </cell>
          <cell r="BF789">
            <v>0</v>
          </cell>
          <cell r="BG789">
            <v>0</v>
          </cell>
          <cell r="BH789">
            <v>0</v>
          </cell>
          <cell r="BI789">
            <v>0</v>
          </cell>
          <cell r="BJ789">
            <v>0</v>
          </cell>
          <cell r="BK789">
            <v>0</v>
          </cell>
          <cell r="BL789">
            <v>0</v>
          </cell>
          <cell r="BM789">
            <v>0</v>
          </cell>
          <cell r="BN789">
            <v>0</v>
          </cell>
          <cell r="BO789">
            <v>0</v>
          </cell>
          <cell r="BP789">
            <v>0</v>
          </cell>
          <cell r="BQ789">
            <v>0</v>
          </cell>
          <cell r="BR789">
            <v>0</v>
          </cell>
          <cell r="BS789">
            <v>0</v>
          </cell>
          <cell r="BT789">
            <v>0</v>
          </cell>
          <cell r="BU789">
            <v>0</v>
          </cell>
          <cell r="BV789">
            <v>0</v>
          </cell>
          <cell r="BW789">
            <v>0</v>
          </cell>
          <cell r="BX789">
            <v>0</v>
          </cell>
          <cell r="BY789">
            <v>0</v>
          </cell>
          <cell r="BZ789">
            <v>0</v>
          </cell>
          <cell r="CA789">
            <v>0</v>
          </cell>
          <cell r="CB789">
            <v>0</v>
          </cell>
          <cell r="CC789">
            <v>0</v>
          </cell>
          <cell r="CD789">
            <v>0</v>
          </cell>
          <cell r="CE789">
            <v>0</v>
          </cell>
          <cell r="CF789">
            <v>0</v>
          </cell>
          <cell r="CG789">
            <v>0</v>
          </cell>
          <cell r="CH789">
            <v>0</v>
          </cell>
          <cell r="CI789">
            <v>0</v>
          </cell>
          <cell r="CJ789">
            <v>0</v>
          </cell>
          <cell r="CK789">
            <v>0</v>
          </cell>
          <cell r="CL789">
            <v>0</v>
          </cell>
          <cell r="CM789">
            <v>0</v>
          </cell>
          <cell r="CN789">
            <v>0</v>
          </cell>
          <cell r="CO789">
            <v>0</v>
          </cell>
          <cell r="CP789">
            <v>0</v>
          </cell>
          <cell r="CQ789">
            <v>0</v>
          </cell>
          <cell r="CR789">
            <v>0</v>
          </cell>
          <cell r="CS789">
            <v>0</v>
          </cell>
          <cell r="CT789">
            <v>0</v>
          </cell>
          <cell r="CU789">
            <v>0</v>
          </cell>
          <cell r="CV789">
            <v>0</v>
          </cell>
          <cell r="CW789">
            <v>0</v>
          </cell>
          <cell r="CX789">
            <v>0</v>
          </cell>
          <cell r="CY789">
            <v>0</v>
          </cell>
          <cell r="CZ789">
            <v>0</v>
          </cell>
          <cell r="DA789">
            <v>0</v>
          </cell>
          <cell r="DB789">
            <v>0</v>
          </cell>
          <cell r="DC789">
            <v>0</v>
          </cell>
          <cell r="DD789">
            <v>0</v>
          </cell>
          <cell r="DE789">
            <v>0</v>
          </cell>
          <cell r="DF789">
            <v>0</v>
          </cell>
          <cell r="DG789">
            <v>0</v>
          </cell>
          <cell r="DH789">
            <v>0</v>
          </cell>
          <cell r="DI789">
            <v>0</v>
          </cell>
          <cell r="DJ789">
            <v>0</v>
          </cell>
          <cell r="DK789">
            <v>0</v>
          </cell>
          <cell r="DL789">
            <v>0</v>
          </cell>
          <cell r="DM789">
            <v>0</v>
          </cell>
          <cell r="DN789">
            <v>0</v>
          </cell>
          <cell r="DO789">
            <v>0</v>
          </cell>
          <cell r="DP789">
            <v>0</v>
          </cell>
          <cell r="DQ789">
            <v>0</v>
          </cell>
          <cell r="DR789">
            <v>0</v>
          </cell>
          <cell r="DS789">
            <v>0</v>
          </cell>
          <cell r="DT789">
            <v>0</v>
          </cell>
          <cell r="DU789">
            <v>0</v>
          </cell>
          <cell r="DV789">
            <v>0</v>
          </cell>
          <cell r="DW789">
            <v>0</v>
          </cell>
          <cell r="DX789">
            <v>0</v>
          </cell>
          <cell r="DY789">
            <v>0</v>
          </cell>
          <cell r="DZ789">
            <v>0</v>
          </cell>
          <cell r="EA789">
            <v>0</v>
          </cell>
          <cell r="EB789">
            <v>0</v>
          </cell>
          <cell r="EC789">
            <v>0</v>
          </cell>
          <cell r="ED789">
            <v>0</v>
          </cell>
          <cell r="EE789">
            <v>0</v>
          </cell>
          <cell r="EF789">
            <v>0</v>
          </cell>
          <cell r="EG789">
            <v>0</v>
          </cell>
          <cell r="EH789">
            <v>0</v>
          </cell>
          <cell r="EI789">
            <v>0</v>
          </cell>
          <cell r="EJ789">
            <v>0</v>
          </cell>
          <cell r="EK789">
            <v>0</v>
          </cell>
          <cell r="EL789">
            <v>0</v>
          </cell>
          <cell r="EM789">
            <v>0</v>
          </cell>
          <cell r="EN789">
            <v>0</v>
          </cell>
          <cell r="EO789">
            <v>0</v>
          </cell>
          <cell r="EP789">
            <v>0</v>
          </cell>
          <cell r="EQ789">
            <v>0</v>
          </cell>
          <cell r="ER789">
            <v>0</v>
          </cell>
          <cell r="ES789">
            <v>0</v>
          </cell>
          <cell r="ET789">
            <v>0</v>
          </cell>
          <cell r="EU789">
            <v>0</v>
          </cell>
          <cell r="EV789">
            <v>0</v>
          </cell>
          <cell r="EW789">
            <v>0</v>
          </cell>
          <cell r="EX789">
            <v>0</v>
          </cell>
          <cell r="EY789">
            <v>0</v>
          </cell>
          <cell r="EZ789">
            <v>0</v>
          </cell>
          <cell r="FA789">
            <v>0</v>
          </cell>
          <cell r="FB789">
            <v>0</v>
          </cell>
          <cell r="FC789">
            <v>0</v>
          </cell>
          <cell r="FD789">
            <v>0</v>
          </cell>
          <cell r="FE789">
            <v>0</v>
          </cell>
          <cell r="FF789">
            <v>0</v>
          </cell>
          <cell r="FG789">
            <v>0</v>
          </cell>
          <cell r="FH789">
            <v>0</v>
          </cell>
          <cell r="FI789">
            <v>0</v>
          </cell>
          <cell r="FJ789">
            <v>0</v>
          </cell>
          <cell r="FK789">
            <v>0</v>
          </cell>
          <cell r="FL789">
            <v>0</v>
          </cell>
          <cell r="FM789">
            <v>0</v>
          </cell>
          <cell r="FN789">
            <v>0</v>
          </cell>
          <cell r="FO789">
            <v>0</v>
          </cell>
          <cell r="FP789">
            <v>0</v>
          </cell>
          <cell r="FQ789">
            <v>0</v>
          </cell>
          <cell r="FR789">
            <v>0</v>
          </cell>
          <cell r="FS789">
            <v>0</v>
          </cell>
          <cell r="FT789">
            <v>0</v>
          </cell>
          <cell r="FU789">
            <v>0</v>
          </cell>
          <cell r="FV789">
            <v>0</v>
          </cell>
          <cell r="FW789">
            <v>0</v>
          </cell>
          <cell r="FX789">
            <v>0</v>
          </cell>
          <cell r="FY789">
            <v>0</v>
          </cell>
          <cell r="FZ789">
            <v>0</v>
          </cell>
          <cell r="GA789">
            <v>0</v>
          </cell>
          <cell r="GB789">
            <v>0</v>
          </cell>
          <cell r="GC789">
            <v>0</v>
          </cell>
          <cell r="GD789">
            <v>0</v>
          </cell>
          <cell r="GE789">
            <v>0</v>
          </cell>
          <cell r="GF789">
            <v>0</v>
          </cell>
          <cell r="GG789">
            <v>0</v>
          </cell>
          <cell r="GH789">
            <v>0</v>
          </cell>
          <cell r="GI789">
            <v>0</v>
          </cell>
          <cell r="GJ789">
            <v>0</v>
          </cell>
          <cell r="GK789">
            <v>0</v>
          </cell>
          <cell r="GL789">
            <v>0</v>
          </cell>
          <cell r="GM789">
            <v>0</v>
          </cell>
          <cell r="GN789">
            <v>0</v>
          </cell>
          <cell r="GO789">
            <v>0</v>
          </cell>
          <cell r="GP789">
            <v>0</v>
          </cell>
          <cell r="GQ789">
            <v>0</v>
          </cell>
          <cell r="GR789">
            <v>0</v>
          </cell>
          <cell r="GS789">
            <v>0</v>
          </cell>
          <cell r="GT789">
            <v>0</v>
          </cell>
          <cell r="GU789">
            <v>0</v>
          </cell>
          <cell r="GV789">
            <v>0</v>
          </cell>
        </row>
        <row r="790">
          <cell r="E790">
            <v>0</v>
          </cell>
        </row>
        <row r="791">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cell r="AY791">
            <v>0</v>
          </cell>
          <cell r="AZ791">
            <v>0</v>
          </cell>
          <cell r="BA791">
            <v>0</v>
          </cell>
          <cell r="BB791">
            <v>0</v>
          </cell>
          <cell r="BC791">
            <v>0</v>
          </cell>
          <cell r="BD791">
            <v>0</v>
          </cell>
          <cell r="BE791">
            <v>0</v>
          </cell>
          <cell r="BF791">
            <v>0</v>
          </cell>
          <cell r="BG791">
            <v>0</v>
          </cell>
          <cell r="BH791">
            <v>0</v>
          </cell>
          <cell r="BI791">
            <v>0</v>
          </cell>
          <cell r="BJ791">
            <v>0</v>
          </cell>
          <cell r="BK791">
            <v>0</v>
          </cell>
          <cell r="BL791">
            <v>0</v>
          </cell>
          <cell r="BM791">
            <v>0</v>
          </cell>
          <cell r="BN791">
            <v>0</v>
          </cell>
          <cell r="BO791">
            <v>0</v>
          </cell>
          <cell r="BP791">
            <v>0</v>
          </cell>
          <cell r="BQ791">
            <v>0</v>
          </cell>
          <cell r="BR791">
            <v>0</v>
          </cell>
          <cell r="BS791">
            <v>0</v>
          </cell>
          <cell r="BT791">
            <v>0</v>
          </cell>
          <cell r="BU791">
            <v>0</v>
          </cell>
          <cell r="BV791">
            <v>0</v>
          </cell>
          <cell r="BW791">
            <v>0</v>
          </cell>
          <cell r="BX791">
            <v>0</v>
          </cell>
          <cell r="BY791">
            <v>0</v>
          </cell>
          <cell r="BZ791">
            <v>0</v>
          </cell>
          <cell r="CA791">
            <v>0</v>
          </cell>
          <cell r="CB791">
            <v>0</v>
          </cell>
          <cell r="CC791">
            <v>0</v>
          </cell>
          <cell r="CD791">
            <v>0</v>
          </cell>
          <cell r="CE791">
            <v>0</v>
          </cell>
          <cell r="CF791">
            <v>0</v>
          </cell>
          <cell r="CG791">
            <v>0</v>
          </cell>
          <cell r="CH791">
            <v>0</v>
          </cell>
          <cell r="CI791">
            <v>0</v>
          </cell>
          <cell r="CJ791">
            <v>0</v>
          </cell>
          <cell r="CK791">
            <v>0</v>
          </cell>
          <cell r="CL791">
            <v>0</v>
          </cell>
          <cell r="CM791">
            <v>0</v>
          </cell>
          <cell r="CN791">
            <v>0</v>
          </cell>
          <cell r="CO791">
            <v>0</v>
          </cell>
          <cell r="CP791">
            <v>0</v>
          </cell>
          <cell r="CQ791">
            <v>0</v>
          </cell>
          <cell r="CR791">
            <v>0</v>
          </cell>
          <cell r="CS791">
            <v>0</v>
          </cell>
          <cell r="CT791">
            <v>0</v>
          </cell>
          <cell r="CU791">
            <v>0</v>
          </cell>
          <cell r="CV791">
            <v>0</v>
          </cell>
          <cell r="CW791">
            <v>0</v>
          </cell>
          <cell r="CX791">
            <v>0</v>
          </cell>
          <cell r="CY791">
            <v>0</v>
          </cell>
          <cell r="CZ791">
            <v>0</v>
          </cell>
          <cell r="DA791">
            <v>0</v>
          </cell>
          <cell r="DB791">
            <v>0</v>
          </cell>
          <cell r="DC791">
            <v>0</v>
          </cell>
          <cell r="DD791">
            <v>0</v>
          </cell>
          <cell r="DE791">
            <v>0</v>
          </cell>
          <cell r="DF791">
            <v>0</v>
          </cell>
          <cell r="DG791">
            <v>0</v>
          </cell>
          <cell r="DH791">
            <v>0</v>
          </cell>
          <cell r="DI791">
            <v>0</v>
          </cell>
          <cell r="DJ791">
            <v>0</v>
          </cell>
          <cell r="DK791">
            <v>0</v>
          </cell>
          <cell r="DL791">
            <v>0</v>
          </cell>
          <cell r="DM791">
            <v>0</v>
          </cell>
          <cell r="DN791">
            <v>0</v>
          </cell>
          <cell r="DO791">
            <v>0</v>
          </cell>
          <cell r="DP791">
            <v>0</v>
          </cell>
          <cell r="DQ791">
            <v>0</v>
          </cell>
          <cell r="DR791">
            <v>0</v>
          </cell>
          <cell r="DS791">
            <v>0</v>
          </cell>
          <cell r="DT791">
            <v>0</v>
          </cell>
          <cell r="DU791">
            <v>0</v>
          </cell>
          <cell r="DV791">
            <v>0</v>
          </cell>
          <cell r="DW791">
            <v>0</v>
          </cell>
          <cell r="DX791">
            <v>0</v>
          </cell>
          <cell r="DY791">
            <v>0</v>
          </cell>
          <cell r="DZ791">
            <v>0</v>
          </cell>
          <cell r="EA791">
            <v>0</v>
          </cell>
          <cell r="EB791">
            <v>0</v>
          </cell>
          <cell r="EC791">
            <v>0</v>
          </cell>
          <cell r="ED791">
            <v>0</v>
          </cell>
          <cell r="EE791">
            <v>0</v>
          </cell>
          <cell r="EF791">
            <v>0</v>
          </cell>
          <cell r="EG791">
            <v>0</v>
          </cell>
          <cell r="EH791">
            <v>0</v>
          </cell>
          <cell r="EI791">
            <v>0</v>
          </cell>
          <cell r="EJ791">
            <v>0</v>
          </cell>
          <cell r="EK791">
            <v>0</v>
          </cell>
          <cell r="EL791">
            <v>0</v>
          </cell>
          <cell r="EM791">
            <v>0</v>
          </cell>
          <cell r="EN791">
            <v>0</v>
          </cell>
          <cell r="EO791">
            <v>0</v>
          </cell>
          <cell r="EP791">
            <v>0</v>
          </cell>
          <cell r="EQ791">
            <v>0</v>
          </cell>
          <cell r="ER791">
            <v>0</v>
          </cell>
          <cell r="ES791">
            <v>0</v>
          </cell>
          <cell r="ET791">
            <v>0</v>
          </cell>
          <cell r="EU791">
            <v>0</v>
          </cell>
          <cell r="EV791">
            <v>0</v>
          </cell>
          <cell r="EW791">
            <v>0</v>
          </cell>
          <cell r="EX791">
            <v>0</v>
          </cell>
          <cell r="EY791">
            <v>0</v>
          </cell>
          <cell r="EZ791">
            <v>0</v>
          </cell>
          <cell r="FA791">
            <v>0</v>
          </cell>
          <cell r="FB791">
            <v>0</v>
          </cell>
          <cell r="FC791">
            <v>0</v>
          </cell>
          <cell r="FD791">
            <v>0</v>
          </cell>
          <cell r="FE791">
            <v>0</v>
          </cell>
          <cell r="FF791">
            <v>0</v>
          </cell>
          <cell r="FG791">
            <v>0</v>
          </cell>
          <cell r="FH791">
            <v>0</v>
          </cell>
          <cell r="FI791">
            <v>0</v>
          </cell>
          <cell r="FJ791">
            <v>0</v>
          </cell>
          <cell r="FK791">
            <v>0</v>
          </cell>
          <cell r="FL791">
            <v>0</v>
          </cell>
          <cell r="FM791">
            <v>0</v>
          </cell>
          <cell r="FN791">
            <v>0</v>
          </cell>
          <cell r="FO791">
            <v>0</v>
          </cell>
          <cell r="FP791">
            <v>0</v>
          </cell>
          <cell r="FQ791">
            <v>0</v>
          </cell>
          <cell r="FR791">
            <v>0</v>
          </cell>
          <cell r="FS791">
            <v>0</v>
          </cell>
          <cell r="FT791">
            <v>0</v>
          </cell>
          <cell r="FU791">
            <v>0</v>
          </cell>
          <cell r="FV791">
            <v>0</v>
          </cell>
          <cell r="FW791">
            <v>0</v>
          </cell>
          <cell r="FX791">
            <v>0</v>
          </cell>
          <cell r="FY791">
            <v>0</v>
          </cell>
          <cell r="FZ791">
            <v>0</v>
          </cell>
          <cell r="GA791">
            <v>0</v>
          </cell>
          <cell r="GB791">
            <v>0</v>
          </cell>
          <cell r="GC791">
            <v>0</v>
          </cell>
          <cell r="GD791">
            <v>0</v>
          </cell>
          <cell r="GE791">
            <v>0</v>
          </cell>
          <cell r="GF791">
            <v>0</v>
          </cell>
          <cell r="GG791">
            <v>0</v>
          </cell>
          <cell r="GH791">
            <v>0</v>
          </cell>
          <cell r="GI791">
            <v>0</v>
          </cell>
          <cell r="GJ791">
            <v>0</v>
          </cell>
          <cell r="GK791">
            <v>0</v>
          </cell>
          <cell r="GL791">
            <v>0</v>
          </cell>
          <cell r="GM791">
            <v>0</v>
          </cell>
          <cell r="GN791">
            <v>0</v>
          </cell>
          <cell r="GO791">
            <v>0</v>
          </cell>
          <cell r="GP791">
            <v>0</v>
          </cell>
          <cell r="GQ791">
            <v>0</v>
          </cell>
          <cell r="GR791">
            <v>0</v>
          </cell>
          <cell r="GS791">
            <v>0</v>
          </cell>
          <cell r="GT791">
            <v>0</v>
          </cell>
          <cell r="GU791">
            <v>0</v>
          </cell>
          <cell r="GV791">
            <v>0</v>
          </cell>
        </row>
        <row r="793">
          <cell r="E793">
            <v>0</v>
          </cell>
        </row>
        <row r="794">
          <cell r="E794">
            <v>0</v>
          </cell>
        </row>
        <row r="795">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G795">
            <v>0</v>
          </cell>
          <cell r="BH795">
            <v>0</v>
          </cell>
          <cell r="BI795">
            <v>0</v>
          </cell>
          <cell r="BJ795">
            <v>0</v>
          </cell>
          <cell r="BK795">
            <v>0</v>
          </cell>
          <cell r="BL795">
            <v>0</v>
          </cell>
          <cell r="BM795">
            <v>0</v>
          </cell>
          <cell r="BN795">
            <v>0</v>
          </cell>
          <cell r="BO795">
            <v>0</v>
          </cell>
          <cell r="BP795">
            <v>0</v>
          </cell>
          <cell r="BQ795">
            <v>0</v>
          </cell>
          <cell r="BR795">
            <v>0</v>
          </cell>
          <cell r="BS795">
            <v>0</v>
          </cell>
          <cell r="BT795">
            <v>0</v>
          </cell>
          <cell r="BU795">
            <v>0</v>
          </cell>
          <cell r="BV795">
            <v>0</v>
          </cell>
          <cell r="BW795">
            <v>0</v>
          </cell>
          <cell r="BX795">
            <v>0</v>
          </cell>
          <cell r="BY795">
            <v>0</v>
          </cell>
          <cell r="BZ795">
            <v>0</v>
          </cell>
          <cell r="CA795">
            <v>0</v>
          </cell>
          <cell r="CB795">
            <v>0</v>
          </cell>
          <cell r="CC795">
            <v>0</v>
          </cell>
          <cell r="CD795">
            <v>0</v>
          </cell>
          <cell r="CE795">
            <v>0</v>
          </cell>
          <cell r="CF795">
            <v>0</v>
          </cell>
          <cell r="CG795">
            <v>0</v>
          </cell>
          <cell r="CH795">
            <v>0</v>
          </cell>
          <cell r="CI795">
            <v>0</v>
          </cell>
          <cell r="CJ795">
            <v>0</v>
          </cell>
          <cell r="CK795">
            <v>0</v>
          </cell>
          <cell r="CL795">
            <v>0</v>
          </cell>
          <cell r="CM795">
            <v>0</v>
          </cell>
          <cell r="CN795">
            <v>0</v>
          </cell>
          <cell r="CO795">
            <v>0</v>
          </cell>
          <cell r="CP795">
            <v>0</v>
          </cell>
          <cell r="CQ795">
            <v>0</v>
          </cell>
          <cell r="CR795">
            <v>0</v>
          </cell>
          <cell r="CS795">
            <v>0</v>
          </cell>
          <cell r="CT795">
            <v>0</v>
          </cell>
          <cell r="CU795">
            <v>0</v>
          </cell>
          <cell r="CV795">
            <v>0</v>
          </cell>
          <cell r="CW795">
            <v>0</v>
          </cell>
          <cell r="CX795">
            <v>0</v>
          </cell>
          <cell r="CY795">
            <v>0</v>
          </cell>
          <cell r="CZ795">
            <v>0</v>
          </cell>
          <cell r="DA795">
            <v>0</v>
          </cell>
          <cell r="DB795">
            <v>0</v>
          </cell>
          <cell r="DC795">
            <v>0</v>
          </cell>
          <cell r="DD795">
            <v>0</v>
          </cell>
          <cell r="DE795">
            <v>0</v>
          </cell>
          <cell r="DF795">
            <v>0</v>
          </cell>
          <cell r="DG795">
            <v>0</v>
          </cell>
          <cell r="DH795">
            <v>0</v>
          </cell>
          <cell r="DI795">
            <v>0</v>
          </cell>
          <cell r="DJ795">
            <v>0</v>
          </cell>
          <cell r="DK795">
            <v>0</v>
          </cell>
          <cell r="DL795">
            <v>0</v>
          </cell>
          <cell r="DM795">
            <v>0</v>
          </cell>
          <cell r="DN795">
            <v>0</v>
          </cell>
          <cell r="DO795">
            <v>0</v>
          </cell>
          <cell r="DP795">
            <v>0</v>
          </cell>
          <cell r="DQ795">
            <v>0</v>
          </cell>
          <cell r="DR795">
            <v>0</v>
          </cell>
          <cell r="DS795">
            <v>0</v>
          </cell>
          <cell r="DT795">
            <v>0</v>
          </cell>
          <cell r="DU795">
            <v>0</v>
          </cell>
          <cell r="DV795">
            <v>0</v>
          </cell>
          <cell r="DW795">
            <v>0</v>
          </cell>
          <cell r="DX795">
            <v>0</v>
          </cell>
          <cell r="DY795">
            <v>0</v>
          </cell>
          <cell r="DZ795">
            <v>0</v>
          </cell>
          <cell r="EA795">
            <v>0</v>
          </cell>
          <cell r="EB795">
            <v>0</v>
          </cell>
          <cell r="EC795">
            <v>0</v>
          </cell>
          <cell r="ED795">
            <v>0</v>
          </cell>
          <cell r="EE795">
            <v>0</v>
          </cell>
          <cell r="EF795">
            <v>0</v>
          </cell>
          <cell r="EG795">
            <v>0</v>
          </cell>
          <cell r="EH795">
            <v>0</v>
          </cell>
          <cell r="EI795">
            <v>0</v>
          </cell>
          <cell r="EJ795">
            <v>0</v>
          </cell>
          <cell r="EK795">
            <v>0</v>
          </cell>
          <cell r="EL795">
            <v>0</v>
          </cell>
          <cell r="EM795">
            <v>0</v>
          </cell>
          <cell r="EN795">
            <v>0</v>
          </cell>
          <cell r="EO795">
            <v>0</v>
          </cell>
          <cell r="EP795">
            <v>0</v>
          </cell>
          <cell r="EQ795">
            <v>0</v>
          </cell>
          <cell r="ER795">
            <v>0</v>
          </cell>
          <cell r="ES795">
            <v>0</v>
          </cell>
          <cell r="ET795">
            <v>0</v>
          </cell>
          <cell r="EU795">
            <v>0</v>
          </cell>
          <cell r="EV795">
            <v>0</v>
          </cell>
          <cell r="EW795">
            <v>0</v>
          </cell>
          <cell r="EX795">
            <v>0</v>
          </cell>
          <cell r="EY795">
            <v>0</v>
          </cell>
          <cell r="EZ795">
            <v>0</v>
          </cell>
          <cell r="FA795">
            <v>0</v>
          </cell>
          <cell r="FB795">
            <v>0</v>
          </cell>
          <cell r="FC795">
            <v>0</v>
          </cell>
          <cell r="FD795">
            <v>0</v>
          </cell>
          <cell r="FE795">
            <v>0</v>
          </cell>
          <cell r="FF795">
            <v>0</v>
          </cell>
          <cell r="FG795">
            <v>0</v>
          </cell>
          <cell r="FH795">
            <v>0</v>
          </cell>
          <cell r="FI795">
            <v>0</v>
          </cell>
          <cell r="FJ795">
            <v>0</v>
          </cell>
          <cell r="FK795">
            <v>0</v>
          </cell>
          <cell r="FL795">
            <v>0</v>
          </cell>
          <cell r="FM795">
            <v>0</v>
          </cell>
          <cell r="FN795">
            <v>0</v>
          </cell>
          <cell r="FO795">
            <v>0</v>
          </cell>
          <cell r="FP795">
            <v>0</v>
          </cell>
          <cell r="FQ795">
            <v>0</v>
          </cell>
          <cell r="FR795">
            <v>0</v>
          </cell>
          <cell r="FS795">
            <v>0</v>
          </cell>
          <cell r="FT795">
            <v>0</v>
          </cell>
          <cell r="FU795">
            <v>0</v>
          </cell>
          <cell r="FV795">
            <v>0</v>
          </cell>
          <cell r="FW795">
            <v>0</v>
          </cell>
          <cell r="FX795">
            <v>0</v>
          </cell>
          <cell r="FY795">
            <v>0</v>
          </cell>
          <cell r="FZ795">
            <v>0</v>
          </cell>
          <cell r="GA795">
            <v>0</v>
          </cell>
          <cell r="GB795">
            <v>0</v>
          </cell>
          <cell r="GC795">
            <v>0</v>
          </cell>
          <cell r="GD795">
            <v>0</v>
          </cell>
          <cell r="GE795">
            <v>0</v>
          </cell>
          <cell r="GF795">
            <v>0</v>
          </cell>
          <cell r="GG795">
            <v>0</v>
          </cell>
          <cell r="GH795">
            <v>0</v>
          </cell>
          <cell r="GI795">
            <v>0</v>
          </cell>
          <cell r="GJ795">
            <v>0</v>
          </cell>
          <cell r="GK795">
            <v>0</v>
          </cell>
          <cell r="GL795">
            <v>0</v>
          </cell>
          <cell r="GM795">
            <v>0</v>
          </cell>
          <cell r="GN795">
            <v>0</v>
          </cell>
          <cell r="GO795">
            <v>0</v>
          </cell>
          <cell r="GP795">
            <v>0</v>
          </cell>
          <cell r="GQ795">
            <v>0</v>
          </cell>
          <cell r="GR795">
            <v>0</v>
          </cell>
          <cell r="GS795">
            <v>0</v>
          </cell>
          <cell r="GT795">
            <v>0</v>
          </cell>
          <cell r="GU795">
            <v>0</v>
          </cell>
          <cell r="GV795">
            <v>0</v>
          </cell>
        </row>
        <row r="796">
          <cell r="E796">
            <v>0</v>
          </cell>
        </row>
        <row r="797">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G797">
            <v>0</v>
          </cell>
          <cell r="BH797">
            <v>0</v>
          </cell>
          <cell r="BI797">
            <v>0</v>
          </cell>
          <cell r="BJ797">
            <v>0</v>
          </cell>
          <cell r="BK797">
            <v>0</v>
          </cell>
          <cell r="BL797">
            <v>0</v>
          </cell>
          <cell r="BM797">
            <v>0</v>
          </cell>
          <cell r="BN797">
            <v>0</v>
          </cell>
          <cell r="BO797">
            <v>0</v>
          </cell>
          <cell r="BP797">
            <v>0</v>
          </cell>
          <cell r="BQ797">
            <v>0</v>
          </cell>
          <cell r="BR797">
            <v>0</v>
          </cell>
          <cell r="BS797">
            <v>0</v>
          </cell>
          <cell r="BT797">
            <v>0</v>
          </cell>
          <cell r="BU797">
            <v>0</v>
          </cell>
          <cell r="BV797">
            <v>0</v>
          </cell>
          <cell r="BW797">
            <v>0</v>
          </cell>
          <cell r="BX797">
            <v>0</v>
          </cell>
          <cell r="BY797">
            <v>0</v>
          </cell>
          <cell r="BZ797">
            <v>0</v>
          </cell>
          <cell r="CA797">
            <v>0</v>
          </cell>
          <cell r="CB797">
            <v>0</v>
          </cell>
          <cell r="CC797">
            <v>0</v>
          </cell>
          <cell r="CD797">
            <v>0</v>
          </cell>
          <cell r="CE797">
            <v>0</v>
          </cell>
          <cell r="CF797">
            <v>0</v>
          </cell>
          <cell r="CG797">
            <v>0</v>
          </cell>
          <cell r="CH797">
            <v>0</v>
          </cell>
          <cell r="CI797">
            <v>0</v>
          </cell>
          <cell r="CJ797">
            <v>0</v>
          </cell>
          <cell r="CK797">
            <v>0</v>
          </cell>
          <cell r="CL797">
            <v>0</v>
          </cell>
          <cell r="CM797">
            <v>0</v>
          </cell>
          <cell r="CN797">
            <v>0</v>
          </cell>
          <cell r="CO797">
            <v>0</v>
          </cell>
          <cell r="CP797">
            <v>0</v>
          </cell>
          <cell r="CQ797">
            <v>0</v>
          </cell>
          <cell r="CR797">
            <v>0</v>
          </cell>
          <cell r="CS797">
            <v>0</v>
          </cell>
          <cell r="CT797">
            <v>0</v>
          </cell>
          <cell r="CU797">
            <v>0</v>
          </cell>
          <cell r="CV797">
            <v>0</v>
          </cell>
          <cell r="CW797">
            <v>0</v>
          </cell>
          <cell r="CX797">
            <v>0</v>
          </cell>
          <cell r="CY797">
            <v>0</v>
          </cell>
          <cell r="CZ797">
            <v>0</v>
          </cell>
          <cell r="DA797">
            <v>0</v>
          </cell>
          <cell r="DB797">
            <v>0</v>
          </cell>
          <cell r="DC797">
            <v>0</v>
          </cell>
          <cell r="DD797">
            <v>0</v>
          </cell>
          <cell r="DE797">
            <v>0</v>
          </cell>
          <cell r="DF797">
            <v>0</v>
          </cell>
          <cell r="DG797">
            <v>0</v>
          </cell>
          <cell r="DH797">
            <v>0</v>
          </cell>
          <cell r="DI797">
            <v>0</v>
          </cell>
          <cell r="DJ797">
            <v>0</v>
          </cell>
          <cell r="DK797">
            <v>0</v>
          </cell>
          <cell r="DL797">
            <v>0</v>
          </cell>
          <cell r="DM797">
            <v>0</v>
          </cell>
          <cell r="DN797">
            <v>0</v>
          </cell>
          <cell r="DO797">
            <v>0</v>
          </cell>
          <cell r="DP797">
            <v>0</v>
          </cell>
          <cell r="DQ797">
            <v>0</v>
          </cell>
          <cell r="DR797">
            <v>0</v>
          </cell>
          <cell r="DS797">
            <v>0</v>
          </cell>
          <cell r="DT797">
            <v>0</v>
          </cell>
          <cell r="DU797">
            <v>0</v>
          </cell>
          <cell r="DV797">
            <v>0</v>
          </cell>
          <cell r="DW797">
            <v>0</v>
          </cell>
          <cell r="DX797">
            <v>0</v>
          </cell>
          <cell r="DY797">
            <v>0</v>
          </cell>
          <cell r="DZ797">
            <v>0</v>
          </cell>
          <cell r="EA797">
            <v>0</v>
          </cell>
          <cell r="EB797">
            <v>0</v>
          </cell>
          <cell r="EC797">
            <v>0</v>
          </cell>
          <cell r="ED797">
            <v>0</v>
          </cell>
          <cell r="EE797">
            <v>0</v>
          </cell>
          <cell r="EF797">
            <v>0</v>
          </cell>
          <cell r="EG797">
            <v>0</v>
          </cell>
          <cell r="EH797">
            <v>0</v>
          </cell>
          <cell r="EI797">
            <v>0</v>
          </cell>
          <cell r="EJ797">
            <v>0</v>
          </cell>
          <cell r="EK797">
            <v>0</v>
          </cell>
          <cell r="EL797">
            <v>0</v>
          </cell>
          <cell r="EM797">
            <v>0</v>
          </cell>
          <cell r="EN797">
            <v>0</v>
          </cell>
          <cell r="EO797">
            <v>0</v>
          </cell>
          <cell r="EP797">
            <v>0</v>
          </cell>
          <cell r="EQ797">
            <v>0</v>
          </cell>
          <cell r="ER797">
            <v>0</v>
          </cell>
          <cell r="ES797">
            <v>0</v>
          </cell>
          <cell r="ET797">
            <v>0</v>
          </cell>
          <cell r="EU797">
            <v>0</v>
          </cell>
          <cell r="EV797">
            <v>0</v>
          </cell>
          <cell r="EW797">
            <v>0</v>
          </cell>
          <cell r="EX797">
            <v>0</v>
          </cell>
          <cell r="EY797">
            <v>0</v>
          </cell>
          <cell r="EZ797">
            <v>0</v>
          </cell>
          <cell r="FA797">
            <v>0</v>
          </cell>
          <cell r="FB797">
            <v>0</v>
          </cell>
          <cell r="FC797">
            <v>0</v>
          </cell>
          <cell r="FD797">
            <v>0</v>
          </cell>
          <cell r="FE797">
            <v>0</v>
          </cell>
          <cell r="FF797">
            <v>0</v>
          </cell>
          <cell r="FG797">
            <v>0</v>
          </cell>
          <cell r="FH797">
            <v>0</v>
          </cell>
          <cell r="FI797">
            <v>0</v>
          </cell>
          <cell r="FJ797">
            <v>0</v>
          </cell>
          <cell r="FK797">
            <v>0</v>
          </cell>
          <cell r="FL797">
            <v>0</v>
          </cell>
          <cell r="FM797">
            <v>0</v>
          </cell>
          <cell r="FN797">
            <v>0</v>
          </cell>
          <cell r="FO797">
            <v>0</v>
          </cell>
          <cell r="FP797">
            <v>0</v>
          </cell>
          <cell r="FQ797">
            <v>0</v>
          </cell>
          <cell r="FR797">
            <v>0</v>
          </cell>
          <cell r="FS797">
            <v>0</v>
          </cell>
          <cell r="FT797">
            <v>0</v>
          </cell>
          <cell r="FU797">
            <v>0</v>
          </cell>
          <cell r="FV797">
            <v>0</v>
          </cell>
          <cell r="FW797">
            <v>0</v>
          </cell>
          <cell r="FX797">
            <v>0</v>
          </cell>
          <cell r="FY797">
            <v>0</v>
          </cell>
          <cell r="FZ797">
            <v>0</v>
          </cell>
          <cell r="GA797">
            <v>0</v>
          </cell>
          <cell r="GB797">
            <v>0</v>
          </cell>
          <cell r="GC797">
            <v>0</v>
          </cell>
          <cell r="GD797">
            <v>0</v>
          </cell>
          <cell r="GE797">
            <v>0</v>
          </cell>
          <cell r="GF797">
            <v>0</v>
          </cell>
          <cell r="GG797">
            <v>0</v>
          </cell>
          <cell r="GH797">
            <v>0</v>
          </cell>
          <cell r="GI797">
            <v>0</v>
          </cell>
          <cell r="GJ797">
            <v>0</v>
          </cell>
          <cell r="GK797">
            <v>0</v>
          </cell>
          <cell r="GL797">
            <v>0</v>
          </cell>
          <cell r="GM797">
            <v>0</v>
          </cell>
          <cell r="GN797">
            <v>0</v>
          </cell>
          <cell r="GO797">
            <v>0</v>
          </cell>
          <cell r="GP797">
            <v>0</v>
          </cell>
          <cell r="GQ797">
            <v>0</v>
          </cell>
          <cell r="GR797">
            <v>0</v>
          </cell>
          <cell r="GS797">
            <v>0</v>
          </cell>
          <cell r="GT797">
            <v>0</v>
          </cell>
          <cell r="GU797">
            <v>0</v>
          </cell>
          <cell r="GV797">
            <v>0</v>
          </cell>
        </row>
        <row r="799">
          <cell r="E799">
            <v>0</v>
          </cell>
        </row>
        <row r="800">
          <cell r="E800">
            <v>0</v>
          </cell>
        </row>
        <row r="801">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cell r="AY801">
            <v>0</v>
          </cell>
          <cell r="AZ801">
            <v>0</v>
          </cell>
          <cell r="BA801">
            <v>0</v>
          </cell>
          <cell r="BB801">
            <v>0</v>
          </cell>
          <cell r="BC801">
            <v>0</v>
          </cell>
          <cell r="BD801">
            <v>0</v>
          </cell>
          <cell r="BE801">
            <v>0</v>
          </cell>
          <cell r="BF801">
            <v>0</v>
          </cell>
          <cell r="BG801">
            <v>0</v>
          </cell>
          <cell r="BH801">
            <v>0</v>
          </cell>
          <cell r="BI801">
            <v>0</v>
          </cell>
          <cell r="BJ801">
            <v>0</v>
          </cell>
          <cell r="BK801">
            <v>0</v>
          </cell>
          <cell r="BL801">
            <v>0</v>
          </cell>
          <cell r="BM801">
            <v>0</v>
          </cell>
          <cell r="BN801">
            <v>0</v>
          </cell>
          <cell r="BO801">
            <v>0</v>
          </cell>
          <cell r="BP801">
            <v>0</v>
          </cell>
          <cell r="BQ801">
            <v>0</v>
          </cell>
          <cell r="BR801">
            <v>0</v>
          </cell>
          <cell r="BS801">
            <v>0</v>
          </cell>
          <cell r="BT801">
            <v>0</v>
          </cell>
          <cell r="BU801">
            <v>0</v>
          </cell>
          <cell r="BV801">
            <v>0</v>
          </cell>
          <cell r="BW801">
            <v>0</v>
          </cell>
          <cell r="BX801">
            <v>0</v>
          </cell>
          <cell r="BY801">
            <v>0</v>
          </cell>
          <cell r="BZ801">
            <v>0</v>
          </cell>
          <cell r="CA801">
            <v>0</v>
          </cell>
          <cell r="CB801">
            <v>0</v>
          </cell>
          <cell r="CC801">
            <v>0</v>
          </cell>
          <cell r="CD801">
            <v>0</v>
          </cell>
          <cell r="CE801">
            <v>0</v>
          </cell>
          <cell r="CF801">
            <v>0</v>
          </cell>
          <cell r="CG801">
            <v>0</v>
          </cell>
          <cell r="CH801">
            <v>0</v>
          </cell>
          <cell r="CI801">
            <v>0</v>
          </cell>
          <cell r="CJ801">
            <v>0</v>
          </cell>
          <cell r="CK801">
            <v>0</v>
          </cell>
          <cell r="CL801">
            <v>0</v>
          </cell>
          <cell r="CM801">
            <v>0</v>
          </cell>
          <cell r="CN801">
            <v>0</v>
          </cell>
          <cell r="CO801">
            <v>0</v>
          </cell>
          <cell r="CP801">
            <v>0</v>
          </cell>
          <cell r="CQ801">
            <v>0</v>
          </cell>
          <cell r="CR801">
            <v>0</v>
          </cell>
          <cell r="CS801">
            <v>0</v>
          </cell>
          <cell r="CT801">
            <v>0</v>
          </cell>
          <cell r="CU801">
            <v>0</v>
          </cell>
          <cell r="CV801">
            <v>0</v>
          </cell>
          <cell r="CW801">
            <v>0</v>
          </cell>
          <cell r="CX801">
            <v>0</v>
          </cell>
          <cell r="CY801">
            <v>0</v>
          </cell>
          <cell r="CZ801">
            <v>0</v>
          </cell>
          <cell r="DA801">
            <v>0</v>
          </cell>
          <cell r="DB801">
            <v>0</v>
          </cell>
          <cell r="DC801">
            <v>0</v>
          </cell>
          <cell r="DD801">
            <v>0</v>
          </cell>
          <cell r="DE801">
            <v>0</v>
          </cell>
          <cell r="DF801">
            <v>0</v>
          </cell>
          <cell r="DG801">
            <v>0</v>
          </cell>
          <cell r="DH801">
            <v>0</v>
          </cell>
          <cell r="DI801">
            <v>0</v>
          </cell>
          <cell r="DJ801">
            <v>0</v>
          </cell>
          <cell r="DK801">
            <v>0</v>
          </cell>
          <cell r="DL801">
            <v>0</v>
          </cell>
          <cell r="DM801">
            <v>0</v>
          </cell>
          <cell r="DN801">
            <v>0</v>
          </cell>
          <cell r="DO801">
            <v>0</v>
          </cell>
          <cell r="DP801">
            <v>0</v>
          </cell>
          <cell r="DQ801">
            <v>0</v>
          </cell>
          <cell r="DR801">
            <v>0</v>
          </cell>
          <cell r="DS801">
            <v>0</v>
          </cell>
          <cell r="DT801">
            <v>0</v>
          </cell>
          <cell r="DU801">
            <v>0</v>
          </cell>
          <cell r="DV801">
            <v>0</v>
          </cell>
          <cell r="DW801">
            <v>0</v>
          </cell>
          <cell r="DX801">
            <v>0</v>
          </cell>
          <cell r="DY801">
            <v>0</v>
          </cell>
          <cell r="DZ801">
            <v>0</v>
          </cell>
          <cell r="EA801">
            <v>0</v>
          </cell>
          <cell r="EB801">
            <v>0</v>
          </cell>
          <cell r="EC801">
            <v>0</v>
          </cell>
          <cell r="ED801">
            <v>0</v>
          </cell>
          <cell r="EE801">
            <v>0</v>
          </cell>
          <cell r="EF801">
            <v>0</v>
          </cell>
          <cell r="EG801">
            <v>0</v>
          </cell>
          <cell r="EH801">
            <v>0</v>
          </cell>
          <cell r="EI801">
            <v>0</v>
          </cell>
          <cell r="EJ801">
            <v>0</v>
          </cell>
          <cell r="EK801">
            <v>0</v>
          </cell>
          <cell r="EL801">
            <v>0</v>
          </cell>
          <cell r="EM801">
            <v>0</v>
          </cell>
          <cell r="EN801">
            <v>0</v>
          </cell>
          <cell r="EO801">
            <v>0</v>
          </cell>
          <cell r="EP801">
            <v>0</v>
          </cell>
          <cell r="EQ801">
            <v>0</v>
          </cell>
          <cell r="ER801">
            <v>0</v>
          </cell>
          <cell r="ES801">
            <v>0</v>
          </cell>
          <cell r="ET801">
            <v>0</v>
          </cell>
          <cell r="EU801">
            <v>0</v>
          </cell>
          <cell r="EV801">
            <v>0</v>
          </cell>
          <cell r="EW801">
            <v>0</v>
          </cell>
          <cell r="EX801">
            <v>0</v>
          </cell>
          <cell r="EY801">
            <v>0</v>
          </cell>
          <cell r="EZ801">
            <v>0</v>
          </cell>
          <cell r="FA801">
            <v>0</v>
          </cell>
          <cell r="FB801">
            <v>0</v>
          </cell>
          <cell r="FC801">
            <v>0</v>
          </cell>
          <cell r="FD801">
            <v>0</v>
          </cell>
          <cell r="FE801">
            <v>0</v>
          </cell>
          <cell r="FF801">
            <v>0</v>
          </cell>
          <cell r="FG801">
            <v>0</v>
          </cell>
          <cell r="FH801">
            <v>0</v>
          </cell>
          <cell r="FI801">
            <v>0</v>
          </cell>
          <cell r="FJ801">
            <v>0</v>
          </cell>
          <cell r="FK801">
            <v>0</v>
          </cell>
          <cell r="FL801">
            <v>0</v>
          </cell>
          <cell r="FM801">
            <v>0</v>
          </cell>
          <cell r="FN801">
            <v>0</v>
          </cell>
          <cell r="FO801">
            <v>0</v>
          </cell>
          <cell r="FP801">
            <v>0</v>
          </cell>
          <cell r="FQ801">
            <v>0</v>
          </cell>
          <cell r="FR801">
            <v>0</v>
          </cell>
          <cell r="FS801">
            <v>0</v>
          </cell>
          <cell r="FT801">
            <v>0</v>
          </cell>
          <cell r="FU801">
            <v>0</v>
          </cell>
          <cell r="FV801">
            <v>0</v>
          </cell>
          <cell r="FW801">
            <v>0</v>
          </cell>
          <cell r="FX801">
            <v>0</v>
          </cell>
          <cell r="FY801">
            <v>0</v>
          </cell>
          <cell r="FZ801">
            <v>0</v>
          </cell>
          <cell r="GA801">
            <v>0</v>
          </cell>
          <cell r="GB801">
            <v>0</v>
          </cell>
          <cell r="GC801">
            <v>0</v>
          </cell>
          <cell r="GD801">
            <v>0</v>
          </cell>
          <cell r="GE801">
            <v>0</v>
          </cell>
          <cell r="GF801">
            <v>0</v>
          </cell>
          <cell r="GG801">
            <v>0</v>
          </cell>
          <cell r="GH801">
            <v>0</v>
          </cell>
          <cell r="GI801">
            <v>0</v>
          </cell>
          <cell r="GJ801">
            <v>0</v>
          </cell>
          <cell r="GK801">
            <v>0</v>
          </cell>
          <cell r="GL801">
            <v>0</v>
          </cell>
          <cell r="GM801">
            <v>0</v>
          </cell>
          <cell r="GN801">
            <v>0</v>
          </cell>
          <cell r="GO801">
            <v>0</v>
          </cell>
          <cell r="GP801">
            <v>0</v>
          </cell>
          <cell r="GQ801">
            <v>0</v>
          </cell>
          <cell r="GR801">
            <v>0</v>
          </cell>
          <cell r="GS801">
            <v>0</v>
          </cell>
          <cell r="GT801">
            <v>0</v>
          </cell>
          <cell r="GU801">
            <v>0</v>
          </cell>
          <cell r="GV801">
            <v>0</v>
          </cell>
        </row>
        <row r="802">
          <cell r="E802">
            <v>0</v>
          </cell>
        </row>
        <row r="803">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cell r="AY803">
            <v>0</v>
          </cell>
          <cell r="AZ803">
            <v>0</v>
          </cell>
          <cell r="BA803">
            <v>0</v>
          </cell>
          <cell r="BB803">
            <v>0</v>
          </cell>
          <cell r="BC803">
            <v>0</v>
          </cell>
          <cell r="BD803">
            <v>0</v>
          </cell>
          <cell r="BE803">
            <v>0</v>
          </cell>
          <cell r="BF803">
            <v>0</v>
          </cell>
          <cell r="BG803">
            <v>0</v>
          </cell>
          <cell r="BH803">
            <v>0</v>
          </cell>
          <cell r="BI803">
            <v>0</v>
          </cell>
          <cell r="BJ803">
            <v>0</v>
          </cell>
          <cell r="BK803">
            <v>0</v>
          </cell>
          <cell r="BL803">
            <v>0</v>
          </cell>
          <cell r="BM803">
            <v>0</v>
          </cell>
          <cell r="BN803">
            <v>0</v>
          </cell>
          <cell r="BO803">
            <v>0</v>
          </cell>
          <cell r="BP803">
            <v>0</v>
          </cell>
          <cell r="BQ803">
            <v>0</v>
          </cell>
          <cell r="BR803">
            <v>0</v>
          </cell>
          <cell r="BS803">
            <v>0</v>
          </cell>
          <cell r="BT803">
            <v>0</v>
          </cell>
          <cell r="BU803">
            <v>0</v>
          </cell>
          <cell r="BV803">
            <v>0</v>
          </cell>
          <cell r="BW803">
            <v>0</v>
          </cell>
          <cell r="BX803">
            <v>0</v>
          </cell>
          <cell r="BY803">
            <v>0</v>
          </cell>
          <cell r="BZ803">
            <v>0</v>
          </cell>
          <cell r="CA803">
            <v>0</v>
          </cell>
          <cell r="CB803">
            <v>0</v>
          </cell>
          <cell r="CC803">
            <v>0</v>
          </cell>
          <cell r="CD803">
            <v>0</v>
          </cell>
          <cell r="CE803">
            <v>0</v>
          </cell>
          <cell r="CF803">
            <v>0</v>
          </cell>
          <cell r="CG803">
            <v>0</v>
          </cell>
          <cell r="CH803">
            <v>0</v>
          </cell>
          <cell r="CI803">
            <v>0</v>
          </cell>
          <cell r="CJ803">
            <v>0</v>
          </cell>
          <cell r="CK803">
            <v>0</v>
          </cell>
          <cell r="CL803">
            <v>0</v>
          </cell>
          <cell r="CM803">
            <v>0</v>
          </cell>
          <cell r="CN803">
            <v>0</v>
          </cell>
          <cell r="CO803">
            <v>0</v>
          </cell>
          <cell r="CP803">
            <v>0</v>
          </cell>
          <cell r="CQ803">
            <v>0</v>
          </cell>
          <cell r="CR803">
            <v>0</v>
          </cell>
          <cell r="CS803">
            <v>0</v>
          </cell>
          <cell r="CT803">
            <v>0</v>
          </cell>
          <cell r="CU803">
            <v>0</v>
          </cell>
          <cell r="CV803">
            <v>0</v>
          </cell>
          <cell r="CW803">
            <v>0</v>
          </cell>
          <cell r="CX803">
            <v>0</v>
          </cell>
          <cell r="CY803">
            <v>0</v>
          </cell>
          <cell r="CZ803">
            <v>0</v>
          </cell>
          <cell r="DA803">
            <v>0</v>
          </cell>
          <cell r="DB803">
            <v>0</v>
          </cell>
          <cell r="DC803">
            <v>0</v>
          </cell>
          <cell r="DD803">
            <v>0</v>
          </cell>
          <cell r="DE803">
            <v>0</v>
          </cell>
          <cell r="DF803">
            <v>0</v>
          </cell>
          <cell r="DG803">
            <v>0</v>
          </cell>
          <cell r="DH803">
            <v>0</v>
          </cell>
          <cell r="DI803">
            <v>0</v>
          </cell>
          <cell r="DJ803">
            <v>0</v>
          </cell>
          <cell r="DK803">
            <v>0</v>
          </cell>
          <cell r="DL803">
            <v>0</v>
          </cell>
          <cell r="DM803">
            <v>0</v>
          </cell>
          <cell r="DN803">
            <v>0</v>
          </cell>
          <cell r="DO803">
            <v>0</v>
          </cell>
          <cell r="DP803">
            <v>0</v>
          </cell>
          <cell r="DQ803">
            <v>0</v>
          </cell>
          <cell r="DR803">
            <v>0</v>
          </cell>
          <cell r="DS803">
            <v>0</v>
          </cell>
          <cell r="DT803">
            <v>0</v>
          </cell>
          <cell r="DU803">
            <v>0</v>
          </cell>
          <cell r="DV803">
            <v>0</v>
          </cell>
          <cell r="DW803">
            <v>0</v>
          </cell>
          <cell r="DX803">
            <v>0</v>
          </cell>
          <cell r="DY803">
            <v>0</v>
          </cell>
          <cell r="DZ803">
            <v>0</v>
          </cell>
          <cell r="EA803">
            <v>0</v>
          </cell>
          <cell r="EB803">
            <v>0</v>
          </cell>
          <cell r="EC803">
            <v>0</v>
          </cell>
          <cell r="ED803">
            <v>0</v>
          </cell>
          <cell r="EE803">
            <v>0</v>
          </cell>
          <cell r="EF803">
            <v>0</v>
          </cell>
          <cell r="EG803">
            <v>0</v>
          </cell>
          <cell r="EH803">
            <v>0</v>
          </cell>
          <cell r="EI803">
            <v>0</v>
          </cell>
          <cell r="EJ803">
            <v>0</v>
          </cell>
          <cell r="EK803">
            <v>0</v>
          </cell>
          <cell r="EL803">
            <v>0</v>
          </cell>
          <cell r="EM803">
            <v>0</v>
          </cell>
          <cell r="EN803">
            <v>0</v>
          </cell>
          <cell r="EO803">
            <v>0</v>
          </cell>
          <cell r="EP803">
            <v>0</v>
          </cell>
          <cell r="EQ803">
            <v>0</v>
          </cell>
          <cell r="ER803">
            <v>0</v>
          </cell>
          <cell r="ES803">
            <v>0</v>
          </cell>
          <cell r="ET803">
            <v>0</v>
          </cell>
          <cell r="EU803">
            <v>0</v>
          </cell>
          <cell r="EV803">
            <v>0</v>
          </cell>
          <cell r="EW803">
            <v>0</v>
          </cell>
          <cell r="EX803">
            <v>0</v>
          </cell>
          <cell r="EY803">
            <v>0</v>
          </cell>
          <cell r="EZ803">
            <v>0</v>
          </cell>
          <cell r="FA803">
            <v>0</v>
          </cell>
          <cell r="FB803">
            <v>0</v>
          </cell>
          <cell r="FC803">
            <v>0</v>
          </cell>
          <cell r="FD803">
            <v>0</v>
          </cell>
          <cell r="FE803">
            <v>0</v>
          </cell>
          <cell r="FF803">
            <v>0</v>
          </cell>
          <cell r="FG803">
            <v>0</v>
          </cell>
          <cell r="FH803">
            <v>0</v>
          </cell>
          <cell r="FI803">
            <v>0</v>
          </cell>
          <cell r="FJ803">
            <v>0</v>
          </cell>
          <cell r="FK803">
            <v>0</v>
          </cell>
          <cell r="FL803">
            <v>0</v>
          </cell>
          <cell r="FM803">
            <v>0</v>
          </cell>
          <cell r="FN803">
            <v>0</v>
          </cell>
          <cell r="FO803">
            <v>0</v>
          </cell>
          <cell r="FP803">
            <v>0</v>
          </cell>
          <cell r="FQ803">
            <v>0</v>
          </cell>
          <cell r="FR803">
            <v>0</v>
          </cell>
          <cell r="FS803">
            <v>0</v>
          </cell>
          <cell r="FT803">
            <v>0</v>
          </cell>
          <cell r="FU803">
            <v>0</v>
          </cell>
          <cell r="FV803">
            <v>0</v>
          </cell>
          <cell r="FW803">
            <v>0</v>
          </cell>
          <cell r="FX803">
            <v>0</v>
          </cell>
          <cell r="FY803">
            <v>0</v>
          </cell>
          <cell r="FZ803">
            <v>0</v>
          </cell>
          <cell r="GA803">
            <v>0</v>
          </cell>
          <cell r="GB803">
            <v>0</v>
          </cell>
          <cell r="GC803">
            <v>0</v>
          </cell>
          <cell r="GD803">
            <v>0</v>
          </cell>
          <cell r="GE803">
            <v>0</v>
          </cell>
          <cell r="GF803">
            <v>0</v>
          </cell>
          <cell r="GG803">
            <v>0</v>
          </cell>
          <cell r="GH803">
            <v>0</v>
          </cell>
          <cell r="GI803">
            <v>0</v>
          </cell>
          <cell r="GJ803">
            <v>0</v>
          </cell>
          <cell r="GK803">
            <v>0</v>
          </cell>
          <cell r="GL803">
            <v>0</v>
          </cell>
          <cell r="GM803">
            <v>0</v>
          </cell>
          <cell r="GN803">
            <v>0</v>
          </cell>
          <cell r="GO803">
            <v>0</v>
          </cell>
          <cell r="GP803">
            <v>0</v>
          </cell>
          <cell r="GQ803">
            <v>0</v>
          </cell>
          <cell r="GR803">
            <v>0</v>
          </cell>
          <cell r="GS803">
            <v>0</v>
          </cell>
          <cell r="GT803">
            <v>0</v>
          </cell>
          <cell r="GU803">
            <v>0</v>
          </cell>
          <cell r="GV803">
            <v>0</v>
          </cell>
        </row>
        <row r="805">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cell r="AY805">
            <v>0</v>
          </cell>
          <cell r="AZ805">
            <v>0</v>
          </cell>
          <cell r="BA805">
            <v>0</v>
          </cell>
          <cell r="BB805">
            <v>0</v>
          </cell>
          <cell r="BC805">
            <v>0</v>
          </cell>
          <cell r="BD805">
            <v>0</v>
          </cell>
          <cell r="BE805">
            <v>0</v>
          </cell>
          <cell r="BF805">
            <v>0</v>
          </cell>
          <cell r="BG805">
            <v>0</v>
          </cell>
          <cell r="BH805">
            <v>0</v>
          </cell>
          <cell r="BI805">
            <v>0</v>
          </cell>
          <cell r="BJ805">
            <v>0</v>
          </cell>
          <cell r="BK805">
            <v>0</v>
          </cell>
          <cell r="BL805">
            <v>0</v>
          </cell>
          <cell r="BM805">
            <v>0</v>
          </cell>
          <cell r="BN805">
            <v>0</v>
          </cell>
          <cell r="BO805">
            <v>0</v>
          </cell>
          <cell r="BP805">
            <v>0</v>
          </cell>
          <cell r="BQ805">
            <v>0</v>
          </cell>
          <cell r="BR805">
            <v>0</v>
          </cell>
          <cell r="BS805">
            <v>0</v>
          </cell>
          <cell r="BT805">
            <v>0</v>
          </cell>
          <cell r="BU805">
            <v>0</v>
          </cell>
          <cell r="BV805">
            <v>0</v>
          </cell>
          <cell r="BW805">
            <v>0</v>
          </cell>
          <cell r="BX805">
            <v>0</v>
          </cell>
          <cell r="BY805">
            <v>0</v>
          </cell>
          <cell r="BZ805">
            <v>0</v>
          </cell>
          <cell r="CA805">
            <v>0</v>
          </cell>
          <cell r="CB805">
            <v>0</v>
          </cell>
          <cell r="CC805">
            <v>0</v>
          </cell>
          <cell r="CD805">
            <v>0</v>
          </cell>
          <cell r="CE805">
            <v>0</v>
          </cell>
          <cell r="CF805">
            <v>0</v>
          </cell>
          <cell r="CG805">
            <v>0</v>
          </cell>
          <cell r="CH805">
            <v>0</v>
          </cell>
          <cell r="CI805">
            <v>0</v>
          </cell>
          <cell r="CJ805">
            <v>0</v>
          </cell>
          <cell r="CK805">
            <v>0</v>
          </cell>
          <cell r="CL805">
            <v>0</v>
          </cell>
          <cell r="CM805">
            <v>0</v>
          </cell>
          <cell r="CN805">
            <v>0</v>
          </cell>
          <cell r="CO805">
            <v>0</v>
          </cell>
          <cell r="CP805">
            <v>0</v>
          </cell>
          <cell r="CQ805">
            <v>0</v>
          </cell>
          <cell r="CR805">
            <v>0</v>
          </cell>
          <cell r="CS805">
            <v>0</v>
          </cell>
          <cell r="CT805">
            <v>0</v>
          </cell>
          <cell r="CU805">
            <v>0</v>
          </cell>
          <cell r="CV805">
            <v>0</v>
          </cell>
          <cell r="CW805">
            <v>0</v>
          </cell>
          <cell r="CX805">
            <v>0</v>
          </cell>
          <cell r="CY805">
            <v>0</v>
          </cell>
          <cell r="CZ805">
            <v>0</v>
          </cell>
          <cell r="DA805">
            <v>0</v>
          </cell>
          <cell r="DB805">
            <v>0</v>
          </cell>
          <cell r="DC805">
            <v>0</v>
          </cell>
          <cell r="DD805">
            <v>0</v>
          </cell>
          <cell r="DE805">
            <v>0</v>
          </cell>
          <cell r="DF805">
            <v>0</v>
          </cell>
          <cell r="DG805">
            <v>0</v>
          </cell>
          <cell r="DH805">
            <v>0</v>
          </cell>
          <cell r="DI805">
            <v>0</v>
          </cell>
          <cell r="DJ805">
            <v>0</v>
          </cell>
          <cell r="DK805">
            <v>0</v>
          </cell>
          <cell r="DL805">
            <v>0</v>
          </cell>
          <cell r="DM805">
            <v>0</v>
          </cell>
          <cell r="DN805">
            <v>0</v>
          </cell>
          <cell r="DO805">
            <v>0</v>
          </cell>
          <cell r="DP805">
            <v>0</v>
          </cell>
          <cell r="DQ805">
            <v>0</v>
          </cell>
          <cell r="DR805">
            <v>0</v>
          </cell>
          <cell r="DS805">
            <v>0</v>
          </cell>
          <cell r="DT805">
            <v>0</v>
          </cell>
          <cell r="DU805">
            <v>0</v>
          </cell>
          <cell r="DV805">
            <v>0</v>
          </cell>
          <cell r="DW805">
            <v>0</v>
          </cell>
          <cell r="DX805">
            <v>0</v>
          </cell>
          <cell r="DY805">
            <v>0</v>
          </cell>
          <cell r="DZ805">
            <v>0</v>
          </cell>
          <cell r="EA805">
            <v>0</v>
          </cell>
          <cell r="EB805">
            <v>0</v>
          </cell>
          <cell r="EC805">
            <v>0</v>
          </cell>
          <cell r="ED805">
            <v>0</v>
          </cell>
          <cell r="EE805">
            <v>0</v>
          </cell>
          <cell r="EF805">
            <v>0</v>
          </cell>
          <cell r="EG805">
            <v>0</v>
          </cell>
          <cell r="EH805">
            <v>0</v>
          </cell>
          <cell r="EI805">
            <v>0</v>
          </cell>
          <cell r="EJ805">
            <v>0</v>
          </cell>
          <cell r="EK805">
            <v>0</v>
          </cell>
          <cell r="EL805">
            <v>0</v>
          </cell>
          <cell r="EM805">
            <v>0</v>
          </cell>
          <cell r="EN805">
            <v>0</v>
          </cell>
          <cell r="EO805">
            <v>0</v>
          </cell>
          <cell r="EP805">
            <v>0</v>
          </cell>
          <cell r="EQ805">
            <v>0</v>
          </cell>
          <cell r="ER805">
            <v>0</v>
          </cell>
          <cell r="ES805">
            <v>0</v>
          </cell>
          <cell r="ET805">
            <v>0</v>
          </cell>
          <cell r="EU805">
            <v>0</v>
          </cell>
          <cell r="EV805">
            <v>0</v>
          </cell>
          <cell r="EW805">
            <v>0</v>
          </cell>
          <cell r="EX805">
            <v>0</v>
          </cell>
          <cell r="EY805">
            <v>0</v>
          </cell>
          <cell r="EZ805">
            <v>0</v>
          </cell>
          <cell r="FA805">
            <v>0</v>
          </cell>
          <cell r="FB805">
            <v>0</v>
          </cell>
          <cell r="FC805">
            <v>0</v>
          </cell>
          <cell r="FD805">
            <v>0</v>
          </cell>
          <cell r="FE805">
            <v>0</v>
          </cell>
          <cell r="FF805">
            <v>0</v>
          </cell>
          <cell r="FG805">
            <v>0</v>
          </cell>
          <cell r="FH805">
            <v>0</v>
          </cell>
          <cell r="FI805">
            <v>0</v>
          </cell>
          <cell r="FJ805">
            <v>0</v>
          </cell>
          <cell r="FK805">
            <v>0</v>
          </cell>
          <cell r="FL805">
            <v>0</v>
          </cell>
          <cell r="FM805">
            <v>0</v>
          </cell>
          <cell r="FN805">
            <v>0</v>
          </cell>
          <cell r="FO805">
            <v>0</v>
          </cell>
          <cell r="FP805">
            <v>0</v>
          </cell>
          <cell r="FQ805">
            <v>0</v>
          </cell>
          <cell r="FR805">
            <v>0</v>
          </cell>
          <cell r="FS805">
            <v>0</v>
          </cell>
          <cell r="FT805">
            <v>0</v>
          </cell>
          <cell r="FU805">
            <v>0</v>
          </cell>
          <cell r="FV805">
            <v>0</v>
          </cell>
          <cell r="FW805">
            <v>0</v>
          </cell>
          <cell r="FX805">
            <v>0</v>
          </cell>
          <cell r="FY805">
            <v>0</v>
          </cell>
          <cell r="FZ805">
            <v>0</v>
          </cell>
          <cell r="GA805">
            <v>0</v>
          </cell>
          <cell r="GB805">
            <v>0</v>
          </cell>
          <cell r="GC805">
            <v>0</v>
          </cell>
          <cell r="GD805">
            <v>0</v>
          </cell>
          <cell r="GE805">
            <v>0</v>
          </cell>
          <cell r="GF805">
            <v>0</v>
          </cell>
          <cell r="GG805">
            <v>0</v>
          </cell>
          <cell r="GH805">
            <v>0</v>
          </cell>
          <cell r="GI805">
            <v>0</v>
          </cell>
          <cell r="GJ805">
            <v>0</v>
          </cell>
          <cell r="GK805">
            <v>0</v>
          </cell>
          <cell r="GL805">
            <v>0</v>
          </cell>
          <cell r="GM805">
            <v>0</v>
          </cell>
          <cell r="GN805">
            <v>0</v>
          </cell>
          <cell r="GO805">
            <v>0</v>
          </cell>
          <cell r="GP805">
            <v>0</v>
          </cell>
          <cell r="GQ805">
            <v>0</v>
          </cell>
          <cell r="GR805">
            <v>0</v>
          </cell>
          <cell r="GS805">
            <v>0</v>
          </cell>
          <cell r="GT805">
            <v>0</v>
          </cell>
          <cell r="GU805">
            <v>0</v>
          </cell>
          <cell r="GV805">
            <v>0</v>
          </cell>
        </row>
        <row r="806">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cell r="AY806">
            <v>0</v>
          </cell>
          <cell r="AZ806">
            <v>0</v>
          </cell>
          <cell r="BA806">
            <v>0</v>
          </cell>
          <cell r="BB806">
            <v>0</v>
          </cell>
          <cell r="BC806">
            <v>0</v>
          </cell>
          <cell r="BD806">
            <v>0</v>
          </cell>
          <cell r="BE806">
            <v>0</v>
          </cell>
          <cell r="BF806">
            <v>0</v>
          </cell>
          <cell r="BG806">
            <v>0</v>
          </cell>
          <cell r="BH806">
            <v>0</v>
          </cell>
          <cell r="BI806">
            <v>0</v>
          </cell>
          <cell r="BJ806">
            <v>0</v>
          </cell>
          <cell r="BK806">
            <v>0</v>
          </cell>
          <cell r="BL806">
            <v>0</v>
          </cell>
          <cell r="BM806">
            <v>0</v>
          </cell>
          <cell r="BN806">
            <v>0</v>
          </cell>
          <cell r="BO806">
            <v>0</v>
          </cell>
          <cell r="BP806">
            <v>0</v>
          </cell>
          <cell r="BQ806">
            <v>0</v>
          </cell>
          <cell r="BR806">
            <v>0</v>
          </cell>
          <cell r="BS806">
            <v>0</v>
          </cell>
          <cell r="BT806">
            <v>0</v>
          </cell>
          <cell r="BU806">
            <v>0</v>
          </cell>
          <cell r="BV806">
            <v>0</v>
          </cell>
          <cell r="BW806">
            <v>0</v>
          </cell>
          <cell r="BX806">
            <v>0</v>
          </cell>
          <cell r="BY806">
            <v>0</v>
          </cell>
          <cell r="BZ806">
            <v>0</v>
          </cell>
          <cell r="CA806">
            <v>0</v>
          </cell>
          <cell r="CB806">
            <v>0</v>
          </cell>
          <cell r="CC806">
            <v>0</v>
          </cell>
          <cell r="CD806">
            <v>0</v>
          </cell>
          <cell r="CE806">
            <v>0</v>
          </cell>
          <cell r="CF806">
            <v>0</v>
          </cell>
          <cell r="CG806">
            <v>0</v>
          </cell>
          <cell r="CH806">
            <v>0</v>
          </cell>
          <cell r="CI806">
            <v>0</v>
          </cell>
          <cell r="CJ806">
            <v>0</v>
          </cell>
          <cell r="CK806">
            <v>0</v>
          </cell>
          <cell r="CL806">
            <v>0</v>
          </cell>
          <cell r="CM806">
            <v>0</v>
          </cell>
          <cell r="CN806">
            <v>0</v>
          </cell>
          <cell r="CO806">
            <v>0</v>
          </cell>
          <cell r="CP806">
            <v>0</v>
          </cell>
          <cell r="CQ806">
            <v>0</v>
          </cell>
          <cell r="CR806">
            <v>0</v>
          </cell>
          <cell r="CS806">
            <v>0</v>
          </cell>
          <cell r="CT806">
            <v>0</v>
          </cell>
          <cell r="CU806">
            <v>0</v>
          </cell>
          <cell r="CV806">
            <v>0</v>
          </cell>
          <cell r="CW806">
            <v>0</v>
          </cell>
          <cell r="CX806">
            <v>0</v>
          </cell>
          <cell r="CY806">
            <v>0</v>
          </cell>
          <cell r="CZ806">
            <v>0</v>
          </cell>
          <cell r="DA806">
            <v>0</v>
          </cell>
          <cell r="DB806">
            <v>0</v>
          </cell>
          <cell r="DC806">
            <v>0</v>
          </cell>
          <cell r="DD806">
            <v>0</v>
          </cell>
          <cell r="DE806">
            <v>0</v>
          </cell>
          <cell r="DF806">
            <v>0</v>
          </cell>
          <cell r="DG806">
            <v>0</v>
          </cell>
          <cell r="DH806">
            <v>0</v>
          </cell>
          <cell r="DI806">
            <v>0</v>
          </cell>
          <cell r="DJ806">
            <v>0</v>
          </cell>
          <cell r="DK806">
            <v>0</v>
          </cell>
          <cell r="DL806">
            <v>0</v>
          </cell>
          <cell r="DM806">
            <v>0</v>
          </cell>
          <cell r="DN806">
            <v>0</v>
          </cell>
          <cell r="DO806">
            <v>0</v>
          </cell>
          <cell r="DP806">
            <v>0</v>
          </cell>
          <cell r="DQ806">
            <v>0</v>
          </cell>
          <cell r="DR806">
            <v>0</v>
          </cell>
          <cell r="DS806">
            <v>0</v>
          </cell>
          <cell r="DT806">
            <v>0</v>
          </cell>
          <cell r="DU806">
            <v>0</v>
          </cell>
          <cell r="DV806">
            <v>0</v>
          </cell>
          <cell r="DW806">
            <v>0</v>
          </cell>
          <cell r="DX806">
            <v>0</v>
          </cell>
          <cell r="DY806">
            <v>0</v>
          </cell>
          <cell r="DZ806">
            <v>0</v>
          </cell>
          <cell r="EA806">
            <v>0</v>
          </cell>
          <cell r="EB806">
            <v>0</v>
          </cell>
          <cell r="EC806">
            <v>0</v>
          </cell>
          <cell r="ED806">
            <v>0</v>
          </cell>
          <cell r="EE806">
            <v>0</v>
          </cell>
          <cell r="EF806">
            <v>0</v>
          </cell>
          <cell r="EG806">
            <v>0</v>
          </cell>
          <cell r="EH806">
            <v>0</v>
          </cell>
          <cell r="EI806">
            <v>0</v>
          </cell>
          <cell r="EJ806">
            <v>0</v>
          </cell>
          <cell r="EK806">
            <v>0</v>
          </cell>
          <cell r="EL806">
            <v>0</v>
          </cell>
          <cell r="EM806">
            <v>0</v>
          </cell>
          <cell r="EN806">
            <v>0</v>
          </cell>
          <cell r="EO806">
            <v>0</v>
          </cell>
          <cell r="EP806">
            <v>0</v>
          </cell>
          <cell r="EQ806">
            <v>0</v>
          </cell>
          <cell r="ER806">
            <v>0</v>
          </cell>
          <cell r="ES806">
            <v>0</v>
          </cell>
          <cell r="ET806">
            <v>0</v>
          </cell>
          <cell r="EU806">
            <v>0</v>
          </cell>
          <cell r="EV806">
            <v>0</v>
          </cell>
          <cell r="EW806">
            <v>0</v>
          </cell>
          <cell r="EX806">
            <v>0</v>
          </cell>
          <cell r="EY806">
            <v>0</v>
          </cell>
          <cell r="EZ806">
            <v>0</v>
          </cell>
          <cell r="FA806">
            <v>0</v>
          </cell>
          <cell r="FB806">
            <v>0</v>
          </cell>
          <cell r="FC806">
            <v>0</v>
          </cell>
          <cell r="FD806">
            <v>0</v>
          </cell>
          <cell r="FE806">
            <v>0</v>
          </cell>
          <cell r="FF806">
            <v>0</v>
          </cell>
          <cell r="FG806">
            <v>0</v>
          </cell>
          <cell r="FH806">
            <v>0</v>
          </cell>
          <cell r="FI806">
            <v>0</v>
          </cell>
          <cell r="FJ806">
            <v>0</v>
          </cell>
          <cell r="FK806">
            <v>0</v>
          </cell>
          <cell r="FL806">
            <v>0</v>
          </cell>
          <cell r="FM806">
            <v>0</v>
          </cell>
          <cell r="FN806">
            <v>0</v>
          </cell>
          <cell r="FO806">
            <v>0</v>
          </cell>
          <cell r="FP806">
            <v>0</v>
          </cell>
          <cell r="FQ806">
            <v>0</v>
          </cell>
          <cell r="FR806">
            <v>0</v>
          </cell>
          <cell r="FS806">
            <v>0</v>
          </cell>
          <cell r="FT806">
            <v>0</v>
          </cell>
          <cell r="FU806">
            <v>0</v>
          </cell>
          <cell r="FV806">
            <v>0</v>
          </cell>
          <cell r="FW806">
            <v>0</v>
          </cell>
          <cell r="FX806">
            <v>0</v>
          </cell>
          <cell r="FY806">
            <v>0</v>
          </cell>
          <cell r="FZ806">
            <v>0</v>
          </cell>
          <cell r="GA806">
            <v>0</v>
          </cell>
          <cell r="GB806">
            <v>0</v>
          </cell>
          <cell r="GC806">
            <v>0</v>
          </cell>
          <cell r="GD806">
            <v>0</v>
          </cell>
          <cell r="GE806">
            <v>0</v>
          </cell>
          <cell r="GF806">
            <v>0</v>
          </cell>
          <cell r="GG806">
            <v>0</v>
          </cell>
          <cell r="GH806">
            <v>0</v>
          </cell>
          <cell r="GI806">
            <v>0</v>
          </cell>
          <cell r="GJ806">
            <v>0</v>
          </cell>
          <cell r="GK806">
            <v>0</v>
          </cell>
          <cell r="GL806">
            <v>0</v>
          </cell>
          <cell r="GM806">
            <v>0</v>
          </cell>
          <cell r="GN806">
            <v>0</v>
          </cell>
          <cell r="GO806">
            <v>0</v>
          </cell>
          <cell r="GP806">
            <v>0</v>
          </cell>
          <cell r="GQ806">
            <v>0</v>
          </cell>
          <cell r="GR806">
            <v>0</v>
          </cell>
          <cell r="GS806">
            <v>0</v>
          </cell>
          <cell r="GT806">
            <v>0</v>
          </cell>
          <cell r="GU806">
            <v>0</v>
          </cell>
          <cell r="GV806">
            <v>0</v>
          </cell>
        </row>
        <row r="807">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cell r="AY807">
            <v>0</v>
          </cell>
          <cell r="AZ807">
            <v>0</v>
          </cell>
          <cell r="BA807">
            <v>0</v>
          </cell>
          <cell r="BB807">
            <v>0</v>
          </cell>
          <cell r="BC807">
            <v>0</v>
          </cell>
          <cell r="BD807">
            <v>0</v>
          </cell>
          <cell r="BE807">
            <v>0</v>
          </cell>
          <cell r="BF807">
            <v>0</v>
          </cell>
          <cell r="BG807">
            <v>0</v>
          </cell>
          <cell r="BH807">
            <v>0</v>
          </cell>
          <cell r="BI807">
            <v>0</v>
          </cell>
          <cell r="BJ807">
            <v>0</v>
          </cell>
          <cell r="BK807">
            <v>0</v>
          </cell>
          <cell r="BL807">
            <v>0</v>
          </cell>
          <cell r="BM807">
            <v>0</v>
          </cell>
          <cell r="BN807">
            <v>0</v>
          </cell>
          <cell r="BO807">
            <v>0</v>
          </cell>
          <cell r="BP807">
            <v>0</v>
          </cell>
          <cell r="BQ807">
            <v>0</v>
          </cell>
          <cell r="BR807">
            <v>0</v>
          </cell>
          <cell r="BS807">
            <v>0</v>
          </cell>
          <cell r="BT807">
            <v>0</v>
          </cell>
          <cell r="BU807">
            <v>0</v>
          </cell>
          <cell r="BV807">
            <v>0</v>
          </cell>
          <cell r="BW807">
            <v>0</v>
          </cell>
          <cell r="BX807">
            <v>0</v>
          </cell>
          <cell r="BY807">
            <v>0</v>
          </cell>
          <cell r="BZ807">
            <v>0</v>
          </cell>
          <cell r="CA807">
            <v>0</v>
          </cell>
          <cell r="CB807">
            <v>0</v>
          </cell>
          <cell r="CC807">
            <v>0</v>
          </cell>
          <cell r="CD807">
            <v>0</v>
          </cell>
          <cell r="CE807">
            <v>0</v>
          </cell>
          <cell r="CF807">
            <v>0</v>
          </cell>
          <cell r="CG807">
            <v>0</v>
          </cell>
          <cell r="CH807">
            <v>0</v>
          </cell>
          <cell r="CI807">
            <v>0</v>
          </cell>
          <cell r="CJ807">
            <v>0</v>
          </cell>
          <cell r="CK807">
            <v>0</v>
          </cell>
          <cell r="CL807">
            <v>0</v>
          </cell>
          <cell r="CM807">
            <v>0</v>
          </cell>
          <cell r="CN807">
            <v>0</v>
          </cell>
          <cell r="CO807">
            <v>0</v>
          </cell>
          <cell r="CP807">
            <v>0</v>
          </cell>
          <cell r="CQ807">
            <v>0</v>
          </cell>
          <cell r="CR807">
            <v>0</v>
          </cell>
          <cell r="CS807">
            <v>0</v>
          </cell>
          <cell r="CT807">
            <v>0</v>
          </cell>
          <cell r="CU807">
            <v>0</v>
          </cell>
          <cell r="CV807">
            <v>0</v>
          </cell>
          <cell r="CW807">
            <v>0</v>
          </cell>
          <cell r="CX807">
            <v>0</v>
          </cell>
          <cell r="CY807">
            <v>0</v>
          </cell>
          <cell r="CZ807">
            <v>0</v>
          </cell>
          <cell r="DA807">
            <v>0</v>
          </cell>
          <cell r="DB807">
            <v>0</v>
          </cell>
          <cell r="DC807">
            <v>0</v>
          </cell>
          <cell r="DD807">
            <v>0</v>
          </cell>
          <cell r="DE807">
            <v>0</v>
          </cell>
          <cell r="DF807">
            <v>0</v>
          </cell>
          <cell r="DG807">
            <v>0</v>
          </cell>
          <cell r="DH807">
            <v>0</v>
          </cell>
          <cell r="DI807">
            <v>0</v>
          </cell>
          <cell r="DJ807">
            <v>0</v>
          </cell>
          <cell r="DK807">
            <v>0</v>
          </cell>
          <cell r="DL807">
            <v>0</v>
          </cell>
          <cell r="DM807">
            <v>0</v>
          </cell>
          <cell r="DN807">
            <v>0</v>
          </cell>
          <cell r="DO807">
            <v>0</v>
          </cell>
          <cell r="DP807">
            <v>0</v>
          </cell>
          <cell r="DQ807">
            <v>0</v>
          </cell>
          <cell r="DR807">
            <v>0</v>
          </cell>
          <cell r="DS807">
            <v>0</v>
          </cell>
          <cell r="DT807">
            <v>0</v>
          </cell>
          <cell r="DU807">
            <v>0</v>
          </cell>
          <cell r="DV807">
            <v>0</v>
          </cell>
          <cell r="DW807">
            <v>0</v>
          </cell>
          <cell r="DX807">
            <v>0</v>
          </cell>
          <cell r="DY807">
            <v>0</v>
          </cell>
          <cell r="DZ807">
            <v>0</v>
          </cell>
          <cell r="EA807">
            <v>0</v>
          </cell>
          <cell r="EB807">
            <v>0</v>
          </cell>
          <cell r="EC807">
            <v>0</v>
          </cell>
          <cell r="ED807">
            <v>0</v>
          </cell>
          <cell r="EE807">
            <v>0</v>
          </cell>
          <cell r="EF807">
            <v>0</v>
          </cell>
          <cell r="EG807">
            <v>0</v>
          </cell>
          <cell r="EH807">
            <v>0</v>
          </cell>
          <cell r="EI807">
            <v>0</v>
          </cell>
          <cell r="EJ807">
            <v>0</v>
          </cell>
          <cell r="EK807">
            <v>0</v>
          </cell>
          <cell r="EL807">
            <v>0</v>
          </cell>
          <cell r="EM807">
            <v>0</v>
          </cell>
          <cell r="EN807">
            <v>0</v>
          </cell>
          <cell r="EO807">
            <v>0</v>
          </cell>
          <cell r="EP807">
            <v>0</v>
          </cell>
          <cell r="EQ807">
            <v>0</v>
          </cell>
          <cell r="ER807">
            <v>0</v>
          </cell>
          <cell r="ES807">
            <v>0</v>
          </cell>
          <cell r="ET807">
            <v>0</v>
          </cell>
          <cell r="EU807">
            <v>0</v>
          </cell>
          <cell r="EV807">
            <v>0</v>
          </cell>
          <cell r="EW807">
            <v>0</v>
          </cell>
          <cell r="EX807">
            <v>0</v>
          </cell>
          <cell r="EY807">
            <v>0</v>
          </cell>
          <cell r="EZ807">
            <v>0</v>
          </cell>
          <cell r="FA807">
            <v>0</v>
          </cell>
          <cell r="FB807">
            <v>0</v>
          </cell>
          <cell r="FC807">
            <v>0</v>
          </cell>
          <cell r="FD807">
            <v>0</v>
          </cell>
          <cell r="FE807">
            <v>0</v>
          </cell>
          <cell r="FF807">
            <v>0</v>
          </cell>
          <cell r="FG807">
            <v>0</v>
          </cell>
          <cell r="FH807">
            <v>0</v>
          </cell>
          <cell r="FI807">
            <v>0</v>
          </cell>
          <cell r="FJ807">
            <v>0</v>
          </cell>
          <cell r="FK807">
            <v>0</v>
          </cell>
          <cell r="FL807">
            <v>0</v>
          </cell>
          <cell r="FM807">
            <v>0</v>
          </cell>
          <cell r="FN807">
            <v>0</v>
          </cell>
          <cell r="FO807">
            <v>0</v>
          </cell>
          <cell r="FP807">
            <v>0</v>
          </cell>
          <cell r="FQ807">
            <v>0</v>
          </cell>
          <cell r="FR807">
            <v>0</v>
          </cell>
          <cell r="FS807">
            <v>0</v>
          </cell>
          <cell r="FT807">
            <v>0</v>
          </cell>
          <cell r="FU807">
            <v>0</v>
          </cell>
          <cell r="FV807">
            <v>0</v>
          </cell>
          <cell r="FW807">
            <v>0</v>
          </cell>
          <cell r="FX807">
            <v>0</v>
          </cell>
          <cell r="FY807">
            <v>0</v>
          </cell>
          <cell r="FZ807">
            <v>0</v>
          </cell>
          <cell r="GA807">
            <v>0</v>
          </cell>
          <cell r="GB807">
            <v>0</v>
          </cell>
          <cell r="GC807">
            <v>0</v>
          </cell>
          <cell r="GD807">
            <v>0</v>
          </cell>
          <cell r="GE807">
            <v>0</v>
          </cell>
          <cell r="GF807">
            <v>0</v>
          </cell>
          <cell r="GG807">
            <v>0</v>
          </cell>
          <cell r="GH807">
            <v>0</v>
          </cell>
          <cell r="GI807">
            <v>0</v>
          </cell>
          <cell r="GJ807">
            <v>0</v>
          </cell>
          <cell r="GK807">
            <v>0</v>
          </cell>
          <cell r="GL807">
            <v>0</v>
          </cell>
          <cell r="GM807">
            <v>0</v>
          </cell>
          <cell r="GN807">
            <v>0</v>
          </cell>
          <cell r="GO807">
            <v>0</v>
          </cell>
          <cell r="GP807">
            <v>0</v>
          </cell>
          <cell r="GQ807">
            <v>0</v>
          </cell>
          <cell r="GR807">
            <v>0</v>
          </cell>
          <cell r="GS807">
            <v>0</v>
          </cell>
          <cell r="GT807">
            <v>0</v>
          </cell>
          <cell r="GU807">
            <v>0</v>
          </cell>
          <cell r="GV807">
            <v>0</v>
          </cell>
        </row>
        <row r="808">
          <cell r="E808">
            <v>0</v>
          </cell>
        </row>
        <row r="809">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G809">
            <v>0</v>
          </cell>
          <cell r="BH809">
            <v>0</v>
          </cell>
          <cell r="BI809">
            <v>0</v>
          </cell>
          <cell r="BJ809">
            <v>0</v>
          </cell>
          <cell r="BK809">
            <v>0</v>
          </cell>
          <cell r="BL809">
            <v>0</v>
          </cell>
          <cell r="BM809">
            <v>0</v>
          </cell>
          <cell r="BN809">
            <v>0</v>
          </cell>
          <cell r="BO809">
            <v>0</v>
          </cell>
          <cell r="BP809">
            <v>0</v>
          </cell>
          <cell r="BQ809">
            <v>0</v>
          </cell>
          <cell r="BR809">
            <v>0</v>
          </cell>
          <cell r="BS809">
            <v>0</v>
          </cell>
          <cell r="BT809">
            <v>0</v>
          </cell>
          <cell r="BU809">
            <v>0</v>
          </cell>
          <cell r="BV809">
            <v>0</v>
          </cell>
          <cell r="BW809">
            <v>0</v>
          </cell>
          <cell r="BX809">
            <v>0</v>
          </cell>
          <cell r="BY809">
            <v>0</v>
          </cell>
          <cell r="BZ809">
            <v>0</v>
          </cell>
          <cell r="CA809">
            <v>0</v>
          </cell>
          <cell r="CB809">
            <v>0</v>
          </cell>
          <cell r="CC809">
            <v>0</v>
          </cell>
          <cell r="CD809">
            <v>0</v>
          </cell>
          <cell r="CE809">
            <v>0</v>
          </cell>
          <cell r="CF809">
            <v>0</v>
          </cell>
          <cell r="CG809">
            <v>0</v>
          </cell>
          <cell r="CH809">
            <v>0</v>
          </cell>
          <cell r="CI809">
            <v>0</v>
          </cell>
          <cell r="CJ809">
            <v>0</v>
          </cell>
          <cell r="CK809">
            <v>0</v>
          </cell>
          <cell r="CL809">
            <v>0</v>
          </cell>
          <cell r="CM809">
            <v>0</v>
          </cell>
          <cell r="CN809">
            <v>0</v>
          </cell>
          <cell r="CO809">
            <v>0</v>
          </cell>
          <cell r="CP809">
            <v>0</v>
          </cell>
          <cell r="CQ809">
            <v>0</v>
          </cell>
          <cell r="CR809">
            <v>0</v>
          </cell>
          <cell r="CS809">
            <v>0</v>
          </cell>
          <cell r="CT809">
            <v>0</v>
          </cell>
          <cell r="CU809">
            <v>0</v>
          </cell>
          <cell r="CV809">
            <v>0</v>
          </cell>
          <cell r="CW809">
            <v>0</v>
          </cell>
          <cell r="CX809">
            <v>0</v>
          </cell>
          <cell r="CY809">
            <v>0</v>
          </cell>
          <cell r="CZ809">
            <v>0</v>
          </cell>
          <cell r="DA809">
            <v>0</v>
          </cell>
          <cell r="DB809">
            <v>0</v>
          </cell>
          <cell r="DC809">
            <v>0</v>
          </cell>
          <cell r="DD809">
            <v>0</v>
          </cell>
          <cell r="DE809">
            <v>0</v>
          </cell>
          <cell r="DF809">
            <v>0</v>
          </cell>
          <cell r="DG809">
            <v>0</v>
          </cell>
          <cell r="DH809">
            <v>0</v>
          </cell>
          <cell r="DI809">
            <v>0</v>
          </cell>
          <cell r="DJ809">
            <v>0</v>
          </cell>
          <cell r="DK809">
            <v>0</v>
          </cell>
          <cell r="DL809">
            <v>0</v>
          </cell>
          <cell r="DM809">
            <v>0</v>
          </cell>
          <cell r="DN809">
            <v>0</v>
          </cell>
          <cell r="DO809">
            <v>0</v>
          </cell>
          <cell r="DP809">
            <v>0</v>
          </cell>
          <cell r="DQ809">
            <v>0</v>
          </cell>
          <cell r="DR809">
            <v>0</v>
          </cell>
          <cell r="DS809">
            <v>0</v>
          </cell>
          <cell r="DT809">
            <v>0</v>
          </cell>
          <cell r="DU809">
            <v>0</v>
          </cell>
          <cell r="DV809">
            <v>0</v>
          </cell>
          <cell r="DW809">
            <v>0</v>
          </cell>
          <cell r="DX809">
            <v>0</v>
          </cell>
          <cell r="DY809">
            <v>0</v>
          </cell>
          <cell r="DZ809">
            <v>0</v>
          </cell>
          <cell r="EA809">
            <v>0</v>
          </cell>
          <cell r="EB809">
            <v>0</v>
          </cell>
          <cell r="EC809">
            <v>0</v>
          </cell>
          <cell r="ED809">
            <v>0</v>
          </cell>
          <cell r="EE809">
            <v>0</v>
          </cell>
          <cell r="EF809">
            <v>0</v>
          </cell>
          <cell r="EG809">
            <v>0</v>
          </cell>
          <cell r="EH809">
            <v>0</v>
          </cell>
          <cell r="EI809">
            <v>0</v>
          </cell>
          <cell r="EJ809">
            <v>0</v>
          </cell>
          <cell r="EK809">
            <v>0</v>
          </cell>
          <cell r="EL809">
            <v>0</v>
          </cell>
          <cell r="EM809">
            <v>0</v>
          </cell>
          <cell r="EN809">
            <v>0</v>
          </cell>
          <cell r="EO809">
            <v>0</v>
          </cell>
          <cell r="EP809">
            <v>0</v>
          </cell>
          <cell r="EQ809">
            <v>0</v>
          </cell>
          <cell r="ER809">
            <v>0</v>
          </cell>
          <cell r="ES809">
            <v>0</v>
          </cell>
          <cell r="ET809">
            <v>0</v>
          </cell>
          <cell r="EU809">
            <v>0</v>
          </cell>
          <cell r="EV809">
            <v>0</v>
          </cell>
          <cell r="EW809">
            <v>0</v>
          </cell>
          <cell r="EX809">
            <v>0</v>
          </cell>
          <cell r="EY809">
            <v>0</v>
          </cell>
          <cell r="EZ809">
            <v>0</v>
          </cell>
          <cell r="FA809">
            <v>0</v>
          </cell>
          <cell r="FB809">
            <v>0</v>
          </cell>
          <cell r="FC809">
            <v>0</v>
          </cell>
          <cell r="FD809">
            <v>0</v>
          </cell>
          <cell r="FE809">
            <v>0</v>
          </cell>
          <cell r="FF809">
            <v>0</v>
          </cell>
          <cell r="FG809">
            <v>0</v>
          </cell>
          <cell r="FH809">
            <v>0</v>
          </cell>
          <cell r="FI809">
            <v>0</v>
          </cell>
          <cell r="FJ809">
            <v>0</v>
          </cell>
          <cell r="FK809">
            <v>0</v>
          </cell>
          <cell r="FL809">
            <v>0</v>
          </cell>
          <cell r="FM809">
            <v>0</v>
          </cell>
          <cell r="FN809">
            <v>0</v>
          </cell>
          <cell r="FO809">
            <v>0</v>
          </cell>
          <cell r="FP809">
            <v>0</v>
          </cell>
          <cell r="FQ809">
            <v>0</v>
          </cell>
          <cell r="FR809">
            <v>0</v>
          </cell>
          <cell r="FS809">
            <v>0</v>
          </cell>
          <cell r="FT809">
            <v>0</v>
          </cell>
          <cell r="FU809">
            <v>0</v>
          </cell>
          <cell r="FV809">
            <v>0</v>
          </cell>
          <cell r="FW809">
            <v>0</v>
          </cell>
          <cell r="FX809">
            <v>0</v>
          </cell>
          <cell r="FY809">
            <v>0</v>
          </cell>
          <cell r="FZ809">
            <v>0</v>
          </cell>
          <cell r="GA809">
            <v>0</v>
          </cell>
          <cell r="GB809">
            <v>0</v>
          </cell>
          <cell r="GC809">
            <v>0</v>
          </cell>
          <cell r="GD809">
            <v>0</v>
          </cell>
          <cell r="GE809">
            <v>0</v>
          </cell>
          <cell r="GF809">
            <v>0</v>
          </cell>
          <cell r="GG809">
            <v>0</v>
          </cell>
          <cell r="GH809">
            <v>0</v>
          </cell>
          <cell r="GI809">
            <v>0</v>
          </cell>
          <cell r="GJ809">
            <v>0</v>
          </cell>
          <cell r="GK809">
            <v>0</v>
          </cell>
          <cell r="GL809">
            <v>0</v>
          </cell>
          <cell r="GM809">
            <v>0</v>
          </cell>
          <cell r="GN809">
            <v>0</v>
          </cell>
          <cell r="GO809">
            <v>0</v>
          </cell>
          <cell r="GP809">
            <v>0</v>
          </cell>
          <cell r="GQ809">
            <v>0</v>
          </cell>
          <cell r="GR809">
            <v>0</v>
          </cell>
          <cell r="GS809">
            <v>0</v>
          </cell>
          <cell r="GT809">
            <v>0</v>
          </cell>
          <cell r="GU809">
            <v>0</v>
          </cell>
          <cell r="GV809">
            <v>0</v>
          </cell>
        </row>
        <row r="815">
          <cell r="E815">
            <v>13000</v>
          </cell>
        </row>
        <row r="816">
          <cell r="E816">
            <v>0</v>
          </cell>
        </row>
        <row r="818">
          <cell r="E818">
            <v>17000</v>
          </cell>
        </row>
        <row r="820">
          <cell r="E820">
            <v>80871</v>
          </cell>
        </row>
        <row r="821">
          <cell r="E821">
            <v>22000</v>
          </cell>
        </row>
        <row r="823">
          <cell r="E823">
            <v>0</v>
          </cell>
        </row>
        <row r="825">
          <cell r="E825">
            <v>26000</v>
          </cell>
        </row>
        <row r="826">
          <cell r="E826">
            <v>30000</v>
          </cell>
        </row>
        <row r="827">
          <cell r="E827">
            <v>34000</v>
          </cell>
        </row>
        <row r="833">
          <cell r="E833">
            <v>0</v>
          </cell>
        </row>
        <row r="834">
          <cell r="E834">
            <v>0</v>
          </cell>
        </row>
        <row r="835">
          <cell r="E835">
            <v>0</v>
          </cell>
        </row>
        <row r="836">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G836">
            <v>0</v>
          </cell>
          <cell r="BH836">
            <v>0</v>
          </cell>
          <cell r="BI836">
            <v>0</v>
          </cell>
          <cell r="BJ836">
            <v>0</v>
          </cell>
          <cell r="BK836">
            <v>0</v>
          </cell>
          <cell r="BL836">
            <v>0</v>
          </cell>
          <cell r="BM836">
            <v>0</v>
          </cell>
          <cell r="BN836">
            <v>0</v>
          </cell>
          <cell r="BO836">
            <v>0</v>
          </cell>
          <cell r="BP836">
            <v>0</v>
          </cell>
          <cell r="BQ836">
            <v>0</v>
          </cell>
          <cell r="BR836">
            <v>0</v>
          </cell>
          <cell r="BS836">
            <v>0</v>
          </cell>
          <cell r="BT836">
            <v>0</v>
          </cell>
          <cell r="BU836">
            <v>0</v>
          </cell>
          <cell r="BV836">
            <v>0</v>
          </cell>
          <cell r="BW836">
            <v>0</v>
          </cell>
          <cell r="BX836">
            <v>0</v>
          </cell>
          <cell r="BY836">
            <v>0</v>
          </cell>
          <cell r="BZ836">
            <v>0</v>
          </cell>
          <cell r="CA836">
            <v>0</v>
          </cell>
          <cell r="CB836">
            <v>0</v>
          </cell>
          <cell r="CC836">
            <v>0</v>
          </cell>
          <cell r="CD836">
            <v>0</v>
          </cell>
          <cell r="CE836">
            <v>0</v>
          </cell>
          <cell r="CF836">
            <v>0</v>
          </cell>
          <cell r="CG836">
            <v>0</v>
          </cell>
          <cell r="CH836">
            <v>0</v>
          </cell>
          <cell r="CI836">
            <v>0</v>
          </cell>
          <cell r="CJ836">
            <v>0</v>
          </cell>
          <cell r="CK836">
            <v>0</v>
          </cell>
          <cell r="CL836">
            <v>0</v>
          </cell>
          <cell r="CM836">
            <v>0</v>
          </cell>
          <cell r="CN836">
            <v>0</v>
          </cell>
          <cell r="CO836">
            <v>0</v>
          </cell>
          <cell r="CP836">
            <v>0</v>
          </cell>
          <cell r="CQ836">
            <v>0</v>
          </cell>
          <cell r="CR836">
            <v>0</v>
          </cell>
          <cell r="CS836">
            <v>0</v>
          </cell>
          <cell r="CT836">
            <v>0</v>
          </cell>
          <cell r="CU836">
            <v>0</v>
          </cell>
          <cell r="CV836">
            <v>0</v>
          </cell>
          <cell r="CW836">
            <v>0</v>
          </cell>
          <cell r="CX836">
            <v>0</v>
          </cell>
          <cell r="CY836">
            <v>0</v>
          </cell>
          <cell r="CZ836">
            <v>0</v>
          </cell>
          <cell r="DA836">
            <v>0</v>
          </cell>
          <cell r="DB836">
            <v>0</v>
          </cell>
          <cell r="DC836">
            <v>0</v>
          </cell>
          <cell r="DD836">
            <v>0</v>
          </cell>
          <cell r="DE836">
            <v>0</v>
          </cell>
          <cell r="DF836">
            <v>0</v>
          </cell>
          <cell r="DG836">
            <v>0</v>
          </cell>
          <cell r="DH836">
            <v>0</v>
          </cell>
          <cell r="DI836">
            <v>0</v>
          </cell>
          <cell r="DJ836">
            <v>0</v>
          </cell>
          <cell r="DK836">
            <v>0</v>
          </cell>
          <cell r="DL836">
            <v>0</v>
          </cell>
          <cell r="DM836">
            <v>0</v>
          </cell>
          <cell r="DN836">
            <v>0</v>
          </cell>
          <cell r="DO836">
            <v>0</v>
          </cell>
          <cell r="DP836">
            <v>0</v>
          </cell>
          <cell r="DQ836">
            <v>0</v>
          </cell>
          <cell r="DR836">
            <v>0</v>
          </cell>
          <cell r="DS836">
            <v>0</v>
          </cell>
          <cell r="DT836">
            <v>0</v>
          </cell>
          <cell r="DU836">
            <v>0</v>
          </cell>
          <cell r="DV836">
            <v>0</v>
          </cell>
          <cell r="DW836">
            <v>0</v>
          </cell>
          <cell r="DX836">
            <v>0</v>
          </cell>
          <cell r="DY836">
            <v>0</v>
          </cell>
          <cell r="DZ836">
            <v>0</v>
          </cell>
          <cell r="EA836">
            <v>0</v>
          </cell>
          <cell r="EB836">
            <v>0</v>
          </cell>
          <cell r="EC836">
            <v>0</v>
          </cell>
          <cell r="ED836">
            <v>0</v>
          </cell>
          <cell r="EE836">
            <v>0</v>
          </cell>
          <cell r="EF836">
            <v>0</v>
          </cell>
          <cell r="EG836">
            <v>0</v>
          </cell>
          <cell r="EH836">
            <v>0</v>
          </cell>
          <cell r="EI836">
            <v>0</v>
          </cell>
          <cell r="EJ836">
            <v>0</v>
          </cell>
          <cell r="EK836">
            <v>0</v>
          </cell>
          <cell r="EL836">
            <v>0</v>
          </cell>
          <cell r="EM836">
            <v>0</v>
          </cell>
          <cell r="EN836">
            <v>0</v>
          </cell>
          <cell r="EO836">
            <v>0</v>
          </cell>
          <cell r="EP836">
            <v>0</v>
          </cell>
          <cell r="EQ836">
            <v>0</v>
          </cell>
          <cell r="ER836">
            <v>0</v>
          </cell>
          <cell r="ES836">
            <v>0</v>
          </cell>
          <cell r="ET836">
            <v>0</v>
          </cell>
          <cell r="EU836">
            <v>0</v>
          </cell>
          <cell r="EV836">
            <v>0</v>
          </cell>
          <cell r="EW836">
            <v>0</v>
          </cell>
          <cell r="EX836">
            <v>0</v>
          </cell>
          <cell r="EY836">
            <v>0</v>
          </cell>
          <cell r="EZ836">
            <v>0</v>
          </cell>
          <cell r="FA836">
            <v>0</v>
          </cell>
          <cell r="FB836">
            <v>0</v>
          </cell>
          <cell r="FC836">
            <v>0</v>
          </cell>
          <cell r="FD836">
            <v>0</v>
          </cell>
          <cell r="FE836">
            <v>0</v>
          </cell>
          <cell r="FF836">
            <v>0</v>
          </cell>
          <cell r="FG836">
            <v>0</v>
          </cell>
          <cell r="FH836">
            <v>0</v>
          </cell>
          <cell r="FI836">
            <v>0</v>
          </cell>
          <cell r="FJ836">
            <v>0</v>
          </cell>
          <cell r="FK836">
            <v>0</v>
          </cell>
          <cell r="FL836">
            <v>0</v>
          </cell>
          <cell r="FM836">
            <v>0</v>
          </cell>
          <cell r="FN836">
            <v>0</v>
          </cell>
          <cell r="FO836">
            <v>0</v>
          </cell>
          <cell r="FP836">
            <v>0</v>
          </cell>
          <cell r="FQ836">
            <v>0</v>
          </cell>
          <cell r="FR836">
            <v>0</v>
          </cell>
          <cell r="FS836">
            <v>0</v>
          </cell>
          <cell r="FT836">
            <v>0</v>
          </cell>
          <cell r="FU836">
            <v>0</v>
          </cell>
          <cell r="FV836">
            <v>0</v>
          </cell>
          <cell r="FW836">
            <v>0</v>
          </cell>
          <cell r="FX836">
            <v>0</v>
          </cell>
          <cell r="FY836">
            <v>0</v>
          </cell>
          <cell r="FZ836">
            <v>0</v>
          </cell>
          <cell r="GA836">
            <v>0</v>
          </cell>
          <cell r="GB836">
            <v>0</v>
          </cell>
          <cell r="GC836">
            <v>0</v>
          </cell>
          <cell r="GD836">
            <v>0</v>
          </cell>
          <cell r="GE836">
            <v>0</v>
          </cell>
          <cell r="GF836">
            <v>0</v>
          </cell>
          <cell r="GG836">
            <v>0</v>
          </cell>
          <cell r="GH836">
            <v>0</v>
          </cell>
          <cell r="GI836">
            <v>0</v>
          </cell>
          <cell r="GJ836">
            <v>0</v>
          </cell>
          <cell r="GK836">
            <v>0</v>
          </cell>
          <cell r="GL836">
            <v>0</v>
          </cell>
          <cell r="GM836">
            <v>0</v>
          </cell>
          <cell r="GN836">
            <v>0</v>
          </cell>
          <cell r="GO836">
            <v>0</v>
          </cell>
          <cell r="GP836">
            <v>0</v>
          </cell>
          <cell r="GQ836">
            <v>0</v>
          </cell>
          <cell r="GR836">
            <v>0</v>
          </cell>
          <cell r="GS836">
            <v>0</v>
          </cell>
          <cell r="GT836">
            <v>0</v>
          </cell>
          <cell r="GU836">
            <v>0</v>
          </cell>
          <cell r="GV836">
            <v>0</v>
          </cell>
        </row>
        <row r="840">
          <cell r="E840">
            <v>262502</v>
          </cell>
        </row>
        <row r="841">
          <cell r="E841">
            <v>0</v>
          </cell>
        </row>
        <row r="842">
          <cell r="E842">
            <v>13000</v>
          </cell>
        </row>
        <row r="843">
          <cell r="E843">
            <v>275502</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G843">
            <v>0</v>
          </cell>
          <cell r="BH843">
            <v>0</v>
          </cell>
          <cell r="BI843">
            <v>0</v>
          </cell>
          <cell r="BJ843">
            <v>0</v>
          </cell>
          <cell r="BK843">
            <v>0</v>
          </cell>
          <cell r="BL843">
            <v>0</v>
          </cell>
          <cell r="BM843">
            <v>0</v>
          </cell>
          <cell r="BN843">
            <v>0</v>
          </cell>
          <cell r="BO843">
            <v>0</v>
          </cell>
          <cell r="BP843">
            <v>0</v>
          </cell>
          <cell r="BQ843">
            <v>0</v>
          </cell>
          <cell r="BR843">
            <v>0</v>
          </cell>
          <cell r="BS843">
            <v>0</v>
          </cell>
          <cell r="BT843">
            <v>0</v>
          </cell>
          <cell r="BU843">
            <v>0</v>
          </cell>
          <cell r="BV843">
            <v>0</v>
          </cell>
          <cell r="BW843">
            <v>0</v>
          </cell>
          <cell r="BX843">
            <v>0</v>
          </cell>
          <cell r="BY843">
            <v>0</v>
          </cell>
          <cell r="BZ843">
            <v>0</v>
          </cell>
          <cell r="CA843">
            <v>0</v>
          </cell>
          <cell r="CB843">
            <v>0</v>
          </cell>
          <cell r="CC843">
            <v>0</v>
          </cell>
          <cell r="CD843">
            <v>0</v>
          </cell>
          <cell r="CE843">
            <v>0</v>
          </cell>
          <cell r="CF843">
            <v>0</v>
          </cell>
          <cell r="CG843">
            <v>0</v>
          </cell>
          <cell r="CH843">
            <v>0</v>
          </cell>
          <cell r="CI843">
            <v>0</v>
          </cell>
          <cell r="CJ843">
            <v>0</v>
          </cell>
          <cell r="CK843">
            <v>0</v>
          </cell>
          <cell r="CL843">
            <v>0</v>
          </cell>
          <cell r="CM843">
            <v>0</v>
          </cell>
          <cell r="CN843">
            <v>0</v>
          </cell>
          <cell r="CO843">
            <v>0</v>
          </cell>
          <cell r="CP843">
            <v>0</v>
          </cell>
          <cell r="CQ843">
            <v>0</v>
          </cell>
          <cell r="CR843">
            <v>0</v>
          </cell>
          <cell r="CS843">
            <v>0</v>
          </cell>
          <cell r="CT843">
            <v>0</v>
          </cell>
          <cell r="CU843">
            <v>0</v>
          </cell>
          <cell r="CV843">
            <v>0</v>
          </cell>
          <cell r="CW843">
            <v>0</v>
          </cell>
          <cell r="CX843">
            <v>0</v>
          </cell>
          <cell r="CY843">
            <v>0</v>
          </cell>
          <cell r="CZ843">
            <v>0</v>
          </cell>
          <cell r="DA843">
            <v>0</v>
          </cell>
          <cell r="DB843">
            <v>0</v>
          </cell>
          <cell r="DC843">
            <v>0</v>
          </cell>
          <cell r="DD843">
            <v>0</v>
          </cell>
          <cell r="DE843">
            <v>0</v>
          </cell>
          <cell r="DF843">
            <v>0</v>
          </cell>
          <cell r="DG843">
            <v>0</v>
          </cell>
          <cell r="DH843">
            <v>0</v>
          </cell>
          <cell r="DI843">
            <v>0</v>
          </cell>
          <cell r="DJ843">
            <v>0</v>
          </cell>
          <cell r="DK843">
            <v>0</v>
          </cell>
          <cell r="DL843">
            <v>0</v>
          </cell>
          <cell r="DM843">
            <v>0</v>
          </cell>
          <cell r="DN843">
            <v>0</v>
          </cell>
          <cell r="DO843">
            <v>0</v>
          </cell>
          <cell r="DP843">
            <v>0</v>
          </cell>
          <cell r="DQ843">
            <v>0</v>
          </cell>
          <cell r="DR843">
            <v>0</v>
          </cell>
          <cell r="DS843">
            <v>0</v>
          </cell>
          <cell r="DT843">
            <v>0</v>
          </cell>
          <cell r="DU843">
            <v>0</v>
          </cell>
          <cell r="DV843">
            <v>0</v>
          </cell>
          <cell r="DW843">
            <v>0</v>
          </cell>
          <cell r="DX843">
            <v>0</v>
          </cell>
          <cell r="DY843">
            <v>0</v>
          </cell>
          <cell r="DZ843">
            <v>0</v>
          </cell>
          <cell r="EA843">
            <v>0</v>
          </cell>
          <cell r="EB843">
            <v>0</v>
          </cell>
          <cell r="EC843">
            <v>0</v>
          </cell>
          <cell r="ED843">
            <v>0</v>
          </cell>
          <cell r="EE843">
            <v>0</v>
          </cell>
          <cell r="EF843">
            <v>0</v>
          </cell>
          <cell r="EG843">
            <v>0</v>
          </cell>
          <cell r="EH843">
            <v>0</v>
          </cell>
          <cell r="EI843">
            <v>0</v>
          </cell>
          <cell r="EJ843">
            <v>0</v>
          </cell>
          <cell r="EK843">
            <v>0</v>
          </cell>
          <cell r="EL843">
            <v>0</v>
          </cell>
          <cell r="EM843">
            <v>0</v>
          </cell>
          <cell r="EN843">
            <v>0</v>
          </cell>
          <cell r="EO843">
            <v>0</v>
          </cell>
          <cell r="EP843">
            <v>0</v>
          </cell>
          <cell r="EQ843">
            <v>0</v>
          </cell>
          <cell r="ER843">
            <v>0</v>
          </cell>
          <cell r="ES843">
            <v>0</v>
          </cell>
          <cell r="ET843">
            <v>0</v>
          </cell>
          <cell r="EU843">
            <v>0</v>
          </cell>
          <cell r="EV843">
            <v>0</v>
          </cell>
          <cell r="EW843">
            <v>0</v>
          </cell>
          <cell r="EX843">
            <v>0</v>
          </cell>
          <cell r="EY843">
            <v>0</v>
          </cell>
          <cell r="EZ843">
            <v>0</v>
          </cell>
          <cell r="FA843">
            <v>0</v>
          </cell>
          <cell r="FB843">
            <v>0</v>
          </cell>
          <cell r="FC843">
            <v>0</v>
          </cell>
          <cell r="FD843">
            <v>0</v>
          </cell>
          <cell r="FE843">
            <v>0</v>
          </cell>
          <cell r="FF843">
            <v>0</v>
          </cell>
          <cell r="FG843">
            <v>0</v>
          </cell>
          <cell r="FH843">
            <v>0</v>
          </cell>
          <cell r="FI843">
            <v>0</v>
          </cell>
          <cell r="FJ843">
            <v>0</v>
          </cell>
          <cell r="FK843">
            <v>0</v>
          </cell>
          <cell r="FL843">
            <v>0</v>
          </cell>
          <cell r="FM843">
            <v>0</v>
          </cell>
          <cell r="FN843">
            <v>0</v>
          </cell>
          <cell r="FO843">
            <v>0</v>
          </cell>
          <cell r="FP843">
            <v>0</v>
          </cell>
          <cell r="FQ843">
            <v>0</v>
          </cell>
          <cell r="FR843">
            <v>0</v>
          </cell>
          <cell r="FS843">
            <v>0</v>
          </cell>
          <cell r="FT843">
            <v>0</v>
          </cell>
          <cell r="FU843">
            <v>0</v>
          </cell>
          <cell r="FV843">
            <v>0</v>
          </cell>
          <cell r="FW843">
            <v>0</v>
          </cell>
          <cell r="FX843">
            <v>0</v>
          </cell>
          <cell r="FY843">
            <v>0</v>
          </cell>
          <cell r="FZ843">
            <v>0</v>
          </cell>
          <cell r="GA843">
            <v>0</v>
          </cell>
          <cell r="GB843">
            <v>0</v>
          </cell>
          <cell r="GC843">
            <v>0</v>
          </cell>
          <cell r="GD843">
            <v>0</v>
          </cell>
          <cell r="GE843">
            <v>0</v>
          </cell>
          <cell r="GF843">
            <v>0</v>
          </cell>
          <cell r="GG843">
            <v>0</v>
          </cell>
          <cell r="GH843">
            <v>0</v>
          </cell>
          <cell r="GI843">
            <v>0</v>
          </cell>
          <cell r="GJ843">
            <v>0</v>
          </cell>
          <cell r="GK843">
            <v>0</v>
          </cell>
          <cell r="GL843">
            <v>0</v>
          </cell>
          <cell r="GM843">
            <v>0</v>
          </cell>
          <cell r="GN843">
            <v>0</v>
          </cell>
          <cell r="GO843">
            <v>0</v>
          </cell>
          <cell r="GP843">
            <v>0</v>
          </cell>
          <cell r="GQ843">
            <v>0</v>
          </cell>
          <cell r="GR843">
            <v>0</v>
          </cell>
          <cell r="GS843">
            <v>0</v>
          </cell>
          <cell r="GT843">
            <v>0</v>
          </cell>
          <cell r="GU843">
            <v>0</v>
          </cell>
          <cell r="GV843">
            <v>0</v>
          </cell>
        </row>
        <row r="845">
          <cell r="E845">
            <v>311774</v>
          </cell>
        </row>
        <row r="846">
          <cell r="E846">
            <v>0</v>
          </cell>
        </row>
        <row r="849">
          <cell r="E849">
            <v>0</v>
          </cell>
        </row>
        <row r="850">
          <cell r="E850">
            <v>0</v>
          </cell>
        </row>
        <row r="851">
          <cell r="E851">
            <v>256680</v>
          </cell>
        </row>
        <row r="853">
          <cell r="E853">
            <v>9.8000000000000007</v>
          </cell>
        </row>
        <row r="857">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cell r="AY857">
            <v>0</v>
          </cell>
          <cell r="AZ857">
            <v>0</v>
          </cell>
          <cell r="BA857">
            <v>0</v>
          </cell>
          <cell r="BB857">
            <v>0</v>
          </cell>
          <cell r="BC857">
            <v>0</v>
          </cell>
          <cell r="BD857">
            <v>0</v>
          </cell>
          <cell r="BE857">
            <v>0</v>
          </cell>
          <cell r="BF857">
            <v>0</v>
          </cell>
          <cell r="BG857">
            <v>0</v>
          </cell>
          <cell r="BH857">
            <v>0</v>
          </cell>
          <cell r="BI857">
            <v>0</v>
          </cell>
          <cell r="BJ857">
            <v>0</v>
          </cell>
          <cell r="BK857">
            <v>0</v>
          </cell>
          <cell r="BL857">
            <v>0</v>
          </cell>
          <cell r="BM857">
            <v>0</v>
          </cell>
          <cell r="BN857">
            <v>0</v>
          </cell>
          <cell r="BO857">
            <v>0</v>
          </cell>
          <cell r="BP857">
            <v>0</v>
          </cell>
          <cell r="BQ857">
            <v>0</v>
          </cell>
          <cell r="BR857">
            <v>0</v>
          </cell>
          <cell r="BS857">
            <v>0</v>
          </cell>
          <cell r="BT857">
            <v>0</v>
          </cell>
          <cell r="BU857">
            <v>0</v>
          </cell>
          <cell r="BV857">
            <v>0</v>
          </cell>
          <cell r="BW857">
            <v>0</v>
          </cell>
          <cell r="BX857">
            <v>0</v>
          </cell>
          <cell r="BY857">
            <v>0</v>
          </cell>
          <cell r="BZ857">
            <v>0</v>
          </cell>
          <cell r="CA857">
            <v>0</v>
          </cell>
          <cell r="CB857">
            <v>0</v>
          </cell>
          <cell r="CC857">
            <v>0</v>
          </cell>
          <cell r="CD857">
            <v>0</v>
          </cell>
          <cell r="CE857">
            <v>0</v>
          </cell>
          <cell r="CF857">
            <v>0</v>
          </cell>
          <cell r="CG857">
            <v>0</v>
          </cell>
          <cell r="CH857">
            <v>0</v>
          </cell>
          <cell r="CI857">
            <v>0</v>
          </cell>
          <cell r="CJ857">
            <v>0</v>
          </cell>
          <cell r="CK857">
            <v>0</v>
          </cell>
          <cell r="CL857">
            <v>0</v>
          </cell>
          <cell r="CM857">
            <v>0</v>
          </cell>
          <cell r="CN857">
            <v>0</v>
          </cell>
          <cell r="CO857">
            <v>0</v>
          </cell>
          <cell r="CP857">
            <v>0</v>
          </cell>
          <cell r="CQ857">
            <v>0</v>
          </cell>
          <cell r="CR857">
            <v>0</v>
          </cell>
          <cell r="CS857">
            <v>0</v>
          </cell>
          <cell r="CT857">
            <v>0</v>
          </cell>
          <cell r="CU857">
            <v>0</v>
          </cell>
          <cell r="CV857">
            <v>0</v>
          </cell>
          <cell r="CW857">
            <v>0</v>
          </cell>
          <cell r="CX857">
            <v>0</v>
          </cell>
          <cell r="CY857">
            <v>0</v>
          </cell>
          <cell r="CZ857">
            <v>0</v>
          </cell>
          <cell r="DA857">
            <v>0</v>
          </cell>
          <cell r="DB857">
            <v>0</v>
          </cell>
          <cell r="DC857">
            <v>0</v>
          </cell>
          <cell r="DD857">
            <v>0</v>
          </cell>
          <cell r="DE857">
            <v>0</v>
          </cell>
          <cell r="DF857">
            <v>0</v>
          </cell>
          <cell r="DG857">
            <v>0</v>
          </cell>
          <cell r="DH857">
            <v>0</v>
          </cell>
          <cell r="DI857">
            <v>0</v>
          </cell>
          <cell r="DJ857">
            <v>0</v>
          </cell>
          <cell r="DK857">
            <v>0</v>
          </cell>
          <cell r="DL857">
            <v>0</v>
          </cell>
          <cell r="DM857">
            <v>0</v>
          </cell>
          <cell r="DN857">
            <v>0</v>
          </cell>
          <cell r="DO857">
            <v>0</v>
          </cell>
          <cell r="DP857">
            <v>0</v>
          </cell>
          <cell r="DQ857">
            <v>0</v>
          </cell>
          <cell r="DR857">
            <v>0</v>
          </cell>
          <cell r="DS857">
            <v>0</v>
          </cell>
          <cell r="DT857">
            <v>0</v>
          </cell>
          <cell r="DU857">
            <v>0</v>
          </cell>
          <cell r="DV857">
            <v>0</v>
          </cell>
          <cell r="DW857">
            <v>0</v>
          </cell>
          <cell r="DX857">
            <v>0</v>
          </cell>
          <cell r="DY857">
            <v>0</v>
          </cell>
          <cell r="DZ857">
            <v>0</v>
          </cell>
          <cell r="EA857">
            <v>0</v>
          </cell>
          <cell r="EB857">
            <v>0</v>
          </cell>
          <cell r="EC857">
            <v>0</v>
          </cell>
          <cell r="ED857">
            <v>0</v>
          </cell>
          <cell r="EE857">
            <v>0</v>
          </cell>
          <cell r="EF857">
            <v>0</v>
          </cell>
          <cell r="EG857">
            <v>0</v>
          </cell>
          <cell r="EH857">
            <v>0</v>
          </cell>
          <cell r="EI857">
            <v>0</v>
          </cell>
          <cell r="EJ857">
            <v>0</v>
          </cell>
          <cell r="EK857">
            <v>0</v>
          </cell>
          <cell r="EL857">
            <v>0</v>
          </cell>
          <cell r="EM857">
            <v>0</v>
          </cell>
          <cell r="EN857">
            <v>0</v>
          </cell>
          <cell r="EO857">
            <v>0</v>
          </cell>
          <cell r="EP857">
            <v>0</v>
          </cell>
          <cell r="EQ857">
            <v>0</v>
          </cell>
          <cell r="ER857">
            <v>0</v>
          </cell>
          <cell r="ES857">
            <v>0</v>
          </cell>
          <cell r="ET857">
            <v>0</v>
          </cell>
          <cell r="EU857">
            <v>0</v>
          </cell>
          <cell r="EV857">
            <v>0</v>
          </cell>
          <cell r="EW857">
            <v>0</v>
          </cell>
          <cell r="EX857">
            <v>0</v>
          </cell>
          <cell r="EY857">
            <v>0</v>
          </cell>
          <cell r="EZ857">
            <v>0</v>
          </cell>
          <cell r="FA857">
            <v>0</v>
          </cell>
          <cell r="FB857">
            <v>0</v>
          </cell>
          <cell r="FC857">
            <v>0</v>
          </cell>
          <cell r="FD857">
            <v>0</v>
          </cell>
          <cell r="FE857">
            <v>0</v>
          </cell>
          <cell r="FF857">
            <v>0</v>
          </cell>
          <cell r="FG857">
            <v>0</v>
          </cell>
          <cell r="FH857">
            <v>0</v>
          </cell>
          <cell r="FI857">
            <v>0</v>
          </cell>
          <cell r="FJ857">
            <v>0</v>
          </cell>
          <cell r="FK857">
            <v>0</v>
          </cell>
          <cell r="FL857">
            <v>0</v>
          </cell>
          <cell r="FM857">
            <v>0</v>
          </cell>
          <cell r="FN857">
            <v>0</v>
          </cell>
          <cell r="FO857">
            <v>0</v>
          </cell>
          <cell r="FP857">
            <v>0</v>
          </cell>
          <cell r="FQ857">
            <v>0</v>
          </cell>
          <cell r="FR857">
            <v>0</v>
          </cell>
          <cell r="FS857">
            <v>0</v>
          </cell>
          <cell r="FT857">
            <v>0</v>
          </cell>
          <cell r="FU857">
            <v>0</v>
          </cell>
          <cell r="FV857">
            <v>0</v>
          </cell>
          <cell r="FW857">
            <v>0</v>
          </cell>
          <cell r="FX857">
            <v>0</v>
          </cell>
          <cell r="FY857">
            <v>0</v>
          </cell>
          <cell r="FZ857">
            <v>0</v>
          </cell>
          <cell r="GA857">
            <v>0</v>
          </cell>
          <cell r="GB857">
            <v>0</v>
          </cell>
          <cell r="GC857">
            <v>0</v>
          </cell>
          <cell r="GD857">
            <v>0</v>
          </cell>
          <cell r="GE857">
            <v>0</v>
          </cell>
          <cell r="GF857">
            <v>0</v>
          </cell>
          <cell r="GG857">
            <v>0</v>
          </cell>
          <cell r="GH857">
            <v>0</v>
          </cell>
          <cell r="GI857">
            <v>0</v>
          </cell>
          <cell r="GJ857">
            <v>0</v>
          </cell>
          <cell r="GK857">
            <v>0</v>
          </cell>
          <cell r="GL857">
            <v>0</v>
          </cell>
          <cell r="GM857">
            <v>0</v>
          </cell>
          <cell r="GN857">
            <v>0</v>
          </cell>
          <cell r="GO857">
            <v>0</v>
          </cell>
          <cell r="GP857">
            <v>0</v>
          </cell>
          <cell r="GQ857">
            <v>0</v>
          </cell>
          <cell r="GR857">
            <v>0</v>
          </cell>
          <cell r="GS857">
            <v>0</v>
          </cell>
          <cell r="GT857">
            <v>0</v>
          </cell>
          <cell r="GU857">
            <v>0</v>
          </cell>
          <cell r="GV857">
            <v>0</v>
          </cell>
        </row>
        <row r="858">
          <cell r="E858">
            <v>350000</v>
          </cell>
        </row>
        <row r="859">
          <cell r="E859">
            <v>225000</v>
          </cell>
        </row>
        <row r="862">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G862">
            <v>0</v>
          </cell>
          <cell r="BH862">
            <v>0</v>
          </cell>
          <cell r="BI862">
            <v>0</v>
          </cell>
          <cell r="BJ862">
            <v>0</v>
          </cell>
          <cell r="BK862">
            <v>0</v>
          </cell>
          <cell r="BL862">
            <v>0</v>
          </cell>
          <cell r="BM862">
            <v>0</v>
          </cell>
          <cell r="BN862">
            <v>0</v>
          </cell>
          <cell r="BO862">
            <v>0</v>
          </cell>
          <cell r="BP862">
            <v>0</v>
          </cell>
          <cell r="BQ862">
            <v>0</v>
          </cell>
          <cell r="BR862">
            <v>0</v>
          </cell>
          <cell r="BS862">
            <v>0</v>
          </cell>
          <cell r="BT862">
            <v>0</v>
          </cell>
          <cell r="BU862">
            <v>0</v>
          </cell>
          <cell r="BV862">
            <v>0</v>
          </cell>
          <cell r="BW862">
            <v>0</v>
          </cell>
          <cell r="BX862">
            <v>0</v>
          </cell>
          <cell r="BY862">
            <v>0</v>
          </cell>
          <cell r="BZ862">
            <v>0</v>
          </cell>
          <cell r="CA862">
            <v>0</v>
          </cell>
          <cell r="CB862">
            <v>0</v>
          </cell>
          <cell r="CC862">
            <v>0</v>
          </cell>
          <cell r="CD862">
            <v>0</v>
          </cell>
          <cell r="CE862">
            <v>0</v>
          </cell>
          <cell r="CF862">
            <v>0</v>
          </cell>
          <cell r="CG862">
            <v>0</v>
          </cell>
          <cell r="CH862">
            <v>0</v>
          </cell>
          <cell r="CI862">
            <v>0</v>
          </cell>
          <cell r="CJ862">
            <v>0</v>
          </cell>
          <cell r="CK862">
            <v>0</v>
          </cell>
          <cell r="CL862">
            <v>0</v>
          </cell>
          <cell r="CM862">
            <v>0</v>
          </cell>
          <cell r="CN862">
            <v>0</v>
          </cell>
          <cell r="CO862">
            <v>0</v>
          </cell>
          <cell r="CP862">
            <v>0</v>
          </cell>
          <cell r="CQ862">
            <v>0</v>
          </cell>
          <cell r="CR862">
            <v>0</v>
          </cell>
          <cell r="CS862">
            <v>0</v>
          </cell>
          <cell r="CT862">
            <v>0</v>
          </cell>
          <cell r="CU862">
            <v>0</v>
          </cell>
          <cell r="CV862">
            <v>0</v>
          </cell>
          <cell r="CW862">
            <v>0</v>
          </cell>
          <cell r="CX862">
            <v>0</v>
          </cell>
          <cell r="CY862">
            <v>0</v>
          </cell>
          <cell r="CZ862">
            <v>0</v>
          </cell>
          <cell r="DA862">
            <v>0</v>
          </cell>
          <cell r="DB862">
            <v>0</v>
          </cell>
          <cell r="DC862">
            <v>0</v>
          </cell>
          <cell r="DD862">
            <v>0</v>
          </cell>
          <cell r="DE862">
            <v>0</v>
          </cell>
          <cell r="DF862">
            <v>0</v>
          </cell>
          <cell r="DG862">
            <v>0</v>
          </cell>
          <cell r="DH862">
            <v>0</v>
          </cell>
          <cell r="DI862">
            <v>0</v>
          </cell>
          <cell r="DJ862">
            <v>0</v>
          </cell>
          <cell r="DK862">
            <v>0</v>
          </cell>
          <cell r="DL862">
            <v>0</v>
          </cell>
          <cell r="DM862">
            <v>0</v>
          </cell>
          <cell r="DN862">
            <v>0</v>
          </cell>
          <cell r="DO862">
            <v>0</v>
          </cell>
          <cell r="DP862">
            <v>0</v>
          </cell>
          <cell r="DQ862">
            <v>0</v>
          </cell>
          <cell r="DR862">
            <v>0</v>
          </cell>
          <cell r="DS862">
            <v>0</v>
          </cell>
          <cell r="DT862">
            <v>0</v>
          </cell>
          <cell r="DU862">
            <v>0</v>
          </cell>
          <cell r="DV862">
            <v>0</v>
          </cell>
          <cell r="DW862">
            <v>0</v>
          </cell>
          <cell r="DX862">
            <v>0</v>
          </cell>
          <cell r="DY862">
            <v>0</v>
          </cell>
          <cell r="DZ862">
            <v>0</v>
          </cell>
          <cell r="EA862">
            <v>0</v>
          </cell>
          <cell r="EB862">
            <v>0</v>
          </cell>
          <cell r="EC862">
            <v>0</v>
          </cell>
          <cell r="ED862">
            <v>0</v>
          </cell>
          <cell r="EE862">
            <v>0</v>
          </cell>
          <cell r="EF862">
            <v>0</v>
          </cell>
          <cell r="EG862">
            <v>0</v>
          </cell>
          <cell r="EH862">
            <v>0</v>
          </cell>
          <cell r="EI862">
            <v>0</v>
          </cell>
          <cell r="EJ862">
            <v>0</v>
          </cell>
          <cell r="EK862">
            <v>0</v>
          </cell>
          <cell r="EL862">
            <v>0</v>
          </cell>
          <cell r="EM862">
            <v>0</v>
          </cell>
          <cell r="EN862">
            <v>0</v>
          </cell>
          <cell r="EO862">
            <v>0</v>
          </cell>
          <cell r="EP862">
            <v>0</v>
          </cell>
          <cell r="EQ862">
            <v>0</v>
          </cell>
          <cell r="ER862">
            <v>0</v>
          </cell>
          <cell r="ES862">
            <v>0</v>
          </cell>
          <cell r="ET862">
            <v>0</v>
          </cell>
          <cell r="EU862">
            <v>0</v>
          </cell>
          <cell r="EV862">
            <v>0</v>
          </cell>
          <cell r="EW862">
            <v>0</v>
          </cell>
          <cell r="EX862">
            <v>0</v>
          </cell>
          <cell r="EY862">
            <v>0</v>
          </cell>
          <cell r="EZ862">
            <v>0</v>
          </cell>
          <cell r="FA862">
            <v>0</v>
          </cell>
          <cell r="FB862">
            <v>0</v>
          </cell>
          <cell r="FC862">
            <v>0</v>
          </cell>
          <cell r="FD862">
            <v>0</v>
          </cell>
          <cell r="FE862">
            <v>0</v>
          </cell>
          <cell r="FF862">
            <v>0</v>
          </cell>
          <cell r="FG862">
            <v>0</v>
          </cell>
          <cell r="FH862">
            <v>0</v>
          </cell>
          <cell r="FI862">
            <v>0</v>
          </cell>
          <cell r="FJ862">
            <v>0</v>
          </cell>
          <cell r="FK862">
            <v>0</v>
          </cell>
          <cell r="FL862">
            <v>0</v>
          </cell>
          <cell r="FM862">
            <v>0</v>
          </cell>
          <cell r="FN862">
            <v>0</v>
          </cell>
          <cell r="FO862">
            <v>0</v>
          </cell>
          <cell r="FP862">
            <v>0</v>
          </cell>
          <cell r="FQ862">
            <v>0</v>
          </cell>
          <cell r="FR862">
            <v>0</v>
          </cell>
          <cell r="FS862">
            <v>0</v>
          </cell>
          <cell r="FT862">
            <v>0</v>
          </cell>
          <cell r="FU862">
            <v>0</v>
          </cell>
          <cell r="FV862">
            <v>0</v>
          </cell>
          <cell r="FW862">
            <v>0</v>
          </cell>
          <cell r="FX862">
            <v>0</v>
          </cell>
          <cell r="FY862">
            <v>0</v>
          </cell>
          <cell r="FZ862">
            <v>0</v>
          </cell>
          <cell r="GA862">
            <v>0</v>
          </cell>
          <cell r="GB862">
            <v>0</v>
          </cell>
          <cell r="GC862">
            <v>0</v>
          </cell>
          <cell r="GD862">
            <v>0</v>
          </cell>
          <cell r="GE862">
            <v>0</v>
          </cell>
          <cell r="GF862">
            <v>0</v>
          </cell>
          <cell r="GG862">
            <v>0</v>
          </cell>
          <cell r="GH862">
            <v>0</v>
          </cell>
          <cell r="GI862">
            <v>0</v>
          </cell>
          <cell r="GJ862">
            <v>0</v>
          </cell>
          <cell r="GK862">
            <v>0</v>
          </cell>
          <cell r="GL862">
            <v>0</v>
          </cell>
          <cell r="GM862">
            <v>0</v>
          </cell>
          <cell r="GN862">
            <v>0</v>
          </cell>
          <cell r="GO862">
            <v>0</v>
          </cell>
          <cell r="GP862">
            <v>0</v>
          </cell>
          <cell r="GQ862">
            <v>0</v>
          </cell>
          <cell r="GR862">
            <v>0</v>
          </cell>
          <cell r="GS862">
            <v>0</v>
          </cell>
          <cell r="GT862">
            <v>0</v>
          </cell>
          <cell r="GU862">
            <v>0</v>
          </cell>
          <cell r="GV862">
            <v>0</v>
          </cell>
        </row>
        <row r="863">
          <cell r="E863">
            <v>25000</v>
          </cell>
        </row>
        <row r="864">
          <cell r="E864">
            <v>12500</v>
          </cell>
        </row>
        <row r="869">
          <cell r="E869">
            <v>0</v>
          </cell>
        </row>
        <row r="870">
          <cell r="E870">
            <v>0</v>
          </cell>
        </row>
        <row r="872">
          <cell r="E872">
            <v>0</v>
          </cell>
        </row>
        <row r="873">
          <cell r="E873">
            <v>0</v>
          </cell>
        </row>
        <row r="877">
          <cell r="E877" t="b">
            <v>1</v>
          </cell>
        </row>
        <row r="879">
          <cell r="S879">
            <v>51200</v>
          </cell>
          <cell r="T879">
            <v>51200</v>
          </cell>
          <cell r="U879">
            <v>51200</v>
          </cell>
          <cell r="V879">
            <v>51200</v>
          </cell>
          <cell r="W879">
            <v>51200</v>
          </cell>
          <cell r="X879">
            <v>51200</v>
          </cell>
          <cell r="Y879">
            <v>51200</v>
          </cell>
          <cell r="Z879">
            <v>51200</v>
          </cell>
          <cell r="AA879">
            <v>51200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G879">
            <v>0</v>
          </cell>
          <cell r="BH879">
            <v>0</v>
          </cell>
          <cell r="BI879">
            <v>0</v>
          </cell>
          <cell r="BJ879">
            <v>0</v>
          </cell>
          <cell r="BK879">
            <v>0</v>
          </cell>
          <cell r="BL879">
            <v>0</v>
          </cell>
          <cell r="BM879">
            <v>0</v>
          </cell>
          <cell r="BN879">
            <v>0</v>
          </cell>
          <cell r="BO879">
            <v>0</v>
          </cell>
          <cell r="BP879">
            <v>0</v>
          </cell>
          <cell r="BQ879">
            <v>0</v>
          </cell>
          <cell r="BR879">
            <v>0</v>
          </cell>
          <cell r="BS879">
            <v>0</v>
          </cell>
          <cell r="BT879">
            <v>0</v>
          </cell>
          <cell r="BU879">
            <v>0</v>
          </cell>
          <cell r="BV879">
            <v>0</v>
          </cell>
          <cell r="BW879">
            <v>0</v>
          </cell>
          <cell r="BX879">
            <v>0</v>
          </cell>
          <cell r="BY879">
            <v>0</v>
          </cell>
          <cell r="BZ879">
            <v>0</v>
          </cell>
          <cell r="CA879">
            <v>0</v>
          </cell>
          <cell r="CB879">
            <v>0</v>
          </cell>
          <cell r="CC879">
            <v>0</v>
          </cell>
          <cell r="CD879">
            <v>0</v>
          </cell>
          <cell r="CE879">
            <v>0</v>
          </cell>
          <cell r="CF879">
            <v>0</v>
          </cell>
          <cell r="CG879">
            <v>0</v>
          </cell>
          <cell r="CH879">
            <v>0</v>
          </cell>
          <cell r="CI879">
            <v>0</v>
          </cell>
          <cell r="CJ879">
            <v>0</v>
          </cell>
          <cell r="CK879">
            <v>0</v>
          </cell>
          <cell r="CL879">
            <v>0</v>
          </cell>
          <cell r="CM879">
            <v>0</v>
          </cell>
          <cell r="CN879">
            <v>0</v>
          </cell>
          <cell r="CO879">
            <v>0</v>
          </cell>
          <cell r="CP879">
            <v>0</v>
          </cell>
          <cell r="CQ879">
            <v>0</v>
          </cell>
          <cell r="CR879">
            <v>0</v>
          </cell>
          <cell r="CS879">
            <v>0</v>
          </cell>
          <cell r="CT879">
            <v>0</v>
          </cell>
          <cell r="CU879">
            <v>0</v>
          </cell>
          <cell r="CV879">
            <v>0</v>
          </cell>
          <cell r="CW879">
            <v>0</v>
          </cell>
          <cell r="CX879">
            <v>0</v>
          </cell>
          <cell r="CY879">
            <v>0</v>
          </cell>
          <cell r="CZ879">
            <v>0</v>
          </cell>
          <cell r="DA879">
            <v>0</v>
          </cell>
          <cell r="DB879">
            <v>0</v>
          </cell>
          <cell r="DC879">
            <v>0</v>
          </cell>
          <cell r="DD879">
            <v>0</v>
          </cell>
          <cell r="DE879">
            <v>0</v>
          </cell>
          <cell r="DF879">
            <v>0</v>
          </cell>
          <cell r="DG879">
            <v>0</v>
          </cell>
          <cell r="DH879">
            <v>0</v>
          </cell>
          <cell r="DI879">
            <v>0</v>
          </cell>
          <cell r="DJ879">
            <v>0</v>
          </cell>
          <cell r="DK879">
            <v>0</v>
          </cell>
          <cell r="DL879">
            <v>0</v>
          </cell>
          <cell r="DM879">
            <v>0</v>
          </cell>
          <cell r="DN879">
            <v>0</v>
          </cell>
          <cell r="DO879">
            <v>0</v>
          </cell>
          <cell r="DP879">
            <v>0</v>
          </cell>
          <cell r="DQ879">
            <v>0</v>
          </cell>
          <cell r="DR879">
            <v>0</v>
          </cell>
          <cell r="DS879">
            <v>0</v>
          </cell>
          <cell r="DT879">
            <v>0</v>
          </cell>
          <cell r="DU879">
            <v>0</v>
          </cell>
          <cell r="DV879">
            <v>0</v>
          </cell>
          <cell r="DW879">
            <v>0</v>
          </cell>
          <cell r="DX879">
            <v>0</v>
          </cell>
          <cell r="DY879">
            <v>0</v>
          </cell>
          <cell r="DZ879">
            <v>0</v>
          </cell>
          <cell r="EA879">
            <v>0</v>
          </cell>
          <cell r="EB879">
            <v>0</v>
          </cell>
        </row>
        <row r="883">
          <cell r="E883">
            <v>20400</v>
          </cell>
        </row>
        <row r="884">
          <cell r="E884">
            <v>0</v>
          </cell>
        </row>
        <row r="885">
          <cell r="E885">
            <v>4500</v>
          </cell>
        </row>
        <row r="887">
          <cell r="E887">
            <v>19448</v>
          </cell>
        </row>
        <row r="889">
          <cell r="E889">
            <v>0</v>
          </cell>
        </row>
        <row r="891">
          <cell r="E891">
            <v>64</v>
          </cell>
        </row>
        <row r="893">
          <cell r="E893">
            <v>1002</v>
          </cell>
        </row>
        <row r="894">
          <cell r="E894">
            <v>3200</v>
          </cell>
        </row>
        <row r="895">
          <cell r="E895">
            <v>1100</v>
          </cell>
        </row>
        <row r="899">
          <cell r="E899" t="b">
            <v>0</v>
          </cell>
          <cell r="F899" t="b">
            <v>0</v>
          </cell>
          <cell r="G899" t="b">
            <v>0</v>
          </cell>
          <cell r="H899" t="b">
            <v>0</v>
          </cell>
          <cell r="I899" t="b">
            <v>0</v>
          </cell>
          <cell r="J899" t="b">
            <v>0</v>
          </cell>
          <cell r="K899" t="b">
            <v>0</v>
          </cell>
          <cell r="L899" t="b">
            <v>0</v>
          </cell>
          <cell r="M899" t="b">
            <v>0</v>
          </cell>
          <cell r="N899" t="b">
            <v>0</v>
          </cell>
          <cell r="O899" t="b">
            <v>0</v>
          </cell>
          <cell r="P899" t="b">
            <v>0</v>
          </cell>
          <cell r="Q899" t="b">
            <v>0</v>
          </cell>
          <cell r="R899" t="b">
            <v>0</v>
          </cell>
          <cell r="S899" t="b">
            <v>0</v>
          </cell>
          <cell r="T899" t="b">
            <v>0</v>
          </cell>
          <cell r="U899" t="b">
            <v>0</v>
          </cell>
          <cell r="V899" t="b">
            <v>0</v>
          </cell>
          <cell r="W899" t="b">
            <v>0</v>
          </cell>
          <cell r="X899" t="b">
            <v>0</v>
          </cell>
          <cell r="Y899" t="b">
            <v>0</v>
          </cell>
          <cell r="Z899" t="b">
            <v>0</v>
          </cell>
          <cell r="AA899" t="b">
            <v>0</v>
          </cell>
          <cell r="AB899" t="b">
            <v>0</v>
          </cell>
          <cell r="AC899" t="b">
            <v>0</v>
          </cell>
          <cell r="AD899" t="b">
            <v>0</v>
          </cell>
          <cell r="AE899" t="b">
            <v>0</v>
          </cell>
          <cell r="AF899" t="b">
            <v>0</v>
          </cell>
          <cell r="AG899" t="b">
            <v>0</v>
          </cell>
          <cell r="AH899" t="b">
            <v>0</v>
          </cell>
          <cell r="AI899" t="b">
            <v>0</v>
          </cell>
          <cell r="AJ899" t="b">
            <v>0</v>
          </cell>
          <cell r="AK899" t="b">
            <v>0</v>
          </cell>
          <cell r="AL899" t="b">
            <v>0</v>
          </cell>
          <cell r="AM899" t="b">
            <v>0</v>
          </cell>
          <cell r="AN899" t="b">
            <v>0</v>
          </cell>
          <cell r="AO899" t="b">
            <v>0</v>
          </cell>
          <cell r="AP899" t="b">
            <v>0</v>
          </cell>
          <cell r="AQ899" t="b">
            <v>0</v>
          </cell>
          <cell r="AR899" t="b">
            <v>0</v>
          </cell>
          <cell r="AS899" t="b">
            <v>0</v>
          </cell>
          <cell r="AT899" t="b">
            <v>0</v>
          </cell>
          <cell r="AU899" t="b">
            <v>0</v>
          </cell>
          <cell r="AV899" t="b">
            <v>0</v>
          </cell>
          <cell r="AW899" t="b">
            <v>0</v>
          </cell>
          <cell r="AX899" t="b">
            <v>0</v>
          </cell>
          <cell r="AY899" t="b">
            <v>0</v>
          </cell>
          <cell r="AZ899" t="b">
            <v>0</v>
          </cell>
          <cell r="BA899" t="b">
            <v>0</v>
          </cell>
          <cell r="BB899" t="b">
            <v>0</v>
          </cell>
          <cell r="BC899" t="b">
            <v>0</v>
          </cell>
          <cell r="BD899" t="b">
            <v>0</v>
          </cell>
          <cell r="BE899" t="b">
            <v>0</v>
          </cell>
          <cell r="BF899" t="b">
            <v>0</v>
          </cell>
          <cell r="BG899" t="b">
            <v>0</v>
          </cell>
          <cell r="BH899" t="b">
            <v>0</v>
          </cell>
          <cell r="BI899" t="b">
            <v>0</v>
          </cell>
          <cell r="BJ899" t="b">
            <v>0</v>
          </cell>
          <cell r="BK899" t="b">
            <v>0</v>
          </cell>
          <cell r="BL899" t="b">
            <v>0</v>
          </cell>
          <cell r="BM899" t="b">
            <v>0</v>
          </cell>
          <cell r="BN899" t="b">
            <v>0</v>
          </cell>
          <cell r="BO899" t="b">
            <v>0</v>
          </cell>
          <cell r="BP899" t="b">
            <v>0</v>
          </cell>
          <cell r="BQ899" t="b">
            <v>0</v>
          </cell>
          <cell r="BR899" t="b">
            <v>0</v>
          </cell>
          <cell r="BS899" t="b">
            <v>0</v>
          </cell>
          <cell r="BT899" t="b">
            <v>0</v>
          </cell>
          <cell r="BU899" t="b">
            <v>0</v>
          </cell>
          <cell r="BV899" t="b">
            <v>0</v>
          </cell>
          <cell r="BW899" t="b">
            <v>0</v>
          </cell>
          <cell r="BX899" t="b">
            <v>0</v>
          </cell>
          <cell r="BY899" t="b">
            <v>0</v>
          </cell>
          <cell r="BZ899" t="b">
            <v>0</v>
          </cell>
          <cell r="CA899" t="b">
            <v>0</v>
          </cell>
          <cell r="CB899" t="b">
            <v>0</v>
          </cell>
          <cell r="CC899" t="b">
            <v>0</v>
          </cell>
          <cell r="CD899" t="b">
            <v>0</v>
          </cell>
          <cell r="CE899" t="b">
            <v>0</v>
          </cell>
          <cell r="CF899" t="b">
            <v>0</v>
          </cell>
          <cell r="CG899" t="b">
            <v>0</v>
          </cell>
          <cell r="CH899" t="b">
            <v>0</v>
          </cell>
          <cell r="CI899" t="b">
            <v>0</v>
          </cell>
          <cell r="CJ899" t="b">
            <v>0</v>
          </cell>
          <cell r="CK899" t="b">
            <v>0</v>
          </cell>
          <cell r="CL899" t="b">
            <v>0</v>
          </cell>
          <cell r="CM899" t="b">
            <v>0</v>
          </cell>
          <cell r="CN899" t="b">
            <v>0</v>
          </cell>
          <cell r="CO899" t="b">
            <v>0</v>
          </cell>
          <cell r="CP899" t="b">
            <v>0</v>
          </cell>
          <cell r="CQ899" t="b">
            <v>0</v>
          </cell>
          <cell r="CR899" t="b">
            <v>0</v>
          </cell>
          <cell r="CS899" t="b">
            <v>0</v>
          </cell>
          <cell r="CT899" t="b">
            <v>0</v>
          </cell>
          <cell r="CU899" t="b">
            <v>0</v>
          </cell>
          <cell r="CV899" t="b">
            <v>0</v>
          </cell>
          <cell r="CW899" t="b">
            <v>0</v>
          </cell>
          <cell r="CX899" t="b">
            <v>0</v>
          </cell>
          <cell r="CY899" t="b">
            <v>0</v>
          </cell>
          <cell r="CZ899" t="b">
            <v>0</v>
          </cell>
          <cell r="DA899" t="b">
            <v>0</v>
          </cell>
          <cell r="DB899" t="b">
            <v>0</v>
          </cell>
          <cell r="DC899" t="b">
            <v>0</v>
          </cell>
          <cell r="DD899" t="b">
            <v>0</v>
          </cell>
          <cell r="DE899" t="b">
            <v>0</v>
          </cell>
          <cell r="DF899" t="b">
            <v>0</v>
          </cell>
          <cell r="DG899" t="b">
            <v>0</v>
          </cell>
          <cell r="DH899" t="b">
            <v>0</v>
          </cell>
          <cell r="DI899" t="b">
            <v>0</v>
          </cell>
          <cell r="DJ899" t="b">
            <v>0</v>
          </cell>
          <cell r="DK899" t="b">
            <v>0</v>
          </cell>
          <cell r="DL899" t="b">
            <v>0</v>
          </cell>
          <cell r="DM899" t="b">
            <v>0</v>
          </cell>
          <cell r="DN899" t="b">
            <v>0</v>
          </cell>
          <cell r="DO899" t="b">
            <v>0</v>
          </cell>
          <cell r="DP899" t="b">
            <v>0</v>
          </cell>
          <cell r="DQ899" t="b">
            <v>0</v>
          </cell>
          <cell r="DR899" t="b">
            <v>0</v>
          </cell>
          <cell r="DS899" t="b">
            <v>0</v>
          </cell>
          <cell r="DT899" t="b">
            <v>0</v>
          </cell>
          <cell r="DU899" t="b">
            <v>0</v>
          </cell>
          <cell r="DV899" t="b">
            <v>0</v>
          </cell>
          <cell r="DW899" t="b">
            <v>0</v>
          </cell>
          <cell r="DX899" t="b">
            <v>0</v>
          </cell>
          <cell r="DY899" t="b">
            <v>0</v>
          </cell>
          <cell r="DZ899" t="b">
            <v>0</v>
          </cell>
          <cell r="EA899" t="b">
            <v>0</v>
          </cell>
          <cell r="EB899" t="b">
            <v>0</v>
          </cell>
          <cell r="EC899" t="b">
            <v>0</v>
          </cell>
          <cell r="ED899" t="b">
            <v>0</v>
          </cell>
          <cell r="EE899" t="b">
            <v>0</v>
          </cell>
          <cell r="EF899" t="b">
            <v>0</v>
          </cell>
          <cell r="EG899" t="b">
            <v>0</v>
          </cell>
          <cell r="EH899" t="b">
            <v>0</v>
          </cell>
          <cell r="EI899" t="b">
            <v>0</v>
          </cell>
          <cell r="EJ899" t="b">
            <v>0</v>
          </cell>
          <cell r="EK899" t="b">
            <v>0</v>
          </cell>
          <cell r="EL899" t="b">
            <v>0</v>
          </cell>
          <cell r="EM899" t="b">
            <v>0</v>
          </cell>
          <cell r="EN899" t="b">
            <v>0</v>
          </cell>
          <cell r="EO899" t="b">
            <v>0</v>
          </cell>
          <cell r="EP899" t="b">
            <v>0</v>
          </cell>
          <cell r="EQ899" t="b">
            <v>0</v>
          </cell>
          <cell r="ER899" t="b">
            <v>0</v>
          </cell>
          <cell r="ES899" t="b">
            <v>0</v>
          </cell>
          <cell r="ET899" t="b">
            <v>0</v>
          </cell>
          <cell r="EU899" t="b">
            <v>0</v>
          </cell>
          <cell r="EV899" t="b">
            <v>0</v>
          </cell>
          <cell r="EW899" t="b">
            <v>0</v>
          </cell>
          <cell r="EX899" t="b">
            <v>0</v>
          </cell>
          <cell r="EY899" t="b">
            <v>0</v>
          </cell>
          <cell r="EZ899" t="b">
            <v>0</v>
          </cell>
          <cell r="FA899" t="b">
            <v>0</v>
          </cell>
          <cell r="FB899" t="b">
            <v>0</v>
          </cell>
          <cell r="FC899" t="b">
            <v>0</v>
          </cell>
          <cell r="FD899" t="b">
            <v>0</v>
          </cell>
          <cell r="FE899" t="b">
            <v>0</v>
          </cell>
          <cell r="FF899" t="b">
            <v>0</v>
          </cell>
          <cell r="FG899" t="b">
            <v>0</v>
          </cell>
          <cell r="FH899" t="b">
            <v>0</v>
          </cell>
          <cell r="FI899" t="b">
            <v>0</v>
          </cell>
          <cell r="FJ899" t="b">
            <v>0</v>
          </cell>
          <cell r="FK899" t="b">
            <v>0</v>
          </cell>
          <cell r="FL899" t="b">
            <v>0</v>
          </cell>
          <cell r="FM899" t="b">
            <v>0</v>
          </cell>
          <cell r="FN899" t="b">
            <v>0</v>
          </cell>
          <cell r="FO899" t="b">
            <v>0</v>
          </cell>
          <cell r="FP899" t="b">
            <v>0</v>
          </cell>
          <cell r="FQ899" t="b">
            <v>0</v>
          </cell>
          <cell r="FR899" t="b">
            <v>0</v>
          </cell>
          <cell r="FS899" t="b">
            <v>0</v>
          </cell>
          <cell r="FT899" t="b">
            <v>0</v>
          </cell>
          <cell r="FU899" t="b">
            <v>0</v>
          </cell>
          <cell r="FV899" t="b">
            <v>0</v>
          </cell>
          <cell r="FW899" t="b">
            <v>0</v>
          </cell>
          <cell r="FX899" t="b">
            <v>0</v>
          </cell>
          <cell r="FY899" t="b">
            <v>0</v>
          </cell>
          <cell r="FZ899" t="b">
            <v>0</v>
          </cell>
          <cell r="GA899" t="b">
            <v>0</v>
          </cell>
          <cell r="GB899" t="b">
            <v>0</v>
          </cell>
          <cell r="GC899" t="b">
            <v>0</v>
          </cell>
          <cell r="GD899" t="b">
            <v>0</v>
          </cell>
          <cell r="GE899" t="b">
            <v>0</v>
          </cell>
          <cell r="GF899" t="b">
            <v>0</v>
          </cell>
          <cell r="GG899" t="b">
            <v>0</v>
          </cell>
          <cell r="GH899" t="b">
            <v>0</v>
          </cell>
          <cell r="GI899" t="b">
            <v>0</v>
          </cell>
          <cell r="GJ899" t="b">
            <v>0</v>
          </cell>
          <cell r="GK899" t="b">
            <v>0</v>
          </cell>
          <cell r="GL899" t="b">
            <v>0</v>
          </cell>
          <cell r="GM899" t="b">
            <v>0</v>
          </cell>
          <cell r="GN899" t="b">
            <v>0</v>
          </cell>
          <cell r="GO899" t="b">
            <v>0</v>
          </cell>
          <cell r="GP899" t="b">
            <v>0</v>
          </cell>
          <cell r="GQ899" t="b">
            <v>0</v>
          </cell>
          <cell r="GR899" t="b">
            <v>0</v>
          </cell>
          <cell r="GS899" t="b">
            <v>0</v>
          </cell>
          <cell r="GT899" t="b">
            <v>0</v>
          </cell>
          <cell r="GU899" t="b">
            <v>0</v>
          </cell>
          <cell r="GV899" t="b">
            <v>0</v>
          </cell>
        </row>
        <row r="900">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cell r="AY900">
            <v>0</v>
          </cell>
          <cell r="AZ900">
            <v>0</v>
          </cell>
          <cell r="BA900">
            <v>0</v>
          </cell>
          <cell r="BB900">
            <v>0</v>
          </cell>
          <cell r="BC900">
            <v>0</v>
          </cell>
          <cell r="BD900">
            <v>0</v>
          </cell>
          <cell r="BE900">
            <v>0</v>
          </cell>
          <cell r="BF900">
            <v>0</v>
          </cell>
          <cell r="BG900">
            <v>0</v>
          </cell>
          <cell r="BH900">
            <v>0</v>
          </cell>
          <cell r="BI900">
            <v>0</v>
          </cell>
          <cell r="BJ900">
            <v>0</v>
          </cell>
          <cell r="BK900">
            <v>0</v>
          </cell>
          <cell r="BL900">
            <v>0</v>
          </cell>
          <cell r="BM900">
            <v>0</v>
          </cell>
          <cell r="BN900">
            <v>0</v>
          </cell>
          <cell r="BO900">
            <v>0</v>
          </cell>
          <cell r="BP900">
            <v>0</v>
          </cell>
          <cell r="BQ900">
            <v>0</v>
          </cell>
          <cell r="BR900">
            <v>0</v>
          </cell>
          <cell r="BS900">
            <v>0</v>
          </cell>
          <cell r="BT900">
            <v>0</v>
          </cell>
          <cell r="BU900">
            <v>0</v>
          </cell>
          <cell r="BV900">
            <v>0</v>
          </cell>
          <cell r="BW900">
            <v>0</v>
          </cell>
          <cell r="BX900">
            <v>0</v>
          </cell>
          <cell r="BY900">
            <v>0</v>
          </cell>
          <cell r="BZ900">
            <v>0</v>
          </cell>
          <cell r="CA900">
            <v>0</v>
          </cell>
          <cell r="CB900">
            <v>0</v>
          </cell>
          <cell r="CC900">
            <v>0</v>
          </cell>
          <cell r="CD900">
            <v>0</v>
          </cell>
          <cell r="CE900">
            <v>0</v>
          </cell>
          <cell r="CF900">
            <v>0</v>
          </cell>
          <cell r="CG900">
            <v>0</v>
          </cell>
          <cell r="CH900">
            <v>0</v>
          </cell>
          <cell r="CI900">
            <v>0</v>
          </cell>
          <cell r="CJ900">
            <v>0</v>
          </cell>
          <cell r="CK900">
            <v>0</v>
          </cell>
          <cell r="CL900">
            <v>0</v>
          </cell>
          <cell r="CM900">
            <v>0</v>
          </cell>
          <cell r="CN900">
            <v>0</v>
          </cell>
          <cell r="CO900">
            <v>0</v>
          </cell>
          <cell r="CP900">
            <v>0</v>
          </cell>
          <cell r="CQ900">
            <v>0</v>
          </cell>
          <cell r="CR900">
            <v>0</v>
          </cell>
          <cell r="CS900">
            <v>0</v>
          </cell>
          <cell r="CT900">
            <v>0</v>
          </cell>
          <cell r="CU900">
            <v>0</v>
          </cell>
          <cell r="CV900">
            <v>0</v>
          </cell>
          <cell r="CW900">
            <v>0</v>
          </cell>
          <cell r="CX900">
            <v>0</v>
          </cell>
          <cell r="CY900">
            <v>0</v>
          </cell>
          <cell r="CZ900">
            <v>0</v>
          </cell>
          <cell r="DA900">
            <v>0</v>
          </cell>
          <cell r="DB900">
            <v>0</v>
          </cell>
          <cell r="DC900">
            <v>0</v>
          </cell>
          <cell r="DD900">
            <v>0</v>
          </cell>
          <cell r="DE900">
            <v>0</v>
          </cell>
          <cell r="DF900">
            <v>0</v>
          </cell>
          <cell r="DG900">
            <v>0</v>
          </cell>
          <cell r="DH900">
            <v>0</v>
          </cell>
          <cell r="DI900">
            <v>0</v>
          </cell>
          <cell r="DJ900">
            <v>0</v>
          </cell>
          <cell r="DK900">
            <v>0</v>
          </cell>
          <cell r="DL900">
            <v>0</v>
          </cell>
          <cell r="DM900">
            <v>0</v>
          </cell>
          <cell r="DN900">
            <v>0</v>
          </cell>
          <cell r="DO900">
            <v>0</v>
          </cell>
          <cell r="DP900">
            <v>0</v>
          </cell>
          <cell r="DQ900">
            <v>0</v>
          </cell>
          <cell r="DR900">
            <v>0</v>
          </cell>
          <cell r="DS900">
            <v>0</v>
          </cell>
          <cell r="DT900">
            <v>0</v>
          </cell>
          <cell r="DU900">
            <v>0</v>
          </cell>
          <cell r="DV900">
            <v>0</v>
          </cell>
          <cell r="DW900">
            <v>0</v>
          </cell>
          <cell r="DX900">
            <v>0</v>
          </cell>
          <cell r="DY900">
            <v>0</v>
          </cell>
          <cell r="DZ900">
            <v>0</v>
          </cell>
          <cell r="EA900">
            <v>0</v>
          </cell>
          <cell r="EB900">
            <v>0</v>
          </cell>
          <cell r="EC900">
            <v>0</v>
          </cell>
          <cell r="ED900">
            <v>0</v>
          </cell>
          <cell r="EE900">
            <v>0</v>
          </cell>
          <cell r="EF900">
            <v>0</v>
          </cell>
          <cell r="EG900">
            <v>0</v>
          </cell>
          <cell r="EH900">
            <v>0</v>
          </cell>
          <cell r="EI900">
            <v>0</v>
          </cell>
          <cell r="EJ900">
            <v>0</v>
          </cell>
          <cell r="EK900">
            <v>0</v>
          </cell>
          <cell r="EL900">
            <v>0</v>
          </cell>
          <cell r="EM900">
            <v>0</v>
          </cell>
          <cell r="EN900">
            <v>0</v>
          </cell>
          <cell r="EO900">
            <v>0</v>
          </cell>
          <cell r="EP900">
            <v>0</v>
          </cell>
          <cell r="EQ900">
            <v>0</v>
          </cell>
          <cell r="ER900">
            <v>0</v>
          </cell>
          <cell r="ES900">
            <v>0</v>
          </cell>
          <cell r="ET900">
            <v>0</v>
          </cell>
          <cell r="EU900">
            <v>0</v>
          </cell>
          <cell r="EV900">
            <v>0</v>
          </cell>
          <cell r="EW900">
            <v>0</v>
          </cell>
          <cell r="EX900">
            <v>0</v>
          </cell>
          <cell r="EY900">
            <v>0</v>
          </cell>
          <cell r="EZ900">
            <v>0</v>
          </cell>
          <cell r="FA900">
            <v>0</v>
          </cell>
          <cell r="FB900">
            <v>0</v>
          </cell>
          <cell r="FC900">
            <v>0</v>
          </cell>
          <cell r="FD900">
            <v>0</v>
          </cell>
          <cell r="FE900">
            <v>0</v>
          </cell>
          <cell r="FF900">
            <v>0</v>
          </cell>
          <cell r="FG900">
            <v>0</v>
          </cell>
          <cell r="FH900">
            <v>0</v>
          </cell>
          <cell r="FI900">
            <v>0</v>
          </cell>
          <cell r="FJ900">
            <v>0</v>
          </cell>
          <cell r="FK900">
            <v>0</v>
          </cell>
          <cell r="FL900">
            <v>0</v>
          </cell>
          <cell r="FM900">
            <v>0</v>
          </cell>
          <cell r="FN900">
            <v>0</v>
          </cell>
          <cell r="FO900">
            <v>0</v>
          </cell>
          <cell r="FP900">
            <v>0</v>
          </cell>
          <cell r="FQ900">
            <v>0</v>
          </cell>
          <cell r="FR900">
            <v>0</v>
          </cell>
          <cell r="FS900">
            <v>0</v>
          </cell>
          <cell r="FT900">
            <v>0</v>
          </cell>
          <cell r="FU900">
            <v>0</v>
          </cell>
          <cell r="FV900">
            <v>0</v>
          </cell>
          <cell r="FW900">
            <v>0</v>
          </cell>
          <cell r="FX900">
            <v>0</v>
          </cell>
          <cell r="FY900">
            <v>0</v>
          </cell>
          <cell r="FZ900">
            <v>0</v>
          </cell>
          <cell r="GA900">
            <v>0</v>
          </cell>
          <cell r="GB900">
            <v>0</v>
          </cell>
          <cell r="GC900">
            <v>0</v>
          </cell>
          <cell r="GD900">
            <v>0</v>
          </cell>
          <cell r="GE900">
            <v>0</v>
          </cell>
          <cell r="GF900">
            <v>0</v>
          </cell>
          <cell r="GG900">
            <v>0</v>
          </cell>
          <cell r="GH900">
            <v>0</v>
          </cell>
          <cell r="GI900">
            <v>0</v>
          </cell>
          <cell r="GJ900">
            <v>0</v>
          </cell>
          <cell r="GK900">
            <v>0</v>
          </cell>
          <cell r="GL900">
            <v>0</v>
          </cell>
          <cell r="GM900">
            <v>0</v>
          </cell>
          <cell r="GN900">
            <v>0</v>
          </cell>
          <cell r="GO900">
            <v>0</v>
          </cell>
          <cell r="GP900">
            <v>0</v>
          </cell>
          <cell r="GQ900">
            <v>0</v>
          </cell>
          <cell r="GR900">
            <v>0</v>
          </cell>
          <cell r="GS900">
            <v>0</v>
          </cell>
          <cell r="GT900">
            <v>0</v>
          </cell>
          <cell r="GU900">
            <v>0</v>
          </cell>
          <cell r="GV900">
            <v>0</v>
          </cell>
        </row>
        <row r="901">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cell r="AY901">
            <v>0</v>
          </cell>
          <cell r="AZ901">
            <v>0</v>
          </cell>
          <cell r="BA901">
            <v>0</v>
          </cell>
          <cell r="BB901">
            <v>0</v>
          </cell>
          <cell r="BC901">
            <v>0</v>
          </cell>
          <cell r="BD901">
            <v>0</v>
          </cell>
          <cell r="BE901">
            <v>0</v>
          </cell>
          <cell r="BF901">
            <v>0</v>
          </cell>
          <cell r="BG901">
            <v>0</v>
          </cell>
          <cell r="BH901">
            <v>0</v>
          </cell>
          <cell r="BI901">
            <v>0</v>
          </cell>
          <cell r="BJ901">
            <v>0</v>
          </cell>
          <cell r="BK901">
            <v>0</v>
          </cell>
          <cell r="BL901">
            <v>0</v>
          </cell>
          <cell r="BM901">
            <v>0</v>
          </cell>
          <cell r="BN901">
            <v>0</v>
          </cell>
          <cell r="BO901">
            <v>0</v>
          </cell>
          <cell r="BP901">
            <v>0</v>
          </cell>
          <cell r="BQ901">
            <v>0</v>
          </cell>
          <cell r="BR901">
            <v>0</v>
          </cell>
          <cell r="BS901">
            <v>0</v>
          </cell>
          <cell r="BT901">
            <v>0</v>
          </cell>
          <cell r="BU901">
            <v>0</v>
          </cell>
          <cell r="BV901">
            <v>0</v>
          </cell>
          <cell r="BW901">
            <v>0</v>
          </cell>
          <cell r="BX901">
            <v>0</v>
          </cell>
          <cell r="BY901">
            <v>0</v>
          </cell>
          <cell r="BZ901">
            <v>0</v>
          </cell>
          <cell r="CA901">
            <v>0</v>
          </cell>
          <cell r="CB901">
            <v>0</v>
          </cell>
          <cell r="CC901">
            <v>0</v>
          </cell>
          <cell r="CD901">
            <v>0</v>
          </cell>
          <cell r="CE901">
            <v>0</v>
          </cell>
          <cell r="CF901">
            <v>0</v>
          </cell>
          <cell r="CG901">
            <v>0</v>
          </cell>
          <cell r="CH901">
            <v>0</v>
          </cell>
          <cell r="CI901">
            <v>0</v>
          </cell>
          <cell r="CJ901">
            <v>0</v>
          </cell>
          <cell r="CK901">
            <v>0</v>
          </cell>
          <cell r="CL901">
            <v>0</v>
          </cell>
          <cell r="CM901">
            <v>0</v>
          </cell>
          <cell r="CN901">
            <v>0</v>
          </cell>
          <cell r="CO901">
            <v>0</v>
          </cell>
          <cell r="CP901">
            <v>0</v>
          </cell>
          <cell r="CQ901">
            <v>0</v>
          </cell>
          <cell r="CR901">
            <v>0</v>
          </cell>
          <cell r="CS901">
            <v>0</v>
          </cell>
          <cell r="CT901">
            <v>0</v>
          </cell>
          <cell r="CU901">
            <v>0</v>
          </cell>
          <cell r="CV901">
            <v>0</v>
          </cell>
          <cell r="CW901">
            <v>0</v>
          </cell>
          <cell r="CX901">
            <v>0</v>
          </cell>
          <cell r="CY901">
            <v>0</v>
          </cell>
          <cell r="CZ901">
            <v>0</v>
          </cell>
          <cell r="DA901">
            <v>0</v>
          </cell>
          <cell r="DB901">
            <v>0</v>
          </cell>
          <cell r="DC901">
            <v>0</v>
          </cell>
          <cell r="DD901">
            <v>0</v>
          </cell>
          <cell r="DE901">
            <v>0</v>
          </cell>
          <cell r="DF901">
            <v>0</v>
          </cell>
          <cell r="DG901">
            <v>0</v>
          </cell>
          <cell r="DH901">
            <v>0</v>
          </cell>
          <cell r="DI901">
            <v>0</v>
          </cell>
          <cell r="DJ901">
            <v>0</v>
          </cell>
          <cell r="DK901">
            <v>0</v>
          </cell>
          <cell r="DL901">
            <v>0</v>
          </cell>
          <cell r="DM901">
            <v>0</v>
          </cell>
          <cell r="DN901">
            <v>0</v>
          </cell>
          <cell r="DO901">
            <v>0</v>
          </cell>
          <cell r="DP901">
            <v>0</v>
          </cell>
          <cell r="DQ901">
            <v>0</v>
          </cell>
          <cell r="DR901">
            <v>0</v>
          </cell>
          <cell r="DS901">
            <v>0</v>
          </cell>
          <cell r="DT901">
            <v>0</v>
          </cell>
          <cell r="DU901">
            <v>0</v>
          </cell>
          <cell r="DV901">
            <v>0</v>
          </cell>
          <cell r="DW901">
            <v>0</v>
          </cell>
          <cell r="DX901">
            <v>0</v>
          </cell>
          <cell r="DY901">
            <v>0</v>
          </cell>
          <cell r="DZ901">
            <v>0</v>
          </cell>
          <cell r="EA901">
            <v>0</v>
          </cell>
          <cell r="EB901">
            <v>0</v>
          </cell>
          <cell r="EC901">
            <v>0</v>
          </cell>
          <cell r="ED901">
            <v>0</v>
          </cell>
          <cell r="EE901">
            <v>0</v>
          </cell>
          <cell r="EF901">
            <v>0</v>
          </cell>
          <cell r="EG901">
            <v>0</v>
          </cell>
          <cell r="EH901">
            <v>0</v>
          </cell>
          <cell r="EI901">
            <v>0</v>
          </cell>
          <cell r="EJ901">
            <v>0</v>
          </cell>
          <cell r="EK901">
            <v>0</v>
          </cell>
          <cell r="EL901">
            <v>0</v>
          </cell>
          <cell r="EM901">
            <v>0</v>
          </cell>
          <cell r="EN901">
            <v>0</v>
          </cell>
          <cell r="EO901">
            <v>0</v>
          </cell>
          <cell r="EP901">
            <v>0</v>
          </cell>
          <cell r="EQ901">
            <v>0</v>
          </cell>
          <cell r="ER901">
            <v>0</v>
          </cell>
          <cell r="ES901">
            <v>0</v>
          </cell>
          <cell r="ET901">
            <v>0</v>
          </cell>
          <cell r="EU901">
            <v>0</v>
          </cell>
          <cell r="EV901">
            <v>0</v>
          </cell>
          <cell r="EW901">
            <v>0</v>
          </cell>
          <cell r="EX901">
            <v>0</v>
          </cell>
          <cell r="EY901">
            <v>0</v>
          </cell>
          <cell r="EZ901">
            <v>0</v>
          </cell>
          <cell r="FA901">
            <v>0</v>
          </cell>
          <cell r="FB901">
            <v>0</v>
          </cell>
          <cell r="FC901">
            <v>0</v>
          </cell>
          <cell r="FD901">
            <v>0</v>
          </cell>
          <cell r="FE901">
            <v>0</v>
          </cell>
          <cell r="FF901">
            <v>0</v>
          </cell>
          <cell r="FG901">
            <v>0</v>
          </cell>
          <cell r="FH901">
            <v>0</v>
          </cell>
          <cell r="FI901">
            <v>0</v>
          </cell>
          <cell r="FJ901">
            <v>0</v>
          </cell>
          <cell r="FK901">
            <v>0</v>
          </cell>
          <cell r="FL901">
            <v>0</v>
          </cell>
          <cell r="FM901">
            <v>0</v>
          </cell>
          <cell r="FN901">
            <v>0</v>
          </cell>
          <cell r="FO901">
            <v>0</v>
          </cell>
          <cell r="FP901">
            <v>0</v>
          </cell>
          <cell r="FQ901">
            <v>0</v>
          </cell>
          <cell r="FR901">
            <v>0</v>
          </cell>
          <cell r="FS901">
            <v>0</v>
          </cell>
          <cell r="FT901">
            <v>0</v>
          </cell>
          <cell r="FU901">
            <v>0</v>
          </cell>
          <cell r="FV901">
            <v>0</v>
          </cell>
          <cell r="FW901">
            <v>0</v>
          </cell>
          <cell r="FX901">
            <v>0</v>
          </cell>
          <cell r="FY901">
            <v>0</v>
          </cell>
          <cell r="FZ901">
            <v>0</v>
          </cell>
          <cell r="GA901">
            <v>0</v>
          </cell>
          <cell r="GB901">
            <v>0</v>
          </cell>
          <cell r="GC901">
            <v>0</v>
          </cell>
          <cell r="GD901">
            <v>0</v>
          </cell>
          <cell r="GE901">
            <v>0</v>
          </cell>
          <cell r="GF901">
            <v>0</v>
          </cell>
          <cell r="GG901">
            <v>0</v>
          </cell>
          <cell r="GH901">
            <v>0</v>
          </cell>
          <cell r="GI901">
            <v>0</v>
          </cell>
          <cell r="GJ901">
            <v>0</v>
          </cell>
          <cell r="GK901">
            <v>0</v>
          </cell>
          <cell r="GL901">
            <v>0</v>
          </cell>
          <cell r="GM901">
            <v>0</v>
          </cell>
          <cell r="GN901">
            <v>0</v>
          </cell>
          <cell r="GO901">
            <v>0</v>
          </cell>
          <cell r="GP901">
            <v>0</v>
          </cell>
          <cell r="GQ901">
            <v>0</v>
          </cell>
          <cell r="GR901">
            <v>0</v>
          </cell>
          <cell r="GS901">
            <v>0</v>
          </cell>
          <cell r="GT901">
            <v>0</v>
          </cell>
          <cell r="GU901">
            <v>0</v>
          </cell>
          <cell r="GV901">
            <v>0</v>
          </cell>
        </row>
        <row r="902">
          <cell r="E902">
            <v>0</v>
          </cell>
        </row>
        <row r="903">
          <cell r="E903">
            <v>0</v>
          </cell>
        </row>
        <row r="904">
          <cell r="E904" t="str">
            <v>The plan increased the benefit accrual rates from $10 to $15.</v>
          </cell>
        </row>
        <row r="906">
          <cell r="E906" t="b">
            <v>1</v>
          </cell>
        </row>
        <row r="907">
          <cell r="E907">
            <v>-12000</v>
          </cell>
        </row>
        <row r="908">
          <cell r="E908">
            <v>-15000</v>
          </cell>
        </row>
        <row r="909">
          <cell r="E909">
            <v>0</v>
          </cell>
        </row>
        <row r="910">
          <cell r="E910">
            <v>0</v>
          </cell>
        </row>
        <row r="911">
          <cell r="E911">
            <v>0</v>
          </cell>
        </row>
        <row r="912">
          <cell r="E912">
            <v>0</v>
          </cell>
        </row>
        <row r="913">
          <cell r="E913" t="str">
            <v>Shoe factory spin-off.</v>
          </cell>
        </row>
        <row r="915">
          <cell r="E915" t="b">
            <v>1</v>
          </cell>
        </row>
        <row r="916">
          <cell r="E916">
            <v>0</v>
          </cell>
        </row>
        <row r="917">
          <cell r="E917">
            <v>0</v>
          </cell>
        </row>
        <row r="918">
          <cell r="E918">
            <v>0</v>
          </cell>
        </row>
        <row r="919">
          <cell r="E919">
            <v>0</v>
          </cell>
        </row>
        <row r="920">
          <cell r="E920">
            <v>0</v>
          </cell>
        </row>
        <row r="921">
          <cell r="E921">
            <v>0</v>
          </cell>
        </row>
        <row r="922">
          <cell r="E922">
            <v>0</v>
          </cell>
        </row>
        <row r="925">
          <cell r="E925" t="b">
            <v>1</v>
          </cell>
        </row>
        <row r="926">
          <cell r="E926">
            <v>0</v>
          </cell>
        </row>
        <row r="927">
          <cell r="E927">
            <v>0</v>
          </cell>
        </row>
        <row r="928">
          <cell r="E928">
            <v>0</v>
          </cell>
        </row>
        <row r="929">
          <cell r="E929">
            <v>0</v>
          </cell>
        </row>
        <row r="930">
          <cell r="E930">
            <v>0</v>
          </cell>
        </row>
        <row r="931">
          <cell r="E931">
            <v>0</v>
          </cell>
        </row>
        <row r="932">
          <cell r="E932">
            <v>0</v>
          </cell>
        </row>
        <row r="933">
          <cell r="E933">
            <v>0</v>
          </cell>
        </row>
        <row r="934">
          <cell r="E934">
            <v>0</v>
          </cell>
        </row>
        <row r="937">
          <cell r="E937" t="b">
            <v>1</v>
          </cell>
        </row>
        <row r="938">
          <cell r="E938">
            <v>-6500</v>
          </cell>
        </row>
        <row r="941">
          <cell r="E941" t="b">
            <v>1</v>
          </cell>
        </row>
        <row r="942">
          <cell r="E942">
            <v>0</v>
          </cell>
        </row>
        <row r="945">
          <cell r="E945" t="b">
            <v>1</v>
          </cell>
        </row>
        <row r="948">
          <cell r="E948">
            <v>0</v>
          </cell>
        </row>
        <row r="949">
          <cell r="E949">
            <v>0</v>
          </cell>
        </row>
        <row r="950">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cell r="AY950">
            <v>0</v>
          </cell>
          <cell r="AZ950">
            <v>0</v>
          </cell>
          <cell r="BA950">
            <v>0</v>
          </cell>
          <cell r="BB950">
            <v>0</v>
          </cell>
          <cell r="BC950">
            <v>0</v>
          </cell>
          <cell r="BD950">
            <v>0</v>
          </cell>
          <cell r="BE950">
            <v>0</v>
          </cell>
          <cell r="BF950">
            <v>0</v>
          </cell>
          <cell r="BG950">
            <v>0</v>
          </cell>
          <cell r="BH950">
            <v>0</v>
          </cell>
          <cell r="BI950">
            <v>0</v>
          </cell>
          <cell r="BJ950">
            <v>0</v>
          </cell>
          <cell r="BK950">
            <v>0</v>
          </cell>
          <cell r="BL950">
            <v>0</v>
          </cell>
          <cell r="BM950">
            <v>0</v>
          </cell>
          <cell r="BN950">
            <v>0</v>
          </cell>
          <cell r="BO950">
            <v>0</v>
          </cell>
          <cell r="BP950">
            <v>0</v>
          </cell>
          <cell r="BQ950">
            <v>0</v>
          </cell>
          <cell r="BR950">
            <v>0</v>
          </cell>
          <cell r="BS950">
            <v>0</v>
          </cell>
          <cell r="BT950">
            <v>0</v>
          </cell>
          <cell r="BU950">
            <v>0</v>
          </cell>
          <cell r="BV950">
            <v>0</v>
          </cell>
          <cell r="BW950">
            <v>0</v>
          </cell>
          <cell r="BX950">
            <v>0</v>
          </cell>
          <cell r="BY950">
            <v>0</v>
          </cell>
          <cell r="BZ950">
            <v>0</v>
          </cell>
          <cell r="CA950">
            <v>0</v>
          </cell>
          <cell r="CB950">
            <v>0</v>
          </cell>
          <cell r="CC950">
            <v>0</v>
          </cell>
          <cell r="CD950">
            <v>0</v>
          </cell>
          <cell r="CE950">
            <v>0</v>
          </cell>
          <cell r="CF950">
            <v>0</v>
          </cell>
          <cell r="CG950">
            <v>0</v>
          </cell>
          <cell r="CH950">
            <v>0</v>
          </cell>
          <cell r="CI950">
            <v>0</v>
          </cell>
          <cell r="CJ950">
            <v>0</v>
          </cell>
          <cell r="CK950">
            <v>0</v>
          </cell>
          <cell r="CL950">
            <v>0</v>
          </cell>
          <cell r="CM950">
            <v>0</v>
          </cell>
          <cell r="CN950">
            <v>0</v>
          </cell>
          <cell r="CO950">
            <v>0</v>
          </cell>
          <cell r="CP950">
            <v>0</v>
          </cell>
          <cell r="CQ950">
            <v>0</v>
          </cell>
          <cell r="CR950">
            <v>0</v>
          </cell>
          <cell r="CS950">
            <v>0</v>
          </cell>
          <cell r="CT950">
            <v>0</v>
          </cell>
          <cell r="CU950">
            <v>0</v>
          </cell>
          <cell r="CV950">
            <v>0</v>
          </cell>
          <cell r="CW950">
            <v>0</v>
          </cell>
          <cell r="CX950">
            <v>0</v>
          </cell>
          <cell r="CY950">
            <v>0</v>
          </cell>
          <cell r="CZ950">
            <v>0</v>
          </cell>
          <cell r="DA950">
            <v>0</v>
          </cell>
          <cell r="DB950">
            <v>0</v>
          </cell>
          <cell r="DC950">
            <v>0</v>
          </cell>
          <cell r="DD950">
            <v>0</v>
          </cell>
          <cell r="DE950">
            <v>0</v>
          </cell>
          <cell r="DF950">
            <v>0</v>
          </cell>
          <cell r="DG950">
            <v>0</v>
          </cell>
          <cell r="DH950">
            <v>0</v>
          </cell>
          <cell r="DI950">
            <v>0</v>
          </cell>
          <cell r="DJ950">
            <v>0</v>
          </cell>
          <cell r="DK950">
            <v>0</v>
          </cell>
          <cell r="DL950">
            <v>0</v>
          </cell>
          <cell r="DM950">
            <v>0</v>
          </cell>
          <cell r="DN950">
            <v>0</v>
          </cell>
          <cell r="DO950">
            <v>0</v>
          </cell>
          <cell r="DP950">
            <v>0</v>
          </cell>
          <cell r="DQ950">
            <v>0</v>
          </cell>
          <cell r="DR950">
            <v>0</v>
          </cell>
          <cell r="DS950">
            <v>0</v>
          </cell>
          <cell r="DT950">
            <v>0</v>
          </cell>
          <cell r="DU950">
            <v>0</v>
          </cell>
          <cell r="DV950">
            <v>0</v>
          </cell>
          <cell r="DW950">
            <v>0</v>
          </cell>
          <cell r="DX950">
            <v>0</v>
          </cell>
          <cell r="DY950">
            <v>0</v>
          </cell>
          <cell r="DZ950">
            <v>0</v>
          </cell>
          <cell r="EA950">
            <v>0</v>
          </cell>
          <cell r="EB950">
            <v>0</v>
          </cell>
          <cell r="EC950">
            <v>0</v>
          </cell>
          <cell r="ED950">
            <v>0</v>
          </cell>
          <cell r="EE950">
            <v>0</v>
          </cell>
          <cell r="EF950">
            <v>0</v>
          </cell>
          <cell r="EG950">
            <v>0</v>
          </cell>
          <cell r="EH950">
            <v>0</v>
          </cell>
          <cell r="EI950">
            <v>0</v>
          </cell>
          <cell r="EJ950">
            <v>0</v>
          </cell>
          <cell r="EK950">
            <v>0</v>
          </cell>
          <cell r="EL950">
            <v>0</v>
          </cell>
          <cell r="EM950">
            <v>0</v>
          </cell>
          <cell r="EN950">
            <v>0</v>
          </cell>
          <cell r="EO950">
            <v>0</v>
          </cell>
          <cell r="EP950">
            <v>0</v>
          </cell>
          <cell r="EQ950">
            <v>0</v>
          </cell>
          <cell r="ER950">
            <v>0</v>
          </cell>
          <cell r="ES950">
            <v>0</v>
          </cell>
          <cell r="ET950">
            <v>0</v>
          </cell>
          <cell r="EU950">
            <v>0</v>
          </cell>
          <cell r="EV950">
            <v>0</v>
          </cell>
          <cell r="EW950">
            <v>0</v>
          </cell>
          <cell r="EX950">
            <v>0</v>
          </cell>
          <cell r="EY950">
            <v>0</v>
          </cell>
          <cell r="EZ950">
            <v>0</v>
          </cell>
          <cell r="FA950">
            <v>0</v>
          </cell>
          <cell r="FB950">
            <v>0</v>
          </cell>
          <cell r="FC950">
            <v>0</v>
          </cell>
          <cell r="FD950">
            <v>0</v>
          </cell>
          <cell r="FE950">
            <v>0</v>
          </cell>
          <cell r="FF950">
            <v>0</v>
          </cell>
          <cell r="FG950">
            <v>0</v>
          </cell>
          <cell r="FH950">
            <v>0</v>
          </cell>
          <cell r="FI950">
            <v>0</v>
          </cell>
          <cell r="FJ950">
            <v>0</v>
          </cell>
          <cell r="FK950">
            <v>0</v>
          </cell>
          <cell r="FL950">
            <v>0</v>
          </cell>
          <cell r="FM950">
            <v>0</v>
          </cell>
          <cell r="FN950">
            <v>0</v>
          </cell>
          <cell r="FO950">
            <v>0</v>
          </cell>
          <cell r="FP950">
            <v>0</v>
          </cell>
          <cell r="FQ950">
            <v>0</v>
          </cell>
          <cell r="FR950">
            <v>0</v>
          </cell>
          <cell r="FS950">
            <v>0</v>
          </cell>
          <cell r="FT950">
            <v>0</v>
          </cell>
          <cell r="FU950">
            <v>0</v>
          </cell>
          <cell r="FV950">
            <v>0</v>
          </cell>
          <cell r="FW950">
            <v>0</v>
          </cell>
          <cell r="FX950">
            <v>0</v>
          </cell>
          <cell r="FY950">
            <v>0</v>
          </cell>
          <cell r="FZ950">
            <v>0</v>
          </cell>
          <cell r="GA950">
            <v>0</v>
          </cell>
          <cell r="GB950">
            <v>0</v>
          </cell>
          <cell r="GC950">
            <v>0</v>
          </cell>
          <cell r="GD950">
            <v>0</v>
          </cell>
          <cell r="GE950">
            <v>0</v>
          </cell>
          <cell r="GF950">
            <v>0</v>
          </cell>
          <cell r="GG950">
            <v>0</v>
          </cell>
          <cell r="GH950">
            <v>0</v>
          </cell>
          <cell r="GI950">
            <v>0</v>
          </cell>
          <cell r="GJ950">
            <v>0</v>
          </cell>
          <cell r="GK950">
            <v>0</v>
          </cell>
          <cell r="GL950">
            <v>0</v>
          </cell>
          <cell r="GM950">
            <v>0</v>
          </cell>
          <cell r="GN950">
            <v>0</v>
          </cell>
          <cell r="GO950">
            <v>0</v>
          </cell>
          <cell r="GP950">
            <v>0</v>
          </cell>
          <cell r="GQ950">
            <v>0</v>
          </cell>
          <cell r="GR950">
            <v>0</v>
          </cell>
          <cell r="GS950">
            <v>0</v>
          </cell>
          <cell r="GT950">
            <v>0</v>
          </cell>
          <cell r="GU950">
            <v>0</v>
          </cell>
          <cell r="GV950">
            <v>0</v>
          </cell>
        </row>
        <row r="951">
          <cell r="E951">
            <v>0</v>
          </cell>
        </row>
        <row r="952">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G952">
            <v>0</v>
          </cell>
          <cell r="BH952">
            <v>0</v>
          </cell>
          <cell r="BI952">
            <v>0</v>
          </cell>
          <cell r="BJ952">
            <v>0</v>
          </cell>
          <cell r="BK952">
            <v>0</v>
          </cell>
          <cell r="BL952">
            <v>0</v>
          </cell>
          <cell r="BM952">
            <v>0</v>
          </cell>
          <cell r="BN952">
            <v>0</v>
          </cell>
          <cell r="BO952">
            <v>0</v>
          </cell>
          <cell r="BP952">
            <v>0</v>
          </cell>
          <cell r="BQ952">
            <v>0</v>
          </cell>
          <cell r="BR952">
            <v>0</v>
          </cell>
          <cell r="BS952">
            <v>0</v>
          </cell>
          <cell r="BT952">
            <v>0</v>
          </cell>
          <cell r="BU952">
            <v>0</v>
          </cell>
          <cell r="BV952">
            <v>0</v>
          </cell>
          <cell r="BW952">
            <v>0</v>
          </cell>
          <cell r="BX952">
            <v>0</v>
          </cell>
          <cell r="BY952">
            <v>0</v>
          </cell>
          <cell r="BZ952">
            <v>0</v>
          </cell>
          <cell r="CA952">
            <v>0</v>
          </cell>
          <cell r="CB952">
            <v>0</v>
          </cell>
          <cell r="CC952">
            <v>0</v>
          </cell>
          <cell r="CD952">
            <v>0</v>
          </cell>
          <cell r="CE952">
            <v>0</v>
          </cell>
          <cell r="CF952">
            <v>0</v>
          </cell>
          <cell r="CG952">
            <v>0</v>
          </cell>
          <cell r="CH952">
            <v>0</v>
          </cell>
          <cell r="CI952">
            <v>0</v>
          </cell>
          <cell r="CJ952">
            <v>0</v>
          </cell>
          <cell r="CK952">
            <v>0</v>
          </cell>
          <cell r="CL952">
            <v>0</v>
          </cell>
          <cell r="CM952">
            <v>0</v>
          </cell>
          <cell r="CN952">
            <v>0</v>
          </cell>
          <cell r="CO952">
            <v>0</v>
          </cell>
          <cell r="CP952">
            <v>0</v>
          </cell>
          <cell r="CQ952">
            <v>0</v>
          </cell>
          <cell r="CR952">
            <v>0</v>
          </cell>
          <cell r="CS952">
            <v>0</v>
          </cell>
          <cell r="CT952">
            <v>0</v>
          </cell>
          <cell r="CU952">
            <v>0</v>
          </cell>
          <cell r="CV952">
            <v>0</v>
          </cell>
          <cell r="CW952">
            <v>0</v>
          </cell>
          <cell r="CX952">
            <v>0</v>
          </cell>
          <cell r="CY952">
            <v>0</v>
          </cell>
          <cell r="CZ952">
            <v>0</v>
          </cell>
          <cell r="DA952">
            <v>0</v>
          </cell>
          <cell r="DB952">
            <v>0</v>
          </cell>
          <cell r="DC952">
            <v>0</v>
          </cell>
          <cell r="DD952">
            <v>0</v>
          </cell>
          <cell r="DE952">
            <v>0</v>
          </cell>
          <cell r="DF952">
            <v>0</v>
          </cell>
          <cell r="DG952">
            <v>0</v>
          </cell>
          <cell r="DH952">
            <v>0</v>
          </cell>
          <cell r="DI952">
            <v>0</v>
          </cell>
          <cell r="DJ952">
            <v>0</v>
          </cell>
          <cell r="DK952">
            <v>0</v>
          </cell>
          <cell r="DL952">
            <v>0</v>
          </cell>
          <cell r="DM952">
            <v>0</v>
          </cell>
          <cell r="DN952">
            <v>0</v>
          </cell>
          <cell r="DO952">
            <v>0</v>
          </cell>
          <cell r="DP952">
            <v>0</v>
          </cell>
          <cell r="DQ952">
            <v>0</v>
          </cell>
          <cell r="DR952">
            <v>0</v>
          </cell>
          <cell r="DS952">
            <v>0</v>
          </cell>
          <cell r="DT952">
            <v>0</v>
          </cell>
          <cell r="DU952">
            <v>0</v>
          </cell>
          <cell r="DV952">
            <v>0</v>
          </cell>
          <cell r="DW952">
            <v>0</v>
          </cell>
          <cell r="DX952">
            <v>0</v>
          </cell>
          <cell r="DY952">
            <v>0</v>
          </cell>
          <cell r="DZ952">
            <v>0</v>
          </cell>
          <cell r="EA952">
            <v>0</v>
          </cell>
          <cell r="EB952">
            <v>0</v>
          </cell>
          <cell r="EC952">
            <v>0</v>
          </cell>
          <cell r="ED952">
            <v>0</v>
          </cell>
          <cell r="EE952">
            <v>0</v>
          </cell>
          <cell r="EF952">
            <v>0</v>
          </cell>
          <cell r="EG952">
            <v>0</v>
          </cell>
          <cell r="EH952">
            <v>0</v>
          </cell>
          <cell r="EI952">
            <v>0</v>
          </cell>
          <cell r="EJ952">
            <v>0</v>
          </cell>
          <cell r="EK952">
            <v>0</v>
          </cell>
          <cell r="EL952">
            <v>0</v>
          </cell>
          <cell r="EM952">
            <v>0</v>
          </cell>
          <cell r="EN952">
            <v>0</v>
          </cell>
          <cell r="EO952">
            <v>0</v>
          </cell>
          <cell r="EP952">
            <v>0</v>
          </cell>
          <cell r="EQ952">
            <v>0</v>
          </cell>
          <cell r="ER952">
            <v>0</v>
          </cell>
          <cell r="ES952">
            <v>0</v>
          </cell>
          <cell r="ET952">
            <v>0</v>
          </cell>
          <cell r="EU952">
            <v>0</v>
          </cell>
          <cell r="EV952">
            <v>0</v>
          </cell>
          <cell r="EW952">
            <v>0</v>
          </cell>
          <cell r="EX952">
            <v>0</v>
          </cell>
          <cell r="EY952">
            <v>0</v>
          </cell>
          <cell r="EZ952">
            <v>0</v>
          </cell>
          <cell r="FA952">
            <v>0</v>
          </cell>
          <cell r="FB952">
            <v>0</v>
          </cell>
          <cell r="FC952">
            <v>0</v>
          </cell>
          <cell r="FD952">
            <v>0</v>
          </cell>
          <cell r="FE952">
            <v>0</v>
          </cell>
          <cell r="FF952">
            <v>0</v>
          </cell>
          <cell r="FG952">
            <v>0</v>
          </cell>
          <cell r="FH952">
            <v>0</v>
          </cell>
          <cell r="FI952">
            <v>0</v>
          </cell>
          <cell r="FJ952">
            <v>0</v>
          </cell>
          <cell r="FK952">
            <v>0</v>
          </cell>
          <cell r="FL952">
            <v>0</v>
          </cell>
          <cell r="FM952">
            <v>0</v>
          </cell>
          <cell r="FN952">
            <v>0</v>
          </cell>
          <cell r="FO952">
            <v>0</v>
          </cell>
          <cell r="FP952">
            <v>0</v>
          </cell>
          <cell r="FQ952">
            <v>0</v>
          </cell>
          <cell r="FR952">
            <v>0</v>
          </cell>
          <cell r="FS952">
            <v>0</v>
          </cell>
          <cell r="FT952">
            <v>0</v>
          </cell>
          <cell r="FU952">
            <v>0</v>
          </cell>
          <cell r="FV952">
            <v>0</v>
          </cell>
          <cell r="FW952">
            <v>0</v>
          </cell>
          <cell r="FX952">
            <v>0</v>
          </cell>
          <cell r="FY952">
            <v>0</v>
          </cell>
          <cell r="FZ952">
            <v>0</v>
          </cell>
          <cell r="GA952">
            <v>0</v>
          </cell>
          <cell r="GB952">
            <v>0</v>
          </cell>
          <cell r="GC952">
            <v>0</v>
          </cell>
          <cell r="GD952">
            <v>0</v>
          </cell>
          <cell r="GE952">
            <v>0</v>
          </cell>
          <cell r="GF952">
            <v>0</v>
          </cell>
          <cell r="GG952">
            <v>0</v>
          </cell>
          <cell r="GH952">
            <v>0</v>
          </cell>
          <cell r="GI952">
            <v>0</v>
          </cell>
          <cell r="GJ952">
            <v>0</v>
          </cell>
          <cell r="GK952">
            <v>0</v>
          </cell>
          <cell r="GL952">
            <v>0</v>
          </cell>
          <cell r="GM952">
            <v>0</v>
          </cell>
          <cell r="GN952">
            <v>0</v>
          </cell>
          <cell r="GO952">
            <v>0</v>
          </cell>
          <cell r="GP952">
            <v>0</v>
          </cell>
          <cell r="GQ952">
            <v>0</v>
          </cell>
          <cell r="GR952">
            <v>0</v>
          </cell>
          <cell r="GS952">
            <v>0</v>
          </cell>
          <cell r="GT952">
            <v>0</v>
          </cell>
          <cell r="GU952">
            <v>0</v>
          </cell>
          <cell r="GV952">
            <v>0</v>
          </cell>
        </row>
        <row r="954">
          <cell r="E954">
            <v>0</v>
          </cell>
        </row>
        <row r="955">
          <cell r="E955">
            <v>0</v>
          </cell>
        </row>
        <row r="956">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G956">
            <v>0</v>
          </cell>
          <cell r="BH956">
            <v>0</v>
          </cell>
          <cell r="BI956">
            <v>0</v>
          </cell>
          <cell r="BJ956">
            <v>0</v>
          </cell>
          <cell r="BK956">
            <v>0</v>
          </cell>
          <cell r="BL956">
            <v>0</v>
          </cell>
          <cell r="BM956">
            <v>0</v>
          </cell>
          <cell r="BN956">
            <v>0</v>
          </cell>
          <cell r="BO956">
            <v>0</v>
          </cell>
          <cell r="BP956">
            <v>0</v>
          </cell>
          <cell r="BQ956">
            <v>0</v>
          </cell>
          <cell r="BR956">
            <v>0</v>
          </cell>
          <cell r="BS956">
            <v>0</v>
          </cell>
          <cell r="BT956">
            <v>0</v>
          </cell>
          <cell r="BU956">
            <v>0</v>
          </cell>
          <cell r="BV956">
            <v>0</v>
          </cell>
          <cell r="BW956">
            <v>0</v>
          </cell>
          <cell r="BX956">
            <v>0</v>
          </cell>
          <cell r="BY956">
            <v>0</v>
          </cell>
          <cell r="BZ956">
            <v>0</v>
          </cell>
          <cell r="CA956">
            <v>0</v>
          </cell>
          <cell r="CB956">
            <v>0</v>
          </cell>
          <cell r="CC956">
            <v>0</v>
          </cell>
          <cell r="CD956">
            <v>0</v>
          </cell>
          <cell r="CE956">
            <v>0</v>
          </cell>
          <cell r="CF956">
            <v>0</v>
          </cell>
          <cell r="CG956">
            <v>0</v>
          </cell>
          <cell r="CH956">
            <v>0</v>
          </cell>
          <cell r="CI956">
            <v>0</v>
          </cell>
          <cell r="CJ956">
            <v>0</v>
          </cell>
          <cell r="CK956">
            <v>0</v>
          </cell>
          <cell r="CL956">
            <v>0</v>
          </cell>
          <cell r="CM956">
            <v>0</v>
          </cell>
          <cell r="CN956">
            <v>0</v>
          </cell>
          <cell r="CO956">
            <v>0</v>
          </cell>
          <cell r="CP956">
            <v>0</v>
          </cell>
          <cell r="CQ956">
            <v>0</v>
          </cell>
          <cell r="CR956">
            <v>0</v>
          </cell>
          <cell r="CS956">
            <v>0</v>
          </cell>
          <cell r="CT956">
            <v>0</v>
          </cell>
          <cell r="CU956">
            <v>0</v>
          </cell>
          <cell r="CV956">
            <v>0</v>
          </cell>
          <cell r="CW956">
            <v>0</v>
          </cell>
          <cell r="CX956">
            <v>0</v>
          </cell>
          <cell r="CY956">
            <v>0</v>
          </cell>
          <cell r="CZ956">
            <v>0</v>
          </cell>
          <cell r="DA956">
            <v>0</v>
          </cell>
          <cell r="DB956">
            <v>0</v>
          </cell>
          <cell r="DC956">
            <v>0</v>
          </cell>
          <cell r="DD956">
            <v>0</v>
          </cell>
          <cell r="DE956">
            <v>0</v>
          </cell>
          <cell r="DF956">
            <v>0</v>
          </cell>
          <cell r="DG956">
            <v>0</v>
          </cell>
          <cell r="DH956">
            <v>0</v>
          </cell>
          <cell r="DI956">
            <v>0</v>
          </cell>
          <cell r="DJ956">
            <v>0</v>
          </cell>
          <cell r="DK956">
            <v>0</v>
          </cell>
          <cell r="DL956">
            <v>0</v>
          </cell>
          <cell r="DM956">
            <v>0</v>
          </cell>
          <cell r="DN956">
            <v>0</v>
          </cell>
          <cell r="DO956">
            <v>0</v>
          </cell>
          <cell r="DP956">
            <v>0</v>
          </cell>
          <cell r="DQ956">
            <v>0</v>
          </cell>
          <cell r="DR956">
            <v>0</v>
          </cell>
          <cell r="DS956">
            <v>0</v>
          </cell>
          <cell r="DT956">
            <v>0</v>
          </cell>
          <cell r="DU956">
            <v>0</v>
          </cell>
          <cell r="DV956">
            <v>0</v>
          </cell>
          <cell r="DW956">
            <v>0</v>
          </cell>
          <cell r="DX956">
            <v>0</v>
          </cell>
          <cell r="DY956">
            <v>0</v>
          </cell>
          <cell r="DZ956">
            <v>0</v>
          </cell>
          <cell r="EA956">
            <v>0</v>
          </cell>
          <cell r="EB956">
            <v>0</v>
          </cell>
          <cell r="EC956">
            <v>0</v>
          </cell>
          <cell r="ED956">
            <v>0</v>
          </cell>
          <cell r="EE956">
            <v>0</v>
          </cell>
          <cell r="EF956">
            <v>0</v>
          </cell>
          <cell r="EG956">
            <v>0</v>
          </cell>
          <cell r="EH956">
            <v>0</v>
          </cell>
          <cell r="EI956">
            <v>0</v>
          </cell>
          <cell r="EJ956">
            <v>0</v>
          </cell>
          <cell r="EK956">
            <v>0</v>
          </cell>
          <cell r="EL956">
            <v>0</v>
          </cell>
          <cell r="EM956">
            <v>0</v>
          </cell>
          <cell r="EN956">
            <v>0</v>
          </cell>
          <cell r="EO956">
            <v>0</v>
          </cell>
          <cell r="EP956">
            <v>0</v>
          </cell>
          <cell r="EQ956">
            <v>0</v>
          </cell>
          <cell r="ER956">
            <v>0</v>
          </cell>
          <cell r="ES956">
            <v>0</v>
          </cell>
          <cell r="ET956">
            <v>0</v>
          </cell>
          <cell r="EU956">
            <v>0</v>
          </cell>
          <cell r="EV956">
            <v>0</v>
          </cell>
          <cell r="EW956">
            <v>0</v>
          </cell>
          <cell r="EX956">
            <v>0</v>
          </cell>
          <cell r="EY956">
            <v>0</v>
          </cell>
          <cell r="EZ956">
            <v>0</v>
          </cell>
          <cell r="FA956">
            <v>0</v>
          </cell>
          <cell r="FB956">
            <v>0</v>
          </cell>
          <cell r="FC956">
            <v>0</v>
          </cell>
          <cell r="FD956">
            <v>0</v>
          </cell>
          <cell r="FE956">
            <v>0</v>
          </cell>
          <cell r="FF956">
            <v>0</v>
          </cell>
          <cell r="FG956">
            <v>0</v>
          </cell>
          <cell r="FH956">
            <v>0</v>
          </cell>
          <cell r="FI956">
            <v>0</v>
          </cell>
          <cell r="FJ956">
            <v>0</v>
          </cell>
          <cell r="FK956">
            <v>0</v>
          </cell>
          <cell r="FL956">
            <v>0</v>
          </cell>
          <cell r="FM956">
            <v>0</v>
          </cell>
          <cell r="FN956">
            <v>0</v>
          </cell>
          <cell r="FO956">
            <v>0</v>
          </cell>
          <cell r="FP956">
            <v>0</v>
          </cell>
          <cell r="FQ956">
            <v>0</v>
          </cell>
          <cell r="FR956">
            <v>0</v>
          </cell>
          <cell r="FS956">
            <v>0</v>
          </cell>
          <cell r="FT956">
            <v>0</v>
          </cell>
          <cell r="FU956">
            <v>0</v>
          </cell>
          <cell r="FV956">
            <v>0</v>
          </cell>
          <cell r="FW956">
            <v>0</v>
          </cell>
          <cell r="FX956">
            <v>0</v>
          </cell>
          <cell r="FY956">
            <v>0</v>
          </cell>
          <cell r="FZ956">
            <v>0</v>
          </cell>
          <cell r="GA956">
            <v>0</v>
          </cell>
          <cell r="GB956">
            <v>0</v>
          </cell>
          <cell r="GC956">
            <v>0</v>
          </cell>
          <cell r="GD956">
            <v>0</v>
          </cell>
          <cell r="GE956">
            <v>0</v>
          </cell>
          <cell r="GF956">
            <v>0</v>
          </cell>
          <cell r="GG956">
            <v>0</v>
          </cell>
          <cell r="GH956">
            <v>0</v>
          </cell>
          <cell r="GI956">
            <v>0</v>
          </cell>
          <cell r="GJ956">
            <v>0</v>
          </cell>
          <cell r="GK956">
            <v>0</v>
          </cell>
          <cell r="GL956">
            <v>0</v>
          </cell>
          <cell r="GM956">
            <v>0</v>
          </cell>
          <cell r="GN956">
            <v>0</v>
          </cell>
          <cell r="GO956">
            <v>0</v>
          </cell>
          <cell r="GP956">
            <v>0</v>
          </cell>
          <cell r="GQ956">
            <v>0</v>
          </cell>
          <cell r="GR956">
            <v>0</v>
          </cell>
          <cell r="GS956">
            <v>0</v>
          </cell>
          <cell r="GT956">
            <v>0</v>
          </cell>
          <cell r="GU956">
            <v>0</v>
          </cell>
          <cell r="GV956">
            <v>0</v>
          </cell>
        </row>
        <row r="957">
          <cell r="E957">
            <v>0</v>
          </cell>
        </row>
        <row r="958">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G958">
            <v>0</v>
          </cell>
          <cell r="BH958">
            <v>0</v>
          </cell>
          <cell r="BI958">
            <v>0</v>
          </cell>
          <cell r="BJ958">
            <v>0</v>
          </cell>
          <cell r="BK958">
            <v>0</v>
          </cell>
          <cell r="BL958">
            <v>0</v>
          </cell>
          <cell r="BM958">
            <v>0</v>
          </cell>
          <cell r="BN958">
            <v>0</v>
          </cell>
          <cell r="BO958">
            <v>0</v>
          </cell>
          <cell r="BP958">
            <v>0</v>
          </cell>
          <cell r="BQ958">
            <v>0</v>
          </cell>
          <cell r="BR958">
            <v>0</v>
          </cell>
          <cell r="BS958">
            <v>0</v>
          </cell>
          <cell r="BT958">
            <v>0</v>
          </cell>
          <cell r="BU958">
            <v>0</v>
          </cell>
          <cell r="BV958">
            <v>0</v>
          </cell>
          <cell r="BW958">
            <v>0</v>
          </cell>
          <cell r="BX958">
            <v>0</v>
          </cell>
          <cell r="BY958">
            <v>0</v>
          </cell>
          <cell r="BZ958">
            <v>0</v>
          </cell>
          <cell r="CA958">
            <v>0</v>
          </cell>
          <cell r="CB958">
            <v>0</v>
          </cell>
          <cell r="CC958">
            <v>0</v>
          </cell>
          <cell r="CD958">
            <v>0</v>
          </cell>
          <cell r="CE958">
            <v>0</v>
          </cell>
          <cell r="CF958">
            <v>0</v>
          </cell>
          <cell r="CG958">
            <v>0</v>
          </cell>
          <cell r="CH958">
            <v>0</v>
          </cell>
          <cell r="CI958">
            <v>0</v>
          </cell>
          <cell r="CJ958">
            <v>0</v>
          </cell>
          <cell r="CK958">
            <v>0</v>
          </cell>
          <cell r="CL958">
            <v>0</v>
          </cell>
          <cell r="CM958">
            <v>0</v>
          </cell>
          <cell r="CN958">
            <v>0</v>
          </cell>
          <cell r="CO958">
            <v>0</v>
          </cell>
          <cell r="CP958">
            <v>0</v>
          </cell>
          <cell r="CQ958">
            <v>0</v>
          </cell>
          <cell r="CR958">
            <v>0</v>
          </cell>
          <cell r="CS958">
            <v>0</v>
          </cell>
          <cell r="CT958">
            <v>0</v>
          </cell>
          <cell r="CU958">
            <v>0</v>
          </cell>
          <cell r="CV958">
            <v>0</v>
          </cell>
          <cell r="CW958">
            <v>0</v>
          </cell>
          <cell r="CX958">
            <v>0</v>
          </cell>
          <cell r="CY958">
            <v>0</v>
          </cell>
          <cell r="CZ958">
            <v>0</v>
          </cell>
          <cell r="DA958">
            <v>0</v>
          </cell>
          <cell r="DB958">
            <v>0</v>
          </cell>
          <cell r="DC958">
            <v>0</v>
          </cell>
          <cell r="DD958">
            <v>0</v>
          </cell>
          <cell r="DE958">
            <v>0</v>
          </cell>
          <cell r="DF958">
            <v>0</v>
          </cell>
          <cell r="DG958">
            <v>0</v>
          </cell>
          <cell r="DH958">
            <v>0</v>
          </cell>
          <cell r="DI958">
            <v>0</v>
          </cell>
          <cell r="DJ958">
            <v>0</v>
          </cell>
          <cell r="DK958">
            <v>0</v>
          </cell>
          <cell r="DL958">
            <v>0</v>
          </cell>
          <cell r="DM958">
            <v>0</v>
          </cell>
          <cell r="DN958">
            <v>0</v>
          </cell>
          <cell r="DO958">
            <v>0</v>
          </cell>
          <cell r="DP958">
            <v>0</v>
          </cell>
          <cell r="DQ958">
            <v>0</v>
          </cell>
          <cell r="DR958">
            <v>0</v>
          </cell>
          <cell r="DS958">
            <v>0</v>
          </cell>
          <cell r="DT958">
            <v>0</v>
          </cell>
          <cell r="DU958">
            <v>0</v>
          </cell>
          <cell r="DV958">
            <v>0</v>
          </cell>
          <cell r="DW958">
            <v>0</v>
          </cell>
          <cell r="DX958">
            <v>0</v>
          </cell>
          <cell r="DY958">
            <v>0</v>
          </cell>
          <cell r="DZ958">
            <v>0</v>
          </cell>
          <cell r="EA958">
            <v>0</v>
          </cell>
          <cell r="EB958">
            <v>0</v>
          </cell>
          <cell r="EC958">
            <v>0</v>
          </cell>
          <cell r="ED958">
            <v>0</v>
          </cell>
          <cell r="EE958">
            <v>0</v>
          </cell>
          <cell r="EF958">
            <v>0</v>
          </cell>
          <cell r="EG958">
            <v>0</v>
          </cell>
          <cell r="EH958">
            <v>0</v>
          </cell>
          <cell r="EI958">
            <v>0</v>
          </cell>
          <cell r="EJ958">
            <v>0</v>
          </cell>
          <cell r="EK958">
            <v>0</v>
          </cell>
          <cell r="EL958">
            <v>0</v>
          </cell>
          <cell r="EM958">
            <v>0</v>
          </cell>
          <cell r="EN958">
            <v>0</v>
          </cell>
          <cell r="EO958">
            <v>0</v>
          </cell>
          <cell r="EP958">
            <v>0</v>
          </cell>
          <cell r="EQ958">
            <v>0</v>
          </cell>
          <cell r="ER958">
            <v>0</v>
          </cell>
          <cell r="ES958">
            <v>0</v>
          </cell>
          <cell r="ET958">
            <v>0</v>
          </cell>
          <cell r="EU958">
            <v>0</v>
          </cell>
          <cell r="EV958">
            <v>0</v>
          </cell>
          <cell r="EW958">
            <v>0</v>
          </cell>
          <cell r="EX958">
            <v>0</v>
          </cell>
          <cell r="EY958">
            <v>0</v>
          </cell>
          <cell r="EZ958">
            <v>0</v>
          </cell>
          <cell r="FA958">
            <v>0</v>
          </cell>
          <cell r="FB958">
            <v>0</v>
          </cell>
          <cell r="FC958">
            <v>0</v>
          </cell>
          <cell r="FD958">
            <v>0</v>
          </cell>
          <cell r="FE958">
            <v>0</v>
          </cell>
          <cell r="FF958">
            <v>0</v>
          </cell>
          <cell r="FG958">
            <v>0</v>
          </cell>
          <cell r="FH958">
            <v>0</v>
          </cell>
          <cell r="FI958">
            <v>0</v>
          </cell>
          <cell r="FJ958">
            <v>0</v>
          </cell>
          <cell r="FK958">
            <v>0</v>
          </cell>
          <cell r="FL958">
            <v>0</v>
          </cell>
          <cell r="FM958">
            <v>0</v>
          </cell>
          <cell r="FN958">
            <v>0</v>
          </cell>
          <cell r="FO958">
            <v>0</v>
          </cell>
          <cell r="FP958">
            <v>0</v>
          </cell>
          <cell r="FQ958">
            <v>0</v>
          </cell>
          <cell r="FR958">
            <v>0</v>
          </cell>
          <cell r="FS958">
            <v>0</v>
          </cell>
          <cell r="FT958">
            <v>0</v>
          </cell>
          <cell r="FU958">
            <v>0</v>
          </cell>
          <cell r="FV958">
            <v>0</v>
          </cell>
          <cell r="FW958">
            <v>0</v>
          </cell>
          <cell r="FX958">
            <v>0</v>
          </cell>
          <cell r="FY958">
            <v>0</v>
          </cell>
          <cell r="FZ958">
            <v>0</v>
          </cell>
          <cell r="GA958">
            <v>0</v>
          </cell>
          <cell r="GB958">
            <v>0</v>
          </cell>
          <cell r="GC958">
            <v>0</v>
          </cell>
          <cell r="GD958">
            <v>0</v>
          </cell>
          <cell r="GE958">
            <v>0</v>
          </cell>
          <cell r="GF958">
            <v>0</v>
          </cell>
          <cell r="GG958">
            <v>0</v>
          </cell>
          <cell r="GH958">
            <v>0</v>
          </cell>
          <cell r="GI958">
            <v>0</v>
          </cell>
          <cell r="GJ958">
            <v>0</v>
          </cell>
          <cell r="GK958">
            <v>0</v>
          </cell>
          <cell r="GL958">
            <v>0</v>
          </cell>
          <cell r="GM958">
            <v>0</v>
          </cell>
          <cell r="GN958">
            <v>0</v>
          </cell>
          <cell r="GO958">
            <v>0</v>
          </cell>
          <cell r="GP958">
            <v>0</v>
          </cell>
          <cell r="GQ958">
            <v>0</v>
          </cell>
          <cell r="GR958">
            <v>0</v>
          </cell>
          <cell r="GS958">
            <v>0</v>
          </cell>
          <cell r="GT958">
            <v>0</v>
          </cell>
          <cell r="GU958">
            <v>0</v>
          </cell>
          <cell r="GV958">
            <v>0</v>
          </cell>
        </row>
        <row r="960">
          <cell r="E960">
            <v>0</v>
          </cell>
        </row>
        <row r="961">
          <cell r="E961">
            <v>0</v>
          </cell>
        </row>
        <row r="962">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cell r="AY962">
            <v>0</v>
          </cell>
          <cell r="AZ962">
            <v>0</v>
          </cell>
          <cell r="BA962">
            <v>0</v>
          </cell>
          <cell r="BB962">
            <v>0</v>
          </cell>
          <cell r="BC962">
            <v>0</v>
          </cell>
          <cell r="BD962">
            <v>0</v>
          </cell>
          <cell r="BE962">
            <v>0</v>
          </cell>
          <cell r="BF962">
            <v>0</v>
          </cell>
          <cell r="BG962">
            <v>0</v>
          </cell>
          <cell r="BH962">
            <v>0</v>
          </cell>
          <cell r="BI962">
            <v>0</v>
          </cell>
          <cell r="BJ962">
            <v>0</v>
          </cell>
          <cell r="BK962">
            <v>0</v>
          </cell>
          <cell r="BL962">
            <v>0</v>
          </cell>
          <cell r="BM962">
            <v>0</v>
          </cell>
          <cell r="BN962">
            <v>0</v>
          </cell>
          <cell r="BO962">
            <v>0</v>
          </cell>
          <cell r="BP962">
            <v>0</v>
          </cell>
          <cell r="BQ962">
            <v>0</v>
          </cell>
          <cell r="BR962">
            <v>0</v>
          </cell>
          <cell r="BS962">
            <v>0</v>
          </cell>
          <cell r="BT962">
            <v>0</v>
          </cell>
          <cell r="BU962">
            <v>0</v>
          </cell>
          <cell r="BV962">
            <v>0</v>
          </cell>
          <cell r="BW962">
            <v>0</v>
          </cell>
          <cell r="BX962">
            <v>0</v>
          </cell>
          <cell r="BY962">
            <v>0</v>
          </cell>
          <cell r="BZ962">
            <v>0</v>
          </cell>
          <cell r="CA962">
            <v>0</v>
          </cell>
          <cell r="CB962">
            <v>0</v>
          </cell>
          <cell r="CC962">
            <v>0</v>
          </cell>
          <cell r="CD962">
            <v>0</v>
          </cell>
          <cell r="CE962">
            <v>0</v>
          </cell>
          <cell r="CF962">
            <v>0</v>
          </cell>
          <cell r="CG962">
            <v>0</v>
          </cell>
          <cell r="CH962">
            <v>0</v>
          </cell>
          <cell r="CI962">
            <v>0</v>
          </cell>
          <cell r="CJ962">
            <v>0</v>
          </cell>
          <cell r="CK962">
            <v>0</v>
          </cell>
          <cell r="CL962">
            <v>0</v>
          </cell>
          <cell r="CM962">
            <v>0</v>
          </cell>
          <cell r="CN962">
            <v>0</v>
          </cell>
          <cell r="CO962">
            <v>0</v>
          </cell>
          <cell r="CP962">
            <v>0</v>
          </cell>
          <cell r="CQ962">
            <v>0</v>
          </cell>
          <cell r="CR962">
            <v>0</v>
          </cell>
          <cell r="CS962">
            <v>0</v>
          </cell>
          <cell r="CT962">
            <v>0</v>
          </cell>
          <cell r="CU962">
            <v>0</v>
          </cell>
          <cell r="CV962">
            <v>0</v>
          </cell>
          <cell r="CW962">
            <v>0</v>
          </cell>
          <cell r="CX962">
            <v>0</v>
          </cell>
          <cell r="CY962">
            <v>0</v>
          </cell>
          <cell r="CZ962">
            <v>0</v>
          </cell>
          <cell r="DA962">
            <v>0</v>
          </cell>
          <cell r="DB962">
            <v>0</v>
          </cell>
          <cell r="DC962">
            <v>0</v>
          </cell>
          <cell r="DD962">
            <v>0</v>
          </cell>
          <cell r="DE962">
            <v>0</v>
          </cell>
          <cell r="DF962">
            <v>0</v>
          </cell>
          <cell r="DG962">
            <v>0</v>
          </cell>
          <cell r="DH962">
            <v>0</v>
          </cell>
          <cell r="DI962">
            <v>0</v>
          </cell>
          <cell r="DJ962">
            <v>0</v>
          </cell>
          <cell r="DK962">
            <v>0</v>
          </cell>
          <cell r="DL962">
            <v>0</v>
          </cell>
          <cell r="DM962">
            <v>0</v>
          </cell>
          <cell r="DN962">
            <v>0</v>
          </cell>
          <cell r="DO962">
            <v>0</v>
          </cell>
          <cell r="DP962">
            <v>0</v>
          </cell>
          <cell r="DQ962">
            <v>0</v>
          </cell>
          <cell r="DR962">
            <v>0</v>
          </cell>
          <cell r="DS962">
            <v>0</v>
          </cell>
          <cell r="DT962">
            <v>0</v>
          </cell>
          <cell r="DU962">
            <v>0</v>
          </cell>
          <cell r="DV962">
            <v>0</v>
          </cell>
          <cell r="DW962">
            <v>0</v>
          </cell>
          <cell r="DX962">
            <v>0</v>
          </cell>
          <cell r="DY962">
            <v>0</v>
          </cell>
          <cell r="DZ962">
            <v>0</v>
          </cell>
          <cell r="EA962">
            <v>0</v>
          </cell>
          <cell r="EB962">
            <v>0</v>
          </cell>
          <cell r="EC962">
            <v>0</v>
          </cell>
          <cell r="ED962">
            <v>0</v>
          </cell>
          <cell r="EE962">
            <v>0</v>
          </cell>
          <cell r="EF962">
            <v>0</v>
          </cell>
          <cell r="EG962">
            <v>0</v>
          </cell>
          <cell r="EH962">
            <v>0</v>
          </cell>
          <cell r="EI962">
            <v>0</v>
          </cell>
          <cell r="EJ962">
            <v>0</v>
          </cell>
          <cell r="EK962">
            <v>0</v>
          </cell>
          <cell r="EL962">
            <v>0</v>
          </cell>
          <cell r="EM962">
            <v>0</v>
          </cell>
          <cell r="EN962">
            <v>0</v>
          </cell>
          <cell r="EO962">
            <v>0</v>
          </cell>
          <cell r="EP962">
            <v>0</v>
          </cell>
          <cell r="EQ962">
            <v>0</v>
          </cell>
          <cell r="ER962">
            <v>0</v>
          </cell>
          <cell r="ES962">
            <v>0</v>
          </cell>
          <cell r="ET962">
            <v>0</v>
          </cell>
          <cell r="EU962">
            <v>0</v>
          </cell>
          <cell r="EV962">
            <v>0</v>
          </cell>
          <cell r="EW962">
            <v>0</v>
          </cell>
          <cell r="EX962">
            <v>0</v>
          </cell>
          <cell r="EY962">
            <v>0</v>
          </cell>
          <cell r="EZ962">
            <v>0</v>
          </cell>
          <cell r="FA962">
            <v>0</v>
          </cell>
          <cell r="FB962">
            <v>0</v>
          </cell>
          <cell r="FC962">
            <v>0</v>
          </cell>
          <cell r="FD962">
            <v>0</v>
          </cell>
          <cell r="FE962">
            <v>0</v>
          </cell>
          <cell r="FF962">
            <v>0</v>
          </cell>
          <cell r="FG962">
            <v>0</v>
          </cell>
          <cell r="FH962">
            <v>0</v>
          </cell>
          <cell r="FI962">
            <v>0</v>
          </cell>
          <cell r="FJ962">
            <v>0</v>
          </cell>
          <cell r="FK962">
            <v>0</v>
          </cell>
          <cell r="FL962">
            <v>0</v>
          </cell>
          <cell r="FM962">
            <v>0</v>
          </cell>
          <cell r="FN962">
            <v>0</v>
          </cell>
          <cell r="FO962">
            <v>0</v>
          </cell>
          <cell r="FP962">
            <v>0</v>
          </cell>
          <cell r="FQ962">
            <v>0</v>
          </cell>
          <cell r="FR962">
            <v>0</v>
          </cell>
          <cell r="FS962">
            <v>0</v>
          </cell>
          <cell r="FT962">
            <v>0</v>
          </cell>
          <cell r="FU962">
            <v>0</v>
          </cell>
          <cell r="FV962">
            <v>0</v>
          </cell>
          <cell r="FW962">
            <v>0</v>
          </cell>
          <cell r="FX962">
            <v>0</v>
          </cell>
          <cell r="FY962">
            <v>0</v>
          </cell>
          <cell r="FZ962">
            <v>0</v>
          </cell>
          <cell r="GA962">
            <v>0</v>
          </cell>
          <cell r="GB962">
            <v>0</v>
          </cell>
          <cell r="GC962">
            <v>0</v>
          </cell>
          <cell r="GD962">
            <v>0</v>
          </cell>
          <cell r="GE962">
            <v>0</v>
          </cell>
          <cell r="GF962">
            <v>0</v>
          </cell>
          <cell r="GG962">
            <v>0</v>
          </cell>
          <cell r="GH962">
            <v>0</v>
          </cell>
          <cell r="GI962">
            <v>0</v>
          </cell>
          <cell r="GJ962">
            <v>0</v>
          </cell>
          <cell r="GK962">
            <v>0</v>
          </cell>
          <cell r="GL962">
            <v>0</v>
          </cell>
          <cell r="GM962">
            <v>0</v>
          </cell>
          <cell r="GN962">
            <v>0</v>
          </cell>
          <cell r="GO962">
            <v>0</v>
          </cell>
          <cell r="GP962">
            <v>0</v>
          </cell>
          <cell r="GQ962">
            <v>0</v>
          </cell>
          <cell r="GR962">
            <v>0</v>
          </cell>
          <cell r="GS962">
            <v>0</v>
          </cell>
          <cell r="GT962">
            <v>0</v>
          </cell>
          <cell r="GU962">
            <v>0</v>
          </cell>
          <cell r="GV962">
            <v>0</v>
          </cell>
        </row>
        <row r="963">
          <cell r="E963">
            <v>0</v>
          </cell>
        </row>
        <row r="964">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G964">
            <v>0</v>
          </cell>
          <cell r="BH964">
            <v>0</v>
          </cell>
          <cell r="BI964">
            <v>0</v>
          </cell>
          <cell r="BJ964">
            <v>0</v>
          </cell>
          <cell r="BK964">
            <v>0</v>
          </cell>
          <cell r="BL964">
            <v>0</v>
          </cell>
          <cell r="BM964">
            <v>0</v>
          </cell>
          <cell r="BN964">
            <v>0</v>
          </cell>
          <cell r="BO964">
            <v>0</v>
          </cell>
          <cell r="BP964">
            <v>0</v>
          </cell>
          <cell r="BQ964">
            <v>0</v>
          </cell>
          <cell r="BR964">
            <v>0</v>
          </cell>
          <cell r="BS964">
            <v>0</v>
          </cell>
          <cell r="BT964">
            <v>0</v>
          </cell>
          <cell r="BU964">
            <v>0</v>
          </cell>
          <cell r="BV964">
            <v>0</v>
          </cell>
          <cell r="BW964">
            <v>0</v>
          </cell>
          <cell r="BX964">
            <v>0</v>
          </cell>
          <cell r="BY964">
            <v>0</v>
          </cell>
          <cell r="BZ964">
            <v>0</v>
          </cell>
          <cell r="CA964">
            <v>0</v>
          </cell>
          <cell r="CB964">
            <v>0</v>
          </cell>
          <cell r="CC964">
            <v>0</v>
          </cell>
          <cell r="CD964">
            <v>0</v>
          </cell>
          <cell r="CE964">
            <v>0</v>
          </cell>
          <cell r="CF964">
            <v>0</v>
          </cell>
          <cell r="CG964">
            <v>0</v>
          </cell>
          <cell r="CH964">
            <v>0</v>
          </cell>
          <cell r="CI964">
            <v>0</v>
          </cell>
          <cell r="CJ964">
            <v>0</v>
          </cell>
          <cell r="CK964">
            <v>0</v>
          </cell>
          <cell r="CL964">
            <v>0</v>
          </cell>
          <cell r="CM964">
            <v>0</v>
          </cell>
          <cell r="CN964">
            <v>0</v>
          </cell>
          <cell r="CO964">
            <v>0</v>
          </cell>
          <cell r="CP964">
            <v>0</v>
          </cell>
          <cell r="CQ964">
            <v>0</v>
          </cell>
          <cell r="CR964">
            <v>0</v>
          </cell>
          <cell r="CS964">
            <v>0</v>
          </cell>
          <cell r="CT964">
            <v>0</v>
          </cell>
          <cell r="CU964">
            <v>0</v>
          </cell>
          <cell r="CV964">
            <v>0</v>
          </cell>
          <cell r="CW964">
            <v>0</v>
          </cell>
          <cell r="CX964">
            <v>0</v>
          </cell>
          <cell r="CY964">
            <v>0</v>
          </cell>
          <cell r="CZ964">
            <v>0</v>
          </cell>
          <cell r="DA964">
            <v>0</v>
          </cell>
          <cell r="DB964">
            <v>0</v>
          </cell>
          <cell r="DC964">
            <v>0</v>
          </cell>
          <cell r="DD964">
            <v>0</v>
          </cell>
          <cell r="DE964">
            <v>0</v>
          </cell>
          <cell r="DF964">
            <v>0</v>
          </cell>
          <cell r="DG964">
            <v>0</v>
          </cell>
          <cell r="DH964">
            <v>0</v>
          </cell>
          <cell r="DI964">
            <v>0</v>
          </cell>
          <cell r="DJ964">
            <v>0</v>
          </cell>
          <cell r="DK964">
            <v>0</v>
          </cell>
          <cell r="DL964">
            <v>0</v>
          </cell>
          <cell r="DM964">
            <v>0</v>
          </cell>
          <cell r="DN964">
            <v>0</v>
          </cell>
          <cell r="DO964">
            <v>0</v>
          </cell>
          <cell r="DP964">
            <v>0</v>
          </cell>
          <cell r="DQ964">
            <v>0</v>
          </cell>
          <cell r="DR964">
            <v>0</v>
          </cell>
          <cell r="DS964">
            <v>0</v>
          </cell>
          <cell r="DT964">
            <v>0</v>
          </cell>
          <cell r="DU964">
            <v>0</v>
          </cell>
          <cell r="DV964">
            <v>0</v>
          </cell>
          <cell r="DW964">
            <v>0</v>
          </cell>
          <cell r="DX964">
            <v>0</v>
          </cell>
          <cell r="DY964">
            <v>0</v>
          </cell>
          <cell r="DZ964">
            <v>0</v>
          </cell>
          <cell r="EA964">
            <v>0</v>
          </cell>
          <cell r="EB964">
            <v>0</v>
          </cell>
          <cell r="EC964">
            <v>0</v>
          </cell>
          <cell r="ED964">
            <v>0</v>
          </cell>
          <cell r="EE964">
            <v>0</v>
          </cell>
          <cell r="EF964">
            <v>0</v>
          </cell>
          <cell r="EG964">
            <v>0</v>
          </cell>
          <cell r="EH964">
            <v>0</v>
          </cell>
          <cell r="EI964">
            <v>0</v>
          </cell>
          <cell r="EJ964">
            <v>0</v>
          </cell>
          <cell r="EK964">
            <v>0</v>
          </cell>
          <cell r="EL964">
            <v>0</v>
          </cell>
          <cell r="EM964">
            <v>0</v>
          </cell>
          <cell r="EN964">
            <v>0</v>
          </cell>
          <cell r="EO964">
            <v>0</v>
          </cell>
          <cell r="EP964">
            <v>0</v>
          </cell>
          <cell r="EQ964">
            <v>0</v>
          </cell>
          <cell r="ER964">
            <v>0</v>
          </cell>
          <cell r="ES964">
            <v>0</v>
          </cell>
          <cell r="ET964">
            <v>0</v>
          </cell>
          <cell r="EU964">
            <v>0</v>
          </cell>
          <cell r="EV964">
            <v>0</v>
          </cell>
          <cell r="EW964">
            <v>0</v>
          </cell>
          <cell r="EX964">
            <v>0</v>
          </cell>
          <cell r="EY964">
            <v>0</v>
          </cell>
          <cell r="EZ964">
            <v>0</v>
          </cell>
          <cell r="FA964">
            <v>0</v>
          </cell>
          <cell r="FB964">
            <v>0</v>
          </cell>
          <cell r="FC964">
            <v>0</v>
          </cell>
          <cell r="FD964">
            <v>0</v>
          </cell>
          <cell r="FE964">
            <v>0</v>
          </cell>
          <cell r="FF964">
            <v>0</v>
          </cell>
          <cell r="FG964">
            <v>0</v>
          </cell>
          <cell r="FH964">
            <v>0</v>
          </cell>
          <cell r="FI964">
            <v>0</v>
          </cell>
          <cell r="FJ964">
            <v>0</v>
          </cell>
          <cell r="FK964">
            <v>0</v>
          </cell>
          <cell r="FL964">
            <v>0</v>
          </cell>
          <cell r="FM964">
            <v>0</v>
          </cell>
          <cell r="FN964">
            <v>0</v>
          </cell>
          <cell r="FO964">
            <v>0</v>
          </cell>
          <cell r="FP964">
            <v>0</v>
          </cell>
          <cell r="FQ964">
            <v>0</v>
          </cell>
          <cell r="FR964">
            <v>0</v>
          </cell>
          <cell r="FS964">
            <v>0</v>
          </cell>
          <cell r="FT964">
            <v>0</v>
          </cell>
          <cell r="FU964">
            <v>0</v>
          </cell>
          <cell r="FV964">
            <v>0</v>
          </cell>
          <cell r="FW964">
            <v>0</v>
          </cell>
          <cell r="FX964">
            <v>0</v>
          </cell>
          <cell r="FY964">
            <v>0</v>
          </cell>
          <cell r="FZ964">
            <v>0</v>
          </cell>
          <cell r="GA964">
            <v>0</v>
          </cell>
          <cell r="GB964">
            <v>0</v>
          </cell>
          <cell r="GC964">
            <v>0</v>
          </cell>
          <cell r="GD964">
            <v>0</v>
          </cell>
          <cell r="GE964">
            <v>0</v>
          </cell>
          <cell r="GF964">
            <v>0</v>
          </cell>
          <cell r="GG964">
            <v>0</v>
          </cell>
          <cell r="GH964">
            <v>0</v>
          </cell>
          <cell r="GI964">
            <v>0</v>
          </cell>
          <cell r="GJ964">
            <v>0</v>
          </cell>
          <cell r="GK964">
            <v>0</v>
          </cell>
          <cell r="GL964">
            <v>0</v>
          </cell>
          <cell r="GM964">
            <v>0</v>
          </cell>
          <cell r="GN964">
            <v>0</v>
          </cell>
          <cell r="GO964">
            <v>0</v>
          </cell>
          <cell r="GP964">
            <v>0</v>
          </cell>
          <cell r="GQ964">
            <v>0</v>
          </cell>
          <cell r="GR964">
            <v>0</v>
          </cell>
          <cell r="GS964">
            <v>0</v>
          </cell>
          <cell r="GT964">
            <v>0</v>
          </cell>
          <cell r="GU964">
            <v>0</v>
          </cell>
          <cell r="GV964">
            <v>0</v>
          </cell>
        </row>
        <row r="966">
          <cell r="E966">
            <v>0</v>
          </cell>
        </row>
        <row r="967">
          <cell r="E967">
            <v>0</v>
          </cell>
        </row>
        <row r="968">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cell r="AY968">
            <v>0</v>
          </cell>
          <cell r="AZ968">
            <v>0</v>
          </cell>
          <cell r="BA968">
            <v>0</v>
          </cell>
          <cell r="BB968">
            <v>0</v>
          </cell>
          <cell r="BC968">
            <v>0</v>
          </cell>
          <cell r="BD968">
            <v>0</v>
          </cell>
          <cell r="BE968">
            <v>0</v>
          </cell>
          <cell r="BF968">
            <v>0</v>
          </cell>
          <cell r="BG968">
            <v>0</v>
          </cell>
          <cell r="BH968">
            <v>0</v>
          </cell>
          <cell r="BI968">
            <v>0</v>
          </cell>
          <cell r="BJ968">
            <v>0</v>
          </cell>
          <cell r="BK968">
            <v>0</v>
          </cell>
          <cell r="BL968">
            <v>0</v>
          </cell>
          <cell r="BM968">
            <v>0</v>
          </cell>
          <cell r="BN968">
            <v>0</v>
          </cell>
          <cell r="BO968">
            <v>0</v>
          </cell>
          <cell r="BP968">
            <v>0</v>
          </cell>
          <cell r="BQ968">
            <v>0</v>
          </cell>
          <cell r="BR968">
            <v>0</v>
          </cell>
          <cell r="BS968">
            <v>0</v>
          </cell>
          <cell r="BT968">
            <v>0</v>
          </cell>
          <cell r="BU968">
            <v>0</v>
          </cell>
          <cell r="BV968">
            <v>0</v>
          </cell>
          <cell r="BW968">
            <v>0</v>
          </cell>
          <cell r="BX968">
            <v>0</v>
          </cell>
          <cell r="BY968">
            <v>0</v>
          </cell>
          <cell r="BZ968">
            <v>0</v>
          </cell>
          <cell r="CA968">
            <v>0</v>
          </cell>
          <cell r="CB968">
            <v>0</v>
          </cell>
          <cell r="CC968">
            <v>0</v>
          </cell>
          <cell r="CD968">
            <v>0</v>
          </cell>
          <cell r="CE968">
            <v>0</v>
          </cell>
          <cell r="CF968">
            <v>0</v>
          </cell>
          <cell r="CG968">
            <v>0</v>
          </cell>
          <cell r="CH968">
            <v>0</v>
          </cell>
          <cell r="CI968">
            <v>0</v>
          </cell>
          <cell r="CJ968">
            <v>0</v>
          </cell>
          <cell r="CK968">
            <v>0</v>
          </cell>
          <cell r="CL968">
            <v>0</v>
          </cell>
          <cell r="CM968">
            <v>0</v>
          </cell>
          <cell r="CN968">
            <v>0</v>
          </cell>
          <cell r="CO968">
            <v>0</v>
          </cell>
          <cell r="CP968">
            <v>0</v>
          </cell>
          <cell r="CQ968">
            <v>0</v>
          </cell>
          <cell r="CR968">
            <v>0</v>
          </cell>
          <cell r="CS968">
            <v>0</v>
          </cell>
          <cell r="CT968">
            <v>0</v>
          </cell>
          <cell r="CU968">
            <v>0</v>
          </cell>
          <cell r="CV968">
            <v>0</v>
          </cell>
          <cell r="CW968">
            <v>0</v>
          </cell>
          <cell r="CX968">
            <v>0</v>
          </cell>
          <cell r="CY968">
            <v>0</v>
          </cell>
          <cell r="CZ968">
            <v>0</v>
          </cell>
          <cell r="DA968">
            <v>0</v>
          </cell>
          <cell r="DB968">
            <v>0</v>
          </cell>
          <cell r="DC968">
            <v>0</v>
          </cell>
          <cell r="DD968">
            <v>0</v>
          </cell>
          <cell r="DE968">
            <v>0</v>
          </cell>
          <cell r="DF968">
            <v>0</v>
          </cell>
          <cell r="DG968">
            <v>0</v>
          </cell>
          <cell r="DH968">
            <v>0</v>
          </cell>
          <cell r="DI968">
            <v>0</v>
          </cell>
          <cell r="DJ968">
            <v>0</v>
          </cell>
          <cell r="DK968">
            <v>0</v>
          </cell>
          <cell r="DL968">
            <v>0</v>
          </cell>
          <cell r="DM968">
            <v>0</v>
          </cell>
          <cell r="DN968">
            <v>0</v>
          </cell>
          <cell r="DO968">
            <v>0</v>
          </cell>
          <cell r="DP968">
            <v>0</v>
          </cell>
          <cell r="DQ968">
            <v>0</v>
          </cell>
          <cell r="DR968">
            <v>0</v>
          </cell>
          <cell r="DS968">
            <v>0</v>
          </cell>
          <cell r="DT968">
            <v>0</v>
          </cell>
          <cell r="DU968">
            <v>0</v>
          </cell>
          <cell r="DV968">
            <v>0</v>
          </cell>
          <cell r="DW968">
            <v>0</v>
          </cell>
          <cell r="DX968">
            <v>0</v>
          </cell>
          <cell r="DY968">
            <v>0</v>
          </cell>
          <cell r="DZ968">
            <v>0</v>
          </cell>
          <cell r="EA968">
            <v>0</v>
          </cell>
          <cell r="EB968">
            <v>0</v>
          </cell>
          <cell r="EC968">
            <v>0</v>
          </cell>
          <cell r="ED968">
            <v>0</v>
          </cell>
          <cell r="EE968">
            <v>0</v>
          </cell>
          <cell r="EF968">
            <v>0</v>
          </cell>
          <cell r="EG968">
            <v>0</v>
          </cell>
          <cell r="EH968">
            <v>0</v>
          </cell>
          <cell r="EI968">
            <v>0</v>
          </cell>
          <cell r="EJ968">
            <v>0</v>
          </cell>
          <cell r="EK968">
            <v>0</v>
          </cell>
          <cell r="EL968">
            <v>0</v>
          </cell>
          <cell r="EM968">
            <v>0</v>
          </cell>
          <cell r="EN968">
            <v>0</v>
          </cell>
          <cell r="EO968">
            <v>0</v>
          </cell>
          <cell r="EP968">
            <v>0</v>
          </cell>
          <cell r="EQ968">
            <v>0</v>
          </cell>
          <cell r="ER968">
            <v>0</v>
          </cell>
          <cell r="ES968">
            <v>0</v>
          </cell>
          <cell r="ET968">
            <v>0</v>
          </cell>
          <cell r="EU968">
            <v>0</v>
          </cell>
          <cell r="EV968">
            <v>0</v>
          </cell>
          <cell r="EW968">
            <v>0</v>
          </cell>
          <cell r="EX968">
            <v>0</v>
          </cell>
          <cell r="EY968">
            <v>0</v>
          </cell>
          <cell r="EZ968">
            <v>0</v>
          </cell>
          <cell r="FA968">
            <v>0</v>
          </cell>
          <cell r="FB968">
            <v>0</v>
          </cell>
          <cell r="FC968">
            <v>0</v>
          </cell>
          <cell r="FD968">
            <v>0</v>
          </cell>
          <cell r="FE968">
            <v>0</v>
          </cell>
          <cell r="FF968">
            <v>0</v>
          </cell>
          <cell r="FG968">
            <v>0</v>
          </cell>
          <cell r="FH968">
            <v>0</v>
          </cell>
          <cell r="FI968">
            <v>0</v>
          </cell>
          <cell r="FJ968">
            <v>0</v>
          </cell>
          <cell r="FK968">
            <v>0</v>
          </cell>
          <cell r="FL968">
            <v>0</v>
          </cell>
          <cell r="FM968">
            <v>0</v>
          </cell>
          <cell r="FN968">
            <v>0</v>
          </cell>
          <cell r="FO968">
            <v>0</v>
          </cell>
          <cell r="FP968">
            <v>0</v>
          </cell>
          <cell r="FQ968">
            <v>0</v>
          </cell>
          <cell r="FR968">
            <v>0</v>
          </cell>
          <cell r="FS968">
            <v>0</v>
          </cell>
          <cell r="FT968">
            <v>0</v>
          </cell>
          <cell r="FU968">
            <v>0</v>
          </cell>
          <cell r="FV968">
            <v>0</v>
          </cell>
          <cell r="FW968">
            <v>0</v>
          </cell>
          <cell r="FX968">
            <v>0</v>
          </cell>
          <cell r="FY968">
            <v>0</v>
          </cell>
          <cell r="FZ968">
            <v>0</v>
          </cell>
          <cell r="GA968">
            <v>0</v>
          </cell>
          <cell r="GB968">
            <v>0</v>
          </cell>
          <cell r="GC968">
            <v>0</v>
          </cell>
          <cell r="GD968">
            <v>0</v>
          </cell>
          <cell r="GE968">
            <v>0</v>
          </cell>
          <cell r="GF968">
            <v>0</v>
          </cell>
          <cell r="GG968">
            <v>0</v>
          </cell>
          <cell r="GH968">
            <v>0</v>
          </cell>
          <cell r="GI968">
            <v>0</v>
          </cell>
          <cell r="GJ968">
            <v>0</v>
          </cell>
          <cell r="GK968">
            <v>0</v>
          </cell>
          <cell r="GL968">
            <v>0</v>
          </cell>
          <cell r="GM968">
            <v>0</v>
          </cell>
          <cell r="GN968">
            <v>0</v>
          </cell>
          <cell r="GO968">
            <v>0</v>
          </cell>
          <cell r="GP968">
            <v>0</v>
          </cell>
          <cell r="GQ968">
            <v>0</v>
          </cell>
          <cell r="GR968">
            <v>0</v>
          </cell>
          <cell r="GS968">
            <v>0</v>
          </cell>
          <cell r="GT968">
            <v>0</v>
          </cell>
          <cell r="GU968">
            <v>0</v>
          </cell>
          <cell r="GV968">
            <v>0</v>
          </cell>
        </row>
        <row r="969">
          <cell r="E969">
            <v>0</v>
          </cell>
        </row>
        <row r="970">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cell r="AY970">
            <v>0</v>
          </cell>
          <cell r="AZ970">
            <v>0</v>
          </cell>
          <cell r="BA970">
            <v>0</v>
          </cell>
          <cell r="BB970">
            <v>0</v>
          </cell>
          <cell r="BC970">
            <v>0</v>
          </cell>
          <cell r="BD970">
            <v>0</v>
          </cell>
          <cell r="BE970">
            <v>0</v>
          </cell>
          <cell r="BF970">
            <v>0</v>
          </cell>
          <cell r="BG970">
            <v>0</v>
          </cell>
          <cell r="BH970">
            <v>0</v>
          </cell>
          <cell r="BI970">
            <v>0</v>
          </cell>
          <cell r="BJ970">
            <v>0</v>
          </cell>
          <cell r="BK970">
            <v>0</v>
          </cell>
          <cell r="BL970">
            <v>0</v>
          </cell>
          <cell r="BM970">
            <v>0</v>
          </cell>
          <cell r="BN970">
            <v>0</v>
          </cell>
          <cell r="BO970">
            <v>0</v>
          </cell>
          <cell r="BP970">
            <v>0</v>
          </cell>
          <cell r="BQ970">
            <v>0</v>
          </cell>
          <cell r="BR970">
            <v>0</v>
          </cell>
          <cell r="BS970">
            <v>0</v>
          </cell>
          <cell r="BT970">
            <v>0</v>
          </cell>
          <cell r="BU970">
            <v>0</v>
          </cell>
          <cell r="BV970">
            <v>0</v>
          </cell>
          <cell r="BW970">
            <v>0</v>
          </cell>
          <cell r="BX970">
            <v>0</v>
          </cell>
          <cell r="BY970">
            <v>0</v>
          </cell>
          <cell r="BZ970">
            <v>0</v>
          </cell>
          <cell r="CA970">
            <v>0</v>
          </cell>
          <cell r="CB970">
            <v>0</v>
          </cell>
          <cell r="CC970">
            <v>0</v>
          </cell>
          <cell r="CD970">
            <v>0</v>
          </cell>
          <cell r="CE970">
            <v>0</v>
          </cell>
          <cell r="CF970">
            <v>0</v>
          </cell>
          <cell r="CG970">
            <v>0</v>
          </cell>
          <cell r="CH970">
            <v>0</v>
          </cell>
          <cell r="CI970">
            <v>0</v>
          </cell>
          <cell r="CJ970">
            <v>0</v>
          </cell>
          <cell r="CK970">
            <v>0</v>
          </cell>
          <cell r="CL970">
            <v>0</v>
          </cell>
          <cell r="CM970">
            <v>0</v>
          </cell>
          <cell r="CN970">
            <v>0</v>
          </cell>
          <cell r="CO970">
            <v>0</v>
          </cell>
          <cell r="CP970">
            <v>0</v>
          </cell>
          <cell r="CQ970">
            <v>0</v>
          </cell>
          <cell r="CR970">
            <v>0</v>
          </cell>
          <cell r="CS970">
            <v>0</v>
          </cell>
          <cell r="CT970">
            <v>0</v>
          </cell>
          <cell r="CU970">
            <v>0</v>
          </cell>
          <cell r="CV970">
            <v>0</v>
          </cell>
          <cell r="CW970">
            <v>0</v>
          </cell>
          <cell r="CX970">
            <v>0</v>
          </cell>
          <cell r="CY970">
            <v>0</v>
          </cell>
          <cell r="CZ970">
            <v>0</v>
          </cell>
          <cell r="DA970">
            <v>0</v>
          </cell>
          <cell r="DB970">
            <v>0</v>
          </cell>
          <cell r="DC970">
            <v>0</v>
          </cell>
          <cell r="DD970">
            <v>0</v>
          </cell>
          <cell r="DE970">
            <v>0</v>
          </cell>
          <cell r="DF970">
            <v>0</v>
          </cell>
          <cell r="DG970">
            <v>0</v>
          </cell>
          <cell r="DH970">
            <v>0</v>
          </cell>
          <cell r="DI970">
            <v>0</v>
          </cell>
          <cell r="DJ970">
            <v>0</v>
          </cell>
          <cell r="DK970">
            <v>0</v>
          </cell>
          <cell r="DL970">
            <v>0</v>
          </cell>
          <cell r="DM970">
            <v>0</v>
          </cell>
          <cell r="DN970">
            <v>0</v>
          </cell>
          <cell r="DO970">
            <v>0</v>
          </cell>
          <cell r="DP970">
            <v>0</v>
          </cell>
          <cell r="DQ970">
            <v>0</v>
          </cell>
          <cell r="DR970">
            <v>0</v>
          </cell>
          <cell r="DS970">
            <v>0</v>
          </cell>
          <cell r="DT970">
            <v>0</v>
          </cell>
          <cell r="DU970">
            <v>0</v>
          </cell>
          <cell r="DV970">
            <v>0</v>
          </cell>
          <cell r="DW970">
            <v>0</v>
          </cell>
          <cell r="DX970">
            <v>0</v>
          </cell>
          <cell r="DY970">
            <v>0</v>
          </cell>
          <cell r="DZ970">
            <v>0</v>
          </cell>
          <cell r="EA970">
            <v>0</v>
          </cell>
          <cell r="EB970">
            <v>0</v>
          </cell>
          <cell r="EC970">
            <v>0</v>
          </cell>
          <cell r="ED970">
            <v>0</v>
          </cell>
          <cell r="EE970">
            <v>0</v>
          </cell>
          <cell r="EF970">
            <v>0</v>
          </cell>
          <cell r="EG970">
            <v>0</v>
          </cell>
          <cell r="EH970">
            <v>0</v>
          </cell>
          <cell r="EI970">
            <v>0</v>
          </cell>
          <cell r="EJ970">
            <v>0</v>
          </cell>
          <cell r="EK970">
            <v>0</v>
          </cell>
          <cell r="EL970">
            <v>0</v>
          </cell>
          <cell r="EM970">
            <v>0</v>
          </cell>
          <cell r="EN970">
            <v>0</v>
          </cell>
          <cell r="EO970">
            <v>0</v>
          </cell>
          <cell r="EP970">
            <v>0</v>
          </cell>
          <cell r="EQ970">
            <v>0</v>
          </cell>
          <cell r="ER970">
            <v>0</v>
          </cell>
          <cell r="ES970">
            <v>0</v>
          </cell>
          <cell r="ET970">
            <v>0</v>
          </cell>
          <cell r="EU970">
            <v>0</v>
          </cell>
          <cell r="EV970">
            <v>0</v>
          </cell>
          <cell r="EW970">
            <v>0</v>
          </cell>
          <cell r="EX970">
            <v>0</v>
          </cell>
          <cell r="EY970">
            <v>0</v>
          </cell>
          <cell r="EZ970">
            <v>0</v>
          </cell>
          <cell r="FA970">
            <v>0</v>
          </cell>
          <cell r="FB970">
            <v>0</v>
          </cell>
          <cell r="FC970">
            <v>0</v>
          </cell>
          <cell r="FD970">
            <v>0</v>
          </cell>
          <cell r="FE970">
            <v>0</v>
          </cell>
          <cell r="FF970">
            <v>0</v>
          </cell>
          <cell r="FG970">
            <v>0</v>
          </cell>
          <cell r="FH970">
            <v>0</v>
          </cell>
          <cell r="FI970">
            <v>0</v>
          </cell>
          <cell r="FJ970">
            <v>0</v>
          </cell>
          <cell r="FK970">
            <v>0</v>
          </cell>
          <cell r="FL970">
            <v>0</v>
          </cell>
          <cell r="FM970">
            <v>0</v>
          </cell>
          <cell r="FN970">
            <v>0</v>
          </cell>
          <cell r="FO970">
            <v>0</v>
          </cell>
          <cell r="FP970">
            <v>0</v>
          </cell>
          <cell r="FQ970">
            <v>0</v>
          </cell>
          <cell r="FR970">
            <v>0</v>
          </cell>
          <cell r="FS970">
            <v>0</v>
          </cell>
          <cell r="FT970">
            <v>0</v>
          </cell>
          <cell r="FU970">
            <v>0</v>
          </cell>
          <cell r="FV970">
            <v>0</v>
          </cell>
          <cell r="FW970">
            <v>0</v>
          </cell>
          <cell r="FX970">
            <v>0</v>
          </cell>
          <cell r="FY970">
            <v>0</v>
          </cell>
          <cell r="FZ970">
            <v>0</v>
          </cell>
          <cell r="GA970">
            <v>0</v>
          </cell>
          <cell r="GB970">
            <v>0</v>
          </cell>
          <cell r="GC970">
            <v>0</v>
          </cell>
          <cell r="GD970">
            <v>0</v>
          </cell>
          <cell r="GE970">
            <v>0</v>
          </cell>
          <cell r="GF970">
            <v>0</v>
          </cell>
          <cell r="GG970">
            <v>0</v>
          </cell>
          <cell r="GH970">
            <v>0</v>
          </cell>
          <cell r="GI970">
            <v>0</v>
          </cell>
          <cell r="GJ970">
            <v>0</v>
          </cell>
          <cell r="GK970">
            <v>0</v>
          </cell>
          <cell r="GL970">
            <v>0</v>
          </cell>
          <cell r="GM970">
            <v>0</v>
          </cell>
          <cell r="GN970">
            <v>0</v>
          </cell>
          <cell r="GO970">
            <v>0</v>
          </cell>
          <cell r="GP970">
            <v>0</v>
          </cell>
          <cell r="GQ970">
            <v>0</v>
          </cell>
          <cell r="GR970">
            <v>0</v>
          </cell>
          <cell r="GS970">
            <v>0</v>
          </cell>
          <cell r="GT970">
            <v>0</v>
          </cell>
          <cell r="GU970">
            <v>0</v>
          </cell>
          <cell r="GV970">
            <v>0</v>
          </cell>
        </row>
        <row r="972">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cell r="AY972">
            <v>0</v>
          </cell>
          <cell r="AZ972">
            <v>0</v>
          </cell>
          <cell r="BA972">
            <v>0</v>
          </cell>
          <cell r="BB972">
            <v>0</v>
          </cell>
          <cell r="BC972">
            <v>0</v>
          </cell>
          <cell r="BD972">
            <v>0</v>
          </cell>
          <cell r="BE972">
            <v>0</v>
          </cell>
          <cell r="BF972">
            <v>0</v>
          </cell>
          <cell r="BG972">
            <v>0</v>
          </cell>
          <cell r="BH972">
            <v>0</v>
          </cell>
          <cell r="BI972">
            <v>0</v>
          </cell>
          <cell r="BJ972">
            <v>0</v>
          </cell>
          <cell r="BK972">
            <v>0</v>
          </cell>
          <cell r="BL972">
            <v>0</v>
          </cell>
          <cell r="BM972">
            <v>0</v>
          </cell>
          <cell r="BN972">
            <v>0</v>
          </cell>
          <cell r="BO972">
            <v>0</v>
          </cell>
          <cell r="BP972">
            <v>0</v>
          </cell>
          <cell r="BQ972">
            <v>0</v>
          </cell>
          <cell r="BR972">
            <v>0</v>
          </cell>
          <cell r="BS972">
            <v>0</v>
          </cell>
          <cell r="BT972">
            <v>0</v>
          </cell>
          <cell r="BU972">
            <v>0</v>
          </cell>
          <cell r="BV972">
            <v>0</v>
          </cell>
          <cell r="BW972">
            <v>0</v>
          </cell>
          <cell r="BX972">
            <v>0</v>
          </cell>
          <cell r="BY972">
            <v>0</v>
          </cell>
          <cell r="BZ972">
            <v>0</v>
          </cell>
          <cell r="CA972">
            <v>0</v>
          </cell>
          <cell r="CB972">
            <v>0</v>
          </cell>
          <cell r="CC972">
            <v>0</v>
          </cell>
          <cell r="CD972">
            <v>0</v>
          </cell>
          <cell r="CE972">
            <v>0</v>
          </cell>
          <cell r="CF972">
            <v>0</v>
          </cell>
          <cell r="CG972">
            <v>0</v>
          </cell>
          <cell r="CH972">
            <v>0</v>
          </cell>
          <cell r="CI972">
            <v>0</v>
          </cell>
          <cell r="CJ972">
            <v>0</v>
          </cell>
          <cell r="CK972">
            <v>0</v>
          </cell>
          <cell r="CL972">
            <v>0</v>
          </cell>
          <cell r="CM972">
            <v>0</v>
          </cell>
          <cell r="CN972">
            <v>0</v>
          </cell>
          <cell r="CO972">
            <v>0</v>
          </cell>
          <cell r="CP972">
            <v>0</v>
          </cell>
          <cell r="CQ972">
            <v>0</v>
          </cell>
          <cell r="CR972">
            <v>0</v>
          </cell>
          <cell r="CS972">
            <v>0</v>
          </cell>
          <cell r="CT972">
            <v>0</v>
          </cell>
          <cell r="CU972">
            <v>0</v>
          </cell>
          <cell r="CV972">
            <v>0</v>
          </cell>
          <cell r="CW972">
            <v>0</v>
          </cell>
          <cell r="CX972">
            <v>0</v>
          </cell>
          <cell r="CY972">
            <v>0</v>
          </cell>
          <cell r="CZ972">
            <v>0</v>
          </cell>
          <cell r="DA972">
            <v>0</v>
          </cell>
          <cell r="DB972">
            <v>0</v>
          </cell>
          <cell r="DC972">
            <v>0</v>
          </cell>
          <cell r="DD972">
            <v>0</v>
          </cell>
          <cell r="DE972">
            <v>0</v>
          </cell>
          <cell r="DF972">
            <v>0</v>
          </cell>
          <cell r="DG972">
            <v>0</v>
          </cell>
          <cell r="DH972">
            <v>0</v>
          </cell>
          <cell r="DI972">
            <v>0</v>
          </cell>
          <cell r="DJ972">
            <v>0</v>
          </cell>
          <cell r="DK972">
            <v>0</v>
          </cell>
          <cell r="DL972">
            <v>0</v>
          </cell>
          <cell r="DM972">
            <v>0</v>
          </cell>
          <cell r="DN972">
            <v>0</v>
          </cell>
          <cell r="DO972">
            <v>0</v>
          </cell>
          <cell r="DP972">
            <v>0</v>
          </cell>
          <cell r="DQ972">
            <v>0</v>
          </cell>
          <cell r="DR972">
            <v>0</v>
          </cell>
          <cell r="DS972">
            <v>0</v>
          </cell>
          <cell r="DT972">
            <v>0</v>
          </cell>
          <cell r="DU972">
            <v>0</v>
          </cell>
          <cell r="DV972">
            <v>0</v>
          </cell>
          <cell r="DW972">
            <v>0</v>
          </cell>
          <cell r="DX972">
            <v>0</v>
          </cell>
          <cell r="DY972">
            <v>0</v>
          </cell>
          <cell r="DZ972">
            <v>0</v>
          </cell>
          <cell r="EA972">
            <v>0</v>
          </cell>
          <cell r="EB972">
            <v>0</v>
          </cell>
          <cell r="EC972">
            <v>0</v>
          </cell>
          <cell r="ED972">
            <v>0</v>
          </cell>
          <cell r="EE972">
            <v>0</v>
          </cell>
          <cell r="EF972">
            <v>0</v>
          </cell>
          <cell r="EG972">
            <v>0</v>
          </cell>
          <cell r="EH972">
            <v>0</v>
          </cell>
          <cell r="EI972">
            <v>0</v>
          </cell>
          <cell r="EJ972">
            <v>0</v>
          </cell>
          <cell r="EK972">
            <v>0</v>
          </cell>
          <cell r="EL972">
            <v>0</v>
          </cell>
          <cell r="EM972">
            <v>0</v>
          </cell>
          <cell r="EN972">
            <v>0</v>
          </cell>
          <cell r="EO972">
            <v>0</v>
          </cell>
          <cell r="EP972">
            <v>0</v>
          </cell>
          <cell r="EQ972">
            <v>0</v>
          </cell>
          <cell r="ER972">
            <v>0</v>
          </cell>
          <cell r="ES972">
            <v>0</v>
          </cell>
          <cell r="ET972">
            <v>0</v>
          </cell>
          <cell r="EU972">
            <v>0</v>
          </cell>
          <cell r="EV972">
            <v>0</v>
          </cell>
          <cell r="EW972">
            <v>0</v>
          </cell>
          <cell r="EX972">
            <v>0</v>
          </cell>
          <cell r="EY972">
            <v>0</v>
          </cell>
          <cell r="EZ972">
            <v>0</v>
          </cell>
          <cell r="FA972">
            <v>0</v>
          </cell>
          <cell r="FB972">
            <v>0</v>
          </cell>
          <cell r="FC972">
            <v>0</v>
          </cell>
          <cell r="FD972">
            <v>0</v>
          </cell>
          <cell r="FE972">
            <v>0</v>
          </cell>
          <cell r="FF972">
            <v>0</v>
          </cell>
          <cell r="FG972">
            <v>0</v>
          </cell>
          <cell r="FH972">
            <v>0</v>
          </cell>
          <cell r="FI972">
            <v>0</v>
          </cell>
          <cell r="FJ972">
            <v>0</v>
          </cell>
          <cell r="FK972">
            <v>0</v>
          </cell>
          <cell r="FL972">
            <v>0</v>
          </cell>
          <cell r="FM972">
            <v>0</v>
          </cell>
          <cell r="FN972">
            <v>0</v>
          </cell>
          <cell r="FO972">
            <v>0</v>
          </cell>
          <cell r="FP972">
            <v>0</v>
          </cell>
          <cell r="FQ972">
            <v>0</v>
          </cell>
          <cell r="FR972">
            <v>0</v>
          </cell>
          <cell r="FS972">
            <v>0</v>
          </cell>
          <cell r="FT972">
            <v>0</v>
          </cell>
          <cell r="FU972">
            <v>0</v>
          </cell>
          <cell r="FV972">
            <v>0</v>
          </cell>
          <cell r="FW972">
            <v>0</v>
          </cell>
          <cell r="FX972">
            <v>0</v>
          </cell>
          <cell r="FY972">
            <v>0</v>
          </cell>
          <cell r="FZ972">
            <v>0</v>
          </cell>
          <cell r="GA972">
            <v>0</v>
          </cell>
          <cell r="GB972">
            <v>0</v>
          </cell>
          <cell r="GC972">
            <v>0</v>
          </cell>
          <cell r="GD972">
            <v>0</v>
          </cell>
          <cell r="GE972">
            <v>0</v>
          </cell>
          <cell r="GF972">
            <v>0</v>
          </cell>
          <cell r="GG972">
            <v>0</v>
          </cell>
          <cell r="GH972">
            <v>0</v>
          </cell>
          <cell r="GI972">
            <v>0</v>
          </cell>
          <cell r="GJ972">
            <v>0</v>
          </cell>
          <cell r="GK972">
            <v>0</v>
          </cell>
          <cell r="GL972">
            <v>0</v>
          </cell>
          <cell r="GM972">
            <v>0</v>
          </cell>
          <cell r="GN972">
            <v>0</v>
          </cell>
          <cell r="GO972">
            <v>0</v>
          </cell>
          <cell r="GP972">
            <v>0</v>
          </cell>
          <cell r="GQ972">
            <v>0</v>
          </cell>
          <cell r="GR972">
            <v>0</v>
          </cell>
          <cell r="GS972">
            <v>0</v>
          </cell>
          <cell r="GT972">
            <v>0</v>
          </cell>
          <cell r="GU972">
            <v>0</v>
          </cell>
          <cell r="GV972">
            <v>0</v>
          </cell>
        </row>
        <row r="973">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cell r="AY973">
            <v>0</v>
          </cell>
          <cell r="AZ973">
            <v>0</v>
          </cell>
          <cell r="BA973">
            <v>0</v>
          </cell>
          <cell r="BB973">
            <v>0</v>
          </cell>
          <cell r="BC973">
            <v>0</v>
          </cell>
          <cell r="BD973">
            <v>0</v>
          </cell>
          <cell r="BE973">
            <v>0</v>
          </cell>
          <cell r="BF973">
            <v>0</v>
          </cell>
          <cell r="BG973">
            <v>0</v>
          </cell>
          <cell r="BH973">
            <v>0</v>
          </cell>
          <cell r="BI973">
            <v>0</v>
          </cell>
          <cell r="BJ973">
            <v>0</v>
          </cell>
          <cell r="BK973">
            <v>0</v>
          </cell>
          <cell r="BL973">
            <v>0</v>
          </cell>
          <cell r="BM973">
            <v>0</v>
          </cell>
          <cell r="BN973">
            <v>0</v>
          </cell>
          <cell r="BO973">
            <v>0</v>
          </cell>
          <cell r="BP973">
            <v>0</v>
          </cell>
          <cell r="BQ973">
            <v>0</v>
          </cell>
          <cell r="BR973">
            <v>0</v>
          </cell>
          <cell r="BS973">
            <v>0</v>
          </cell>
          <cell r="BT973">
            <v>0</v>
          </cell>
          <cell r="BU973">
            <v>0</v>
          </cell>
          <cell r="BV973">
            <v>0</v>
          </cell>
          <cell r="BW973">
            <v>0</v>
          </cell>
          <cell r="BX973">
            <v>0</v>
          </cell>
          <cell r="BY973">
            <v>0</v>
          </cell>
          <cell r="BZ973">
            <v>0</v>
          </cell>
          <cell r="CA973">
            <v>0</v>
          </cell>
          <cell r="CB973">
            <v>0</v>
          </cell>
          <cell r="CC973">
            <v>0</v>
          </cell>
          <cell r="CD973">
            <v>0</v>
          </cell>
          <cell r="CE973">
            <v>0</v>
          </cell>
          <cell r="CF973">
            <v>0</v>
          </cell>
          <cell r="CG973">
            <v>0</v>
          </cell>
          <cell r="CH973">
            <v>0</v>
          </cell>
          <cell r="CI973">
            <v>0</v>
          </cell>
          <cell r="CJ973">
            <v>0</v>
          </cell>
          <cell r="CK973">
            <v>0</v>
          </cell>
          <cell r="CL973">
            <v>0</v>
          </cell>
          <cell r="CM973">
            <v>0</v>
          </cell>
          <cell r="CN973">
            <v>0</v>
          </cell>
          <cell r="CO973">
            <v>0</v>
          </cell>
          <cell r="CP973">
            <v>0</v>
          </cell>
          <cell r="CQ973">
            <v>0</v>
          </cell>
          <cell r="CR973">
            <v>0</v>
          </cell>
          <cell r="CS973">
            <v>0</v>
          </cell>
          <cell r="CT973">
            <v>0</v>
          </cell>
          <cell r="CU973">
            <v>0</v>
          </cell>
          <cell r="CV973">
            <v>0</v>
          </cell>
          <cell r="CW973">
            <v>0</v>
          </cell>
          <cell r="CX973">
            <v>0</v>
          </cell>
          <cell r="CY973">
            <v>0</v>
          </cell>
          <cell r="CZ973">
            <v>0</v>
          </cell>
          <cell r="DA973">
            <v>0</v>
          </cell>
          <cell r="DB973">
            <v>0</v>
          </cell>
          <cell r="DC973">
            <v>0</v>
          </cell>
          <cell r="DD973">
            <v>0</v>
          </cell>
          <cell r="DE973">
            <v>0</v>
          </cell>
          <cell r="DF973">
            <v>0</v>
          </cell>
          <cell r="DG973">
            <v>0</v>
          </cell>
          <cell r="DH973">
            <v>0</v>
          </cell>
          <cell r="DI973">
            <v>0</v>
          </cell>
          <cell r="DJ973">
            <v>0</v>
          </cell>
          <cell r="DK973">
            <v>0</v>
          </cell>
          <cell r="DL973">
            <v>0</v>
          </cell>
          <cell r="DM973">
            <v>0</v>
          </cell>
          <cell r="DN973">
            <v>0</v>
          </cell>
          <cell r="DO973">
            <v>0</v>
          </cell>
          <cell r="DP973">
            <v>0</v>
          </cell>
          <cell r="DQ973">
            <v>0</v>
          </cell>
          <cell r="DR973">
            <v>0</v>
          </cell>
          <cell r="DS973">
            <v>0</v>
          </cell>
          <cell r="DT973">
            <v>0</v>
          </cell>
          <cell r="DU973">
            <v>0</v>
          </cell>
          <cell r="DV973">
            <v>0</v>
          </cell>
          <cell r="DW973">
            <v>0</v>
          </cell>
          <cell r="DX973">
            <v>0</v>
          </cell>
          <cell r="DY973">
            <v>0</v>
          </cell>
          <cell r="DZ973">
            <v>0</v>
          </cell>
          <cell r="EA973">
            <v>0</v>
          </cell>
          <cell r="EB973">
            <v>0</v>
          </cell>
          <cell r="EC973">
            <v>0</v>
          </cell>
          <cell r="ED973">
            <v>0</v>
          </cell>
          <cell r="EE973">
            <v>0</v>
          </cell>
          <cell r="EF973">
            <v>0</v>
          </cell>
          <cell r="EG973">
            <v>0</v>
          </cell>
          <cell r="EH973">
            <v>0</v>
          </cell>
          <cell r="EI973">
            <v>0</v>
          </cell>
          <cell r="EJ973">
            <v>0</v>
          </cell>
          <cell r="EK973">
            <v>0</v>
          </cell>
          <cell r="EL973">
            <v>0</v>
          </cell>
          <cell r="EM973">
            <v>0</v>
          </cell>
          <cell r="EN973">
            <v>0</v>
          </cell>
          <cell r="EO973">
            <v>0</v>
          </cell>
          <cell r="EP973">
            <v>0</v>
          </cell>
          <cell r="EQ973">
            <v>0</v>
          </cell>
          <cell r="ER973">
            <v>0</v>
          </cell>
          <cell r="ES973">
            <v>0</v>
          </cell>
          <cell r="ET973">
            <v>0</v>
          </cell>
          <cell r="EU973">
            <v>0</v>
          </cell>
          <cell r="EV973">
            <v>0</v>
          </cell>
          <cell r="EW973">
            <v>0</v>
          </cell>
          <cell r="EX973">
            <v>0</v>
          </cell>
          <cell r="EY973">
            <v>0</v>
          </cell>
          <cell r="EZ973">
            <v>0</v>
          </cell>
          <cell r="FA973">
            <v>0</v>
          </cell>
          <cell r="FB973">
            <v>0</v>
          </cell>
          <cell r="FC973">
            <v>0</v>
          </cell>
          <cell r="FD973">
            <v>0</v>
          </cell>
          <cell r="FE973">
            <v>0</v>
          </cell>
          <cell r="FF973">
            <v>0</v>
          </cell>
          <cell r="FG973">
            <v>0</v>
          </cell>
          <cell r="FH973">
            <v>0</v>
          </cell>
          <cell r="FI973">
            <v>0</v>
          </cell>
          <cell r="FJ973">
            <v>0</v>
          </cell>
          <cell r="FK973">
            <v>0</v>
          </cell>
          <cell r="FL973">
            <v>0</v>
          </cell>
          <cell r="FM973">
            <v>0</v>
          </cell>
          <cell r="FN973">
            <v>0</v>
          </cell>
          <cell r="FO973">
            <v>0</v>
          </cell>
          <cell r="FP973">
            <v>0</v>
          </cell>
          <cell r="FQ973">
            <v>0</v>
          </cell>
          <cell r="FR973">
            <v>0</v>
          </cell>
          <cell r="FS973">
            <v>0</v>
          </cell>
          <cell r="FT973">
            <v>0</v>
          </cell>
          <cell r="FU973">
            <v>0</v>
          </cell>
          <cell r="FV973">
            <v>0</v>
          </cell>
          <cell r="FW973">
            <v>0</v>
          </cell>
          <cell r="FX973">
            <v>0</v>
          </cell>
          <cell r="FY973">
            <v>0</v>
          </cell>
          <cell r="FZ973">
            <v>0</v>
          </cell>
          <cell r="GA973">
            <v>0</v>
          </cell>
          <cell r="GB973">
            <v>0</v>
          </cell>
          <cell r="GC973">
            <v>0</v>
          </cell>
          <cell r="GD973">
            <v>0</v>
          </cell>
          <cell r="GE973">
            <v>0</v>
          </cell>
          <cell r="GF973">
            <v>0</v>
          </cell>
          <cell r="GG973">
            <v>0</v>
          </cell>
          <cell r="GH973">
            <v>0</v>
          </cell>
          <cell r="GI973">
            <v>0</v>
          </cell>
          <cell r="GJ973">
            <v>0</v>
          </cell>
          <cell r="GK973">
            <v>0</v>
          </cell>
          <cell r="GL973">
            <v>0</v>
          </cell>
          <cell r="GM973">
            <v>0</v>
          </cell>
          <cell r="GN973">
            <v>0</v>
          </cell>
          <cell r="GO973">
            <v>0</v>
          </cell>
          <cell r="GP973">
            <v>0</v>
          </cell>
          <cell r="GQ973">
            <v>0</v>
          </cell>
          <cell r="GR973">
            <v>0</v>
          </cell>
          <cell r="GS973">
            <v>0</v>
          </cell>
          <cell r="GT973">
            <v>0</v>
          </cell>
          <cell r="GU973">
            <v>0</v>
          </cell>
          <cell r="GV973">
            <v>0</v>
          </cell>
        </row>
        <row r="974">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cell r="AY974">
            <v>0</v>
          </cell>
          <cell r="AZ974">
            <v>0</v>
          </cell>
          <cell r="BA974">
            <v>0</v>
          </cell>
          <cell r="BB974">
            <v>0</v>
          </cell>
          <cell r="BC974">
            <v>0</v>
          </cell>
          <cell r="BD974">
            <v>0</v>
          </cell>
          <cell r="BE974">
            <v>0</v>
          </cell>
          <cell r="BF974">
            <v>0</v>
          </cell>
          <cell r="BG974">
            <v>0</v>
          </cell>
          <cell r="BH974">
            <v>0</v>
          </cell>
          <cell r="BI974">
            <v>0</v>
          </cell>
          <cell r="BJ974">
            <v>0</v>
          </cell>
          <cell r="BK974">
            <v>0</v>
          </cell>
          <cell r="BL974">
            <v>0</v>
          </cell>
          <cell r="BM974">
            <v>0</v>
          </cell>
          <cell r="BN974">
            <v>0</v>
          </cell>
          <cell r="BO974">
            <v>0</v>
          </cell>
          <cell r="BP974">
            <v>0</v>
          </cell>
          <cell r="BQ974">
            <v>0</v>
          </cell>
          <cell r="BR974">
            <v>0</v>
          </cell>
          <cell r="BS974">
            <v>0</v>
          </cell>
          <cell r="BT974">
            <v>0</v>
          </cell>
          <cell r="BU974">
            <v>0</v>
          </cell>
          <cell r="BV974">
            <v>0</v>
          </cell>
          <cell r="BW974">
            <v>0</v>
          </cell>
          <cell r="BX974">
            <v>0</v>
          </cell>
          <cell r="BY974">
            <v>0</v>
          </cell>
          <cell r="BZ974">
            <v>0</v>
          </cell>
          <cell r="CA974">
            <v>0</v>
          </cell>
          <cell r="CB974">
            <v>0</v>
          </cell>
          <cell r="CC974">
            <v>0</v>
          </cell>
          <cell r="CD974">
            <v>0</v>
          </cell>
          <cell r="CE974">
            <v>0</v>
          </cell>
          <cell r="CF974">
            <v>0</v>
          </cell>
          <cell r="CG974">
            <v>0</v>
          </cell>
          <cell r="CH974">
            <v>0</v>
          </cell>
          <cell r="CI974">
            <v>0</v>
          </cell>
          <cell r="CJ974">
            <v>0</v>
          </cell>
          <cell r="CK974">
            <v>0</v>
          </cell>
          <cell r="CL974">
            <v>0</v>
          </cell>
          <cell r="CM974">
            <v>0</v>
          </cell>
          <cell r="CN974">
            <v>0</v>
          </cell>
          <cell r="CO974">
            <v>0</v>
          </cell>
          <cell r="CP974">
            <v>0</v>
          </cell>
          <cell r="CQ974">
            <v>0</v>
          </cell>
          <cell r="CR974">
            <v>0</v>
          </cell>
          <cell r="CS974">
            <v>0</v>
          </cell>
          <cell r="CT974">
            <v>0</v>
          </cell>
          <cell r="CU974">
            <v>0</v>
          </cell>
          <cell r="CV974">
            <v>0</v>
          </cell>
          <cell r="CW974">
            <v>0</v>
          </cell>
          <cell r="CX974">
            <v>0</v>
          </cell>
          <cell r="CY974">
            <v>0</v>
          </cell>
          <cell r="CZ974">
            <v>0</v>
          </cell>
          <cell r="DA974">
            <v>0</v>
          </cell>
          <cell r="DB974">
            <v>0</v>
          </cell>
          <cell r="DC974">
            <v>0</v>
          </cell>
          <cell r="DD974">
            <v>0</v>
          </cell>
          <cell r="DE974">
            <v>0</v>
          </cell>
          <cell r="DF974">
            <v>0</v>
          </cell>
          <cell r="DG974">
            <v>0</v>
          </cell>
          <cell r="DH974">
            <v>0</v>
          </cell>
          <cell r="DI974">
            <v>0</v>
          </cell>
          <cell r="DJ974">
            <v>0</v>
          </cell>
          <cell r="DK974">
            <v>0</v>
          </cell>
          <cell r="DL974">
            <v>0</v>
          </cell>
          <cell r="DM974">
            <v>0</v>
          </cell>
          <cell r="DN974">
            <v>0</v>
          </cell>
          <cell r="DO974">
            <v>0</v>
          </cell>
          <cell r="DP974">
            <v>0</v>
          </cell>
          <cell r="DQ974">
            <v>0</v>
          </cell>
          <cell r="DR974">
            <v>0</v>
          </cell>
          <cell r="DS974">
            <v>0</v>
          </cell>
          <cell r="DT974">
            <v>0</v>
          </cell>
          <cell r="DU974">
            <v>0</v>
          </cell>
          <cell r="DV974">
            <v>0</v>
          </cell>
          <cell r="DW974">
            <v>0</v>
          </cell>
          <cell r="DX974">
            <v>0</v>
          </cell>
          <cell r="DY974">
            <v>0</v>
          </cell>
          <cell r="DZ974">
            <v>0</v>
          </cell>
          <cell r="EA974">
            <v>0</v>
          </cell>
          <cell r="EB974">
            <v>0</v>
          </cell>
          <cell r="EC974">
            <v>0</v>
          </cell>
          <cell r="ED974">
            <v>0</v>
          </cell>
          <cell r="EE974">
            <v>0</v>
          </cell>
          <cell r="EF974">
            <v>0</v>
          </cell>
          <cell r="EG974">
            <v>0</v>
          </cell>
          <cell r="EH974">
            <v>0</v>
          </cell>
          <cell r="EI974">
            <v>0</v>
          </cell>
          <cell r="EJ974">
            <v>0</v>
          </cell>
          <cell r="EK974">
            <v>0</v>
          </cell>
          <cell r="EL974">
            <v>0</v>
          </cell>
          <cell r="EM974">
            <v>0</v>
          </cell>
          <cell r="EN974">
            <v>0</v>
          </cell>
          <cell r="EO974">
            <v>0</v>
          </cell>
          <cell r="EP974">
            <v>0</v>
          </cell>
          <cell r="EQ974">
            <v>0</v>
          </cell>
          <cell r="ER974">
            <v>0</v>
          </cell>
          <cell r="ES974">
            <v>0</v>
          </cell>
          <cell r="ET974">
            <v>0</v>
          </cell>
          <cell r="EU974">
            <v>0</v>
          </cell>
          <cell r="EV974">
            <v>0</v>
          </cell>
          <cell r="EW974">
            <v>0</v>
          </cell>
          <cell r="EX974">
            <v>0</v>
          </cell>
          <cell r="EY974">
            <v>0</v>
          </cell>
          <cell r="EZ974">
            <v>0</v>
          </cell>
          <cell r="FA974">
            <v>0</v>
          </cell>
          <cell r="FB974">
            <v>0</v>
          </cell>
          <cell r="FC974">
            <v>0</v>
          </cell>
          <cell r="FD974">
            <v>0</v>
          </cell>
          <cell r="FE974">
            <v>0</v>
          </cell>
          <cell r="FF974">
            <v>0</v>
          </cell>
          <cell r="FG974">
            <v>0</v>
          </cell>
          <cell r="FH974">
            <v>0</v>
          </cell>
          <cell r="FI974">
            <v>0</v>
          </cell>
          <cell r="FJ974">
            <v>0</v>
          </cell>
          <cell r="FK974">
            <v>0</v>
          </cell>
          <cell r="FL974">
            <v>0</v>
          </cell>
          <cell r="FM974">
            <v>0</v>
          </cell>
          <cell r="FN974">
            <v>0</v>
          </cell>
          <cell r="FO974">
            <v>0</v>
          </cell>
          <cell r="FP974">
            <v>0</v>
          </cell>
          <cell r="FQ974">
            <v>0</v>
          </cell>
          <cell r="FR974">
            <v>0</v>
          </cell>
          <cell r="FS974">
            <v>0</v>
          </cell>
          <cell r="FT974">
            <v>0</v>
          </cell>
          <cell r="FU974">
            <v>0</v>
          </cell>
          <cell r="FV974">
            <v>0</v>
          </cell>
          <cell r="FW974">
            <v>0</v>
          </cell>
          <cell r="FX974">
            <v>0</v>
          </cell>
          <cell r="FY974">
            <v>0</v>
          </cell>
          <cell r="FZ974">
            <v>0</v>
          </cell>
          <cell r="GA974">
            <v>0</v>
          </cell>
          <cell r="GB974">
            <v>0</v>
          </cell>
          <cell r="GC974">
            <v>0</v>
          </cell>
          <cell r="GD974">
            <v>0</v>
          </cell>
          <cell r="GE974">
            <v>0</v>
          </cell>
          <cell r="GF974">
            <v>0</v>
          </cell>
          <cell r="GG974">
            <v>0</v>
          </cell>
          <cell r="GH974">
            <v>0</v>
          </cell>
          <cell r="GI974">
            <v>0</v>
          </cell>
          <cell r="GJ974">
            <v>0</v>
          </cell>
          <cell r="GK974">
            <v>0</v>
          </cell>
          <cell r="GL974">
            <v>0</v>
          </cell>
          <cell r="GM974">
            <v>0</v>
          </cell>
          <cell r="GN974">
            <v>0</v>
          </cell>
          <cell r="GO974">
            <v>0</v>
          </cell>
          <cell r="GP974">
            <v>0</v>
          </cell>
          <cell r="GQ974">
            <v>0</v>
          </cell>
          <cell r="GR974">
            <v>0</v>
          </cell>
          <cell r="GS974">
            <v>0</v>
          </cell>
          <cell r="GT974">
            <v>0</v>
          </cell>
          <cell r="GU974">
            <v>0</v>
          </cell>
          <cell r="GV974">
            <v>0</v>
          </cell>
        </row>
        <row r="975">
          <cell r="E975">
            <v>0</v>
          </cell>
        </row>
        <row r="976">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cell r="AY976">
            <v>0</v>
          </cell>
          <cell r="AZ976">
            <v>0</v>
          </cell>
          <cell r="BA976">
            <v>0</v>
          </cell>
          <cell r="BB976">
            <v>0</v>
          </cell>
          <cell r="BC976">
            <v>0</v>
          </cell>
          <cell r="BD976">
            <v>0</v>
          </cell>
          <cell r="BE976">
            <v>0</v>
          </cell>
          <cell r="BF976">
            <v>0</v>
          </cell>
          <cell r="BG976">
            <v>0</v>
          </cell>
          <cell r="BH976">
            <v>0</v>
          </cell>
          <cell r="BI976">
            <v>0</v>
          </cell>
          <cell r="BJ976">
            <v>0</v>
          </cell>
          <cell r="BK976">
            <v>0</v>
          </cell>
          <cell r="BL976">
            <v>0</v>
          </cell>
          <cell r="BM976">
            <v>0</v>
          </cell>
          <cell r="BN976">
            <v>0</v>
          </cell>
          <cell r="BO976">
            <v>0</v>
          </cell>
          <cell r="BP976">
            <v>0</v>
          </cell>
          <cell r="BQ976">
            <v>0</v>
          </cell>
          <cell r="BR976">
            <v>0</v>
          </cell>
          <cell r="BS976">
            <v>0</v>
          </cell>
          <cell r="BT976">
            <v>0</v>
          </cell>
          <cell r="BU976">
            <v>0</v>
          </cell>
          <cell r="BV976">
            <v>0</v>
          </cell>
          <cell r="BW976">
            <v>0</v>
          </cell>
          <cell r="BX976">
            <v>0</v>
          </cell>
          <cell r="BY976">
            <v>0</v>
          </cell>
          <cell r="BZ976">
            <v>0</v>
          </cell>
          <cell r="CA976">
            <v>0</v>
          </cell>
          <cell r="CB976">
            <v>0</v>
          </cell>
          <cell r="CC976">
            <v>0</v>
          </cell>
          <cell r="CD976">
            <v>0</v>
          </cell>
          <cell r="CE976">
            <v>0</v>
          </cell>
          <cell r="CF976">
            <v>0</v>
          </cell>
          <cell r="CG976">
            <v>0</v>
          </cell>
          <cell r="CH976">
            <v>0</v>
          </cell>
          <cell r="CI976">
            <v>0</v>
          </cell>
          <cell r="CJ976">
            <v>0</v>
          </cell>
          <cell r="CK976">
            <v>0</v>
          </cell>
          <cell r="CL976">
            <v>0</v>
          </cell>
          <cell r="CM976">
            <v>0</v>
          </cell>
          <cell r="CN976">
            <v>0</v>
          </cell>
          <cell r="CO976">
            <v>0</v>
          </cell>
          <cell r="CP976">
            <v>0</v>
          </cell>
          <cell r="CQ976">
            <v>0</v>
          </cell>
          <cell r="CR976">
            <v>0</v>
          </cell>
          <cell r="CS976">
            <v>0</v>
          </cell>
          <cell r="CT976">
            <v>0</v>
          </cell>
          <cell r="CU976">
            <v>0</v>
          </cell>
          <cell r="CV976">
            <v>0</v>
          </cell>
          <cell r="CW976">
            <v>0</v>
          </cell>
          <cell r="CX976">
            <v>0</v>
          </cell>
          <cell r="CY976">
            <v>0</v>
          </cell>
          <cell r="CZ976">
            <v>0</v>
          </cell>
          <cell r="DA976">
            <v>0</v>
          </cell>
          <cell r="DB976">
            <v>0</v>
          </cell>
          <cell r="DC976">
            <v>0</v>
          </cell>
          <cell r="DD976">
            <v>0</v>
          </cell>
          <cell r="DE976">
            <v>0</v>
          </cell>
          <cell r="DF976">
            <v>0</v>
          </cell>
          <cell r="DG976">
            <v>0</v>
          </cell>
          <cell r="DH976">
            <v>0</v>
          </cell>
          <cell r="DI976">
            <v>0</v>
          </cell>
          <cell r="DJ976">
            <v>0</v>
          </cell>
          <cell r="DK976">
            <v>0</v>
          </cell>
          <cell r="DL976">
            <v>0</v>
          </cell>
          <cell r="DM976">
            <v>0</v>
          </cell>
          <cell r="DN976">
            <v>0</v>
          </cell>
          <cell r="DO976">
            <v>0</v>
          </cell>
          <cell r="DP976">
            <v>0</v>
          </cell>
          <cell r="DQ976">
            <v>0</v>
          </cell>
          <cell r="DR976">
            <v>0</v>
          </cell>
          <cell r="DS976">
            <v>0</v>
          </cell>
          <cell r="DT976">
            <v>0</v>
          </cell>
          <cell r="DU976">
            <v>0</v>
          </cell>
          <cell r="DV976">
            <v>0</v>
          </cell>
          <cell r="DW976">
            <v>0</v>
          </cell>
          <cell r="DX976">
            <v>0</v>
          </cell>
          <cell r="DY976">
            <v>0</v>
          </cell>
          <cell r="DZ976">
            <v>0</v>
          </cell>
          <cell r="EA976">
            <v>0</v>
          </cell>
          <cell r="EB976">
            <v>0</v>
          </cell>
          <cell r="EC976">
            <v>0</v>
          </cell>
          <cell r="ED976">
            <v>0</v>
          </cell>
          <cell r="EE976">
            <v>0</v>
          </cell>
          <cell r="EF976">
            <v>0</v>
          </cell>
          <cell r="EG976">
            <v>0</v>
          </cell>
          <cell r="EH976">
            <v>0</v>
          </cell>
          <cell r="EI976">
            <v>0</v>
          </cell>
          <cell r="EJ976">
            <v>0</v>
          </cell>
          <cell r="EK976">
            <v>0</v>
          </cell>
          <cell r="EL976">
            <v>0</v>
          </cell>
          <cell r="EM976">
            <v>0</v>
          </cell>
          <cell r="EN976">
            <v>0</v>
          </cell>
          <cell r="EO976">
            <v>0</v>
          </cell>
          <cell r="EP976">
            <v>0</v>
          </cell>
          <cell r="EQ976">
            <v>0</v>
          </cell>
          <cell r="ER976">
            <v>0</v>
          </cell>
          <cell r="ES976">
            <v>0</v>
          </cell>
          <cell r="ET976">
            <v>0</v>
          </cell>
          <cell r="EU976">
            <v>0</v>
          </cell>
          <cell r="EV976">
            <v>0</v>
          </cell>
          <cell r="EW976">
            <v>0</v>
          </cell>
          <cell r="EX976">
            <v>0</v>
          </cell>
          <cell r="EY976">
            <v>0</v>
          </cell>
          <cell r="EZ976">
            <v>0</v>
          </cell>
          <cell r="FA976">
            <v>0</v>
          </cell>
          <cell r="FB976">
            <v>0</v>
          </cell>
          <cell r="FC976">
            <v>0</v>
          </cell>
          <cell r="FD976">
            <v>0</v>
          </cell>
          <cell r="FE976">
            <v>0</v>
          </cell>
          <cell r="FF976">
            <v>0</v>
          </cell>
          <cell r="FG976">
            <v>0</v>
          </cell>
          <cell r="FH976">
            <v>0</v>
          </cell>
          <cell r="FI976">
            <v>0</v>
          </cell>
          <cell r="FJ976">
            <v>0</v>
          </cell>
          <cell r="FK976">
            <v>0</v>
          </cell>
          <cell r="FL976">
            <v>0</v>
          </cell>
          <cell r="FM976">
            <v>0</v>
          </cell>
          <cell r="FN976">
            <v>0</v>
          </cell>
          <cell r="FO976">
            <v>0</v>
          </cell>
          <cell r="FP976">
            <v>0</v>
          </cell>
          <cell r="FQ976">
            <v>0</v>
          </cell>
          <cell r="FR976">
            <v>0</v>
          </cell>
          <cell r="FS976">
            <v>0</v>
          </cell>
          <cell r="FT976">
            <v>0</v>
          </cell>
          <cell r="FU976">
            <v>0</v>
          </cell>
          <cell r="FV976">
            <v>0</v>
          </cell>
          <cell r="FW976">
            <v>0</v>
          </cell>
          <cell r="FX976">
            <v>0</v>
          </cell>
          <cell r="FY976">
            <v>0</v>
          </cell>
          <cell r="FZ976">
            <v>0</v>
          </cell>
          <cell r="GA976">
            <v>0</v>
          </cell>
          <cell r="GB976">
            <v>0</v>
          </cell>
          <cell r="GC976">
            <v>0</v>
          </cell>
          <cell r="GD976">
            <v>0</v>
          </cell>
          <cell r="GE976">
            <v>0</v>
          </cell>
          <cell r="GF976">
            <v>0</v>
          </cell>
          <cell r="GG976">
            <v>0</v>
          </cell>
          <cell r="GH976">
            <v>0</v>
          </cell>
          <cell r="GI976">
            <v>0</v>
          </cell>
          <cell r="GJ976">
            <v>0</v>
          </cell>
          <cell r="GK976">
            <v>0</v>
          </cell>
          <cell r="GL976">
            <v>0</v>
          </cell>
          <cell r="GM976">
            <v>0</v>
          </cell>
          <cell r="GN976">
            <v>0</v>
          </cell>
          <cell r="GO976">
            <v>0</v>
          </cell>
          <cell r="GP976">
            <v>0</v>
          </cell>
          <cell r="GQ976">
            <v>0</v>
          </cell>
          <cell r="GR976">
            <v>0</v>
          </cell>
          <cell r="GS976">
            <v>0</v>
          </cell>
          <cell r="GT976">
            <v>0</v>
          </cell>
          <cell r="GU976">
            <v>0</v>
          </cell>
          <cell r="GV976">
            <v>0</v>
          </cell>
        </row>
        <row r="982">
          <cell r="E982">
            <v>12000</v>
          </cell>
        </row>
        <row r="983">
          <cell r="E983">
            <v>0</v>
          </cell>
        </row>
        <row r="985">
          <cell r="E985">
            <v>16000</v>
          </cell>
        </row>
        <row r="987">
          <cell r="E987">
            <v>20000</v>
          </cell>
        </row>
        <row r="988">
          <cell r="E988">
            <v>21000</v>
          </cell>
        </row>
        <row r="990">
          <cell r="E990">
            <v>0</v>
          </cell>
        </row>
        <row r="992">
          <cell r="E992">
            <v>25000</v>
          </cell>
        </row>
        <row r="993">
          <cell r="E993">
            <v>29000</v>
          </cell>
        </row>
        <row r="994">
          <cell r="E994">
            <v>33000</v>
          </cell>
        </row>
        <row r="998">
          <cell r="E998">
            <v>12000</v>
          </cell>
        </row>
        <row r="999">
          <cell r="E999">
            <v>21000</v>
          </cell>
        </row>
        <row r="1000">
          <cell r="E1000">
            <v>33000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G1000">
            <v>0</v>
          </cell>
          <cell r="BH1000">
            <v>0</v>
          </cell>
          <cell r="BI1000">
            <v>0</v>
          </cell>
          <cell r="BJ1000">
            <v>0</v>
          </cell>
          <cell r="BK1000">
            <v>0</v>
          </cell>
          <cell r="BL1000">
            <v>0</v>
          </cell>
          <cell r="BM1000">
            <v>0</v>
          </cell>
          <cell r="BN1000">
            <v>0</v>
          </cell>
          <cell r="BO1000">
            <v>0</v>
          </cell>
          <cell r="BP1000">
            <v>0</v>
          </cell>
          <cell r="BQ1000">
            <v>0</v>
          </cell>
          <cell r="BR1000">
            <v>0</v>
          </cell>
          <cell r="BS1000">
            <v>0</v>
          </cell>
          <cell r="BT1000">
            <v>0</v>
          </cell>
          <cell r="BU1000">
            <v>0</v>
          </cell>
          <cell r="BV1000">
            <v>0</v>
          </cell>
          <cell r="BW1000">
            <v>0</v>
          </cell>
          <cell r="BX1000">
            <v>0</v>
          </cell>
          <cell r="BY1000">
            <v>0</v>
          </cell>
          <cell r="BZ1000">
            <v>0</v>
          </cell>
          <cell r="CA1000">
            <v>0</v>
          </cell>
          <cell r="CB1000">
            <v>0</v>
          </cell>
          <cell r="CC1000">
            <v>0</v>
          </cell>
          <cell r="CD1000">
            <v>0</v>
          </cell>
          <cell r="CE1000">
            <v>0</v>
          </cell>
          <cell r="CF1000">
            <v>0</v>
          </cell>
          <cell r="CG1000">
            <v>0</v>
          </cell>
          <cell r="CH1000">
            <v>0</v>
          </cell>
          <cell r="CI1000">
            <v>0</v>
          </cell>
          <cell r="CJ1000">
            <v>0</v>
          </cell>
          <cell r="CK1000">
            <v>0</v>
          </cell>
          <cell r="CL1000">
            <v>0</v>
          </cell>
          <cell r="CM1000">
            <v>0</v>
          </cell>
          <cell r="CN1000">
            <v>0</v>
          </cell>
          <cell r="CO1000">
            <v>0</v>
          </cell>
          <cell r="CP1000">
            <v>0</v>
          </cell>
          <cell r="CQ1000">
            <v>0</v>
          </cell>
          <cell r="CR1000">
            <v>0</v>
          </cell>
          <cell r="CS1000">
            <v>0</v>
          </cell>
          <cell r="CT1000">
            <v>0</v>
          </cell>
          <cell r="CU1000">
            <v>0</v>
          </cell>
          <cell r="CV1000">
            <v>0</v>
          </cell>
          <cell r="CW1000">
            <v>0</v>
          </cell>
          <cell r="CX1000">
            <v>0</v>
          </cell>
          <cell r="CY1000">
            <v>0</v>
          </cell>
          <cell r="CZ1000">
            <v>0</v>
          </cell>
          <cell r="DA1000">
            <v>0</v>
          </cell>
          <cell r="DB1000">
            <v>0</v>
          </cell>
          <cell r="DC1000">
            <v>0</v>
          </cell>
          <cell r="DD1000">
            <v>0</v>
          </cell>
          <cell r="DE1000">
            <v>0</v>
          </cell>
          <cell r="DF1000">
            <v>0</v>
          </cell>
          <cell r="DG1000">
            <v>0</v>
          </cell>
          <cell r="DH1000">
            <v>0</v>
          </cell>
          <cell r="DI1000">
            <v>0</v>
          </cell>
          <cell r="DJ1000">
            <v>0</v>
          </cell>
          <cell r="DK1000">
            <v>0</v>
          </cell>
          <cell r="DL1000">
            <v>0</v>
          </cell>
          <cell r="DM1000">
            <v>0</v>
          </cell>
          <cell r="DN1000">
            <v>0</v>
          </cell>
          <cell r="DO1000">
            <v>0</v>
          </cell>
          <cell r="DP1000">
            <v>0</v>
          </cell>
          <cell r="DQ1000">
            <v>0</v>
          </cell>
          <cell r="DR1000">
            <v>0</v>
          </cell>
          <cell r="DS1000">
            <v>0</v>
          </cell>
          <cell r="DT1000">
            <v>0</v>
          </cell>
          <cell r="DU1000">
            <v>0</v>
          </cell>
          <cell r="DV1000">
            <v>0</v>
          </cell>
          <cell r="DW1000">
            <v>0</v>
          </cell>
          <cell r="DX1000">
            <v>0</v>
          </cell>
          <cell r="DY1000">
            <v>0</v>
          </cell>
          <cell r="DZ1000">
            <v>0</v>
          </cell>
          <cell r="EA1000">
            <v>0</v>
          </cell>
          <cell r="EB1000">
            <v>0</v>
          </cell>
          <cell r="EC1000">
            <v>0</v>
          </cell>
          <cell r="ED1000">
            <v>0</v>
          </cell>
          <cell r="EE1000">
            <v>0</v>
          </cell>
          <cell r="EF1000">
            <v>0</v>
          </cell>
          <cell r="EG1000">
            <v>0</v>
          </cell>
          <cell r="EH1000">
            <v>0</v>
          </cell>
          <cell r="EI1000">
            <v>0</v>
          </cell>
          <cell r="EJ1000">
            <v>0</v>
          </cell>
          <cell r="EK1000">
            <v>0</v>
          </cell>
          <cell r="EL1000">
            <v>0</v>
          </cell>
          <cell r="EM1000">
            <v>0</v>
          </cell>
          <cell r="EN1000">
            <v>0</v>
          </cell>
          <cell r="EO1000">
            <v>0</v>
          </cell>
          <cell r="EP1000">
            <v>0</v>
          </cell>
          <cell r="EQ1000">
            <v>0</v>
          </cell>
          <cell r="ER1000">
            <v>0</v>
          </cell>
          <cell r="ES1000">
            <v>0</v>
          </cell>
          <cell r="ET1000">
            <v>0</v>
          </cell>
          <cell r="EU1000">
            <v>0</v>
          </cell>
          <cell r="EV1000">
            <v>0</v>
          </cell>
          <cell r="EW1000">
            <v>0</v>
          </cell>
          <cell r="EX1000">
            <v>0</v>
          </cell>
          <cell r="EY1000">
            <v>0</v>
          </cell>
          <cell r="EZ1000">
            <v>0</v>
          </cell>
          <cell r="FA1000">
            <v>0</v>
          </cell>
          <cell r="FB1000">
            <v>0</v>
          </cell>
          <cell r="FC1000">
            <v>0</v>
          </cell>
          <cell r="FD1000">
            <v>0</v>
          </cell>
          <cell r="FE1000">
            <v>0</v>
          </cell>
          <cell r="FF1000">
            <v>0</v>
          </cell>
          <cell r="FG1000">
            <v>0</v>
          </cell>
          <cell r="FH1000">
            <v>0</v>
          </cell>
          <cell r="FI1000">
            <v>0</v>
          </cell>
          <cell r="FJ1000">
            <v>0</v>
          </cell>
          <cell r="FK1000">
            <v>0</v>
          </cell>
          <cell r="FL1000">
            <v>0</v>
          </cell>
          <cell r="FM1000">
            <v>0</v>
          </cell>
          <cell r="FN1000">
            <v>0</v>
          </cell>
          <cell r="FO1000">
            <v>0</v>
          </cell>
          <cell r="FP1000">
            <v>0</v>
          </cell>
          <cell r="FQ1000">
            <v>0</v>
          </cell>
          <cell r="FR1000">
            <v>0</v>
          </cell>
          <cell r="FS1000">
            <v>0</v>
          </cell>
          <cell r="FT1000">
            <v>0</v>
          </cell>
          <cell r="FU1000">
            <v>0</v>
          </cell>
          <cell r="FV1000">
            <v>0</v>
          </cell>
          <cell r="FW1000">
            <v>0</v>
          </cell>
          <cell r="FX1000">
            <v>0</v>
          </cell>
          <cell r="FY1000">
            <v>0</v>
          </cell>
          <cell r="FZ1000">
            <v>0</v>
          </cell>
          <cell r="GA1000">
            <v>0</v>
          </cell>
          <cell r="GB1000">
            <v>0</v>
          </cell>
          <cell r="GC1000">
            <v>0</v>
          </cell>
          <cell r="GD1000">
            <v>0</v>
          </cell>
          <cell r="GE1000">
            <v>0</v>
          </cell>
          <cell r="GF1000">
            <v>0</v>
          </cell>
          <cell r="GG1000">
            <v>0</v>
          </cell>
          <cell r="GH1000">
            <v>0</v>
          </cell>
          <cell r="GI1000">
            <v>0</v>
          </cell>
          <cell r="GJ1000">
            <v>0</v>
          </cell>
          <cell r="GK1000">
            <v>0</v>
          </cell>
          <cell r="GL1000">
            <v>0</v>
          </cell>
          <cell r="GM1000">
            <v>0</v>
          </cell>
          <cell r="GN1000">
            <v>0</v>
          </cell>
          <cell r="GO1000">
            <v>0</v>
          </cell>
          <cell r="GP1000">
            <v>0</v>
          </cell>
          <cell r="GQ1000">
            <v>0</v>
          </cell>
          <cell r="GR1000">
            <v>0</v>
          </cell>
          <cell r="GS1000">
            <v>0</v>
          </cell>
          <cell r="GT1000">
            <v>0</v>
          </cell>
          <cell r="GU1000">
            <v>0</v>
          </cell>
          <cell r="GV1000">
            <v>0</v>
          </cell>
        </row>
        <row r="1002">
          <cell r="E1002">
            <v>0</v>
          </cell>
        </row>
        <row r="1007">
          <cell r="E1007">
            <v>1.7999999999999999E-2</v>
          </cell>
        </row>
        <row r="1008">
          <cell r="D1008">
            <v>1.7000000000000001E-2</v>
          </cell>
          <cell r="E1008">
            <v>1.7000000000000001E-2</v>
          </cell>
        </row>
        <row r="1009">
          <cell r="E1009">
            <v>0</v>
          </cell>
        </row>
        <row r="1010">
          <cell r="E1010">
            <v>0</v>
          </cell>
        </row>
        <row r="1013">
          <cell r="E1013">
            <v>1.9E-2</v>
          </cell>
        </row>
        <row r="1014">
          <cell r="D1014">
            <v>0.02</v>
          </cell>
          <cell r="E1014">
            <v>0.02</v>
          </cell>
        </row>
        <row r="1015">
          <cell r="E1015">
            <v>0</v>
          </cell>
        </row>
        <row r="1016">
          <cell r="E1016">
            <v>0</v>
          </cell>
        </row>
        <row r="1019">
          <cell r="E1019">
            <v>1.7000000000000001E-2</v>
          </cell>
        </row>
        <row r="1020">
          <cell r="D1020">
            <v>1.7999999999999999E-2</v>
          </cell>
          <cell r="E1020">
            <v>1.7999999999999999E-2</v>
          </cell>
        </row>
        <row r="1021">
          <cell r="E1021">
            <v>0</v>
          </cell>
        </row>
        <row r="1022">
          <cell r="E1022">
            <v>0</v>
          </cell>
        </row>
        <row r="1026">
          <cell r="E1026">
            <v>4.8000000000000001E-2</v>
          </cell>
        </row>
        <row r="1027">
          <cell r="E1027">
            <v>3.5000000000000003E-2</v>
          </cell>
        </row>
        <row r="1028">
          <cell r="E1028">
            <v>0</v>
          </cell>
        </row>
        <row r="1029">
          <cell r="E1029">
            <v>0</v>
          </cell>
        </row>
        <row r="1032">
          <cell r="E1032">
            <v>0</v>
          </cell>
        </row>
        <row r="1033">
          <cell r="E1033">
            <v>0</v>
          </cell>
        </row>
        <row r="1034">
          <cell r="E1034">
            <v>0</v>
          </cell>
        </row>
        <row r="1035">
          <cell r="E1035">
            <v>0</v>
          </cell>
        </row>
        <row r="1038">
          <cell r="E1038">
            <v>1.4999999999999999E-2</v>
          </cell>
        </row>
        <row r="1039">
          <cell r="E1039">
            <v>1.6E-2</v>
          </cell>
        </row>
        <row r="1040">
          <cell r="E1040">
            <v>0</v>
          </cell>
        </row>
        <row r="1041">
          <cell r="E1041">
            <v>0</v>
          </cell>
        </row>
        <row r="1044">
          <cell r="E1044">
            <v>1.2999999999999999E-2</v>
          </cell>
        </row>
        <row r="1045">
          <cell r="E1045">
            <v>1.4E-2</v>
          </cell>
        </row>
        <row r="1046">
          <cell r="E1046">
            <v>0</v>
          </cell>
        </row>
        <row r="1047">
          <cell r="E1047">
            <v>0</v>
          </cell>
        </row>
        <row r="1050">
          <cell r="E1050">
            <v>1.0999999999999999E-2</v>
          </cell>
        </row>
        <row r="1051">
          <cell r="E1051">
            <v>1.2E-2</v>
          </cell>
        </row>
        <row r="1052">
          <cell r="E1052">
            <v>0</v>
          </cell>
        </row>
        <row r="1053">
          <cell r="E1053">
            <v>0</v>
          </cell>
        </row>
        <row r="1056">
          <cell r="E1056">
            <v>4.0000000000000001E-3</v>
          </cell>
        </row>
        <row r="1057">
          <cell r="E1057">
            <v>3.0000000000000001E-3</v>
          </cell>
        </row>
        <row r="1058">
          <cell r="E1058">
            <v>0</v>
          </cell>
        </row>
        <row r="1059">
          <cell r="E1059">
            <v>0</v>
          </cell>
        </row>
        <row r="1062">
          <cell r="E1062">
            <v>0.14500000000000002</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G1062">
            <v>0</v>
          </cell>
          <cell r="BH1062">
            <v>0</v>
          </cell>
          <cell r="BI1062">
            <v>0</v>
          </cell>
          <cell r="BJ1062">
            <v>0</v>
          </cell>
          <cell r="BK1062">
            <v>0</v>
          </cell>
          <cell r="BL1062">
            <v>0</v>
          </cell>
          <cell r="BM1062">
            <v>0</v>
          </cell>
          <cell r="BN1062">
            <v>0</v>
          </cell>
          <cell r="BO1062">
            <v>0</v>
          </cell>
          <cell r="BP1062">
            <v>0</v>
          </cell>
          <cell r="BQ1062">
            <v>0</v>
          </cell>
          <cell r="BR1062">
            <v>0</v>
          </cell>
          <cell r="BS1062">
            <v>0</v>
          </cell>
          <cell r="BT1062">
            <v>0</v>
          </cell>
          <cell r="BU1062">
            <v>0</v>
          </cell>
          <cell r="BV1062">
            <v>0</v>
          </cell>
          <cell r="BW1062">
            <v>0</v>
          </cell>
          <cell r="BX1062">
            <v>0</v>
          </cell>
          <cell r="BY1062">
            <v>0</v>
          </cell>
          <cell r="BZ1062">
            <v>0</v>
          </cell>
          <cell r="CA1062">
            <v>0</v>
          </cell>
          <cell r="CB1062">
            <v>0</v>
          </cell>
          <cell r="CC1062">
            <v>0</v>
          </cell>
          <cell r="CD1062">
            <v>0</v>
          </cell>
          <cell r="CE1062">
            <v>0</v>
          </cell>
          <cell r="CF1062">
            <v>0</v>
          </cell>
          <cell r="CG1062">
            <v>0</v>
          </cell>
          <cell r="CH1062">
            <v>0</v>
          </cell>
          <cell r="CI1062">
            <v>0</v>
          </cell>
          <cell r="CJ1062">
            <v>0</v>
          </cell>
          <cell r="CK1062">
            <v>0</v>
          </cell>
          <cell r="CL1062">
            <v>0</v>
          </cell>
          <cell r="CM1062">
            <v>0</v>
          </cell>
          <cell r="CN1062">
            <v>0</v>
          </cell>
          <cell r="CO1062">
            <v>0</v>
          </cell>
          <cell r="CP1062">
            <v>0</v>
          </cell>
          <cell r="CQ1062">
            <v>0</v>
          </cell>
          <cell r="CR1062">
            <v>0</v>
          </cell>
          <cell r="CS1062">
            <v>0</v>
          </cell>
          <cell r="CT1062">
            <v>0</v>
          </cell>
          <cell r="CU1062">
            <v>0</v>
          </cell>
          <cell r="CV1062">
            <v>0</v>
          </cell>
          <cell r="CW1062">
            <v>0</v>
          </cell>
          <cell r="CX1062">
            <v>0</v>
          </cell>
          <cell r="CY1062">
            <v>0</v>
          </cell>
          <cell r="CZ1062">
            <v>0</v>
          </cell>
          <cell r="DA1062">
            <v>0</v>
          </cell>
          <cell r="DB1062">
            <v>0</v>
          </cell>
          <cell r="DC1062">
            <v>0</v>
          </cell>
          <cell r="DD1062">
            <v>0</v>
          </cell>
          <cell r="DE1062">
            <v>0</v>
          </cell>
          <cell r="DF1062">
            <v>0</v>
          </cell>
          <cell r="DG1062">
            <v>0</v>
          </cell>
          <cell r="DH1062">
            <v>0</v>
          </cell>
          <cell r="DI1062">
            <v>0</v>
          </cell>
          <cell r="DJ1062">
            <v>0</v>
          </cell>
          <cell r="DK1062">
            <v>0</v>
          </cell>
          <cell r="DL1062">
            <v>0</v>
          </cell>
          <cell r="DM1062">
            <v>0</v>
          </cell>
          <cell r="DN1062">
            <v>0</v>
          </cell>
          <cell r="DO1062">
            <v>0</v>
          </cell>
          <cell r="DP1062">
            <v>0</v>
          </cell>
          <cell r="DQ1062">
            <v>0</v>
          </cell>
          <cell r="DR1062">
            <v>0</v>
          </cell>
          <cell r="DS1062">
            <v>0</v>
          </cell>
          <cell r="DT1062">
            <v>0</v>
          </cell>
          <cell r="DU1062">
            <v>0</v>
          </cell>
          <cell r="DV1062">
            <v>0</v>
          </cell>
          <cell r="DW1062">
            <v>0</v>
          </cell>
          <cell r="DX1062">
            <v>0</v>
          </cell>
          <cell r="DY1062">
            <v>0</v>
          </cell>
          <cell r="DZ1062">
            <v>0</v>
          </cell>
          <cell r="EA1062">
            <v>0</v>
          </cell>
          <cell r="EB1062">
            <v>0</v>
          </cell>
          <cell r="EC1062">
            <v>0</v>
          </cell>
          <cell r="ED1062">
            <v>0</v>
          </cell>
          <cell r="EE1062">
            <v>0</v>
          </cell>
          <cell r="EF1062">
            <v>0</v>
          </cell>
          <cell r="EG1062">
            <v>0</v>
          </cell>
          <cell r="EH1062">
            <v>0</v>
          </cell>
          <cell r="EI1062">
            <v>0</v>
          </cell>
          <cell r="EJ1062">
            <v>0</v>
          </cell>
          <cell r="EK1062">
            <v>0</v>
          </cell>
          <cell r="EL1062">
            <v>0</v>
          </cell>
          <cell r="EM1062">
            <v>0</v>
          </cell>
          <cell r="EN1062">
            <v>0</v>
          </cell>
          <cell r="EO1062">
            <v>0</v>
          </cell>
          <cell r="EP1062">
            <v>0</v>
          </cell>
          <cell r="EQ1062">
            <v>0</v>
          </cell>
          <cell r="ER1062">
            <v>0</v>
          </cell>
          <cell r="ES1062">
            <v>0</v>
          </cell>
          <cell r="ET1062">
            <v>0</v>
          </cell>
          <cell r="EU1062">
            <v>0</v>
          </cell>
          <cell r="EV1062">
            <v>0</v>
          </cell>
          <cell r="EW1062">
            <v>0</v>
          </cell>
          <cell r="EX1062">
            <v>0</v>
          </cell>
          <cell r="EY1062">
            <v>0</v>
          </cell>
          <cell r="EZ1062">
            <v>0</v>
          </cell>
          <cell r="FA1062">
            <v>0</v>
          </cell>
          <cell r="FB1062">
            <v>0</v>
          </cell>
          <cell r="FC1062">
            <v>0</v>
          </cell>
          <cell r="FD1062">
            <v>0</v>
          </cell>
          <cell r="FE1062">
            <v>0</v>
          </cell>
          <cell r="FF1062">
            <v>0</v>
          </cell>
          <cell r="FG1062">
            <v>0</v>
          </cell>
          <cell r="FH1062">
            <v>0</v>
          </cell>
          <cell r="FI1062">
            <v>0</v>
          </cell>
          <cell r="FJ1062">
            <v>0</v>
          </cell>
          <cell r="FK1062">
            <v>0</v>
          </cell>
          <cell r="FL1062">
            <v>0</v>
          </cell>
          <cell r="FM1062">
            <v>0</v>
          </cell>
          <cell r="FN1062">
            <v>0</v>
          </cell>
          <cell r="FO1062">
            <v>0</v>
          </cell>
          <cell r="FP1062">
            <v>0</v>
          </cell>
          <cell r="FQ1062">
            <v>0</v>
          </cell>
          <cell r="FR1062">
            <v>0</v>
          </cell>
          <cell r="FS1062">
            <v>0</v>
          </cell>
          <cell r="FT1062">
            <v>0</v>
          </cell>
          <cell r="FU1062">
            <v>0</v>
          </cell>
          <cell r="FV1062">
            <v>0</v>
          </cell>
          <cell r="FW1062">
            <v>0</v>
          </cell>
          <cell r="FX1062">
            <v>0</v>
          </cell>
          <cell r="FY1062">
            <v>0</v>
          </cell>
          <cell r="FZ1062">
            <v>0</v>
          </cell>
          <cell r="GA1062">
            <v>0</v>
          </cell>
          <cell r="GB1062">
            <v>0</v>
          </cell>
          <cell r="GC1062">
            <v>0</v>
          </cell>
          <cell r="GD1062">
            <v>0</v>
          </cell>
          <cell r="GE1062">
            <v>0</v>
          </cell>
          <cell r="GF1062">
            <v>0</v>
          </cell>
          <cell r="GG1062">
            <v>0</v>
          </cell>
          <cell r="GH1062">
            <v>0</v>
          </cell>
          <cell r="GI1062">
            <v>0</v>
          </cell>
          <cell r="GJ1062">
            <v>0</v>
          </cell>
          <cell r="GK1062">
            <v>0</v>
          </cell>
          <cell r="GL1062">
            <v>0</v>
          </cell>
          <cell r="GM1062">
            <v>0</v>
          </cell>
          <cell r="GN1062">
            <v>0</v>
          </cell>
          <cell r="GO1062">
            <v>0</v>
          </cell>
          <cell r="GP1062">
            <v>0</v>
          </cell>
          <cell r="GQ1062">
            <v>0</v>
          </cell>
          <cell r="GR1062">
            <v>0</v>
          </cell>
          <cell r="GS1062">
            <v>0</v>
          </cell>
          <cell r="GT1062">
            <v>0</v>
          </cell>
          <cell r="GU1062">
            <v>0</v>
          </cell>
          <cell r="GV1062">
            <v>0</v>
          </cell>
        </row>
        <row r="1063">
          <cell r="E1063">
            <v>0.13500000000000001</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G1063">
            <v>0</v>
          </cell>
          <cell r="BH1063">
            <v>0</v>
          </cell>
          <cell r="BI1063">
            <v>0</v>
          </cell>
          <cell r="BJ1063">
            <v>0</v>
          </cell>
          <cell r="BK1063">
            <v>0</v>
          </cell>
          <cell r="BL1063">
            <v>0</v>
          </cell>
          <cell r="BM1063">
            <v>0</v>
          </cell>
          <cell r="BN1063">
            <v>0</v>
          </cell>
          <cell r="BO1063">
            <v>0</v>
          </cell>
          <cell r="BP1063">
            <v>0</v>
          </cell>
          <cell r="BQ1063">
            <v>0</v>
          </cell>
          <cell r="BR1063">
            <v>0</v>
          </cell>
          <cell r="BS1063">
            <v>0</v>
          </cell>
          <cell r="BT1063">
            <v>0</v>
          </cell>
          <cell r="BU1063">
            <v>0</v>
          </cell>
          <cell r="BV1063">
            <v>0</v>
          </cell>
          <cell r="BW1063">
            <v>0</v>
          </cell>
          <cell r="BX1063">
            <v>0</v>
          </cell>
          <cell r="BY1063">
            <v>0</v>
          </cell>
          <cell r="BZ1063">
            <v>0</v>
          </cell>
          <cell r="CA1063">
            <v>0</v>
          </cell>
          <cell r="CB1063">
            <v>0</v>
          </cell>
          <cell r="CC1063">
            <v>0</v>
          </cell>
          <cell r="CD1063">
            <v>0</v>
          </cell>
          <cell r="CE1063">
            <v>0</v>
          </cell>
          <cell r="CF1063">
            <v>0</v>
          </cell>
          <cell r="CG1063">
            <v>0</v>
          </cell>
          <cell r="CH1063">
            <v>0</v>
          </cell>
          <cell r="CI1063">
            <v>0</v>
          </cell>
          <cell r="CJ1063">
            <v>0</v>
          </cell>
          <cell r="CK1063">
            <v>0</v>
          </cell>
          <cell r="CL1063">
            <v>0</v>
          </cell>
          <cell r="CM1063">
            <v>0</v>
          </cell>
          <cell r="CN1063">
            <v>0</v>
          </cell>
          <cell r="CO1063">
            <v>0</v>
          </cell>
          <cell r="CP1063">
            <v>0</v>
          </cell>
          <cell r="CQ1063">
            <v>0</v>
          </cell>
          <cell r="CR1063">
            <v>0</v>
          </cell>
          <cell r="CS1063">
            <v>0</v>
          </cell>
          <cell r="CT1063">
            <v>0</v>
          </cell>
          <cell r="CU1063">
            <v>0</v>
          </cell>
          <cell r="CV1063">
            <v>0</v>
          </cell>
          <cell r="CW1063">
            <v>0</v>
          </cell>
          <cell r="CX1063">
            <v>0</v>
          </cell>
          <cell r="CY1063">
            <v>0</v>
          </cell>
          <cell r="CZ1063">
            <v>0</v>
          </cell>
          <cell r="DA1063">
            <v>0</v>
          </cell>
          <cell r="DB1063">
            <v>0</v>
          </cell>
          <cell r="DC1063">
            <v>0</v>
          </cell>
          <cell r="DD1063">
            <v>0</v>
          </cell>
          <cell r="DE1063">
            <v>0</v>
          </cell>
          <cell r="DF1063">
            <v>0</v>
          </cell>
          <cell r="DG1063">
            <v>0</v>
          </cell>
          <cell r="DH1063">
            <v>0</v>
          </cell>
          <cell r="DI1063">
            <v>0</v>
          </cell>
          <cell r="DJ1063">
            <v>0</v>
          </cell>
          <cell r="DK1063">
            <v>0</v>
          </cell>
          <cell r="DL1063">
            <v>0</v>
          </cell>
          <cell r="DM1063">
            <v>0</v>
          </cell>
          <cell r="DN1063">
            <v>0</v>
          </cell>
          <cell r="DO1063">
            <v>0</v>
          </cell>
          <cell r="DP1063">
            <v>0</v>
          </cell>
          <cell r="DQ1063">
            <v>0</v>
          </cell>
          <cell r="DR1063">
            <v>0</v>
          </cell>
          <cell r="DS1063">
            <v>0</v>
          </cell>
          <cell r="DT1063">
            <v>0</v>
          </cell>
          <cell r="DU1063">
            <v>0</v>
          </cell>
          <cell r="DV1063">
            <v>0</v>
          </cell>
          <cell r="DW1063">
            <v>0</v>
          </cell>
          <cell r="DX1063">
            <v>0</v>
          </cell>
          <cell r="DY1063">
            <v>0</v>
          </cell>
          <cell r="DZ1063">
            <v>0</v>
          </cell>
          <cell r="EA1063">
            <v>0</v>
          </cell>
          <cell r="EB1063">
            <v>0</v>
          </cell>
          <cell r="EC1063">
            <v>0</v>
          </cell>
          <cell r="ED1063">
            <v>0</v>
          </cell>
          <cell r="EE1063">
            <v>0</v>
          </cell>
          <cell r="EF1063">
            <v>0</v>
          </cell>
          <cell r="EG1063">
            <v>0</v>
          </cell>
          <cell r="EH1063">
            <v>0</v>
          </cell>
          <cell r="EI1063">
            <v>0</v>
          </cell>
          <cell r="EJ1063">
            <v>0</v>
          </cell>
          <cell r="EK1063">
            <v>0</v>
          </cell>
          <cell r="EL1063">
            <v>0</v>
          </cell>
          <cell r="EM1063">
            <v>0</v>
          </cell>
          <cell r="EN1063">
            <v>0</v>
          </cell>
          <cell r="EO1063">
            <v>0</v>
          </cell>
          <cell r="EP1063">
            <v>0</v>
          </cell>
          <cell r="EQ1063">
            <v>0</v>
          </cell>
          <cell r="ER1063">
            <v>0</v>
          </cell>
          <cell r="ES1063">
            <v>0</v>
          </cell>
          <cell r="ET1063">
            <v>0</v>
          </cell>
          <cell r="EU1063">
            <v>0</v>
          </cell>
          <cell r="EV1063">
            <v>0</v>
          </cell>
          <cell r="EW1063">
            <v>0</v>
          </cell>
          <cell r="EX1063">
            <v>0</v>
          </cell>
          <cell r="EY1063">
            <v>0</v>
          </cell>
          <cell r="EZ1063">
            <v>0</v>
          </cell>
          <cell r="FA1063">
            <v>0</v>
          </cell>
          <cell r="FB1063">
            <v>0</v>
          </cell>
          <cell r="FC1063">
            <v>0</v>
          </cell>
          <cell r="FD1063">
            <v>0</v>
          </cell>
          <cell r="FE1063">
            <v>0</v>
          </cell>
          <cell r="FF1063">
            <v>0</v>
          </cell>
          <cell r="FG1063">
            <v>0</v>
          </cell>
          <cell r="FH1063">
            <v>0</v>
          </cell>
          <cell r="FI1063">
            <v>0</v>
          </cell>
          <cell r="FJ1063">
            <v>0</v>
          </cell>
          <cell r="FK1063">
            <v>0</v>
          </cell>
          <cell r="FL1063">
            <v>0</v>
          </cell>
          <cell r="FM1063">
            <v>0</v>
          </cell>
          <cell r="FN1063">
            <v>0</v>
          </cell>
          <cell r="FO1063">
            <v>0</v>
          </cell>
          <cell r="FP1063">
            <v>0</v>
          </cell>
          <cell r="FQ1063">
            <v>0</v>
          </cell>
          <cell r="FR1063">
            <v>0</v>
          </cell>
          <cell r="FS1063">
            <v>0</v>
          </cell>
          <cell r="FT1063">
            <v>0</v>
          </cell>
          <cell r="FU1063">
            <v>0</v>
          </cell>
          <cell r="FV1063">
            <v>0</v>
          </cell>
          <cell r="FW1063">
            <v>0</v>
          </cell>
          <cell r="FX1063">
            <v>0</v>
          </cell>
          <cell r="FY1063">
            <v>0</v>
          </cell>
          <cell r="FZ1063">
            <v>0</v>
          </cell>
          <cell r="GA1063">
            <v>0</v>
          </cell>
          <cell r="GB1063">
            <v>0</v>
          </cell>
          <cell r="GC1063">
            <v>0</v>
          </cell>
          <cell r="GD1063">
            <v>0</v>
          </cell>
          <cell r="GE1063">
            <v>0</v>
          </cell>
          <cell r="GF1063">
            <v>0</v>
          </cell>
          <cell r="GG1063">
            <v>0</v>
          </cell>
          <cell r="GH1063">
            <v>0</v>
          </cell>
          <cell r="GI1063">
            <v>0</v>
          </cell>
          <cell r="GJ1063">
            <v>0</v>
          </cell>
          <cell r="GK1063">
            <v>0</v>
          </cell>
          <cell r="GL1063">
            <v>0</v>
          </cell>
          <cell r="GM1063">
            <v>0</v>
          </cell>
          <cell r="GN1063">
            <v>0</v>
          </cell>
          <cell r="GO1063">
            <v>0</v>
          </cell>
          <cell r="GP1063">
            <v>0</v>
          </cell>
          <cell r="GQ1063">
            <v>0</v>
          </cell>
          <cell r="GR1063">
            <v>0</v>
          </cell>
          <cell r="GS1063">
            <v>0</v>
          </cell>
          <cell r="GT1063">
            <v>0</v>
          </cell>
          <cell r="GU1063">
            <v>0</v>
          </cell>
          <cell r="GV1063">
            <v>0</v>
          </cell>
        </row>
        <row r="1064">
          <cell r="E1064">
            <v>0</v>
          </cell>
          <cell r="F1064">
            <v>0</v>
          </cell>
          <cell r="G1064">
            <v>0</v>
          </cell>
          <cell r="H1064">
            <v>0</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v>0</v>
          </cell>
          <cell r="AI1064">
            <v>0</v>
          </cell>
          <cell r="AJ1064">
            <v>0</v>
          </cell>
          <cell r="AK1064">
            <v>0</v>
          </cell>
          <cell r="AL1064">
            <v>0</v>
          </cell>
          <cell r="AM1064">
            <v>0</v>
          </cell>
          <cell r="AN1064">
            <v>0</v>
          </cell>
          <cell r="AO1064">
            <v>0</v>
          </cell>
          <cell r="AP1064">
            <v>0</v>
          </cell>
          <cell r="AQ1064">
            <v>0</v>
          </cell>
          <cell r="AR1064">
            <v>0</v>
          </cell>
          <cell r="AS1064">
            <v>0</v>
          </cell>
          <cell r="AT1064">
            <v>0</v>
          </cell>
          <cell r="AU1064">
            <v>0</v>
          </cell>
          <cell r="AV1064">
            <v>0</v>
          </cell>
          <cell r="AW1064">
            <v>0</v>
          </cell>
          <cell r="AX1064">
            <v>0</v>
          </cell>
          <cell r="AY1064">
            <v>0</v>
          </cell>
          <cell r="AZ1064">
            <v>0</v>
          </cell>
          <cell r="BA1064">
            <v>0</v>
          </cell>
          <cell r="BB1064">
            <v>0</v>
          </cell>
          <cell r="BC1064">
            <v>0</v>
          </cell>
          <cell r="BD1064">
            <v>0</v>
          </cell>
          <cell r="BE1064">
            <v>0</v>
          </cell>
          <cell r="BF1064">
            <v>0</v>
          </cell>
          <cell r="BG1064">
            <v>0</v>
          </cell>
          <cell r="BH1064">
            <v>0</v>
          </cell>
          <cell r="BI1064">
            <v>0</v>
          </cell>
          <cell r="BJ1064">
            <v>0</v>
          </cell>
          <cell r="BK1064">
            <v>0</v>
          </cell>
          <cell r="BL1064">
            <v>0</v>
          </cell>
          <cell r="BM1064">
            <v>0</v>
          </cell>
          <cell r="BN1064">
            <v>0</v>
          </cell>
          <cell r="BO1064">
            <v>0</v>
          </cell>
          <cell r="BP1064">
            <v>0</v>
          </cell>
          <cell r="BQ1064">
            <v>0</v>
          </cell>
          <cell r="BR1064">
            <v>0</v>
          </cell>
          <cell r="BS1064">
            <v>0</v>
          </cell>
          <cell r="BT1064">
            <v>0</v>
          </cell>
          <cell r="BU1064">
            <v>0</v>
          </cell>
          <cell r="BV1064">
            <v>0</v>
          </cell>
          <cell r="BW1064">
            <v>0</v>
          </cell>
          <cell r="BX1064">
            <v>0</v>
          </cell>
          <cell r="BY1064">
            <v>0</v>
          </cell>
          <cell r="BZ1064">
            <v>0</v>
          </cell>
          <cell r="CA1064">
            <v>0</v>
          </cell>
          <cell r="CB1064">
            <v>0</v>
          </cell>
          <cell r="CC1064">
            <v>0</v>
          </cell>
          <cell r="CD1064">
            <v>0</v>
          </cell>
          <cell r="CE1064">
            <v>0</v>
          </cell>
          <cell r="CF1064">
            <v>0</v>
          </cell>
          <cell r="CG1064">
            <v>0</v>
          </cell>
          <cell r="CH1064">
            <v>0</v>
          </cell>
          <cell r="CI1064">
            <v>0</v>
          </cell>
          <cell r="CJ1064">
            <v>0</v>
          </cell>
          <cell r="CK1064">
            <v>0</v>
          </cell>
          <cell r="CL1064">
            <v>0</v>
          </cell>
          <cell r="CM1064">
            <v>0</v>
          </cell>
          <cell r="CN1064">
            <v>0</v>
          </cell>
          <cell r="CO1064">
            <v>0</v>
          </cell>
          <cell r="CP1064">
            <v>0</v>
          </cell>
          <cell r="CQ1064">
            <v>0</v>
          </cell>
          <cell r="CR1064">
            <v>0</v>
          </cell>
          <cell r="CS1064">
            <v>0</v>
          </cell>
          <cell r="CT1064">
            <v>0</v>
          </cell>
          <cell r="CU1064">
            <v>0</v>
          </cell>
          <cell r="CV1064">
            <v>0</v>
          </cell>
          <cell r="CW1064">
            <v>0</v>
          </cell>
          <cell r="CX1064">
            <v>0</v>
          </cell>
          <cell r="CY1064">
            <v>0</v>
          </cell>
          <cell r="CZ1064">
            <v>0</v>
          </cell>
          <cell r="DA1064">
            <v>0</v>
          </cell>
          <cell r="DB1064">
            <v>0</v>
          </cell>
          <cell r="DC1064">
            <v>0</v>
          </cell>
          <cell r="DD1064">
            <v>0</v>
          </cell>
          <cell r="DE1064">
            <v>0</v>
          </cell>
          <cell r="DF1064">
            <v>0</v>
          </cell>
          <cell r="DG1064">
            <v>0</v>
          </cell>
          <cell r="DH1064">
            <v>0</v>
          </cell>
          <cell r="DI1064">
            <v>0</v>
          </cell>
          <cell r="DJ1064">
            <v>0</v>
          </cell>
          <cell r="DK1064">
            <v>0</v>
          </cell>
          <cell r="DL1064">
            <v>0</v>
          </cell>
          <cell r="DM1064">
            <v>0</v>
          </cell>
          <cell r="DN1064">
            <v>0</v>
          </cell>
          <cell r="DO1064">
            <v>0</v>
          </cell>
          <cell r="DP1064">
            <v>0</v>
          </cell>
          <cell r="DQ1064">
            <v>0</v>
          </cell>
          <cell r="DR1064">
            <v>0</v>
          </cell>
          <cell r="DS1064">
            <v>0</v>
          </cell>
          <cell r="DT1064">
            <v>0</v>
          </cell>
          <cell r="DU1064">
            <v>0</v>
          </cell>
          <cell r="DV1064">
            <v>0</v>
          </cell>
          <cell r="DW1064">
            <v>0</v>
          </cell>
          <cell r="DX1064">
            <v>0</v>
          </cell>
          <cell r="DY1064">
            <v>0</v>
          </cell>
          <cell r="DZ1064">
            <v>0</v>
          </cell>
          <cell r="EA1064">
            <v>0</v>
          </cell>
          <cell r="EB1064">
            <v>0</v>
          </cell>
          <cell r="EC1064">
            <v>0</v>
          </cell>
          <cell r="ED1064">
            <v>0</v>
          </cell>
          <cell r="EE1064">
            <v>0</v>
          </cell>
          <cell r="EF1064">
            <v>0</v>
          </cell>
          <cell r="EG1064">
            <v>0</v>
          </cell>
          <cell r="EH1064">
            <v>0</v>
          </cell>
          <cell r="EI1064">
            <v>0</v>
          </cell>
          <cell r="EJ1064">
            <v>0</v>
          </cell>
          <cell r="EK1064">
            <v>0</v>
          </cell>
          <cell r="EL1064">
            <v>0</v>
          </cell>
          <cell r="EM1064">
            <v>0</v>
          </cell>
          <cell r="EN1064">
            <v>0</v>
          </cell>
          <cell r="EO1064">
            <v>0</v>
          </cell>
          <cell r="EP1064">
            <v>0</v>
          </cell>
          <cell r="EQ1064">
            <v>0</v>
          </cell>
          <cell r="ER1064">
            <v>0</v>
          </cell>
          <cell r="ES1064">
            <v>0</v>
          </cell>
          <cell r="ET1064">
            <v>0</v>
          </cell>
          <cell r="EU1064">
            <v>0</v>
          </cell>
          <cell r="EV1064">
            <v>0</v>
          </cell>
          <cell r="EW1064">
            <v>0</v>
          </cell>
          <cell r="EX1064">
            <v>0</v>
          </cell>
          <cell r="EY1064">
            <v>0</v>
          </cell>
          <cell r="EZ1064">
            <v>0</v>
          </cell>
          <cell r="FA1064">
            <v>0</v>
          </cell>
          <cell r="FB1064">
            <v>0</v>
          </cell>
          <cell r="FC1064">
            <v>0</v>
          </cell>
          <cell r="FD1064">
            <v>0</v>
          </cell>
          <cell r="FE1064">
            <v>0</v>
          </cell>
          <cell r="FF1064">
            <v>0</v>
          </cell>
          <cell r="FG1064">
            <v>0</v>
          </cell>
          <cell r="FH1064">
            <v>0</v>
          </cell>
          <cell r="FI1064">
            <v>0</v>
          </cell>
          <cell r="FJ1064">
            <v>0</v>
          </cell>
          <cell r="FK1064">
            <v>0</v>
          </cell>
          <cell r="FL1064">
            <v>0</v>
          </cell>
          <cell r="FM1064">
            <v>0</v>
          </cell>
          <cell r="FN1064">
            <v>0</v>
          </cell>
          <cell r="FO1064">
            <v>0</v>
          </cell>
          <cell r="FP1064">
            <v>0</v>
          </cell>
          <cell r="FQ1064">
            <v>0</v>
          </cell>
          <cell r="FR1064">
            <v>0</v>
          </cell>
          <cell r="FS1064">
            <v>0</v>
          </cell>
          <cell r="FT1064">
            <v>0</v>
          </cell>
          <cell r="FU1064">
            <v>0</v>
          </cell>
          <cell r="FV1064">
            <v>0</v>
          </cell>
          <cell r="FW1064">
            <v>0</v>
          </cell>
          <cell r="FX1064">
            <v>0</v>
          </cell>
          <cell r="FY1064">
            <v>0</v>
          </cell>
          <cell r="FZ1064">
            <v>0</v>
          </cell>
          <cell r="GA1064">
            <v>0</v>
          </cell>
          <cell r="GB1064">
            <v>0</v>
          </cell>
          <cell r="GC1064">
            <v>0</v>
          </cell>
          <cell r="GD1064">
            <v>0</v>
          </cell>
          <cell r="GE1064">
            <v>0</v>
          </cell>
          <cell r="GF1064">
            <v>0</v>
          </cell>
          <cell r="GG1064">
            <v>0</v>
          </cell>
          <cell r="GH1064">
            <v>0</v>
          </cell>
          <cell r="GI1064">
            <v>0</v>
          </cell>
          <cell r="GJ1064">
            <v>0</v>
          </cell>
          <cell r="GK1064">
            <v>0</v>
          </cell>
          <cell r="GL1064">
            <v>0</v>
          </cell>
          <cell r="GM1064">
            <v>0</v>
          </cell>
          <cell r="GN1064">
            <v>0</v>
          </cell>
          <cell r="GO1064">
            <v>0</v>
          </cell>
          <cell r="GP1064">
            <v>0</v>
          </cell>
          <cell r="GQ1064">
            <v>0</v>
          </cell>
          <cell r="GR1064">
            <v>0</v>
          </cell>
          <cell r="GS1064">
            <v>0</v>
          </cell>
          <cell r="GT1064">
            <v>0</v>
          </cell>
          <cell r="GU1064">
            <v>0</v>
          </cell>
          <cell r="GV1064">
            <v>0</v>
          </cell>
        </row>
        <row r="1065">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cell r="AF1065">
            <v>0</v>
          </cell>
          <cell r="AG1065">
            <v>0</v>
          </cell>
          <cell r="AH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G1065">
            <v>0</v>
          </cell>
          <cell r="BH1065">
            <v>0</v>
          </cell>
          <cell r="BI1065">
            <v>0</v>
          </cell>
          <cell r="BJ1065">
            <v>0</v>
          </cell>
          <cell r="BK1065">
            <v>0</v>
          </cell>
          <cell r="BL1065">
            <v>0</v>
          </cell>
          <cell r="BM1065">
            <v>0</v>
          </cell>
          <cell r="BN1065">
            <v>0</v>
          </cell>
          <cell r="BO1065">
            <v>0</v>
          </cell>
          <cell r="BP1065">
            <v>0</v>
          </cell>
          <cell r="BQ1065">
            <v>0</v>
          </cell>
          <cell r="BR1065">
            <v>0</v>
          </cell>
          <cell r="BS1065">
            <v>0</v>
          </cell>
          <cell r="BT1065">
            <v>0</v>
          </cell>
          <cell r="BU1065">
            <v>0</v>
          </cell>
          <cell r="BV1065">
            <v>0</v>
          </cell>
          <cell r="BW1065">
            <v>0</v>
          </cell>
          <cell r="BX1065">
            <v>0</v>
          </cell>
          <cell r="BY1065">
            <v>0</v>
          </cell>
          <cell r="BZ1065">
            <v>0</v>
          </cell>
          <cell r="CA1065">
            <v>0</v>
          </cell>
          <cell r="CB1065">
            <v>0</v>
          </cell>
          <cell r="CC1065">
            <v>0</v>
          </cell>
          <cell r="CD1065">
            <v>0</v>
          </cell>
          <cell r="CE1065">
            <v>0</v>
          </cell>
          <cell r="CF1065">
            <v>0</v>
          </cell>
          <cell r="CG1065">
            <v>0</v>
          </cell>
          <cell r="CH1065">
            <v>0</v>
          </cell>
          <cell r="CI1065">
            <v>0</v>
          </cell>
          <cell r="CJ1065">
            <v>0</v>
          </cell>
          <cell r="CK1065">
            <v>0</v>
          </cell>
          <cell r="CL1065">
            <v>0</v>
          </cell>
          <cell r="CM1065">
            <v>0</v>
          </cell>
          <cell r="CN1065">
            <v>0</v>
          </cell>
          <cell r="CO1065">
            <v>0</v>
          </cell>
          <cell r="CP1065">
            <v>0</v>
          </cell>
          <cell r="CQ1065">
            <v>0</v>
          </cell>
          <cell r="CR1065">
            <v>0</v>
          </cell>
          <cell r="CS1065">
            <v>0</v>
          </cell>
          <cell r="CT1065">
            <v>0</v>
          </cell>
          <cell r="CU1065">
            <v>0</v>
          </cell>
          <cell r="CV1065">
            <v>0</v>
          </cell>
          <cell r="CW1065">
            <v>0</v>
          </cell>
          <cell r="CX1065">
            <v>0</v>
          </cell>
          <cell r="CY1065">
            <v>0</v>
          </cell>
          <cell r="CZ1065">
            <v>0</v>
          </cell>
          <cell r="DA1065">
            <v>0</v>
          </cell>
          <cell r="DB1065">
            <v>0</v>
          </cell>
          <cell r="DC1065">
            <v>0</v>
          </cell>
          <cell r="DD1065">
            <v>0</v>
          </cell>
          <cell r="DE1065">
            <v>0</v>
          </cell>
          <cell r="DF1065">
            <v>0</v>
          </cell>
          <cell r="DG1065">
            <v>0</v>
          </cell>
          <cell r="DH1065">
            <v>0</v>
          </cell>
          <cell r="DI1065">
            <v>0</v>
          </cell>
          <cell r="DJ1065">
            <v>0</v>
          </cell>
          <cell r="DK1065">
            <v>0</v>
          </cell>
          <cell r="DL1065">
            <v>0</v>
          </cell>
          <cell r="DM1065">
            <v>0</v>
          </cell>
          <cell r="DN1065">
            <v>0</v>
          </cell>
          <cell r="DO1065">
            <v>0</v>
          </cell>
          <cell r="DP1065">
            <v>0</v>
          </cell>
          <cell r="DQ1065">
            <v>0</v>
          </cell>
          <cell r="DR1065">
            <v>0</v>
          </cell>
          <cell r="DS1065">
            <v>0</v>
          </cell>
          <cell r="DT1065">
            <v>0</v>
          </cell>
          <cell r="DU1065">
            <v>0</v>
          </cell>
          <cell r="DV1065">
            <v>0</v>
          </cell>
          <cell r="DW1065">
            <v>0</v>
          </cell>
          <cell r="DX1065">
            <v>0</v>
          </cell>
          <cell r="DY1065">
            <v>0</v>
          </cell>
          <cell r="DZ1065">
            <v>0</v>
          </cell>
          <cell r="EA1065">
            <v>0</v>
          </cell>
          <cell r="EB1065">
            <v>0</v>
          </cell>
          <cell r="EC1065">
            <v>0</v>
          </cell>
          <cell r="ED1065">
            <v>0</v>
          </cell>
          <cell r="EE1065">
            <v>0</v>
          </cell>
          <cell r="EF1065">
            <v>0</v>
          </cell>
          <cell r="EG1065">
            <v>0</v>
          </cell>
          <cell r="EH1065">
            <v>0</v>
          </cell>
          <cell r="EI1065">
            <v>0</v>
          </cell>
          <cell r="EJ1065">
            <v>0</v>
          </cell>
          <cell r="EK1065">
            <v>0</v>
          </cell>
          <cell r="EL1065">
            <v>0</v>
          </cell>
          <cell r="EM1065">
            <v>0</v>
          </cell>
          <cell r="EN1065">
            <v>0</v>
          </cell>
          <cell r="EO1065">
            <v>0</v>
          </cell>
          <cell r="EP1065">
            <v>0</v>
          </cell>
          <cell r="EQ1065">
            <v>0</v>
          </cell>
          <cell r="ER1065">
            <v>0</v>
          </cell>
          <cell r="ES1065">
            <v>0</v>
          </cell>
          <cell r="ET1065">
            <v>0</v>
          </cell>
          <cell r="EU1065">
            <v>0</v>
          </cell>
          <cell r="EV1065">
            <v>0</v>
          </cell>
          <cell r="EW1065">
            <v>0</v>
          </cell>
          <cell r="EX1065">
            <v>0</v>
          </cell>
          <cell r="EY1065">
            <v>0</v>
          </cell>
          <cell r="EZ1065">
            <v>0</v>
          </cell>
          <cell r="FA1065">
            <v>0</v>
          </cell>
          <cell r="FB1065">
            <v>0</v>
          </cell>
          <cell r="FC1065">
            <v>0</v>
          </cell>
          <cell r="FD1065">
            <v>0</v>
          </cell>
          <cell r="FE1065">
            <v>0</v>
          </cell>
          <cell r="FF1065">
            <v>0</v>
          </cell>
          <cell r="FG1065">
            <v>0</v>
          </cell>
          <cell r="FH1065">
            <v>0</v>
          </cell>
          <cell r="FI1065">
            <v>0</v>
          </cell>
          <cell r="FJ1065">
            <v>0</v>
          </cell>
          <cell r="FK1065">
            <v>0</v>
          </cell>
          <cell r="FL1065">
            <v>0</v>
          </cell>
          <cell r="FM1065">
            <v>0</v>
          </cell>
          <cell r="FN1065">
            <v>0</v>
          </cell>
          <cell r="FO1065">
            <v>0</v>
          </cell>
          <cell r="FP1065">
            <v>0</v>
          </cell>
          <cell r="FQ1065">
            <v>0</v>
          </cell>
          <cell r="FR1065">
            <v>0</v>
          </cell>
          <cell r="FS1065">
            <v>0</v>
          </cell>
          <cell r="FT1065">
            <v>0</v>
          </cell>
          <cell r="FU1065">
            <v>0</v>
          </cell>
          <cell r="FV1065">
            <v>0</v>
          </cell>
          <cell r="FW1065">
            <v>0</v>
          </cell>
          <cell r="FX1065">
            <v>0</v>
          </cell>
          <cell r="FY1065">
            <v>0</v>
          </cell>
          <cell r="FZ1065">
            <v>0</v>
          </cell>
          <cell r="GA1065">
            <v>0</v>
          </cell>
          <cell r="GB1065">
            <v>0</v>
          </cell>
          <cell r="GC1065">
            <v>0</v>
          </cell>
          <cell r="GD1065">
            <v>0</v>
          </cell>
          <cell r="GE1065">
            <v>0</v>
          </cell>
          <cell r="GF1065">
            <v>0</v>
          </cell>
          <cell r="GG1065">
            <v>0</v>
          </cell>
          <cell r="GH1065">
            <v>0</v>
          </cell>
          <cell r="GI1065">
            <v>0</v>
          </cell>
          <cell r="GJ1065">
            <v>0</v>
          </cell>
          <cell r="GK1065">
            <v>0</v>
          </cell>
          <cell r="GL1065">
            <v>0</v>
          </cell>
          <cell r="GM1065">
            <v>0</v>
          </cell>
          <cell r="GN1065">
            <v>0</v>
          </cell>
          <cell r="GO1065">
            <v>0</v>
          </cell>
          <cell r="GP1065">
            <v>0</v>
          </cell>
          <cell r="GQ1065">
            <v>0</v>
          </cell>
          <cell r="GR1065">
            <v>0</v>
          </cell>
          <cell r="GS1065">
            <v>0</v>
          </cell>
          <cell r="GT1065">
            <v>0</v>
          </cell>
          <cell r="GU1065">
            <v>0</v>
          </cell>
          <cell r="GV1065">
            <v>0</v>
          </cell>
        </row>
        <row r="1068">
          <cell r="E1068" t="str">
            <v>Other A = Cash
Other B = Persian Rugs
Other C = Platinum Ore
Other D = Oil</v>
          </cell>
        </row>
        <row r="1072">
          <cell r="E1072">
            <v>887978</v>
          </cell>
        </row>
        <row r="1073">
          <cell r="E1073">
            <v>3.081256267631781</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cell r="AF1073">
            <v>0</v>
          </cell>
          <cell r="AG1073">
            <v>0</v>
          </cell>
          <cell r="AH1073">
            <v>0</v>
          </cell>
          <cell r="AI1073">
            <v>0</v>
          </cell>
          <cell r="AJ1073">
            <v>0</v>
          </cell>
          <cell r="AK1073">
            <v>0</v>
          </cell>
          <cell r="AL1073">
            <v>0</v>
          </cell>
          <cell r="AM1073">
            <v>0</v>
          </cell>
          <cell r="AN1073">
            <v>0</v>
          </cell>
          <cell r="AO1073">
            <v>0</v>
          </cell>
          <cell r="AP1073">
            <v>0</v>
          </cell>
          <cell r="AQ1073">
            <v>0</v>
          </cell>
          <cell r="AR1073">
            <v>0</v>
          </cell>
          <cell r="AS1073">
            <v>0</v>
          </cell>
          <cell r="AT1073">
            <v>0</v>
          </cell>
          <cell r="AU1073">
            <v>0</v>
          </cell>
          <cell r="AV1073">
            <v>0</v>
          </cell>
          <cell r="AW1073">
            <v>0</v>
          </cell>
          <cell r="AX1073">
            <v>0</v>
          </cell>
          <cell r="AY1073">
            <v>0</v>
          </cell>
          <cell r="AZ1073">
            <v>0</v>
          </cell>
          <cell r="BA1073">
            <v>0</v>
          </cell>
          <cell r="BB1073">
            <v>0</v>
          </cell>
          <cell r="BC1073">
            <v>0</v>
          </cell>
          <cell r="BD1073">
            <v>0</v>
          </cell>
          <cell r="BE1073">
            <v>0</v>
          </cell>
          <cell r="BF1073">
            <v>0</v>
          </cell>
          <cell r="BG1073">
            <v>0</v>
          </cell>
          <cell r="BH1073">
            <v>0</v>
          </cell>
          <cell r="BI1073">
            <v>0</v>
          </cell>
          <cell r="BJ1073">
            <v>0</v>
          </cell>
          <cell r="BK1073">
            <v>0</v>
          </cell>
          <cell r="BL1073">
            <v>0</v>
          </cell>
          <cell r="BM1073">
            <v>0</v>
          </cell>
          <cell r="BN1073">
            <v>0</v>
          </cell>
          <cell r="BO1073">
            <v>0</v>
          </cell>
          <cell r="BP1073">
            <v>0</v>
          </cell>
          <cell r="BQ1073">
            <v>0</v>
          </cell>
          <cell r="BR1073">
            <v>0</v>
          </cell>
          <cell r="BS1073">
            <v>0</v>
          </cell>
          <cell r="BT1073">
            <v>0</v>
          </cell>
          <cell r="BU1073">
            <v>0</v>
          </cell>
          <cell r="BV1073">
            <v>0</v>
          </cell>
          <cell r="BW1073">
            <v>0</v>
          </cell>
          <cell r="BX1073">
            <v>0</v>
          </cell>
          <cell r="BY1073">
            <v>0</v>
          </cell>
          <cell r="BZ1073">
            <v>0</v>
          </cell>
          <cell r="CA1073">
            <v>0</v>
          </cell>
          <cell r="CB1073">
            <v>0</v>
          </cell>
          <cell r="CC1073">
            <v>0</v>
          </cell>
          <cell r="CD1073">
            <v>0</v>
          </cell>
          <cell r="CE1073">
            <v>0</v>
          </cell>
          <cell r="CF1073">
            <v>0</v>
          </cell>
          <cell r="CG1073">
            <v>0</v>
          </cell>
          <cell r="CH1073">
            <v>0</v>
          </cell>
          <cell r="CI1073">
            <v>0</v>
          </cell>
          <cell r="CJ1073">
            <v>0</v>
          </cell>
          <cell r="CK1073">
            <v>0</v>
          </cell>
          <cell r="CL1073">
            <v>0</v>
          </cell>
          <cell r="CM1073">
            <v>0</v>
          </cell>
          <cell r="CN1073">
            <v>0</v>
          </cell>
          <cell r="CO1073">
            <v>0</v>
          </cell>
          <cell r="CP1073">
            <v>0</v>
          </cell>
          <cell r="CQ1073">
            <v>0</v>
          </cell>
          <cell r="CR1073">
            <v>0</v>
          </cell>
          <cell r="CS1073">
            <v>0</v>
          </cell>
          <cell r="CT1073">
            <v>0</v>
          </cell>
          <cell r="CU1073">
            <v>0</v>
          </cell>
          <cell r="CV1073">
            <v>0</v>
          </cell>
          <cell r="CW1073">
            <v>0</v>
          </cell>
          <cell r="CX1073">
            <v>0</v>
          </cell>
          <cell r="CY1073">
            <v>0</v>
          </cell>
          <cell r="CZ1073">
            <v>0</v>
          </cell>
          <cell r="DA1073">
            <v>0</v>
          </cell>
          <cell r="DB1073">
            <v>0</v>
          </cell>
          <cell r="DC1073">
            <v>0</v>
          </cell>
          <cell r="DD1073">
            <v>0</v>
          </cell>
          <cell r="DE1073">
            <v>0</v>
          </cell>
          <cell r="DF1073">
            <v>0</v>
          </cell>
          <cell r="DG1073">
            <v>0</v>
          </cell>
          <cell r="DH1073">
            <v>0</v>
          </cell>
          <cell r="DI1073">
            <v>0</v>
          </cell>
          <cell r="DJ1073">
            <v>0</v>
          </cell>
          <cell r="DK1073">
            <v>0</v>
          </cell>
          <cell r="DL1073">
            <v>0</v>
          </cell>
          <cell r="DM1073">
            <v>0</v>
          </cell>
          <cell r="DN1073">
            <v>0</v>
          </cell>
          <cell r="DO1073">
            <v>0</v>
          </cell>
          <cell r="DP1073">
            <v>0</v>
          </cell>
          <cell r="DQ1073">
            <v>0</v>
          </cell>
          <cell r="DR1073">
            <v>0</v>
          </cell>
          <cell r="DS1073">
            <v>0</v>
          </cell>
          <cell r="DT1073">
            <v>0</v>
          </cell>
          <cell r="DU1073">
            <v>0</v>
          </cell>
          <cell r="DV1073">
            <v>0</v>
          </cell>
          <cell r="DW1073">
            <v>0</v>
          </cell>
          <cell r="DX1073">
            <v>0</v>
          </cell>
          <cell r="DY1073">
            <v>0</v>
          </cell>
          <cell r="DZ1073">
            <v>0</v>
          </cell>
          <cell r="EA1073">
            <v>0</v>
          </cell>
          <cell r="EB1073">
            <v>0</v>
          </cell>
          <cell r="EC1073">
            <v>0</v>
          </cell>
          <cell r="ED1073">
            <v>0</v>
          </cell>
          <cell r="EE1073">
            <v>0</v>
          </cell>
          <cell r="EF1073">
            <v>0</v>
          </cell>
          <cell r="EG1073">
            <v>0</v>
          </cell>
          <cell r="EH1073">
            <v>0</v>
          </cell>
          <cell r="EI1073">
            <v>0</v>
          </cell>
          <cell r="EJ1073">
            <v>0</v>
          </cell>
          <cell r="EK1073">
            <v>0</v>
          </cell>
          <cell r="EL1073">
            <v>0</v>
          </cell>
          <cell r="EM1073">
            <v>0</v>
          </cell>
          <cell r="EN1073">
            <v>0</v>
          </cell>
          <cell r="EO1073">
            <v>0</v>
          </cell>
          <cell r="EP1073">
            <v>0</v>
          </cell>
          <cell r="EQ1073">
            <v>0</v>
          </cell>
          <cell r="ER1073">
            <v>0</v>
          </cell>
          <cell r="ES1073">
            <v>0</v>
          </cell>
          <cell r="ET1073">
            <v>0</v>
          </cell>
          <cell r="EU1073">
            <v>0</v>
          </cell>
          <cell r="EV1073">
            <v>0</v>
          </cell>
          <cell r="EW1073">
            <v>0</v>
          </cell>
          <cell r="EX1073">
            <v>0</v>
          </cell>
          <cell r="EY1073">
            <v>0</v>
          </cell>
          <cell r="EZ1073">
            <v>0</v>
          </cell>
          <cell r="FA1073">
            <v>0</v>
          </cell>
          <cell r="FB1073">
            <v>0</v>
          </cell>
          <cell r="FC1073">
            <v>0</v>
          </cell>
          <cell r="FD1073">
            <v>0</v>
          </cell>
          <cell r="FE1073">
            <v>0</v>
          </cell>
          <cell r="FF1073">
            <v>0</v>
          </cell>
          <cell r="FG1073">
            <v>0</v>
          </cell>
          <cell r="FH1073">
            <v>0</v>
          </cell>
          <cell r="FI1073">
            <v>0</v>
          </cell>
          <cell r="FJ1073">
            <v>0</v>
          </cell>
          <cell r="FK1073">
            <v>0</v>
          </cell>
          <cell r="FL1073">
            <v>0</v>
          </cell>
          <cell r="FM1073">
            <v>0</v>
          </cell>
          <cell r="FN1073">
            <v>0</v>
          </cell>
          <cell r="FO1073">
            <v>0</v>
          </cell>
          <cell r="FP1073">
            <v>0</v>
          </cell>
          <cell r="FQ1073">
            <v>0</v>
          </cell>
          <cell r="FR1073">
            <v>0</v>
          </cell>
          <cell r="FS1073">
            <v>0</v>
          </cell>
          <cell r="FT1073">
            <v>0</v>
          </cell>
          <cell r="FU1073">
            <v>0</v>
          </cell>
          <cell r="FV1073">
            <v>0</v>
          </cell>
          <cell r="FW1073">
            <v>0</v>
          </cell>
          <cell r="FX1073">
            <v>0</v>
          </cell>
          <cell r="FY1073">
            <v>0</v>
          </cell>
          <cell r="FZ1073">
            <v>0</v>
          </cell>
          <cell r="GA1073">
            <v>0</v>
          </cell>
          <cell r="GB1073">
            <v>0</v>
          </cell>
          <cell r="GC1073">
            <v>0</v>
          </cell>
          <cell r="GD1073">
            <v>0</v>
          </cell>
          <cell r="GE1073">
            <v>0</v>
          </cell>
          <cell r="GF1073">
            <v>0</v>
          </cell>
          <cell r="GG1073">
            <v>0</v>
          </cell>
          <cell r="GH1073">
            <v>0</v>
          </cell>
          <cell r="GI1073">
            <v>0</v>
          </cell>
          <cell r="GJ1073">
            <v>0</v>
          </cell>
          <cell r="GK1073">
            <v>0</v>
          </cell>
          <cell r="GL1073">
            <v>0</v>
          </cell>
          <cell r="GM1073">
            <v>0</v>
          </cell>
          <cell r="GN1073">
            <v>0</v>
          </cell>
          <cell r="GO1073">
            <v>0</v>
          </cell>
          <cell r="GP1073">
            <v>0</v>
          </cell>
          <cell r="GQ1073">
            <v>0</v>
          </cell>
          <cell r="GR1073">
            <v>0</v>
          </cell>
          <cell r="GS1073">
            <v>0</v>
          </cell>
          <cell r="GT1073">
            <v>0</v>
          </cell>
          <cell r="GU1073">
            <v>0</v>
          </cell>
          <cell r="GV1073">
            <v>0</v>
          </cell>
        </row>
        <row r="1074">
          <cell r="E1074">
            <v>7.6486700000000002E-9</v>
          </cell>
        </row>
        <row r="1075">
          <cell r="E1075">
            <v>2.4532738457985593E-14</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G1075">
            <v>0</v>
          </cell>
          <cell r="BH1075">
            <v>0</v>
          </cell>
          <cell r="BI1075">
            <v>0</v>
          </cell>
          <cell r="BJ1075">
            <v>0</v>
          </cell>
          <cell r="BK1075">
            <v>0</v>
          </cell>
          <cell r="BL1075">
            <v>0</v>
          </cell>
          <cell r="BM1075">
            <v>0</v>
          </cell>
          <cell r="BN1075">
            <v>0</v>
          </cell>
          <cell r="BO1075">
            <v>0</v>
          </cell>
          <cell r="BP1075">
            <v>0</v>
          </cell>
          <cell r="BQ1075">
            <v>0</v>
          </cell>
          <cell r="BR1075">
            <v>0</v>
          </cell>
          <cell r="BS1075">
            <v>0</v>
          </cell>
          <cell r="BT1075">
            <v>0</v>
          </cell>
          <cell r="BU1075">
            <v>0</v>
          </cell>
          <cell r="BV1075">
            <v>0</v>
          </cell>
          <cell r="BW1075">
            <v>0</v>
          </cell>
          <cell r="BX1075">
            <v>0</v>
          </cell>
          <cell r="BY1075">
            <v>0</v>
          </cell>
          <cell r="BZ1075">
            <v>0</v>
          </cell>
          <cell r="CA1075">
            <v>0</v>
          </cell>
          <cell r="CB1075">
            <v>0</v>
          </cell>
          <cell r="CC1075">
            <v>0</v>
          </cell>
          <cell r="CD1075">
            <v>0</v>
          </cell>
          <cell r="CE1075">
            <v>0</v>
          </cell>
          <cell r="CF1075">
            <v>0</v>
          </cell>
          <cell r="CG1075">
            <v>0</v>
          </cell>
          <cell r="CH1075">
            <v>0</v>
          </cell>
          <cell r="CI1075">
            <v>0</v>
          </cell>
          <cell r="CJ1075">
            <v>0</v>
          </cell>
          <cell r="CK1075">
            <v>0</v>
          </cell>
          <cell r="CL1075">
            <v>0</v>
          </cell>
          <cell r="CM1075">
            <v>0</v>
          </cell>
          <cell r="CN1075">
            <v>0</v>
          </cell>
          <cell r="CO1075">
            <v>0</v>
          </cell>
          <cell r="CP1075">
            <v>0</v>
          </cell>
          <cell r="CQ1075">
            <v>0</v>
          </cell>
          <cell r="CR1075">
            <v>0</v>
          </cell>
          <cell r="CS1075">
            <v>0</v>
          </cell>
          <cell r="CT1075">
            <v>0</v>
          </cell>
          <cell r="CU1075">
            <v>0</v>
          </cell>
          <cell r="CV1075">
            <v>0</v>
          </cell>
          <cell r="CW1075">
            <v>0</v>
          </cell>
          <cell r="CX1075">
            <v>0</v>
          </cell>
          <cell r="CY1075">
            <v>0</v>
          </cell>
          <cell r="CZ1075">
            <v>0</v>
          </cell>
          <cell r="DA1075">
            <v>0</v>
          </cell>
          <cell r="DB1075">
            <v>0</v>
          </cell>
          <cell r="DC1075">
            <v>0</v>
          </cell>
          <cell r="DD1075">
            <v>0</v>
          </cell>
          <cell r="DE1075">
            <v>0</v>
          </cell>
          <cell r="DF1075">
            <v>0</v>
          </cell>
          <cell r="DG1075">
            <v>0</v>
          </cell>
          <cell r="DH1075">
            <v>0</v>
          </cell>
          <cell r="DI1075">
            <v>0</v>
          </cell>
          <cell r="DJ1075">
            <v>0</v>
          </cell>
          <cell r="DK1075">
            <v>0</v>
          </cell>
          <cell r="DL1075">
            <v>0</v>
          </cell>
          <cell r="DM1075">
            <v>0</v>
          </cell>
          <cell r="DN1075">
            <v>0</v>
          </cell>
          <cell r="DO1075">
            <v>0</v>
          </cell>
          <cell r="DP1075">
            <v>0</v>
          </cell>
          <cell r="DQ1075">
            <v>0</v>
          </cell>
          <cell r="DR1075">
            <v>0</v>
          </cell>
          <cell r="DS1075">
            <v>0</v>
          </cell>
          <cell r="DT1075">
            <v>0</v>
          </cell>
          <cell r="DU1075">
            <v>0</v>
          </cell>
          <cell r="DV1075">
            <v>0</v>
          </cell>
          <cell r="DW1075">
            <v>0</v>
          </cell>
          <cell r="DX1075">
            <v>0</v>
          </cell>
          <cell r="DY1075">
            <v>0</v>
          </cell>
          <cell r="DZ1075">
            <v>0</v>
          </cell>
          <cell r="EA1075">
            <v>0</v>
          </cell>
          <cell r="EB1075">
            <v>0</v>
          </cell>
          <cell r="EC1075">
            <v>0</v>
          </cell>
          <cell r="ED1075">
            <v>0</v>
          </cell>
          <cell r="EE1075">
            <v>0</v>
          </cell>
          <cell r="EF1075">
            <v>0</v>
          </cell>
          <cell r="EG1075">
            <v>0</v>
          </cell>
          <cell r="EH1075">
            <v>0</v>
          </cell>
          <cell r="EI1075">
            <v>0</v>
          </cell>
          <cell r="EJ1075">
            <v>0</v>
          </cell>
          <cell r="EK1075">
            <v>0</v>
          </cell>
          <cell r="EL1075">
            <v>0</v>
          </cell>
          <cell r="EM1075">
            <v>0</v>
          </cell>
          <cell r="EN1075">
            <v>0</v>
          </cell>
          <cell r="EO1075">
            <v>0</v>
          </cell>
          <cell r="EP1075">
            <v>0</v>
          </cell>
          <cell r="EQ1075">
            <v>0</v>
          </cell>
          <cell r="ER1075">
            <v>0</v>
          </cell>
          <cell r="ES1075">
            <v>0</v>
          </cell>
          <cell r="ET1075">
            <v>0</v>
          </cell>
          <cell r="EU1075">
            <v>0</v>
          </cell>
          <cell r="EV1075">
            <v>0</v>
          </cell>
          <cell r="EW1075">
            <v>0</v>
          </cell>
          <cell r="EX1075">
            <v>0</v>
          </cell>
          <cell r="EY1075">
            <v>0</v>
          </cell>
          <cell r="EZ1075">
            <v>0</v>
          </cell>
          <cell r="FA1075">
            <v>0</v>
          </cell>
          <cell r="FB1075">
            <v>0</v>
          </cell>
          <cell r="FC1075">
            <v>0</v>
          </cell>
          <cell r="FD1075">
            <v>0</v>
          </cell>
          <cell r="FE1075">
            <v>0</v>
          </cell>
          <cell r="FF1075">
            <v>0</v>
          </cell>
          <cell r="FG1075">
            <v>0</v>
          </cell>
          <cell r="FH1075">
            <v>0</v>
          </cell>
          <cell r="FI1075">
            <v>0</v>
          </cell>
          <cell r="FJ1075">
            <v>0</v>
          </cell>
          <cell r="FK1075">
            <v>0</v>
          </cell>
          <cell r="FL1075">
            <v>0</v>
          </cell>
          <cell r="FM1075">
            <v>0</v>
          </cell>
          <cell r="FN1075">
            <v>0</v>
          </cell>
          <cell r="FO1075">
            <v>0</v>
          </cell>
          <cell r="FP1075">
            <v>0</v>
          </cell>
          <cell r="FQ1075">
            <v>0</v>
          </cell>
          <cell r="FR1075">
            <v>0</v>
          </cell>
          <cell r="FS1075">
            <v>0</v>
          </cell>
          <cell r="FT1075">
            <v>0</v>
          </cell>
          <cell r="FU1075">
            <v>0</v>
          </cell>
          <cell r="FV1075">
            <v>0</v>
          </cell>
          <cell r="FW1075">
            <v>0</v>
          </cell>
          <cell r="FX1075">
            <v>0</v>
          </cell>
          <cell r="FY1075">
            <v>0</v>
          </cell>
          <cell r="FZ1075">
            <v>0</v>
          </cell>
          <cell r="GA1075">
            <v>0</v>
          </cell>
          <cell r="GB1075">
            <v>0</v>
          </cell>
          <cell r="GC1075">
            <v>0</v>
          </cell>
          <cell r="GD1075">
            <v>0</v>
          </cell>
          <cell r="GE1075">
            <v>0</v>
          </cell>
          <cell r="GF1075">
            <v>0</v>
          </cell>
          <cell r="GG1075">
            <v>0</v>
          </cell>
          <cell r="GH1075">
            <v>0</v>
          </cell>
          <cell r="GI1075">
            <v>0</v>
          </cell>
          <cell r="GJ1075">
            <v>0</v>
          </cell>
          <cell r="GK1075">
            <v>0</v>
          </cell>
          <cell r="GL1075">
            <v>0</v>
          </cell>
          <cell r="GM1075">
            <v>0</v>
          </cell>
          <cell r="GN1075">
            <v>0</v>
          </cell>
          <cell r="GO1075">
            <v>0</v>
          </cell>
          <cell r="GP1075">
            <v>0</v>
          </cell>
          <cell r="GQ1075">
            <v>0</v>
          </cell>
          <cell r="GR1075">
            <v>0</v>
          </cell>
          <cell r="GS1075">
            <v>0</v>
          </cell>
          <cell r="GT1075">
            <v>0</v>
          </cell>
          <cell r="GU1075">
            <v>0</v>
          </cell>
          <cell r="GV1075">
            <v>0</v>
          </cell>
        </row>
        <row r="1077">
          <cell r="E1077">
            <v>0</v>
          </cell>
        </row>
        <row r="1078">
          <cell r="E1078">
            <v>0</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v>0</v>
          </cell>
          <cell r="AI1078">
            <v>0</v>
          </cell>
          <cell r="AJ1078">
            <v>0</v>
          </cell>
          <cell r="AK1078">
            <v>0</v>
          </cell>
          <cell r="AL1078">
            <v>0</v>
          </cell>
          <cell r="AM1078">
            <v>0</v>
          </cell>
          <cell r="AN1078">
            <v>0</v>
          </cell>
          <cell r="AO1078">
            <v>0</v>
          </cell>
          <cell r="AP1078">
            <v>0</v>
          </cell>
          <cell r="AQ1078">
            <v>0</v>
          </cell>
          <cell r="AR1078">
            <v>0</v>
          </cell>
          <cell r="AS1078">
            <v>0</v>
          </cell>
          <cell r="AT1078">
            <v>0</v>
          </cell>
          <cell r="AU1078">
            <v>0</v>
          </cell>
          <cell r="AV1078">
            <v>0</v>
          </cell>
          <cell r="AW1078">
            <v>0</v>
          </cell>
          <cell r="AX1078">
            <v>0</v>
          </cell>
          <cell r="AY1078">
            <v>0</v>
          </cell>
          <cell r="AZ1078">
            <v>0</v>
          </cell>
          <cell r="BA1078">
            <v>0</v>
          </cell>
          <cell r="BB1078">
            <v>0</v>
          </cell>
          <cell r="BC1078">
            <v>0</v>
          </cell>
          <cell r="BD1078">
            <v>0</v>
          </cell>
          <cell r="BE1078">
            <v>0</v>
          </cell>
          <cell r="BF1078">
            <v>0</v>
          </cell>
          <cell r="BG1078">
            <v>0</v>
          </cell>
          <cell r="BH1078">
            <v>0</v>
          </cell>
          <cell r="BI1078">
            <v>0</v>
          </cell>
          <cell r="BJ1078">
            <v>0</v>
          </cell>
          <cell r="BK1078">
            <v>0</v>
          </cell>
          <cell r="BL1078">
            <v>0</v>
          </cell>
          <cell r="BM1078">
            <v>0</v>
          </cell>
          <cell r="BN1078">
            <v>0</v>
          </cell>
          <cell r="BO1078">
            <v>0</v>
          </cell>
          <cell r="BP1078">
            <v>0</v>
          </cell>
          <cell r="BQ1078">
            <v>0</v>
          </cell>
          <cell r="BR1078">
            <v>0</v>
          </cell>
          <cell r="BS1078">
            <v>0</v>
          </cell>
          <cell r="BT1078">
            <v>0</v>
          </cell>
          <cell r="BU1078">
            <v>0</v>
          </cell>
          <cell r="BV1078">
            <v>0</v>
          </cell>
          <cell r="BW1078">
            <v>0</v>
          </cell>
          <cell r="BX1078">
            <v>0</v>
          </cell>
          <cell r="BY1078">
            <v>0</v>
          </cell>
          <cell r="BZ1078">
            <v>0</v>
          </cell>
          <cell r="CA1078">
            <v>0</v>
          </cell>
          <cell r="CB1078">
            <v>0</v>
          </cell>
          <cell r="CC1078">
            <v>0</v>
          </cell>
          <cell r="CD1078">
            <v>0</v>
          </cell>
          <cell r="CE1078">
            <v>0</v>
          </cell>
          <cell r="CF1078">
            <v>0</v>
          </cell>
          <cell r="CG1078">
            <v>0</v>
          </cell>
          <cell r="CH1078">
            <v>0</v>
          </cell>
          <cell r="CI1078">
            <v>0</v>
          </cell>
          <cell r="CJ1078">
            <v>0</v>
          </cell>
          <cell r="CK1078">
            <v>0</v>
          </cell>
          <cell r="CL1078">
            <v>0</v>
          </cell>
          <cell r="CM1078">
            <v>0</v>
          </cell>
          <cell r="CN1078">
            <v>0</v>
          </cell>
          <cell r="CO1078">
            <v>0</v>
          </cell>
          <cell r="CP1078">
            <v>0</v>
          </cell>
          <cell r="CQ1078">
            <v>0</v>
          </cell>
          <cell r="CR1078">
            <v>0</v>
          </cell>
          <cell r="CS1078">
            <v>0</v>
          </cell>
          <cell r="CT1078">
            <v>0</v>
          </cell>
          <cell r="CU1078">
            <v>0</v>
          </cell>
          <cell r="CV1078">
            <v>0</v>
          </cell>
          <cell r="CW1078">
            <v>0</v>
          </cell>
          <cell r="CX1078">
            <v>0</v>
          </cell>
          <cell r="CY1078">
            <v>0</v>
          </cell>
          <cell r="CZ1078">
            <v>0</v>
          </cell>
          <cell r="DA1078">
            <v>0</v>
          </cell>
          <cell r="DB1078">
            <v>0</v>
          </cell>
          <cell r="DC1078">
            <v>0</v>
          </cell>
          <cell r="DD1078">
            <v>0</v>
          </cell>
          <cell r="DE1078">
            <v>0</v>
          </cell>
          <cell r="DF1078">
            <v>0</v>
          </cell>
          <cell r="DG1078">
            <v>0</v>
          </cell>
          <cell r="DH1078">
            <v>0</v>
          </cell>
          <cell r="DI1078">
            <v>0</v>
          </cell>
          <cell r="DJ1078">
            <v>0</v>
          </cell>
          <cell r="DK1078">
            <v>0</v>
          </cell>
          <cell r="DL1078">
            <v>0</v>
          </cell>
          <cell r="DM1078">
            <v>0</v>
          </cell>
          <cell r="DN1078">
            <v>0</v>
          </cell>
          <cell r="DO1078">
            <v>0</v>
          </cell>
          <cell r="DP1078">
            <v>0</v>
          </cell>
          <cell r="DQ1078">
            <v>0</v>
          </cell>
          <cell r="DR1078">
            <v>0</v>
          </cell>
          <cell r="DS1078">
            <v>0</v>
          </cell>
          <cell r="DT1078">
            <v>0</v>
          </cell>
          <cell r="DU1078">
            <v>0</v>
          </cell>
          <cell r="DV1078">
            <v>0</v>
          </cell>
          <cell r="DW1078">
            <v>0</v>
          </cell>
          <cell r="DX1078">
            <v>0</v>
          </cell>
          <cell r="DY1078">
            <v>0</v>
          </cell>
          <cell r="DZ1078">
            <v>0</v>
          </cell>
          <cell r="EA1078">
            <v>0</v>
          </cell>
          <cell r="EB1078">
            <v>0</v>
          </cell>
          <cell r="EC1078">
            <v>0</v>
          </cell>
          <cell r="ED1078">
            <v>0</v>
          </cell>
          <cell r="EE1078">
            <v>0</v>
          </cell>
          <cell r="EF1078">
            <v>0</v>
          </cell>
          <cell r="EG1078">
            <v>0</v>
          </cell>
          <cell r="EH1078">
            <v>0</v>
          </cell>
          <cell r="EI1078">
            <v>0</v>
          </cell>
          <cell r="EJ1078">
            <v>0</v>
          </cell>
          <cell r="EK1078">
            <v>0</v>
          </cell>
          <cell r="EL1078">
            <v>0</v>
          </cell>
          <cell r="EM1078">
            <v>0</v>
          </cell>
          <cell r="EN1078">
            <v>0</v>
          </cell>
          <cell r="EO1078">
            <v>0</v>
          </cell>
          <cell r="EP1078">
            <v>0</v>
          </cell>
          <cell r="EQ1078">
            <v>0</v>
          </cell>
          <cell r="ER1078">
            <v>0</v>
          </cell>
          <cell r="ES1078">
            <v>0</v>
          </cell>
          <cell r="ET1078">
            <v>0</v>
          </cell>
          <cell r="EU1078">
            <v>0</v>
          </cell>
          <cell r="EV1078">
            <v>0</v>
          </cell>
          <cell r="EW1078">
            <v>0</v>
          </cell>
          <cell r="EX1078">
            <v>0</v>
          </cell>
          <cell r="EY1078">
            <v>0</v>
          </cell>
          <cell r="EZ1078">
            <v>0</v>
          </cell>
          <cell r="FA1078">
            <v>0</v>
          </cell>
          <cell r="FB1078">
            <v>0</v>
          </cell>
          <cell r="FC1078">
            <v>0</v>
          </cell>
          <cell r="FD1078">
            <v>0</v>
          </cell>
          <cell r="FE1078">
            <v>0</v>
          </cell>
          <cell r="FF1078">
            <v>0</v>
          </cell>
          <cell r="FG1078">
            <v>0</v>
          </cell>
          <cell r="FH1078">
            <v>0</v>
          </cell>
          <cell r="FI1078">
            <v>0</v>
          </cell>
          <cell r="FJ1078">
            <v>0</v>
          </cell>
          <cell r="FK1078">
            <v>0</v>
          </cell>
          <cell r="FL1078">
            <v>0</v>
          </cell>
          <cell r="FM1078">
            <v>0</v>
          </cell>
          <cell r="FN1078">
            <v>0</v>
          </cell>
          <cell r="FO1078">
            <v>0</v>
          </cell>
          <cell r="FP1078">
            <v>0</v>
          </cell>
          <cell r="FQ1078">
            <v>0</v>
          </cell>
          <cell r="FR1078">
            <v>0</v>
          </cell>
          <cell r="FS1078">
            <v>0</v>
          </cell>
          <cell r="FT1078">
            <v>0</v>
          </cell>
          <cell r="FU1078">
            <v>0</v>
          </cell>
          <cell r="FV1078">
            <v>0</v>
          </cell>
          <cell r="FW1078">
            <v>0</v>
          </cell>
          <cell r="FX1078">
            <v>0</v>
          </cell>
          <cell r="FY1078">
            <v>0</v>
          </cell>
          <cell r="FZ1078">
            <v>0</v>
          </cell>
          <cell r="GA1078">
            <v>0</v>
          </cell>
          <cell r="GB1078">
            <v>0</v>
          </cell>
          <cell r="GC1078">
            <v>0</v>
          </cell>
          <cell r="GD1078">
            <v>0</v>
          </cell>
          <cell r="GE1078">
            <v>0</v>
          </cell>
          <cell r="GF1078">
            <v>0</v>
          </cell>
          <cell r="GG1078">
            <v>0</v>
          </cell>
          <cell r="GH1078">
            <v>0</v>
          </cell>
          <cell r="GI1078">
            <v>0</v>
          </cell>
          <cell r="GJ1078">
            <v>0</v>
          </cell>
          <cell r="GK1078">
            <v>0</v>
          </cell>
          <cell r="GL1078">
            <v>0</v>
          </cell>
          <cell r="GM1078">
            <v>0</v>
          </cell>
          <cell r="GN1078">
            <v>0</v>
          </cell>
          <cell r="GO1078">
            <v>0</v>
          </cell>
          <cell r="GP1078">
            <v>0</v>
          </cell>
          <cell r="GQ1078">
            <v>0</v>
          </cell>
          <cell r="GR1078">
            <v>0</v>
          </cell>
          <cell r="GS1078">
            <v>0</v>
          </cell>
          <cell r="GT1078">
            <v>0</v>
          </cell>
          <cell r="GU1078">
            <v>0</v>
          </cell>
          <cell r="GV1078">
            <v>0</v>
          </cell>
        </row>
        <row r="1079">
          <cell r="E1079">
            <v>0</v>
          </cell>
        </row>
        <row r="1080">
          <cell r="E1080">
            <v>0</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v>0</v>
          </cell>
          <cell r="AI1080">
            <v>0</v>
          </cell>
          <cell r="AJ1080">
            <v>0</v>
          </cell>
          <cell r="AK1080">
            <v>0</v>
          </cell>
          <cell r="AL1080">
            <v>0</v>
          </cell>
          <cell r="AM1080">
            <v>0</v>
          </cell>
          <cell r="AN1080">
            <v>0</v>
          </cell>
          <cell r="AO1080">
            <v>0</v>
          </cell>
          <cell r="AP1080">
            <v>0</v>
          </cell>
          <cell r="AQ1080">
            <v>0</v>
          </cell>
          <cell r="AR1080">
            <v>0</v>
          </cell>
          <cell r="AS1080">
            <v>0</v>
          </cell>
          <cell r="AT1080">
            <v>0</v>
          </cell>
          <cell r="AU1080">
            <v>0</v>
          </cell>
          <cell r="AV1080">
            <v>0</v>
          </cell>
          <cell r="AW1080">
            <v>0</v>
          </cell>
          <cell r="AX1080">
            <v>0</v>
          </cell>
          <cell r="AY1080">
            <v>0</v>
          </cell>
          <cell r="AZ1080">
            <v>0</v>
          </cell>
          <cell r="BA1080">
            <v>0</v>
          </cell>
          <cell r="BB1080">
            <v>0</v>
          </cell>
          <cell r="BC1080">
            <v>0</v>
          </cell>
          <cell r="BD1080">
            <v>0</v>
          </cell>
          <cell r="BE1080">
            <v>0</v>
          </cell>
          <cell r="BF1080">
            <v>0</v>
          </cell>
          <cell r="BG1080">
            <v>0</v>
          </cell>
          <cell r="BH1080">
            <v>0</v>
          </cell>
          <cell r="BI1080">
            <v>0</v>
          </cell>
          <cell r="BJ1080">
            <v>0</v>
          </cell>
          <cell r="BK1080">
            <v>0</v>
          </cell>
          <cell r="BL1080">
            <v>0</v>
          </cell>
          <cell r="BM1080">
            <v>0</v>
          </cell>
          <cell r="BN1080">
            <v>0</v>
          </cell>
          <cell r="BO1080">
            <v>0</v>
          </cell>
          <cell r="BP1080">
            <v>0</v>
          </cell>
          <cell r="BQ1080">
            <v>0</v>
          </cell>
          <cell r="BR1080">
            <v>0</v>
          </cell>
          <cell r="BS1080">
            <v>0</v>
          </cell>
          <cell r="BT1080">
            <v>0</v>
          </cell>
          <cell r="BU1080">
            <v>0</v>
          </cell>
          <cell r="BV1080">
            <v>0</v>
          </cell>
          <cell r="BW1080">
            <v>0</v>
          </cell>
          <cell r="BX1080">
            <v>0</v>
          </cell>
          <cell r="BY1080">
            <v>0</v>
          </cell>
          <cell r="BZ1080">
            <v>0</v>
          </cell>
          <cell r="CA1080">
            <v>0</v>
          </cell>
          <cell r="CB1080">
            <v>0</v>
          </cell>
          <cell r="CC1080">
            <v>0</v>
          </cell>
          <cell r="CD1080">
            <v>0</v>
          </cell>
          <cell r="CE1080">
            <v>0</v>
          </cell>
          <cell r="CF1080">
            <v>0</v>
          </cell>
          <cell r="CG1080">
            <v>0</v>
          </cell>
          <cell r="CH1080">
            <v>0</v>
          </cell>
          <cell r="CI1080">
            <v>0</v>
          </cell>
          <cell r="CJ1080">
            <v>0</v>
          </cell>
          <cell r="CK1080">
            <v>0</v>
          </cell>
          <cell r="CL1080">
            <v>0</v>
          </cell>
          <cell r="CM1080">
            <v>0</v>
          </cell>
          <cell r="CN1080">
            <v>0</v>
          </cell>
          <cell r="CO1080">
            <v>0</v>
          </cell>
          <cell r="CP1080">
            <v>0</v>
          </cell>
          <cell r="CQ1080">
            <v>0</v>
          </cell>
          <cell r="CR1080">
            <v>0</v>
          </cell>
          <cell r="CS1080">
            <v>0</v>
          </cell>
          <cell r="CT1080">
            <v>0</v>
          </cell>
          <cell r="CU1080">
            <v>0</v>
          </cell>
          <cell r="CV1080">
            <v>0</v>
          </cell>
          <cell r="CW1080">
            <v>0</v>
          </cell>
          <cell r="CX1080">
            <v>0</v>
          </cell>
          <cell r="CY1080">
            <v>0</v>
          </cell>
          <cell r="CZ1080">
            <v>0</v>
          </cell>
          <cell r="DA1080">
            <v>0</v>
          </cell>
          <cell r="DB1080">
            <v>0</v>
          </cell>
          <cell r="DC1080">
            <v>0</v>
          </cell>
          <cell r="DD1080">
            <v>0</v>
          </cell>
          <cell r="DE1080">
            <v>0</v>
          </cell>
          <cell r="DF1080">
            <v>0</v>
          </cell>
          <cell r="DG1080">
            <v>0</v>
          </cell>
          <cell r="DH1080">
            <v>0</v>
          </cell>
          <cell r="DI1080">
            <v>0</v>
          </cell>
          <cell r="DJ1080">
            <v>0</v>
          </cell>
          <cell r="DK1080">
            <v>0</v>
          </cell>
          <cell r="DL1080">
            <v>0</v>
          </cell>
          <cell r="DM1080">
            <v>0</v>
          </cell>
          <cell r="DN1080">
            <v>0</v>
          </cell>
          <cell r="DO1080">
            <v>0</v>
          </cell>
          <cell r="DP1080">
            <v>0</v>
          </cell>
          <cell r="DQ1080">
            <v>0</v>
          </cell>
          <cell r="DR1080">
            <v>0</v>
          </cell>
          <cell r="DS1080">
            <v>0</v>
          </cell>
          <cell r="DT1080">
            <v>0</v>
          </cell>
          <cell r="DU1080">
            <v>0</v>
          </cell>
          <cell r="DV1080">
            <v>0</v>
          </cell>
          <cell r="DW1080">
            <v>0</v>
          </cell>
          <cell r="DX1080">
            <v>0</v>
          </cell>
          <cell r="DY1080">
            <v>0</v>
          </cell>
          <cell r="DZ1080">
            <v>0</v>
          </cell>
          <cell r="EA1080">
            <v>0</v>
          </cell>
          <cell r="EB1080">
            <v>0</v>
          </cell>
          <cell r="EC1080">
            <v>0</v>
          </cell>
          <cell r="ED1080">
            <v>0</v>
          </cell>
          <cell r="EE1080">
            <v>0</v>
          </cell>
          <cell r="EF1080">
            <v>0</v>
          </cell>
          <cell r="EG1080">
            <v>0</v>
          </cell>
          <cell r="EH1080">
            <v>0</v>
          </cell>
          <cell r="EI1080">
            <v>0</v>
          </cell>
          <cell r="EJ1080">
            <v>0</v>
          </cell>
          <cell r="EK1080">
            <v>0</v>
          </cell>
          <cell r="EL1080">
            <v>0</v>
          </cell>
          <cell r="EM1080">
            <v>0</v>
          </cell>
          <cell r="EN1080">
            <v>0</v>
          </cell>
          <cell r="EO1080">
            <v>0</v>
          </cell>
          <cell r="EP1080">
            <v>0</v>
          </cell>
          <cell r="EQ1080">
            <v>0</v>
          </cell>
          <cell r="ER1080">
            <v>0</v>
          </cell>
          <cell r="ES1080">
            <v>0</v>
          </cell>
          <cell r="ET1080">
            <v>0</v>
          </cell>
          <cell r="EU1080">
            <v>0</v>
          </cell>
          <cell r="EV1080">
            <v>0</v>
          </cell>
          <cell r="EW1080">
            <v>0</v>
          </cell>
          <cell r="EX1080">
            <v>0</v>
          </cell>
          <cell r="EY1080">
            <v>0</v>
          </cell>
          <cell r="EZ1080">
            <v>0</v>
          </cell>
          <cell r="FA1080">
            <v>0</v>
          </cell>
          <cell r="FB1080">
            <v>0</v>
          </cell>
          <cell r="FC1080">
            <v>0</v>
          </cell>
          <cell r="FD1080">
            <v>0</v>
          </cell>
          <cell r="FE1080">
            <v>0</v>
          </cell>
          <cell r="FF1080">
            <v>0</v>
          </cell>
          <cell r="FG1080">
            <v>0</v>
          </cell>
          <cell r="FH1080">
            <v>0</v>
          </cell>
          <cell r="FI1080">
            <v>0</v>
          </cell>
          <cell r="FJ1080">
            <v>0</v>
          </cell>
          <cell r="FK1080">
            <v>0</v>
          </cell>
          <cell r="FL1080">
            <v>0</v>
          </cell>
          <cell r="FM1080">
            <v>0</v>
          </cell>
          <cell r="FN1080">
            <v>0</v>
          </cell>
          <cell r="FO1080">
            <v>0</v>
          </cell>
          <cell r="FP1080">
            <v>0</v>
          </cell>
          <cell r="FQ1080">
            <v>0</v>
          </cell>
          <cell r="FR1080">
            <v>0</v>
          </cell>
          <cell r="FS1080">
            <v>0</v>
          </cell>
          <cell r="FT1080">
            <v>0</v>
          </cell>
          <cell r="FU1080">
            <v>0</v>
          </cell>
          <cell r="FV1080">
            <v>0</v>
          </cell>
          <cell r="FW1080">
            <v>0</v>
          </cell>
          <cell r="FX1080">
            <v>0</v>
          </cell>
          <cell r="FY1080">
            <v>0</v>
          </cell>
          <cell r="FZ1080">
            <v>0</v>
          </cell>
          <cell r="GA1080">
            <v>0</v>
          </cell>
          <cell r="GB1080">
            <v>0</v>
          </cell>
          <cell r="GC1080">
            <v>0</v>
          </cell>
          <cell r="GD1080">
            <v>0</v>
          </cell>
          <cell r="GE1080">
            <v>0</v>
          </cell>
          <cell r="GF1080">
            <v>0</v>
          </cell>
          <cell r="GG1080">
            <v>0</v>
          </cell>
          <cell r="GH1080">
            <v>0</v>
          </cell>
          <cell r="GI1080">
            <v>0</v>
          </cell>
          <cell r="GJ1080">
            <v>0</v>
          </cell>
          <cell r="GK1080">
            <v>0</v>
          </cell>
          <cell r="GL1080">
            <v>0</v>
          </cell>
          <cell r="GM1080">
            <v>0</v>
          </cell>
          <cell r="GN1080">
            <v>0</v>
          </cell>
          <cell r="GO1080">
            <v>0</v>
          </cell>
          <cell r="GP1080">
            <v>0</v>
          </cell>
          <cell r="GQ1080">
            <v>0</v>
          </cell>
          <cell r="GR1080">
            <v>0</v>
          </cell>
          <cell r="GS1080">
            <v>0</v>
          </cell>
          <cell r="GT1080">
            <v>0</v>
          </cell>
          <cell r="GU1080">
            <v>0</v>
          </cell>
          <cell r="GV1080">
            <v>0</v>
          </cell>
        </row>
        <row r="1085">
          <cell r="E1085">
            <v>0</v>
          </cell>
        </row>
        <row r="1086">
          <cell r="E1086">
            <v>0</v>
          </cell>
        </row>
        <row r="1087">
          <cell r="E1087" t="str">
            <v>-- Please Select One --</v>
          </cell>
        </row>
        <row r="1090">
          <cell r="E1090" t="str">
            <v>-- Please Select One --</v>
          </cell>
        </row>
        <row r="1093">
          <cell r="E1093" t="str">
            <v>-- Please Select One --</v>
          </cell>
        </row>
        <row r="1096">
          <cell r="E1096" t="str">
            <v>-- Please Select One --</v>
          </cell>
        </row>
        <row r="1102">
          <cell r="E1102">
            <v>0</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cell r="AF1102">
            <v>0</v>
          </cell>
          <cell r="AG1102">
            <v>0</v>
          </cell>
          <cell r="AH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G1102">
            <v>0</v>
          </cell>
          <cell r="BH1102">
            <v>0</v>
          </cell>
          <cell r="BI1102">
            <v>0</v>
          </cell>
          <cell r="BJ1102">
            <v>0</v>
          </cell>
          <cell r="BK1102">
            <v>0</v>
          </cell>
          <cell r="BL1102">
            <v>0</v>
          </cell>
          <cell r="BM1102">
            <v>0</v>
          </cell>
          <cell r="BN1102">
            <v>0</v>
          </cell>
          <cell r="BO1102">
            <v>0</v>
          </cell>
          <cell r="BP1102">
            <v>0</v>
          </cell>
          <cell r="BQ1102">
            <v>0</v>
          </cell>
          <cell r="BR1102">
            <v>0</v>
          </cell>
          <cell r="BS1102">
            <v>0</v>
          </cell>
          <cell r="BT1102">
            <v>0</v>
          </cell>
          <cell r="BU1102">
            <v>0</v>
          </cell>
          <cell r="BV1102">
            <v>0</v>
          </cell>
          <cell r="BW1102">
            <v>0</v>
          </cell>
          <cell r="BX1102">
            <v>0</v>
          </cell>
          <cell r="BY1102">
            <v>0</v>
          </cell>
          <cell r="BZ1102">
            <v>0</v>
          </cell>
          <cell r="CA1102">
            <v>0</v>
          </cell>
          <cell r="CB1102">
            <v>0</v>
          </cell>
          <cell r="CC1102">
            <v>0</v>
          </cell>
          <cell r="CD1102">
            <v>0</v>
          </cell>
          <cell r="CE1102">
            <v>0</v>
          </cell>
          <cell r="CF1102">
            <v>0</v>
          </cell>
          <cell r="CG1102">
            <v>0</v>
          </cell>
          <cell r="CH1102">
            <v>0</v>
          </cell>
          <cell r="CI1102">
            <v>0</v>
          </cell>
          <cell r="CJ1102">
            <v>0</v>
          </cell>
          <cell r="CK1102">
            <v>0</v>
          </cell>
          <cell r="CL1102">
            <v>0</v>
          </cell>
          <cell r="CM1102">
            <v>0</v>
          </cell>
          <cell r="CN1102">
            <v>0</v>
          </cell>
          <cell r="CO1102">
            <v>0</v>
          </cell>
          <cell r="CP1102">
            <v>0</v>
          </cell>
          <cell r="CQ1102">
            <v>0</v>
          </cell>
          <cell r="CR1102">
            <v>0</v>
          </cell>
          <cell r="CS1102">
            <v>0</v>
          </cell>
          <cell r="CT1102">
            <v>0</v>
          </cell>
          <cell r="CU1102">
            <v>0</v>
          </cell>
          <cell r="CV1102">
            <v>0</v>
          </cell>
          <cell r="CW1102">
            <v>0</v>
          </cell>
          <cell r="CX1102">
            <v>0</v>
          </cell>
          <cell r="CY1102">
            <v>0</v>
          </cell>
          <cell r="CZ1102">
            <v>0</v>
          </cell>
          <cell r="DA1102">
            <v>0</v>
          </cell>
          <cell r="DB1102">
            <v>0</v>
          </cell>
          <cell r="DC1102">
            <v>0</v>
          </cell>
          <cell r="DD1102">
            <v>0</v>
          </cell>
          <cell r="DE1102">
            <v>0</v>
          </cell>
          <cell r="DF1102">
            <v>0</v>
          </cell>
          <cell r="DG1102">
            <v>0</v>
          </cell>
          <cell r="DH1102">
            <v>0</v>
          </cell>
          <cell r="DI1102">
            <v>0</v>
          </cell>
          <cell r="DJ1102">
            <v>0</v>
          </cell>
          <cell r="DK1102">
            <v>0</v>
          </cell>
          <cell r="DL1102">
            <v>0</v>
          </cell>
          <cell r="DM1102">
            <v>0</v>
          </cell>
          <cell r="DN1102">
            <v>0</v>
          </cell>
          <cell r="DO1102">
            <v>0</v>
          </cell>
          <cell r="DP1102">
            <v>0</v>
          </cell>
          <cell r="DQ1102">
            <v>0</v>
          </cell>
          <cell r="DR1102">
            <v>0</v>
          </cell>
          <cell r="DS1102">
            <v>0</v>
          </cell>
          <cell r="DT1102">
            <v>0</v>
          </cell>
          <cell r="DU1102">
            <v>0</v>
          </cell>
          <cell r="DV1102">
            <v>0</v>
          </cell>
          <cell r="DW1102">
            <v>0</v>
          </cell>
          <cell r="DX1102">
            <v>0</v>
          </cell>
          <cell r="DY1102">
            <v>0</v>
          </cell>
          <cell r="DZ1102">
            <v>0</v>
          </cell>
          <cell r="EA1102">
            <v>0</v>
          </cell>
          <cell r="EB1102">
            <v>0</v>
          </cell>
          <cell r="EC1102">
            <v>0</v>
          </cell>
          <cell r="ED1102">
            <v>0</v>
          </cell>
          <cell r="EE1102">
            <v>0</v>
          </cell>
          <cell r="EF1102">
            <v>0</v>
          </cell>
          <cell r="EG1102">
            <v>0</v>
          </cell>
          <cell r="EH1102">
            <v>0</v>
          </cell>
          <cell r="EI1102">
            <v>0</v>
          </cell>
          <cell r="EJ1102">
            <v>0</v>
          </cell>
          <cell r="EK1102">
            <v>0</v>
          </cell>
          <cell r="EL1102">
            <v>0</v>
          </cell>
          <cell r="EM1102">
            <v>0</v>
          </cell>
          <cell r="EN1102">
            <v>0</v>
          </cell>
          <cell r="EO1102">
            <v>0</v>
          </cell>
          <cell r="EP1102">
            <v>0</v>
          </cell>
          <cell r="EQ1102">
            <v>0</v>
          </cell>
          <cell r="ER1102">
            <v>0</v>
          </cell>
          <cell r="ES1102">
            <v>0</v>
          </cell>
          <cell r="ET1102">
            <v>0</v>
          </cell>
          <cell r="EU1102">
            <v>0</v>
          </cell>
          <cell r="EV1102">
            <v>0</v>
          </cell>
          <cell r="EW1102">
            <v>0</v>
          </cell>
          <cell r="EX1102">
            <v>0</v>
          </cell>
          <cell r="EY1102">
            <v>0</v>
          </cell>
          <cell r="EZ1102">
            <v>0</v>
          </cell>
          <cell r="FA1102">
            <v>0</v>
          </cell>
          <cell r="FB1102">
            <v>0</v>
          </cell>
          <cell r="FC1102">
            <v>0</v>
          </cell>
          <cell r="FD1102">
            <v>0</v>
          </cell>
          <cell r="FE1102">
            <v>0</v>
          </cell>
          <cell r="FF1102">
            <v>0</v>
          </cell>
          <cell r="FG1102">
            <v>0</v>
          </cell>
          <cell r="FH1102">
            <v>0</v>
          </cell>
          <cell r="FI1102">
            <v>0</v>
          </cell>
          <cell r="FJ1102">
            <v>0</v>
          </cell>
          <cell r="FK1102">
            <v>0</v>
          </cell>
          <cell r="FL1102">
            <v>0</v>
          </cell>
          <cell r="FM1102">
            <v>0</v>
          </cell>
          <cell r="FN1102">
            <v>0</v>
          </cell>
          <cell r="FO1102">
            <v>0</v>
          </cell>
          <cell r="FP1102">
            <v>0</v>
          </cell>
          <cell r="FQ1102">
            <v>0</v>
          </cell>
          <cell r="FR1102">
            <v>0</v>
          </cell>
          <cell r="FS1102">
            <v>0</v>
          </cell>
          <cell r="FT1102">
            <v>0</v>
          </cell>
          <cell r="FU1102">
            <v>0</v>
          </cell>
          <cell r="FV1102">
            <v>0</v>
          </cell>
          <cell r="FW1102">
            <v>0</v>
          </cell>
          <cell r="FX1102">
            <v>0</v>
          </cell>
          <cell r="FY1102">
            <v>0</v>
          </cell>
          <cell r="FZ1102">
            <v>0</v>
          </cell>
          <cell r="GA1102">
            <v>0</v>
          </cell>
          <cell r="GB1102">
            <v>0</v>
          </cell>
          <cell r="GC1102">
            <v>0</v>
          </cell>
          <cell r="GD1102">
            <v>0</v>
          </cell>
          <cell r="GE1102">
            <v>0</v>
          </cell>
          <cell r="GF1102">
            <v>0</v>
          </cell>
          <cell r="GG1102">
            <v>0</v>
          </cell>
          <cell r="GH1102">
            <v>0</v>
          </cell>
          <cell r="GI1102">
            <v>0</v>
          </cell>
          <cell r="GJ1102">
            <v>0</v>
          </cell>
          <cell r="GK1102">
            <v>0</v>
          </cell>
          <cell r="GL1102">
            <v>0</v>
          </cell>
          <cell r="GM1102">
            <v>0</v>
          </cell>
          <cell r="GN1102">
            <v>0</v>
          </cell>
          <cell r="GO1102">
            <v>0</v>
          </cell>
          <cell r="GP1102">
            <v>0</v>
          </cell>
          <cell r="GQ1102">
            <v>0</v>
          </cell>
          <cell r="GR1102">
            <v>0</v>
          </cell>
          <cell r="GS1102">
            <v>0</v>
          </cell>
          <cell r="GT1102">
            <v>0</v>
          </cell>
          <cell r="GU1102">
            <v>0</v>
          </cell>
          <cell r="GV1102">
            <v>0</v>
          </cell>
        </row>
        <row r="1103">
          <cell r="E1103">
            <v>0</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cell r="AF1103">
            <v>0</v>
          </cell>
          <cell r="AG1103">
            <v>0</v>
          </cell>
          <cell r="AH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G1103">
            <v>0</v>
          </cell>
          <cell r="BH1103">
            <v>0</v>
          </cell>
          <cell r="BI1103">
            <v>0</v>
          </cell>
          <cell r="BJ1103">
            <v>0</v>
          </cell>
          <cell r="BK1103">
            <v>0</v>
          </cell>
          <cell r="BL1103">
            <v>0</v>
          </cell>
          <cell r="BM1103">
            <v>0</v>
          </cell>
          <cell r="BN1103">
            <v>0</v>
          </cell>
          <cell r="BO1103">
            <v>0</v>
          </cell>
          <cell r="BP1103">
            <v>0</v>
          </cell>
          <cell r="BQ1103">
            <v>0</v>
          </cell>
          <cell r="BR1103">
            <v>0</v>
          </cell>
          <cell r="BS1103">
            <v>0</v>
          </cell>
          <cell r="BT1103">
            <v>0</v>
          </cell>
          <cell r="BU1103">
            <v>0</v>
          </cell>
          <cell r="BV1103">
            <v>0</v>
          </cell>
          <cell r="BW1103">
            <v>0</v>
          </cell>
          <cell r="BX1103">
            <v>0</v>
          </cell>
          <cell r="BY1103">
            <v>0</v>
          </cell>
          <cell r="BZ1103">
            <v>0</v>
          </cell>
          <cell r="CA1103">
            <v>0</v>
          </cell>
          <cell r="CB1103">
            <v>0</v>
          </cell>
          <cell r="CC1103">
            <v>0</v>
          </cell>
          <cell r="CD1103">
            <v>0</v>
          </cell>
          <cell r="CE1103">
            <v>0</v>
          </cell>
          <cell r="CF1103">
            <v>0</v>
          </cell>
          <cell r="CG1103">
            <v>0</v>
          </cell>
          <cell r="CH1103">
            <v>0</v>
          </cell>
          <cell r="CI1103">
            <v>0</v>
          </cell>
          <cell r="CJ1103">
            <v>0</v>
          </cell>
          <cell r="CK1103">
            <v>0</v>
          </cell>
          <cell r="CL1103">
            <v>0</v>
          </cell>
          <cell r="CM1103">
            <v>0</v>
          </cell>
          <cell r="CN1103">
            <v>0</v>
          </cell>
          <cell r="CO1103">
            <v>0</v>
          </cell>
          <cell r="CP1103">
            <v>0</v>
          </cell>
          <cell r="CQ1103">
            <v>0</v>
          </cell>
          <cell r="CR1103">
            <v>0</v>
          </cell>
          <cell r="CS1103">
            <v>0</v>
          </cell>
          <cell r="CT1103">
            <v>0</v>
          </cell>
          <cell r="CU1103">
            <v>0</v>
          </cell>
          <cell r="CV1103">
            <v>0</v>
          </cell>
          <cell r="CW1103">
            <v>0</v>
          </cell>
          <cell r="CX1103">
            <v>0</v>
          </cell>
          <cell r="CY1103">
            <v>0</v>
          </cell>
          <cell r="CZ1103">
            <v>0</v>
          </cell>
          <cell r="DA1103">
            <v>0</v>
          </cell>
          <cell r="DB1103">
            <v>0</v>
          </cell>
          <cell r="DC1103">
            <v>0</v>
          </cell>
          <cell r="DD1103">
            <v>0</v>
          </cell>
          <cell r="DE1103">
            <v>0</v>
          </cell>
          <cell r="DF1103">
            <v>0</v>
          </cell>
          <cell r="DG1103">
            <v>0</v>
          </cell>
          <cell r="DH1103">
            <v>0</v>
          </cell>
          <cell r="DI1103">
            <v>0</v>
          </cell>
          <cell r="DJ1103">
            <v>0</v>
          </cell>
          <cell r="DK1103">
            <v>0</v>
          </cell>
          <cell r="DL1103">
            <v>0</v>
          </cell>
          <cell r="DM1103">
            <v>0</v>
          </cell>
          <cell r="DN1103">
            <v>0</v>
          </cell>
          <cell r="DO1103">
            <v>0</v>
          </cell>
          <cell r="DP1103">
            <v>0</v>
          </cell>
          <cell r="DQ1103">
            <v>0</v>
          </cell>
          <cell r="DR1103">
            <v>0</v>
          </cell>
          <cell r="DS1103">
            <v>0</v>
          </cell>
          <cell r="DT1103">
            <v>0</v>
          </cell>
          <cell r="DU1103">
            <v>0</v>
          </cell>
          <cell r="DV1103">
            <v>0</v>
          </cell>
          <cell r="DW1103">
            <v>0</v>
          </cell>
          <cell r="DX1103">
            <v>0</v>
          </cell>
          <cell r="DY1103">
            <v>0</v>
          </cell>
          <cell r="DZ1103">
            <v>0</v>
          </cell>
          <cell r="EA1103">
            <v>0</v>
          </cell>
          <cell r="EB1103">
            <v>0</v>
          </cell>
          <cell r="EC1103">
            <v>0</v>
          </cell>
          <cell r="ED1103">
            <v>0</v>
          </cell>
          <cell r="EE1103">
            <v>0</v>
          </cell>
          <cell r="EF1103">
            <v>0</v>
          </cell>
          <cell r="EG1103">
            <v>0</v>
          </cell>
          <cell r="EH1103">
            <v>0</v>
          </cell>
          <cell r="EI1103">
            <v>0</v>
          </cell>
          <cell r="EJ1103">
            <v>0</v>
          </cell>
          <cell r="EK1103">
            <v>0</v>
          </cell>
          <cell r="EL1103">
            <v>0</v>
          </cell>
          <cell r="EM1103">
            <v>0</v>
          </cell>
          <cell r="EN1103">
            <v>0</v>
          </cell>
          <cell r="EO1103">
            <v>0</v>
          </cell>
          <cell r="EP1103">
            <v>0</v>
          </cell>
          <cell r="EQ1103">
            <v>0</v>
          </cell>
          <cell r="ER1103">
            <v>0</v>
          </cell>
          <cell r="ES1103">
            <v>0</v>
          </cell>
          <cell r="ET1103">
            <v>0</v>
          </cell>
          <cell r="EU1103">
            <v>0</v>
          </cell>
          <cell r="EV1103">
            <v>0</v>
          </cell>
          <cell r="EW1103">
            <v>0</v>
          </cell>
          <cell r="EX1103">
            <v>0</v>
          </cell>
          <cell r="EY1103">
            <v>0</v>
          </cell>
          <cell r="EZ1103">
            <v>0</v>
          </cell>
          <cell r="FA1103">
            <v>0</v>
          </cell>
          <cell r="FB1103">
            <v>0</v>
          </cell>
          <cell r="FC1103">
            <v>0</v>
          </cell>
          <cell r="FD1103">
            <v>0</v>
          </cell>
          <cell r="FE1103">
            <v>0</v>
          </cell>
          <cell r="FF1103">
            <v>0</v>
          </cell>
          <cell r="FG1103">
            <v>0</v>
          </cell>
          <cell r="FH1103">
            <v>0</v>
          </cell>
          <cell r="FI1103">
            <v>0</v>
          </cell>
          <cell r="FJ1103">
            <v>0</v>
          </cell>
          <cell r="FK1103">
            <v>0</v>
          </cell>
          <cell r="FL1103">
            <v>0</v>
          </cell>
          <cell r="FM1103">
            <v>0</v>
          </cell>
          <cell r="FN1103">
            <v>0</v>
          </cell>
          <cell r="FO1103">
            <v>0</v>
          </cell>
          <cell r="FP1103">
            <v>0</v>
          </cell>
          <cell r="FQ1103">
            <v>0</v>
          </cell>
          <cell r="FR1103">
            <v>0</v>
          </cell>
          <cell r="FS1103">
            <v>0</v>
          </cell>
          <cell r="FT1103">
            <v>0</v>
          </cell>
          <cell r="FU1103">
            <v>0</v>
          </cell>
          <cell r="FV1103">
            <v>0</v>
          </cell>
          <cell r="FW1103">
            <v>0</v>
          </cell>
          <cell r="FX1103">
            <v>0</v>
          </cell>
          <cell r="FY1103">
            <v>0</v>
          </cell>
          <cell r="FZ1103">
            <v>0</v>
          </cell>
          <cell r="GA1103">
            <v>0</v>
          </cell>
          <cell r="GB1103">
            <v>0</v>
          </cell>
          <cell r="GC1103">
            <v>0</v>
          </cell>
          <cell r="GD1103">
            <v>0</v>
          </cell>
          <cell r="GE1103">
            <v>0</v>
          </cell>
          <cell r="GF1103">
            <v>0</v>
          </cell>
          <cell r="GG1103">
            <v>0</v>
          </cell>
          <cell r="GH1103">
            <v>0</v>
          </cell>
          <cell r="GI1103">
            <v>0</v>
          </cell>
          <cell r="GJ1103">
            <v>0</v>
          </cell>
          <cell r="GK1103">
            <v>0</v>
          </cell>
          <cell r="GL1103">
            <v>0</v>
          </cell>
          <cell r="GM1103">
            <v>0</v>
          </cell>
          <cell r="GN1103">
            <v>0</v>
          </cell>
          <cell r="GO1103">
            <v>0</v>
          </cell>
          <cell r="GP1103">
            <v>0</v>
          </cell>
          <cell r="GQ1103">
            <v>0</v>
          </cell>
          <cell r="GR1103">
            <v>0</v>
          </cell>
          <cell r="GS1103">
            <v>0</v>
          </cell>
          <cell r="GT1103">
            <v>0</v>
          </cell>
          <cell r="GU1103">
            <v>0</v>
          </cell>
          <cell r="GV1103">
            <v>0</v>
          </cell>
        </row>
        <row r="1104">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cell r="AF1104">
            <v>0</v>
          </cell>
          <cell r="AG1104">
            <v>0</v>
          </cell>
          <cell r="AH1104">
            <v>0</v>
          </cell>
          <cell r="AI1104">
            <v>0</v>
          </cell>
          <cell r="AJ1104">
            <v>0</v>
          </cell>
          <cell r="AK1104">
            <v>0</v>
          </cell>
          <cell r="AL1104">
            <v>0</v>
          </cell>
          <cell r="AM1104">
            <v>0</v>
          </cell>
          <cell r="AN1104">
            <v>0</v>
          </cell>
          <cell r="AO1104">
            <v>0</v>
          </cell>
          <cell r="AP1104">
            <v>0</v>
          </cell>
          <cell r="AQ1104">
            <v>0</v>
          </cell>
          <cell r="AR1104">
            <v>0</v>
          </cell>
          <cell r="AS1104">
            <v>0</v>
          </cell>
          <cell r="AT1104">
            <v>0</v>
          </cell>
          <cell r="AU1104">
            <v>0</v>
          </cell>
          <cell r="AV1104">
            <v>0</v>
          </cell>
          <cell r="AW1104">
            <v>0</v>
          </cell>
          <cell r="AX1104">
            <v>0</v>
          </cell>
          <cell r="AY1104">
            <v>0</v>
          </cell>
          <cell r="AZ1104">
            <v>0</v>
          </cell>
          <cell r="BA1104">
            <v>0</v>
          </cell>
          <cell r="BB1104">
            <v>0</v>
          </cell>
          <cell r="BC1104">
            <v>0</v>
          </cell>
          <cell r="BD1104">
            <v>0</v>
          </cell>
          <cell r="BE1104">
            <v>0</v>
          </cell>
          <cell r="BF1104">
            <v>0</v>
          </cell>
          <cell r="BG1104">
            <v>0</v>
          </cell>
          <cell r="BH1104">
            <v>0</v>
          </cell>
          <cell r="BI1104">
            <v>0</v>
          </cell>
          <cell r="BJ1104">
            <v>0</v>
          </cell>
          <cell r="BK1104">
            <v>0</v>
          </cell>
          <cell r="BL1104">
            <v>0</v>
          </cell>
          <cell r="BM1104">
            <v>0</v>
          </cell>
          <cell r="BN1104">
            <v>0</v>
          </cell>
          <cell r="BO1104">
            <v>0</v>
          </cell>
          <cell r="BP1104">
            <v>0</v>
          </cell>
          <cell r="BQ1104">
            <v>0</v>
          </cell>
          <cell r="BR1104">
            <v>0</v>
          </cell>
          <cell r="BS1104">
            <v>0</v>
          </cell>
          <cell r="BT1104">
            <v>0</v>
          </cell>
          <cell r="BU1104">
            <v>0</v>
          </cell>
          <cell r="BV1104">
            <v>0</v>
          </cell>
          <cell r="BW1104">
            <v>0</v>
          </cell>
          <cell r="BX1104">
            <v>0</v>
          </cell>
          <cell r="BY1104">
            <v>0</v>
          </cell>
          <cell r="BZ1104">
            <v>0</v>
          </cell>
          <cell r="CA1104">
            <v>0</v>
          </cell>
          <cell r="CB1104">
            <v>0</v>
          </cell>
          <cell r="CC1104">
            <v>0</v>
          </cell>
          <cell r="CD1104">
            <v>0</v>
          </cell>
          <cell r="CE1104">
            <v>0</v>
          </cell>
          <cell r="CF1104">
            <v>0</v>
          </cell>
          <cell r="CG1104">
            <v>0</v>
          </cell>
          <cell r="CH1104">
            <v>0</v>
          </cell>
          <cell r="CI1104">
            <v>0</v>
          </cell>
          <cell r="CJ1104">
            <v>0</v>
          </cell>
          <cell r="CK1104">
            <v>0</v>
          </cell>
          <cell r="CL1104">
            <v>0</v>
          </cell>
          <cell r="CM1104">
            <v>0</v>
          </cell>
          <cell r="CN1104">
            <v>0</v>
          </cell>
          <cell r="CO1104">
            <v>0</v>
          </cell>
          <cell r="CP1104">
            <v>0</v>
          </cell>
          <cell r="CQ1104">
            <v>0</v>
          </cell>
          <cell r="CR1104">
            <v>0</v>
          </cell>
          <cell r="CS1104">
            <v>0</v>
          </cell>
          <cell r="CT1104">
            <v>0</v>
          </cell>
          <cell r="CU1104">
            <v>0</v>
          </cell>
          <cell r="CV1104">
            <v>0</v>
          </cell>
          <cell r="CW1104">
            <v>0</v>
          </cell>
          <cell r="CX1104">
            <v>0</v>
          </cell>
          <cell r="CY1104">
            <v>0</v>
          </cell>
          <cell r="CZ1104">
            <v>0</v>
          </cell>
          <cell r="DA1104">
            <v>0</v>
          </cell>
          <cell r="DB1104">
            <v>0</v>
          </cell>
          <cell r="DC1104">
            <v>0</v>
          </cell>
          <cell r="DD1104">
            <v>0</v>
          </cell>
          <cell r="DE1104">
            <v>0</v>
          </cell>
          <cell r="DF1104">
            <v>0</v>
          </cell>
          <cell r="DG1104">
            <v>0</v>
          </cell>
          <cell r="DH1104">
            <v>0</v>
          </cell>
          <cell r="DI1104">
            <v>0</v>
          </cell>
          <cell r="DJ1104">
            <v>0</v>
          </cell>
          <cell r="DK1104">
            <v>0</v>
          </cell>
          <cell r="DL1104">
            <v>0</v>
          </cell>
          <cell r="DM1104">
            <v>0</v>
          </cell>
          <cell r="DN1104">
            <v>0</v>
          </cell>
          <cell r="DO1104">
            <v>0</v>
          </cell>
          <cell r="DP1104">
            <v>0</v>
          </cell>
          <cell r="DQ1104">
            <v>0</v>
          </cell>
          <cell r="DR1104">
            <v>0</v>
          </cell>
          <cell r="DS1104">
            <v>0</v>
          </cell>
          <cell r="DT1104">
            <v>0</v>
          </cell>
          <cell r="DU1104">
            <v>0</v>
          </cell>
          <cell r="DV1104">
            <v>0</v>
          </cell>
          <cell r="DW1104">
            <v>0</v>
          </cell>
          <cell r="DX1104">
            <v>0</v>
          </cell>
          <cell r="DY1104">
            <v>0</v>
          </cell>
          <cell r="DZ1104">
            <v>0</v>
          </cell>
          <cell r="EA1104">
            <v>0</v>
          </cell>
          <cell r="EB1104">
            <v>0</v>
          </cell>
          <cell r="EC1104">
            <v>0</v>
          </cell>
          <cell r="ED1104">
            <v>0</v>
          </cell>
          <cell r="EE1104">
            <v>0</v>
          </cell>
          <cell r="EF1104">
            <v>0</v>
          </cell>
          <cell r="EG1104">
            <v>0</v>
          </cell>
          <cell r="EH1104">
            <v>0</v>
          </cell>
          <cell r="EI1104">
            <v>0</v>
          </cell>
          <cell r="EJ1104">
            <v>0</v>
          </cell>
          <cell r="EK1104">
            <v>0</v>
          </cell>
          <cell r="EL1104">
            <v>0</v>
          </cell>
          <cell r="EM1104">
            <v>0</v>
          </cell>
          <cell r="EN1104">
            <v>0</v>
          </cell>
          <cell r="EO1104">
            <v>0</v>
          </cell>
          <cell r="EP1104">
            <v>0</v>
          </cell>
          <cell r="EQ1104">
            <v>0</v>
          </cell>
          <cell r="ER1104">
            <v>0</v>
          </cell>
          <cell r="ES1104">
            <v>0</v>
          </cell>
          <cell r="ET1104">
            <v>0</v>
          </cell>
          <cell r="EU1104">
            <v>0</v>
          </cell>
          <cell r="EV1104">
            <v>0</v>
          </cell>
          <cell r="EW1104">
            <v>0</v>
          </cell>
          <cell r="EX1104">
            <v>0</v>
          </cell>
          <cell r="EY1104">
            <v>0</v>
          </cell>
          <cell r="EZ1104">
            <v>0</v>
          </cell>
          <cell r="FA1104">
            <v>0</v>
          </cell>
          <cell r="FB1104">
            <v>0</v>
          </cell>
          <cell r="FC1104">
            <v>0</v>
          </cell>
          <cell r="FD1104">
            <v>0</v>
          </cell>
          <cell r="FE1104">
            <v>0</v>
          </cell>
          <cell r="FF1104">
            <v>0</v>
          </cell>
          <cell r="FG1104">
            <v>0</v>
          </cell>
          <cell r="FH1104">
            <v>0</v>
          </cell>
          <cell r="FI1104">
            <v>0</v>
          </cell>
          <cell r="FJ1104">
            <v>0</v>
          </cell>
          <cell r="FK1104">
            <v>0</v>
          </cell>
          <cell r="FL1104">
            <v>0</v>
          </cell>
          <cell r="FM1104">
            <v>0</v>
          </cell>
          <cell r="FN1104">
            <v>0</v>
          </cell>
          <cell r="FO1104">
            <v>0</v>
          </cell>
          <cell r="FP1104">
            <v>0</v>
          </cell>
          <cell r="FQ1104">
            <v>0</v>
          </cell>
          <cell r="FR1104">
            <v>0</v>
          </cell>
          <cell r="FS1104">
            <v>0</v>
          </cell>
          <cell r="FT1104">
            <v>0</v>
          </cell>
          <cell r="FU1104">
            <v>0</v>
          </cell>
          <cell r="FV1104">
            <v>0</v>
          </cell>
          <cell r="FW1104">
            <v>0</v>
          </cell>
          <cell r="FX1104">
            <v>0</v>
          </cell>
          <cell r="FY1104">
            <v>0</v>
          </cell>
          <cell r="FZ1104">
            <v>0</v>
          </cell>
          <cell r="GA1104">
            <v>0</v>
          </cell>
          <cell r="GB1104">
            <v>0</v>
          </cell>
          <cell r="GC1104">
            <v>0</v>
          </cell>
          <cell r="GD1104">
            <v>0</v>
          </cell>
          <cell r="GE1104">
            <v>0</v>
          </cell>
          <cell r="GF1104">
            <v>0</v>
          </cell>
          <cell r="GG1104">
            <v>0</v>
          </cell>
          <cell r="GH1104">
            <v>0</v>
          </cell>
          <cell r="GI1104">
            <v>0</v>
          </cell>
          <cell r="GJ1104">
            <v>0</v>
          </cell>
          <cell r="GK1104">
            <v>0</v>
          </cell>
          <cell r="GL1104">
            <v>0</v>
          </cell>
          <cell r="GM1104">
            <v>0</v>
          </cell>
          <cell r="GN1104">
            <v>0</v>
          </cell>
          <cell r="GO1104">
            <v>0</v>
          </cell>
          <cell r="GP1104">
            <v>0</v>
          </cell>
          <cell r="GQ1104">
            <v>0</v>
          </cell>
          <cell r="GR1104">
            <v>0</v>
          </cell>
          <cell r="GS1104">
            <v>0</v>
          </cell>
          <cell r="GT1104">
            <v>0</v>
          </cell>
          <cell r="GU1104">
            <v>0</v>
          </cell>
          <cell r="GV1104">
            <v>0</v>
          </cell>
        </row>
        <row r="1105">
          <cell r="E1105">
            <v>0</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cell r="AF1105">
            <v>0</v>
          </cell>
          <cell r="AG1105">
            <v>0</v>
          </cell>
          <cell r="AH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G1105">
            <v>0</v>
          </cell>
          <cell r="BH1105">
            <v>0</v>
          </cell>
          <cell r="BI1105">
            <v>0</v>
          </cell>
          <cell r="BJ1105">
            <v>0</v>
          </cell>
          <cell r="BK1105">
            <v>0</v>
          </cell>
          <cell r="BL1105">
            <v>0</v>
          </cell>
          <cell r="BM1105">
            <v>0</v>
          </cell>
          <cell r="BN1105">
            <v>0</v>
          </cell>
          <cell r="BO1105">
            <v>0</v>
          </cell>
          <cell r="BP1105">
            <v>0</v>
          </cell>
          <cell r="BQ1105">
            <v>0</v>
          </cell>
          <cell r="BR1105">
            <v>0</v>
          </cell>
          <cell r="BS1105">
            <v>0</v>
          </cell>
          <cell r="BT1105">
            <v>0</v>
          </cell>
          <cell r="BU1105">
            <v>0</v>
          </cell>
          <cell r="BV1105">
            <v>0</v>
          </cell>
          <cell r="BW1105">
            <v>0</v>
          </cell>
          <cell r="BX1105">
            <v>0</v>
          </cell>
          <cell r="BY1105">
            <v>0</v>
          </cell>
          <cell r="BZ1105">
            <v>0</v>
          </cell>
          <cell r="CA1105">
            <v>0</v>
          </cell>
          <cell r="CB1105">
            <v>0</v>
          </cell>
          <cell r="CC1105">
            <v>0</v>
          </cell>
          <cell r="CD1105">
            <v>0</v>
          </cell>
          <cell r="CE1105">
            <v>0</v>
          </cell>
          <cell r="CF1105">
            <v>0</v>
          </cell>
          <cell r="CG1105">
            <v>0</v>
          </cell>
          <cell r="CH1105">
            <v>0</v>
          </cell>
          <cell r="CI1105">
            <v>0</v>
          </cell>
          <cell r="CJ1105">
            <v>0</v>
          </cell>
          <cell r="CK1105">
            <v>0</v>
          </cell>
          <cell r="CL1105">
            <v>0</v>
          </cell>
          <cell r="CM1105">
            <v>0</v>
          </cell>
          <cell r="CN1105">
            <v>0</v>
          </cell>
          <cell r="CO1105">
            <v>0</v>
          </cell>
          <cell r="CP1105">
            <v>0</v>
          </cell>
          <cell r="CQ1105">
            <v>0</v>
          </cell>
          <cell r="CR1105">
            <v>0</v>
          </cell>
          <cell r="CS1105">
            <v>0</v>
          </cell>
          <cell r="CT1105">
            <v>0</v>
          </cell>
          <cell r="CU1105">
            <v>0</v>
          </cell>
          <cell r="CV1105">
            <v>0</v>
          </cell>
          <cell r="CW1105">
            <v>0</v>
          </cell>
          <cell r="CX1105">
            <v>0</v>
          </cell>
          <cell r="CY1105">
            <v>0</v>
          </cell>
          <cell r="CZ1105">
            <v>0</v>
          </cell>
          <cell r="DA1105">
            <v>0</v>
          </cell>
          <cell r="DB1105">
            <v>0</v>
          </cell>
          <cell r="DC1105">
            <v>0</v>
          </cell>
          <cell r="DD1105">
            <v>0</v>
          </cell>
          <cell r="DE1105">
            <v>0</v>
          </cell>
          <cell r="DF1105">
            <v>0</v>
          </cell>
          <cell r="DG1105">
            <v>0</v>
          </cell>
          <cell r="DH1105">
            <v>0</v>
          </cell>
          <cell r="DI1105">
            <v>0</v>
          </cell>
          <cell r="DJ1105">
            <v>0</v>
          </cell>
          <cell r="DK1105">
            <v>0</v>
          </cell>
          <cell r="DL1105">
            <v>0</v>
          </cell>
          <cell r="DM1105">
            <v>0</v>
          </cell>
          <cell r="DN1105">
            <v>0</v>
          </cell>
          <cell r="DO1105">
            <v>0</v>
          </cell>
          <cell r="DP1105">
            <v>0</v>
          </cell>
          <cell r="DQ1105">
            <v>0</v>
          </cell>
          <cell r="DR1105">
            <v>0</v>
          </cell>
          <cell r="DS1105">
            <v>0</v>
          </cell>
          <cell r="DT1105">
            <v>0</v>
          </cell>
          <cell r="DU1105">
            <v>0</v>
          </cell>
          <cell r="DV1105">
            <v>0</v>
          </cell>
          <cell r="DW1105">
            <v>0</v>
          </cell>
          <cell r="DX1105">
            <v>0</v>
          </cell>
          <cell r="DY1105">
            <v>0</v>
          </cell>
          <cell r="DZ1105">
            <v>0</v>
          </cell>
          <cell r="EA1105">
            <v>0</v>
          </cell>
          <cell r="EB1105">
            <v>0</v>
          </cell>
          <cell r="EC1105">
            <v>0</v>
          </cell>
          <cell r="ED1105">
            <v>0</v>
          </cell>
          <cell r="EE1105">
            <v>0</v>
          </cell>
          <cell r="EF1105">
            <v>0</v>
          </cell>
          <cell r="EG1105">
            <v>0</v>
          </cell>
          <cell r="EH1105">
            <v>0</v>
          </cell>
          <cell r="EI1105">
            <v>0</v>
          </cell>
          <cell r="EJ1105">
            <v>0</v>
          </cell>
          <cell r="EK1105">
            <v>0</v>
          </cell>
          <cell r="EL1105">
            <v>0</v>
          </cell>
          <cell r="EM1105">
            <v>0</v>
          </cell>
          <cell r="EN1105">
            <v>0</v>
          </cell>
          <cell r="EO1105">
            <v>0</v>
          </cell>
          <cell r="EP1105">
            <v>0</v>
          </cell>
          <cell r="EQ1105">
            <v>0</v>
          </cell>
          <cell r="ER1105">
            <v>0</v>
          </cell>
          <cell r="ES1105">
            <v>0</v>
          </cell>
          <cell r="ET1105">
            <v>0</v>
          </cell>
          <cell r="EU1105">
            <v>0</v>
          </cell>
          <cell r="EV1105">
            <v>0</v>
          </cell>
          <cell r="EW1105">
            <v>0</v>
          </cell>
          <cell r="EX1105">
            <v>0</v>
          </cell>
          <cell r="EY1105">
            <v>0</v>
          </cell>
          <cell r="EZ1105">
            <v>0</v>
          </cell>
          <cell r="FA1105">
            <v>0</v>
          </cell>
          <cell r="FB1105">
            <v>0</v>
          </cell>
          <cell r="FC1105">
            <v>0</v>
          </cell>
          <cell r="FD1105">
            <v>0</v>
          </cell>
          <cell r="FE1105">
            <v>0</v>
          </cell>
          <cell r="FF1105">
            <v>0</v>
          </cell>
          <cell r="FG1105">
            <v>0</v>
          </cell>
          <cell r="FH1105">
            <v>0</v>
          </cell>
          <cell r="FI1105">
            <v>0</v>
          </cell>
          <cell r="FJ1105">
            <v>0</v>
          </cell>
          <cell r="FK1105">
            <v>0</v>
          </cell>
          <cell r="FL1105">
            <v>0</v>
          </cell>
          <cell r="FM1105">
            <v>0</v>
          </cell>
          <cell r="FN1105">
            <v>0</v>
          </cell>
          <cell r="FO1105">
            <v>0</v>
          </cell>
          <cell r="FP1105">
            <v>0</v>
          </cell>
          <cell r="FQ1105">
            <v>0</v>
          </cell>
          <cell r="FR1105">
            <v>0</v>
          </cell>
          <cell r="FS1105">
            <v>0</v>
          </cell>
          <cell r="FT1105">
            <v>0</v>
          </cell>
          <cell r="FU1105">
            <v>0</v>
          </cell>
          <cell r="FV1105">
            <v>0</v>
          </cell>
          <cell r="FW1105">
            <v>0</v>
          </cell>
          <cell r="FX1105">
            <v>0</v>
          </cell>
          <cell r="FY1105">
            <v>0</v>
          </cell>
          <cell r="FZ1105">
            <v>0</v>
          </cell>
          <cell r="GA1105">
            <v>0</v>
          </cell>
          <cell r="GB1105">
            <v>0</v>
          </cell>
          <cell r="GC1105">
            <v>0</v>
          </cell>
          <cell r="GD1105">
            <v>0</v>
          </cell>
          <cell r="GE1105">
            <v>0</v>
          </cell>
          <cell r="GF1105">
            <v>0</v>
          </cell>
          <cell r="GG1105">
            <v>0</v>
          </cell>
          <cell r="GH1105">
            <v>0</v>
          </cell>
          <cell r="GI1105">
            <v>0</v>
          </cell>
          <cell r="GJ1105">
            <v>0</v>
          </cell>
          <cell r="GK1105">
            <v>0</v>
          </cell>
          <cell r="GL1105">
            <v>0</v>
          </cell>
          <cell r="GM1105">
            <v>0</v>
          </cell>
          <cell r="GN1105">
            <v>0</v>
          </cell>
          <cell r="GO1105">
            <v>0</v>
          </cell>
          <cell r="GP1105">
            <v>0</v>
          </cell>
          <cell r="GQ1105">
            <v>0</v>
          </cell>
          <cell r="GR1105">
            <v>0</v>
          </cell>
          <cell r="GS1105">
            <v>0</v>
          </cell>
          <cell r="GT1105">
            <v>0</v>
          </cell>
          <cell r="GU1105">
            <v>0</v>
          </cell>
          <cell r="GV1105">
            <v>0</v>
          </cell>
        </row>
        <row r="1106">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cell r="AF1106">
            <v>0</v>
          </cell>
          <cell r="AG1106">
            <v>0</v>
          </cell>
          <cell r="AH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G1106">
            <v>0</v>
          </cell>
          <cell r="BH1106">
            <v>0</v>
          </cell>
          <cell r="BI1106">
            <v>0</v>
          </cell>
          <cell r="BJ1106">
            <v>0</v>
          </cell>
          <cell r="BK1106">
            <v>0</v>
          </cell>
          <cell r="BL1106">
            <v>0</v>
          </cell>
          <cell r="BM1106">
            <v>0</v>
          </cell>
          <cell r="BN1106">
            <v>0</v>
          </cell>
          <cell r="BO1106">
            <v>0</v>
          </cell>
          <cell r="BP1106">
            <v>0</v>
          </cell>
          <cell r="BQ1106">
            <v>0</v>
          </cell>
          <cell r="BR1106">
            <v>0</v>
          </cell>
          <cell r="BS1106">
            <v>0</v>
          </cell>
          <cell r="BT1106">
            <v>0</v>
          </cell>
          <cell r="BU1106">
            <v>0</v>
          </cell>
          <cell r="BV1106">
            <v>0</v>
          </cell>
          <cell r="BW1106">
            <v>0</v>
          </cell>
          <cell r="BX1106">
            <v>0</v>
          </cell>
          <cell r="BY1106">
            <v>0</v>
          </cell>
          <cell r="BZ1106">
            <v>0</v>
          </cell>
          <cell r="CA1106">
            <v>0</v>
          </cell>
          <cell r="CB1106">
            <v>0</v>
          </cell>
          <cell r="CC1106">
            <v>0</v>
          </cell>
          <cell r="CD1106">
            <v>0</v>
          </cell>
          <cell r="CE1106">
            <v>0</v>
          </cell>
          <cell r="CF1106">
            <v>0</v>
          </cell>
          <cell r="CG1106">
            <v>0</v>
          </cell>
          <cell r="CH1106">
            <v>0</v>
          </cell>
          <cell r="CI1106">
            <v>0</v>
          </cell>
          <cell r="CJ1106">
            <v>0</v>
          </cell>
          <cell r="CK1106">
            <v>0</v>
          </cell>
          <cell r="CL1106">
            <v>0</v>
          </cell>
          <cell r="CM1106">
            <v>0</v>
          </cell>
          <cell r="CN1106">
            <v>0</v>
          </cell>
          <cell r="CO1106">
            <v>0</v>
          </cell>
          <cell r="CP1106">
            <v>0</v>
          </cell>
          <cell r="CQ1106">
            <v>0</v>
          </cell>
          <cell r="CR1106">
            <v>0</v>
          </cell>
          <cell r="CS1106">
            <v>0</v>
          </cell>
          <cell r="CT1106">
            <v>0</v>
          </cell>
          <cell r="CU1106">
            <v>0</v>
          </cell>
          <cell r="CV1106">
            <v>0</v>
          </cell>
          <cell r="CW1106">
            <v>0</v>
          </cell>
          <cell r="CX1106">
            <v>0</v>
          </cell>
          <cell r="CY1106">
            <v>0</v>
          </cell>
          <cell r="CZ1106">
            <v>0</v>
          </cell>
          <cell r="DA1106">
            <v>0</v>
          </cell>
          <cell r="DB1106">
            <v>0</v>
          </cell>
          <cell r="DC1106">
            <v>0</v>
          </cell>
          <cell r="DD1106">
            <v>0</v>
          </cell>
          <cell r="DE1106">
            <v>0</v>
          </cell>
          <cell r="DF1106">
            <v>0</v>
          </cell>
          <cell r="DG1106">
            <v>0</v>
          </cell>
          <cell r="DH1106">
            <v>0</v>
          </cell>
          <cell r="DI1106">
            <v>0</v>
          </cell>
          <cell r="DJ1106">
            <v>0</v>
          </cell>
          <cell r="DK1106">
            <v>0</v>
          </cell>
          <cell r="DL1106">
            <v>0</v>
          </cell>
          <cell r="DM1106">
            <v>0</v>
          </cell>
          <cell r="DN1106">
            <v>0</v>
          </cell>
          <cell r="DO1106">
            <v>0</v>
          </cell>
          <cell r="DP1106">
            <v>0</v>
          </cell>
          <cell r="DQ1106">
            <v>0</v>
          </cell>
          <cell r="DR1106">
            <v>0</v>
          </cell>
          <cell r="DS1106">
            <v>0</v>
          </cell>
          <cell r="DT1106">
            <v>0</v>
          </cell>
          <cell r="DU1106">
            <v>0</v>
          </cell>
          <cell r="DV1106">
            <v>0</v>
          </cell>
          <cell r="DW1106">
            <v>0</v>
          </cell>
          <cell r="DX1106">
            <v>0</v>
          </cell>
          <cell r="DY1106">
            <v>0</v>
          </cell>
          <cell r="DZ1106">
            <v>0</v>
          </cell>
          <cell r="EA1106">
            <v>0</v>
          </cell>
          <cell r="EB1106">
            <v>0</v>
          </cell>
          <cell r="EC1106">
            <v>0</v>
          </cell>
          <cell r="ED1106">
            <v>0</v>
          </cell>
          <cell r="EE1106">
            <v>0</v>
          </cell>
          <cell r="EF1106">
            <v>0</v>
          </cell>
          <cell r="EG1106">
            <v>0</v>
          </cell>
          <cell r="EH1106">
            <v>0</v>
          </cell>
          <cell r="EI1106">
            <v>0</v>
          </cell>
          <cell r="EJ1106">
            <v>0</v>
          </cell>
          <cell r="EK1106">
            <v>0</v>
          </cell>
          <cell r="EL1106">
            <v>0</v>
          </cell>
          <cell r="EM1106">
            <v>0</v>
          </cell>
          <cell r="EN1106">
            <v>0</v>
          </cell>
          <cell r="EO1106">
            <v>0</v>
          </cell>
          <cell r="EP1106">
            <v>0</v>
          </cell>
          <cell r="EQ1106">
            <v>0</v>
          </cell>
          <cell r="ER1106">
            <v>0</v>
          </cell>
          <cell r="ES1106">
            <v>0</v>
          </cell>
          <cell r="ET1106">
            <v>0</v>
          </cell>
          <cell r="EU1106">
            <v>0</v>
          </cell>
          <cell r="EV1106">
            <v>0</v>
          </cell>
          <cell r="EW1106">
            <v>0</v>
          </cell>
          <cell r="EX1106">
            <v>0</v>
          </cell>
          <cell r="EY1106">
            <v>0</v>
          </cell>
          <cell r="EZ1106">
            <v>0</v>
          </cell>
          <cell r="FA1106">
            <v>0</v>
          </cell>
          <cell r="FB1106">
            <v>0</v>
          </cell>
          <cell r="FC1106">
            <v>0</v>
          </cell>
          <cell r="FD1106">
            <v>0</v>
          </cell>
          <cell r="FE1106">
            <v>0</v>
          </cell>
          <cell r="FF1106">
            <v>0</v>
          </cell>
          <cell r="FG1106">
            <v>0</v>
          </cell>
          <cell r="FH1106">
            <v>0</v>
          </cell>
          <cell r="FI1106">
            <v>0</v>
          </cell>
          <cell r="FJ1106">
            <v>0</v>
          </cell>
          <cell r="FK1106">
            <v>0</v>
          </cell>
          <cell r="FL1106">
            <v>0</v>
          </cell>
          <cell r="FM1106">
            <v>0</v>
          </cell>
          <cell r="FN1106">
            <v>0</v>
          </cell>
          <cell r="FO1106">
            <v>0</v>
          </cell>
          <cell r="FP1106">
            <v>0</v>
          </cell>
          <cell r="FQ1106">
            <v>0</v>
          </cell>
          <cell r="FR1106">
            <v>0</v>
          </cell>
          <cell r="FS1106">
            <v>0</v>
          </cell>
          <cell r="FT1106">
            <v>0</v>
          </cell>
          <cell r="FU1106">
            <v>0</v>
          </cell>
          <cell r="FV1106">
            <v>0</v>
          </cell>
          <cell r="FW1106">
            <v>0</v>
          </cell>
          <cell r="FX1106">
            <v>0</v>
          </cell>
          <cell r="FY1106">
            <v>0</v>
          </cell>
          <cell r="FZ1106">
            <v>0</v>
          </cell>
          <cell r="GA1106">
            <v>0</v>
          </cell>
          <cell r="GB1106">
            <v>0</v>
          </cell>
          <cell r="GC1106">
            <v>0</v>
          </cell>
          <cell r="GD1106">
            <v>0</v>
          </cell>
          <cell r="GE1106">
            <v>0</v>
          </cell>
          <cell r="GF1106">
            <v>0</v>
          </cell>
          <cell r="GG1106">
            <v>0</v>
          </cell>
          <cell r="GH1106">
            <v>0</v>
          </cell>
          <cell r="GI1106">
            <v>0</v>
          </cell>
          <cell r="GJ1106">
            <v>0</v>
          </cell>
          <cell r="GK1106">
            <v>0</v>
          </cell>
          <cell r="GL1106">
            <v>0</v>
          </cell>
          <cell r="GM1106">
            <v>0</v>
          </cell>
          <cell r="GN1106">
            <v>0</v>
          </cell>
          <cell r="GO1106">
            <v>0</v>
          </cell>
          <cell r="GP1106">
            <v>0</v>
          </cell>
          <cell r="GQ1106">
            <v>0</v>
          </cell>
          <cell r="GR1106">
            <v>0</v>
          </cell>
          <cell r="GS1106">
            <v>0</v>
          </cell>
          <cell r="GT1106">
            <v>0</v>
          </cell>
          <cell r="GU1106">
            <v>0</v>
          </cell>
          <cell r="GV1106">
            <v>0</v>
          </cell>
        </row>
        <row r="1107">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cell r="AF1107">
            <v>0</v>
          </cell>
          <cell r="AG1107">
            <v>0</v>
          </cell>
          <cell r="AH1107">
            <v>0</v>
          </cell>
          <cell r="AI1107">
            <v>0</v>
          </cell>
          <cell r="AJ1107">
            <v>0</v>
          </cell>
          <cell r="AK1107">
            <v>0</v>
          </cell>
          <cell r="AL1107">
            <v>0</v>
          </cell>
          <cell r="AM1107">
            <v>0</v>
          </cell>
          <cell r="AN1107">
            <v>0</v>
          </cell>
          <cell r="AO1107">
            <v>0</v>
          </cell>
          <cell r="AP1107">
            <v>0</v>
          </cell>
          <cell r="AQ1107">
            <v>0</v>
          </cell>
          <cell r="AR1107">
            <v>0</v>
          </cell>
          <cell r="AS1107">
            <v>0</v>
          </cell>
          <cell r="AT1107">
            <v>0</v>
          </cell>
          <cell r="AU1107">
            <v>0</v>
          </cell>
          <cell r="AV1107">
            <v>0</v>
          </cell>
          <cell r="AW1107">
            <v>0</v>
          </cell>
          <cell r="AX1107">
            <v>0</v>
          </cell>
          <cell r="AY1107">
            <v>0</v>
          </cell>
          <cell r="AZ1107">
            <v>0</v>
          </cell>
          <cell r="BA1107">
            <v>0</v>
          </cell>
          <cell r="BB1107">
            <v>0</v>
          </cell>
          <cell r="BC1107">
            <v>0</v>
          </cell>
          <cell r="BD1107">
            <v>0</v>
          </cell>
          <cell r="BE1107">
            <v>0</v>
          </cell>
          <cell r="BF1107">
            <v>0</v>
          </cell>
          <cell r="BG1107">
            <v>0</v>
          </cell>
          <cell r="BH1107">
            <v>0</v>
          </cell>
          <cell r="BI1107">
            <v>0</v>
          </cell>
          <cell r="BJ1107">
            <v>0</v>
          </cell>
          <cell r="BK1107">
            <v>0</v>
          </cell>
          <cell r="BL1107">
            <v>0</v>
          </cell>
          <cell r="BM1107">
            <v>0</v>
          </cell>
          <cell r="BN1107">
            <v>0</v>
          </cell>
          <cell r="BO1107">
            <v>0</v>
          </cell>
          <cell r="BP1107">
            <v>0</v>
          </cell>
          <cell r="BQ1107">
            <v>0</v>
          </cell>
          <cell r="BR1107">
            <v>0</v>
          </cell>
          <cell r="BS1107">
            <v>0</v>
          </cell>
          <cell r="BT1107">
            <v>0</v>
          </cell>
          <cell r="BU1107">
            <v>0</v>
          </cell>
          <cell r="BV1107">
            <v>0</v>
          </cell>
          <cell r="BW1107">
            <v>0</v>
          </cell>
          <cell r="BX1107">
            <v>0</v>
          </cell>
          <cell r="BY1107">
            <v>0</v>
          </cell>
          <cell r="BZ1107">
            <v>0</v>
          </cell>
          <cell r="CA1107">
            <v>0</v>
          </cell>
          <cell r="CB1107">
            <v>0</v>
          </cell>
          <cell r="CC1107">
            <v>0</v>
          </cell>
          <cell r="CD1107">
            <v>0</v>
          </cell>
          <cell r="CE1107">
            <v>0</v>
          </cell>
          <cell r="CF1107">
            <v>0</v>
          </cell>
          <cell r="CG1107">
            <v>0</v>
          </cell>
          <cell r="CH1107">
            <v>0</v>
          </cell>
          <cell r="CI1107">
            <v>0</v>
          </cell>
          <cell r="CJ1107">
            <v>0</v>
          </cell>
          <cell r="CK1107">
            <v>0</v>
          </cell>
          <cell r="CL1107">
            <v>0</v>
          </cell>
          <cell r="CM1107">
            <v>0</v>
          </cell>
          <cell r="CN1107">
            <v>0</v>
          </cell>
          <cell r="CO1107">
            <v>0</v>
          </cell>
          <cell r="CP1107">
            <v>0</v>
          </cell>
          <cell r="CQ1107">
            <v>0</v>
          </cell>
          <cell r="CR1107">
            <v>0</v>
          </cell>
          <cell r="CS1107">
            <v>0</v>
          </cell>
          <cell r="CT1107">
            <v>0</v>
          </cell>
          <cell r="CU1107">
            <v>0</v>
          </cell>
          <cell r="CV1107">
            <v>0</v>
          </cell>
          <cell r="CW1107">
            <v>0</v>
          </cell>
          <cell r="CX1107">
            <v>0</v>
          </cell>
          <cell r="CY1107">
            <v>0</v>
          </cell>
          <cell r="CZ1107">
            <v>0</v>
          </cell>
          <cell r="DA1107">
            <v>0</v>
          </cell>
          <cell r="DB1107">
            <v>0</v>
          </cell>
          <cell r="DC1107">
            <v>0</v>
          </cell>
          <cell r="DD1107">
            <v>0</v>
          </cell>
          <cell r="DE1107">
            <v>0</v>
          </cell>
          <cell r="DF1107">
            <v>0</v>
          </cell>
          <cell r="DG1107">
            <v>0</v>
          </cell>
          <cell r="DH1107">
            <v>0</v>
          </cell>
          <cell r="DI1107">
            <v>0</v>
          </cell>
          <cell r="DJ1107">
            <v>0</v>
          </cell>
          <cell r="DK1107">
            <v>0</v>
          </cell>
          <cell r="DL1107">
            <v>0</v>
          </cell>
          <cell r="DM1107">
            <v>0</v>
          </cell>
          <cell r="DN1107">
            <v>0</v>
          </cell>
          <cell r="DO1107">
            <v>0</v>
          </cell>
          <cell r="DP1107">
            <v>0</v>
          </cell>
          <cell r="DQ1107">
            <v>0</v>
          </cell>
          <cell r="DR1107">
            <v>0</v>
          </cell>
          <cell r="DS1107">
            <v>0</v>
          </cell>
          <cell r="DT1107">
            <v>0</v>
          </cell>
          <cell r="DU1107">
            <v>0</v>
          </cell>
          <cell r="DV1107">
            <v>0</v>
          </cell>
          <cell r="DW1107">
            <v>0</v>
          </cell>
          <cell r="DX1107">
            <v>0</v>
          </cell>
          <cell r="DY1107">
            <v>0</v>
          </cell>
          <cell r="DZ1107">
            <v>0</v>
          </cell>
          <cell r="EA1107">
            <v>0</v>
          </cell>
          <cell r="EB1107">
            <v>0</v>
          </cell>
          <cell r="EC1107">
            <v>0</v>
          </cell>
          <cell r="ED1107">
            <v>0</v>
          </cell>
          <cell r="EE1107">
            <v>0</v>
          </cell>
          <cell r="EF1107">
            <v>0</v>
          </cell>
          <cell r="EG1107">
            <v>0</v>
          </cell>
          <cell r="EH1107">
            <v>0</v>
          </cell>
          <cell r="EI1107">
            <v>0</v>
          </cell>
          <cell r="EJ1107">
            <v>0</v>
          </cell>
          <cell r="EK1107">
            <v>0</v>
          </cell>
          <cell r="EL1107">
            <v>0</v>
          </cell>
          <cell r="EM1107">
            <v>0</v>
          </cell>
          <cell r="EN1107">
            <v>0</v>
          </cell>
          <cell r="EO1107">
            <v>0</v>
          </cell>
          <cell r="EP1107">
            <v>0</v>
          </cell>
          <cell r="EQ1107">
            <v>0</v>
          </cell>
          <cell r="ER1107">
            <v>0</v>
          </cell>
          <cell r="ES1107">
            <v>0</v>
          </cell>
          <cell r="ET1107">
            <v>0</v>
          </cell>
          <cell r="EU1107">
            <v>0</v>
          </cell>
          <cell r="EV1107">
            <v>0</v>
          </cell>
          <cell r="EW1107">
            <v>0</v>
          </cell>
          <cell r="EX1107">
            <v>0</v>
          </cell>
          <cell r="EY1107">
            <v>0</v>
          </cell>
          <cell r="EZ1107">
            <v>0</v>
          </cell>
          <cell r="FA1107">
            <v>0</v>
          </cell>
          <cell r="FB1107">
            <v>0</v>
          </cell>
          <cell r="FC1107">
            <v>0</v>
          </cell>
          <cell r="FD1107">
            <v>0</v>
          </cell>
          <cell r="FE1107">
            <v>0</v>
          </cell>
          <cell r="FF1107">
            <v>0</v>
          </cell>
          <cell r="FG1107">
            <v>0</v>
          </cell>
          <cell r="FH1107">
            <v>0</v>
          </cell>
          <cell r="FI1107">
            <v>0</v>
          </cell>
          <cell r="FJ1107">
            <v>0</v>
          </cell>
          <cell r="FK1107">
            <v>0</v>
          </cell>
          <cell r="FL1107">
            <v>0</v>
          </cell>
          <cell r="FM1107">
            <v>0</v>
          </cell>
          <cell r="FN1107">
            <v>0</v>
          </cell>
          <cell r="FO1107">
            <v>0</v>
          </cell>
          <cell r="FP1107">
            <v>0</v>
          </cell>
          <cell r="FQ1107">
            <v>0</v>
          </cell>
          <cell r="FR1107">
            <v>0</v>
          </cell>
          <cell r="FS1107">
            <v>0</v>
          </cell>
          <cell r="FT1107">
            <v>0</v>
          </cell>
          <cell r="FU1107">
            <v>0</v>
          </cell>
          <cell r="FV1107">
            <v>0</v>
          </cell>
          <cell r="FW1107">
            <v>0</v>
          </cell>
          <cell r="FX1107">
            <v>0</v>
          </cell>
          <cell r="FY1107">
            <v>0</v>
          </cell>
          <cell r="FZ1107">
            <v>0</v>
          </cell>
          <cell r="GA1107">
            <v>0</v>
          </cell>
          <cell r="GB1107">
            <v>0</v>
          </cell>
          <cell r="GC1107">
            <v>0</v>
          </cell>
          <cell r="GD1107">
            <v>0</v>
          </cell>
          <cell r="GE1107">
            <v>0</v>
          </cell>
          <cell r="GF1107">
            <v>0</v>
          </cell>
          <cell r="GG1107">
            <v>0</v>
          </cell>
          <cell r="GH1107">
            <v>0</v>
          </cell>
          <cell r="GI1107">
            <v>0</v>
          </cell>
          <cell r="GJ1107">
            <v>0</v>
          </cell>
          <cell r="GK1107">
            <v>0</v>
          </cell>
          <cell r="GL1107">
            <v>0</v>
          </cell>
          <cell r="GM1107">
            <v>0</v>
          </cell>
          <cell r="GN1107">
            <v>0</v>
          </cell>
          <cell r="GO1107">
            <v>0</v>
          </cell>
          <cell r="GP1107">
            <v>0</v>
          </cell>
          <cell r="GQ1107">
            <v>0</v>
          </cell>
          <cell r="GR1107">
            <v>0</v>
          </cell>
          <cell r="GS1107">
            <v>0</v>
          </cell>
          <cell r="GT1107">
            <v>0</v>
          </cell>
          <cell r="GU1107">
            <v>0</v>
          </cell>
          <cell r="GV1107">
            <v>0</v>
          </cell>
        </row>
        <row r="1109">
          <cell r="E1109">
            <v>0</v>
          </cell>
        </row>
        <row r="1110">
          <cell r="E1110">
            <v>0</v>
          </cell>
        </row>
        <row r="1114">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cell r="AF1114">
            <v>0</v>
          </cell>
          <cell r="AG1114">
            <v>0</v>
          </cell>
          <cell r="AH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G1114">
            <v>0</v>
          </cell>
          <cell r="BH1114">
            <v>0</v>
          </cell>
          <cell r="BI1114">
            <v>0</v>
          </cell>
          <cell r="BJ1114">
            <v>0</v>
          </cell>
          <cell r="BK1114">
            <v>0</v>
          </cell>
          <cell r="BL1114">
            <v>0</v>
          </cell>
          <cell r="BM1114">
            <v>0</v>
          </cell>
          <cell r="BN1114">
            <v>0</v>
          </cell>
          <cell r="BO1114">
            <v>0</v>
          </cell>
          <cell r="BP1114">
            <v>0</v>
          </cell>
          <cell r="BQ1114">
            <v>0</v>
          </cell>
          <cell r="BR1114">
            <v>0</v>
          </cell>
          <cell r="BS1114">
            <v>0</v>
          </cell>
          <cell r="BT1114">
            <v>0</v>
          </cell>
          <cell r="BU1114">
            <v>0</v>
          </cell>
          <cell r="BV1114">
            <v>0</v>
          </cell>
          <cell r="BW1114">
            <v>0</v>
          </cell>
          <cell r="BX1114">
            <v>0</v>
          </cell>
          <cell r="BY1114">
            <v>0</v>
          </cell>
          <cell r="BZ1114">
            <v>0</v>
          </cell>
          <cell r="CA1114">
            <v>0</v>
          </cell>
          <cell r="CB1114">
            <v>0</v>
          </cell>
          <cell r="CC1114">
            <v>0</v>
          </cell>
          <cell r="CD1114">
            <v>0</v>
          </cell>
          <cell r="CE1114">
            <v>0</v>
          </cell>
          <cell r="CF1114">
            <v>0</v>
          </cell>
          <cell r="CG1114">
            <v>0</v>
          </cell>
          <cell r="CH1114">
            <v>0</v>
          </cell>
          <cell r="CI1114">
            <v>0</v>
          </cell>
          <cell r="CJ1114">
            <v>0</v>
          </cell>
          <cell r="CK1114">
            <v>0</v>
          </cell>
          <cell r="CL1114">
            <v>0</v>
          </cell>
          <cell r="CM1114">
            <v>0</v>
          </cell>
          <cell r="CN1114">
            <v>0</v>
          </cell>
          <cell r="CO1114">
            <v>0</v>
          </cell>
          <cell r="CP1114">
            <v>0</v>
          </cell>
          <cell r="CQ1114">
            <v>0</v>
          </cell>
          <cell r="CR1114">
            <v>0</v>
          </cell>
          <cell r="CS1114">
            <v>0</v>
          </cell>
          <cell r="CT1114">
            <v>0</v>
          </cell>
          <cell r="CU1114">
            <v>0</v>
          </cell>
          <cell r="CV1114">
            <v>0</v>
          </cell>
          <cell r="CW1114">
            <v>0</v>
          </cell>
          <cell r="CX1114">
            <v>0</v>
          </cell>
          <cell r="CY1114">
            <v>0</v>
          </cell>
          <cell r="CZ1114">
            <v>0</v>
          </cell>
          <cell r="DA1114">
            <v>0</v>
          </cell>
          <cell r="DB1114">
            <v>0</v>
          </cell>
          <cell r="DC1114">
            <v>0</v>
          </cell>
          <cell r="DD1114">
            <v>0</v>
          </cell>
          <cell r="DE1114">
            <v>0</v>
          </cell>
          <cell r="DF1114">
            <v>0</v>
          </cell>
          <cell r="DG1114">
            <v>0</v>
          </cell>
          <cell r="DH1114">
            <v>0</v>
          </cell>
          <cell r="DI1114">
            <v>0</v>
          </cell>
          <cell r="DJ1114">
            <v>0</v>
          </cell>
          <cell r="DK1114">
            <v>0</v>
          </cell>
          <cell r="DL1114">
            <v>0</v>
          </cell>
          <cell r="DM1114">
            <v>0</v>
          </cell>
          <cell r="DN1114">
            <v>0</v>
          </cell>
          <cell r="DO1114">
            <v>0</v>
          </cell>
          <cell r="DP1114">
            <v>0</v>
          </cell>
          <cell r="DQ1114">
            <v>0</v>
          </cell>
          <cell r="DR1114">
            <v>0</v>
          </cell>
          <cell r="DS1114">
            <v>0</v>
          </cell>
          <cell r="DT1114">
            <v>0</v>
          </cell>
          <cell r="DU1114">
            <v>0</v>
          </cell>
          <cell r="DV1114">
            <v>0</v>
          </cell>
          <cell r="DW1114">
            <v>0</v>
          </cell>
          <cell r="DX1114">
            <v>0</v>
          </cell>
          <cell r="DY1114">
            <v>0</v>
          </cell>
          <cell r="DZ1114">
            <v>0</v>
          </cell>
          <cell r="EA1114">
            <v>0</v>
          </cell>
          <cell r="EB1114">
            <v>0</v>
          </cell>
          <cell r="EC1114">
            <v>0</v>
          </cell>
          <cell r="ED1114">
            <v>0</v>
          </cell>
          <cell r="EE1114">
            <v>0</v>
          </cell>
          <cell r="EF1114">
            <v>0</v>
          </cell>
          <cell r="EG1114">
            <v>0</v>
          </cell>
          <cell r="EH1114">
            <v>0</v>
          </cell>
          <cell r="EI1114">
            <v>0</v>
          </cell>
          <cell r="EJ1114">
            <v>0</v>
          </cell>
          <cell r="EK1114">
            <v>0</v>
          </cell>
          <cell r="EL1114">
            <v>0</v>
          </cell>
          <cell r="EM1114">
            <v>0</v>
          </cell>
          <cell r="EN1114">
            <v>0</v>
          </cell>
          <cell r="EO1114">
            <v>0</v>
          </cell>
          <cell r="EP1114">
            <v>0</v>
          </cell>
          <cell r="EQ1114">
            <v>0</v>
          </cell>
          <cell r="ER1114">
            <v>0</v>
          </cell>
          <cell r="ES1114">
            <v>0</v>
          </cell>
          <cell r="ET1114">
            <v>0</v>
          </cell>
          <cell r="EU1114">
            <v>0</v>
          </cell>
          <cell r="EV1114">
            <v>0</v>
          </cell>
          <cell r="EW1114">
            <v>0</v>
          </cell>
          <cell r="EX1114">
            <v>0</v>
          </cell>
          <cell r="EY1114">
            <v>0</v>
          </cell>
          <cell r="EZ1114">
            <v>0</v>
          </cell>
          <cell r="FA1114">
            <v>0</v>
          </cell>
          <cell r="FB1114">
            <v>0</v>
          </cell>
          <cell r="FC1114">
            <v>0</v>
          </cell>
          <cell r="FD1114">
            <v>0</v>
          </cell>
          <cell r="FE1114">
            <v>0</v>
          </cell>
          <cell r="FF1114">
            <v>0</v>
          </cell>
          <cell r="FG1114">
            <v>0</v>
          </cell>
          <cell r="FH1114">
            <v>0</v>
          </cell>
          <cell r="FI1114">
            <v>0</v>
          </cell>
          <cell r="FJ1114">
            <v>0</v>
          </cell>
          <cell r="FK1114">
            <v>0</v>
          </cell>
          <cell r="FL1114">
            <v>0</v>
          </cell>
          <cell r="FM1114">
            <v>0</v>
          </cell>
          <cell r="FN1114">
            <v>0</v>
          </cell>
          <cell r="FO1114">
            <v>0</v>
          </cell>
          <cell r="FP1114">
            <v>0</v>
          </cell>
          <cell r="FQ1114">
            <v>0</v>
          </cell>
          <cell r="FR1114">
            <v>0</v>
          </cell>
          <cell r="FS1114">
            <v>0</v>
          </cell>
          <cell r="FT1114">
            <v>0</v>
          </cell>
          <cell r="FU1114">
            <v>0</v>
          </cell>
          <cell r="FV1114">
            <v>0</v>
          </cell>
          <cell r="FW1114">
            <v>0</v>
          </cell>
          <cell r="FX1114">
            <v>0</v>
          </cell>
          <cell r="FY1114">
            <v>0</v>
          </cell>
          <cell r="FZ1114">
            <v>0</v>
          </cell>
          <cell r="GA1114">
            <v>0</v>
          </cell>
          <cell r="GB1114">
            <v>0</v>
          </cell>
          <cell r="GC1114">
            <v>0</v>
          </cell>
          <cell r="GD1114">
            <v>0</v>
          </cell>
          <cell r="GE1114">
            <v>0</v>
          </cell>
          <cell r="GF1114">
            <v>0</v>
          </cell>
          <cell r="GG1114">
            <v>0</v>
          </cell>
          <cell r="GH1114">
            <v>0</v>
          </cell>
          <cell r="GI1114">
            <v>0</v>
          </cell>
          <cell r="GJ1114">
            <v>0</v>
          </cell>
          <cell r="GK1114">
            <v>0</v>
          </cell>
          <cell r="GL1114">
            <v>0</v>
          </cell>
          <cell r="GM1114">
            <v>0</v>
          </cell>
          <cell r="GN1114">
            <v>0</v>
          </cell>
          <cell r="GO1114">
            <v>0</v>
          </cell>
          <cell r="GP1114">
            <v>0</v>
          </cell>
          <cell r="GQ1114">
            <v>0</v>
          </cell>
          <cell r="GR1114">
            <v>0</v>
          </cell>
          <cell r="GS1114">
            <v>0</v>
          </cell>
          <cell r="GT1114">
            <v>0</v>
          </cell>
          <cell r="GU1114">
            <v>0</v>
          </cell>
          <cell r="GV1114">
            <v>0</v>
          </cell>
        </row>
        <row r="1115">
          <cell r="E1115">
            <v>0</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cell r="AF1115">
            <v>0</v>
          </cell>
          <cell r="AG1115">
            <v>0</v>
          </cell>
          <cell r="AH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G1115">
            <v>0</v>
          </cell>
          <cell r="BH1115">
            <v>0</v>
          </cell>
          <cell r="BI1115">
            <v>0</v>
          </cell>
          <cell r="BJ1115">
            <v>0</v>
          </cell>
          <cell r="BK1115">
            <v>0</v>
          </cell>
          <cell r="BL1115">
            <v>0</v>
          </cell>
          <cell r="BM1115">
            <v>0</v>
          </cell>
          <cell r="BN1115">
            <v>0</v>
          </cell>
          <cell r="BO1115">
            <v>0</v>
          </cell>
          <cell r="BP1115">
            <v>0</v>
          </cell>
          <cell r="BQ1115">
            <v>0</v>
          </cell>
          <cell r="BR1115">
            <v>0</v>
          </cell>
          <cell r="BS1115">
            <v>0</v>
          </cell>
          <cell r="BT1115">
            <v>0</v>
          </cell>
          <cell r="BU1115">
            <v>0</v>
          </cell>
          <cell r="BV1115">
            <v>0</v>
          </cell>
          <cell r="BW1115">
            <v>0</v>
          </cell>
          <cell r="BX1115">
            <v>0</v>
          </cell>
          <cell r="BY1115">
            <v>0</v>
          </cell>
          <cell r="BZ1115">
            <v>0</v>
          </cell>
          <cell r="CA1115">
            <v>0</v>
          </cell>
          <cell r="CB1115">
            <v>0</v>
          </cell>
          <cell r="CC1115">
            <v>0</v>
          </cell>
          <cell r="CD1115">
            <v>0</v>
          </cell>
          <cell r="CE1115">
            <v>0</v>
          </cell>
          <cell r="CF1115">
            <v>0</v>
          </cell>
          <cell r="CG1115">
            <v>0</v>
          </cell>
          <cell r="CH1115">
            <v>0</v>
          </cell>
          <cell r="CI1115">
            <v>0</v>
          </cell>
          <cell r="CJ1115">
            <v>0</v>
          </cell>
          <cell r="CK1115">
            <v>0</v>
          </cell>
          <cell r="CL1115">
            <v>0</v>
          </cell>
          <cell r="CM1115">
            <v>0</v>
          </cell>
          <cell r="CN1115">
            <v>0</v>
          </cell>
          <cell r="CO1115">
            <v>0</v>
          </cell>
          <cell r="CP1115">
            <v>0</v>
          </cell>
          <cell r="CQ1115">
            <v>0</v>
          </cell>
          <cell r="CR1115">
            <v>0</v>
          </cell>
          <cell r="CS1115">
            <v>0</v>
          </cell>
          <cell r="CT1115">
            <v>0</v>
          </cell>
          <cell r="CU1115">
            <v>0</v>
          </cell>
          <cell r="CV1115">
            <v>0</v>
          </cell>
          <cell r="CW1115">
            <v>0</v>
          </cell>
          <cell r="CX1115">
            <v>0</v>
          </cell>
          <cell r="CY1115">
            <v>0</v>
          </cell>
          <cell r="CZ1115">
            <v>0</v>
          </cell>
          <cell r="DA1115">
            <v>0</v>
          </cell>
          <cell r="DB1115">
            <v>0</v>
          </cell>
          <cell r="DC1115">
            <v>0</v>
          </cell>
          <cell r="DD1115">
            <v>0</v>
          </cell>
          <cell r="DE1115">
            <v>0</v>
          </cell>
          <cell r="DF1115">
            <v>0</v>
          </cell>
          <cell r="DG1115">
            <v>0</v>
          </cell>
          <cell r="DH1115">
            <v>0</v>
          </cell>
          <cell r="DI1115">
            <v>0</v>
          </cell>
          <cell r="DJ1115">
            <v>0</v>
          </cell>
          <cell r="DK1115">
            <v>0</v>
          </cell>
          <cell r="DL1115">
            <v>0</v>
          </cell>
          <cell r="DM1115">
            <v>0</v>
          </cell>
          <cell r="DN1115">
            <v>0</v>
          </cell>
          <cell r="DO1115">
            <v>0</v>
          </cell>
          <cell r="DP1115">
            <v>0</v>
          </cell>
          <cell r="DQ1115">
            <v>0</v>
          </cell>
          <cell r="DR1115">
            <v>0</v>
          </cell>
          <cell r="DS1115">
            <v>0</v>
          </cell>
          <cell r="DT1115">
            <v>0</v>
          </cell>
          <cell r="DU1115">
            <v>0</v>
          </cell>
          <cell r="DV1115">
            <v>0</v>
          </cell>
          <cell r="DW1115">
            <v>0</v>
          </cell>
          <cell r="DX1115">
            <v>0</v>
          </cell>
          <cell r="DY1115">
            <v>0</v>
          </cell>
          <cell r="DZ1115">
            <v>0</v>
          </cell>
          <cell r="EA1115">
            <v>0</v>
          </cell>
          <cell r="EB1115">
            <v>0</v>
          </cell>
          <cell r="EC1115">
            <v>0</v>
          </cell>
          <cell r="ED1115">
            <v>0</v>
          </cell>
          <cell r="EE1115">
            <v>0</v>
          </cell>
          <cell r="EF1115">
            <v>0</v>
          </cell>
          <cell r="EG1115">
            <v>0</v>
          </cell>
          <cell r="EH1115">
            <v>0</v>
          </cell>
          <cell r="EI1115">
            <v>0</v>
          </cell>
          <cell r="EJ1115">
            <v>0</v>
          </cell>
          <cell r="EK1115">
            <v>0</v>
          </cell>
          <cell r="EL1115">
            <v>0</v>
          </cell>
          <cell r="EM1115">
            <v>0</v>
          </cell>
          <cell r="EN1115">
            <v>0</v>
          </cell>
          <cell r="EO1115">
            <v>0</v>
          </cell>
          <cell r="EP1115">
            <v>0</v>
          </cell>
          <cell r="EQ1115">
            <v>0</v>
          </cell>
          <cell r="ER1115">
            <v>0</v>
          </cell>
          <cell r="ES1115">
            <v>0</v>
          </cell>
          <cell r="ET1115">
            <v>0</v>
          </cell>
          <cell r="EU1115">
            <v>0</v>
          </cell>
          <cell r="EV1115">
            <v>0</v>
          </cell>
          <cell r="EW1115">
            <v>0</v>
          </cell>
          <cell r="EX1115">
            <v>0</v>
          </cell>
          <cell r="EY1115">
            <v>0</v>
          </cell>
          <cell r="EZ1115">
            <v>0</v>
          </cell>
          <cell r="FA1115">
            <v>0</v>
          </cell>
          <cell r="FB1115">
            <v>0</v>
          </cell>
          <cell r="FC1115">
            <v>0</v>
          </cell>
          <cell r="FD1115">
            <v>0</v>
          </cell>
          <cell r="FE1115">
            <v>0</v>
          </cell>
          <cell r="FF1115">
            <v>0</v>
          </cell>
          <cell r="FG1115">
            <v>0</v>
          </cell>
          <cell r="FH1115">
            <v>0</v>
          </cell>
          <cell r="FI1115">
            <v>0</v>
          </cell>
          <cell r="FJ1115">
            <v>0</v>
          </cell>
          <cell r="FK1115">
            <v>0</v>
          </cell>
          <cell r="FL1115">
            <v>0</v>
          </cell>
          <cell r="FM1115">
            <v>0</v>
          </cell>
          <cell r="FN1115">
            <v>0</v>
          </cell>
          <cell r="FO1115">
            <v>0</v>
          </cell>
          <cell r="FP1115">
            <v>0</v>
          </cell>
          <cell r="FQ1115">
            <v>0</v>
          </cell>
          <cell r="FR1115">
            <v>0</v>
          </cell>
          <cell r="FS1115">
            <v>0</v>
          </cell>
          <cell r="FT1115">
            <v>0</v>
          </cell>
          <cell r="FU1115">
            <v>0</v>
          </cell>
          <cell r="FV1115">
            <v>0</v>
          </cell>
          <cell r="FW1115">
            <v>0</v>
          </cell>
          <cell r="FX1115">
            <v>0</v>
          </cell>
          <cell r="FY1115">
            <v>0</v>
          </cell>
          <cell r="FZ1115">
            <v>0</v>
          </cell>
          <cell r="GA1115">
            <v>0</v>
          </cell>
          <cell r="GB1115">
            <v>0</v>
          </cell>
          <cell r="GC1115">
            <v>0</v>
          </cell>
          <cell r="GD1115">
            <v>0</v>
          </cell>
          <cell r="GE1115">
            <v>0</v>
          </cell>
          <cell r="GF1115">
            <v>0</v>
          </cell>
          <cell r="GG1115">
            <v>0</v>
          </cell>
          <cell r="GH1115">
            <v>0</v>
          </cell>
          <cell r="GI1115">
            <v>0</v>
          </cell>
          <cell r="GJ1115">
            <v>0</v>
          </cell>
          <cell r="GK1115">
            <v>0</v>
          </cell>
          <cell r="GL1115">
            <v>0</v>
          </cell>
          <cell r="GM1115">
            <v>0</v>
          </cell>
          <cell r="GN1115">
            <v>0</v>
          </cell>
          <cell r="GO1115">
            <v>0</v>
          </cell>
          <cell r="GP1115">
            <v>0</v>
          </cell>
          <cell r="GQ1115">
            <v>0</v>
          </cell>
          <cell r="GR1115">
            <v>0</v>
          </cell>
          <cell r="GS1115">
            <v>0</v>
          </cell>
          <cell r="GT1115">
            <v>0</v>
          </cell>
          <cell r="GU1115">
            <v>0</v>
          </cell>
          <cell r="GV1115">
            <v>0</v>
          </cell>
        </row>
        <row r="1116">
          <cell r="E1116">
            <v>0</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cell r="AF1116">
            <v>0</v>
          </cell>
          <cell r="AG1116">
            <v>0</v>
          </cell>
          <cell r="AH1116">
            <v>0</v>
          </cell>
          <cell r="AI1116">
            <v>0</v>
          </cell>
          <cell r="AJ1116">
            <v>0</v>
          </cell>
          <cell r="AK1116">
            <v>0</v>
          </cell>
          <cell r="AL1116">
            <v>0</v>
          </cell>
          <cell r="AM1116">
            <v>0</v>
          </cell>
          <cell r="AN1116">
            <v>0</v>
          </cell>
          <cell r="AO1116">
            <v>0</v>
          </cell>
          <cell r="AP1116">
            <v>0</v>
          </cell>
          <cell r="AQ1116">
            <v>0</v>
          </cell>
          <cell r="AR1116">
            <v>0</v>
          </cell>
          <cell r="AS1116">
            <v>0</v>
          </cell>
          <cell r="AT1116">
            <v>0</v>
          </cell>
          <cell r="AU1116">
            <v>0</v>
          </cell>
          <cell r="AV1116">
            <v>0</v>
          </cell>
          <cell r="AW1116">
            <v>0</v>
          </cell>
          <cell r="AX1116">
            <v>0</v>
          </cell>
          <cell r="AY1116">
            <v>0</v>
          </cell>
          <cell r="AZ1116">
            <v>0</v>
          </cell>
          <cell r="BA1116">
            <v>0</v>
          </cell>
          <cell r="BB1116">
            <v>0</v>
          </cell>
          <cell r="BC1116">
            <v>0</v>
          </cell>
          <cell r="BD1116">
            <v>0</v>
          </cell>
          <cell r="BE1116">
            <v>0</v>
          </cell>
          <cell r="BF1116">
            <v>0</v>
          </cell>
          <cell r="BG1116">
            <v>0</v>
          </cell>
          <cell r="BH1116">
            <v>0</v>
          </cell>
          <cell r="BI1116">
            <v>0</v>
          </cell>
          <cell r="BJ1116">
            <v>0</v>
          </cell>
          <cell r="BK1116">
            <v>0</v>
          </cell>
          <cell r="BL1116">
            <v>0</v>
          </cell>
          <cell r="BM1116">
            <v>0</v>
          </cell>
          <cell r="BN1116">
            <v>0</v>
          </cell>
          <cell r="BO1116">
            <v>0</v>
          </cell>
          <cell r="BP1116">
            <v>0</v>
          </cell>
          <cell r="BQ1116">
            <v>0</v>
          </cell>
          <cell r="BR1116">
            <v>0</v>
          </cell>
          <cell r="BS1116">
            <v>0</v>
          </cell>
          <cell r="BT1116">
            <v>0</v>
          </cell>
          <cell r="BU1116">
            <v>0</v>
          </cell>
          <cell r="BV1116">
            <v>0</v>
          </cell>
          <cell r="BW1116">
            <v>0</v>
          </cell>
          <cell r="BX1116">
            <v>0</v>
          </cell>
          <cell r="BY1116">
            <v>0</v>
          </cell>
          <cell r="BZ1116">
            <v>0</v>
          </cell>
          <cell r="CA1116">
            <v>0</v>
          </cell>
          <cell r="CB1116">
            <v>0</v>
          </cell>
          <cell r="CC1116">
            <v>0</v>
          </cell>
          <cell r="CD1116">
            <v>0</v>
          </cell>
          <cell r="CE1116">
            <v>0</v>
          </cell>
          <cell r="CF1116">
            <v>0</v>
          </cell>
          <cell r="CG1116">
            <v>0</v>
          </cell>
          <cell r="CH1116">
            <v>0</v>
          </cell>
          <cell r="CI1116">
            <v>0</v>
          </cell>
          <cell r="CJ1116">
            <v>0</v>
          </cell>
          <cell r="CK1116">
            <v>0</v>
          </cell>
          <cell r="CL1116">
            <v>0</v>
          </cell>
          <cell r="CM1116">
            <v>0</v>
          </cell>
          <cell r="CN1116">
            <v>0</v>
          </cell>
          <cell r="CO1116">
            <v>0</v>
          </cell>
          <cell r="CP1116">
            <v>0</v>
          </cell>
          <cell r="CQ1116">
            <v>0</v>
          </cell>
          <cell r="CR1116">
            <v>0</v>
          </cell>
          <cell r="CS1116">
            <v>0</v>
          </cell>
          <cell r="CT1116">
            <v>0</v>
          </cell>
          <cell r="CU1116">
            <v>0</v>
          </cell>
          <cell r="CV1116">
            <v>0</v>
          </cell>
          <cell r="CW1116">
            <v>0</v>
          </cell>
          <cell r="CX1116">
            <v>0</v>
          </cell>
          <cell r="CY1116">
            <v>0</v>
          </cell>
          <cell r="CZ1116">
            <v>0</v>
          </cell>
          <cell r="DA1116">
            <v>0</v>
          </cell>
          <cell r="DB1116">
            <v>0</v>
          </cell>
          <cell r="DC1116">
            <v>0</v>
          </cell>
          <cell r="DD1116">
            <v>0</v>
          </cell>
          <cell r="DE1116">
            <v>0</v>
          </cell>
          <cell r="DF1116">
            <v>0</v>
          </cell>
          <cell r="DG1116">
            <v>0</v>
          </cell>
          <cell r="DH1116">
            <v>0</v>
          </cell>
          <cell r="DI1116">
            <v>0</v>
          </cell>
          <cell r="DJ1116">
            <v>0</v>
          </cell>
          <cell r="DK1116">
            <v>0</v>
          </cell>
          <cell r="DL1116">
            <v>0</v>
          </cell>
          <cell r="DM1116">
            <v>0</v>
          </cell>
          <cell r="DN1116">
            <v>0</v>
          </cell>
          <cell r="DO1116">
            <v>0</v>
          </cell>
          <cell r="DP1116">
            <v>0</v>
          </cell>
          <cell r="DQ1116">
            <v>0</v>
          </cell>
          <cell r="DR1116">
            <v>0</v>
          </cell>
          <cell r="DS1116">
            <v>0</v>
          </cell>
          <cell r="DT1116">
            <v>0</v>
          </cell>
          <cell r="DU1116">
            <v>0</v>
          </cell>
          <cell r="DV1116">
            <v>0</v>
          </cell>
          <cell r="DW1116">
            <v>0</v>
          </cell>
          <cell r="DX1116">
            <v>0</v>
          </cell>
          <cell r="DY1116">
            <v>0</v>
          </cell>
          <cell r="DZ1116">
            <v>0</v>
          </cell>
          <cell r="EA1116">
            <v>0</v>
          </cell>
          <cell r="EB1116">
            <v>0</v>
          </cell>
          <cell r="EC1116">
            <v>0</v>
          </cell>
          <cell r="ED1116">
            <v>0</v>
          </cell>
          <cell r="EE1116">
            <v>0</v>
          </cell>
          <cell r="EF1116">
            <v>0</v>
          </cell>
          <cell r="EG1116">
            <v>0</v>
          </cell>
          <cell r="EH1116">
            <v>0</v>
          </cell>
          <cell r="EI1116">
            <v>0</v>
          </cell>
          <cell r="EJ1116">
            <v>0</v>
          </cell>
          <cell r="EK1116">
            <v>0</v>
          </cell>
          <cell r="EL1116">
            <v>0</v>
          </cell>
          <cell r="EM1116">
            <v>0</v>
          </cell>
          <cell r="EN1116">
            <v>0</v>
          </cell>
          <cell r="EO1116">
            <v>0</v>
          </cell>
          <cell r="EP1116">
            <v>0</v>
          </cell>
          <cell r="EQ1116">
            <v>0</v>
          </cell>
          <cell r="ER1116">
            <v>0</v>
          </cell>
          <cell r="ES1116">
            <v>0</v>
          </cell>
          <cell r="ET1116">
            <v>0</v>
          </cell>
          <cell r="EU1116">
            <v>0</v>
          </cell>
          <cell r="EV1116">
            <v>0</v>
          </cell>
          <cell r="EW1116">
            <v>0</v>
          </cell>
          <cell r="EX1116">
            <v>0</v>
          </cell>
          <cell r="EY1116">
            <v>0</v>
          </cell>
          <cell r="EZ1116">
            <v>0</v>
          </cell>
          <cell r="FA1116">
            <v>0</v>
          </cell>
          <cell r="FB1116">
            <v>0</v>
          </cell>
          <cell r="FC1116">
            <v>0</v>
          </cell>
          <cell r="FD1116">
            <v>0</v>
          </cell>
          <cell r="FE1116">
            <v>0</v>
          </cell>
          <cell r="FF1116">
            <v>0</v>
          </cell>
          <cell r="FG1116">
            <v>0</v>
          </cell>
          <cell r="FH1116">
            <v>0</v>
          </cell>
          <cell r="FI1116">
            <v>0</v>
          </cell>
          <cell r="FJ1116">
            <v>0</v>
          </cell>
          <cell r="FK1116">
            <v>0</v>
          </cell>
          <cell r="FL1116">
            <v>0</v>
          </cell>
          <cell r="FM1116">
            <v>0</v>
          </cell>
          <cell r="FN1116">
            <v>0</v>
          </cell>
          <cell r="FO1116">
            <v>0</v>
          </cell>
          <cell r="FP1116">
            <v>0</v>
          </cell>
          <cell r="FQ1116">
            <v>0</v>
          </cell>
          <cell r="FR1116">
            <v>0</v>
          </cell>
          <cell r="FS1116">
            <v>0</v>
          </cell>
          <cell r="FT1116">
            <v>0</v>
          </cell>
          <cell r="FU1116">
            <v>0</v>
          </cell>
          <cell r="FV1116">
            <v>0</v>
          </cell>
          <cell r="FW1116">
            <v>0</v>
          </cell>
          <cell r="FX1116">
            <v>0</v>
          </cell>
          <cell r="FY1116">
            <v>0</v>
          </cell>
          <cell r="FZ1116">
            <v>0</v>
          </cell>
          <cell r="GA1116">
            <v>0</v>
          </cell>
          <cell r="GB1116">
            <v>0</v>
          </cell>
          <cell r="GC1116">
            <v>0</v>
          </cell>
          <cell r="GD1116">
            <v>0</v>
          </cell>
          <cell r="GE1116">
            <v>0</v>
          </cell>
          <cell r="GF1116">
            <v>0</v>
          </cell>
          <cell r="GG1116">
            <v>0</v>
          </cell>
          <cell r="GH1116">
            <v>0</v>
          </cell>
          <cell r="GI1116">
            <v>0</v>
          </cell>
          <cell r="GJ1116">
            <v>0</v>
          </cell>
          <cell r="GK1116">
            <v>0</v>
          </cell>
          <cell r="GL1116">
            <v>0</v>
          </cell>
          <cell r="GM1116">
            <v>0</v>
          </cell>
          <cell r="GN1116">
            <v>0</v>
          </cell>
          <cell r="GO1116">
            <v>0</v>
          </cell>
          <cell r="GP1116">
            <v>0</v>
          </cell>
          <cell r="GQ1116">
            <v>0</v>
          </cell>
          <cell r="GR1116">
            <v>0</v>
          </cell>
          <cell r="GS1116">
            <v>0</v>
          </cell>
          <cell r="GT1116">
            <v>0</v>
          </cell>
          <cell r="GU1116">
            <v>0</v>
          </cell>
          <cell r="GV1116">
            <v>0</v>
          </cell>
        </row>
        <row r="1117">
          <cell r="E1117">
            <v>0</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cell r="AF1117">
            <v>0</v>
          </cell>
          <cell r="AG1117">
            <v>0</v>
          </cell>
          <cell r="AH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G1117">
            <v>0</v>
          </cell>
          <cell r="BH1117">
            <v>0</v>
          </cell>
          <cell r="BI1117">
            <v>0</v>
          </cell>
          <cell r="BJ1117">
            <v>0</v>
          </cell>
          <cell r="BK1117">
            <v>0</v>
          </cell>
          <cell r="BL1117">
            <v>0</v>
          </cell>
          <cell r="BM1117">
            <v>0</v>
          </cell>
          <cell r="BN1117">
            <v>0</v>
          </cell>
          <cell r="BO1117">
            <v>0</v>
          </cell>
          <cell r="BP1117">
            <v>0</v>
          </cell>
          <cell r="BQ1117">
            <v>0</v>
          </cell>
          <cell r="BR1117">
            <v>0</v>
          </cell>
          <cell r="BS1117">
            <v>0</v>
          </cell>
          <cell r="BT1117">
            <v>0</v>
          </cell>
          <cell r="BU1117">
            <v>0</v>
          </cell>
          <cell r="BV1117">
            <v>0</v>
          </cell>
          <cell r="BW1117">
            <v>0</v>
          </cell>
          <cell r="BX1117">
            <v>0</v>
          </cell>
          <cell r="BY1117">
            <v>0</v>
          </cell>
          <cell r="BZ1117">
            <v>0</v>
          </cell>
          <cell r="CA1117">
            <v>0</v>
          </cell>
          <cell r="CB1117">
            <v>0</v>
          </cell>
          <cell r="CC1117">
            <v>0</v>
          </cell>
          <cell r="CD1117">
            <v>0</v>
          </cell>
          <cell r="CE1117">
            <v>0</v>
          </cell>
          <cell r="CF1117">
            <v>0</v>
          </cell>
          <cell r="CG1117">
            <v>0</v>
          </cell>
          <cell r="CH1117">
            <v>0</v>
          </cell>
          <cell r="CI1117">
            <v>0</v>
          </cell>
          <cell r="CJ1117">
            <v>0</v>
          </cell>
          <cell r="CK1117">
            <v>0</v>
          </cell>
          <cell r="CL1117">
            <v>0</v>
          </cell>
          <cell r="CM1117">
            <v>0</v>
          </cell>
          <cell r="CN1117">
            <v>0</v>
          </cell>
          <cell r="CO1117">
            <v>0</v>
          </cell>
          <cell r="CP1117">
            <v>0</v>
          </cell>
          <cell r="CQ1117">
            <v>0</v>
          </cell>
          <cell r="CR1117">
            <v>0</v>
          </cell>
          <cell r="CS1117">
            <v>0</v>
          </cell>
          <cell r="CT1117">
            <v>0</v>
          </cell>
          <cell r="CU1117">
            <v>0</v>
          </cell>
          <cell r="CV1117">
            <v>0</v>
          </cell>
          <cell r="CW1117">
            <v>0</v>
          </cell>
          <cell r="CX1117">
            <v>0</v>
          </cell>
          <cell r="CY1117">
            <v>0</v>
          </cell>
          <cell r="CZ1117">
            <v>0</v>
          </cell>
          <cell r="DA1117">
            <v>0</v>
          </cell>
          <cell r="DB1117">
            <v>0</v>
          </cell>
          <cell r="DC1117">
            <v>0</v>
          </cell>
          <cell r="DD1117">
            <v>0</v>
          </cell>
          <cell r="DE1117">
            <v>0</v>
          </cell>
          <cell r="DF1117">
            <v>0</v>
          </cell>
          <cell r="DG1117">
            <v>0</v>
          </cell>
          <cell r="DH1117">
            <v>0</v>
          </cell>
          <cell r="DI1117">
            <v>0</v>
          </cell>
          <cell r="DJ1117">
            <v>0</v>
          </cell>
          <cell r="DK1117">
            <v>0</v>
          </cell>
          <cell r="DL1117">
            <v>0</v>
          </cell>
          <cell r="DM1117">
            <v>0</v>
          </cell>
          <cell r="DN1117">
            <v>0</v>
          </cell>
          <cell r="DO1117">
            <v>0</v>
          </cell>
          <cell r="DP1117">
            <v>0</v>
          </cell>
          <cell r="DQ1117">
            <v>0</v>
          </cell>
          <cell r="DR1117">
            <v>0</v>
          </cell>
          <cell r="DS1117">
            <v>0</v>
          </cell>
          <cell r="DT1117">
            <v>0</v>
          </cell>
          <cell r="DU1117">
            <v>0</v>
          </cell>
          <cell r="DV1117">
            <v>0</v>
          </cell>
          <cell r="DW1117">
            <v>0</v>
          </cell>
          <cell r="DX1117">
            <v>0</v>
          </cell>
          <cell r="DY1117">
            <v>0</v>
          </cell>
          <cell r="DZ1117">
            <v>0</v>
          </cell>
          <cell r="EA1117">
            <v>0</v>
          </cell>
          <cell r="EB1117">
            <v>0</v>
          </cell>
          <cell r="EC1117">
            <v>0</v>
          </cell>
          <cell r="ED1117">
            <v>0</v>
          </cell>
          <cell r="EE1117">
            <v>0</v>
          </cell>
          <cell r="EF1117">
            <v>0</v>
          </cell>
          <cell r="EG1117">
            <v>0</v>
          </cell>
          <cell r="EH1117">
            <v>0</v>
          </cell>
          <cell r="EI1117">
            <v>0</v>
          </cell>
          <cell r="EJ1117">
            <v>0</v>
          </cell>
          <cell r="EK1117">
            <v>0</v>
          </cell>
          <cell r="EL1117">
            <v>0</v>
          </cell>
          <cell r="EM1117">
            <v>0</v>
          </cell>
          <cell r="EN1117">
            <v>0</v>
          </cell>
          <cell r="EO1117">
            <v>0</v>
          </cell>
          <cell r="EP1117">
            <v>0</v>
          </cell>
          <cell r="EQ1117">
            <v>0</v>
          </cell>
          <cell r="ER1117">
            <v>0</v>
          </cell>
          <cell r="ES1117">
            <v>0</v>
          </cell>
          <cell r="ET1117">
            <v>0</v>
          </cell>
          <cell r="EU1117">
            <v>0</v>
          </cell>
          <cell r="EV1117">
            <v>0</v>
          </cell>
          <cell r="EW1117">
            <v>0</v>
          </cell>
          <cell r="EX1117">
            <v>0</v>
          </cell>
          <cell r="EY1117">
            <v>0</v>
          </cell>
          <cell r="EZ1117">
            <v>0</v>
          </cell>
          <cell r="FA1117">
            <v>0</v>
          </cell>
          <cell r="FB1117">
            <v>0</v>
          </cell>
          <cell r="FC1117">
            <v>0</v>
          </cell>
          <cell r="FD1117">
            <v>0</v>
          </cell>
          <cell r="FE1117">
            <v>0</v>
          </cell>
          <cell r="FF1117">
            <v>0</v>
          </cell>
          <cell r="FG1117">
            <v>0</v>
          </cell>
          <cell r="FH1117">
            <v>0</v>
          </cell>
          <cell r="FI1117">
            <v>0</v>
          </cell>
          <cell r="FJ1117">
            <v>0</v>
          </cell>
          <cell r="FK1117">
            <v>0</v>
          </cell>
          <cell r="FL1117">
            <v>0</v>
          </cell>
          <cell r="FM1117">
            <v>0</v>
          </cell>
          <cell r="FN1117">
            <v>0</v>
          </cell>
          <cell r="FO1117">
            <v>0</v>
          </cell>
          <cell r="FP1117">
            <v>0</v>
          </cell>
          <cell r="FQ1117">
            <v>0</v>
          </cell>
          <cell r="FR1117">
            <v>0</v>
          </cell>
          <cell r="FS1117">
            <v>0</v>
          </cell>
          <cell r="FT1117">
            <v>0</v>
          </cell>
          <cell r="FU1117">
            <v>0</v>
          </cell>
          <cell r="FV1117">
            <v>0</v>
          </cell>
          <cell r="FW1117">
            <v>0</v>
          </cell>
          <cell r="FX1117">
            <v>0</v>
          </cell>
          <cell r="FY1117">
            <v>0</v>
          </cell>
          <cell r="FZ1117">
            <v>0</v>
          </cell>
          <cell r="GA1117">
            <v>0</v>
          </cell>
          <cell r="GB1117">
            <v>0</v>
          </cell>
          <cell r="GC1117">
            <v>0</v>
          </cell>
          <cell r="GD1117">
            <v>0</v>
          </cell>
          <cell r="GE1117">
            <v>0</v>
          </cell>
          <cell r="GF1117">
            <v>0</v>
          </cell>
          <cell r="GG1117">
            <v>0</v>
          </cell>
          <cell r="GH1117">
            <v>0</v>
          </cell>
          <cell r="GI1117">
            <v>0</v>
          </cell>
          <cell r="GJ1117">
            <v>0</v>
          </cell>
          <cell r="GK1117">
            <v>0</v>
          </cell>
          <cell r="GL1117">
            <v>0</v>
          </cell>
          <cell r="GM1117">
            <v>0</v>
          </cell>
          <cell r="GN1117">
            <v>0</v>
          </cell>
          <cell r="GO1117">
            <v>0</v>
          </cell>
          <cell r="GP1117">
            <v>0</v>
          </cell>
          <cell r="GQ1117">
            <v>0</v>
          </cell>
          <cell r="GR1117">
            <v>0</v>
          </cell>
          <cell r="GS1117">
            <v>0</v>
          </cell>
          <cell r="GT1117">
            <v>0</v>
          </cell>
          <cell r="GU1117">
            <v>0</v>
          </cell>
          <cell r="GV1117">
            <v>0</v>
          </cell>
        </row>
        <row r="1118">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cell r="AF1118">
            <v>0</v>
          </cell>
          <cell r="AG1118">
            <v>0</v>
          </cell>
          <cell r="AH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G1118">
            <v>0</v>
          </cell>
          <cell r="BH1118">
            <v>0</v>
          </cell>
          <cell r="BI1118">
            <v>0</v>
          </cell>
          <cell r="BJ1118">
            <v>0</v>
          </cell>
          <cell r="BK1118">
            <v>0</v>
          </cell>
          <cell r="BL1118">
            <v>0</v>
          </cell>
          <cell r="BM1118">
            <v>0</v>
          </cell>
          <cell r="BN1118">
            <v>0</v>
          </cell>
          <cell r="BO1118">
            <v>0</v>
          </cell>
          <cell r="BP1118">
            <v>0</v>
          </cell>
          <cell r="BQ1118">
            <v>0</v>
          </cell>
          <cell r="BR1118">
            <v>0</v>
          </cell>
          <cell r="BS1118">
            <v>0</v>
          </cell>
          <cell r="BT1118">
            <v>0</v>
          </cell>
          <cell r="BU1118">
            <v>0</v>
          </cell>
          <cell r="BV1118">
            <v>0</v>
          </cell>
          <cell r="BW1118">
            <v>0</v>
          </cell>
          <cell r="BX1118">
            <v>0</v>
          </cell>
          <cell r="BY1118">
            <v>0</v>
          </cell>
          <cell r="BZ1118">
            <v>0</v>
          </cell>
          <cell r="CA1118">
            <v>0</v>
          </cell>
          <cell r="CB1118">
            <v>0</v>
          </cell>
          <cell r="CC1118">
            <v>0</v>
          </cell>
          <cell r="CD1118">
            <v>0</v>
          </cell>
          <cell r="CE1118">
            <v>0</v>
          </cell>
          <cell r="CF1118">
            <v>0</v>
          </cell>
          <cell r="CG1118">
            <v>0</v>
          </cell>
          <cell r="CH1118">
            <v>0</v>
          </cell>
          <cell r="CI1118">
            <v>0</v>
          </cell>
          <cell r="CJ1118">
            <v>0</v>
          </cell>
          <cell r="CK1118">
            <v>0</v>
          </cell>
          <cell r="CL1118">
            <v>0</v>
          </cell>
          <cell r="CM1118">
            <v>0</v>
          </cell>
          <cell r="CN1118">
            <v>0</v>
          </cell>
          <cell r="CO1118">
            <v>0</v>
          </cell>
          <cell r="CP1118">
            <v>0</v>
          </cell>
          <cell r="CQ1118">
            <v>0</v>
          </cell>
          <cell r="CR1118">
            <v>0</v>
          </cell>
          <cell r="CS1118">
            <v>0</v>
          </cell>
          <cell r="CT1118">
            <v>0</v>
          </cell>
          <cell r="CU1118">
            <v>0</v>
          </cell>
          <cell r="CV1118">
            <v>0</v>
          </cell>
          <cell r="CW1118">
            <v>0</v>
          </cell>
          <cell r="CX1118">
            <v>0</v>
          </cell>
          <cell r="CY1118">
            <v>0</v>
          </cell>
          <cell r="CZ1118">
            <v>0</v>
          </cell>
          <cell r="DA1118">
            <v>0</v>
          </cell>
          <cell r="DB1118">
            <v>0</v>
          </cell>
          <cell r="DC1118">
            <v>0</v>
          </cell>
          <cell r="DD1118">
            <v>0</v>
          </cell>
          <cell r="DE1118">
            <v>0</v>
          </cell>
          <cell r="DF1118">
            <v>0</v>
          </cell>
          <cell r="DG1118">
            <v>0</v>
          </cell>
          <cell r="DH1118">
            <v>0</v>
          </cell>
          <cell r="DI1118">
            <v>0</v>
          </cell>
          <cell r="DJ1118">
            <v>0</v>
          </cell>
          <cell r="DK1118">
            <v>0</v>
          </cell>
          <cell r="DL1118">
            <v>0</v>
          </cell>
          <cell r="DM1118">
            <v>0</v>
          </cell>
          <cell r="DN1118">
            <v>0</v>
          </cell>
          <cell r="DO1118">
            <v>0</v>
          </cell>
          <cell r="DP1118">
            <v>0</v>
          </cell>
          <cell r="DQ1118">
            <v>0</v>
          </cell>
          <cell r="DR1118">
            <v>0</v>
          </cell>
          <cell r="DS1118">
            <v>0</v>
          </cell>
          <cell r="DT1118">
            <v>0</v>
          </cell>
          <cell r="DU1118">
            <v>0</v>
          </cell>
          <cell r="DV1118">
            <v>0</v>
          </cell>
          <cell r="DW1118">
            <v>0</v>
          </cell>
          <cell r="DX1118">
            <v>0</v>
          </cell>
          <cell r="DY1118">
            <v>0</v>
          </cell>
          <cell r="DZ1118">
            <v>0</v>
          </cell>
          <cell r="EA1118">
            <v>0</v>
          </cell>
          <cell r="EB1118">
            <v>0</v>
          </cell>
          <cell r="EC1118">
            <v>0</v>
          </cell>
          <cell r="ED1118">
            <v>0</v>
          </cell>
          <cell r="EE1118">
            <v>0</v>
          </cell>
          <cell r="EF1118">
            <v>0</v>
          </cell>
          <cell r="EG1118">
            <v>0</v>
          </cell>
          <cell r="EH1118">
            <v>0</v>
          </cell>
          <cell r="EI1118">
            <v>0</v>
          </cell>
          <cell r="EJ1118">
            <v>0</v>
          </cell>
          <cell r="EK1118">
            <v>0</v>
          </cell>
          <cell r="EL1118">
            <v>0</v>
          </cell>
          <cell r="EM1118">
            <v>0</v>
          </cell>
          <cell r="EN1118">
            <v>0</v>
          </cell>
          <cell r="EO1118">
            <v>0</v>
          </cell>
          <cell r="EP1118">
            <v>0</v>
          </cell>
          <cell r="EQ1118">
            <v>0</v>
          </cell>
          <cell r="ER1118">
            <v>0</v>
          </cell>
          <cell r="ES1118">
            <v>0</v>
          </cell>
          <cell r="ET1118">
            <v>0</v>
          </cell>
          <cell r="EU1118">
            <v>0</v>
          </cell>
          <cell r="EV1118">
            <v>0</v>
          </cell>
          <cell r="EW1118">
            <v>0</v>
          </cell>
          <cell r="EX1118">
            <v>0</v>
          </cell>
          <cell r="EY1118">
            <v>0</v>
          </cell>
          <cell r="EZ1118">
            <v>0</v>
          </cell>
          <cell r="FA1118">
            <v>0</v>
          </cell>
          <cell r="FB1118">
            <v>0</v>
          </cell>
          <cell r="FC1118">
            <v>0</v>
          </cell>
          <cell r="FD1118">
            <v>0</v>
          </cell>
          <cell r="FE1118">
            <v>0</v>
          </cell>
          <cell r="FF1118">
            <v>0</v>
          </cell>
          <cell r="FG1118">
            <v>0</v>
          </cell>
          <cell r="FH1118">
            <v>0</v>
          </cell>
          <cell r="FI1118">
            <v>0</v>
          </cell>
          <cell r="FJ1118">
            <v>0</v>
          </cell>
          <cell r="FK1118">
            <v>0</v>
          </cell>
          <cell r="FL1118">
            <v>0</v>
          </cell>
          <cell r="FM1118">
            <v>0</v>
          </cell>
          <cell r="FN1118">
            <v>0</v>
          </cell>
          <cell r="FO1118">
            <v>0</v>
          </cell>
          <cell r="FP1118">
            <v>0</v>
          </cell>
          <cell r="FQ1118">
            <v>0</v>
          </cell>
          <cell r="FR1118">
            <v>0</v>
          </cell>
          <cell r="FS1118">
            <v>0</v>
          </cell>
          <cell r="FT1118">
            <v>0</v>
          </cell>
          <cell r="FU1118">
            <v>0</v>
          </cell>
          <cell r="FV1118">
            <v>0</v>
          </cell>
          <cell r="FW1118">
            <v>0</v>
          </cell>
          <cell r="FX1118">
            <v>0</v>
          </cell>
          <cell r="FY1118">
            <v>0</v>
          </cell>
          <cell r="FZ1118">
            <v>0</v>
          </cell>
          <cell r="GA1118">
            <v>0</v>
          </cell>
          <cell r="GB1118">
            <v>0</v>
          </cell>
          <cell r="GC1118">
            <v>0</v>
          </cell>
          <cell r="GD1118">
            <v>0</v>
          </cell>
          <cell r="GE1118">
            <v>0</v>
          </cell>
          <cell r="GF1118">
            <v>0</v>
          </cell>
          <cell r="GG1118">
            <v>0</v>
          </cell>
          <cell r="GH1118">
            <v>0</v>
          </cell>
          <cell r="GI1118">
            <v>0</v>
          </cell>
          <cell r="GJ1118">
            <v>0</v>
          </cell>
          <cell r="GK1118">
            <v>0</v>
          </cell>
          <cell r="GL1118">
            <v>0</v>
          </cell>
          <cell r="GM1118">
            <v>0</v>
          </cell>
          <cell r="GN1118">
            <v>0</v>
          </cell>
          <cell r="GO1118">
            <v>0</v>
          </cell>
          <cell r="GP1118">
            <v>0</v>
          </cell>
          <cell r="GQ1118">
            <v>0</v>
          </cell>
          <cell r="GR1118">
            <v>0</v>
          </cell>
          <cell r="GS1118">
            <v>0</v>
          </cell>
          <cell r="GT1118">
            <v>0</v>
          </cell>
          <cell r="GU1118">
            <v>0</v>
          </cell>
          <cell r="GV1118">
            <v>0</v>
          </cell>
        </row>
        <row r="1119">
          <cell r="E1119">
            <v>0</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cell r="AF1119">
            <v>0</v>
          </cell>
          <cell r="AG1119">
            <v>0</v>
          </cell>
          <cell r="AH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G1119">
            <v>0</v>
          </cell>
          <cell r="BH1119">
            <v>0</v>
          </cell>
          <cell r="BI1119">
            <v>0</v>
          </cell>
          <cell r="BJ1119">
            <v>0</v>
          </cell>
          <cell r="BK1119">
            <v>0</v>
          </cell>
          <cell r="BL1119">
            <v>0</v>
          </cell>
          <cell r="BM1119">
            <v>0</v>
          </cell>
          <cell r="BN1119">
            <v>0</v>
          </cell>
          <cell r="BO1119">
            <v>0</v>
          </cell>
          <cell r="BP1119">
            <v>0</v>
          </cell>
          <cell r="BQ1119">
            <v>0</v>
          </cell>
          <cell r="BR1119">
            <v>0</v>
          </cell>
          <cell r="BS1119">
            <v>0</v>
          </cell>
          <cell r="BT1119">
            <v>0</v>
          </cell>
          <cell r="BU1119">
            <v>0</v>
          </cell>
          <cell r="BV1119">
            <v>0</v>
          </cell>
          <cell r="BW1119">
            <v>0</v>
          </cell>
          <cell r="BX1119">
            <v>0</v>
          </cell>
          <cell r="BY1119">
            <v>0</v>
          </cell>
          <cell r="BZ1119">
            <v>0</v>
          </cell>
          <cell r="CA1119">
            <v>0</v>
          </cell>
          <cell r="CB1119">
            <v>0</v>
          </cell>
          <cell r="CC1119">
            <v>0</v>
          </cell>
          <cell r="CD1119">
            <v>0</v>
          </cell>
          <cell r="CE1119">
            <v>0</v>
          </cell>
          <cell r="CF1119">
            <v>0</v>
          </cell>
          <cell r="CG1119">
            <v>0</v>
          </cell>
          <cell r="CH1119">
            <v>0</v>
          </cell>
          <cell r="CI1119">
            <v>0</v>
          </cell>
          <cell r="CJ1119">
            <v>0</v>
          </cell>
          <cell r="CK1119">
            <v>0</v>
          </cell>
          <cell r="CL1119">
            <v>0</v>
          </cell>
          <cell r="CM1119">
            <v>0</v>
          </cell>
          <cell r="CN1119">
            <v>0</v>
          </cell>
          <cell r="CO1119">
            <v>0</v>
          </cell>
          <cell r="CP1119">
            <v>0</v>
          </cell>
          <cell r="CQ1119">
            <v>0</v>
          </cell>
          <cell r="CR1119">
            <v>0</v>
          </cell>
          <cell r="CS1119">
            <v>0</v>
          </cell>
          <cell r="CT1119">
            <v>0</v>
          </cell>
          <cell r="CU1119">
            <v>0</v>
          </cell>
          <cell r="CV1119">
            <v>0</v>
          </cell>
          <cell r="CW1119">
            <v>0</v>
          </cell>
          <cell r="CX1119">
            <v>0</v>
          </cell>
          <cell r="CY1119">
            <v>0</v>
          </cell>
          <cell r="CZ1119">
            <v>0</v>
          </cell>
          <cell r="DA1119">
            <v>0</v>
          </cell>
          <cell r="DB1119">
            <v>0</v>
          </cell>
          <cell r="DC1119">
            <v>0</v>
          </cell>
          <cell r="DD1119">
            <v>0</v>
          </cell>
          <cell r="DE1119">
            <v>0</v>
          </cell>
          <cell r="DF1119">
            <v>0</v>
          </cell>
          <cell r="DG1119">
            <v>0</v>
          </cell>
          <cell r="DH1119">
            <v>0</v>
          </cell>
          <cell r="DI1119">
            <v>0</v>
          </cell>
          <cell r="DJ1119">
            <v>0</v>
          </cell>
          <cell r="DK1119">
            <v>0</v>
          </cell>
          <cell r="DL1119">
            <v>0</v>
          </cell>
          <cell r="DM1119">
            <v>0</v>
          </cell>
          <cell r="DN1119">
            <v>0</v>
          </cell>
          <cell r="DO1119">
            <v>0</v>
          </cell>
          <cell r="DP1119">
            <v>0</v>
          </cell>
          <cell r="DQ1119">
            <v>0</v>
          </cell>
          <cell r="DR1119">
            <v>0</v>
          </cell>
          <cell r="DS1119">
            <v>0</v>
          </cell>
          <cell r="DT1119">
            <v>0</v>
          </cell>
          <cell r="DU1119">
            <v>0</v>
          </cell>
          <cell r="DV1119">
            <v>0</v>
          </cell>
          <cell r="DW1119">
            <v>0</v>
          </cell>
          <cell r="DX1119">
            <v>0</v>
          </cell>
          <cell r="DY1119">
            <v>0</v>
          </cell>
          <cell r="DZ1119">
            <v>0</v>
          </cell>
          <cell r="EA1119">
            <v>0</v>
          </cell>
          <cell r="EB1119">
            <v>0</v>
          </cell>
          <cell r="EC1119">
            <v>0</v>
          </cell>
          <cell r="ED1119">
            <v>0</v>
          </cell>
          <cell r="EE1119">
            <v>0</v>
          </cell>
          <cell r="EF1119">
            <v>0</v>
          </cell>
          <cell r="EG1119">
            <v>0</v>
          </cell>
          <cell r="EH1119">
            <v>0</v>
          </cell>
          <cell r="EI1119">
            <v>0</v>
          </cell>
          <cell r="EJ1119">
            <v>0</v>
          </cell>
          <cell r="EK1119">
            <v>0</v>
          </cell>
          <cell r="EL1119">
            <v>0</v>
          </cell>
          <cell r="EM1119">
            <v>0</v>
          </cell>
          <cell r="EN1119">
            <v>0</v>
          </cell>
          <cell r="EO1119">
            <v>0</v>
          </cell>
          <cell r="EP1119">
            <v>0</v>
          </cell>
          <cell r="EQ1119">
            <v>0</v>
          </cell>
          <cell r="ER1119">
            <v>0</v>
          </cell>
          <cell r="ES1119">
            <v>0</v>
          </cell>
          <cell r="ET1119">
            <v>0</v>
          </cell>
          <cell r="EU1119">
            <v>0</v>
          </cell>
          <cell r="EV1119">
            <v>0</v>
          </cell>
          <cell r="EW1119">
            <v>0</v>
          </cell>
          <cell r="EX1119">
            <v>0</v>
          </cell>
          <cell r="EY1119">
            <v>0</v>
          </cell>
          <cell r="EZ1119">
            <v>0</v>
          </cell>
          <cell r="FA1119">
            <v>0</v>
          </cell>
          <cell r="FB1119">
            <v>0</v>
          </cell>
          <cell r="FC1119">
            <v>0</v>
          </cell>
          <cell r="FD1119">
            <v>0</v>
          </cell>
          <cell r="FE1119">
            <v>0</v>
          </cell>
          <cell r="FF1119">
            <v>0</v>
          </cell>
          <cell r="FG1119">
            <v>0</v>
          </cell>
          <cell r="FH1119">
            <v>0</v>
          </cell>
          <cell r="FI1119">
            <v>0</v>
          </cell>
          <cell r="FJ1119">
            <v>0</v>
          </cell>
          <cell r="FK1119">
            <v>0</v>
          </cell>
          <cell r="FL1119">
            <v>0</v>
          </cell>
          <cell r="FM1119">
            <v>0</v>
          </cell>
          <cell r="FN1119">
            <v>0</v>
          </cell>
          <cell r="FO1119">
            <v>0</v>
          </cell>
          <cell r="FP1119">
            <v>0</v>
          </cell>
          <cell r="FQ1119">
            <v>0</v>
          </cell>
          <cell r="FR1119">
            <v>0</v>
          </cell>
          <cell r="FS1119">
            <v>0</v>
          </cell>
          <cell r="FT1119">
            <v>0</v>
          </cell>
          <cell r="FU1119">
            <v>0</v>
          </cell>
          <cell r="FV1119">
            <v>0</v>
          </cell>
          <cell r="FW1119">
            <v>0</v>
          </cell>
          <cell r="FX1119">
            <v>0</v>
          </cell>
          <cell r="FY1119">
            <v>0</v>
          </cell>
          <cell r="FZ1119">
            <v>0</v>
          </cell>
          <cell r="GA1119">
            <v>0</v>
          </cell>
          <cell r="GB1119">
            <v>0</v>
          </cell>
          <cell r="GC1119">
            <v>0</v>
          </cell>
          <cell r="GD1119">
            <v>0</v>
          </cell>
          <cell r="GE1119">
            <v>0</v>
          </cell>
          <cell r="GF1119">
            <v>0</v>
          </cell>
          <cell r="GG1119">
            <v>0</v>
          </cell>
          <cell r="GH1119">
            <v>0</v>
          </cell>
          <cell r="GI1119">
            <v>0</v>
          </cell>
          <cell r="GJ1119">
            <v>0</v>
          </cell>
          <cell r="GK1119">
            <v>0</v>
          </cell>
          <cell r="GL1119">
            <v>0</v>
          </cell>
          <cell r="GM1119">
            <v>0</v>
          </cell>
          <cell r="GN1119">
            <v>0</v>
          </cell>
          <cell r="GO1119">
            <v>0</v>
          </cell>
          <cell r="GP1119">
            <v>0</v>
          </cell>
          <cell r="GQ1119">
            <v>0</v>
          </cell>
          <cell r="GR1119">
            <v>0</v>
          </cell>
          <cell r="GS1119">
            <v>0</v>
          </cell>
          <cell r="GT1119">
            <v>0</v>
          </cell>
          <cell r="GU1119">
            <v>0</v>
          </cell>
          <cell r="GV1119">
            <v>0</v>
          </cell>
        </row>
        <row r="1121">
          <cell r="E1121">
            <v>0</v>
          </cell>
        </row>
        <row r="1122">
          <cell r="E1122">
            <v>0</v>
          </cell>
        </row>
        <row r="1126">
          <cell r="E1126">
            <v>0</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cell r="AF1126">
            <v>0</v>
          </cell>
          <cell r="AG1126">
            <v>0</v>
          </cell>
          <cell r="AH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G1126">
            <v>0</v>
          </cell>
          <cell r="BH1126">
            <v>0</v>
          </cell>
          <cell r="BI1126">
            <v>0</v>
          </cell>
          <cell r="BJ1126">
            <v>0</v>
          </cell>
          <cell r="BK1126">
            <v>0</v>
          </cell>
          <cell r="BL1126">
            <v>0</v>
          </cell>
          <cell r="BM1126">
            <v>0</v>
          </cell>
          <cell r="BN1126">
            <v>0</v>
          </cell>
          <cell r="BO1126">
            <v>0</v>
          </cell>
          <cell r="BP1126">
            <v>0</v>
          </cell>
          <cell r="BQ1126">
            <v>0</v>
          </cell>
          <cell r="BR1126">
            <v>0</v>
          </cell>
          <cell r="BS1126">
            <v>0</v>
          </cell>
          <cell r="BT1126">
            <v>0</v>
          </cell>
          <cell r="BU1126">
            <v>0</v>
          </cell>
          <cell r="BV1126">
            <v>0</v>
          </cell>
          <cell r="BW1126">
            <v>0</v>
          </cell>
          <cell r="BX1126">
            <v>0</v>
          </cell>
          <cell r="BY1126">
            <v>0</v>
          </cell>
          <cell r="BZ1126">
            <v>0</v>
          </cell>
          <cell r="CA1126">
            <v>0</v>
          </cell>
          <cell r="CB1126">
            <v>0</v>
          </cell>
          <cell r="CC1126">
            <v>0</v>
          </cell>
          <cell r="CD1126">
            <v>0</v>
          </cell>
          <cell r="CE1126">
            <v>0</v>
          </cell>
          <cell r="CF1126">
            <v>0</v>
          </cell>
          <cell r="CG1126">
            <v>0</v>
          </cell>
          <cell r="CH1126">
            <v>0</v>
          </cell>
          <cell r="CI1126">
            <v>0</v>
          </cell>
          <cell r="CJ1126">
            <v>0</v>
          </cell>
          <cell r="CK1126">
            <v>0</v>
          </cell>
          <cell r="CL1126">
            <v>0</v>
          </cell>
          <cell r="CM1126">
            <v>0</v>
          </cell>
          <cell r="CN1126">
            <v>0</v>
          </cell>
          <cell r="CO1126">
            <v>0</v>
          </cell>
          <cell r="CP1126">
            <v>0</v>
          </cell>
          <cell r="CQ1126">
            <v>0</v>
          </cell>
          <cell r="CR1126">
            <v>0</v>
          </cell>
          <cell r="CS1126">
            <v>0</v>
          </cell>
          <cell r="CT1126">
            <v>0</v>
          </cell>
          <cell r="CU1126">
            <v>0</v>
          </cell>
          <cell r="CV1126">
            <v>0</v>
          </cell>
          <cell r="CW1126">
            <v>0</v>
          </cell>
          <cell r="CX1126">
            <v>0</v>
          </cell>
          <cell r="CY1126">
            <v>0</v>
          </cell>
          <cell r="CZ1126">
            <v>0</v>
          </cell>
          <cell r="DA1126">
            <v>0</v>
          </cell>
          <cell r="DB1126">
            <v>0</v>
          </cell>
          <cell r="DC1126">
            <v>0</v>
          </cell>
          <cell r="DD1126">
            <v>0</v>
          </cell>
          <cell r="DE1126">
            <v>0</v>
          </cell>
          <cell r="DF1126">
            <v>0</v>
          </cell>
          <cell r="DG1126">
            <v>0</v>
          </cell>
          <cell r="DH1126">
            <v>0</v>
          </cell>
          <cell r="DI1126">
            <v>0</v>
          </cell>
          <cell r="DJ1126">
            <v>0</v>
          </cell>
          <cell r="DK1126">
            <v>0</v>
          </cell>
          <cell r="DL1126">
            <v>0</v>
          </cell>
          <cell r="DM1126">
            <v>0</v>
          </cell>
          <cell r="DN1126">
            <v>0</v>
          </cell>
          <cell r="DO1126">
            <v>0</v>
          </cell>
          <cell r="DP1126">
            <v>0</v>
          </cell>
          <cell r="DQ1126">
            <v>0</v>
          </cell>
          <cell r="DR1126">
            <v>0</v>
          </cell>
          <cell r="DS1126">
            <v>0</v>
          </cell>
          <cell r="DT1126">
            <v>0</v>
          </cell>
          <cell r="DU1126">
            <v>0</v>
          </cell>
          <cell r="DV1126">
            <v>0</v>
          </cell>
          <cell r="DW1126">
            <v>0</v>
          </cell>
          <cell r="DX1126">
            <v>0</v>
          </cell>
          <cell r="DY1126">
            <v>0</v>
          </cell>
          <cell r="DZ1126">
            <v>0</v>
          </cell>
          <cell r="EA1126">
            <v>0</v>
          </cell>
          <cell r="EB1126">
            <v>0</v>
          </cell>
          <cell r="EC1126">
            <v>0</v>
          </cell>
          <cell r="ED1126">
            <v>0</v>
          </cell>
          <cell r="EE1126">
            <v>0</v>
          </cell>
          <cell r="EF1126">
            <v>0</v>
          </cell>
          <cell r="EG1126">
            <v>0</v>
          </cell>
          <cell r="EH1126">
            <v>0</v>
          </cell>
          <cell r="EI1126">
            <v>0</v>
          </cell>
          <cell r="EJ1126">
            <v>0</v>
          </cell>
          <cell r="EK1126">
            <v>0</v>
          </cell>
          <cell r="EL1126">
            <v>0</v>
          </cell>
          <cell r="EM1126">
            <v>0</v>
          </cell>
          <cell r="EN1126">
            <v>0</v>
          </cell>
          <cell r="EO1126">
            <v>0</v>
          </cell>
          <cell r="EP1126">
            <v>0</v>
          </cell>
          <cell r="EQ1126">
            <v>0</v>
          </cell>
          <cell r="ER1126">
            <v>0</v>
          </cell>
          <cell r="ES1126">
            <v>0</v>
          </cell>
          <cell r="ET1126">
            <v>0</v>
          </cell>
          <cell r="EU1126">
            <v>0</v>
          </cell>
          <cell r="EV1126">
            <v>0</v>
          </cell>
          <cell r="EW1126">
            <v>0</v>
          </cell>
          <cell r="EX1126">
            <v>0</v>
          </cell>
          <cell r="EY1126">
            <v>0</v>
          </cell>
          <cell r="EZ1126">
            <v>0</v>
          </cell>
          <cell r="FA1126">
            <v>0</v>
          </cell>
          <cell r="FB1126">
            <v>0</v>
          </cell>
          <cell r="FC1126">
            <v>0</v>
          </cell>
          <cell r="FD1126">
            <v>0</v>
          </cell>
          <cell r="FE1126">
            <v>0</v>
          </cell>
          <cell r="FF1126">
            <v>0</v>
          </cell>
          <cell r="FG1126">
            <v>0</v>
          </cell>
          <cell r="FH1126">
            <v>0</v>
          </cell>
          <cell r="FI1126">
            <v>0</v>
          </cell>
          <cell r="FJ1126">
            <v>0</v>
          </cell>
          <cell r="FK1126">
            <v>0</v>
          </cell>
          <cell r="FL1126">
            <v>0</v>
          </cell>
          <cell r="FM1126">
            <v>0</v>
          </cell>
          <cell r="FN1126">
            <v>0</v>
          </cell>
          <cell r="FO1126">
            <v>0</v>
          </cell>
          <cell r="FP1126">
            <v>0</v>
          </cell>
          <cell r="FQ1126">
            <v>0</v>
          </cell>
          <cell r="FR1126">
            <v>0</v>
          </cell>
          <cell r="FS1126">
            <v>0</v>
          </cell>
          <cell r="FT1126">
            <v>0</v>
          </cell>
          <cell r="FU1126">
            <v>0</v>
          </cell>
          <cell r="FV1126">
            <v>0</v>
          </cell>
          <cell r="FW1126">
            <v>0</v>
          </cell>
          <cell r="FX1126">
            <v>0</v>
          </cell>
          <cell r="FY1126">
            <v>0</v>
          </cell>
          <cell r="FZ1126">
            <v>0</v>
          </cell>
          <cell r="GA1126">
            <v>0</v>
          </cell>
          <cell r="GB1126">
            <v>0</v>
          </cell>
          <cell r="GC1126">
            <v>0</v>
          </cell>
          <cell r="GD1126">
            <v>0</v>
          </cell>
          <cell r="GE1126">
            <v>0</v>
          </cell>
          <cell r="GF1126">
            <v>0</v>
          </cell>
          <cell r="GG1126">
            <v>0</v>
          </cell>
          <cell r="GH1126">
            <v>0</v>
          </cell>
          <cell r="GI1126">
            <v>0</v>
          </cell>
          <cell r="GJ1126">
            <v>0</v>
          </cell>
          <cell r="GK1126">
            <v>0</v>
          </cell>
          <cell r="GL1126">
            <v>0</v>
          </cell>
          <cell r="GM1126">
            <v>0</v>
          </cell>
          <cell r="GN1126">
            <v>0</v>
          </cell>
          <cell r="GO1126">
            <v>0</v>
          </cell>
          <cell r="GP1126">
            <v>0</v>
          </cell>
          <cell r="GQ1126">
            <v>0</v>
          </cell>
          <cell r="GR1126">
            <v>0</v>
          </cell>
          <cell r="GS1126">
            <v>0</v>
          </cell>
          <cell r="GT1126">
            <v>0</v>
          </cell>
          <cell r="GU1126">
            <v>0</v>
          </cell>
          <cell r="GV1126">
            <v>0</v>
          </cell>
        </row>
        <row r="1127">
          <cell r="E1127">
            <v>0</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cell r="AF1127">
            <v>0</v>
          </cell>
          <cell r="AG1127">
            <v>0</v>
          </cell>
          <cell r="AH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G1127">
            <v>0</v>
          </cell>
          <cell r="BH1127">
            <v>0</v>
          </cell>
          <cell r="BI1127">
            <v>0</v>
          </cell>
          <cell r="BJ1127">
            <v>0</v>
          </cell>
          <cell r="BK1127">
            <v>0</v>
          </cell>
          <cell r="BL1127">
            <v>0</v>
          </cell>
          <cell r="BM1127">
            <v>0</v>
          </cell>
          <cell r="BN1127">
            <v>0</v>
          </cell>
          <cell r="BO1127">
            <v>0</v>
          </cell>
          <cell r="BP1127">
            <v>0</v>
          </cell>
          <cell r="BQ1127">
            <v>0</v>
          </cell>
          <cell r="BR1127">
            <v>0</v>
          </cell>
          <cell r="BS1127">
            <v>0</v>
          </cell>
          <cell r="BT1127">
            <v>0</v>
          </cell>
          <cell r="BU1127">
            <v>0</v>
          </cell>
          <cell r="BV1127">
            <v>0</v>
          </cell>
          <cell r="BW1127">
            <v>0</v>
          </cell>
          <cell r="BX1127">
            <v>0</v>
          </cell>
          <cell r="BY1127">
            <v>0</v>
          </cell>
          <cell r="BZ1127">
            <v>0</v>
          </cell>
          <cell r="CA1127">
            <v>0</v>
          </cell>
          <cell r="CB1127">
            <v>0</v>
          </cell>
          <cell r="CC1127">
            <v>0</v>
          </cell>
          <cell r="CD1127">
            <v>0</v>
          </cell>
          <cell r="CE1127">
            <v>0</v>
          </cell>
          <cell r="CF1127">
            <v>0</v>
          </cell>
          <cell r="CG1127">
            <v>0</v>
          </cell>
          <cell r="CH1127">
            <v>0</v>
          </cell>
          <cell r="CI1127">
            <v>0</v>
          </cell>
          <cell r="CJ1127">
            <v>0</v>
          </cell>
          <cell r="CK1127">
            <v>0</v>
          </cell>
          <cell r="CL1127">
            <v>0</v>
          </cell>
          <cell r="CM1127">
            <v>0</v>
          </cell>
          <cell r="CN1127">
            <v>0</v>
          </cell>
          <cell r="CO1127">
            <v>0</v>
          </cell>
          <cell r="CP1127">
            <v>0</v>
          </cell>
          <cell r="CQ1127">
            <v>0</v>
          </cell>
          <cell r="CR1127">
            <v>0</v>
          </cell>
          <cell r="CS1127">
            <v>0</v>
          </cell>
          <cell r="CT1127">
            <v>0</v>
          </cell>
          <cell r="CU1127">
            <v>0</v>
          </cell>
          <cell r="CV1127">
            <v>0</v>
          </cell>
          <cell r="CW1127">
            <v>0</v>
          </cell>
          <cell r="CX1127">
            <v>0</v>
          </cell>
          <cell r="CY1127">
            <v>0</v>
          </cell>
          <cell r="CZ1127">
            <v>0</v>
          </cell>
          <cell r="DA1127">
            <v>0</v>
          </cell>
          <cell r="DB1127">
            <v>0</v>
          </cell>
          <cell r="DC1127">
            <v>0</v>
          </cell>
          <cell r="DD1127">
            <v>0</v>
          </cell>
          <cell r="DE1127">
            <v>0</v>
          </cell>
          <cell r="DF1127">
            <v>0</v>
          </cell>
          <cell r="DG1127">
            <v>0</v>
          </cell>
          <cell r="DH1127">
            <v>0</v>
          </cell>
          <cell r="DI1127">
            <v>0</v>
          </cell>
          <cell r="DJ1127">
            <v>0</v>
          </cell>
          <cell r="DK1127">
            <v>0</v>
          </cell>
          <cell r="DL1127">
            <v>0</v>
          </cell>
          <cell r="DM1127">
            <v>0</v>
          </cell>
          <cell r="DN1127">
            <v>0</v>
          </cell>
          <cell r="DO1127">
            <v>0</v>
          </cell>
          <cell r="DP1127">
            <v>0</v>
          </cell>
          <cell r="DQ1127">
            <v>0</v>
          </cell>
          <cell r="DR1127">
            <v>0</v>
          </cell>
          <cell r="DS1127">
            <v>0</v>
          </cell>
          <cell r="DT1127">
            <v>0</v>
          </cell>
          <cell r="DU1127">
            <v>0</v>
          </cell>
          <cell r="DV1127">
            <v>0</v>
          </cell>
          <cell r="DW1127">
            <v>0</v>
          </cell>
          <cell r="DX1127">
            <v>0</v>
          </cell>
          <cell r="DY1127">
            <v>0</v>
          </cell>
          <cell r="DZ1127">
            <v>0</v>
          </cell>
          <cell r="EA1127">
            <v>0</v>
          </cell>
          <cell r="EB1127">
            <v>0</v>
          </cell>
          <cell r="EC1127">
            <v>0</v>
          </cell>
          <cell r="ED1127">
            <v>0</v>
          </cell>
          <cell r="EE1127">
            <v>0</v>
          </cell>
          <cell r="EF1127">
            <v>0</v>
          </cell>
          <cell r="EG1127">
            <v>0</v>
          </cell>
          <cell r="EH1127">
            <v>0</v>
          </cell>
          <cell r="EI1127">
            <v>0</v>
          </cell>
          <cell r="EJ1127">
            <v>0</v>
          </cell>
          <cell r="EK1127">
            <v>0</v>
          </cell>
          <cell r="EL1127">
            <v>0</v>
          </cell>
          <cell r="EM1127">
            <v>0</v>
          </cell>
          <cell r="EN1127">
            <v>0</v>
          </cell>
          <cell r="EO1127">
            <v>0</v>
          </cell>
          <cell r="EP1127">
            <v>0</v>
          </cell>
          <cell r="EQ1127">
            <v>0</v>
          </cell>
          <cell r="ER1127">
            <v>0</v>
          </cell>
          <cell r="ES1127">
            <v>0</v>
          </cell>
          <cell r="ET1127">
            <v>0</v>
          </cell>
          <cell r="EU1127">
            <v>0</v>
          </cell>
          <cell r="EV1127">
            <v>0</v>
          </cell>
          <cell r="EW1127">
            <v>0</v>
          </cell>
          <cell r="EX1127">
            <v>0</v>
          </cell>
          <cell r="EY1127">
            <v>0</v>
          </cell>
          <cell r="EZ1127">
            <v>0</v>
          </cell>
          <cell r="FA1127">
            <v>0</v>
          </cell>
          <cell r="FB1127">
            <v>0</v>
          </cell>
          <cell r="FC1127">
            <v>0</v>
          </cell>
          <cell r="FD1127">
            <v>0</v>
          </cell>
          <cell r="FE1127">
            <v>0</v>
          </cell>
          <cell r="FF1127">
            <v>0</v>
          </cell>
          <cell r="FG1127">
            <v>0</v>
          </cell>
          <cell r="FH1127">
            <v>0</v>
          </cell>
          <cell r="FI1127">
            <v>0</v>
          </cell>
          <cell r="FJ1127">
            <v>0</v>
          </cell>
          <cell r="FK1127">
            <v>0</v>
          </cell>
          <cell r="FL1127">
            <v>0</v>
          </cell>
          <cell r="FM1127">
            <v>0</v>
          </cell>
          <cell r="FN1127">
            <v>0</v>
          </cell>
          <cell r="FO1127">
            <v>0</v>
          </cell>
          <cell r="FP1127">
            <v>0</v>
          </cell>
          <cell r="FQ1127">
            <v>0</v>
          </cell>
          <cell r="FR1127">
            <v>0</v>
          </cell>
          <cell r="FS1127">
            <v>0</v>
          </cell>
          <cell r="FT1127">
            <v>0</v>
          </cell>
          <cell r="FU1127">
            <v>0</v>
          </cell>
          <cell r="FV1127">
            <v>0</v>
          </cell>
          <cell r="FW1127">
            <v>0</v>
          </cell>
          <cell r="FX1127">
            <v>0</v>
          </cell>
          <cell r="FY1127">
            <v>0</v>
          </cell>
          <cell r="FZ1127">
            <v>0</v>
          </cell>
          <cell r="GA1127">
            <v>0</v>
          </cell>
          <cell r="GB1127">
            <v>0</v>
          </cell>
          <cell r="GC1127">
            <v>0</v>
          </cell>
          <cell r="GD1127">
            <v>0</v>
          </cell>
          <cell r="GE1127">
            <v>0</v>
          </cell>
          <cell r="GF1127">
            <v>0</v>
          </cell>
          <cell r="GG1127">
            <v>0</v>
          </cell>
          <cell r="GH1127">
            <v>0</v>
          </cell>
          <cell r="GI1127">
            <v>0</v>
          </cell>
          <cell r="GJ1127">
            <v>0</v>
          </cell>
          <cell r="GK1127">
            <v>0</v>
          </cell>
          <cell r="GL1127">
            <v>0</v>
          </cell>
          <cell r="GM1127">
            <v>0</v>
          </cell>
          <cell r="GN1127">
            <v>0</v>
          </cell>
          <cell r="GO1127">
            <v>0</v>
          </cell>
          <cell r="GP1127">
            <v>0</v>
          </cell>
          <cell r="GQ1127">
            <v>0</v>
          </cell>
          <cell r="GR1127">
            <v>0</v>
          </cell>
          <cell r="GS1127">
            <v>0</v>
          </cell>
          <cell r="GT1127">
            <v>0</v>
          </cell>
          <cell r="GU1127">
            <v>0</v>
          </cell>
          <cell r="GV1127">
            <v>0</v>
          </cell>
        </row>
        <row r="1128">
          <cell r="E1128">
            <v>0</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cell r="AF1128">
            <v>0</v>
          </cell>
          <cell r="AG1128">
            <v>0</v>
          </cell>
          <cell r="AH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G1128">
            <v>0</v>
          </cell>
          <cell r="BH1128">
            <v>0</v>
          </cell>
          <cell r="BI1128">
            <v>0</v>
          </cell>
          <cell r="BJ1128">
            <v>0</v>
          </cell>
          <cell r="BK1128">
            <v>0</v>
          </cell>
          <cell r="BL1128">
            <v>0</v>
          </cell>
          <cell r="BM1128">
            <v>0</v>
          </cell>
          <cell r="BN1128">
            <v>0</v>
          </cell>
          <cell r="BO1128">
            <v>0</v>
          </cell>
          <cell r="BP1128">
            <v>0</v>
          </cell>
          <cell r="BQ1128">
            <v>0</v>
          </cell>
          <cell r="BR1128">
            <v>0</v>
          </cell>
          <cell r="BS1128">
            <v>0</v>
          </cell>
          <cell r="BT1128">
            <v>0</v>
          </cell>
          <cell r="BU1128">
            <v>0</v>
          </cell>
          <cell r="BV1128">
            <v>0</v>
          </cell>
          <cell r="BW1128">
            <v>0</v>
          </cell>
          <cell r="BX1128">
            <v>0</v>
          </cell>
          <cell r="BY1128">
            <v>0</v>
          </cell>
          <cell r="BZ1128">
            <v>0</v>
          </cell>
          <cell r="CA1128">
            <v>0</v>
          </cell>
          <cell r="CB1128">
            <v>0</v>
          </cell>
          <cell r="CC1128">
            <v>0</v>
          </cell>
          <cell r="CD1128">
            <v>0</v>
          </cell>
          <cell r="CE1128">
            <v>0</v>
          </cell>
          <cell r="CF1128">
            <v>0</v>
          </cell>
          <cell r="CG1128">
            <v>0</v>
          </cell>
          <cell r="CH1128">
            <v>0</v>
          </cell>
          <cell r="CI1128">
            <v>0</v>
          </cell>
          <cell r="CJ1128">
            <v>0</v>
          </cell>
          <cell r="CK1128">
            <v>0</v>
          </cell>
          <cell r="CL1128">
            <v>0</v>
          </cell>
          <cell r="CM1128">
            <v>0</v>
          </cell>
          <cell r="CN1128">
            <v>0</v>
          </cell>
          <cell r="CO1128">
            <v>0</v>
          </cell>
          <cell r="CP1128">
            <v>0</v>
          </cell>
          <cell r="CQ1128">
            <v>0</v>
          </cell>
          <cell r="CR1128">
            <v>0</v>
          </cell>
          <cell r="CS1128">
            <v>0</v>
          </cell>
          <cell r="CT1128">
            <v>0</v>
          </cell>
          <cell r="CU1128">
            <v>0</v>
          </cell>
          <cell r="CV1128">
            <v>0</v>
          </cell>
          <cell r="CW1128">
            <v>0</v>
          </cell>
          <cell r="CX1128">
            <v>0</v>
          </cell>
          <cell r="CY1128">
            <v>0</v>
          </cell>
          <cell r="CZ1128">
            <v>0</v>
          </cell>
          <cell r="DA1128">
            <v>0</v>
          </cell>
          <cell r="DB1128">
            <v>0</v>
          </cell>
          <cell r="DC1128">
            <v>0</v>
          </cell>
          <cell r="DD1128">
            <v>0</v>
          </cell>
          <cell r="DE1128">
            <v>0</v>
          </cell>
          <cell r="DF1128">
            <v>0</v>
          </cell>
          <cell r="DG1128">
            <v>0</v>
          </cell>
          <cell r="DH1128">
            <v>0</v>
          </cell>
          <cell r="DI1128">
            <v>0</v>
          </cell>
          <cell r="DJ1128">
            <v>0</v>
          </cell>
          <cell r="DK1128">
            <v>0</v>
          </cell>
          <cell r="DL1128">
            <v>0</v>
          </cell>
          <cell r="DM1128">
            <v>0</v>
          </cell>
          <cell r="DN1128">
            <v>0</v>
          </cell>
          <cell r="DO1128">
            <v>0</v>
          </cell>
          <cell r="DP1128">
            <v>0</v>
          </cell>
          <cell r="DQ1128">
            <v>0</v>
          </cell>
          <cell r="DR1128">
            <v>0</v>
          </cell>
          <cell r="DS1128">
            <v>0</v>
          </cell>
          <cell r="DT1128">
            <v>0</v>
          </cell>
          <cell r="DU1128">
            <v>0</v>
          </cell>
          <cell r="DV1128">
            <v>0</v>
          </cell>
          <cell r="DW1128">
            <v>0</v>
          </cell>
          <cell r="DX1128">
            <v>0</v>
          </cell>
          <cell r="DY1128">
            <v>0</v>
          </cell>
          <cell r="DZ1128">
            <v>0</v>
          </cell>
          <cell r="EA1128">
            <v>0</v>
          </cell>
          <cell r="EB1128">
            <v>0</v>
          </cell>
          <cell r="EC1128">
            <v>0</v>
          </cell>
          <cell r="ED1128">
            <v>0</v>
          </cell>
          <cell r="EE1128">
            <v>0</v>
          </cell>
          <cell r="EF1128">
            <v>0</v>
          </cell>
          <cell r="EG1128">
            <v>0</v>
          </cell>
          <cell r="EH1128">
            <v>0</v>
          </cell>
          <cell r="EI1128">
            <v>0</v>
          </cell>
          <cell r="EJ1128">
            <v>0</v>
          </cell>
          <cell r="EK1128">
            <v>0</v>
          </cell>
          <cell r="EL1128">
            <v>0</v>
          </cell>
          <cell r="EM1128">
            <v>0</v>
          </cell>
          <cell r="EN1128">
            <v>0</v>
          </cell>
          <cell r="EO1128">
            <v>0</v>
          </cell>
          <cell r="EP1128">
            <v>0</v>
          </cell>
          <cell r="EQ1128">
            <v>0</v>
          </cell>
          <cell r="ER1128">
            <v>0</v>
          </cell>
          <cell r="ES1128">
            <v>0</v>
          </cell>
          <cell r="ET1128">
            <v>0</v>
          </cell>
          <cell r="EU1128">
            <v>0</v>
          </cell>
          <cell r="EV1128">
            <v>0</v>
          </cell>
          <cell r="EW1128">
            <v>0</v>
          </cell>
          <cell r="EX1128">
            <v>0</v>
          </cell>
          <cell r="EY1128">
            <v>0</v>
          </cell>
          <cell r="EZ1128">
            <v>0</v>
          </cell>
          <cell r="FA1128">
            <v>0</v>
          </cell>
          <cell r="FB1128">
            <v>0</v>
          </cell>
          <cell r="FC1128">
            <v>0</v>
          </cell>
          <cell r="FD1128">
            <v>0</v>
          </cell>
          <cell r="FE1128">
            <v>0</v>
          </cell>
          <cell r="FF1128">
            <v>0</v>
          </cell>
          <cell r="FG1128">
            <v>0</v>
          </cell>
          <cell r="FH1128">
            <v>0</v>
          </cell>
          <cell r="FI1128">
            <v>0</v>
          </cell>
          <cell r="FJ1128">
            <v>0</v>
          </cell>
          <cell r="FK1128">
            <v>0</v>
          </cell>
          <cell r="FL1128">
            <v>0</v>
          </cell>
          <cell r="FM1128">
            <v>0</v>
          </cell>
          <cell r="FN1128">
            <v>0</v>
          </cell>
          <cell r="FO1128">
            <v>0</v>
          </cell>
          <cell r="FP1128">
            <v>0</v>
          </cell>
          <cell r="FQ1128">
            <v>0</v>
          </cell>
          <cell r="FR1128">
            <v>0</v>
          </cell>
          <cell r="FS1128">
            <v>0</v>
          </cell>
          <cell r="FT1128">
            <v>0</v>
          </cell>
          <cell r="FU1128">
            <v>0</v>
          </cell>
          <cell r="FV1128">
            <v>0</v>
          </cell>
          <cell r="FW1128">
            <v>0</v>
          </cell>
          <cell r="FX1128">
            <v>0</v>
          </cell>
          <cell r="FY1128">
            <v>0</v>
          </cell>
          <cell r="FZ1128">
            <v>0</v>
          </cell>
          <cell r="GA1128">
            <v>0</v>
          </cell>
          <cell r="GB1128">
            <v>0</v>
          </cell>
          <cell r="GC1128">
            <v>0</v>
          </cell>
          <cell r="GD1128">
            <v>0</v>
          </cell>
          <cell r="GE1128">
            <v>0</v>
          </cell>
          <cell r="GF1128">
            <v>0</v>
          </cell>
          <cell r="GG1128">
            <v>0</v>
          </cell>
          <cell r="GH1128">
            <v>0</v>
          </cell>
          <cell r="GI1128">
            <v>0</v>
          </cell>
          <cell r="GJ1128">
            <v>0</v>
          </cell>
          <cell r="GK1128">
            <v>0</v>
          </cell>
          <cell r="GL1128">
            <v>0</v>
          </cell>
          <cell r="GM1128">
            <v>0</v>
          </cell>
          <cell r="GN1128">
            <v>0</v>
          </cell>
          <cell r="GO1128">
            <v>0</v>
          </cell>
          <cell r="GP1128">
            <v>0</v>
          </cell>
          <cell r="GQ1128">
            <v>0</v>
          </cell>
          <cell r="GR1128">
            <v>0</v>
          </cell>
          <cell r="GS1128">
            <v>0</v>
          </cell>
          <cell r="GT1128">
            <v>0</v>
          </cell>
          <cell r="GU1128">
            <v>0</v>
          </cell>
          <cell r="GV1128">
            <v>0</v>
          </cell>
        </row>
        <row r="1129">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cell r="AF1129">
            <v>0</v>
          </cell>
          <cell r="AG1129">
            <v>0</v>
          </cell>
          <cell r="AH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G1129">
            <v>0</v>
          </cell>
          <cell r="BH1129">
            <v>0</v>
          </cell>
          <cell r="BI1129">
            <v>0</v>
          </cell>
          <cell r="BJ1129">
            <v>0</v>
          </cell>
          <cell r="BK1129">
            <v>0</v>
          </cell>
          <cell r="BL1129">
            <v>0</v>
          </cell>
          <cell r="BM1129">
            <v>0</v>
          </cell>
          <cell r="BN1129">
            <v>0</v>
          </cell>
          <cell r="BO1129">
            <v>0</v>
          </cell>
          <cell r="BP1129">
            <v>0</v>
          </cell>
          <cell r="BQ1129">
            <v>0</v>
          </cell>
          <cell r="BR1129">
            <v>0</v>
          </cell>
          <cell r="BS1129">
            <v>0</v>
          </cell>
          <cell r="BT1129">
            <v>0</v>
          </cell>
          <cell r="BU1129">
            <v>0</v>
          </cell>
          <cell r="BV1129">
            <v>0</v>
          </cell>
          <cell r="BW1129">
            <v>0</v>
          </cell>
          <cell r="BX1129">
            <v>0</v>
          </cell>
          <cell r="BY1129">
            <v>0</v>
          </cell>
          <cell r="BZ1129">
            <v>0</v>
          </cell>
          <cell r="CA1129">
            <v>0</v>
          </cell>
          <cell r="CB1129">
            <v>0</v>
          </cell>
          <cell r="CC1129">
            <v>0</v>
          </cell>
          <cell r="CD1129">
            <v>0</v>
          </cell>
          <cell r="CE1129">
            <v>0</v>
          </cell>
          <cell r="CF1129">
            <v>0</v>
          </cell>
          <cell r="CG1129">
            <v>0</v>
          </cell>
          <cell r="CH1129">
            <v>0</v>
          </cell>
          <cell r="CI1129">
            <v>0</v>
          </cell>
          <cell r="CJ1129">
            <v>0</v>
          </cell>
          <cell r="CK1129">
            <v>0</v>
          </cell>
          <cell r="CL1129">
            <v>0</v>
          </cell>
          <cell r="CM1129">
            <v>0</v>
          </cell>
          <cell r="CN1129">
            <v>0</v>
          </cell>
          <cell r="CO1129">
            <v>0</v>
          </cell>
          <cell r="CP1129">
            <v>0</v>
          </cell>
          <cell r="CQ1129">
            <v>0</v>
          </cell>
          <cell r="CR1129">
            <v>0</v>
          </cell>
          <cell r="CS1129">
            <v>0</v>
          </cell>
          <cell r="CT1129">
            <v>0</v>
          </cell>
          <cell r="CU1129">
            <v>0</v>
          </cell>
          <cell r="CV1129">
            <v>0</v>
          </cell>
          <cell r="CW1129">
            <v>0</v>
          </cell>
          <cell r="CX1129">
            <v>0</v>
          </cell>
          <cell r="CY1129">
            <v>0</v>
          </cell>
          <cell r="CZ1129">
            <v>0</v>
          </cell>
          <cell r="DA1129">
            <v>0</v>
          </cell>
          <cell r="DB1129">
            <v>0</v>
          </cell>
          <cell r="DC1129">
            <v>0</v>
          </cell>
          <cell r="DD1129">
            <v>0</v>
          </cell>
          <cell r="DE1129">
            <v>0</v>
          </cell>
          <cell r="DF1129">
            <v>0</v>
          </cell>
          <cell r="DG1129">
            <v>0</v>
          </cell>
          <cell r="DH1129">
            <v>0</v>
          </cell>
          <cell r="DI1129">
            <v>0</v>
          </cell>
          <cell r="DJ1129">
            <v>0</v>
          </cell>
          <cell r="DK1129">
            <v>0</v>
          </cell>
          <cell r="DL1129">
            <v>0</v>
          </cell>
          <cell r="DM1129">
            <v>0</v>
          </cell>
          <cell r="DN1129">
            <v>0</v>
          </cell>
          <cell r="DO1129">
            <v>0</v>
          </cell>
          <cell r="DP1129">
            <v>0</v>
          </cell>
          <cell r="DQ1129">
            <v>0</v>
          </cell>
          <cell r="DR1129">
            <v>0</v>
          </cell>
          <cell r="DS1129">
            <v>0</v>
          </cell>
          <cell r="DT1129">
            <v>0</v>
          </cell>
          <cell r="DU1129">
            <v>0</v>
          </cell>
          <cell r="DV1129">
            <v>0</v>
          </cell>
          <cell r="DW1129">
            <v>0</v>
          </cell>
          <cell r="DX1129">
            <v>0</v>
          </cell>
          <cell r="DY1129">
            <v>0</v>
          </cell>
          <cell r="DZ1129">
            <v>0</v>
          </cell>
          <cell r="EA1129">
            <v>0</v>
          </cell>
          <cell r="EB1129">
            <v>0</v>
          </cell>
          <cell r="EC1129">
            <v>0</v>
          </cell>
          <cell r="ED1129">
            <v>0</v>
          </cell>
          <cell r="EE1129">
            <v>0</v>
          </cell>
          <cell r="EF1129">
            <v>0</v>
          </cell>
          <cell r="EG1129">
            <v>0</v>
          </cell>
          <cell r="EH1129">
            <v>0</v>
          </cell>
          <cell r="EI1129">
            <v>0</v>
          </cell>
          <cell r="EJ1129">
            <v>0</v>
          </cell>
          <cell r="EK1129">
            <v>0</v>
          </cell>
          <cell r="EL1129">
            <v>0</v>
          </cell>
          <cell r="EM1129">
            <v>0</v>
          </cell>
          <cell r="EN1129">
            <v>0</v>
          </cell>
          <cell r="EO1129">
            <v>0</v>
          </cell>
          <cell r="EP1129">
            <v>0</v>
          </cell>
          <cell r="EQ1129">
            <v>0</v>
          </cell>
          <cell r="ER1129">
            <v>0</v>
          </cell>
          <cell r="ES1129">
            <v>0</v>
          </cell>
          <cell r="ET1129">
            <v>0</v>
          </cell>
          <cell r="EU1129">
            <v>0</v>
          </cell>
          <cell r="EV1129">
            <v>0</v>
          </cell>
          <cell r="EW1129">
            <v>0</v>
          </cell>
          <cell r="EX1129">
            <v>0</v>
          </cell>
          <cell r="EY1129">
            <v>0</v>
          </cell>
          <cell r="EZ1129">
            <v>0</v>
          </cell>
          <cell r="FA1129">
            <v>0</v>
          </cell>
          <cell r="FB1129">
            <v>0</v>
          </cell>
          <cell r="FC1129">
            <v>0</v>
          </cell>
          <cell r="FD1129">
            <v>0</v>
          </cell>
          <cell r="FE1129">
            <v>0</v>
          </cell>
          <cell r="FF1129">
            <v>0</v>
          </cell>
          <cell r="FG1129">
            <v>0</v>
          </cell>
          <cell r="FH1129">
            <v>0</v>
          </cell>
          <cell r="FI1129">
            <v>0</v>
          </cell>
          <cell r="FJ1129">
            <v>0</v>
          </cell>
          <cell r="FK1129">
            <v>0</v>
          </cell>
          <cell r="FL1129">
            <v>0</v>
          </cell>
          <cell r="FM1129">
            <v>0</v>
          </cell>
          <cell r="FN1129">
            <v>0</v>
          </cell>
          <cell r="FO1129">
            <v>0</v>
          </cell>
          <cell r="FP1129">
            <v>0</v>
          </cell>
          <cell r="FQ1129">
            <v>0</v>
          </cell>
          <cell r="FR1129">
            <v>0</v>
          </cell>
          <cell r="FS1129">
            <v>0</v>
          </cell>
          <cell r="FT1129">
            <v>0</v>
          </cell>
          <cell r="FU1129">
            <v>0</v>
          </cell>
          <cell r="FV1129">
            <v>0</v>
          </cell>
          <cell r="FW1129">
            <v>0</v>
          </cell>
          <cell r="FX1129">
            <v>0</v>
          </cell>
          <cell r="FY1129">
            <v>0</v>
          </cell>
          <cell r="FZ1129">
            <v>0</v>
          </cell>
          <cell r="GA1129">
            <v>0</v>
          </cell>
          <cell r="GB1129">
            <v>0</v>
          </cell>
          <cell r="GC1129">
            <v>0</v>
          </cell>
          <cell r="GD1129">
            <v>0</v>
          </cell>
          <cell r="GE1129">
            <v>0</v>
          </cell>
          <cell r="GF1129">
            <v>0</v>
          </cell>
          <cell r="GG1129">
            <v>0</v>
          </cell>
          <cell r="GH1129">
            <v>0</v>
          </cell>
          <cell r="GI1129">
            <v>0</v>
          </cell>
          <cell r="GJ1129">
            <v>0</v>
          </cell>
          <cell r="GK1129">
            <v>0</v>
          </cell>
          <cell r="GL1129">
            <v>0</v>
          </cell>
          <cell r="GM1129">
            <v>0</v>
          </cell>
          <cell r="GN1129">
            <v>0</v>
          </cell>
          <cell r="GO1129">
            <v>0</v>
          </cell>
          <cell r="GP1129">
            <v>0</v>
          </cell>
          <cell r="GQ1129">
            <v>0</v>
          </cell>
          <cell r="GR1129">
            <v>0</v>
          </cell>
          <cell r="GS1129">
            <v>0</v>
          </cell>
          <cell r="GT1129">
            <v>0</v>
          </cell>
          <cell r="GU1129">
            <v>0</v>
          </cell>
          <cell r="GV1129">
            <v>0</v>
          </cell>
        </row>
        <row r="1130">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cell r="AF1130">
            <v>0</v>
          </cell>
          <cell r="AG1130">
            <v>0</v>
          </cell>
          <cell r="AH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G1130">
            <v>0</v>
          </cell>
          <cell r="BH1130">
            <v>0</v>
          </cell>
          <cell r="BI1130">
            <v>0</v>
          </cell>
          <cell r="BJ1130">
            <v>0</v>
          </cell>
          <cell r="BK1130">
            <v>0</v>
          </cell>
          <cell r="BL1130">
            <v>0</v>
          </cell>
          <cell r="BM1130">
            <v>0</v>
          </cell>
          <cell r="BN1130">
            <v>0</v>
          </cell>
          <cell r="BO1130">
            <v>0</v>
          </cell>
          <cell r="BP1130">
            <v>0</v>
          </cell>
          <cell r="BQ1130">
            <v>0</v>
          </cell>
          <cell r="BR1130">
            <v>0</v>
          </cell>
          <cell r="BS1130">
            <v>0</v>
          </cell>
          <cell r="BT1130">
            <v>0</v>
          </cell>
          <cell r="BU1130">
            <v>0</v>
          </cell>
          <cell r="BV1130">
            <v>0</v>
          </cell>
          <cell r="BW1130">
            <v>0</v>
          </cell>
          <cell r="BX1130">
            <v>0</v>
          </cell>
          <cell r="BY1130">
            <v>0</v>
          </cell>
          <cell r="BZ1130">
            <v>0</v>
          </cell>
          <cell r="CA1130">
            <v>0</v>
          </cell>
          <cell r="CB1130">
            <v>0</v>
          </cell>
          <cell r="CC1130">
            <v>0</v>
          </cell>
          <cell r="CD1130">
            <v>0</v>
          </cell>
          <cell r="CE1130">
            <v>0</v>
          </cell>
          <cell r="CF1130">
            <v>0</v>
          </cell>
          <cell r="CG1130">
            <v>0</v>
          </cell>
          <cell r="CH1130">
            <v>0</v>
          </cell>
          <cell r="CI1130">
            <v>0</v>
          </cell>
          <cell r="CJ1130">
            <v>0</v>
          </cell>
          <cell r="CK1130">
            <v>0</v>
          </cell>
          <cell r="CL1130">
            <v>0</v>
          </cell>
          <cell r="CM1130">
            <v>0</v>
          </cell>
          <cell r="CN1130">
            <v>0</v>
          </cell>
          <cell r="CO1130">
            <v>0</v>
          </cell>
          <cell r="CP1130">
            <v>0</v>
          </cell>
          <cell r="CQ1130">
            <v>0</v>
          </cell>
          <cell r="CR1130">
            <v>0</v>
          </cell>
          <cell r="CS1130">
            <v>0</v>
          </cell>
          <cell r="CT1130">
            <v>0</v>
          </cell>
          <cell r="CU1130">
            <v>0</v>
          </cell>
          <cell r="CV1130">
            <v>0</v>
          </cell>
          <cell r="CW1130">
            <v>0</v>
          </cell>
          <cell r="CX1130">
            <v>0</v>
          </cell>
          <cell r="CY1130">
            <v>0</v>
          </cell>
          <cell r="CZ1130">
            <v>0</v>
          </cell>
          <cell r="DA1130">
            <v>0</v>
          </cell>
          <cell r="DB1130">
            <v>0</v>
          </cell>
          <cell r="DC1130">
            <v>0</v>
          </cell>
          <cell r="DD1130">
            <v>0</v>
          </cell>
          <cell r="DE1130">
            <v>0</v>
          </cell>
          <cell r="DF1130">
            <v>0</v>
          </cell>
          <cell r="DG1130">
            <v>0</v>
          </cell>
          <cell r="DH1130">
            <v>0</v>
          </cell>
          <cell r="DI1130">
            <v>0</v>
          </cell>
          <cell r="DJ1130">
            <v>0</v>
          </cell>
          <cell r="DK1130">
            <v>0</v>
          </cell>
          <cell r="DL1130">
            <v>0</v>
          </cell>
          <cell r="DM1130">
            <v>0</v>
          </cell>
          <cell r="DN1130">
            <v>0</v>
          </cell>
          <cell r="DO1130">
            <v>0</v>
          </cell>
          <cell r="DP1130">
            <v>0</v>
          </cell>
          <cell r="DQ1130">
            <v>0</v>
          </cell>
          <cell r="DR1130">
            <v>0</v>
          </cell>
          <cell r="DS1130">
            <v>0</v>
          </cell>
          <cell r="DT1130">
            <v>0</v>
          </cell>
          <cell r="DU1130">
            <v>0</v>
          </cell>
          <cell r="DV1130">
            <v>0</v>
          </cell>
          <cell r="DW1130">
            <v>0</v>
          </cell>
          <cell r="DX1130">
            <v>0</v>
          </cell>
          <cell r="DY1130">
            <v>0</v>
          </cell>
          <cell r="DZ1130">
            <v>0</v>
          </cell>
          <cell r="EA1130">
            <v>0</v>
          </cell>
          <cell r="EB1130">
            <v>0</v>
          </cell>
          <cell r="EC1130">
            <v>0</v>
          </cell>
          <cell r="ED1130">
            <v>0</v>
          </cell>
          <cell r="EE1130">
            <v>0</v>
          </cell>
          <cell r="EF1130">
            <v>0</v>
          </cell>
          <cell r="EG1130">
            <v>0</v>
          </cell>
          <cell r="EH1130">
            <v>0</v>
          </cell>
          <cell r="EI1130">
            <v>0</v>
          </cell>
          <cell r="EJ1130">
            <v>0</v>
          </cell>
          <cell r="EK1130">
            <v>0</v>
          </cell>
          <cell r="EL1130">
            <v>0</v>
          </cell>
          <cell r="EM1130">
            <v>0</v>
          </cell>
          <cell r="EN1130">
            <v>0</v>
          </cell>
          <cell r="EO1130">
            <v>0</v>
          </cell>
          <cell r="EP1130">
            <v>0</v>
          </cell>
          <cell r="EQ1130">
            <v>0</v>
          </cell>
          <cell r="ER1130">
            <v>0</v>
          </cell>
          <cell r="ES1130">
            <v>0</v>
          </cell>
          <cell r="ET1130">
            <v>0</v>
          </cell>
          <cell r="EU1130">
            <v>0</v>
          </cell>
          <cell r="EV1130">
            <v>0</v>
          </cell>
          <cell r="EW1130">
            <v>0</v>
          </cell>
          <cell r="EX1130">
            <v>0</v>
          </cell>
          <cell r="EY1130">
            <v>0</v>
          </cell>
          <cell r="EZ1130">
            <v>0</v>
          </cell>
          <cell r="FA1130">
            <v>0</v>
          </cell>
          <cell r="FB1130">
            <v>0</v>
          </cell>
          <cell r="FC1130">
            <v>0</v>
          </cell>
          <cell r="FD1130">
            <v>0</v>
          </cell>
          <cell r="FE1130">
            <v>0</v>
          </cell>
          <cell r="FF1130">
            <v>0</v>
          </cell>
          <cell r="FG1130">
            <v>0</v>
          </cell>
          <cell r="FH1130">
            <v>0</v>
          </cell>
          <cell r="FI1130">
            <v>0</v>
          </cell>
          <cell r="FJ1130">
            <v>0</v>
          </cell>
          <cell r="FK1130">
            <v>0</v>
          </cell>
          <cell r="FL1130">
            <v>0</v>
          </cell>
          <cell r="FM1130">
            <v>0</v>
          </cell>
          <cell r="FN1130">
            <v>0</v>
          </cell>
          <cell r="FO1130">
            <v>0</v>
          </cell>
          <cell r="FP1130">
            <v>0</v>
          </cell>
          <cell r="FQ1130">
            <v>0</v>
          </cell>
          <cell r="FR1130">
            <v>0</v>
          </cell>
          <cell r="FS1130">
            <v>0</v>
          </cell>
          <cell r="FT1130">
            <v>0</v>
          </cell>
          <cell r="FU1130">
            <v>0</v>
          </cell>
          <cell r="FV1130">
            <v>0</v>
          </cell>
          <cell r="FW1130">
            <v>0</v>
          </cell>
          <cell r="FX1130">
            <v>0</v>
          </cell>
          <cell r="FY1130">
            <v>0</v>
          </cell>
          <cell r="FZ1130">
            <v>0</v>
          </cell>
          <cell r="GA1130">
            <v>0</v>
          </cell>
          <cell r="GB1130">
            <v>0</v>
          </cell>
          <cell r="GC1130">
            <v>0</v>
          </cell>
          <cell r="GD1130">
            <v>0</v>
          </cell>
          <cell r="GE1130">
            <v>0</v>
          </cell>
          <cell r="GF1130">
            <v>0</v>
          </cell>
          <cell r="GG1130">
            <v>0</v>
          </cell>
          <cell r="GH1130">
            <v>0</v>
          </cell>
          <cell r="GI1130">
            <v>0</v>
          </cell>
          <cell r="GJ1130">
            <v>0</v>
          </cell>
          <cell r="GK1130">
            <v>0</v>
          </cell>
          <cell r="GL1130">
            <v>0</v>
          </cell>
          <cell r="GM1130">
            <v>0</v>
          </cell>
          <cell r="GN1130">
            <v>0</v>
          </cell>
          <cell r="GO1130">
            <v>0</v>
          </cell>
          <cell r="GP1130">
            <v>0</v>
          </cell>
          <cell r="GQ1130">
            <v>0</v>
          </cell>
          <cell r="GR1130">
            <v>0</v>
          </cell>
          <cell r="GS1130">
            <v>0</v>
          </cell>
          <cell r="GT1130">
            <v>0</v>
          </cell>
          <cell r="GU1130">
            <v>0</v>
          </cell>
          <cell r="GV1130">
            <v>0</v>
          </cell>
        </row>
        <row r="1131">
          <cell r="E1131">
            <v>0</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cell r="AF1131">
            <v>0</v>
          </cell>
          <cell r="AG1131">
            <v>0</v>
          </cell>
          <cell r="AH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G1131">
            <v>0</v>
          </cell>
          <cell r="BH1131">
            <v>0</v>
          </cell>
          <cell r="BI1131">
            <v>0</v>
          </cell>
          <cell r="BJ1131">
            <v>0</v>
          </cell>
          <cell r="BK1131">
            <v>0</v>
          </cell>
          <cell r="BL1131">
            <v>0</v>
          </cell>
          <cell r="BM1131">
            <v>0</v>
          </cell>
          <cell r="BN1131">
            <v>0</v>
          </cell>
          <cell r="BO1131">
            <v>0</v>
          </cell>
          <cell r="BP1131">
            <v>0</v>
          </cell>
          <cell r="BQ1131">
            <v>0</v>
          </cell>
          <cell r="BR1131">
            <v>0</v>
          </cell>
          <cell r="BS1131">
            <v>0</v>
          </cell>
          <cell r="BT1131">
            <v>0</v>
          </cell>
          <cell r="BU1131">
            <v>0</v>
          </cell>
          <cell r="BV1131">
            <v>0</v>
          </cell>
          <cell r="BW1131">
            <v>0</v>
          </cell>
          <cell r="BX1131">
            <v>0</v>
          </cell>
          <cell r="BY1131">
            <v>0</v>
          </cell>
          <cell r="BZ1131">
            <v>0</v>
          </cell>
          <cell r="CA1131">
            <v>0</v>
          </cell>
          <cell r="CB1131">
            <v>0</v>
          </cell>
          <cell r="CC1131">
            <v>0</v>
          </cell>
          <cell r="CD1131">
            <v>0</v>
          </cell>
          <cell r="CE1131">
            <v>0</v>
          </cell>
          <cell r="CF1131">
            <v>0</v>
          </cell>
          <cell r="CG1131">
            <v>0</v>
          </cell>
          <cell r="CH1131">
            <v>0</v>
          </cell>
          <cell r="CI1131">
            <v>0</v>
          </cell>
          <cell r="CJ1131">
            <v>0</v>
          </cell>
          <cell r="CK1131">
            <v>0</v>
          </cell>
          <cell r="CL1131">
            <v>0</v>
          </cell>
          <cell r="CM1131">
            <v>0</v>
          </cell>
          <cell r="CN1131">
            <v>0</v>
          </cell>
          <cell r="CO1131">
            <v>0</v>
          </cell>
          <cell r="CP1131">
            <v>0</v>
          </cell>
          <cell r="CQ1131">
            <v>0</v>
          </cell>
          <cell r="CR1131">
            <v>0</v>
          </cell>
          <cell r="CS1131">
            <v>0</v>
          </cell>
          <cell r="CT1131">
            <v>0</v>
          </cell>
          <cell r="CU1131">
            <v>0</v>
          </cell>
          <cell r="CV1131">
            <v>0</v>
          </cell>
          <cell r="CW1131">
            <v>0</v>
          </cell>
          <cell r="CX1131">
            <v>0</v>
          </cell>
          <cell r="CY1131">
            <v>0</v>
          </cell>
          <cell r="CZ1131">
            <v>0</v>
          </cell>
          <cell r="DA1131">
            <v>0</v>
          </cell>
          <cell r="DB1131">
            <v>0</v>
          </cell>
          <cell r="DC1131">
            <v>0</v>
          </cell>
          <cell r="DD1131">
            <v>0</v>
          </cell>
          <cell r="DE1131">
            <v>0</v>
          </cell>
          <cell r="DF1131">
            <v>0</v>
          </cell>
          <cell r="DG1131">
            <v>0</v>
          </cell>
          <cell r="DH1131">
            <v>0</v>
          </cell>
          <cell r="DI1131">
            <v>0</v>
          </cell>
          <cell r="DJ1131">
            <v>0</v>
          </cell>
          <cell r="DK1131">
            <v>0</v>
          </cell>
          <cell r="DL1131">
            <v>0</v>
          </cell>
          <cell r="DM1131">
            <v>0</v>
          </cell>
          <cell r="DN1131">
            <v>0</v>
          </cell>
          <cell r="DO1131">
            <v>0</v>
          </cell>
          <cell r="DP1131">
            <v>0</v>
          </cell>
          <cell r="DQ1131">
            <v>0</v>
          </cell>
          <cell r="DR1131">
            <v>0</v>
          </cell>
          <cell r="DS1131">
            <v>0</v>
          </cell>
          <cell r="DT1131">
            <v>0</v>
          </cell>
          <cell r="DU1131">
            <v>0</v>
          </cell>
          <cell r="DV1131">
            <v>0</v>
          </cell>
          <cell r="DW1131">
            <v>0</v>
          </cell>
          <cell r="DX1131">
            <v>0</v>
          </cell>
          <cell r="DY1131">
            <v>0</v>
          </cell>
          <cell r="DZ1131">
            <v>0</v>
          </cell>
          <cell r="EA1131">
            <v>0</v>
          </cell>
          <cell r="EB1131">
            <v>0</v>
          </cell>
          <cell r="EC1131">
            <v>0</v>
          </cell>
          <cell r="ED1131">
            <v>0</v>
          </cell>
          <cell r="EE1131">
            <v>0</v>
          </cell>
          <cell r="EF1131">
            <v>0</v>
          </cell>
          <cell r="EG1131">
            <v>0</v>
          </cell>
          <cell r="EH1131">
            <v>0</v>
          </cell>
          <cell r="EI1131">
            <v>0</v>
          </cell>
          <cell r="EJ1131">
            <v>0</v>
          </cell>
          <cell r="EK1131">
            <v>0</v>
          </cell>
          <cell r="EL1131">
            <v>0</v>
          </cell>
          <cell r="EM1131">
            <v>0</v>
          </cell>
          <cell r="EN1131">
            <v>0</v>
          </cell>
          <cell r="EO1131">
            <v>0</v>
          </cell>
          <cell r="EP1131">
            <v>0</v>
          </cell>
          <cell r="EQ1131">
            <v>0</v>
          </cell>
          <cell r="ER1131">
            <v>0</v>
          </cell>
          <cell r="ES1131">
            <v>0</v>
          </cell>
          <cell r="ET1131">
            <v>0</v>
          </cell>
          <cell r="EU1131">
            <v>0</v>
          </cell>
          <cell r="EV1131">
            <v>0</v>
          </cell>
          <cell r="EW1131">
            <v>0</v>
          </cell>
          <cell r="EX1131">
            <v>0</v>
          </cell>
          <cell r="EY1131">
            <v>0</v>
          </cell>
          <cell r="EZ1131">
            <v>0</v>
          </cell>
          <cell r="FA1131">
            <v>0</v>
          </cell>
          <cell r="FB1131">
            <v>0</v>
          </cell>
          <cell r="FC1131">
            <v>0</v>
          </cell>
          <cell r="FD1131">
            <v>0</v>
          </cell>
          <cell r="FE1131">
            <v>0</v>
          </cell>
          <cell r="FF1131">
            <v>0</v>
          </cell>
          <cell r="FG1131">
            <v>0</v>
          </cell>
          <cell r="FH1131">
            <v>0</v>
          </cell>
          <cell r="FI1131">
            <v>0</v>
          </cell>
          <cell r="FJ1131">
            <v>0</v>
          </cell>
          <cell r="FK1131">
            <v>0</v>
          </cell>
          <cell r="FL1131">
            <v>0</v>
          </cell>
          <cell r="FM1131">
            <v>0</v>
          </cell>
          <cell r="FN1131">
            <v>0</v>
          </cell>
          <cell r="FO1131">
            <v>0</v>
          </cell>
          <cell r="FP1131">
            <v>0</v>
          </cell>
          <cell r="FQ1131">
            <v>0</v>
          </cell>
          <cell r="FR1131">
            <v>0</v>
          </cell>
          <cell r="FS1131">
            <v>0</v>
          </cell>
          <cell r="FT1131">
            <v>0</v>
          </cell>
          <cell r="FU1131">
            <v>0</v>
          </cell>
          <cell r="FV1131">
            <v>0</v>
          </cell>
          <cell r="FW1131">
            <v>0</v>
          </cell>
          <cell r="FX1131">
            <v>0</v>
          </cell>
          <cell r="FY1131">
            <v>0</v>
          </cell>
          <cell r="FZ1131">
            <v>0</v>
          </cell>
          <cell r="GA1131">
            <v>0</v>
          </cell>
          <cell r="GB1131">
            <v>0</v>
          </cell>
          <cell r="GC1131">
            <v>0</v>
          </cell>
          <cell r="GD1131">
            <v>0</v>
          </cell>
          <cell r="GE1131">
            <v>0</v>
          </cell>
          <cell r="GF1131">
            <v>0</v>
          </cell>
          <cell r="GG1131">
            <v>0</v>
          </cell>
          <cell r="GH1131">
            <v>0</v>
          </cell>
          <cell r="GI1131">
            <v>0</v>
          </cell>
          <cell r="GJ1131">
            <v>0</v>
          </cell>
          <cell r="GK1131">
            <v>0</v>
          </cell>
          <cell r="GL1131">
            <v>0</v>
          </cell>
          <cell r="GM1131">
            <v>0</v>
          </cell>
          <cell r="GN1131">
            <v>0</v>
          </cell>
          <cell r="GO1131">
            <v>0</v>
          </cell>
          <cell r="GP1131">
            <v>0</v>
          </cell>
          <cell r="GQ1131">
            <v>0</v>
          </cell>
          <cell r="GR1131">
            <v>0</v>
          </cell>
          <cell r="GS1131">
            <v>0</v>
          </cell>
          <cell r="GT1131">
            <v>0</v>
          </cell>
          <cell r="GU1131">
            <v>0</v>
          </cell>
          <cell r="GV1131">
            <v>0</v>
          </cell>
        </row>
        <row r="1133">
          <cell r="E1133">
            <v>0</v>
          </cell>
        </row>
        <row r="1134">
          <cell r="E1134">
            <v>0</v>
          </cell>
        </row>
        <row r="1138">
          <cell r="E1138">
            <v>0</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cell r="AF1138">
            <v>0</v>
          </cell>
          <cell r="AG1138">
            <v>0</v>
          </cell>
          <cell r="AH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G1138">
            <v>0</v>
          </cell>
          <cell r="BH1138">
            <v>0</v>
          </cell>
          <cell r="BI1138">
            <v>0</v>
          </cell>
          <cell r="BJ1138">
            <v>0</v>
          </cell>
          <cell r="BK1138">
            <v>0</v>
          </cell>
          <cell r="BL1138">
            <v>0</v>
          </cell>
          <cell r="BM1138">
            <v>0</v>
          </cell>
          <cell r="BN1138">
            <v>0</v>
          </cell>
          <cell r="BO1138">
            <v>0</v>
          </cell>
          <cell r="BP1138">
            <v>0</v>
          </cell>
          <cell r="BQ1138">
            <v>0</v>
          </cell>
          <cell r="BR1138">
            <v>0</v>
          </cell>
          <cell r="BS1138">
            <v>0</v>
          </cell>
          <cell r="BT1138">
            <v>0</v>
          </cell>
          <cell r="BU1138">
            <v>0</v>
          </cell>
          <cell r="BV1138">
            <v>0</v>
          </cell>
          <cell r="BW1138">
            <v>0</v>
          </cell>
          <cell r="BX1138">
            <v>0</v>
          </cell>
          <cell r="BY1138">
            <v>0</v>
          </cell>
          <cell r="BZ1138">
            <v>0</v>
          </cell>
          <cell r="CA1138">
            <v>0</v>
          </cell>
          <cell r="CB1138">
            <v>0</v>
          </cell>
          <cell r="CC1138">
            <v>0</v>
          </cell>
          <cell r="CD1138">
            <v>0</v>
          </cell>
          <cell r="CE1138">
            <v>0</v>
          </cell>
          <cell r="CF1138">
            <v>0</v>
          </cell>
          <cell r="CG1138">
            <v>0</v>
          </cell>
          <cell r="CH1138">
            <v>0</v>
          </cell>
          <cell r="CI1138">
            <v>0</v>
          </cell>
          <cell r="CJ1138">
            <v>0</v>
          </cell>
          <cell r="CK1138">
            <v>0</v>
          </cell>
          <cell r="CL1138">
            <v>0</v>
          </cell>
          <cell r="CM1138">
            <v>0</v>
          </cell>
          <cell r="CN1138">
            <v>0</v>
          </cell>
          <cell r="CO1138">
            <v>0</v>
          </cell>
          <cell r="CP1138">
            <v>0</v>
          </cell>
          <cell r="CQ1138">
            <v>0</v>
          </cell>
          <cell r="CR1138">
            <v>0</v>
          </cell>
          <cell r="CS1138">
            <v>0</v>
          </cell>
          <cell r="CT1138">
            <v>0</v>
          </cell>
          <cell r="CU1138">
            <v>0</v>
          </cell>
          <cell r="CV1138">
            <v>0</v>
          </cell>
          <cell r="CW1138">
            <v>0</v>
          </cell>
          <cell r="CX1138">
            <v>0</v>
          </cell>
          <cell r="CY1138">
            <v>0</v>
          </cell>
          <cell r="CZ1138">
            <v>0</v>
          </cell>
          <cell r="DA1138">
            <v>0</v>
          </cell>
          <cell r="DB1138">
            <v>0</v>
          </cell>
          <cell r="DC1138">
            <v>0</v>
          </cell>
          <cell r="DD1138">
            <v>0</v>
          </cell>
          <cell r="DE1138">
            <v>0</v>
          </cell>
          <cell r="DF1138">
            <v>0</v>
          </cell>
          <cell r="DG1138">
            <v>0</v>
          </cell>
          <cell r="DH1138">
            <v>0</v>
          </cell>
          <cell r="DI1138">
            <v>0</v>
          </cell>
          <cell r="DJ1138">
            <v>0</v>
          </cell>
          <cell r="DK1138">
            <v>0</v>
          </cell>
          <cell r="DL1138">
            <v>0</v>
          </cell>
          <cell r="DM1138">
            <v>0</v>
          </cell>
          <cell r="DN1138">
            <v>0</v>
          </cell>
          <cell r="DO1138">
            <v>0</v>
          </cell>
          <cell r="DP1138">
            <v>0</v>
          </cell>
          <cell r="DQ1138">
            <v>0</v>
          </cell>
          <cell r="DR1138">
            <v>0</v>
          </cell>
          <cell r="DS1138">
            <v>0</v>
          </cell>
          <cell r="DT1138">
            <v>0</v>
          </cell>
          <cell r="DU1138">
            <v>0</v>
          </cell>
          <cell r="DV1138">
            <v>0</v>
          </cell>
          <cell r="DW1138">
            <v>0</v>
          </cell>
          <cell r="DX1138">
            <v>0</v>
          </cell>
          <cell r="DY1138">
            <v>0</v>
          </cell>
          <cell r="DZ1138">
            <v>0</v>
          </cell>
          <cell r="EA1138">
            <v>0</v>
          </cell>
          <cell r="EB1138">
            <v>0</v>
          </cell>
          <cell r="EC1138">
            <v>0</v>
          </cell>
          <cell r="ED1138">
            <v>0</v>
          </cell>
          <cell r="EE1138">
            <v>0</v>
          </cell>
          <cell r="EF1138">
            <v>0</v>
          </cell>
          <cell r="EG1138">
            <v>0</v>
          </cell>
          <cell r="EH1138">
            <v>0</v>
          </cell>
          <cell r="EI1138">
            <v>0</v>
          </cell>
          <cell r="EJ1138">
            <v>0</v>
          </cell>
          <cell r="EK1138">
            <v>0</v>
          </cell>
          <cell r="EL1138">
            <v>0</v>
          </cell>
          <cell r="EM1138">
            <v>0</v>
          </cell>
          <cell r="EN1138">
            <v>0</v>
          </cell>
          <cell r="EO1138">
            <v>0</v>
          </cell>
          <cell r="EP1138">
            <v>0</v>
          </cell>
          <cell r="EQ1138">
            <v>0</v>
          </cell>
          <cell r="ER1138">
            <v>0</v>
          </cell>
          <cell r="ES1138">
            <v>0</v>
          </cell>
          <cell r="ET1138">
            <v>0</v>
          </cell>
          <cell r="EU1138">
            <v>0</v>
          </cell>
          <cell r="EV1138">
            <v>0</v>
          </cell>
          <cell r="EW1138">
            <v>0</v>
          </cell>
          <cell r="EX1138">
            <v>0</v>
          </cell>
          <cell r="EY1138">
            <v>0</v>
          </cell>
          <cell r="EZ1138">
            <v>0</v>
          </cell>
          <cell r="FA1138">
            <v>0</v>
          </cell>
          <cell r="FB1138">
            <v>0</v>
          </cell>
          <cell r="FC1138">
            <v>0</v>
          </cell>
          <cell r="FD1138">
            <v>0</v>
          </cell>
          <cell r="FE1138">
            <v>0</v>
          </cell>
          <cell r="FF1138">
            <v>0</v>
          </cell>
          <cell r="FG1138">
            <v>0</v>
          </cell>
          <cell r="FH1138">
            <v>0</v>
          </cell>
          <cell r="FI1138">
            <v>0</v>
          </cell>
          <cell r="FJ1138">
            <v>0</v>
          </cell>
          <cell r="FK1138">
            <v>0</v>
          </cell>
          <cell r="FL1138">
            <v>0</v>
          </cell>
          <cell r="FM1138">
            <v>0</v>
          </cell>
          <cell r="FN1138">
            <v>0</v>
          </cell>
          <cell r="FO1138">
            <v>0</v>
          </cell>
          <cell r="FP1138">
            <v>0</v>
          </cell>
          <cell r="FQ1138">
            <v>0</v>
          </cell>
          <cell r="FR1138">
            <v>0</v>
          </cell>
          <cell r="FS1138">
            <v>0</v>
          </cell>
          <cell r="FT1138">
            <v>0</v>
          </cell>
          <cell r="FU1138">
            <v>0</v>
          </cell>
          <cell r="FV1138">
            <v>0</v>
          </cell>
          <cell r="FW1138">
            <v>0</v>
          </cell>
          <cell r="FX1138">
            <v>0</v>
          </cell>
          <cell r="FY1138">
            <v>0</v>
          </cell>
          <cell r="FZ1138">
            <v>0</v>
          </cell>
          <cell r="GA1138">
            <v>0</v>
          </cell>
          <cell r="GB1138">
            <v>0</v>
          </cell>
          <cell r="GC1138">
            <v>0</v>
          </cell>
          <cell r="GD1138">
            <v>0</v>
          </cell>
          <cell r="GE1138">
            <v>0</v>
          </cell>
          <cell r="GF1138">
            <v>0</v>
          </cell>
          <cell r="GG1138">
            <v>0</v>
          </cell>
          <cell r="GH1138">
            <v>0</v>
          </cell>
          <cell r="GI1138">
            <v>0</v>
          </cell>
          <cell r="GJ1138">
            <v>0</v>
          </cell>
          <cell r="GK1138">
            <v>0</v>
          </cell>
          <cell r="GL1138">
            <v>0</v>
          </cell>
          <cell r="GM1138">
            <v>0</v>
          </cell>
          <cell r="GN1138">
            <v>0</v>
          </cell>
          <cell r="GO1138">
            <v>0</v>
          </cell>
          <cell r="GP1138">
            <v>0</v>
          </cell>
          <cell r="GQ1138">
            <v>0</v>
          </cell>
          <cell r="GR1138">
            <v>0</v>
          </cell>
          <cell r="GS1138">
            <v>0</v>
          </cell>
          <cell r="GT1138">
            <v>0</v>
          </cell>
          <cell r="GU1138">
            <v>0</v>
          </cell>
          <cell r="GV1138">
            <v>0</v>
          </cell>
        </row>
        <row r="1139">
          <cell r="E1139">
            <v>0</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cell r="AF1139">
            <v>0</v>
          </cell>
          <cell r="AG1139">
            <v>0</v>
          </cell>
          <cell r="AH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G1139">
            <v>0</v>
          </cell>
          <cell r="BH1139">
            <v>0</v>
          </cell>
          <cell r="BI1139">
            <v>0</v>
          </cell>
          <cell r="BJ1139">
            <v>0</v>
          </cell>
          <cell r="BK1139">
            <v>0</v>
          </cell>
          <cell r="BL1139">
            <v>0</v>
          </cell>
          <cell r="BM1139">
            <v>0</v>
          </cell>
          <cell r="BN1139">
            <v>0</v>
          </cell>
          <cell r="BO1139">
            <v>0</v>
          </cell>
          <cell r="BP1139">
            <v>0</v>
          </cell>
          <cell r="BQ1139">
            <v>0</v>
          </cell>
          <cell r="BR1139">
            <v>0</v>
          </cell>
          <cell r="BS1139">
            <v>0</v>
          </cell>
          <cell r="BT1139">
            <v>0</v>
          </cell>
          <cell r="BU1139">
            <v>0</v>
          </cell>
          <cell r="BV1139">
            <v>0</v>
          </cell>
          <cell r="BW1139">
            <v>0</v>
          </cell>
          <cell r="BX1139">
            <v>0</v>
          </cell>
          <cell r="BY1139">
            <v>0</v>
          </cell>
          <cell r="BZ1139">
            <v>0</v>
          </cell>
          <cell r="CA1139">
            <v>0</v>
          </cell>
          <cell r="CB1139">
            <v>0</v>
          </cell>
          <cell r="CC1139">
            <v>0</v>
          </cell>
          <cell r="CD1139">
            <v>0</v>
          </cell>
          <cell r="CE1139">
            <v>0</v>
          </cell>
          <cell r="CF1139">
            <v>0</v>
          </cell>
          <cell r="CG1139">
            <v>0</v>
          </cell>
          <cell r="CH1139">
            <v>0</v>
          </cell>
          <cell r="CI1139">
            <v>0</v>
          </cell>
          <cell r="CJ1139">
            <v>0</v>
          </cell>
          <cell r="CK1139">
            <v>0</v>
          </cell>
          <cell r="CL1139">
            <v>0</v>
          </cell>
          <cell r="CM1139">
            <v>0</v>
          </cell>
          <cell r="CN1139">
            <v>0</v>
          </cell>
          <cell r="CO1139">
            <v>0</v>
          </cell>
          <cell r="CP1139">
            <v>0</v>
          </cell>
          <cell r="CQ1139">
            <v>0</v>
          </cell>
          <cell r="CR1139">
            <v>0</v>
          </cell>
          <cell r="CS1139">
            <v>0</v>
          </cell>
          <cell r="CT1139">
            <v>0</v>
          </cell>
          <cell r="CU1139">
            <v>0</v>
          </cell>
          <cell r="CV1139">
            <v>0</v>
          </cell>
          <cell r="CW1139">
            <v>0</v>
          </cell>
          <cell r="CX1139">
            <v>0</v>
          </cell>
          <cell r="CY1139">
            <v>0</v>
          </cell>
          <cell r="CZ1139">
            <v>0</v>
          </cell>
          <cell r="DA1139">
            <v>0</v>
          </cell>
          <cell r="DB1139">
            <v>0</v>
          </cell>
          <cell r="DC1139">
            <v>0</v>
          </cell>
          <cell r="DD1139">
            <v>0</v>
          </cell>
          <cell r="DE1139">
            <v>0</v>
          </cell>
          <cell r="DF1139">
            <v>0</v>
          </cell>
          <cell r="DG1139">
            <v>0</v>
          </cell>
          <cell r="DH1139">
            <v>0</v>
          </cell>
          <cell r="DI1139">
            <v>0</v>
          </cell>
          <cell r="DJ1139">
            <v>0</v>
          </cell>
          <cell r="DK1139">
            <v>0</v>
          </cell>
          <cell r="DL1139">
            <v>0</v>
          </cell>
          <cell r="DM1139">
            <v>0</v>
          </cell>
          <cell r="DN1139">
            <v>0</v>
          </cell>
          <cell r="DO1139">
            <v>0</v>
          </cell>
          <cell r="DP1139">
            <v>0</v>
          </cell>
          <cell r="DQ1139">
            <v>0</v>
          </cell>
          <cell r="DR1139">
            <v>0</v>
          </cell>
          <cell r="DS1139">
            <v>0</v>
          </cell>
          <cell r="DT1139">
            <v>0</v>
          </cell>
          <cell r="DU1139">
            <v>0</v>
          </cell>
          <cell r="DV1139">
            <v>0</v>
          </cell>
          <cell r="DW1139">
            <v>0</v>
          </cell>
          <cell r="DX1139">
            <v>0</v>
          </cell>
          <cell r="DY1139">
            <v>0</v>
          </cell>
          <cell r="DZ1139">
            <v>0</v>
          </cell>
          <cell r="EA1139">
            <v>0</v>
          </cell>
          <cell r="EB1139">
            <v>0</v>
          </cell>
          <cell r="EC1139">
            <v>0</v>
          </cell>
          <cell r="ED1139">
            <v>0</v>
          </cell>
          <cell r="EE1139">
            <v>0</v>
          </cell>
          <cell r="EF1139">
            <v>0</v>
          </cell>
          <cell r="EG1139">
            <v>0</v>
          </cell>
          <cell r="EH1139">
            <v>0</v>
          </cell>
          <cell r="EI1139">
            <v>0</v>
          </cell>
          <cell r="EJ1139">
            <v>0</v>
          </cell>
          <cell r="EK1139">
            <v>0</v>
          </cell>
          <cell r="EL1139">
            <v>0</v>
          </cell>
          <cell r="EM1139">
            <v>0</v>
          </cell>
          <cell r="EN1139">
            <v>0</v>
          </cell>
          <cell r="EO1139">
            <v>0</v>
          </cell>
          <cell r="EP1139">
            <v>0</v>
          </cell>
          <cell r="EQ1139">
            <v>0</v>
          </cell>
          <cell r="ER1139">
            <v>0</v>
          </cell>
          <cell r="ES1139">
            <v>0</v>
          </cell>
          <cell r="ET1139">
            <v>0</v>
          </cell>
          <cell r="EU1139">
            <v>0</v>
          </cell>
          <cell r="EV1139">
            <v>0</v>
          </cell>
          <cell r="EW1139">
            <v>0</v>
          </cell>
          <cell r="EX1139">
            <v>0</v>
          </cell>
          <cell r="EY1139">
            <v>0</v>
          </cell>
          <cell r="EZ1139">
            <v>0</v>
          </cell>
          <cell r="FA1139">
            <v>0</v>
          </cell>
          <cell r="FB1139">
            <v>0</v>
          </cell>
          <cell r="FC1139">
            <v>0</v>
          </cell>
          <cell r="FD1139">
            <v>0</v>
          </cell>
          <cell r="FE1139">
            <v>0</v>
          </cell>
          <cell r="FF1139">
            <v>0</v>
          </cell>
          <cell r="FG1139">
            <v>0</v>
          </cell>
          <cell r="FH1139">
            <v>0</v>
          </cell>
          <cell r="FI1139">
            <v>0</v>
          </cell>
          <cell r="FJ1139">
            <v>0</v>
          </cell>
          <cell r="FK1139">
            <v>0</v>
          </cell>
          <cell r="FL1139">
            <v>0</v>
          </cell>
          <cell r="FM1139">
            <v>0</v>
          </cell>
          <cell r="FN1139">
            <v>0</v>
          </cell>
          <cell r="FO1139">
            <v>0</v>
          </cell>
          <cell r="FP1139">
            <v>0</v>
          </cell>
          <cell r="FQ1139">
            <v>0</v>
          </cell>
          <cell r="FR1139">
            <v>0</v>
          </cell>
          <cell r="FS1139">
            <v>0</v>
          </cell>
          <cell r="FT1139">
            <v>0</v>
          </cell>
          <cell r="FU1139">
            <v>0</v>
          </cell>
          <cell r="FV1139">
            <v>0</v>
          </cell>
          <cell r="FW1139">
            <v>0</v>
          </cell>
          <cell r="FX1139">
            <v>0</v>
          </cell>
          <cell r="FY1139">
            <v>0</v>
          </cell>
          <cell r="FZ1139">
            <v>0</v>
          </cell>
          <cell r="GA1139">
            <v>0</v>
          </cell>
          <cell r="GB1139">
            <v>0</v>
          </cell>
          <cell r="GC1139">
            <v>0</v>
          </cell>
          <cell r="GD1139">
            <v>0</v>
          </cell>
          <cell r="GE1139">
            <v>0</v>
          </cell>
          <cell r="GF1139">
            <v>0</v>
          </cell>
          <cell r="GG1139">
            <v>0</v>
          </cell>
          <cell r="GH1139">
            <v>0</v>
          </cell>
          <cell r="GI1139">
            <v>0</v>
          </cell>
          <cell r="GJ1139">
            <v>0</v>
          </cell>
          <cell r="GK1139">
            <v>0</v>
          </cell>
          <cell r="GL1139">
            <v>0</v>
          </cell>
          <cell r="GM1139">
            <v>0</v>
          </cell>
          <cell r="GN1139">
            <v>0</v>
          </cell>
          <cell r="GO1139">
            <v>0</v>
          </cell>
          <cell r="GP1139">
            <v>0</v>
          </cell>
          <cell r="GQ1139">
            <v>0</v>
          </cell>
          <cell r="GR1139">
            <v>0</v>
          </cell>
          <cell r="GS1139">
            <v>0</v>
          </cell>
          <cell r="GT1139">
            <v>0</v>
          </cell>
          <cell r="GU1139">
            <v>0</v>
          </cell>
          <cell r="GV1139">
            <v>0</v>
          </cell>
        </row>
        <row r="1140">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cell r="AF1140">
            <v>0</v>
          </cell>
          <cell r="AG1140">
            <v>0</v>
          </cell>
          <cell r="AH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G1140">
            <v>0</v>
          </cell>
          <cell r="BH1140">
            <v>0</v>
          </cell>
          <cell r="BI1140">
            <v>0</v>
          </cell>
          <cell r="BJ1140">
            <v>0</v>
          </cell>
          <cell r="BK1140">
            <v>0</v>
          </cell>
          <cell r="BL1140">
            <v>0</v>
          </cell>
          <cell r="BM1140">
            <v>0</v>
          </cell>
          <cell r="BN1140">
            <v>0</v>
          </cell>
          <cell r="BO1140">
            <v>0</v>
          </cell>
          <cell r="BP1140">
            <v>0</v>
          </cell>
          <cell r="BQ1140">
            <v>0</v>
          </cell>
          <cell r="BR1140">
            <v>0</v>
          </cell>
          <cell r="BS1140">
            <v>0</v>
          </cell>
          <cell r="BT1140">
            <v>0</v>
          </cell>
          <cell r="BU1140">
            <v>0</v>
          </cell>
          <cell r="BV1140">
            <v>0</v>
          </cell>
          <cell r="BW1140">
            <v>0</v>
          </cell>
          <cell r="BX1140">
            <v>0</v>
          </cell>
          <cell r="BY1140">
            <v>0</v>
          </cell>
          <cell r="BZ1140">
            <v>0</v>
          </cell>
          <cell r="CA1140">
            <v>0</v>
          </cell>
          <cell r="CB1140">
            <v>0</v>
          </cell>
          <cell r="CC1140">
            <v>0</v>
          </cell>
          <cell r="CD1140">
            <v>0</v>
          </cell>
          <cell r="CE1140">
            <v>0</v>
          </cell>
          <cell r="CF1140">
            <v>0</v>
          </cell>
          <cell r="CG1140">
            <v>0</v>
          </cell>
          <cell r="CH1140">
            <v>0</v>
          </cell>
          <cell r="CI1140">
            <v>0</v>
          </cell>
          <cell r="CJ1140">
            <v>0</v>
          </cell>
          <cell r="CK1140">
            <v>0</v>
          </cell>
          <cell r="CL1140">
            <v>0</v>
          </cell>
          <cell r="CM1140">
            <v>0</v>
          </cell>
          <cell r="CN1140">
            <v>0</v>
          </cell>
          <cell r="CO1140">
            <v>0</v>
          </cell>
          <cell r="CP1140">
            <v>0</v>
          </cell>
          <cell r="CQ1140">
            <v>0</v>
          </cell>
          <cell r="CR1140">
            <v>0</v>
          </cell>
          <cell r="CS1140">
            <v>0</v>
          </cell>
          <cell r="CT1140">
            <v>0</v>
          </cell>
          <cell r="CU1140">
            <v>0</v>
          </cell>
          <cell r="CV1140">
            <v>0</v>
          </cell>
          <cell r="CW1140">
            <v>0</v>
          </cell>
          <cell r="CX1140">
            <v>0</v>
          </cell>
          <cell r="CY1140">
            <v>0</v>
          </cell>
          <cell r="CZ1140">
            <v>0</v>
          </cell>
          <cell r="DA1140">
            <v>0</v>
          </cell>
          <cell r="DB1140">
            <v>0</v>
          </cell>
          <cell r="DC1140">
            <v>0</v>
          </cell>
          <cell r="DD1140">
            <v>0</v>
          </cell>
          <cell r="DE1140">
            <v>0</v>
          </cell>
          <cell r="DF1140">
            <v>0</v>
          </cell>
          <cell r="DG1140">
            <v>0</v>
          </cell>
          <cell r="DH1140">
            <v>0</v>
          </cell>
          <cell r="DI1140">
            <v>0</v>
          </cell>
          <cell r="DJ1140">
            <v>0</v>
          </cell>
          <cell r="DK1140">
            <v>0</v>
          </cell>
          <cell r="DL1140">
            <v>0</v>
          </cell>
          <cell r="DM1140">
            <v>0</v>
          </cell>
          <cell r="DN1140">
            <v>0</v>
          </cell>
          <cell r="DO1140">
            <v>0</v>
          </cell>
          <cell r="DP1140">
            <v>0</v>
          </cell>
          <cell r="DQ1140">
            <v>0</v>
          </cell>
          <cell r="DR1140">
            <v>0</v>
          </cell>
          <cell r="DS1140">
            <v>0</v>
          </cell>
          <cell r="DT1140">
            <v>0</v>
          </cell>
          <cell r="DU1140">
            <v>0</v>
          </cell>
          <cell r="DV1140">
            <v>0</v>
          </cell>
          <cell r="DW1140">
            <v>0</v>
          </cell>
          <cell r="DX1140">
            <v>0</v>
          </cell>
          <cell r="DY1140">
            <v>0</v>
          </cell>
          <cell r="DZ1140">
            <v>0</v>
          </cell>
          <cell r="EA1140">
            <v>0</v>
          </cell>
          <cell r="EB1140">
            <v>0</v>
          </cell>
          <cell r="EC1140">
            <v>0</v>
          </cell>
          <cell r="ED1140">
            <v>0</v>
          </cell>
          <cell r="EE1140">
            <v>0</v>
          </cell>
          <cell r="EF1140">
            <v>0</v>
          </cell>
          <cell r="EG1140">
            <v>0</v>
          </cell>
          <cell r="EH1140">
            <v>0</v>
          </cell>
          <cell r="EI1140">
            <v>0</v>
          </cell>
          <cell r="EJ1140">
            <v>0</v>
          </cell>
          <cell r="EK1140">
            <v>0</v>
          </cell>
          <cell r="EL1140">
            <v>0</v>
          </cell>
          <cell r="EM1140">
            <v>0</v>
          </cell>
          <cell r="EN1140">
            <v>0</v>
          </cell>
          <cell r="EO1140">
            <v>0</v>
          </cell>
          <cell r="EP1140">
            <v>0</v>
          </cell>
          <cell r="EQ1140">
            <v>0</v>
          </cell>
          <cell r="ER1140">
            <v>0</v>
          </cell>
          <cell r="ES1140">
            <v>0</v>
          </cell>
          <cell r="ET1140">
            <v>0</v>
          </cell>
          <cell r="EU1140">
            <v>0</v>
          </cell>
          <cell r="EV1140">
            <v>0</v>
          </cell>
          <cell r="EW1140">
            <v>0</v>
          </cell>
          <cell r="EX1140">
            <v>0</v>
          </cell>
          <cell r="EY1140">
            <v>0</v>
          </cell>
          <cell r="EZ1140">
            <v>0</v>
          </cell>
          <cell r="FA1140">
            <v>0</v>
          </cell>
          <cell r="FB1140">
            <v>0</v>
          </cell>
          <cell r="FC1140">
            <v>0</v>
          </cell>
          <cell r="FD1140">
            <v>0</v>
          </cell>
          <cell r="FE1140">
            <v>0</v>
          </cell>
          <cell r="FF1140">
            <v>0</v>
          </cell>
          <cell r="FG1140">
            <v>0</v>
          </cell>
          <cell r="FH1140">
            <v>0</v>
          </cell>
          <cell r="FI1140">
            <v>0</v>
          </cell>
          <cell r="FJ1140">
            <v>0</v>
          </cell>
          <cell r="FK1140">
            <v>0</v>
          </cell>
          <cell r="FL1140">
            <v>0</v>
          </cell>
          <cell r="FM1140">
            <v>0</v>
          </cell>
          <cell r="FN1140">
            <v>0</v>
          </cell>
          <cell r="FO1140">
            <v>0</v>
          </cell>
          <cell r="FP1140">
            <v>0</v>
          </cell>
          <cell r="FQ1140">
            <v>0</v>
          </cell>
          <cell r="FR1140">
            <v>0</v>
          </cell>
          <cell r="FS1140">
            <v>0</v>
          </cell>
          <cell r="FT1140">
            <v>0</v>
          </cell>
          <cell r="FU1140">
            <v>0</v>
          </cell>
          <cell r="FV1140">
            <v>0</v>
          </cell>
          <cell r="FW1140">
            <v>0</v>
          </cell>
          <cell r="FX1140">
            <v>0</v>
          </cell>
          <cell r="FY1140">
            <v>0</v>
          </cell>
          <cell r="FZ1140">
            <v>0</v>
          </cell>
          <cell r="GA1140">
            <v>0</v>
          </cell>
          <cell r="GB1140">
            <v>0</v>
          </cell>
          <cell r="GC1140">
            <v>0</v>
          </cell>
          <cell r="GD1140">
            <v>0</v>
          </cell>
          <cell r="GE1140">
            <v>0</v>
          </cell>
          <cell r="GF1140">
            <v>0</v>
          </cell>
          <cell r="GG1140">
            <v>0</v>
          </cell>
          <cell r="GH1140">
            <v>0</v>
          </cell>
          <cell r="GI1140">
            <v>0</v>
          </cell>
          <cell r="GJ1140">
            <v>0</v>
          </cell>
          <cell r="GK1140">
            <v>0</v>
          </cell>
          <cell r="GL1140">
            <v>0</v>
          </cell>
          <cell r="GM1140">
            <v>0</v>
          </cell>
          <cell r="GN1140">
            <v>0</v>
          </cell>
          <cell r="GO1140">
            <v>0</v>
          </cell>
          <cell r="GP1140">
            <v>0</v>
          </cell>
          <cell r="GQ1140">
            <v>0</v>
          </cell>
          <cell r="GR1140">
            <v>0</v>
          </cell>
          <cell r="GS1140">
            <v>0</v>
          </cell>
          <cell r="GT1140">
            <v>0</v>
          </cell>
          <cell r="GU1140">
            <v>0</v>
          </cell>
          <cell r="GV1140">
            <v>0</v>
          </cell>
        </row>
        <row r="1141">
          <cell r="E1141">
            <v>0</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cell r="AF1141">
            <v>0</v>
          </cell>
          <cell r="AG1141">
            <v>0</v>
          </cell>
          <cell r="AH1141">
            <v>0</v>
          </cell>
          <cell r="AI1141">
            <v>0</v>
          </cell>
          <cell r="AJ1141">
            <v>0</v>
          </cell>
          <cell r="AK1141">
            <v>0</v>
          </cell>
          <cell r="AL1141">
            <v>0</v>
          </cell>
          <cell r="AM1141">
            <v>0</v>
          </cell>
          <cell r="AN1141">
            <v>0</v>
          </cell>
          <cell r="AO1141">
            <v>0</v>
          </cell>
          <cell r="AP1141">
            <v>0</v>
          </cell>
          <cell r="AQ1141">
            <v>0</v>
          </cell>
          <cell r="AR1141">
            <v>0</v>
          </cell>
          <cell r="AS1141">
            <v>0</v>
          </cell>
          <cell r="AT1141">
            <v>0</v>
          </cell>
          <cell r="AU1141">
            <v>0</v>
          </cell>
          <cell r="AV1141">
            <v>0</v>
          </cell>
          <cell r="AW1141">
            <v>0</v>
          </cell>
          <cell r="AX1141">
            <v>0</v>
          </cell>
          <cell r="AY1141">
            <v>0</v>
          </cell>
          <cell r="AZ1141">
            <v>0</v>
          </cell>
          <cell r="BA1141">
            <v>0</v>
          </cell>
          <cell r="BB1141">
            <v>0</v>
          </cell>
          <cell r="BC1141">
            <v>0</v>
          </cell>
          <cell r="BD1141">
            <v>0</v>
          </cell>
          <cell r="BE1141">
            <v>0</v>
          </cell>
          <cell r="BF1141">
            <v>0</v>
          </cell>
          <cell r="BG1141">
            <v>0</v>
          </cell>
          <cell r="BH1141">
            <v>0</v>
          </cell>
          <cell r="BI1141">
            <v>0</v>
          </cell>
          <cell r="BJ1141">
            <v>0</v>
          </cell>
          <cell r="BK1141">
            <v>0</v>
          </cell>
          <cell r="BL1141">
            <v>0</v>
          </cell>
          <cell r="BM1141">
            <v>0</v>
          </cell>
          <cell r="BN1141">
            <v>0</v>
          </cell>
          <cell r="BO1141">
            <v>0</v>
          </cell>
          <cell r="BP1141">
            <v>0</v>
          </cell>
          <cell r="BQ1141">
            <v>0</v>
          </cell>
          <cell r="BR1141">
            <v>0</v>
          </cell>
          <cell r="BS1141">
            <v>0</v>
          </cell>
          <cell r="BT1141">
            <v>0</v>
          </cell>
          <cell r="BU1141">
            <v>0</v>
          </cell>
          <cell r="BV1141">
            <v>0</v>
          </cell>
          <cell r="BW1141">
            <v>0</v>
          </cell>
          <cell r="BX1141">
            <v>0</v>
          </cell>
          <cell r="BY1141">
            <v>0</v>
          </cell>
          <cell r="BZ1141">
            <v>0</v>
          </cell>
          <cell r="CA1141">
            <v>0</v>
          </cell>
          <cell r="CB1141">
            <v>0</v>
          </cell>
          <cell r="CC1141">
            <v>0</v>
          </cell>
          <cell r="CD1141">
            <v>0</v>
          </cell>
          <cell r="CE1141">
            <v>0</v>
          </cell>
          <cell r="CF1141">
            <v>0</v>
          </cell>
          <cell r="CG1141">
            <v>0</v>
          </cell>
          <cell r="CH1141">
            <v>0</v>
          </cell>
          <cell r="CI1141">
            <v>0</v>
          </cell>
          <cell r="CJ1141">
            <v>0</v>
          </cell>
          <cell r="CK1141">
            <v>0</v>
          </cell>
          <cell r="CL1141">
            <v>0</v>
          </cell>
          <cell r="CM1141">
            <v>0</v>
          </cell>
          <cell r="CN1141">
            <v>0</v>
          </cell>
          <cell r="CO1141">
            <v>0</v>
          </cell>
          <cell r="CP1141">
            <v>0</v>
          </cell>
          <cell r="CQ1141">
            <v>0</v>
          </cell>
          <cell r="CR1141">
            <v>0</v>
          </cell>
          <cell r="CS1141">
            <v>0</v>
          </cell>
          <cell r="CT1141">
            <v>0</v>
          </cell>
          <cell r="CU1141">
            <v>0</v>
          </cell>
          <cell r="CV1141">
            <v>0</v>
          </cell>
          <cell r="CW1141">
            <v>0</v>
          </cell>
          <cell r="CX1141">
            <v>0</v>
          </cell>
          <cell r="CY1141">
            <v>0</v>
          </cell>
          <cell r="CZ1141">
            <v>0</v>
          </cell>
          <cell r="DA1141">
            <v>0</v>
          </cell>
          <cell r="DB1141">
            <v>0</v>
          </cell>
          <cell r="DC1141">
            <v>0</v>
          </cell>
          <cell r="DD1141">
            <v>0</v>
          </cell>
          <cell r="DE1141">
            <v>0</v>
          </cell>
          <cell r="DF1141">
            <v>0</v>
          </cell>
          <cell r="DG1141">
            <v>0</v>
          </cell>
          <cell r="DH1141">
            <v>0</v>
          </cell>
          <cell r="DI1141">
            <v>0</v>
          </cell>
          <cell r="DJ1141">
            <v>0</v>
          </cell>
          <cell r="DK1141">
            <v>0</v>
          </cell>
          <cell r="DL1141">
            <v>0</v>
          </cell>
          <cell r="DM1141">
            <v>0</v>
          </cell>
          <cell r="DN1141">
            <v>0</v>
          </cell>
          <cell r="DO1141">
            <v>0</v>
          </cell>
          <cell r="DP1141">
            <v>0</v>
          </cell>
          <cell r="DQ1141">
            <v>0</v>
          </cell>
          <cell r="DR1141">
            <v>0</v>
          </cell>
          <cell r="DS1141">
            <v>0</v>
          </cell>
          <cell r="DT1141">
            <v>0</v>
          </cell>
          <cell r="DU1141">
            <v>0</v>
          </cell>
          <cell r="DV1141">
            <v>0</v>
          </cell>
          <cell r="DW1141">
            <v>0</v>
          </cell>
          <cell r="DX1141">
            <v>0</v>
          </cell>
          <cell r="DY1141">
            <v>0</v>
          </cell>
          <cell r="DZ1141">
            <v>0</v>
          </cell>
          <cell r="EA1141">
            <v>0</v>
          </cell>
          <cell r="EB1141">
            <v>0</v>
          </cell>
          <cell r="EC1141">
            <v>0</v>
          </cell>
          <cell r="ED1141">
            <v>0</v>
          </cell>
          <cell r="EE1141">
            <v>0</v>
          </cell>
          <cell r="EF1141">
            <v>0</v>
          </cell>
          <cell r="EG1141">
            <v>0</v>
          </cell>
          <cell r="EH1141">
            <v>0</v>
          </cell>
          <cell r="EI1141">
            <v>0</v>
          </cell>
          <cell r="EJ1141">
            <v>0</v>
          </cell>
          <cell r="EK1141">
            <v>0</v>
          </cell>
          <cell r="EL1141">
            <v>0</v>
          </cell>
          <cell r="EM1141">
            <v>0</v>
          </cell>
          <cell r="EN1141">
            <v>0</v>
          </cell>
          <cell r="EO1141">
            <v>0</v>
          </cell>
          <cell r="EP1141">
            <v>0</v>
          </cell>
          <cell r="EQ1141">
            <v>0</v>
          </cell>
          <cell r="ER1141">
            <v>0</v>
          </cell>
          <cell r="ES1141">
            <v>0</v>
          </cell>
          <cell r="ET1141">
            <v>0</v>
          </cell>
          <cell r="EU1141">
            <v>0</v>
          </cell>
          <cell r="EV1141">
            <v>0</v>
          </cell>
          <cell r="EW1141">
            <v>0</v>
          </cell>
          <cell r="EX1141">
            <v>0</v>
          </cell>
          <cell r="EY1141">
            <v>0</v>
          </cell>
          <cell r="EZ1141">
            <v>0</v>
          </cell>
          <cell r="FA1141">
            <v>0</v>
          </cell>
          <cell r="FB1141">
            <v>0</v>
          </cell>
          <cell r="FC1141">
            <v>0</v>
          </cell>
          <cell r="FD1141">
            <v>0</v>
          </cell>
          <cell r="FE1141">
            <v>0</v>
          </cell>
          <cell r="FF1141">
            <v>0</v>
          </cell>
          <cell r="FG1141">
            <v>0</v>
          </cell>
          <cell r="FH1141">
            <v>0</v>
          </cell>
          <cell r="FI1141">
            <v>0</v>
          </cell>
          <cell r="FJ1141">
            <v>0</v>
          </cell>
          <cell r="FK1141">
            <v>0</v>
          </cell>
          <cell r="FL1141">
            <v>0</v>
          </cell>
          <cell r="FM1141">
            <v>0</v>
          </cell>
          <cell r="FN1141">
            <v>0</v>
          </cell>
          <cell r="FO1141">
            <v>0</v>
          </cell>
          <cell r="FP1141">
            <v>0</v>
          </cell>
          <cell r="FQ1141">
            <v>0</v>
          </cell>
          <cell r="FR1141">
            <v>0</v>
          </cell>
          <cell r="FS1141">
            <v>0</v>
          </cell>
          <cell r="FT1141">
            <v>0</v>
          </cell>
          <cell r="FU1141">
            <v>0</v>
          </cell>
          <cell r="FV1141">
            <v>0</v>
          </cell>
          <cell r="FW1141">
            <v>0</v>
          </cell>
          <cell r="FX1141">
            <v>0</v>
          </cell>
          <cell r="FY1141">
            <v>0</v>
          </cell>
          <cell r="FZ1141">
            <v>0</v>
          </cell>
          <cell r="GA1141">
            <v>0</v>
          </cell>
          <cell r="GB1141">
            <v>0</v>
          </cell>
          <cell r="GC1141">
            <v>0</v>
          </cell>
          <cell r="GD1141">
            <v>0</v>
          </cell>
          <cell r="GE1141">
            <v>0</v>
          </cell>
          <cell r="GF1141">
            <v>0</v>
          </cell>
          <cell r="GG1141">
            <v>0</v>
          </cell>
          <cell r="GH1141">
            <v>0</v>
          </cell>
          <cell r="GI1141">
            <v>0</v>
          </cell>
          <cell r="GJ1141">
            <v>0</v>
          </cell>
          <cell r="GK1141">
            <v>0</v>
          </cell>
          <cell r="GL1141">
            <v>0</v>
          </cell>
          <cell r="GM1141">
            <v>0</v>
          </cell>
          <cell r="GN1141">
            <v>0</v>
          </cell>
          <cell r="GO1141">
            <v>0</v>
          </cell>
          <cell r="GP1141">
            <v>0</v>
          </cell>
          <cell r="GQ1141">
            <v>0</v>
          </cell>
          <cell r="GR1141">
            <v>0</v>
          </cell>
          <cell r="GS1141">
            <v>0</v>
          </cell>
          <cell r="GT1141">
            <v>0</v>
          </cell>
          <cell r="GU1141">
            <v>0</v>
          </cell>
          <cell r="GV1141">
            <v>0</v>
          </cell>
        </row>
        <row r="1142">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cell r="AF1142">
            <v>0</v>
          </cell>
          <cell r="AG1142">
            <v>0</v>
          </cell>
          <cell r="AH1142">
            <v>0</v>
          </cell>
          <cell r="AI1142">
            <v>0</v>
          </cell>
          <cell r="AJ1142">
            <v>0</v>
          </cell>
          <cell r="AK1142">
            <v>0</v>
          </cell>
          <cell r="AL1142">
            <v>0</v>
          </cell>
          <cell r="AM1142">
            <v>0</v>
          </cell>
          <cell r="AN1142">
            <v>0</v>
          </cell>
          <cell r="AO1142">
            <v>0</v>
          </cell>
          <cell r="AP1142">
            <v>0</v>
          </cell>
          <cell r="AQ1142">
            <v>0</v>
          </cell>
          <cell r="AR1142">
            <v>0</v>
          </cell>
          <cell r="AS1142">
            <v>0</v>
          </cell>
          <cell r="AT1142">
            <v>0</v>
          </cell>
          <cell r="AU1142">
            <v>0</v>
          </cell>
          <cell r="AV1142">
            <v>0</v>
          </cell>
          <cell r="AW1142">
            <v>0</v>
          </cell>
          <cell r="AX1142">
            <v>0</v>
          </cell>
          <cell r="AY1142">
            <v>0</v>
          </cell>
          <cell r="AZ1142">
            <v>0</v>
          </cell>
          <cell r="BA1142">
            <v>0</v>
          </cell>
          <cell r="BB1142">
            <v>0</v>
          </cell>
          <cell r="BC1142">
            <v>0</v>
          </cell>
          <cell r="BD1142">
            <v>0</v>
          </cell>
          <cell r="BE1142">
            <v>0</v>
          </cell>
          <cell r="BF1142">
            <v>0</v>
          </cell>
          <cell r="BG1142">
            <v>0</v>
          </cell>
          <cell r="BH1142">
            <v>0</v>
          </cell>
          <cell r="BI1142">
            <v>0</v>
          </cell>
          <cell r="BJ1142">
            <v>0</v>
          </cell>
          <cell r="BK1142">
            <v>0</v>
          </cell>
          <cell r="BL1142">
            <v>0</v>
          </cell>
          <cell r="BM1142">
            <v>0</v>
          </cell>
          <cell r="BN1142">
            <v>0</v>
          </cell>
          <cell r="BO1142">
            <v>0</v>
          </cell>
          <cell r="BP1142">
            <v>0</v>
          </cell>
          <cell r="BQ1142">
            <v>0</v>
          </cell>
          <cell r="BR1142">
            <v>0</v>
          </cell>
          <cell r="BS1142">
            <v>0</v>
          </cell>
          <cell r="BT1142">
            <v>0</v>
          </cell>
          <cell r="BU1142">
            <v>0</v>
          </cell>
          <cell r="BV1142">
            <v>0</v>
          </cell>
          <cell r="BW1142">
            <v>0</v>
          </cell>
          <cell r="BX1142">
            <v>0</v>
          </cell>
          <cell r="BY1142">
            <v>0</v>
          </cell>
          <cell r="BZ1142">
            <v>0</v>
          </cell>
          <cell r="CA1142">
            <v>0</v>
          </cell>
          <cell r="CB1142">
            <v>0</v>
          </cell>
          <cell r="CC1142">
            <v>0</v>
          </cell>
          <cell r="CD1142">
            <v>0</v>
          </cell>
          <cell r="CE1142">
            <v>0</v>
          </cell>
          <cell r="CF1142">
            <v>0</v>
          </cell>
          <cell r="CG1142">
            <v>0</v>
          </cell>
          <cell r="CH1142">
            <v>0</v>
          </cell>
          <cell r="CI1142">
            <v>0</v>
          </cell>
          <cell r="CJ1142">
            <v>0</v>
          </cell>
          <cell r="CK1142">
            <v>0</v>
          </cell>
          <cell r="CL1142">
            <v>0</v>
          </cell>
          <cell r="CM1142">
            <v>0</v>
          </cell>
          <cell r="CN1142">
            <v>0</v>
          </cell>
          <cell r="CO1142">
            <v>0</v>
          </cell>
          <cell r="CP1142">
            <v>0</v>
          </cell>
          <cell r="CQ1142">
            <v>0</v>
          </cell>
          <cell r="CR1142">
            <v>0</v>
          </cell>
          <cell r="CS1142">
            <v>0</v>
          </cell>
          <cell r="CT1142">
            <v>0</v>
          </cell>
          <cell r="CU1142">
            <v>0</v>
          </cell>
          <cell r="CV1142">
            <v>0</v>
          </cell>
          <cell r="CW1142">
            <v>0</v>
          </cell>
          <cell r="CX1142">
            <v>0</v>
          </cell>
          <cell r="CY1142">
            <v>0</v>
          </cell>
          <cell r="CZ1142">
            <v>0</v>
          </cell>
          <cell r="DA1142">
            <v>0</v>
          </cell>
          <cell r="DB1142">
            <v>0</v>
          </cell>
          <cell r="DC1142">
            <v>0</v>
          </cell>
          <cell r="DD1142">
            <v>0</v>
          </cell>
          <cell r="DE1142">
            <v>0</v>
          </cell>
          <cell r="DF1142">
            <v>0</v>
          </cell>
          <cell r="DG1142">
            <v>0</v>
          </cell>
          <cell r="DH1142">
            <v>0</v>
          </cell>
          <cell r="DI1142">
            <v>0</v>
          </cell>
          <cell r="DJ1142">
            <v>0</v>
          </cell>
          <cell r="DK1142">
            <v>0</v>
          </cell>
          <cell r="DL1142">
            <v>0</v>
          </cell>
          <cell r="DM1142">
            <v>0</v>
          </cell>
          <cell r="DN1142">
            <v>0</v>
          </cell>
          <cell r="DO1142">
            <v>0</v>
          </cell>
          <cell r="DP1142">
            <v>0</v>
          </cell>
          <cell r="DQ1142">
            <v>0</v>
          </cell>
          <cell r="DR1142">
            <v>0</v>
          </cell>
          <cell r="DS1142">
            <v>0</v>
          </cell>
          <cell r="DT1142">
            <v>0</v>
          </cell>
          <cell r="DU1142">
            <v>0</v>
          </cell>
          <cell r="DV1142">
            <v>0</v>
          </cell>
          <cell r="DW1142">
            <v>0</v>
          </cell>
          <cell r="DX1142">
            <v>0</v>
          </cell>
          <cell r="DY1142">
            <v>0</v>
          </cell>
          <cell r="DZ1142">
            <v>0</v>
          </cell>
          <cell r="EA1142">
            <v>0</v>
          </cell>
          <cell r="EB1142">
            <v>0</v>
          </cell>
          <cell r="EC1142">
            <v>0</v>
          </cell>
          <cell r="ED1142">
            <v>0</v>
          </cell>
          <cell r="EE1142">
            <v>0</v>
          </cell>
          <cell r="EF1142">
            <v>0</v>
          </cell>
          <cell r="EG1142">
            <v>0</v>
          </cell>
          <cell r="EH1142">
            <v>0</v>
          </cell>
          <cell r="EI1142">
            <v>0</v>
          </cell>
          <cell r="EJ1142">
            <v>0</v>
          </cell>
          <cell r="EK1142">
            <v>0</v>
          </cell>
          <cell r="EL1142">
            <v>0</v>
          </cell>
          <cell r="EM1142">
            <v>0</v>
          </cell>
          <cell r="EN1142">
            <v>0</v>
          </cell>
          <cell r="EO1142">
            <v>0</v>
          </cell>
          <cell r="EP1142">
            <v>0</v>
          </cell>
          <cell r="EQ1142">
            <v>0</v>
          </cell>
          <cell r="ER1142">
            <v>0</v>
          </cell>
          <cell r="ES1142">
            <v>0</v>
          </cell>
          <cell r="ET1142">
            <v>0</v>
          </cell>
          <cell r="EU1142">
            <v>0</v>
          </cell>
          <cell r="EV1142">
            <v>0</v>
          </cell>
          <cell r="EW1142">
            <v>0</v>
          </cell>
          <cell r="EX1142">
            <v>0</v>
          </cell>
          <cell r="EY1142">
            <v>0</v>
          </cell>
          <cell r="EZ1142">
            <v>0</v>
          </cell>
          <cell r="FA1142">
            <v>0</v>
          </cell>
          <cell r="FB1142">
            <v>0</v>
          </cell>
          <cell r="FC1142">
            <v>0</v>
          </cell>
          <cell r="FD1142">
            <v>0</v>
          </cell>
          <cell r="FE1142">
            <v>0</v>
          </cell>
          <cell r="FF1142">
            <v>0</v>
          </cell>
          <cell r="FG1142">
            <v>0</v>
          </cell>
          <cell r="FH1142">
            <v>0</v>
          </cell>
          <cell r="FI1142">
            <v>0</v>
          </cell>
          <cell r="FJ1142">
            <v>0</v>
          </cell>
          <cell r="FK1142">
            <v>0</v>
          </cell>
          <cell r="FL1142">
            <v>0</v>
          </cell>
          <cell r="FM1142">
            <v>0</v>
          </cell>
          <cell r="FN1142">
            <v>0</v>
          </cell>
          <cell r="FO1142">
            <v>0</v>
          </cell>
          <cell r="FP1142">
            <v>0</v>
          </cell>
          <cell r="FQ1142">
            <v>0</v>
          </cell>
          <cell r="FR1142">
            <v>0</v>
          </cell>
          <cell r="FS1142">
            <v>0</v>
          </cell>
          <cell r="FT1142">
            <v>0</v>
          </cell>
          <cell r="FU1142">
            <v>0</v>
          </cell>
          <cell r="FV1142">
            <v>0</v>
          </cell>
          <cell r="FW1142">
            <v>0</v>
          </cell>
          <cell r="FX1142">
            <v>0</v>
          </cell>
          <cell r="FY1142">
            <v>0</v>
          </cell>
          <cell r="FZ1142">
            <v>0</v>
          </cell>
          <cell r="GA1142">
            <v>0</v>
          </cell>
          <cell r="GB1142">
            <v>0</v>
          </cell>
          <cell r="GC1142">
            <v>0</v>
          </cell>
          <cell r="GD1142">
            <v>0</v>
          </cell>
          <cell r="GE1142">
            <v>0</v>
          </cell>
          <cell r="GF1142">
            <v>0</v>
          </cell>
          <cell r="GG1142">
            <v>0</v>
          </cell>
          <cell r="GH1142">
            <v>0</v>
          </cell>
          <cell r="GI1142">
            <v>0</v>
          </cell>
          <cell r="GJ1142">
            <v>0</v>
          </cell>
          <cell r="GK1142">
            <v>0</v>
          </cell>
          <cell r="GL1142">
            <v>0</v>
          </cell>
          <cell r="GM1142">
            <v>0</v>
          </cell>
          <cell r="GN1142">
            <v>0</v>
          </cell>
          <cell r="GO1142">
            <v>0</v>
          </cell>
          <cell r="GP1142">
            <v>0</v>
          </cell>
          <cell r="GQ1142">
            <v>0</v>
          </cell>
          <cell r="GR1142">
            <v>0</v>
          </cell>
          <cell r="GS1142">
            <v>0</v>
          </cell>
          <cell r="GT1142">
            <v>0</v>
          </cell>
          <cell r="GU1142">
            <v>0</v>
          </cell>
          <cell r="GV1142">
            <v>0</v>
          </cell>
        </row>
        <row r="1143">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cell r="AF1143">
            <v>0</v>
          </cell>
          <cell r="AG1143">
            <v>0</v>
          </cell>
          <cell r="AH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G1143">
            <v>0</v>
          </cell>
          <cell r="BH1143">
            <v>0</v>
          </cell>
          <cell r="BI1143">
            <v>0</v>
          </cell>
          <cell r="BJ1143">
            <v>0</v>
          </cell>
          <cell r="BK1143">
            <v>0</v>
          </cell>
          <cell r="BL1143">
            <v>0</v>
          </cell>
          <cell r="BM1143">
            <v>0</v>
          </cell>
          <cell r="BN1143">
            <v>0</v>
          </cell>
          <cell r="BO1143">
            <v>0</v>
          </cell>
          <cell r="BP1143">
            <v>0</v>
          </cell>
          <cell r="BQ1143">
            <v>0</v>
          </cell>
          <cell r="BR1143">
            <v>0</v>
          </cell>
          <cell r="BS1143">
            <v>0</v>
          </cell>
          <cell r="BT1143">
            <v>0</v>
          </cell>
          <cell r="BU1143">
            <v>0</v>
          </cell>
          <cell r="BV1143">
            <v>0</v>
          </cell>
          <cell r="BW1143">
            <v>0</v>
          </cell>
          <cell r="BX1143">
            <v>0</v>
          </cell>
          <cell r="BY1143">
            <v>0</v>
          </cell>
          <cell r="BZ1143">
            <v>0</v>
          </cell>
          <cell r="CA1143">
            <v>0</v>
          </cell>
          <cell r="CB1143">
            <v>0</v>
          </cell>
          <cell r="CC1143">
            <v>0</v>
          </cell>
          <cell r="CD1143">
            <v>0</v>
          </cell>
          <cell r="CE1143">
            <v>0</v>
          </cell>
          <cell r="CF1143">
            <v>0</v>
          </cell>
          <cell r="CG1143">
            <v>0</v>
          </cell>
          <cell r="CH1143">
            <v>0</v>
          </cell>
          <cell r="CI1143">
            <v>0</v>
          </cell>
          <cell r="CJ1143">
            <v>0</v>
          </cell>
          <cell r="CK1143">
            <v>0</v>
          </cell>
          <cell r="CL1143">
            <v>0</v>
          </cell>
          <cell r="CM1143">
            <v>0</v>
          </cell>
          <cell r="CN1143">
            <v>0</v>
          </cell>
          <cell r="CO1143">
            <v>0</v>
          </cell>
          <cell r="CP1143">
            <v>0</v>
          </cell>
          <cell r="CQ1143">
            <v>0</v>
          </cell>
          <cell r="CR1143">
            <v>0</v>
          </cell>
          <cell r="CS1143">
            <v>0</v>
          </cell>
          <cell r="CT1143">
            <v>0</v>
          </cell>
          <cell r="CU1143">
            <v>0</v>
          </cell>
          <cell r="CV1143">
            <v>0</v>
          </cell>
          <cell r="CW1143">
            <v>0</v>
          </cell>
          <cell r="CX1143">
            <v>0</v>
          </cell>
          <cell r="CY1143">
            <v>0</v>
          </cell>
          <cell r="CZ1143">
            <v>0</v>
          </cell>
          <cell r="DA1143">
            <v>0</v>
          </cell>
          <cell r="DB1143">
            <v>0</v>
          </cell>
          <cell r="DC1143">
            <v>0</v>
          </cell>
          <cell r="DD1143">
            <v>0</v>
          </cell>
          <cell r="DE1143">
            <v>0</v>
          </cell>
          <cell r="DF1143">
            <v>0</v>
          </cell>
          <cell r="DG1143">
            <v>0</v>
          </cell>
          <cell r="DH1143">
            <v>0</v>
          </cell>
          <cell r="DI1143">
            <v>0</v>
          </cell>
          <cell r="DJ1143">
            <v>0</v>
          </cell>
          <cell r="DK1143">
            <v>0</v>
          </cell>
          <cell r="DL1143">
            <v>0</v>
          </cell>
          <cell r="DM1143">
            <v>0</v>
          </cell>
          <cell r="DN1143">
            <v>0</v>
          </cell>
          <cell r="DO1143">
            <v>0</v>
          </cell>
          <cell r="DP1143">
            <v>0</v>
          </cell>
          <cell r="DQ1143">
            <v>0</v>
          </cell>
          <cell r="DR1143">
            <v>0</v>
          </cell>
          <cell r="DS1143">
            <v>0</v>
          </cell>
          <cell r="DT1143">
            <v>0</v>
          </cell>
          <cell r="DU1143">
            <v>0</v>
          </cell>
          <cell r="DV1143">
            <v>0</v>
          </cell>
          <cell r="DW1143">
            <v>0</v>
          </cell>
          <cell r="DX1143">
            <v>0</v>
          </cell>
          <cell r="DY1143">
            <v>0</v>
          </cell>
          <cell r="DZ1143">
            <v>0</v>
          </cell>
          <cell r="EA1143">
            <v>0</v>
          </cell>
          <cell r="EB1143">
            <v>0</v>
          </cell>
          <cell r="EC1143">
            <v>0</v>
          </cell>
          <cell r="ED1143">
            <v>0</v>
          </cell>
          <cell r="EE1143">
            <v>0</v>
          </cell>
          <cell r="EF1143">
            <v>0</v>
          </cell>
          <cell r="EG1143">
            <v>0</v>
          </cell>
          <cell r="EH1143">
            <v>0</v>
          </cell>
          <cell r="EI1143">
            <v>0</v>
          </cell>
          <cell r="EJ1143">
            <v>0</v>
          </cell>
          <cell r="EK1143">
            <v>0</v>
          </cell>
          <cell r="EL1143">
            <v>0</v>
          </cell>
          <cell r="EM1143">
            <v>0</v>
          </cell>
          <cell r="EN1143">
            <v>0</v>
          </cell>
          <cell r="EO1143">
            <v>0</v>
          </cell>
          <cell r="EP1143">
            <v>0</v>
          </cell>
          <cell r="EQ1143">
            <v>0</v>
          </cell>
          <cell r="ER1143">
            <v>0</v>
          </cell>
          <cell r="ES1143">
            <v>0</v>
          </cell>
          <cell r="ET1143">
            <v>0</v>
          </cell>
          <cell r="EU1143">
            <v>0</v>
          </cell>
          <cell r="EV1143">
            <v>0</v>
          </cell>
          <cell r="EW1143">
            <v>0</v>
          </cell>
          <cell r="EX1143">
            <v>0</v>
          </cell>
          <cell r="EY1143">
            <v>0</v>
          </cell>
          <cell r="EZ1143">
            <v>0</v>
          </cell>
          <cell r="FA1143">
            <v>0</v>
          </cell>
          <cell r="FB1143">
            <v>0</v>
          </cell>
          <cell r="FC1143">
            <v>0</v>
          </cell>
          <cell r="FD1143">
            <v>0</v>
          </cell>
          <cell r="FE1143">
            <v>0</v>
          </cell>
          <cell r="FF1143">
            <v>0</v>
          </cell>
          <cell r="FG1143">
            <v>0</v>
          </cell>
          <cell r="FH1143">
            <v>0</v>
          </cell>
          <cell r="FI1143">
            <v>0</v>
          </cell>
          <cell r="FJ1143">
            <v>0</v>
          </cell>
          <cell r="FK1143">
            <v>0</v>
          </cell>
          <cell r="FL1143">
            <v>0</v>
          </cell>
          <cell r="FM1143">
            <v>0</v>
          </cell>
          <cell r="FN1143">
            <v>0</v>
          </cell>
          <cell r="FO1143">
            <v>0</v>
          </cell>
          <cell r="FP1143">
            <v>0</v>
          </cell>
          <cell r="FQ1143">
            <v>0</v>
          </cell>
          <cell r="FR1143">
            <v>0</v>
          </cell>
          <cell r="FS1143">
            <v>0</v>
          </cell>
          <cell r="FT1143">
            <v>0</v>
          </cell>
          <cell r="FU1143">
            <v>0</v>
          </cell>
          <cell r="FV1143">
            <v>0</v>
          </cell>
          <cell r="FW1143">
            <v>0</v>
          </cell>
          <cell r="FX1143">
            <v>0</v>
          </cell>
          <cell r="FY1143">
            <v>0</v>
          </cell>
          <cell r="FZ1143">
            <v>0</v>
          </cell>
          <cell r="GA1143">
            <v>0</v>
          </cell>
          <cell r="GB1143">
            <v>0</v>
          </cell>
          <cell r="GC1143">
            <v>0</v>
          </cell>
          <cell r="GD1143">
            <v>0</v>
          </cell>
          <cell r="GE1143">
            <v>0</v>
          </cell>
          <cell r="GF1143">
            <v>0</v>
          </cell>
          <cell r="GG1143">
            <v>0</v>
          </cell>
          <cell r="GH1143">
            <v>0</v>
          </cell>
          <cell r="GI1143">
            <v>0</v>
          </cell>
          <cell r="GJ1143">
            <v>0</v>
          </cell>
          <cell r="GK1143">
            <v>0</v>
          </cell>
          <cell r="GL1143">
            <v>0</v>
          </cell>
          <cell r="GM1143">
            <v>0</v>
          </cell>
          <cell r="GN1143">
            <v>0</v>
          </cell>
          <cell r="GO1143">
            <v>0</v>
          </cell>
          <cell r="GP1143">
            <v>0</v>
          </cell>
          <cell r="GQ1143">
            <v>0</v>
          </cell>
          <cell r="GR1143">
            <v>0</v>
          </cell>
          <cell r="GS1143">
            <v>0</v>
          </cell>
          <cell r="GT1143">
            <v>0</v>
          </cell>
          <cell r="GU1143">
            <v>0</v>
          </cell>
          <cell r="GV1143">
            <v>0</v>
          </cell>
        </row>
        <row r="1145">
          <cell r="E1145">
            <v>0</v>
          </cell>
        </row>
        <row r="1146">
          <cell r="E1146">
            <v>0</v>
          </cell>
        </row>
        <row r="1150">
          <cell r="E1150">
            <v>0</v>
          </cell>
          <cell r="F1150">
            <v>0</v>
          </cell>
          <cell r="G1150">
            <v>0</v>
          </cell>
          <cell r="H1150">
            <v>0</v>
          </cell>
          <cell r="I1150">
            <v>0</v>
          </cell>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cell r="AD1150">
            <v>0</v>
          </cell>
          <cell r="AE1150">
            <v>0</v>
          </cell>
          <cell r="AF1150">
            <v>0</v>
          </cell>
          <cell r="AG1150">
            <v>0</v>
          </cell>
          <cell r="AH1150">
            <v>0</v>
          </cell>
          <cell r="AI1150">
            <v>0</v>
          </cell>
          <cell r="AJ1150">
            <v>0</v>
          </cell>
          <cell r="AK1150">
            <v>0</v>
          </cell>
          <cell r="AL1150">
            <v>0</v>
          </cell>
          <cell r="AM1150">
            <v>0</v>
          </cell>
          <cell r="AN1150">
            <v>0</v>
          </cell>
          <cell r="AO1150">
            <v>0</v>
          </cell>
          <cell r="AP1150">
            <v>0</v>
          </cell>
          <cell r="AQ1150">
            <v>0</v>
          </cell>
          <cell r="AR1150">
            <v>0</v>
          </cell>
          <cell r="AS1150">
            <v>0</v>
          </cell>
          <cell r="AT1150">
            <v>0</v>
          </cell>
          <cell r="AU1150">
            <v>0</v>
          </cell>
          <cell r="AV1150">
            <v>0</v>
          </cell>
          <cell r="AW1150">
            <v>0</v>
          </cell>
          <cell r="AX1150">
            <v>0</v>
          </cell>
          <cell r="AY1150">
            <v>0</v>
          </cell>
          <cell r="AZ1150">
            <v>0</v>
          </cell>
          <cell r="BA1150">
            <v>0</v>
          </cell>
          <cell r="BB1150">
            <v>0</v>
          </cell>
          <cell r="BC1150">
            <v>0</v>
          </cell>
          <cell r="BD1150">
            <v>0</v>
          </cell>
          <cell r="BE1150">
            <v>0</v>
          </cell>
          <cell r="BF1150">
            <v>0</v>
          </cell>
          <cell r="BG1150">
            <v>0</v>
          </cell>
          <cell r="BH1150">
            <v>0</v>
          </cell>
          <cell r="BI1150">
            <v>0</v>
          </cell>
          <cell r="BJ1150">
            <v>0</v>
          </cell>
          <cell r="BK1150">
            <v>0</v>
          </cell>
          <cell r="BL1150">
            <v>0</v>
          </cell>
          <cell r="BM1150">
            <v>0</v>
          </cell>
          <cell r="BN1150">
            <v>0</v>
          </cell>
          <cell r="BO1150">
            <v>0</v>
          </cell>
          <cell r="BP1150">
            <v>0</v>
          </cell>
          <cell r="BQ1150">
            <v>0</v>
          </cell>
          <cell r="BR1150">
            <v>0</v>
          </cell>
          <cell r="BS1150">
            <v>0</v>
          </cell>
          <cell r="BT1150">
            <v>0</v>
          </cell>
          <cell r="BU1150">
            <v>0</v>
          </cell>
          <cell r="BV1150">
            <v>0</v>
          </cell>
          <cell r="BW1150">
            <v>0</v>
          </cell>
          <cell r="BX1150">
            <v>0</v>
          </cell>
          <cell r="BY1150">
            <v>0</v>
          </cell>
          <cell r="BZ1150">
            <v>0</v>
          </cell>
          <cell r="CA1150">
            <v>0</v>
          </cell>
          <cell r="CB1150">
            <v>0</v>
          </cell>
          <cell r="CC1150">
            <v>0</v>
          </cell>
          <cell r="CD1150">
            <v>0</v>
          </cell>
          <cell r="CE1150">
            <v>0</v>
          </cell>
          <cell r="CF1150">
            <v>0</v>
          </cell>
          <cell r="CG1150">
            <v>0</v>
          </cell>
          <cell r="CH1150">
            <v>0</v>
          </cell>
          <cell r="CI1150">
            <v>0</v>
          </cell>
          <cell r="CJ1150">
            <v>0</v>
          </cell>
          <cell r="CK1150">
            <v>0</v>
          </cell>
          <cell r="CL1150">
            <v>0</v>
          </cell>
          <cell r="CM1150">
            <v>0</v>
          </cell>
          <cell r="CN1150">
            <v>0</v>
          </cell>
          <cell r="CO1150">
            <v>0</v>
          </cell>
          <cell r="CP1150">
            <v>0</v>
          </cell>
          <cell r="CQ1150">
            <v>0</v>
          </cell>
          <cell r="CR1150">
            <v>0</v>
          </cell>
          <cell r="CS1150">
            <v>0</v>
          </cell>
          <cell r="CT1150">
            <v>0</v>
          </cell>
          <cell r="CU1150">
            <v>0</v>
          </cell>
          <cell r="CV1150">
            <v>0</v>
          </cell>
          <cell r="CW1150">
            <v>0</v>
          </cell>
          <cell r="CX1150">
            <v>0</v>
          </cell>
          <cell r="CY1150">
            <v>0</v>
          </cell>
          <cell r="CZ1150">
            <v>0</v>
          </cell>
          <cell r="DA1150">
            <v>0</v>
          </cell>
          <cell r="DB1150">
            <v>0</v>
          </cell>
          <cell r="DC1150">
            <v>0</v>
          </cell>
          <cell r="DD1150">
            <v>0</v>
          </cell>
          <cell r="DE1150">
            <v>0</v>
          </cell>
          <cell r="DF1150">
            <v>0</v>
          </cell>
          <cell r="DG1150">
            <v>0</v>
          </cell>
          <cell r="DH1150">
            <v>0</v>
          </cell>
          <cell r="DI1150">
            <v>0</v>
          </cell>
          <cell r="DJ1150">
            <v>0</v>
          </cell>
          <cell r="DK1150">
            <v>0</v>
          </cell>
          <cell r="DL1150">
            <v>0</v>
          </cell>
          <cell r="DM1150">
            <v>0</v>
          </cell>
          <cell r="DN1150">
            <v>0</v>
          </cell>
          <cell r="DO1150">
            <v>0</v>
          </cell>
          <cell r="DP1150">
            <v>0</v>
          </cell>
          <cell r="DQ1150">
            <v>0</v>
          </cell>
          <cell r="DR1150">
            <v>0</v>
          </cell>
          <cell r="DS1150">
            <v>0</v>
          </cell>
          <cell r="DT1150">
            <v>0</v>
          </cell>
          <cell r="DU1150">
            <v>0</v>
          </cell>
          <cell r="DV1150">
            <v>0</v>
          </cell>
          <cell r="DW1150">
            <v>0</v>
          </cell>
          <cell r="DX1150">
            <v>0</v>
          </cell>
          <cell r="DY1150">
            <v>0</v>
          </cell>
          <cell r="DZ1150">
            <v>0</v>
          </cell>
          <cell r="EA1150">
            <v>0</v>
          </cell>
          <cell r="EB1150">
            <v>0</v>
          </cell>
          <cell r="EC1150">
            <v>0</v>
          </cell>
          <cell r="ED1150">
            <v>0</v>
          </cell>
          <cell r="EE1150">
            <v>0</v>
          </cell>
          <cell r="EF1150">
            <v>0</v>
          </cell>
          <cell r="EG1150">
            <v>0</v>
          </cell>
          <cell r="EH1150">
            <v>0</v>
          </cell>
          <cell r="EI1150">
            <v>0</v>
          </cell>
          <cell r="EJ1150">
            <v>0</v>
          </cell>
          <cell r="EK1150">
            <v>0</v>
          </cell>
          <cell r="EL1150">
            <v>0</v>
          </cell>
          <cell r="EM1150">
            <v>0</v>
          </cell>
          <cell r="EN1150">
            <v>0</v>
          </cell>
          <cell r="EO1150">
            <v>0</v>
          </cell>
          <cell r="EP1150">
            <v>0</v>
          </cell>
          <cell r="EQ1150">
            <v>0</v>
          </cell>
          <cell r="ER1150">
            <v>0</v>
          </cell>
          <cell r="ES1150">
            <v>0</v>
          </cell>
          <cell r="ET1150">
            <v>0</v>
          </cell>
          <cell r="EU1150">
            <v>0</v>
          </cell>
          <cell r="EV1150">
            <v>0</v>
          </cell>
          <cell r="EW1150">
            <v>0</v>
          </cell>
          <cell r="EX1150">
            <v>0</v>
          </cell>
          <cell r="EY1150">
            <v>0</v>
          </cell>
          <cell r="EZ1150">
            <v>0</v>
          </cell>
          <cell r="FA1150">
            <v>0</v>
          </cell>
          <cell r="FB1150">
            <v>0</v>
          </cell>
          <cell r="FC1150">
            <v>0</v>
          </cell>
          <cell r="FD1150">
            <v>0</v>
          </cell>
          <cell r="FE1150">
            <v>0</v>
          </cell>
          <cell r="FF1150">
            <v>0</v>
          </cell>
          <cell r="FG1150">
            <v>0</v>
          </cell>
          <cell r="FH1150">
            <v>0</v>
          </cell>
          <cell r="FI1150">
            <v>0</v>
          </cell>
          <cell r="FJ1150">
            <v>0</v>
          </cell>
          <cell r="FK1150">
            <v>0</v>
          </cell>
          <cell r="FL1150">
            <v>0</v>
          </cell>
          <cell r="FM1150">
            <v>0</v>
          </cell>
          <cell r="FN1150">
            <v>0</v>
          </cell>
          <cell r="FO1150">
            <v>0</v>
          </cell>
          <cell r="FP1150">
            <v>0</v>
          </cell>
          <cell r="FQ1150">
            <v>0</v>
          </cell>
          <cell r="FR1150">
            <v>0</v>
          </cell>
          <cell r="FS1150">
            <v>0</v>
          </cell>
          <cell r="FT1150">
            <v>0</v>
          </cell>
          <cell r="FU1150">
            <v>0</v>
          </cell>
          <cell r="FV1150">
            <v>0</v>
          </cell>
          <cell r="FW1150">
            <v>0</v>
          </cell>
          <cell r="FX1150">
            <v>0</v>
          </cell>
          <cell r="FY1150">
            <v>0</v>
          </cell>
          <cell r="FZ1150">
            <v>0</v>
          </cell>
          <cell r="GA1150">
            <v>0</v>
          </cell>
          <cell r="GB1150">
            <v>0</v>
          </cell>
          <cell r="GC1150">
            <v>0</v>
          </cell>
          <cell r="GD1150">
            <v>0</v>
          </cell>
          <cell r="GE1150">
            <v>0</v>
          </cell>
          <cell r="GF1150">
            <v>0</v>
          </cell>
          <cell r="GG1150">
            <v>0</v>
          </cell>
          <cell r="GH1150">
            <v>0</v>
          </cell>
          <cell r="GI1150">
            <v>0</v>
          </cell>
          <cell r="GJ1150">
            <v>0</v>
          </cell>
          <cell r="GK1150">
            <v>0</v>
          </cell>
          <cell r="GL1150">
            <v>0</v>
          </cell>
          <cell r="GM1150">
            <v>0</v>
          </cell>
          <cell r="GN1150">
            <v>0</v>
          </cell>
          <cell r="GO1150">
            <v>0</v>
          </cell>
          <cell r="GP1150">
            <v>0</v>
          </cell>
          <cell r="GQ1150">
            <v>0</v>
          </cell>
          <cell r="GR1150">
            <v>0</v>
          </cell>
          <cell r="GS1150">
            <v>0</v>
          </cell>
          <cell r="GT1150">
            <v>0</v>
          </cell>
          <cell r="GU1150">
            <v>0</v>
          </cell>
          <cell r="GV1150">
            <v>0</v>
          </cell>
        </row>
        <row r="1151">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cell r="AD1151">
            <v>0</v>
          </cell>
          <cell r="AE1151">
            <v>0</v>
          </cell>
          <cell r="AF1151">
            <v>0</v>
          </cell>
          <cell r="AG1151">
            <v>0</v>
          </cell>
          <cell r="AH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G1151">
            <v>0</v>
          </cell>
          <cell r="BH1151">
            <v>0</v>
          </cell>
          <cell r="BI1151">
            <v>0</v>
          </cell>
          <cell r="BJ1151">
            <v>0</v>
          </cell>
          <cell r="BK1151">
            <v>0</v>
          </cell>
          <cell r="BL1151">
            <v>0</v>
          </cell>
          <cell r="BM1151">
            <v>0</v>
          </cell>
          <cell r="BN1151">
            <v>0</v>
          </cell>
          <cell r="BO1151">
            <v>0</v>
          </cell>
          <cell r="BP1151">
            <v>0</v>
          </cell>
          <cell r="BQ1151">
            <v>0</v>
          </cell>
          <cell r="BR1151">
            <v>0</v>
          </cell>
          <cell r="BS1151">
            <v>0</v>
          </cell>
          <cell r="BT1151">
            <v>0</v>
          </cell>
          <cell r="BU1151">
            <v>0</v>
          </cell>
          <cell r="BV1151">
            <v>0</v>
          </cell>
          <cell r="BW1151">
            <v>0</v>
          </cell>
          <cell r="BX1151">
            <v>0</v>
          </cell>
          <cell r="BY1151">
            <v>0</v>
          </cell>
          <cell r="BZ1151">
            <v>0</v>
          </cell>
          <cell r="CA1151">
            <v>0</v>
          </cell>
          <cell r="CB1151">
            <v>0</v>
          </cell>
          <cell r="CC1151">
            <v>0</v>
          </cell>
          <cell r="CD1151">
            <v>0</v>
          </cell>
          <cell r="CE1151">
            <v>0</v>
          </cell>
          <cell r="CF1151">
            <v>0</v>
          </cell>
          <cell r="CG1151">
            <v>0</v>
          </cell>
          <cell r="CH1151">
            <v>0</v>
          </cell>
          <cell r="CI1151">
            <v>0</v>
          </cell>
          <cell r="CJ1151">
            <v>0</v>
          </cell>
          <cell r="CK1151">
            <v>0</v>
          </cell>
          <cell r="CL1151">
            <v>0</v>
          </cell>
          <cell r="CM1151">
            <v>0</v>
          </cell>
          <cell r="CN1151">
            <v>0</v>
          </cell>
          <cell r="CO1151">
            <v>0</v>
          </cell>
          <cell r="CP1151">
            <v>0</v>
          </cell>
          <cell r="CQ1151">
            <v>0</v>
          </cell>
          <cell r="CR1151">
            <v>0</v>
          </cell>
          <cell r="CS1151">
            <v>0</v>
          </cell>
          <cell r="CT1151">
            <v>0</v>
          </cell>
          <cell r="CU1151">
            <v>0</v>
          </cell>
          <cell r="CV1151">
            <v>0</v>
          </cell>
          <cell r="CW1151">
            <v>0</v>
          </cell>
          <cell r="CX1151">
            <v>0</v>
          </cell>
          <cell r="CY1151">
            <v>0</v>
          </cell>
          <cell r="CZ1151">
            <v>0</v>
          </cell>
          <cell r="DA1151">
            <v>0</v>
          </cell>
          <cell r="DB1151">
            <v>0</v>
          </cell>
          <cell r="DC1151">
            <v>0</v>
          </cell>
          <cell r="DD1151">
            <v>0</v>
          </cell>
          <cell r="DE1151">
            <v>0</v>
          </cell>
          <cell r="DF1151">
            <v>0</v>
          </cell>
          <cell r="DG1151">
            <v>0</v>
          </cell>
          <cell r="DH1151">
            <v>0</v>
          </cell>
          <cell r="DI1151">
            <v>0</v>
          </cell>
          <cell r="DJ1151">
            <v>0</v>
          </cell>
          <cell r="DK1151">
            <v>0</v>
          </cell>
          <cell r="DL1151">
            <v>0</v>
          </cell>
          <cell r="DM1151">
            <v>0</v>
          </cell>
          <cell r="DN1151">
            <v>0</v>
          </cell>
          <cell r="DO1151">
            <v>0</v>
          </cell>
          <cell r="DP1151">
            <v>0</v>
          </cell>
          <cell r="DQ1151">
            <v>0</v>
          </cell>
          <cell r="DR1151">
            <v>0</v>
          </cell>
          <cell r="DS1151">
            <v>0</v>
          </cell>
          <cell r="DT1151">
            <v>0</v>
          </cell>
          <cell r="DU1151">
            <v>0</v>
          </cell>
          <cell r="DV1151">
            <v>0</v>
          </cell>
          <cell r="DW1151">
            <v>0</v>
          </cell>
          <cell r="DX1151">
            <v>0</v>
          </cell>
          <cell r="DY1151">
            <v>0</v>
          </cell>
          <cell r="DZ1151">
            <v>0</v>
          </cell>
          <cell r="EA1151">
            <v>0</v>
          </cell>
          <cell r="EB1151">
            <v>0</v>
          </cell>
          <cell r="EC1151">
            <v>0</v>
          </cell>
          <cell r="ED1151">
            <v>0</v>
          </cell>
          <cell r="EE1151">
            <v>0</v>
          </cell>
          <cell r="EF1151">
            <v>0</v>
          </cell>
          <cell r="EG1151">
            <v>0</v>
          </cell>
          <cell r="EH1151">
            <v>0</v>
          </cell>
          <cell r="EI1151">
            <v>0</v>
          </cell>
          <cell r="EJ1151">
            <v>0</v>
          </cell>
          <cell r="EK1151">
            <v>0</v>
          </cell>
          <cell r="EL1151">
            <v>0</v>
          </cell>
          <cell r="EM1151">
            <v>0</v>
          </cell>
          <cell r="EN1151">
            <v>0</v>
          </cell>
          <cell r="EO1151">
            <v>0</v>
          </cell>
          <cell r="EP1151">
            <v>0</v>
          </cell>
          <cell r="EQ1151">
            <v>0</v>
          </cell>
          <cell r="ER1151">
            <v>0</v>
          </cell>
          <cell r="ES1151">
            <v>0</v>
          </cell>
          <cell r="ET1151">
            <v>0</v>
          </cell>
          <cell r="EU1151">
            <v>0</v>
          </cell>
          <cell r="EV1151">
            <v>0</v>
          </cell>
          <cell r="EW1151">
            <v>0</v>
          </cell>
          <cell r="EX1151">
            <v>0</v>
          </cell>
          <cell r="EY1151">
            <v>0</v>
          </cell>
          <cell r="EZ1151">
            <v>0</v>
          </cell>
          <cell r="FA1151">
            <v>0</v>
          </cell>
          <cell r="FB1151">
            <v>0</v>
          </cell>
          <cell r="FC1151">
            <v>0</v>
          </cell>
          <cell r="FD1151">
            <v>0</v>
          </cell>
          <cell r="FE1151">
            <v>0</v>
          </cell>
          <cell r="FF1151">
            <v>0</v>
          </cell>
          <cell r="FG1151">
            <v>0</v>
          </cell>
          <cell r="FH1151">
            <v>0</v>
          </cell>
          <cell r="FI1151">
            <v>0</v>
          </cell>
          <cell r="FJ1151">
            <v>0</v>
          </cell>
          <cell r="FK1151">
            <v>0</v>
          </cell>
          <cell r="FL1151">
            <v>0</v>
          </cell>
          <cell r="FM1151">
            <v>0</v>
          </cell>
          <cell r="FN1151">
            <v>0</v>
          </cell>
          <cell r="FO1151">
            <v>0</v>
          </cell>
          <cell r="FP1151">
            <v>0</v>
          </cell>
          <cell r="FQ1151">
            <v>0</v>
          </cell>
          <cell r="FR1151">
            <v>0</v>
          </cell>
          <cell r="FS1151">
            <v>0</v>
          </cell>
          <cell r="FT1151">
            <v>0</v>
          </cell>
          <cell r="FU1151">
            <v>0</v>
          </cell>
          <cell r="FV1151">
            <v>0</v>
          </cell>
          <cell r="FW1151">
            <v>0</v>
          </cell>
          <cell r="FX1151">
            <v>0</v>
          </cell>
          <cell r="FY1151">
            <v>0</v>
          </cell>
          <cell r="FZ1151">
            <v>0</v>
          </cell>
          <cell r="GA1151">
            <v>0</v>
          </cell>
          <cell r="GB1151">
            <v>0</v>
          </cell>
          <cell r="GC1151">
            <v>0</v>
          </cell>
          <cell r="GD1151">
            <v>0</v>
          </cell>
          <cell r="GE1151">
            <v>0</v>
          </cell>
          <cell r="GF1151">
            <v>0</v>
          </cell>
          <cell r="GG1151">
            <v>0</v>
          </cell>
          <cell r="GH1151">
            <v>0</v>
          </cell>
          <cell r="GI1151">
            <v>0</v>
          </cell>
          <cell r="GJ1151">
            <v>0</v>
          </cell>
          <cell r="GK1151">
            <v>0</v>
          </cell>
          <cell r="GL1151">
            <v>0</v>
          </cell>
          <cell r="GM1151">
            <v>0</v>
          </cell>
          <cell r="GN1151">
            <v>0</v>
          </cell>
          <cell r="GO1151">
            <v>0</v>
          </cell>
          <cell r="GP1151">
            <v>0</v>
          </cell>
          <cell r="GQ1151">
            <v>0</v>
          </cell>
          <cell r="GR1151">
            <v>0</v>
          </cell>
          <cell r="GS1151">
            <v>0</v>
          </cell>
          <cell r="GT1151">
            <v>0</v>
          </cell>
          <cell r="GU1151">
            <v>0</v>
          </cell>
          <cell r="GV1151">
            <v>0</v>
          </cell>
        </row>
        <row r="1152">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cell r="AD1152">
            <v>0</v>
          </cell>
          <cell r="AE1152">
            <v>0</v>
          </cell>
          <cell r="AF1152">
            <v>0</v>
          </cell>
          <cell r="AG1152">
            <v>0</v>
          </cell>
          <cell r="AH1152">
            <v>0</v>
          </cell>
          <cell r="AI1152">
            <v>0</v>
          </cell>
          <cell r="AJ1152">
            <v>0</v>
          </cell>
          <cell r="AK1152">
            <v>0</v>
          </cell>
          <cell r="AL1152">
            <v>0</v>
          </cell>
          <cell r="AM1152">
            <v>0</v>
          </cell>
          <cell r="AN1152">
            <v>0</v>
          </cell>
          <cell r="AO1152">
            <v>0</v>
          </cell>
          <cell r="AP1152">
            <v>0</v>
          </cell>
          <cell r="AQ1152">
            <v>0</v>
          </cell>
          <cell r="AR1152">
            <v>0</v>
          </cell>
          <cell r="AS1152">
            <v>0</v>
          </cell>
          <cell r="AT1152">
            <v>0</v>
          </cell>
          <cell r="AU1152">
            <v>0</v>
          </cell>
          <cell r="AV1152">
            <v>0</v>
          </cell>
          <cell r="AW1152">
            <v>0</v>
          </cell>
          <cell r="AX1152">
            <v>0</v>
          </cell>
          <cell r="AY1152">
            <v>0</v>
          </cell>
          <cell r="AZ1152">
            <v>0</v>
          </cell>
          <cell r="BA1152">
            <v>0</v>
          </cell>
          <cell r="BB1152">
            <v>0</v>
          </cell>
          <cell r="BC1152">
            <v>0</v>
          </cell>
          <cell r="BD1152">
            <v>0</v>
          </cell>
          <cell r="BE1152">
            <v>0</v>
          </cell>
          <cell r="BF1152">
            <v>0</v>
          </cell>
          <cell r="BG1152">
            <v>0</v>
          </cell>
          <cell r="BH1152">
            <v>0</v>
          </cell>
          <cell r="BI1152">
            <v>0</v>
          </cell>
          <cell r="BJ1152">
            <v>0</v>
          </cell>
          <cell r="BK1152">
            <v>0</v>
          </cell>
          <cell r="BL1152">
            <v>0</v>
          </cell>
          <cell r="BM1152">
            <v>0</v>
          </cell>
          <cell r="BN1152">
            <v>0</v>
          </cell>
          <cell r="BO1152">
            <v>0</v>
          </cell>
          <cell r="BP1152">
            <v>0</v>
          </cell>
          <cell r="BQ1152">
            <v>0</v>
          </cell>
          <cell r="BR1152">
            <v>0</v>
          </cell>
          <cell r="BS1152">
            <v>0</v>
          </cell>
          <cell r="BT1152">
            <v>0</v>
          </cell>
          <cell r="BU1152">
            <v>0</v>
          </cell>
          <cell r="BV1152">
            <v>0</v>
          </cell>
          <cell r="BW1152">
            <v>0</v>
          </cell>
          <cell r="BX1152">
            <v>0</v>
          </cell>
          <cell r="BY1152">
            <v>0</v>
          </cell>
          <cell r="BZ1152">
            <v>0</v>
          </cell>
          <cell r="CA1152">
            <v>0</v>
          </cell>
          <cell r="CB1152">
            <v>0</v>
          </cell>
          <cell r="CC1152">
            <v>0</v>
          </cell>
          <cell r="CD1152">
            <v>0</v>
          </cell>
          <cell r="CE1152">
            <v>0</v>
          </cell>
          <cell r="CF1152">
            <v>0</v>
          </cell>
          <cell r="CG1152">
            <v>0</v>
          </cell>
          <cell r="CH1152">
            <v>0</v>
          </cell>
          <cell r="CI1152">
            <v>0</v>
          </cell>
          <cell r="CJ1152">
            <v>0</v>
          </cell>
          <cell r="CK1152">
            <v>0</v>
          </cell>
          <cell r="CL1152">
            <v>0</v>
          </cell>
          <cell r="CM1152">
            <v>0</v>
          </cell>
          <cell r="CN1152">
            <v>0</v>
          </cell>
          <cell r="CO1152">
            <v>0</v>
          </cell>
          <cell r="CP1152">
            <v>0</v>
          </cell>
          <cell r="CQ1152">
            <v>0</v>
          </cell>
          <cell r="CR1152">
            <v>0</v>
          </cell>
          <cell r="CS1152">
            <v>0</v>
          </cell>
          <cell r="CT1152">
            <v>0</v>
          </cell>
          <cell r="CU1152">
            <v>0</v>
          </cell>
          <cell r="CV1152">
            <v>0</v>
          </cell>
          <cell r="CW1152">
            <v>0</v>
          </cell>
          <cell r="CX1152">
            <v>0</v>
          </cell>
          <cell r="CY1152">
            <v>0</v>
          </cell>
          <cell r="CZ1152">
            <v>0</v>
          </cell>
          <cell r="DA1152">
            <v>0</v>
          </cell>
          <cell r="DB1152">
            <v>0</v>
          </cell>
          <cell r="DC1152">
            <v>0</v>
          </cell>
          <cell r="DD1152">
            <v>0</v>
          </cell>
          <cell r="DE1152">
            <v>0</v>
          </cell>
          <cell r="DF1152">
            <v>0</v>
          </cell>
          <cell r="DG1152">
            <v>0</v>
          </cell>
          <cell r="DH1152">
            <v>0</v>
          </cell>
          <cell r="DI1152">
            <v>0</v>
          </cell>
          <cell r="DJ1152">
            <v>0</v>
          </cell>
          <cell r="DK1152">
            <v>0</v>
          </cell>
          <cell r="DL1152">
            <v>0</v>
          </cell>
          <cell r="DM1152">
            <v>0</v>
          </cell>
          <cell r="DN1152">
            <v>0</v>
          </cell>
          <cell r="DO1152">
            <v>0</v>
          </cell>
          <cell r="DP1152">
            <v>0</v>
          </cell>
          <cell r="DQ1152">
            <v>0</v>
          </cell>
          <cell r="DR1152">
            <v>0</v>
          </cell>
          <cell r="DS1152">
            <v>0</v>
          </cell>
          <cell r="DT1152">
            <v>0</v>
          </cell>
          <cell r="DU1152">
            <v>0</v>
          </cell>
          <cell r="DV1152">
            <v>0</v>
          </cell>
          <cell r="DW1152">
            <v>0</v>
          </cell>
          <cell r="DX1152">
            <v>0</v>
          </cell>
          <cell r="DY1152">
            <v>0</v>
          </cell>
          <cell r="DZ1152">
            <v>0</v>
          </cell>
          <cell r="EA1152">
            <v>0</v>
          </cell>
          <cell r="EB1152">
            <v>0</v>
          </cell>
          <cell r="EC1152">
            <v>0</v>
          </cell>
          <cell r="ED1152">
            <v>0</v>
          </cell>
          <cell r="EE1152">
            <v>0</v>
          </cell>
          <cell r="EF1152">
            <v>0</v>
          </cell>
          <cell r="EG1152">
            <v>0</v>
          </cell>
          <cell r="EH1152">
            <v>0</v>
          </cell>
          <cell r="EI1152">
            <v>0</v>
          </cell>
          <cell r="EJ1152">
            <v>0</v>
          </cell>
          <cell r="EK1152">
            <v>0</v>
          </cell>
          <cell r="EL1152">
            <v>0</v>
          </cell>
          <cell r="EM1152">
            <v>0</v>
          </cell>
          <cell r="EN1152">
            <v>0</v>
          </cell>
          <cell r="EO1152">
            <v>0</v>
          </cell>
          <cell r="EP1152">
            <v>0</v>
          </cell>
          <cell r="EQ1152">
            <v>0</v>
          </cell>
          <cell r="ER1152">
            <v>0</v>
          </cell>
          <cell r="ES1152">
            <v>0</v>
          </cell>
          <cell r="ET1152">
            <v>0</v>
          </cell>
          <cell r="EU1152">
            <v>0</v>
          </cell>
          <cell r="EV1152">
            <v>0</v>
          </cell>
          <cell r="EW1152">
            <v>0</v>
          </cell>
          <cell r="EX1152">
            <v>0</v>
          </cell>
          <cell r="EY1152">
            <v>0</v>
          </cell>
          <cell r="EZ1152">
            <v>0</v>
          </cell>
          <cell r="FA1152">
            <v>0</v>
          </cell>
          <cell r="FB1152">
            <v>0</v>
          </cell>
          <cell r="FC1152">
            <v>0</v>
          </cell>
          <cell r="FD1152">
            <v>0</v>
          </cell>
          <cell r="FE1152">
            <v>0</v>
          </cell>
          <cell r="FF1152">
            <v>0</v>
          </cell>
          <cell r="FG1152">
            <v>0</v>
          </cell>
          <cell r="FH1152">
            <v>0</v>
          </cell>
          <cell r="FI1152">
            <v>0</v>
          </cell>
          <cell r="FJ1152">
            <v>0</v>
          </cell>
          <cell r="FK1152">
            <v>0</v>
          </cell>
          <cell r="FL1152">
            <v>0</v>
          </cell>
          <cell r="FM1152">
            <v>0</v>
          </cell>
          <cell r="FN1152">
            <v>0</v>
          </cell>
          <cell r="FO1152">
            <v>0</v>
          </cell>
          <cell r="FP1152">
            <v>0</v>
          </cell>
          <cell r="FQ1152">
            <v>0</v>
          </cell>
          <cell r="FR1152">
            <v>0</v>
          </cell>
          <cell r="FS1152">
            <v>0</v>
          </cell>
          <cell r="FT1152">
            <v>0</v>
          </cell>
          <cell r="FU1152">
            <v>0</v>
          </cell>
          <cell r="FV1152">
            <v>0</v>
          </cell>
          <cell r="FW1152">
            <v>0</v>
          </cell>
          <cell r="FX1152">
            <v>0</v>
          </cell>
          <cell r="FY1152">
            <v>0</v>
          </cell>
          <cell r="FZ1152">
            <v>0</v>
          </cell>
          <cell r="GA1152">
            <v>0</v>
          </cell>
          <cell r="GB1152">
            <v>0</v>
          </cell>
          <cell r="GC1152">
            <v>0</v>
          </cell>
          <cell r="GD1152">
            <v>0</v>
          </cell>
          <cell r="GE1152">
            <v>0</v>
          </cell>
          <cell r="GF1152">
            <v>0</v>
          </cell>
          <cell r="GG1152">
            <v>0</v>
          </cell>
          <cell r="GH1152">
            <v>0</v>
          </cell>
          <cell r="GI1152">
            <v>0</v>
          </cell>
          <cell r="GJ1152">
            <v>0</v>
          </cell>
          <cell r="GK1152">
            <v>0</v>
          </cell>
          <cell r="GL1152">
            <v>0</v>
          </cell>
          <cell r="GM1152">
            <v>0</v>
          </cell>
          <cell r="GN1152">
            <v>0</v>
          </cell>
          <cell r="GO1152">
            <v>0</v>
          </cell>
          <cell r="GP1152">
            <v>0</v>
          </cell>
          <cell r="GQ1152">
            <v>0</v>
          </cell>
          <cell r="GR1152">
            <v>0</v>
          </cell>
          <cell r="GS1152">
            <v>0</v>
          </cell>
          <cell r="GT1152">
            <v>0</v>
          </cell>
          <cell r="GU1152">
            <v>0</v>
          </cell>
          <cell r="GV1152">
            <v>0</v>
          </cell>
        </row>
        <row r="1153">
          <cell r="E1153">
            <v>0</v>
          </cell>
          <cell r="F1153">
            <v>0</v>
          </cell>
          <cell r="G1153">
            <v>0</v>
          </cell>
          <cell r="H1153">
            <v>0</v>
          </cell>
          <cell r="I1153">
            <v>0</v>
          </cell>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cell r="AD1153">
            <v>0</v>
          </cell>
          <cell r="AE1153">
            <v>0</v>
          </cell>
          <cell r="AF1153">
            <v>0</v>
          </cell>
          <cell r="AG1153">
            <v>0</v>
          </cell>
          <cell r="AH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G1153">
            <v>0</v>
          </cell>
          <cell r="BH1153">
            <v>0</v>
          </cell>
          <cell r="BI1153">
            <v>0</v>
          </cell>
          <cell r="BJ1153">
            <v>0</v>
          </cell>
          <cell r="BK1153">
            <v>0</v>
          </cell>
          <cell r="BL1153">
            <v>0</v>
          </cell>
          <cell r="BM1153">
            <v>0</v>
          </cell>
          <cell r="BN1153">
            <v>0</v>
          </cell>
          <cell r="BO1153">
            <v>0</v>
          </cell>
          <cell r="BP1153">
            <v>0</v>
          </cell>
          <cell r="BQ1153">
            <v>0</v>
          </cell>
          <cell r="BR1153">
            <v>0</v>
          </cell>
          <cell r="BS1153">
            <v>0</v>
          </cell>
          <cell r="BT1153">
            <v>0</v>
          </cell>
          <cell r="BU1153">
            <v>0</v>
          </cell>
          <cell r="BV1153">
            <v>0</v>
          </cell>
          <cell r="BW1153">
            <v>0</v>
          </cell>
          <cell r="BX1153">
            <v>0</v>
          </cell>
          <cell r="BY1153">
            <v>0</v>
          </cell>
          <cell r="BZ1153">
            <v>0</v>
          </cell>
          <cell r="CA1153">
            <v>0</v>
          </cell>
          <cell r="CB1153">
            <v>0</v>
          </cell>
          <cell r="CC1153">
            <v>0</v>
          </cell>
          <cell r="CD1153">
            <v>0</v>
          </cell>
          <cell r="CE1153">
            <v>0</v>
          </cell>
          <cell r="CF1153">
            <v>0</v>
          </cell>
          <cell r="CG1153">
            <v>0</v>
          </cell>
          <cell r="CH1153">
            <v>0</v>
          </cell>
          <cell r="CI1153">
            <v>0</v>
          </cell>
          <cell r="CJ1153">
            <v>0</v>
          </cell>
          <cell r="CK1153">
            <v>0</v>
          </cell>
          <cell r="CL1153">
            <v>0</v>
          </cell>
          <cell r="CM1153">
            <v>0</v>
          </cell>
          <cell r="CN1153">
            <v>0</v>
          </cell>
          <cell r="CO1153">
            <v>0</v>
          </cell>
          <cell r="CP1153">
            <v>0</v>
          </cell>
          <cell r="CQ1153">
            <v>0</v>
          </cell>
          <cell r="CR1153">
            <v>0</v>
          </cell>
          <cell r="CS1153">
            <v>0</v>
          </cell>
          <cell r="CT1153">
            <v>0</v>
          </cell>
          <cell r="CU1153">
            <v>0</v>
          </cell>
          <cell r="CV1153">
            <v>0</v>
          </cell>
          <cell r="CW1153">
            <v>0</v>
          </cell>
          <cell r="CX1153">
            <v>0</v>
          </cell>
          <cell r="CY1153">
            <v>0</v>
          </cell>
          <cell r="CZ1153">
            <v>0</v>
          </cell>
          <cell r="DA1153">
            <v>0</v>
          </cell>
          <cell r="DB1153">
            <v>0</v>
          </cell>
          <cell r="DC1153">
            <v>0</v>
          </cell>
          <cell r="DD1153">
            <v>0</v>
          </cell>
          <cell r="DE1153">
            <v>0</v>
          </cell>
          <cell r="DF1153">
            <v>0</v>
          </cell>
          <cell r="DG1153">
            <v>0</v>
          </cell>
          <cell r="DH1153">
            <v>0</v>
          </cell>
          <cell r="DI1153">
            <v>0</v>
          </cell>
          <cell r="DJ1153">
            <v>0</v>
          </cell>
          <cell r="DK1153">
            <v>0</v>
          </cell>
          <cell r="DL1153">
            <v>0</v>
          </cell>
          <cell r="DM1153">
            <v>0</v>
          </cell>
          <cell r="DN1153">
            <v>0</v>
          </cell>
          <cell r="DO1153">
            <v>0</v>
          </cell>
          <cell r="DP1153">
            <v>0</v>
          </cell>
          <cell r="DQ1153">
            <v>0</v>
          </cell>
          <cell r="DR1153">
            <v>0</v>
          </cell>
          <cell r="DS1153">
            <v>0</v>
          </cell>
          <cell r="DT1153">
            <v>0</v>
          </cell>
          <cell r="DU1153">
            <v>0</v>
          </cell>
          <cell r="DV1153">
            <v>0</v>
          </cell>
          <cell r="DW1153">
            <v>0</v>
          </cell>
          <cell r="DX1153">
            <v>0</v>
          </cell>
          <cell r="DY1153">
            <v>0</v>
          </cell>
          <cell r="DZ1153">
            <v>0</v>
          </cell>
          <cell r="EA1153">
            <v>0</v>
          </cell>
          <cell r="EB1153">
            <v>0</v>
          </cell>
          <cell r="EC1153">
            <v>0</v>
          </cell>
          <cell r="ED1153">
            <v>0</v>
          </cell>
          <cell r="EE1153">
            <v>0</v>
          </cell>
          <cell r="EF1153">
            <v>0</v>
          </cell>
          <cell r="EG1153">
            <v>0</v>
          </cell>
          <cell r="EH1153">
            <v>0</v>
          </cell>
          <cell r="EI1153">
            <v>0</v>
          </cell>
          <cell r="EJ1153">
            <v>0</v>
          </cell>
          <cell r="EK1153">
            <v>0</v>
          </cell>
          <cell r="EL1153">
            <v>0</v>
          </cell>
          <cell r="EM1153">
            <v>0</v>
          </cell>
          <cell r="EN1153">
            <v>0</v>
          </cell>
          <cell r="EO1153">
            <v>0</v>
          </cell>
          <cell r="EP1153">
            <v>0</v>
          </cell>
          <cell r="EQ1153">
            <v>0</v>
          </cell>
          <cell r="ER1153">
            <v>0</v>
          </cell>
          <cell r="ES1153">
            <v>0</v>
          </cell>
          <cell r="ET1153">
            <v>0</v>
          </cell>
          <cell r="EU1153">
            <v>0</v>
          </cell>
          <cell r="EV1153">
            <v>0</v>
          </cell>
          <cell r="EW1153">
            <v>0</v>
          </cell>
          <cell r="EX1153">
            <v>0</v>
          </cell>
          <cell r="EY1153">
            <v>0</v>
          </cell>
          <cell r="EZ1153">
            <v>0</v>
          </cell>
          <cell r="FA1153">
            <v>0</v>
          </cell>
          <cell r="FB1153">
            <v>0</v>
          </cell>
          <cell r="FC1153">
            <v>0</v>
          </cell>
          <cell r="FD1153">
            <v>0</v>
          </cell>
          <cell r="FE1153">
            <v>0</v>
          </cell>
          <cell r="FF1153">
            <v>0</v>
          </cell>
          <cell r="FG1153">
            <v>0</v>
          </cell>
          <cell r="FH1153">
            <v>0</v>
          </cell>
          <cell r="FI1153">
            <v>0</v>
          </cell>
          <cell r="FJ1153">
            <v>0</v>
          </cell>
          <cell r="FK1153">
            <v>0</v>
          </cell>
          <cell r="FL1153">
            <v>0</v>
          </cell>
          <cell r="FM1153">
            <v>0</v>
          </cell>
          <cell r="FN1153">
            <v>0</v>
          </cell>
          <cell r="FO1153">
            <v>0</v>
          </cell>
          <cell r="FP1153">
            <v>0</v>
          </cell>
          <cell r="FQ1153">
            <v>0</v>
          </cell>
          <cell r="FR1153">
            <v>0</v>
          </cell>
          <cell r="FS1153">
            <v>0</v>
          </cell>
          <cell r="FT1153">
            <v>0</v>
          </cell>
          <cell r="FU1153">
            <v>0</v>
          </cell>
          <cell r="FV1153">
            <v>0</v>
          </cell>
          <cell r="FW1153">
            <v>0</v>
          </cell>
          <cell r="FX1153">
            <v>0</v>
          </cell>
          <cell r="FY1153">
            <v>0</v>
          </cell>
          <cell r="FZ1153">
            <v>0</v>
          </cell>
          <cell r="GA1153">
            <v>0</v>
          </cell>
          <cell r="GB1153">
            <v>0</v>
          </cell>
          <cell r="GC1153">
            <v>0</v>
          </cell>
          <cell r="GD1153">
            <v>0</v>
          </cell>
          <cell r="GE1153">
            <v>0</v>
          </cell>
          <cell r="GF1153">
            <v>0</v>
          </cell>
          <cell r="GG1153">
            <v>0</v>
          </cell>
          <cell r="GH1153">
            <v>0</v>
          </cell>
          <cell r="GI1153">
            <v>0</v>
          </cell>
          <cell r="GJ1153">
            <v>0</v>
          </cell>
          <cell r="GK1153">
            <v>0</v>
          </cell>
          <cell r="GL1153">
            <v>0</v>
          </cell>
          <cell r="GM1153">
            <v>0</v>
          </cell>
          <cell r="GN1153">
            <v>0</v>
          </cell>
          <cell r="GO1153">
            <v>0</v>
          </cell>
          <cell r="GP1153">
            <v>0</v>
          </cell>
          <cell r="GQ1153">
            <v>0</v>
          </cell>
          <cell r="GR1153">
            <v>0</v>
          </cell>
          <cell r="GS1153">
            <v>0</v>
          </cell>
          <cell r="GT1153">
            <v>0</v>
          </cell>
          <cell r="GU1153">
            <v>0</v>
          </cell>
          <cell r="GV1153">
            <v>0</v>
          </cell>
        </row>
        <row r="1154">
          <cell r="E1154">
            <v>0</v>
          </cell>
          <cell r="F1154">
            <v>0</v>
          </cell>
          <cell r="G1154">
            <v>0</v>
          </cell>
          <cell r="H1154">
            <v>0</v>
          </cell>
          <cell r="I1154">
            <v>0</v>
          </cell>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cell r="AD1154">
            <v>0</v>
          </cell>
          <cell r="AE1154">
            <v>0</v>
          </cell>
          <cell r="AF1154">
            <v>0</v>
          </cell>
          <cell r="AG1154">
            <v>0</v>
          </cell>
          <cell r="AH1154">
            <v>0</v>
          </cell>
          <cell r="AI1154">
            <v>0</v>
          </cell>
          <cell r="AJ1154">
            <v>0</v>
          </cell>
          <cell r="AK1154">
            <v>0</v>
          </cell>
          <cell r="AL1154">
            <v>0</v>
          </cell>
          <cell r="AM1154">
            <v>0</v>
          </cell>
          <cell r="AN1154">
            <v>0</v>
          </cell>
          <cell r="AO1154">
            <v>0</v>
          </cell>
          <cell r="AP1154">
            <v>0</v>
          </cell>
          <cell r="AQ1154">
            <v>0</v>
          </cell>
          <cell r="AR1154">
            <v>0</v>
          </cell>
          <cell r="AS1154">
            <v>0</v>
          </cell>
          <cell r="AT1154">
            <v>0</v>
          </cell>
          <cell r="AU1154">
            <v>0</v>
          </cell>
          <cell r="AV1154">
            <v>0</v>
          </cell>
          <cell r="AW1154">
            <v>0</v>
          </cell>
          <cell r="AX1154">
            <v>0</v>
          </cell>
          <cell r="AY1154">
            <v>0</v>
          </cell>
          <cell r="AZ1154">
            <v>0</v>
          </cell>
          <cell r="BA1154">
            <v>0</v>
          </cell>
          <cell r="BB1154">
            <v>0</v>
          </cell>
          <cell r="BC1154">
            <v>0</v>
          </cell>
          <cell r="BD1154">
            <v>0</v>
          </cell>
          <cell r="BE1154">
            <v>0</v>
          </cell>
          <cell r="BF1154">
            <v>0</v>
          </cell>
          <cell r="BG1154">
            <v>0</v>
          </cell>
          <cell r="BH1154">
            <v>0</v>
          </cell>
          <cell r="BI1154">
            <v>0</v>
          </cell>
          <cell r="BJ1154">
            <v>0</v>
          </cell>
          <cell r="BK1154">
            <v>0</v>
          </cell>
          <cell r="BL1154">
            <v>0</v>
          </cell>
          <cell r="BM1154">
            <v>0</v>
          </cell>
          <cell r="BN1154">
            <v>0</v>
          </cell>
          <cell r="BO1154">
            <v>0</v>
          </cell>
          <cell r="BP1154">
            <v>0</v>
          </cell>
          <cell r="BQ1154">
            <v>0</v>
          </cell>
          <cell r="BR1154">
            <v>0</v>
          </cell>
          <cell r="BS1154">
            <v>0</v>
          </cell>
          <cell r="BT1154">
            <v>0</v>
          </cell>
          <cell r="BU1154">
            <v>0</v>
          </cell>
          <cell r="BV1154">
            <v>0</v>
          </cell>
          <cell r="BW1154">
            <v>0</v>
          </cell>
          <cell r="BX1154">
            <v>0</v>
          </cell>
          <cell r="BY1154">
            <v>0</v>
          </cell>
          <cell r="BZ1154">
            <v>0</v>
          </cell>
          <cell r="CA1154">
            <v>0</v>
          </cell>
          <cell r="CB1154">
            <v>0</v>
          </cell>
          <cell r="CC1154">
            <v>0</v>
          </cell>
          <cell r="CD1154">
            <v>0</v>
          </cell>
          <cell r="CE1154">
            <v>0</v>
          </cell>
          <cell r="CF1154">
            <v>0</v>
          </cell>
          <cell r="CG1154">
            <v>0</v>
          </cell>
          <cell r="CH1154">
            <v>0</v>
          </cell>
          <cell r="CI1154">
            <v>0</v>
          </cell>
          <cell r="CJ1154">
            <v>0</v>
          </cell>
          <cell r="CK1154">
            <v>0</v>
          </cell>
          <cell r="CL1154">
            <v>0</v>
          </cell>
          <cell r="CM1154">
            <v>0</v>
          </cell>
          <cell r="CN1154">
            <v>0</v>
          </cell>
          <cell r="CO1154">
            <v>0</v>
          </cell>
          <cell r="CP1154">
            <v>0</v>
          </cell>
          <cell r="CQ1154">
            <v>0</v>
          </cell>
          <cell r="CR1154">
            <v>0</v>
          </cell>
          <cell r="CS1154">
            <v>0</v>
          </cell>
          <cell r="CT1154">
            <v>0</v>
          </cell>
          <cell r="CU1154">
            <v>0</v>
          </cell>
          <cell r="CV1154">
            <v>0</v>
          </cell>
          <cell r="CW1154">
            <v>0</v>
          </cell>
          <cell r="CX1154">
            <v>0</v>
          </cell>
          <cell r="CY1154">
            <v>0</v>
          </cell>
          <cell r="CZ1154">
            <v>0</v>
          </cell>
          <cell r="DA1154">
            <v>0</v>
          </cell>
          <cell r="DB1154">
            <v>0</v>
          </cell>
          <cell r="DC1154">
            <v>0</v>
          </cell>
          <cell r="DD1154">
            <v>0</v>
          </cell>
          <cell r="DE1154">
            <v>0</v>
          </cell>
          <cell r="DF1154">
            <v>0</v>
          </cell>
          <cell r="DG1154">
            <v>0</v>
          </cell>
          <cell r="DH1154">
            <v>0</v>
          </cell>
          <cell r="DI1154">
            <v>0</v>
          </cell>
          <cell r="DJ1154">
            <v>0</v>
          </cell>
          <cell r="DK1154">
            <v>0</v>
          </cell>
          <cell r="DL1154">
            <v>0</v>
          </cell>
          <cell r="DM1154">
            <v>0</v>
          </cell>
          <cell r="DN1154">
            <v>0</v>
          </cell>
          <cell r="DO1154">
            <v>0</v>
          </cell>
          <cell r="DP1154">
            <v>0</v>
          </cell>
          <cell r="DQ1154">
            <v>0</v>
          </cell>
          <cell r="DR1154">
            <v>0</v>
          </cell>
          <cell r="DS1154">
            <v>0</v>
          </cell>
          <cell r="DT1154">
            <v>0</v>
          </cell>
          <cell r="DU1154">
            <v>0</v>
          </cell>
          <cell r="DV1154">
            <v>0</v>
          </cell>
          <cell r="DW1154">
            <v>0</v>
          </cell>
          <cell r="DX1154">
            <v>0</v>
          </cell>
          <cell r="DY1154">
            <v>0</v>
          </cell>
          <cell r="DZ1154">
            <v>0</v>
          </cell>
          <cell r="EA1154">
            <v>0</v>
          </cell>
          <cell r="EB1154">
            <v>0</v>
          </cell>
          <cell r="EC1154">
            <v>0</v>
          </cell>
          <cell r="ED1154">
            <v>0</v>
          </cell>
          <cell r="EE1154">
            <v>0</v>
          </cell>
          <cell r="EF1154">
            <v>0</v>
          </cell>
          <cell r="EG1154">
            <v>0</v>
          </cell>
          <cell r="EH1154">
            <v>0</v>
          </cell>
          <cell r="EI1154">
            <v>0</v>
          </cell>
          <cell r="EJ1154">
            <v>0</v>
          </cell>
          <cell r="EK1154">
            <v>0</v>
          </cell>
          <cell r="EL1154">
            <v>0</v>
          </cell>
          <cell r="EM1154">
            <v>0</v>
          </cell>
          <cell r="EN1154">
            <v>0</v>
          </cell>
          <cell r="EO1154">
            <v>0</v>
          </cell>
          <cell r="EP1154">
            <v>0</v>
          </cell>
          <cell r="EQ1154">
            <v>0</v>
          </cell>
          <cell r="ER1154">
            <v>0</v>
          </cell>
          <cell r="ES1154">
            <v>0</v>
          </cell>
          <cell r="ET1154">
            <v>0</v>
          </cell>
          <cell r="EU1154">
            <v>0</v>
          </cell>
          <cell r="EV1154">
            <v>0</v>
          </cell>
          <cell r="EW1154">
            <v>0</v>
          </cell>
          <cell r="EX1154">
            <v>0</v>
          </cell>
          <cell r="EY1154">
            <v>0</v>
          </cell>
          <cell r="EZ1154">
            <v>0</v>
          </cell>
          <cell r="FA1154">
            <v>0</v>
          </cell>
          <cell r="FB1154">
            <v>0</v>
          </cell>
          <cell r="FC1154">
            <v>0</v>
          </cell>
          <cell r="FD1154">
            <v>0</v>
          </cell>
          <cell r="FE1154">
            <v>0</v>
          </cell>
          <cell r="FF1154">
            <v>0</v>
          </cell>
          <cell r="FG1154">
            <v>0</v>
          </cell>
          <cell r="FH1154">
            <v>0</v>
          </cell>
          <cell r="FI1154">
            <v>0</v>
          </cell>
          <cell r="FJ1154">
            <v>0</v>
          </cell>
          <cell r="FK1154">
            <v>0</v>
          </cell>
          <cell r="FL1154">
            <v>0</v>
          </cell>
          <cell r="FM1154">
            <v>0</v>
          </cell>
          <cell r="FN1154">
            <v>0</v>
          </cell>
          <cell r="FO1154">
            <v>0</v>
          </cell>
          <cell r="FP1154">
            <v>0</v>
          </cell>
          <cell r="FQ1154">
            <v>0</v>
          </cell>
          <cell r="FR1154">
            <v>0</v>
          </cell>
          <cell r="FS1154">
            <v>0</v>
          </cell>
          <cell r="FT1154">
            <v>0</v>
          </cell>
          <cell r="FU1154">
            <v>0</v>
          </cell>
          <cell r="FV1154">
            <v>0</v>
          </cell>
          <cell r="FW1154">
            <v>0</v>
          </cell>
          <cell r="FX1154">
            <v>0</v>
          </cell>
          <cell r="FY1154">
            <v>0</v>
          </cell>
          <cell r="FZ1154">
            <v>0</v>
          </cell>
          <cell r="GA1154">
            <v>0</v>
          </cell>
          <cell r="GB1154">
            <v>0</v>
          </cell>
          <cell r="GC1154">
            <v>0</v>
          </cell>
          <cell r="GD1154">
            <v>0</v>
          </cell>
          <cell r="GE1154">
            <v>0</v>
          </cell>
          <cell r="GF1154">
            <v>0</v>
          </cell>
          <cell r="GG1154">
            <v>0</v>
          </cell>
          <cell r="GH1154">
            <v>0</v>
          </cell>
          <cell r="GI1154">
            <v>0</v>
          </cell>
          <cell r="GJ1154">
            <v>0</v>
          </cell>
          <cell r="GK1154">
            <v>0</v>
          </cell>
          <cell r="GL1154">
            <v>0</v>
          </cell>
          <cell r="GM1154">
            <v>0</v>
          </cell>
          <cell r="GN1154">
            <v>0</v>
          </cell>
          <cell r="GO1154">
            <v>0</v>
          </cell>
          <cell r="GP1154">
            <v>0</v>
          </cell>
          <cell r="GQ1154">
            <v>0</v>
          </cell>
          <cell r="GR1154">
            <v>0</v>
          </cell>
          <cell r="GS1154">
            <v>0</v>
          </cell>
          <cell r="GT1154">
            <v>0</v>
          </cell>
          <cell r="GU1154">
            <v>0</v>
          </cell>
          <cell r="GV1154">
            <v>0</v>
          </cell>
        </row>
        <row r="1155">
          <cell r="E1155">
            <v>0</v>
          </cell>
          <cell r="F1155">
            <v>0</v>
          </cell>
          <cell r="G1155">
            <v>0</v>
          </cell>
          <cell r="H1155">
            <v>0</v>
          </cell>
          <cell r="I1155">
            <v>0</v>
          </cell>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cell r="AD1155">
            <v>0</v>
          </cell>
          <cell r="AE1155">
            <v>0</v>
          </cell>
          <cell r="AF1155">
            <v>0</v>
          </cell>
          <cell r="AG1155">
            <v>0</v>
          </cell>
          <cell r="AH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G1155">
            <v>0</v>
          </cell>
          <cell r="BH1155">
            <v>0</v>
          </cell>
          <cell r="BI1155">
            <v>0</v>
          </cell>
          <cell r="BJ1155">
            <v>0</v>
          </cell>
          <cell r="BK1155">
            <v>0</v>
          </cell>
          <cell r="BL1155">
            <v>0</v>
          </cell>
          <cell r="BM1155">
            <v>0</v>
          </cell>
          <cell r="BN1155">
            <v>0</v>
          </cell>
          <cell r="BO1155">
            <v>0</v>
          </cell>
          <cell r="BP1155">
            <v>0</v>
          </cell>
          <cell r="BQ1155">
            <v>0</v>
          </cell>
          <cell r="BR1155">
            <v>0</v>
          </cell>
          <cell r="BS1155">
            <v>0</v>
          </cell>
          <cell r="BT1155">
            <v>0</v>
          </cell>
          <cell r="BU1155">
            <v>0</v>
          </cell>
          <cell r="BV1155">
            <v>0</v>
          </cell>
          <cell r="BW1155">
            <v>0</v>
          </cell>
          <cell r="BX1155">
            <v>0</v>
          </cell>
          <cell r="BY1155">
            <v>0</v>
          </cell>
          <cell r="BZ1155">
            <v>0</v>
          </cell>
          <cell r="CA1155">
            <v>0</v>
          </cell>
          <cell r="CB1155">
            <v>0</v>
          </cell>
          <cell r="CC1155">
            <v>0</v>
          </cell>
          <cell r="CD1155">
            <v>0</v>
          </cell>
          <cell r="CE1155">
            <v>0</v>
          </cell>
          <cell r="CF1155">
            <v>0</v>
          </cell>
          <cell r="CG1155">
            <v>0</v>
          </cell>
          <cell r="CH1155">
            <v>0</v>
          </cell>
          <cell r="CI1155">
            <v>0</v>
          </cell>
          <cell r="CJ1155">
            <v>0</v>
          </cell>
          <cell r="CK1155">
            <v>0</v>
          </cell>
          <cell r="CL1155">
            <v>0</v>
          </cell>
          <cell r="CM1155">
            <v>0</v>
          </cell>
          <cell r="CN1155">
            <v>0</v>
          </cell>
          <cell r="CO1155">
            <v>0</v>
          </cell>
          <cell r="CP1155">
            <v>0</v>
          </cell>
          <cell r="CQ1155">
            <v>0</v>
          </cell>
          <cell r="CR1155">
            <v>0</v>
          </cell>
          <cell r="CS1155">
            <v>0</v>
          </cell>
          <cell r="CT1155">
            <v>0</v>
          </cell>
          <cell r="CU1155">
            <v>0</v>
          </cell>
          <cell r="CV1155">
            <v>0</v>
          </cell>
          <cell r="CW1155">
            <v>0</v>
          </cell>
          <cell r="CX1155">
            <v>0</v>
          </cell>
          <cell r="CY1155">
            <v>0</v>
          </cell>
          <cell r="CZ1155">
            <v>0</v>
          </cell>
          <cell r="DA1155">
            <v>0</v>
          </cell>
          <cell r="DB1155">
            <v>0</v>
          </cell>
          <cell r="DC1155">
            <v>0</v>
          </cell>
          <cell r="DD1155">
            <v>0</v>
          </cell>
          <cell r="DE1155">
            <v>0</v>
          </cell>
          <cell r="DF1155">
            <v>0</v>
          </cell>
          <cell r="DG1155">
            <v>0</v>
          </cell>
          <cell r="DH1155">
            <v>0</v>
          </cell>
          <cell r="DI1155">
            <v>0</v>
          </cell>
          <cell r="DJ1155">
            <v>0</v>
          </cell>
          <cell r="DK1155">
            <v>0</v>
          </cell>
          <cell r="DL1155">
            <v>0</v>
          </cell>
          <cell r="DM1155">
            <v>0</v>
          </cell>
          <cell r="DN1155">
            <v>0</v>
          </cell>
          <cell r="DO1155">
            <v>0</v>
          </cell>
          <cell r="DP1155">
            <v>0</v>
          </cell>
          <cell r="DQ1155">
            <v>0</v>
          </cell>
          <cell r="DR1155">
            <v>0</v>
          </cell>
          <cell r="DS1155">
            <v>0</v>
          </cell>
          <cell r="DT1155">
            <v>0</v>
          </cell>
          <cell r="DU1155">
            <v>0</v>
          </cell>
          <cell r="DV1155">
            <v>0</v>
          </cell>
          <cell r="DW1155">
            <v>0</v>
          </cell>
          <cell r="DX1155">
            <v>0</v>
          </cell>
          <cell r="DY1155">
            <v>0</v>
          </cell>
          <cell r="DZ1155">
            <v>0</v>
          </cell>
          <cell r="EA1155">
            <v>0</v>
          </cell>
          <cell r="EB1155">
            <v>0</v>
          </cell>
          <cell r="EC1155">
            <v>0</v>
          </cell>
          <cell r="ED1155">
            <v>0</v>
          </cell>
          <cell r="EE1155">
            <v>0</v>
          </cell>
          <cell r="EF1155">
            <v>0</v>
          </cell>
          <cell r="EG1155">
            <v>0</v>
          </cell>
          <cell r="EH1155">
            <v>0</v>
          </cell>
          <cell r="EI1155">
            <v>0</v>
          </cell>
          <cell r="EJ1155">
            <v>0</v>
          </cell>
          <cell r="EK1155">
            <v>0</v>
          </cell>
          <cell r="EL1155">
            <v>0</v>
          </cell>
          <cell r="EM1155">
            <v>0</v>
          </cell>
          <cell r="EN1155">
            <v>0</v>
          </cell>
          <cell r="EO1155">
            <v>0</v>
          </cell>
          <cell r="EP1155">
            <v>0</v>
          </cell>
          <cell r="EQ1155">
            <v>0</v>
          </cell>
          <cell r="ER1155">
            <v>0</v>
          </cell>
          <cell r="ES1155">
            <v>0</v>
          </cell>
          <cell r="ET1155">
            <v>0</v>
          </cell>
          <cell r="EU1155">
            <v>0</v>
          </cell>
          <cell r="EV1155">
            <v>0</v>
          </cell>
          <cell r="EW1155">
            <v>0</v>
          </cell>
          <cell r="EX1155">
            <v>0</v>
          </cell>
          <cell r="EY1155">
            <v>0</v>
          </cell>
          <cell r="EZ1155">
            <v>0</v>
          </cell>
          <cell r="FA1155">
            <v>0</v>
          </cell>
          <cell r="FB1155">
            <v>0</v>
          </cell>
          <cell r="FC1155">
            <v>0</v>
          </cell>
          <cell r="FD1155">
            <v>0</v>
          </cell>
          <cell r="FE1155">
            <v>0</v>
          </cell>
          <cell r="FF1155">
            <v>0</v>
          </cell>
          <cell r="FG1155">
            <v>0</v>
          </cell>
          <cell r="FH1155">
            <v>0</v>
          </cell>
          <cell r="FI1155">
            <v>0</v>
          </cell>
          <cell r="FJ1155">
            <v>0</v>
          </cell>
          <cell r="FK1155">
            <v>0</v>
          </cell>
          <cell r="FL1155">
            <v>0</v>
          </cell>
          <cell r="FM1155">
            <v>0</v>
          </cell>
          <cell r="FN1155">
            <v>0</v>
          </cell>
          <cell r="FO1155">
            <v>0</v>
          </cell>
          <cell r="FP1155">
            <v>0</v>
          </cell>
          <cell r="FQ1155">
            <v>0</v>
          </cell>
          <cell r="FR1155">
            <v>0</v>
          </cell>
          <cell r="FS1155">
            <v>0</v>
          </cell>
          <cell r="FT1155">
            <v>0</v>
          </cell>
          <cell r="FU1155">
            <v>0</v>
          </cell>
          <cell r="FV1155">
            <v>0</v>
          </cell>
          <cell r="FW1155">
            <v>0</v>
          </cell>
          <cell r="FX1155">
            <v>0</v>
          </cell>
          <cell r="FY1155">
            <v>0</v>
          </cell>
          <cell r="FZ1155">
            <v>0</v>
          </cell>
          <cell r="GA1155">
            <v>0</v>
          </cell>
          <cell r="GB1155">
            <v>0</v>
          </cell>
          <cell r="GC1155">
            <v>0</v>
          </cell>
          <cell r="GD1155">
            <v>0</v>
          </cell>
          <cell r="GE1155">
            <v>0</v>
          </cell>
          <cell r="GF1155">
            <v>0</v>
          </cell>
          <cell r="GG1155">
            <v>0</v>
          </cell>
          <cell r="GH1155">
            <v>0</v>
          </cell>
          <cell r="GI1155">
            <v>0</v>
          </cell>
          <cell r="GJ1155">
            <v>0</v>
          </cell>
          <cell r="GK1155">
            <v>0</v>
          </cell>
          <cell r="GL1155">
            <v>0</v>
          </cell>
          <cell r="GM1155">
            <v>0</v>
          </cell>
          <cell r="GN1155">
            <v>0</v>
          </cell>
          <cell r="GO1155">
            <v>0</v>
          </cell>
          <cell r="GP1155">
            <v>0</v>
          </cell>
          <cell r="GQ1155">
            <v>0</v>
          </cell>
          <cell r="GR1155">
            <v>0</v>
          </cell>
          <cell r="GS1155">
            <v>0</v>
          </cell>
          <cell r="GT1155">
            <v>0</v>
          </cell>
          <cell r="GU1155">
            <v>0</v>
          </cell>
          <cell r="GV1155">
            <v>0</v>
          </cell>
        </row>
        <row r="1157">
          <cell r="E1157">
            <v>0</v>
          </cell>
        </row>
        <row r="1158">
          <cell r="E1158">
            <v>0</v>
          </cell>
        </row>
        <row r="1162">
          <cell r="E1162">
            <v>0</v>
          </cell>
          <cell r="F1162">
            <v>0</v>
          </cell>
          <cell r="G1162">
            <v>0</v>
          </cell>
          <cell r="H1162">
            <v>0</v>
          </cell>
          <cell r="I1162">
            <v>0</v>
          </cell>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cell r="AD1162">
            <v>0</v>
          </cell>
          <cell r="AE1162">
            <v>0</v>
          </cell>
          <cell r="AF1162">
            <v>0</v>
          </cell>
          <cell r="AG1162">
            <v>0</v>
          </cell>
          <cell r="AH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G1162">
            <v>0</v>
          </cell>
          <cell r="BH1162">
            <v>0</v>
          </cell>
          <cell r="BI1162">
            <v>0</v>
          </cell>
          <cell r="BJ1162">
            <v>0</v>
          </cell>
          <cell r="BK1162">
            <v>0</v>
          </cell>
          <cell r="BL1162">
            <v>0</v>
          </cell>
          <cell r="BM1162">
            <v>0</v>
          </cell>
          <cell r="BN1162">
            <v>0</v>
          </cell>
          <cell r="BO1162">
            <v>0</v>
          </cell>
          <cell r="BP1162">
            <v>0</v>
          </cell>
          <cell r="BQ1162">
            <v>0</v>
          </cell>
          <cell r="BR1162">
            <v>0</v>
          </cell>
          <cell r="BS1162">
            <v>0</v>
          </cell>
          <cell r="BT1162">
            <v>0</v>
          </cell>
          <cell r="BU1162">
            <v>0</v>
          </cell>
          <cell r="BV1162">
            <v>0</v>
          </cell>
          <cell r="BW1162">
            <v>0</v>
          </cell>
          <cell r="BX1162">
            <v>0</v>
          </cell>
          <cell r="BY1162">
            <v>0</v>
          </cell>
          <cell r="BZ1162">
            <v>0</v>
          </cell>
          <cell r="CA1162">
            <v>0</v>
          </cell>
          <cell r="CB1162">
            <v>0</v>
          </cell>
          <cell r="CC1162">
            <v>0</v>
          </cell>
          <cell r="CD1162">
            <v>0</v>
          </cell>
          <cell r="CE1162">
            <v>0</v>
          </cell>
          <cell r="CF1162">
            <v>0</v>
          </cell>
          <cell r="CG1162">
            <v>0</v>
          </cell>
          <cell r="CH1162">
            <v>0</v>
          </cell>
          <cell r="CI1162">
            <v>0</v>
          </cell>
          <cell r="CJ1162">
            <v>0</v>
          </cell>
          <cell r="CK1162">
            <v>0</v>
          </cell>
          <cell r="CL1162">
            <v>0</v>
          </cell>
          <cell r="CM1162">
            <v>0</v>
          </cell>
          <cell r="CN1162">
            <v>0</v>
          </cell>
          <cell r="CO1162">
            <v>0</v>
          </cell>
          <cell r="CP1162">
            <v>0</v>
          </cell>
          <cell r="CQ1162">
            <v>0</v>
          </cell>
          <cell r="CR1162">
            <v>0</v>
          </cell>
          <cell r="CS1162">
            <v>0</v>
          </cell>
          <cell r="CT1162">
            <v>0</v>
          </cell>
          <cell r="CU1162">
            <v>0</v>
          </cell>
          <cell r="CV1162">
            <v>0</v>
          </cell>
          <cell r="CW1162">
            <v>0</v>
          </cell>
          <cell r="CX1162">
            <v>0</v>
          </cell>
          <cell r="CY1162">
            <v>0</v>
          </cell>
          <cell r="CZ1162">
            <v>0</v>
          </cell>
          <cell r="DA1162">
            <v>0</v>
          </cell>
          <cell r="DB1162">
            <v>0</v>
          </cell>
          <cell r="DC1162">
            <v>0</v>
          </cell>
          <cell r="DD1162">
            <v>0</v>
          </cell>
          <cell r="DE1162">
            <v>0</v>
          </cell>
          <cell r="DF1162">
            <v>0</v>
          </cell>
          <cell r="DG1162">
            <v>0</v>
          </cell>
          <cell r="DH1162">
            <v>0</v>
          </cell>
          <cell r="DI1162">
            <v>0</v>
          </cell>
          <cell r="DJ1162">
            <v>0</v>
          </cell>
          <cell r="DK1162">
            <v>0</v>
          </cell>
          <cell r="DL1162">
            <v>0</v>
          </cell>
          <cell r="DM1162">
            <v>0</v>
          </cell>
          <cell r="DN1162">
            <v>0</v>
          </cell>
          <cell r="DO1162">
            <v>0</v>
          </cell>
          <cell r="DP1162">
            <v>0</v>
          </cell>
          <cell r="DQ1162">
            <v>0</v>
          </cell>
          <cell r="DR1162">
            <v>0</v>
          </cell>
          <cell r="DS1162">
            <v>0</v>
          </cell>
          <cell r="DT1162">
            <v>0</v>
          </cell>
          <cell r="DU1162">
            <v>0</v>
          </cell>
          <cell r="DV1162">
            <v>0</v>
          </cell>
          <cell r="DW1162">
            <v>0</v>
          </cell>
          <cell r="DX1162">
            <v>0</v>
          </cell>
          <cell r="DY1162">
            <v>0</v>
          </cell>
          <cell r="DZ1162">
            <v>0</v>
          </cell>
          <cell r="EA1162">
            <v>0</v>
          </cell>
          <cell r="EB1162">
            <v>0</v>
          </cell>
          <cell r="EC1162">
            <v>0</v>
          </cell>
          <cell r="ED1162">
            <v>0</v>
          </cell>
          <cell r="EE1162">
            <v>0</v>
          </cell>
          <cell r="EF1162">
            <v>0</v>
          </cell>
          <cell r="EG1162">
            <v>0</v>
          </cell>
          <cell r="EH1162">
            <v>0</v>
          </cell>
          <cell r="EI1162">
            <v>0</v>
          </cell>
          <cell r="EJ1162">
            <v>0</v>
          </cell>
          <cell r="EK1162">
            <v>0</v>
          </cell>
          <cell r="EL1162">
            <v>0</v>
          </cell>
          <cell r="EM1162">
            <v>0</v>
          </cell>
          <cell r="EN1162">
            <v>0</v>
          </cell>
          <cell r="EO1162">
            <v>0</v>
          </cell>
          <cell r="EP1162">
            <v>0</v>
          </cell>
          <cell r="EQ1162">
            <v>0</v>
          </cell>
          <cell r="ER1162">
            <v>0</v>
          </cell>
          <cell r="ES1162">
            <v>0</v>
          </cell>
          <cell r="ET1162">
            <v>0</v>
          </cell>
          <cell r="EU1162">
            <v>0</v>
          </cell>
          <cell r="EV1162">
            <v>0</v>
          </cell>
          <cell r="EW1162">
            <v>0</v>
          </cell>
          <cell r="EX1162">
            <v>0</v>
          </cell>
          <cell r="EY1162">
            <v>0</v>
          </cell>
          <cell r="EZ1162">
            <v>0</v>
          </cell>
          <cell r="FA1162">
            <v>0</v>
          </cell>
          <cell r="FB1162">
            <v>0</v>
          </cell>
          <cell r="FC1162">
            <v>0</v>
          </cell>
          <cell r="FD1162">
            <v>0</v>
          </cell>
          <cell r="FE1162">
            <v>0</v>
          </cell>
          <cell r="FF1162">
            <v>0</v>
          </cell>
          <cell r="FG1162">
            <v>0</v>
          </cell>
          <cell r="FH1162">
            <v>0</v>
          </cell>
          <cell r="FI1162">
            <v>0</v>
          </cell>
          <cell r="FJ1162">
            <v>0</v>
          </cell>
          <cell r="FK1162">
            <v>0</v>
          </cell>
          <cell r="FL1162">
            <v>0</v>
          </cell>
          <cell r="FM1162">
            <v>0</v>
          </cell>
          <cell r="FN1162">
            <v>0</v>
          </cell>
          <cell r="FO1162">
            <v>0</v>
          </cell>
          <cell r="FP1162">
            <v>0</v>
          </cell>
          <cell r="FQ1162">
            <v>0</v>
          </cell>
          <cell r="FR1162">
            <v>0</v>
          </cell>
          <cell r="FS1162">
            <v>0</v>
          </cell>
          <cell r="FT1162">
            <v>0</v>
          </cell>
          <cell r="FU1162">
            <v>0</v>
          </cell>
          <cell r="FV1162">
            <v>0</v>
          </cell>
          <cell r="FW1162">
            <v>0</v>
          </cell>
          <cell r="FX1162">
            <v>0</v>
          </cell>
          <cell r="FY1162">
            <v>0</v>
          </cell>
          <cell r="FZ1162">
            <v>0</v>
          </cell>
          <cell r="GA1162">
            <v>0</v>
          </cell>
          <cell r="GB1162">
            <v>0</v>
          </cell>
          <cell r="GC1162">
            <v>0</v>
          </cell>
          <cell r="GD1162">
            <v>0</v>
          </cell>
          <cell r="GE1162">
            <v>0</v>
          </cell>
          <cell r="GF1162">
            <v>0</v>
          </cell>
          <cell r="GG1162">
            <v>0</v>
          </cell>
          <cell r="GH1162">
            <v>0</v>
          </cell>
          <cell r="GI1162">
            <v>0</v>
          </cell>
          <cell r="GJ1162">
            <v>0</v>
          </cell>
          <cell r="GK1162">
            <v>0</v>
          </cell>
          <cell r="GL1162">
            <v>0</v>
          </cell>
          <cell r="GM1162">
            <v>0</v>
          </cell>
          <cell r="GN1162">
            <v>0</v>
          </cell>
          <cell r="GO1162">
            <v>0</v>
          </cell>
          <cell r="GP1162">
            <v>0</v>
          </cell>
          <cell r="GQ1162">
            <v>0</v>
          </cell>
          <cell r="GR1162">
            <v>0</v>
          </cell>
          <cell r="GS1162">
            <v>0</v>
          </cell>
          <cell r="GT1162">
            <v>0</v>
          </cell>
          <cell r="GU1162">
            <v>0</v>
          </cell>
          <cell r="GV1162">
            <v>0</v>
          </cell>
        </row>
        <row r="1163">
          <cell r="E1163">
            <v>0</v>
          </cell>
          <cell r="F1163">
            <v>0</v>
          </cell>
          <cell r="G1163">
            <v>0</v>
          </cell>
          <cell r="H1163">
            <v>0</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cell r="AD1163">
            <v>0</v>
          </cell>
          <cell r="AE1163">
            <v>0</v>
          </cell>
          <cell r="AF1163">
            <v>0</v>
          </cell>
          <cell r="AG1163">
            <v>0</v>
          </cell>
          <cell r="AH1163">
            <v>0</v>
          </cell>
          <cell r="AI1163">
            <v>0</v>
          </cell>
          <cell r="AJ1163">
            <v>0</v>
          </cell>
          <cell r="AK1163">
            <v>0</v>
          </cell>
          <cell r="AL1163">
            <v>0</v>
          </cell>
          <cell r="AM1163">
            <v>0</v>
          </cell>
          <cell r="AN1163">
            <v>0</v>
          </cell>
          <cell r="AO1163">
            <v>0</v>
          </cell>
          <cell r="AP1163">
            <v>0</v>
          </cell>
          <cell r="AQ1163">
            <v>0</v>
          </cell>
          <cell r="AR1163">
            <v>0</v>
          </cell>
          <cell r="AS1163">
            <v>0</v>
          </cell>
          <cell r="AT1163">
            <v>0</v>
          </cell>
          <cell r="AU1163">
            <v>0</v>
          </cell>
          <cell r="AV1163">
            <v>0</v>
          </cell>
          <cell r="AW1163">
            <v>0</v>
          </cell>
          <cell r="AX1163">
            <v>0</v>
          </cell>
          <cell r="AY1163">
            <v>0</v>
          </cell>
          <cell r="AZ1163">
            <v>0</v>
          </cell>
          <cell r="BA1163">
            <v>0</v>
          </cell>
          <cell r="BB1163">
            <v>0</v>
          </cell>
          <cell r="BC1163">
            <v>0</v>
          </cell>
          <cell r="BD1163">
            <v>0</v>
          </cell>
          <cell r="BE1163">
            <v>0</v>
          </cell>
          <cell r="BF1163">
            <v>0</v>
          </cell>
          <cell r="BG1163">
            <v>0</v>
          </cell>
          <cell r="BH1163">
            <v>0</v>
          </cell>
          <cell r="BI1163">
            <v>0</v>
          </cell>
          <cell r="BJ1163">
            <v>0</v>
          </cell>
          <cell r="BK1163">
            <v>0</v>
          </cell>
          <cell r="BL1163">
            <v>0</v>
          </cell>
          <cell r="BM1163">
            <v>0</v>
          </cell>
          <cell r="BN1163">
            <v>0</v>
          </cell>
          <cell r="BO1163">
            <v>0</v>
          </cell>
          <cell r="BP1163">
            <v>0</v>
          </cell>
          <cell r="BQ1163">
            <v>0</v>
          </cell>
          <cell r="BR1163">
            <v>0</v>
          </cell>
          <cell r="BS1163">
            <v>0</v>
          </cell>
          <cell r="BT1163">
            <v>0</v>
          </cell>
          <cell r="BU1163">
            <v>0</v>
          </cell>
          <cell r="BV1163">
            <v>0</v>
          </cell>
          <cell r="BW1163">
            <v>0</v>
          </cell>
          <cell r="BX1163">
            <v>0</v>
          </cell>
          <cell r="BY1163">
            <v>0</v>
          </cell>
          <cell r="BZ1163">
            <v>0</v>
          </cell>
          <cell r="CA1163">
            <v>0</v>
          </cell>
          <cell r="CB1163">
            <v>0</v>
          </cell>
          <cell r="CC1163">
            <v>0</v>
          </cell>
          <cell r="CD1163">
            <v>0</v>
          </cell>
          <cell r="CE1163">
            <v>0</v>
          </cell>
          <cell r="CF1163">
            <v>0</v>
          </cell>
          <cell r="CG1163">
            <v>0</v>
          </cell>
          <cell r="CH1163">
            <v>0</v>
          </cell>
          <cell r="CI1163">
            <v>0</v>
          </cell>
          <cell r="CJ1163">
            <v>0</v>
          </cell>
          <cell r="CK1163">
            <v>0</v>
          </cell>
          <cell r="CL1163">
            <v>0</v>
          </cell>
          <cell r="CM1163">
            <v>0</v>
          </cell>
          <cell r="CN1163">
            <v>0</v>
          </cell>
          <cell r="CO1163">
            <v>0</v>
          </cell>
          <cell r="CP1163">
            <v>0</v>
          </cell>
          <cell r="CQ1163">
            <v>0</v>
          </cell>
          <cell r="CR1163">
            <v>0</v>
          </cell>
          <cell r="CS1163">
            <v>0</v>
          </cell>
          <cell r="CT1163">
            <v>0</v>
          </cell>
          <cell r="CU1163">
            <v>0</v>
          </cell>
          <cell r="CV1163">
            <v>0</v>
          </cell>
          <cell r="CW1163">
            <v>0</v>
          </cell>
          <cell r="CX1163">
            <v>0</v>
          </cell>
          <cell r="CY1163">
            <v>0</v>
          </cell>
          <cell r="CZ1163">
            <v>0</v>
          </cell>
          <cell r="DA1163">
            <v>0</v>
          </cell>
          <cell r="DB1163">
            <v>0</v>
          </cell>
          <cell r="DC1163">
            <v>0</v>
          </cell>
          <cell r="DD1163">
            <v>0</v>
          </cell>
          <cell r="DE1163">
            <v>0</v>
          </cell>
          <cell r="DF1163">
            <v>0</v>
          </cell>
          <cell r="DG1163">
            <v>0</v>
          </cell>
          <cell r="DH1163">
            <v>0</v>
          </cell>
          <cell r="DI1163">
            <v>0</v>
          </cell>
          <cell r="DJ1163">
            <v>0</v>
          </cell>
          <cell r="DK1163">
            <v>0</v>
          </cell>
          <cell r="DL1163">
            <v>0</v>
          </cell>
          <cell r="DM1163">
            <v>0</v>
          </cell>
          <cell r="DN1163">
            <v>0</v>
          </cell>
          <cell r="DO1163">
            <v>0</v>
          </cell>
          <cell r="DP1163">
            <v>0</v>
          </cell>
          <cell r="DQ1163">
            <v>0</v>
          </cell>
          <cell r="DR1163">
            <v>0</v>
          </cell>
          <cell r="DS1163">
            <v>0</v>
          </cell>
          <cell r="DT1163">
            <v>0</v>
          </cell>
          <cell r="DU1163">
            <v>0</v>
          </cell>
          <cell r="DV1163">
            <v>0</v>
          </cell>
          <cell r="DW1163">
            <v>0</v>
          </cell>
          <cell r="DX1163">
            <v>0</v>
          </cell>
          <cell r="DY1163">
            <v>0</v>
          </cell>
          <cell r="DZ1163">
            <v>0</v>
          </cell>
          <cell r="EA1163">
            <v>0</v>
          </cell>
          <cell r="EB1163">
            <v>0</v>
          </cell>
          <cell r="EC1163">
            <v>0</v>
          </cell>
          <cell r="ED1163">
            <v>0</v>
          </cell>
          <cell r="EE1163">
            <v>0</v>
          </cell>
          <cell r="EF1163">
            <v>0</v>
          </cell>
          <cell r="EG1163">
            <v>0</v>
          </cell>
          <cell r="EH1163">
            <v>0</v>
          </cell>
          <cell r="EI1163">
            <v>0</v>
          </cell>
          <cell r="EJ1163">
            <v>0</v>
          </cell>
          <cell r="EK1163">
            <v>0</v>
          </cell>
          <cell r="EL1163">
            <v>0</v>
          </cell>
          <cell r="EM1163">
            <v>0</v>
          </cell>
          <cell r="EN1163">
            <v>0</v>
          </cell>
          <cell r="EO1163">
            <v>0</v>
          </cell>
          <cell r="EP1163">
            <v>0</v>
          </cell>
          <cell r="EQ1163">
            <v>0</v>
          </cell>
          <cell r="ER1163">
            <v>0</v>
          </cell>
          <cell r="ES1163">
            <v>0</v>
          </cell>
          <cell r="ET1163">
            <v>0</v>
          </cell>
          <cell r="EU1163">
            <v>0</v>
          </cell>
          <cell r="EV1163">
            <v>0</v>
          </cell>
          <cell r="EW1163">
            <v>0</v>
          </cell>
          <cell r="EX1163">
            <v>0</v>
          </cell>
          <cell r="EY1163">
            <v>0</v>
          </cell>
          <cell r="EZ1163">
            <v>0</v>
          </cell>
          <cell r="FA1163">
            <v>0</v>
          </cell>
          <cell r="FB1163">
            <v>0</v>
          </cell>
          <cell r="FC1163">
            <v>0</v>
          </cell>
          <cell r="FD1163">
            <v>0</v>
          </cell>
          <cell r="FE1163">
            <v>0</v>
          </cell>
          <cell r="FF1163">
            <v>0</v>
          </cell>
          <cell r="FG1163">
            <v>0</v>
          </cell>
          <cell r="FH1163">
            <v>0</v>
          </cell>
          <cell r="FI1163">
            <v>0</v>
          </cell>
          <cell r="FJ1163">
            <v>0</v>
          </cell>
          <cell r="FK1163">
            <v>0</v>
          </cell>
          <cell r="FL1163">
            <v>0</v>
          </cell>
          <cell r="FM1163">
            <v>0</v>
          </cell>
          <cell r="FN1163">
            <v>0</v>
          </cell>
          <cell r="FO1163">
            <v>0</v>
          </cell>
          <cell r="FP1163">
            <v>0</v>
          </cell>
          <cell r="FQ1163">
            <v>0</v>
          </cell>
          <cell r="FR1163">
            <v>0</v>
          </cell>
          <cell r="FS1163">
            <v>0</v>
          </cell>
          <cell r="FT1163">
            <v>0</v>
          </cell>
          <cell r="FU1163">
            <v>0</v>
          </cell>
          <cell r="FV1163">
            <v>0</v>
          </cell>
          <cell r="FW1163">
            <v>0</v>
          </cell>
          <cell r="FX1163">
            <v>0</v>
          </cell>
          <cell r="FY1163">
            <v>0</v>
          </cell>
          <cell r="FZ1163">
            <v>0</v>
          </cell>
          <cell r="GA1163">
            <v>0</v>
          </cell>
          <cell r="GB1163">
            <v>0</v>
          </cell>
          <cell r="GC1163">
            <v>0</v>
          </cell>
          <cell r="GD1163">
            <v>0</v>
          </cell>
          <cell r="GE1163">
            <v>0</v>
          </cell>
          <cell r="GF1163">
            <v>0</v>
          </cell>
          <cell r="GG1163">
            <v>0</v>
          </cell>
          <cell r="GH1163">
            <v>0</v>
          </cell>
          <cell r="GI1163">
            <v>0</v>
          </cell>
          <cell r="GJ1163">
            <v>0</v>
          </cell>
          <cell r="GK1163">
            <v>0</v>
          </cell>
          <cell r="GL1163">
            <v>0</v>
          </cell>
          <cell r="GM1163">
            <v>0</v>
          </cell>
          <cell r="GN1163">
            <v>0</v>
          </cell>
          <cell r="GO1163">
            <v>0</v>
          </cell>
          <cell r="GP1163">
            <v>0</v>
          </cell>
          <cell r="GQ1163">
            <v>0</v>
          </cell>
          <cell r="GR1163">
            <v>0</v>
          </cell>
          <cell r="GS1163">
            <v>0</v>
          </cell>
          <cell r="GT1163">
            <v>0</v>
          </cell>
          <cell r="GU1163">
            <v>0</v>
          </cell>
          <cell r="GV1163">
            <v>0</v>
          </cell>
        </row>
        <row r="1164">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cell r="AD1164">
            <v>0</v>
          </cell>
          <cell r="AE1164">
            <v>0</v>
          </cell>
          <cell r="AF1164">
            <v>0</v>
          </cell>
          <cell r="AG1164">
            <v>0</v>
          </cell>
          <cell r="AH1164">
            <v>0</v>
          </cell>
          <cell r="AI1164">
            <v>0</v>
          </cell>
          <cell r="AJ1164">
            <v>0</v>
          </cell>
          <cell r="AK1164">
            <v>0</v>
          </cell>
          <cell r="AL1164">
            <v>0</v>
          </cell>
          <cell r="AM1164">
            <v>0</v>
          </cell>
          <cell r="AN1164">
            <v>0</v>
          </cell>
          <cell r="AO1164">
            <v>0</v>
          </cell>
          <cell r="AP1164">
            <v>0</v>
          </cell>
          <cell r="AQ1164">
            <v>0</v>
          </cell>
          <cell r="AR1164">
            <v>0</v>
          </cell>
          <cell r="AS1164">
            <v>0</v>
          </cell>
          <cell r="AT1164">
            <v>0</v>
          </cell>
          <cell r="AU1164">
            <v>0</v>
          </cell>
          <cell r="AV1164">
            <v>0</v>
          </cell>
          <cell r="AW1164">
            <v>0</v>
          </cell>
          <cell r="AX1164">
            <v>0</v>
          </cell>
          <cell r="AY1164">
            <v>0</v>
          </cell>
          <cell r="AZ1164">
            <v>0</v>
          </cell>
          <cell r="BA1164">
            <v>0</v>
          </cell>
          <cell r="BB1164">
            <v>0</v>
          </cell>
          <cell r="BC1164">
            <v>0</v>
          </cell>
          <cell r="BD1164">
            <v>0</v>
          </cell>
          <cell r="BE1164">
            <v>0</v>
          </cell>
          <cell r="BF1164">
            <v>0</v>
          </cell>
          <cell r="BG1164">
            <v>0</v>
          </cell>
          <cell r="BH1164">
            <v>0</v>
          </cell>
          <cell r="BI1164">
            <v>0</v>
          </cell>
          <cell r="BJ1164">
            <v>0</v>
          </cell>
          <cell r="BK1164">
            <v>0</v>
          </cell>
          <cell r="BL1164">
            <v>0</v>
          </cell>
          <cell r="BM1164">
            <v>0</v>
          </cell>
          <cell r="BN1164">
            <v>0</v>
          </cell>
          <cell r="BO1164">
            <v>0</v>
          </cell>
          <cell r="BP1164">
            <v>0</v>
          </cell>
          <cell r="BQ1164">
            <v>0</v>
          </cell>
          <cell r="BR1164">
            <v>0</v>
          </cell>
          <cell r="BS1164">
            <v>0</v>
          </cell>
          <cell r="BT1164">
            <v>0</v>
          </cell>
          <cell r="BU1164">
            <v>0</v>
          </cell>
          <cell r="BV1164">
            <v>0</v>
          </cell>
          <cell r="BW1164">
            <v>0</v>
          </cell>
          <cell r="BX1164">
            <v>0</v>
          </cell>
          <cell r="BY1164">
            <v>0</v>
          </cell>
          <cell r="BZ1164">
            <v>0</v>
          </cell>
          <cell r="CA1164">
            <v>0</v>
          </cell>
          <cell r="CB1164">
            <v>0</v>
          </cell>
          <cell r="CC1164">
            <v>0</v>
          </cell>
          <cell r="CD1164">
            <v>0</v>
          </cell>
          <cell r="CE1164">
            <v>0</v>
          </cell>
          <cell r="CF1164">
            <v>0</v>
          </cell>
          <cell r="CG1164">
            <v>0</v>
          </cell>
          <cell r="CH1164">
            <v>0</v>
          </cell>
          <cell r="CI1164">
            <v>0</v>
          </cell>
          <cell r="CJ1164">
            <v>0</v>
          </cell>
          <cell r="CK1164">
            <v>0</v>
          </cell>
          <cell r="CL1164">
            <v>0</v>
          </cell>
          <cell r="CM1164">
            <v>0</v>
          </cell>
          <cell r="CN1164">
            <v>0</v>
          </cell>
          <cell r="CO1164">
            <v>0</v>
          </cell>
          <cell r="CP1164">
            <v>0</v>
          </cell>
          <cell r="CQ1164">
            <v>0</v>
          </cell>
          <cell r="CR1164">
            <v>0</v>
          </cell>
          <cell r="CS1164">
            <v>0</v>
          </cell>
          <cell r="CT1164">
            <v>0</v>
          </cell>
          <cell r="CU1164">
            <v>0</v>
          </cell>
          <cell r="CV1164">
            <v>0</v>
          </cell>
          <cell r="CW1164">
            <v>0</v>
          </cell>
          <cell r="CX1164">
            <v>0</v>
          </cell>
          <cell r="CY1164">
            <v>0</v>
          </cell>
          <cell r="CZ1164">
            <v>0</v>
          </cell>
          <cell r="DA1164">
            <v>0</v>
          </cell>
          <cell r="DB1164">
            <v>0</v>
          </cell>
          <cell r="DC1164">
            <v>0</v>
          </cell>
          <cell r="DD1164">
            <v>0</v>
          </cell>
          <cell r="DE1164">
            <v>0</v>
          </cell>
          <cell r="DF1164">
            <v>0</v>
          </cell>
          <cell r="DG1164">
            <v>0</v>
          </cell>
          <cell r="DH1164">
            <v>0</v>
          </cell>
          <cell r="DI1164">
            <v>0</v>
          </cell>
          <cell r="DJ1164">
            <v>0</v>
          </cell>
          <cell r="DK1164">
            <v>0</v>
          </cell>
          <cell r="DL1164">
            <v>0</v>
          </cell>
          <cell r="DM1164">
            <v>0</v>
          </cell>
          <cell r="DN1164">
            <v>0</v>
          </cell>
          <cell r="DO1164">
            <v>0</v>
          </cell>
          <cell r="DP1164">
            <v>0</v>
          </cell>
          <cell r="DQ1164">
            <v>0</v>
          </cell>
          <cell r="DR1164">
            <v>0</v>
          </cell>
          <cell r="DS1164">
            <v>0</v>
          </cell>
          <cell r="DT1164">
            <v>0</v>
          </cell>
          <cell r="DU1164">
            <v>0</v>
          </cell>
          <cell r="DV1164">
            <v>0</v>
          </cell>
          <cell r="DW1164">
            <v>0</v>
          </cell>
          <cell r="DX1164">
            <v>0</v>
          </cell>
          <cell r="DY1164">
            <v>0</v>
          </cell>
          <cell r="DZ1164">
            <v>0</v>
          </cell>
          <cell r="EA1164">
            <v>0</v>
          </cell>
          <cell r="EB1164">
            <v>0</v>
          </cell>
          <cell r="EC1164">
            <v>0</v>
          </cell>
          <cell r="ED1164">
            <v>0</v>
          </cell>
          <cell r="EE1164">
            <v>0</v>
          </cell>
          <cell r="EF1164">
            <v>0</v>
          </cell>
          <cell r="EG1164">
            <v>0</v>
          </cell>
          <cell r="EH1164">
            <v>0</v>
          </cell>
          <cell r="EI1164">
            <v>0</v>
          </cell>
          <cell r="EJ1164">
            <v>0</v>
          </cell>
          <cell r="EK1164">
            <v>0</v>
          </cell>
          <cell r="EL1164">
            <v>0</v>
          </cell>
          <cell r="EM1164">
            <v>0</v>
          </cell>
          <cell r="EN1164">
            <v>0</v>
          </cell>
          <cell r="EO1164">
            <v>0</v>
          </cell>
          <cell r="EP1164">
            <v>0</v>
          </cell>
          <cell r="EQ1164">
            <v>0</v>
          </cell>
          <cell r="ER1164">
            <v>0</v>
          </cell>
          <cell r="ES1164">
            <v>0</v>
          </cell>
          <cell r="ET1164">
            <v>0</v>
          </cell>
          <cell r="EU1164">
            <v>0</v>
          </cell>
          <cell r="EV1164">
            <v>0</v>
          </cell>
          <cell r="EW1164">
            <v>0</v>
          </cell>
          <cell r="EX1164">
            <v>0</v>
          </cell>
          <cell r="EY1164">
            <v>0</v>
          </cell>
          <cell r="EZ1164">
            <v>0</v>
          </cell>
          <cell r="FA1164">
            <v>0</v>
          </cell>
          <cell r="FB1164">
            <v>0</v>
          </cell>
          <cell r="FC1164">
            <v>0</v>
          </cell>
          <cell r="FD1164">
            <v>0</v>
          </cell>
          <cell r="FE1164">
            <v>0</v>
          </cell>
          <cell r="FF1164">
            <v>0</v>
          </cell>
          <cell r="FG1164">
            <v>0</v>
          </cell>
          <cell r="FH1164">
            <v>0</v>
          </cell>
          <cell r="FI1164">
            <v>0</v>
          </cell>
          <cell r="FJ1164">
            <v>0</v>
          </cell>
          <cell r="FK1164">
            <v>0</v>
          </cell>
          <cell r="FL1164">
            <v>0</v>
          </cell>
          <cell r="FM1164">
            <v>0</v>
          </cell>
          <cell r="FN1164">
            <v>0</v>
          </cell>
          <cell r="FO1164">
            <v>0</v>
          </cell>
          <cell r="FP1164">
            <v>0</v>
          </cell>
          <cell r="FQ1164">
            <v>0</v>
          </cell>
          <cell r="FR1164">
            <v>0</v>
          </cell>
          <cell r="FS1164">
            <v>0</v>
          </cell>
          <cell r="FT1164">
            <v>0</v>
          </cell>
          <cell r="FU1164">
            <v>0</v>
          </cell>
          <cell r="FV1164">
            <v>0</v>
          </cell>
          <cell r="FW1164">
            <v>0</v>
          </cell>
          <cell r="FX1164">
            <v>0</v>
          </cell>
          <cell r="FY1164">
            <v>0</v>
          </cell>
          <cell r="FZ1164">
            <v>0</v>
          </cell>
          <cell r="GA1164">
            <v>0</v>
          </cell>
          <cell r="GB1164">
            <v>0</v>
          </cell>
          <cell r="GC1164">
            <v>0</v>
          </cell>
          <cell r="GD1164">
            <v>0</v>
          </cell>
          <cell r="GE1164">
            <v>0</v>
          </cell>
          <cell r="GF1164">
            <v>0</v>
          </cell>
          <cell r="GG1164">
            <v>0</v>
          </cell>
          <cell r="GH1164">
            <v>0</v>
          </cell>
          <cell r="GI1164">
            <v>0</v>
          </cell>
          <cell r="GJ1164">
            <v>0</v>
          </cell>
          <cell r="GK1164">
            <v>0</v>
          </cell>
          <cell r="GL1164">
            <v>0</v>
          </cell>
          <cell r="GM1164">
            <v>0</v>
          </cell>
          <cell r="GN1164">
            <v>0</v>
          </cell>
          <cell r="GO1164">
            <v>0</v>
          </cell>
          <cell r="GP1164">
            <v>0</v>
          </cell>
          <cell r="GQ1164">
            <v>0</v>
          </cell>
          <cell r="GR1164">
            <v>0</v>
          </cell>
          <cell r="GS1164">
            <v>0</v>
          </cell>
          <cell r="GT1164">
            <v>0</v>
          </cell>
          <cell r="GU1164">
            <v>0</v>
          </cell>
          <cell r="GV1164">
            <v>0</v>
          </cell>
        </row>
        <row r="1165">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cell r="AD1165">
            <v>0</v>
          </cell>
          <cell r="AE1165">
            <v>0</v>
          </cell>
          <cell r="AF1165">
            <v>0</v>
          </cell>
          <cell r="AG1165">
            <v>0</v>
          </cell>
          <cell r="AH1165">
            <v>0</v>
          </cell>
          <cell r="AI1165">
            <v>0</v>
          </cell>
          <cell r="AJ1165">
            <v>0</v>
          </cell>
          <cell r="AK1165">
            <v>0</v>
          </cell>
          <cell r="AL1165">
            <v>0</v>
          </cell>
          <cell r="AM1165">
            <v>0</v>
          </cell>
          <cell r="AN1165">
            <v>0</v>
          </cell>
          <cell r="AO1165">
            <v>0</v>
          </cell>
          <cell r="AP1165">
            <v>0</v>
          </cell>
          <cell r="AQ1165">
            <v>0</v>
          </cell>
          <cell r="AR1165">
            <v>0</v>
          </cell>
          <cell r="AS1165">
            <v>0</v>
          </cell>
          <cell r="AT1165">
            <v>0</v>
          </cell>
          <cell r="AU1165">
            <v>0</v>
          </cell>
          <cell r="AV1165">
            <v>0</v>
          </cell>
          <cell r="AW1165">
            <v>0</v>
          </cell>
          <cell r="AX1165">
            <v>0</v>
          </cell>
          <cell r="AY1165">
            <v>0</v>
          </cell>
          <cell r="AZ1165">
            <v>0</v>
          </cell>
          <cell r="BA1165">
            <v>0</v>
          </cell>
          <cell r="BB1165">
            <v>0</v>
          </cell>
          <cell r="BC1165">
            <v>0</v>
          </cell>
          <cell r="BD1165">
            <v>0</v>
          </cell>
          <cell r="BE1165">
            <v>0</v>
          </cell>
          <cell r="BF1165">
            <v>0</v>
          </cell>
          <cell r="BG1165">
            <v>0</v>
          </cell>
          <cell r="BH1165">
            <v>0</v>
          </cell>
          <cell r="BI1165">
            <v>0</v>
          </cell>
          <cell r="BJ1165">
            <v>0</v>
          </cell>
          <cell r="BK1165">
            <v>0</v>
          </cell>
          <cell r="BL1165">
            <v>0</v>
          </cell>
          <cell r="BM1165">
            <v>0</v>
          </cell>
          <cell r="BN1165">
            <v>0</v>
          </cell>
          <cell r="BO1165">
            <v>0</v>
          </cell>
          <cell r="BP1165">
            <v>0</v>
          </cell>
          <cell r="BQ1165">
            <v>0</v>
          </cell>
          <cell r="BR1165">
            <v>0</v>
          </cell>
          <cell r="BS1165">
            <v>0</v>
          </cell>
          <cell r="BT1165">
            <v>0</v>
          </cell>
          <cell r="BU1165">
            <v>0</v>
          </cell>
          <cell r="BV1165">
            <v>0</v>
          </cell>
          <cell r="BW1165">
            <v>0</v>
          </cell>
          <cell r="BX1165">
            <v>0</v>
          </cell>
          <cell r="BY1165">
            <v>0</v>
          </cell>
          <cell r="BZ1165">
            <v>0</v>
          </cell>
          <cell r="CA1165">
            <v>0</v>
          </cell>
          <cell r="CB1165">
            <v>0</v>
          </cell>
          <cell r="CC1165">
            <v>0</v>
          </cell>
          <cell r="CD1165">
            <v>0</v>
          </cell>
          <cell r="CE1165">
            <v>0</v>
          </cell>
          <cell r="CF1165">
            <v>0</v>
          </cell>
          <cell r="CG1165">
            <v>0</v>
          </cell>
          <cell r="CH1165">
            <v>0</v>
          </cell>
          <cell r="CI1165">
            <v>0</v>
          </cell>
          <cell r="CJ1165">
            <v>0</v>
          </cell>
          <cell r="CK1165">
            <v>0</v>
          </cell>
          <cell r="CL1165">
            <v>0</v>
          </cell>
          <cell r="CM1165">
            <v>0</v>
          </cell>
          <cell r="CN1165">
            <v>0</v>
          </cell>
          <cell r="CO1165">
            <v>0</v>
          </cell>
          <cell r="CP1165">
            <v>0</v>
          </cell>
          <cell r="CQ1165">
            <v>0</v>
          </cell>
          <cell r="CR1165">
            <v>0</v>
          </cell>
          <cell r="CS1165">
            <v>0</v>
          </cell>
          <cell r="CT1165">
            <v>0</v>
          </cell>
          <cell r="CU1165">
            <v>0</v>
          </cell>
          <cell r="CV1165">
            <v>0</v>
          </cell>
          <cell r="CW1165">
            <v>0</v>
          </cell>
          <cell r="CX1165">
            <v>0</v>
          </cell>
          <cell r="CY1165">
            <v>0</v>
          </cell>
          <cell r="CZ1165">
            <v>0</v>
          </cell>
          <cell r="DA1165">
            <v>0</v>
          </cell>
          <cell r="DB1165">
            <v>0</v>
          </cell>
          <cell r="DC1165">
            <v>0</v>
          </cell>
          <cell r="DD1165">
            <v>0</v>
          </cell>
          <cell r="DE1165">
            <v>0</v>
          </cell>
          <cell r="DF1165">
            <v>0</v>
          </cell>
          <cell r="DG1165">
            <v>0</v>
          </cell>
          <cell r="DH1165">
            <v>0</v>
          </cell>
          <cell r="DI1165">
            <v>0</v>
          </cell>
          <cell r="DJ1165">
            <v>0</v>
          </cell>
          <cell r="DK1165">
            <v>0</v>
          </cell>
          <cell r="DL1165">
            <v>0</v>
          </cell>
          <cell r="DM1165">
            <v>0</v>
          </cell>
          <cell r="DN1165">
            <v>0</v>
          </cell>
          <cell r="DO1165">
            <v>0</v>
          </cell>
          <cell r="DP1165">
            <v>0</v>
          </cell>
          <cell r="DQ1165">
            <v>0</v>
          </cell>
          <cell r="DR1165">
            <v>0</v>
          </cell>
          <cell r="DS1165">
            <v>0</v>
          </cell>
          <cell r="DT1165">
            <v>0</v>
          </cell>
          <cell r="DU1165">
            <v>0</v>
          </cell>
          <cell r="DV1165">
            <v>0</v>
          </cell>
          <cell r="DW1165">
            <v>0</v>
          </cell>
          <cell r="DX1165">
            <v>0</v>
          </cell>
          <cell r="DY1165">
            <v>0</v>
          </cell>
          <cell r="DZ1165">
            <v>0</v>
          </cell>
          <cell r="EA1165">
            <v>0</v>
          </cell>
          <cell r="EB1165">
            <v>0</v>
          </cell>
          <cell r="EC1165">
            <v>0</v>
          </cell>
          <cell r="ED1165">
            <v>0</v>
          </cell>
          <cell r="EE1165">
            <v>0</v>
          </cell>
          <cell r="EF1165">
            <v>0</v>
          </cell>
          <cell r="EG1165">
            <v>0</v>
          </cell>
          <cell r="EH1165">
            <v>0</v>
          </cell>
          <cell r="EI1165">
            <v>0</v>
          </cell>
          <cell r="EJ1165">
            <v>0</v>
          </cell>
          <cell r="EK1165">
            <v>0</v>
          </cell>
          <cell r="EL1165">
            <v>0</v>
          </cell>
          <cell r="EM1165">
            <v>0</v>
          </cell>
          <cell r="EN1165">
            <v>0</v>
          </cell>
          <cell r="EO1165">
            <v>0</v>
          </cell>
          <cell r="EP1165">
            <v>0</v>
          </cell>
          <cell r="EQ1165">
            <v>0</v>
          </cell>
          <cell r="ER1165">
            <v>0</v>
          </cell>
          <cell r="ES1165">
            <v>0</v>
          </cell>
          <cell r="ET1165">
            <v>0</v>
          </cell>
          <cell r="EU1165">
            <v>0</v>
          </cell>
          <cell r="EV1165">
            <v>0</v>
          </cell>
          <cell r="EW1165">
            <v>0</v>
          </cell>
          <cell r="EX1165">
            <v>0</v>
          </cell>
          <cell r="EY1165">
            <v>0</v>
          </cell>
          <cell r="EZ1165">
            <v>0</v>
          </cell>
          <cell r="FA1165">
            <v>0</v>
          </cell>
          <cell r="FB1165">
            <v>0</v>
          </cell>
          <cell r="FC1165">
            <v>0</v>
          </cell>
          <cell r="FD1165">
            <v>0</v>
          </cell>
          <cell r="FE1165">
            <v>0</v>
          </cell>
          <cell r="FF1165">
            <v>0</v>
          </cell>
          <cell r="FG1165">
            <v>0</v>
          </cell>
          <cell r="FH1165">
            <v>0</v>
          </cell>
          <cell r="FI1165">
            <v>0</v>
          </cell>
          <cell r="FJ1165">
            <v>0</v>
          </cell>
          <cell r="FK1165">
            <v>0</v>
          </cell>
          <cell r="FL1165">
            <v>0</v>
          </cell>
          <cell r="FM1165">
            <v>0</v>
          </cell>
          <cell r="FN1165">
            <v>0</v>
          </cell>
          <cell r="FO1165">
            <v>0</v>
          </cell>
          <cell r="FP1165">
            <v>0</v>
          </cell>
          <cell r="FQ1165">
            <v>0</v>
          </cell>
          <cell r="FR1165">
            <v>0</v>
          </cell>
          <cell r="FS1165">
            <v>0</v>
          </cell>
          <cell r="FT1165">
            <v>0</v>
          </cell>
          <cell r="FU1165">
            <v>0</v>
          </cell>
          <cell r="FV1165">
            <v>0</v>
          </cell>
          <cell r="FW1165">
            <v>0</v>
          </cell>
          <cell r="FX1165">
            <v>0</v>
          </cell>
          <cell r="FY1165">
            <v>0</v>
          </cell>
          <cell r="FZ1165">
            <v>0</v>
          </cell>
          <cell r="GA1165">
            <v>0</v>
          </cell>
          <cell r="GB1165">
            <v>0</v>
          </cell>
          <cell r="GC1165">
            <v>0</v>
          </cell>
          <cell r="GD1165">
            <v>0</v>
          </cell>
          <cell r="GE1165">
            <v>0</v>
          </cell>
          <cell r="GF1165">
            <v>0</v>
          </cell>
          <cell r="GG1165">
            <v>0</v>
          </cell>
          <cell r="GH1165">
            <v>0</v>
          </cell>
          <cell r="GI1165">
            <v>0</v>
          </cell>
          <cell r="GJ1165">
            <v>0</v>
          </cell>
          <cell r="GK1165">
            <v>0</v>
          </cell>
          <cell r="GL1165">
            <v>0</v>
          </cell>
          <cell r="GM1165">
            <v>0</v>
          </cell>
          <cell r="GN1165">
            <v>0</v>
          </cell>
          <cell r="GO1165">
            <v>0</v>
          </cell>
          <cell r="GP1165">
            <v>0</v>
          </cell>
          <cell r="GQ1165">
            <v>0</v>
          </cell>
          <cell r="GR1165">
            <v>0</v>
          </cell>
          <cell r="GS1165">
            <v>0</v>
          </cell>
          <cell r="GT1165">
            <v>0</v>
          </cell>
          <cell r="GU1165">
            <v>0</v>
          </cell>
          <cell r="GV1165">
            <v>0</v>
          </cell>
        </row>
        <row r="1166">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cell r="AD1166">
            <v>0</v>
          </cell>
          <cell r="AE1166">
            <v>0</v>
          </cell>
          <cell r="AF1166">
            <v>0</v>
          </cell>
          <cell r="AG1166">
            <v>0</v>
          </cell>
          <cell r="AH1166">
            <v>0</v>
          </cell>
          <cell r="AI1166">
            <v>0</v>
          </cell>
          <cell r="AJ1166">
            <v>0</v>
          </cell>
          <cell r="AK1166">
            <v>0</v>
          </cell>
          <cell r="AL1166">
            <v>0</v>
          </cell>
          <cell r="AM1166">
            <v>0</v>
          </cell>
          <cell r="AN1166">
            <v>0</v>
          </cell>
          <cell r="AO1166">
            <v>0</v>
          </cell>
          <cell r="AP1166">
            <v>0</v>
          </cell>
          <cell r="AQ1166">
            <v>0</v>
          </cell>
          <cell r="AR1166">
            <v>0</v>
          </cell>
          <cell r="AS1166">
            <v>0</v>
          </cell>
          <cell r="AT1166">
            <v>0</v>
          </cell>
          <cell r="AU1166">
            <v>0</v>
          </cell>
          <cell r="AV1166">
            <v>0</v>
          </cell>
          <cell r="AW1166">
            <v>0</v>
          </cell>
          <cell r="AX1166">
            <v>0</v>
          </cell>
          <cell r="AY1166">
            <v>0</v>
          </cell>
          <cell r="AZ1166">
            <v>0</v>
          </cell>
          <cell r="BA1166">
            <v>0</v>
          </cell>
          <cell r="BB1166">
            <v>0</v>
          </cell>
          <cell r="BC1166">
            <v>0</v>
          </cell>
          <cell r="BD1166">
            <v>0</v>
          </cell>
          <cell r="BE1166">
            <v>0</v>
          </cell>
          <cell r="BF1166">
            <v>0</v>
          </cell>
          <cell r="BG1166">
            <v>0</v>
          </cell>
          <cell r="BH1166">
            <v>0</v>
          </cell>
          <cell r="BI1166">
            <v>0</v>
          </cell>
          <cell r="BJ1166">
            <v>0</v>
          </cell>
          <cell r="BK1166">
            <v>0</v>
          </cell>
          <cell r="BL1166">
            <v>0</v>
          </cell>
          <cell r="BM1166">
            <v>0</v>
          </cell>
          <cell r="BN1166">
            <v>0</v>
          </cell>
          <cell r="BO1166">
            <v>0</v>
          </cell>
          <cell r="BP1166">
            <v>0</v>
          </cell>
          <cell r="BQ1166">
            <v>0</v>
          </cell>
          <cell r="BR1166">
            <v>0</v>
          </cell>
          <cell r="BS1166">
            <v>0</v>
          </cell>
          <cell r="BT1166">
            <v>0</v>
          </cell>
          <cell r="BU1166">
            <v>0</v>
          </cell>
          <cell r="BV1166">
            <v>0</v>
          </cell>
          <cell r="BW1166">
            <v>0</v>
          </cell>
          <cell r="BX1166">
            <v>0</v>
          </cell>
          <cell r="BY1166">
            <v>0</v>
          </cell>
          <cell r="BZ1166">
            <v>0</v>
          </cell>
          <cell r="CA1166">
            <v>0</v>
          </cell>
          <cell r="CB1166">
            <v>0</v>
          </cell>
          <cell r="CC1166">
            <v>0</v>
          </cell>
          <cell r="CD1166">
            <v>0</v>
          </cell>
          <cell r="CE1166">
            <v>0</v>
          </cell>
          <cell r="CF1166">
            <v>0</v>
          </cell>
          <cell r="CG1166">
            <v>0</v>
          </cell>
          <cell r="CH1166">
            <v>0</v>
          </cell>
          <cell r="CI1166">
            <v>0</v>
          </cell>
          <cell r="CJ1166">
            <v>0</v>
          </cell>
          <cell r="CK1166">
            <v>0</v>
          </cell>
          <cell r="CL1166">
            <v>0</v>
          </cell>
          <cell r="CM1166">
            <v>0</v>
          </cell>
          <cell r="CN1166">
            <v>0</v>
          </cell>
          <cell r="CO1166">
            <v>0</v>
          </cell>
          <cell r="CP1166">
            <v>0</v>
          </cell>
          <cell r="CQ1166">
            <v>0</v>
          </cell>
          <cell r="CR1166">
            <v>0</v>
          </cell>
          <cell r="CS1166">
            <v>0</v>
          </cell>
          <cell r="CT1166">
            <v>0</v>
          </cell>
          <cell r="CU1166">
            <v>0</v>
          </cell>
          <cell r="CV1166">
            <v>0</v>
          </cell>
          <cell r="CW1166">
            <v>0</v>
          </cell>
          <cell r="CX1166">
            <v>0</v>
          </cell>
          <cell r="CY1166">
            <v>0</v>
          </cell>
          <cell r="CZ1166">
            <v>0</v>
          </cell>
          <cell r="DA1166">
            <v>0</v>
          </cell>
          <cell r="DB1166">
            <v>0</v>
          </cell>
          <cell r="DC1166">
            <v>0</v>
          </cell>
          <cell r="DD1166">
            <v>0</v>
          </cell>
          <cell r="DE1166">
            <v>0</v>
          </cell>
          <cell r="DF1166">
            <v>0</v>
          </cell>
          <cell r="DG1166">
            <v>0</v>
          </cell>
          <cell r="DH1166">
            <v>0</v>
          </cell>
          <cell r="DI1166">
            <v>0</v>
          </cell>
          <cell r="DJ1166">
            <v>0</v>
          </cell>
          <cell r="DK1166">
            <v>0</v>
          </cell>
          <cell r="DL1166">
            <v>0</v>
          </cell>
          <cell r="DM1166">
            <v>0</v>
          </cell>
          <cell r="DN1166">
            <v>0</v>
          </cell>
          <cell r="DO1166">
            <v>0</v>
          </cell>
          <cell r="DP1166">
            <v>0</v>
          </cell>
          <cell r="DQ1166">
            <v>0</v>
          </cell>
          <cell r="DR1166">
            <v>0</v>
          </cell>
          <cell r="DS1166">
            <v>0</v>
          </cell>
          <cell r="DT1166">
            <v>0</v>
          </cell>
          <cell r="DU1166">
            <v>0</v>
          </cell>
          <cell r="DV1166">
            <v>0</v>
          </cell>
          <cell r="DW1166">
            <v>0</v>
          </cell>
          <cell r="DX1166">
            <v>0</v>
          </cell>
          <cell r="DY1166">
            <v>0</v>
          </cell>
          <cell r="DZ1166">
            <v>0</v>
          </cell>
          <cell r="EA1166">
            <v>0</v>
          </cell>
          <cell r="EB1166">
            <v>0</v>
          </cell>
          <cell r="EC1166">
            <v>0</v>
          </cell>
          <cell r="ED1166">
            <v>0</v>
          </cell>
          <cell r="EE1166">
            <v>0</v>
          </cell>
          <cell r="EF1166">
            <v>0</v>
          </cell>
          <cell r="EG1166">
            <v>0</v>
          </cell>
          <cell r="EH1166">
            <v>0</v>
          </cell>
          <cell r="EI1166">
            <v>0</v>
          </cell>
          <cell r="EJ1166">
            <v>0</v>
          </cell>
          <cell r="EK1166">
            <v>0</v>
          </cell>
          <cell r="EL1166">
            <v>0</v>
          </cell>
          <cell r="EM1166">
            <v>0</v>
          </cell>
          <cell r="EN1166">
            <v>0</v>
          </cell>
          <cell r="EO1166">
            <v>0</v>
          </cell>
          <cell r="EP1166">
            <v>0</v>
          </cell>
          <cell r="EQ1166">
            <v>0</v>
          </cell>
          <cell r="ER1166">
            <v>0</v>
          </cell>
          <cell r="ES1166">
            <v>0</v>
          </cell>
          <cell r="ET1166">
            <v>0</v>
          </cell>
          <cell r="EU1166">
            <v>0</v>
          </cell>
          <cell r="EV1166">
            <v>0</v>
          </cell>
          <cell r="EW1166">
            <v>0</v>
          </cell>
          <cell r="EX1166">
            <v>0</v>
          </cell>
          <cell r="EY1166">
            <v>0</v>
          </cell>
          <cell r="EZ1166">
            <v>0</v>
          </cell>
          <cell r="FA1166">
            <v>0</v>
          </cell>
          <cell r="FB1166">
            <v>0</v>
          </cell>
          <cell r="FC1166">
            <v>0</v>
          </cell>
          <cell r="FD1166">
            <v>0</v>
          </cell>
          <cell r="FE1166">
            <v>0</v>
          </cell>
          <cell r="FF1166">
            <v>0</v>
          </cell>
          <cell r="FG1166">
            <v>0</v>
          </cell>
          <cell r="FH1166">
            <v>0</v>
          </cell>
          <cell r="FI1166">
            <v>0</v>
          </cell>
          <cell r="FJ1166">
            <v>0</v>
          </cell>
          <cell r="FK1166">
            <v>0</v>
          </cell>
          <cell r="FL1166">
            <v>0</v>
          </cell>
          <cell r="FM1166">
            <v>0</v>
          </cell>
          <cell r="FN1166">
            <v>0</v>
          </cell>
          <cell r="FO1166">
            <v>0</v>
          </cell>
          <cell r="FP1166">
            <v>0</v>
          </cell>
          <cell r="FQ1166">
            <v>0</v>
          </cell>
          <cell r="FR1166">
            <v>0</v>
          </cell>
          <cell r="FS1166">
            <v>0</v>
          </cell>
          <cell r="FT1166">
            <v>0</v>
          </cell>
          <cell r="FU1166">
            <v>0</v>
          </cell>
          <cell r="FV1166">
            <v>0</v>
          </cell>
          <cell r="FW1166">
            <v>0</v>
          </cell>
          <cell r="FX1166">
            <v>0</v>
          </cell>
          <cell r="FY1166">
            <v>0</v>
          </cell>
          <cell r="FZ1166">
            <v>0</v>
          </cell>
          <cell r="GA1166">
            <v>0</v>
          </cell>
          <cell r="GB1166">
            <v>0</v>
          </cell>
          <cell r="GC1166">
            <v>0</v>
          </cell>
          <cell r="GD1166">
            <v>0</v>
          </cell>
          <cell r="GE1166">
            <v>0</v>
          </cell>
          <cell r="GF1166">
            <v>0</v>
          </cell>
          <cell r="GG1166">
            <v>0</v>
          </cell>
          <cell r="GH1166">
            <v>0</v>
          </cell>
          <cell r="GI1166">
            <v>0</v>
          </cell>
          <cell r="GJ1166">
            <v>0</v>
          </cell>
          <cell r="GK1166">
            <v>0</v>
          </cell>
          <cell r="GL1166">
            <v>0</v>
          </cell>
          <cell r="GM1166">
            <v>0</v>
          </cell>
          <cell r="GN1166">
            <v>0</v>
          </cell>
          <cell r="GO1166">
            <v>0</v>
          </cell>
          <cell r="GP1166">
            <v>0</v>
          </cell>
          <cell r="GQ1166">
            <v>0</v>
          </cell>
          <cell r="GR1166">
            <v>0</v>
          </cell>
          <cell r="GS1166">
            <v>0</v>
          </cell>
          <cell r="GT1166">
            <v>0</v>
          </cell>
          <cell r="GU1166">
            <v>0</v>
          </cell>
          <cell r="GV1166">
            <v>0</v>
          </cell>
        </row>
        <row r="1167">
          <cell r="E1167">
            <v>0</v>
          </cell>
          <cell r="F1167">
            <v>0</v>
          </cell>
          <cell r="G1167">
            <v>0</v>
          </cell>
          <cell r="H1167">
            <v>0</v>
          </cell>
          <cell r="I1167">
            <v>0</v>
          </cell>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cell r="AD1167">
            <v>0</v>
          </cell>
          <cell r="AE1167">
            <v>0</v>
          </cell>
          <cell r="AF1167">
            <v>0</v>
          </cell>
          <cell r="AG1167">
            <v>0</v>
          </cell>
          <cell r="AH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G1167">
            <v>0</v>
          </cell>
          <cell r="BH1167">
            <v>0</v>
          </cell>
          <cell r="BI1167">
            <v>0</v>
          </cell>
          <cell r="BJ1167">
            <v>0</v>
          </cell>
          <cell r="BK1167">
            <v>0</v>
          </cell>
          <cell r="BL1167">
            <v>0</v>
          </cell>
          <cell r="BM1167">
            <v>0</v>
          </cell>
          <cell r="BN1167">
            <v>0</v>
          </cell>
          <cell r="BO1167">
            <v>0</v>
          </cell>
          <cell r="BP1167">
            <v>0</v>
          </cell>
          <cell r="BQ1167">
            <v>0</v>
          </cell>
          <cell r="BR1167">
            <v>0</v>
          </cell>
          <cell r="BS1167">
            <v>0</v>
          </cell>
          <cell r="BT1167">
            <v>0</v>
          </cell>
          <cell r="BU1167">
            <v>0</v>
          </cell>
          <cell r="BV1167">
            <v>0</v>
          </cell>
          <cell r="BW1167">
            <v>0</v>
          </cell>
          <cell r="BX1167">
            <v>0</v>
          </cell>
          <cell r="BY1167">
            <v>0</v>
          </cell>
          <cell r="BZ1167">
            <v>0</v>
          </cell>
          <cell r="CA1167">
            <v>0</v>
          </cell>
          <cell r="CB1167">
            <v>0</v>
          </cell>
          <cell r="CC1167">
            <v>0</v>
          </cell>
          <cell r="CD1167">
            <v>0</v>
          </cell>
          <cell r="CE1167">
            <v>0</v>
          </cell>
          <cell r="CF1167">
            <v>0</v>
          </cell>
          <cell r="CG1167">
            <v>0</v>
          </cell>
          <cell r="CH1167">
            <v>0</v>
          </cell>
          <cell r="CI1167">
            <v>0</v>
          </cell>
          <cell r="CJ1167">
            <v>0</v>
          </cell>
          <cell r="CK1167">
            <v>0</v>
          </cell>
          <cell r="CL1167">
            <v>0</v>
          </cell>
          <cell r="CM1167">
            <v>0</v>
          </cell>
          <cell r="CN1167">
            <v>0</v>
          </cell>
          <cell r="CO1167">
            <v>0</v>
          </cell>
          <cell r="CP1167">
            <v>0</v>
          </cell>
          <cell r="CQ1167">
            <v>0</v>
          </cell>
          <cell r="CR1167">
            <v>0</v>
          </cell>
          <cell r="CS1167">
            <v>0</v>
          </cell>
          <cell r="CT1167">
            <v>0</v>
          </cell>
          <cell r="CU1167">
            <v>0</v>
          </cell>
          <cell r="CV1167">
            <v>0</v>
          </cell>
          <cell r="CW1167">
            <v>0</v>
          </cell>
          <cell r="CX1167">
            <v>0</v>
          </cell>
          <cell r="CY1167">
            <v>0</v>
          </cell>
          <cell r="CZ1167">
            <v>0</v>
          </cell>
          <cell r="DA1167">
            <v>0</v>
          </cell>
          <cell r="DB1167">
            <v>0</v>
          </cell>
          <cell r="DC1167">
            <v>0</v>
          </cell>
          <cell r="DD1167">
            <v>0</v>
          </cell>
          <cell r="DE1167">
            <v>0</v>
          </cell>
          <cell r="DF1167">
            <v>0</v>
          </cell>
          <cell r="DG1167">
            <v>0</v>
          </cell>
          <cell r="DH1167">
            <v>0</v>
          </cell>
          <cell r="DI1167">
            <v>0</v>
          </cell>
          <cell r="DJ1167">
            <v>0</v>
          </cell>
          <cell r="DK1167">
            <v>0</v>
          </cell>
          <cell r="DL1167">
            <v>0</v>
          </cell>
          <cell r="DM1167">
            <v>0</v>
          </cell>
          <cell r="DN1167">
            <v>0</v>
          </cell>
          <cell r="DO1167">
            <v>0</v>
          </cell>
          <cell r="DP1167">
            <v>0</v>
          </cell>
          <cell r="DQ1167">
            <v>0</v>
          </cell>
          <cell r="DR1167">
            <v>0</v>
          </cell>
          <cell r="DS1167">
            <v>0</v>
          </cell>
          <cell r="DT1167">
            <v>0</v>
          </cell>
          <cell r="DU1167">
            <v>0</v>
          </cell>
          <cell r="DV1167">
            <v>0</v>
          </cell>
          <cell r="DW1167">
            <v>0</v>
          </cell>
          <cell r="DX1167">
            <v>0</v>
          </cell>
          <cell r="DY1167">
            <v>0</v>
          </cell>
          <cell r="DZ1167">
            <v>0</v>
          </cell>
          <cell r="EA1167">
            <v>0</v>
          </cell>
          <cell r="EB1167">
            <v>0</v>
          </cell>
          <cell r="EC1167">
            <v>0</v>
          </cell>
          <cell r="ED1167">
            <v>0</v>
          </cell>
          <cell r="EE1167">
            <v>0</v>
          </cell>
          <cell r="EF1167">
            <v>0</v>
          </cell>
          <cell r="EG1167">
            <v>0</v>
          </cell>
          <cell r="EH1167">
            <v>0</v>
          </cell>
          <cell r="EI1167">
            <v>0</v>
          </cell>
          <cell r="EJ1167">
            <v>0</v>
          </cell>
          <cell r="EK1167">
            <v>0</v>
          </cell>
          <cell r="EL1167">
            <v>0</v>
          </cell>
          <cell r="EM1167">
            <v>0</v>
          </cell>
          <cell r="EN1167">
            <v>0</v>
          </cell>
          <cell r="EO1167">
            <v>0</v>
          </cell>
          <cell r="EP1167">
            <v>0</v>
          </cell>
          <cell r="EQ1167">
            <v>0</v>
          </cell>
          <cell r="ER1167">
            <v>0</v>
          </cell>
          <cell r="ES1167">
            <v>0</v>
          </cell>
          <cell r="ET1167">
            <v>0</v>
          </cell>
          <cell r="EU1167">
            <v>0</v>
          </cell>
          <cell r="EV1167">
            <v>0</v>
          </cell>
          <cell r="EW1167">
            <v>0</v>
          </cell>
          <cell r="EX1167">
            <v>0</v>
          </cell>
          <cell r="EY1167">
            <v>0</v>
          </cell>
          <cell r="EZ1167">
            <v>0</v>
          </cell>
          <cell r="FA1167">
            <v>0</v>
          </cell>
          <cell r="FB1167">
            <v>0</v>
          </cell>
          <cell r="FC1167">
            <v>0</v>
          </cell>
          <cell r="FD1167">
            <v>0</v>
          </cell>
          <cell r="FE1167">
            <v>0</v>
          </cell>
          <cell r="FF1167">
            <v>0</v>
          </cell>
          <cell r="FG1167">
            <v>0</v>
          </cell>
          <cell r="FH1167">
            <v>0</v>
          </cell>
          <cell r="FI1167">
            <v>0</v>
          </cell>
          <cell r="FJ1167">
            <v>0</v>
          </cell>
          <cell r="FK1167">
            <v>0</v>
          </cell>
          <cell r="FL1167">
            <v>0</v>
          </cell>
          <cell r="FM1167">
            <v>0</v>
          </cell>
          <cell r="FN1167">
            <v>0</v>
          </cell>
          <cell r="FO1167">
            <v>0</v>
          </cell>
          <cell r="FP1167">
            <v>0</v>
          </cell>
          <cell r="FQ1167">
            <v>0</v>
          </cell>
          <cell r="FR1167">
            <v>0</v>
          </cell>
          <cell r="FS1167">
            <v>0</v>
          </cell>
          <cell r="FT1167">
            <v>0</v>
          </cell>
          <cell r="FU1167">
            <v>0</v>
          </cell>
          <cell r="FV1167">
            <v>0</v>
          </cell>
          <cell r="FW1167">
            <v>0</v>
          </cell>
          <cell r="FX1167">
            <v>0</v>
          </cell>
          <cell r="FY1167">
            <v>0</v>
          </cell>
          <cell r="FZ1167">
            <v>0</v>
          </cell>
          <cell r="GA1167">
            <v>0</v>
          </cell>
          <cell r="GB1167">
            <v>0</v>
          </cell>
          <cell r="GC1167">
            <v>0</v>
          </cell>
          <cell r="GD1167">
            <v>0</v>
          </cell>
          <cell r="GE1167">
            <v>0</v>
          </cell>
          <cell r="GF1167">
            <v>0</v>
          </cell>
          <cell r="GG1167">
            <v>0</v>
          </cell>
          <cell r="GH1167">
            <v>0</v>
          </cell>
          <cell r="GI1167">
            <v>0</v>
          </cell>
          <cell r="GJ1167">
            <v>0</v>
          </cell>
          <cell r="GK1167">
            <v>0</v>
          </cell>
          <cell r="GL1167">
            <v>0</v>
          </cell>
          <cell r="GM1167">
            <v>0</v>
          </cell>
          <cell r="GN1167">
            <v>0</v>
          </cell>
          <cell r="GO1167">
            <v>0</v>
          </cell>
          <cell r="GP1167">
            <v>0</v>
          </cell>
          <cell r="GQ1167">
            <v>0</v>
          </cell>
          <cell r="GR1167">
            <v>0</v>
          </cell>
          <cell r="GS1167">
            <v>0</v>
          </cell>
          <cell r="GT1167">
            <v>0</v>
          </cell>
          <cell r="GU1167">
            <v>0</v>
          </cell>
          <cell r="GV1167">
            <v>0</v>
          </cell>
        </row>
        <row r="1169">
          <cell r="E1169">
            <v>0</v>
          </cell>
        </row>
        <row r="1170">
          <cell r="E1170">
            <v>0</v>
          </cell>
        </row>
        <row r="1174">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cell r="AD1174">
            <v>0</v>
          </cell>
          <cell r="AE1174">
            <v>0</v>
          </cell>
          <cell r="AF1174">
            <v>0</v>
          </cell>
          <cell r="AG1174">
            <v>0</v>
          </cell>
          <cell r="AH1174">
            <v>0</v>
          </cell>
          <cell r="AI1174">
            <v>0</v>
          </cell>
          <cell r="AJ1174">
            <v>0</v>
          </cell>
          <cell r="AK1174">
            <v>0</v>
          </cell>
          <cell r="AL1174">
            <v>0</v>
          </cell>
          <cell r="AM1174">
            <v>0</v>
          </cell>
          <cell r="AN1174">
            <v>0</v>
          </cell>
          <cell r="AO1174">
            <v>0</v>
          </cell>
          <cell r="AP1174">
            <v>0</v>
          </cell>
          <cell r="AQ1174">
            <v>0</v>
          </cell>
          <cell r="AR1174">
            <v>0</v>
          </cell>
          <cell r="AS1174">
            <v>0</v>
          </cell>
          <cell r="AT1174">
            <v>0</v>
          </cell>
          <cell r="AU1174">
            <v>0</v>
          </cell>
          <cell r="AV1174">
            <v>0</v>
          </cell>
          <cell r="AW1174">
            <v>0</v>
          </cell>
          <cell r="AX1174">
            <v>0</v>
          </cell>
          <cell r="AY1174">
            <v>0</v>
          </cell>
          <cell r="AZ1174">
            <v>0</v>
          </cell>
          <cell r="BA1174">
            <v>0</v>
          </cell>
          <cell r="BB1174">
            <v>0</v>
          </cell>
          <cell r="BC1174">
            <v>0</v>
          </cell>
          <cell r="BD1174">
            <v>0</v>
          </cell>
          <cell r="BE1174">
            <v>0</v>
          </cell>
          <cell r="BF1174">
            <v>0</v>
          </cell>
          <cell r="BG1174">
            <v>0</v>
          </cell>
          <cell r="BH1174">
            <v>0</v>
          </cell>
          <cell r="BI1174">
            <v>0</v>
          </cell>
          <cell r="BJ1174">
            <v>0</v>
          </cell>
          <cell r="BK1174">
            <v>0</v>
          </cell>
          <cell r="BL1174">
            <v>0</v>
          </cell>
          <cell r="BM1174">
            <v>0</v>
          </cell>
          <cell r="BN1174">
            <v>0</v>
          </cell>
          <cell r="BO1174">
            <v>0</v>
          </cell>
          <cell r="BP1174">
            <v>0</v>
          </cell>
          <cell r="BQ1174">
            <v>0</v>
          </cell>
          <cell r="BR1174">
            <v>0</v>
          </cell>
          <cell r="BS1174">
            <v>0</v>
          </cell>
          <cell r="BT1174">
            <v>0</v>
          </cell>
          <cell r="BU1174">
            <v>0</v>
          </cell>
          <cell r="BV1174">
            <v>0</v>
          </cell>
          <cell r="BW1174">
            <v>0</v>
          </cell>
          <cell r="BX1174">
            <v>0</v>
          </cell>
          <cell r="BY1174">
            <v>0</v>
          </cell>
          <cell r="BZ1174">
            <v>0</v>
          </cell>
          <cell r="CA1174">
            <v>0</v>
          </cell>
          <cell r="CB1174">
            <v>0</v>
          </cell>
          <cell r="CC1174">
            <v>0</v>
          </cell>
          <cell r="CD1174">
            <v>0</v>
          </cell>
          <cell r="CE1174">
            <v>0</v>
          </cell>
          <cell r="CF1174">
            <v>0</v>
          </cell>
          <cell r="CG1174">
            <v>0</v>
          </cell>
          <cell r="CH1174">
            <v>0</v>
          </cell>
          <cell r="CI1174">
            <v>0</v>
          </cell>
          <cell r="CJ1174">
            <v>0</v>
          </cell>
          <cell r="CK1174">
            <v>0</v>
          </cell>
          <cell r="CL1174">
            <v>0</v>
          </cell>
          <cell r="CM1174">
            <v>0</v>
          </cell>
          <cell r="CN1174">
            <v>0</v>
          </cell>
          <cell r="CO1174">
            <v>0</v>
          </cell>
          <cell r="CP1174">
            <v>0</v>
          </cell>
          <cell r="CQ1174">
            <v>0</v>
          </cell>
          <cell r="CR1174">
            <v>0</v>
          </cell>
          <cell r="CS1174">
            <v>0</v>
          </cell>
          <cell r="CT1174">
            <v>0</v>
          </cell>
          <cell r="CU1174">
            <v>0</v>
          </cell>
          <cell r="CV1174">
            <v>0</v>
          </cell>
          <cell r="CW1174">
            <v>0</v>
          </cell>
          <cell r="CX1174">
            <v>0</v>
          </cell>
          <cell r="CY1174">
            <v>0</v>
          </cell>
          <cell r="CZ1174">
            <v>0</v>
          </cell>
          <cell r="DA1174">
            <v>0</v>
          </cell>
          <cell r="DB1174">
            <v>0</v>
          </cell>
          <cell r="DC1174">
            <v>0</v>
          </cell>
          <cell r="DD1174">
            <v>0</v>
          </cell>
          <cell r="DE1174">
            <v>0</v>
          </cell>
          <cell r="DF1174">
            <v>0</v>
          </cell>
          <cell r="DG1174">
            <v>0</v>
          </cell>
          <cell r="DH1174">
            <v>0</v>
          </cell>
          <cell r="DI1174">
            <v>0</v>
          </cell>
          <cell r="DJ1174">
            <v>0</v>
          </cell>
          <cell r="DK1174">
            <v>0</v>
          </cell>
          <cell r="DL1174">
            <v>0</v>
          </cell>
          <cell r="DM1174">
            <v>0</v>
          </cell>
          <cell r="DN1174">
            <v>0</v>
          </cell>
          <cell r="DO1174">
            <v>0</v>
          </cell>
          <cell r="DP1174">
            <v>0</v>
          </cell>
          <cell r="DQ1174">
            <v>0</v>
          </cell>
          <cell r="DR1174">
            <v>0</v>
          </cell>
          <cell r="DS1174">
            <v>0</v>
          </cell>
          <cell r="DT1174">
            <v>0</v>
          </cell>
          <cell r="DU1174">
            <v>0</v>
          </cell>
          <cell r="DV1174">
            <v>0</v>
          </cell>
          <cell r="DW1174">
            <v>0</v>
          </cell>
          <cell r="DX1174">
            <v>0</v>
          </cell>
          <cell r="DY1174">
            <v>0</v>
          </cell>
          <cell r="DZ1174">
            <v>0</v>
          </cell>
          <cell r="EA1174">
            <v>0</v>
          </cell>
          <cell r="EB1174">
            <v>0</v>
          </cell>
          <cell r="EC1174">
            <v>0</v>
          </cell>
          <cell r="ED1174">
            <v>0</v>
          </cell>
          <cell r="EE1174">
            <v>0</v>
          </cell>
          <cell r="EF1174">
            <v>0</v>
          </cell>
          <cell r="EG1174">
            <v>0</v>
          </cell>
          <cell r="EH1174">
            <v>0</v>
          </cell>
          <cell r="EI1174">
            <v>0</v>
          </cell>
          <cell r="EJ1174">
            <v>0</v>
          </cell>
          <cell r="EK1174">
            <v>0</v>
          </cell>
          <cell r="EL1174">
            <v>0</v>
          </cell>
          <cell r="EM1174">
            <v>0</v>
          </cell>
          <cell r="EN1174">
            <v>0</v>
          </cell>
          <cell r="EO1174">
            <v>0</v>
          </cell>
          <cell r="EP1174">
            <v>0</v>
          </cell>
          <cell r="EQ1174">
            <v>0</v>
          </cell>
          <cell r="ER1174">
            <v>0</v>
          </cell>
          <cell r="ES1174">
            <v>0</v>
          </cell>
          <cell r="ET1174">
            <v>0</v>
          </cell>
          <cell r="EU1174">
            <v>0</v>
          </cell>
          <cell r="EV1174">
            <v>0</v>
          </cell>
          <cell r="EW1174">
            <v>0</v>
          </cell>
          <cell r="EX1174">
            <v>0</v>
          </cell>
          <cell r="EY1174">
            <v>0</v>
          </cell>
          <cell r="EZ1174">
            <v>0</v>
          </cell>
          <cell r="FA1174">
            <v>0</v>
          </cell>
          <cell r="FB1174">
            <v>0</v>
          </cell>
          <cell r="FC1174">
            <v>0</v>
          </cell>
          <cell r="FD1174">
            <v>0</v>
          </cell>
          <cell r="FE1174">
            <v>0</v>
          </cell>
          <cell r="FF1174">
            <v>0</v>
          </cell>
          <cell r="FG1174">
            <v>0</v>
          </cell>
          <cell r="FH1174">
            <v>0</v>
          </cell>
          <cell r="FI1174">
            <v>0</v>
          </cell>
          <cell r="FJ1174">
            <v>0</v>
          </cell>
          <cell r="FK1174">
            <v>0</v>
          </cell>
          <cell r="FL1174">
            <v>0</v>
          </cell>
          <cell r="FM1174">
            <v>0</v>
          </cell>
          <cell r="FN1174">
            <v>0</v>
          </cell>
          <cell r="FO1174">
            <v>0</v>
          </cell>
          <cell r="FP1174">
            <v>0</v>
          </cell>
          <cell r="FQ1174">
            <v>0</v>
          </cell>
          <cell r="FR1174">
            <v>0</v>
          </cell>
          <cell r="FS1174">
            <v>0</v>
          </cell>
          <cell r="FT1174">
            <v>0</v>
          </cell>
          <cell r="FU1174">
            <v>0</v>
          </cell>
          <cell r="FV1174">
            <v>0</v>
          </cell>
          <cell r="FW1174">
            <v>0</v>
          </cell>
          <cell r="FX1174">
            <v>0</v>
          </cell>
          <cell r="FY1174">
            <v>0</v>
          </cell>
          <cell r="FZ1174">
            <v>0</v>
          </cell>
          <cell r="GA1174">
            <v>0</v>
          </cell>
          <cell r="GB1174">
            <v>0</v>
          </cell>
          <cell r="GC1174">
            <v>0</v>
          </cell>
          <cell r="GD1174">
            <v>0</v>
          </cell>
          <cell r="GE1174">
            <v>0</v>
          </cell>
          <cell r="GF1174">
            <v>0</v>
          </cell>
          <cell r="GG1174">
            <v>0</v>
          </cell>
          <cell r="GH1174">
            <v>0</v>
          </cell>
          <cell r="GI1174">
            <v>0</v>
          </cell>
          <cell r="GJ1174">
            <v>0</v>
          </cell>
          <cell r="GK1174">
            <v>0</v>
          </cell>
          <cell r="GL1174">
            <v>0</v>
          </cell>
          <cell r="GM1174">
            <v>0</v>
          </cell>
          <cell r="GN1174">
            <v>0</v>
          </cell>
          <cell r="GO1174">
            <v>0</v>
          </cell>
          <cell r="GP1174">
            <v>0</v>
          </cell>
          <cell r="GQ1174">
            <v>0</v>
          </cell>
          <cell r="GR1174">
            <v>0</v>
          </cell>
          <cell r="GS1174">
            <v>0</v>
          </cell>
          <cell r="GT1174">
            <v>0</v>
          </cell>
          <cell r="GU1174">
            <v>0</v>
          </cell>
          <cell r="GV1174">
            <v>0</v>
          </cell>
        </row>
        <row r="1175">
          <cell r="E1175">
            <v>0</v>
          </cell>
          <cell r="F1175">
            <v>0</v>
          </cell>
          <cell r="G1175">
            <v>0</v>
          </cell>
          <cell r="H1175">
            <v>0</v>
          </cell>
          <cell r="I1175">
            <v>0</v>
          </cell>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cell r="AD1175">
            <v>0</v>
          </cell>
          <cell r="AE1175">
            <v>0</v>
          </cell>
          <cell r="AF1175">
            <v>0</v>
          </cell>
          <cell r="AG1175">
            <v>0</v>
          </cell>
          <cell r="AH1175">
            <v>0</v>
          </cell>
          <cell r="AI1175">
            <v>0</v>
          </cell>
          <cell r="AJ1175">
            <v>0</v>
          </cell>
          <cell r="AK1175">
            <v>0</v>
          </cell>
          <cell r="AL1175">
            <v>0</v>
          </cell>
          <cell r="AM1175">
            <v>0</v>
          </cell>
          <cell r="AN1175">
            <v>0</v>
          </cell>
          <cell r="AO1175">
            <v>0</v>
          </cell>
          <cell r="AP1175">
            <v>0</v>
          </cell>
          <cell r="AQ1175">
            <v>0</v>
          </cell>
          <cell r="AR1175">
            <v>0</v>
          </cell>
          <cell r="AS1175">
            <v>0</v>
          </cell>
          <cell r="AT1175">
            <v>0</v>
          </cell>
          <cell r="AU1175">
            <v>0</v>
          </cell>
          <cell r="AV1175">
            <v>0</v>
          </cell>
          <cell r="AW1175">
            <v>0</v>
          </cell>
          <cell r="AX1175">
            <v>0</v>
          </cell>
          <cell r="AY1175">
            <v>0</v>
          </cell>
          <cell r="AZ1175">
            <v>0</v>
          </cell>
          <cell r="BA1175">
            <v>0</v>
          </cell>
          <cell r="BB1175">
            <v>0</v>
          </cell>
          <cell r="BC1175">
            <v>0</v>
          </cell>
          <cell r="BD1175">
            <v>0</v>
          </cell>
          <cell r="BE1175">
            <v>0</v>
          </cell>
          <cell r="BF1175">
            <v>0</v>
          </cell>
          <cell r="BG1175">
            <v>0</v>
          </cell>
          <cell r="BH1175">
            <v>0</v>
          </cell>
          <cell r="BI1175">
            <v>0</v>
          </cell>
          <cell r="BJ1175">
            <v>0</v>
          </cell>
          <cell r="BK1175">
            <v>0</v>
          </cell>
          <cell r="BL1175">
            <v>0</v>
          </cell>
          <cell r="BM1175">
            <v>0</v>
          </cell>
          <cell r="BN1175">
            <v>0</v>
          </cell>
          <cell r="BO1175">
            <v>0</v>
          </cell>
          <cell r="BP1175">
            <v>0</v>
          </cell>
          <cell r="BQ1175">
            <v>0</v>
          </cell>
          <cell r="BR1175">
            <v>0</v>
          </cell>
          <cell r="BS1175">
            <v>0</v>
          </cell>
          <cell r="BT1175">
            <v>0</v>
          </cell>
          <cell r="BU1175">
            <v>0</v>
          </cell>
          <cell r="BV1175">
            <v>0</v>
          </cell>
          <cell r="BW1175">
            <v>0</v>
          </cell>
          <cell r="BX1175">
            <v>0</v>
          </cell>
          <cell r="BY1175">
            <v>0</v>
          </cell>
          <cell r="BZ1175">
            <v>0</v>
          </cell>
          <cell r="CA1175">
            <v>0</v>
          </cell>
          <cell r="CB1175">
            <v>0</v>
          </cell>
          <cell r="CC1175">
            <v>0</v>
          </cell>
          <cell r="CD1175">
            <v>0</v>
          </cell>
          <cell r="CE1175">
            <v>0</v>
          </cell>
          <cell r="CF1175">
            <v>0</v>
          </cell>
          <cell r="CG1175">
            <v>0</v>
          </cell>
          <cell r="CH1175">
            <v>0</v>
          </cell>
          <cell r="CI1175">
            <v>0</v>
          </cell>
          <cell r="CJ1175">
            <v>0</v>
          </cell>
          <cell r="CK1175">
            <v>0</v>
          </cell>
          <cell r="CL1175">
            <v>0</v>
          </cell>
          <cell r="CM1175">
            <v>0</v>
          </cell>
          <cell r="CN1175">
            <v>0</v>
          </cell>
          <cell r="CO1175">
            <v>0</v>
          </cell>
          <cell r="CP1175">
            <v>0</v>
          </cell>
          <cell r="CQ1175">
            <v>0</v>
          </cell>
          <cell r="CR1175">
            <v>0</v>
          </cell>
          <cell r="CS1175">
            <v>0</v>
          </cell>
          <cell r="CT1175">
            <v>0</v>
          </cell>
          <cell r="CU1175">
            <v>0</v>
          </cell>
          <cell r="CV1175">
            <v>0</v>
          </cell>
          <cell r="CW1175">
            <v>0</v>
          </cell>
          <cell r="CX1175">
            <v>0</v>
          </cell>
          <cell r="CY1175">
            <v>0</v>
          </cell>
          <cell r="CZ1175">
            <v>0</v>
          </cell>
          <cell r="DA1175">
            <v>0</v>
          </cell>
          <cell r="DB1175">
            <v>0</v>
          </cell>
          <cell r="DC1175">
            <v>0</v>
          </cell>
          <cell r="DD1175">
            <v>0</v>
          </cell>
          <cell r="DE1175">
            <v>0</v>
          </cell>
          <cell r="DF1175">
            <v>0</v>
          </cell>
          <cell r="DG1175">
            <v>0</v>
          </cell>
          <cell r="DH1175">
            <v>0</v>
          </cell>
          <cell r="DI1175">
            <v>0</v>
          </cell>
          <cell r="DJ1175">
            <v>0</v>
          </cell>
          <cell r="DK1175">
            <v>0</v>
          </cell>
          <cell r="DL1175">
            <v>0</v>
          </cell>
          <cell r="DM1175">
            <v>0</v>
          </cell>
          <cell r="DN1175">
            <v>0</v>
          </cell>
          <cell r="DO1175">
            <v>0</v>
          </cell>
          <cell r="DP1175">
            <v>0</v>
          </cell>
          <cell r="DQ1175">
            <v>0</v>
          </cell>
          <cell r="DR1175">
            <v>0</v>
          </cell>
          <cell r="DS1175">
            <v>0</v>
          </cell>
          <cell r="DT1175">
            <v>0</v>
          </cell>
          <cell r="DU1175">
            <v>0</v>
          </cell>
          <cell r="DV1175">
            <v>0</v>
          </cell>
          <cell r="DW1175">
            <v>0</v>
          </cell>
          <cell r="DX1175">
            <v>0</v>
          </cell>
          <cell r="DY1175">
            <v>0</v>
          </cell>
          <cell r="DZ1175">
            <v>0</v>
          </cell>
          <cell r="EA1175">
            <v>0</v>
          </cell>
          <cell r="EB1175">
            <v>0</v>
          </cell>
          <cell r="EC1175">
            <v>0</v>
          </cell>
          <cell r="ED1175">
            <v>0</v>
          </cell>
          <cell r="EE1175">
            <v>0</v>
          </cell>
          <cell r="EF1175">
            <v>0</v>
          </cell>
          <cell r="EG1175">
            <v>0</v>
          </cell>
          <cell r="EH1175">
            <v>0</v>
          </cell>
          <cell r="EI1175">
            <v>0</v>
          </cell>
          <cell r="EJ1175">
            <v>0</v>
          </cell>
          <cell r="EK1175">
            <v>0</v>
          </cell>
          <cell r="EL1175">
            <v>0</v>
          </cell>
          <cell r="EM1175">
            <v>0</v>
          </cell>
          <cell r="EN1175">
            <v>0</v>
          </cell>
          <cell r="EO1175">
            <v>0</v>
          </cell>
          <cell r="EP1175">
            <v>0</v>
          </cell>
          <cell r="EQ1175">
            <v>0</v>
          </cell>
          <cell r="ER1175">
            <v>0</v>
          </cell>
          <cell r="ES1175">
            <v>0</v>
          </cell>
          <cell r="ET1175">
            <v>0</v>
          </cell>
          <cell r="EU1175">
            <v>0</v>
          </cell>
          <cell r="EV1175">
            <v>0</v>
          </cell>
          <cell r="EW1175">
            <v>0</v>
          </cell>
          <cell r="EX1175">
            <v>0</v>
          </cell>
          <cell r="EY1175">
            <v>0</v>
          </cell>
          <cell r="EZ1175">
            <v>0</v>
          </cell>
          <cell r="FA1175">
            <v>0</v>
          </cell>
          <cell r="FB1175">
            <v>0</v>
          </cell>
          <cell r="FC1175">
            <v>0</v>
          </cell>
          <cell r="FD1175">
            <v>0</v>
          </cell>
          <cell r="FE1175">
            <v>0</v>
          </cell>
          <cell r="FF1175">
            <v>0</v>
          </cell>
          <cell r="FG1175">
            <v>0</v>
          </cell>
          <cell r="FH1175">
            <v>0</v>
          </cell>
          <cell r="FI1175">
            <v>0</v>
          </cell>
          <cell r="FJ1175">
            <v>0</v>
          </cell>
          <cell r="FK1175">
            <v>0</v>
          </cell>
          <cell r="FL1175">
            <v>0</v>
          </cell>
          <cell r="FM1175">
            <v>0</v>
          </cell>
          <cell r="FN1175">
            <v>0</v>
          </cell>
          <cell r="FO1175">
            <v>0</v>
          </cell>
          <cell r="FP1175">
            <v>0</v>
          </cell>
          <cell r="FQ1175">
            <v>0</v>
          </cell>
          <cell r="FR1175">
            <v>0</v>
          </cell>
          <cell r="FS1175">
            <v>0</v>
          </cell>
          <cell r="FT1175">
            <v>0</v>
          </cell>
          <cell r="FU1175">
            <v>0</v>
          </cell>
          <cell r="FV1175">
            <v>0</v>
          </cell>
          <cell r="FW1175">
            <v>0</v>
          </cell>
          <cell r="FX1175">
            <v>0</v>
          </cell>
          <cell r="FY1175">
            <v>0</v>
          </cell>
          <cell r="FZ1175">
            <v>0</v>
          </cell>
          <cell r="GA1175">
            <v>0</v>
          </cell>
          <cell r="GB1175">
            <v>0</v>
          </cell>
          <cell r="GC1175">
            <v>0</v>
          </cell>
          <cell r="GD1175">
            <v>0</v>
          </cell>
          <cell r="GE1175">
            <v>0</v>
          </cell>
          <cell r="GF1175">
            <v>0</v>
          </cell>
          <cell r="GG1175">
            <v>0</v>
          </cell>
          <cell r="GH1175">
            <v>0</v>
          </cell>
          <cell r="GI1175">
            <v>0</v>
          </cell>
          <cell r="GJ1175">
            <v>0</v>
          </cell>
          <cell r="GK1175">
            <v>0</v>
          </cell>
          <cell r="GL1175">
            <v>0</v>
          </cell>
          <cell r="GM1175">
            <v>0</v>
          </cell>
          <cell r="GN1175">
            <v>0</v>
          </cell>
          <cell r="GO1175">
            <v>0</v>
          </cell>
          <cell r="GP1175">
            <v>0</v>
          </cell>
          <cell r="GQ1175">
            <v>0</v>
          </cell>
          <cell r="GR1175">
            <v>0</v>
          </cell>
          <cell r="GS1175">
            <v>0</v>
          </cell>
          <cell r="GT1175">
            <v>0</v>
          </cell>
          <cell r="GU1175">
            <v>0</v>
          </cell>
          <cell r="GV1175">
            <v>0</v>
          </cell>
        </row>
        <row r="1176">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cell r="AD1176">
            <v>0</v>
          </cell>
          <cell r="AE1176">
            <v>0</v>
          </cell>
          <cell r="AF1176">
            <v>0</v>
          </cell>
          <cell r="AG1176">
            <v>0</v>
          </cell>
          <cell r="AH1176">
            <v>0</v>
          </cell>
          <cell r="AI1176">
            <v>0</v>
          </cell>
          <cell r="AJ1176">
            <v>0</v>
          </cell>
          <cell r="AK1176">
            <v>0</v>
          </cell>
          <cell r="AL1176">
            <v>0</v>
          </cell>
          <cell r="AM1176">
            <v>0</v>
          </cell>
          <cell r="AN1176">
            <v>0</v>
          </cell>
          <cell r="AO1176">
            <v>0</v>
          </cell>
          <cell r="AP1176">
            <v>0</v>
          </cell>
          <cell r="AQ1176">
            <v>0</v>
          </cell>
          <cell r="AR1176">
            <v>0</v>
          </cell>
          <cell r="AS1176">
            <v>0</v>
          </cell>
          <cell r="AT1176">
            <v>0</v>
          </cell>
          <cell r="AU1176">
            <v>0</v>
          </cell>
          <cell r="AV1176">
            <v>0</v>
          </cell>
          <cell r="AW1176">
            <v>0</v>
          </cell>
          <cell r="AX1176">
            <v>0</v>
          </cell>
          <cell r="AY1176">
            <v>0</v>
          </cell>
          <cell r="AZ1176">
            <v>0</v>
          </cell>
          <cell r="BA1176">
            <v>0</v>
          </cell>
          <cell r="BB1176">
            <v>0</v>
          </cell>
          <cell r="BC1176">
            <v>0</v>
          </cell>
          <cell r="BD1176">
            <v>0</v>
          </cell>
          <cell r="BE1176">
            <v>0</v>
          </cell>
          <cell r="BF1176">
            <v>0</v>
          </cell>
          <cell r="BG1176">
            <v>0</v>
          </cell>
          <cell r="BH1176">
            <v>0</v>
          </cell>
          <cell r="BI1176">
            <v>0</v>
          </cell>
          <cell r="BJ1176">
            <v>0</v>
          </cell>
          <cell r="BK1176">
            <v>0</v>
          </cell>
          <cell r="BL1176">
            <v>0</v>
          </cell>
          <cell r="BM1176">
            <v>0</v>
          </cell>
          <cell r="BN1176">
            <v>0</v>
          </cell>
          <cell r="BO1176">
            <v>0</v>
          </cell>
          <cell r="BP1176">
            <v>0</v>
          </cell>
          <cell r="BQ1176">
            <v>0</v>
          </cell>
          <cell r="BR1176">
            <v>0</v>
          </cell>
          <cell r="BS1176">
            <v>0</v>
          </cell>
          <cell r="BT1176">
            <v>0</v>
          </cell>
          <cell r="BU1176">
            <v>0</v>
          </cell>
          <cell r="BV1176">
            <v>0</v>
          </cell>
          <cell r="BW1176">
            <v>0</v>
          </cell>
          <cell r="BX1176">
            <v>0</v>
          </cell>
          <cell r="BY1176">
            <v>0</v>
          </cell>
          <cell r="BZ1176">
            <v>0</v>
          </cell>
          <cell r="CA1176">
            <v>0</v>
          </cell>
          <cell r="CB1176">
            <v>0</v>
          </cell>
          <cell r="CC1176">
            <v>0</v>
          </cell>
          <cell r="CD1176">
            <v>0</v>
          </cell>
          <cell r="CE1176">
            <v>0</v>
          </cell>
          <cell r="CF1176">
            <v>0</v>
          </cell>
          <cell r="CG1176">
            <v>0</v>
          </cell>
          <cell r="CH1176">
            <v>0</v>
          </cell>
          <cell r="CI1176">
            <v>0</v>
          </cell>
          <cell r="CJ1176">
            <v>0</v>
          </cell>
          <cell r="CK1176">
            <v>0</v>
          </cell>
          <cell r="CL1176">
            <v>0</v>
          </cell>
          <cell r="CM1176">
            <v>0</v>
          </cell>
          <cell r="CN1176">
            <v>0</v>
          </cell>
          <cell r="CO1176">
            <v>0</v>
          </cell>
          <cell r="CP1176">
            <v>0</v>
          </cell>
          <cell r="CQ1176">
            <v>0</v>
          </cell>
          <cell r="CR1176">
            <v>0</v>
          </cell>
          <cell r="CS1176">
            <v>0</v>
          </cell>
          <cell r="CT1176">
            <v>0</v>
          </cell>
          <cell r="CU1176">
            <v>0</v>
          </cell>
          <cell r="CV1176">
            <v>0</v>
          </cell>
          <cell r="CW1176">
            <v>0</v>
          </cell>
          <cell r="CX1176">
            <v>0</v>
          </cell>
          <cell r="CY1176">
            <v>0</v>
          </cell>
          <cell r="CZ1176">
            <v>0</v>
          </cell>
          <cell r="DA1176">
            <v>0</v>
          </cell>
          <cell r="DB1176">
            <v>0</v>
          </cell>
          <cell r="DC1176">
            <v>0</v>
          </cell>
          <cell r="DD1176">
            <v>0</v>
          </cell>
          <cell r="DE1176">
            <v>0</v>
          </cell>
          <cell r="DF1176">
            <v>0</v>
          </cell>
          <cell r="DG1176">
            <v>0</v>
          </cell>
          <cell r="DH1176">
            <v>0</v>
          </cell>
          <cell r="DI1176">
            <v>0</v>
          </cell>
          <cell r="DJ1176">
            <v>0</v>
          </cell>
          <cell r="DK1176">
            <v>0</v>
          </cell>
          <cell r="DL1176">
            <v>0</v>
          </cell>
          <cell r="DM1176">
            <v>0</v>
          </cell>
          <cell r="DN1176">
            <v>0</v>
          </cell>
          <cell r="DO1176">
            <v>0</v>
          </cell>
          <cell r="DP1176">
            <v>0</v>
          </cell>
          <cell r="DQ1176">
            <v>0</v>
          </cell>
          <cell r="DR1176">
            <v>0</v>
          </cell>
          <cell r="DS1176">
            <v>0</v>
          </cell>
          <cell r="DT1176">
            <v>0</v>
          </cell>
          <cell r="DU1176">
            <v>0</v>
          </cell>
          <cell r="DV1176">
            <v>0</v>
          </cell>
          <cell r="DW1176">
            <v>0</v>
          </cell>
          <cell r="DX1176">
            <v>0</v>
          </cell>
          <cell r="DY1176">
            <v>0</v>
          </cell>
          <cell r="DZ1176">
            <v>0</v>
          </cell>
          <cell r="EA1176">
            <v>0</v>
          </cell>
          <cell r="EB1176">
            <v>0</v>
          </cell>
          <cell r="EC1176">
            <v>0</v>
          </cell>
          <cell r="ED1176">
            <v>0</v>
          </cell>
          <cell r="EE1176">
            <v>0</v>
          </cell>
          <cell r="EF1176">
            <v>0</v>
          </cell>
          <cell r="EG1176">
            <v>0</v>
          </cell>
          <cell r="EH1176">
            <v>0</v>
          </cell>
          <cell r="EI1176">
            <v>0</v>
          </cell>
          <cell r="EJ1176">
            <v>0</v>
          </cell>
          <cell r="EK1176">
            <v>0</v>
          </cell>
          <cell r="EL1176">
            <v>0</v>
          </cell>
          <cell r="EM1176">
            <v>0</v>
          </cell>
          <cell r="EN1176">
            <v>0</v>
          </cell>
          <cell r="EO1176">
            <v>0</v>
          </cell>
          <cell r="EP1176">
            <v>0</v>
          </cell>
          <cell r="EQ1176">
            <v>0</v>
          </cell>
          <cell r="ER1176">
            <v>0</v>
          </cell>
          <cell r="ES1176">
            <v>0</v>
          </cell>
          <cell r="ET1176">
            <v>0</v>
          </cell>
          <cell r="EU1176">
            <v>0</v>
          </cell>
          <cell r="EV1176">
            <v>0</v>
          </cell>
          <cell r="EW1176">
            <v>0</v>
          </cell>
          <cell r="EX1176">
            <v>0</v>
          </cell>
          <cell r="EY1176">
            <v>0</v>
          </cell>
          <cell r="EZ1176">
            <v>0</v>
          </cell>
          <cell r="FA1176">
            <v>0</v>
          </cell>
          <cell r="FB1176">
            <v>0</v>
          </cell>
          <cell r="FC1176">
            <v>0</v>
          </cell>
          <cell r="FD1176">
            <v>0</v>
          </cell>
          <cell r="FE1176">
            <v>0</v>
          </cell>
          <cell r="FF1176">
            <v>0</v>
          </cell>
          <cell r="FG1176">
            <v>0</v>
          </cell>
          <cell r="FH1176">
            <v>0</v>
          </cell>
          <cell r="FI1176">
            <v>0</v>
          </cell>
          <cell r="FJ1176">
            <v>0</v>
          </cell>
          <cell r="FK1176">
            <v>0</v>
          </cell>
          <cell r="FL1176">
            <v>0</v>
          </cell>
          <cell r="FM1176">
            <v>0</v>
          </cell>
          <cell r="FN1176">
            <v>0</v>
          </cell>
          <cell r="FO1176">
            <v>0</v>
          </cell>
          <cell r="FP1176">
            <v>0</v>
          </cell>
          <cell r="FQ1176">
            <v>0</v>
          </cell>
          <cell r="FR1176">
            <v>0</v>
          </cell>
          <cell r="FS1176">
            <v>0</v>
          </cell>
          <cell r="FT1176">
            <v>0</v>
          </cell>
          <cell r="FU1176">
            <v>0</v>
          </cell>
          <cell r="FV1176">
            <v>0</v>
          </cell>
          <cell r="FW1176">
            <v>0</v>
          </cell>
          <cell r="FX1176">
            <v>0</v>
          </cell>
          <cell r="FY1176">
            <v>0</v>
          </cell>
          <cell r="FZ1176">
            <v>0</v>
          </cell>
          <cell r="GA1176">
            <v>0</v>
          </cell>
          <cell r="GB1176">
            <v>0</v>
          </cell>
          <cell r="GC1176">
            <v>0</v>
          </cell>
          <cell r="GD1176">
            <v>0</v>
          </cell>
          <cell r="GE1176">
            <v>0</v>
          </cell>
          <cell r="GF1176">
            <v>0</v>
          </cell>
          <cell r="GG1176">
            <v>0</v>
          </cell>
          <cell r="GH1176">
            <v>0</v>
          </cell>
          <cell r="GI1176">
            <v>0</v>
          </cell>
          <cell r="GJ1176">
            <v>0</v>
          </cell>
          <cell r="GK1176">
            <v>0</v>
          </cell>
          <cell r="GL1176">
            <v>0</v>
          </cell>
          <cell r="GM1176">
            <v>0</v>
          </cell>
          <cell r="GN1176">
            <v>0</v>
          </cell>
          <cell r="GO1176">
            <v>0</v>
          </cell>
          <cell r="GP1176">
            <v>0</v>
          </cell>
          <cell r="GQ1176">
            <v>0</v>
          </cell>
          <cell r="GR1176">
            <v>0</v>
          </cell>
          <cell r="GS1176">
            <v>0</v>
          </cell>
          <cell r="GT1176">
            <v>0</v>
          </cell>
          <cell r="GU1176">
            <v>0</v>
          </cell>
          <cell r="GV1176">
            <v>0</v>
          </cell>
        </row>
        <row r="1177">
          <cell r="E1177">
            <v>0</v>
          </cell>
          <cell r="F1177">
            <v>0</v>
          </cell>
          <cell r="G1177">
            <v>0</v>
          </cell>
          <cell r="H1177">
            <v>0</v>
          </cell>
          <cell r="I1177">
            <v>0</v>
          </cell>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cell r="AD1177">
            <v>0</v>
          </cell>
          <cell r="AE1177">
            <v>0</v>
          </cell>
          <cell r="AF1177">
            <v>0</v>
          </cell>
          <cell r="AG1177">
            <v>0</v>
          </cell>
          <cell r="AH1177">
            <v>0</v>
          </cell>
          <cell r="AI1177">
            <v>0</v>
          </cell>
          <cell r="AJ1177">
            <v>0</v>
          </cell>
          <cell r="AK1177">
            <v>0</v>
          </cell>
          <cell r="AL1177">
            <v>0</v>
          </cell>
          <cell r="AM1177">
            <v>0</v>
          </cell>
          <cell r="AN1177">
            <v>0</v>
          </cell>
          <cell r="AO1177">
            <v>0</v>
          </cell>
          <cell r="AP1177">
            <v>0</v>
          </cell>
          <cell r="AQ1177">
            <v>0</v>
          </cell>
          <cell r="AR1177">
            <v>0</v>
          </cell>
          <cell r="AS1177">
            <v>0</v>
          </cell>
          <cell r="AT1177">
            <v>0</v>
          </cell>
          <cell r="AU1177">
            <v>0</v>
          </cell>
          <cell r="AV1177">
            <v>0</v>
          </cell>
          <cell r="AW1177">
            <v>0</v>
          </cell>
          <cell r="AX1177">
            <v>0</v>
          </cell>
          <cell r="AY1177">
            <v>0</v>
          </cell>
          <cell r="AZ1177">
            <v>0</v>
          </cell>
          <cell r="BA1177">
            <v>0</v>
          </cell>
          <cell r="BB1177">
            <v>0</v>
          </cell>
          <cell r="BC1177">
            <v>0</v>
          </cell>
          <cell r="BD1177">
            <v>0</v>
          </cell>
          <cell r="BE1177">
            <v>0</v>
          </cell>
          <cell r="BF1177">
            <v>0</v>
          </cell>
          <cell r="BG1177">
            <v>0</v>
          </cell>
          <cell r="BH1177">
            <v>0</v>
          </cell>
          <cell r="BI1177">
            <v>0</v>
          </cell>
          <cell r="BJ1177">
            <v>0</v>
          </cell>
          <cell r="BK1177">
            <v>0</v>
          </cell>
          <cell r="BL1177">
            <v>0</v>
          </cell>
          <cell r="BM1177">
            <v>0</v>
          </cell>
          <cell r="BN1177">
            <v>0</v>
          </cell>
          <cell r="BO1177">
            <v>0</v>
          </cell>
          <cell r="BP1177">
            <v>0</v>
          </cell>
          <cell r="BQ1177">
            <v>0</v>
          </cell>
          <cell r="BR1177">
            <v>0</v>
          </cell>
          <cell r="BS1177">
            <v>0</v>
          </cell>
          <cell r="BT1177">
            <v>0</v>
          </cell>
          <cell r="BU1177">
            <v>0</v>
          </cell>
          <cell r="BV1177">
            <v>0</v>
          </cell>
          <cell r="BW1177">
            <v>0</v>
          </cell>
          <cell r="BX1177">
            <v>0</v>
          </cell>
          <cell r="BY1177">
            <v>0</v>
          </cell>
          <cell r="BZ1177">
            <v>0</v>
          </cell>
          <cell r="CA1177">
            <v>0</v>
          </cell>
          <cell r="CB1177">
            <v>0</v>
          </cell>
          <cell r="CC1177">
            <v>0</v>
          </cell>
          <cell r="CD1177">
            <v>0</v>
          </cell>
          <cell r="CE1177">
            <v>0</v>
          </cell>
          <cell r="CF1177">
            <v>0</v>
          </cell>
          <cell r="CG1177">
            <v>0</v>
          </cell>
          <cell r="CH1177">
            <v>0</v>
          </cell>
          <cell r="CI1177">
            <v>0</v>
          </cell>
          <cell r="CJ1177">
            <v>0</v>
          </cell>
          <cell r="CK1177">
            <v>0</v>
          </cell>
          <cell r="CL1177">
            <v>0</v>
          </cell>
          <cell r="CM1177">
            <v>0</v>
          </cell>
          <cell r="CN1177">
            <v>0</v>
          </cell>
          <cell r="CO1177">
            <v>0</v>
          </cell>
          <cell r="CP1177">
            <v>0</v>
          </cell>
          <cell r="CQ1177">
            <v>0</v>
          </cell>
          <cell r="CR1177">
            <v>0</v>
          </cell>
          <cell r="CS1177">
            <v>0</v>
          </cell>
          <cell r="CT1177">
            <v>0</v>
          </cell>
          <cell r="CU1177">
            <v>0</v>
          </cell>
          <cell r="CV1177">
            <v>0</v>
          </cell>
          <cell r="CW1177">
            <v>0</v>
          </cell>
          <cell r="CX1177">
            <v>0</v>
          </cell>
          <cell r="CY1177">
            <v>0</v>
          </cell>
          <cell r="CZ1177">
            <v>0</v>
          </cell>
          <cell r="DA1177">
            <v>0</v>
          </cell>
          <cell r="DB1177">
            <v>0</v>
          </cell>
          <cell r="DC1177">
            <v>0</v>
          </cell>
          <cell r="DD1177">
            <v>0</v>
          </cell>
          <cell r="DE1177">
            <v>0</v>
          </cell>
          <cell r="DF1177">
            <v>0</v>
          </cell>
          <cell r="DG1177">
            <v>0</v>
          </cell>
          <cell r="DH1177">
            <v>0</v>
          </cell>
          <cell r="DI1177">
            <v>0</v>
          </cell>
          <cell r="DJ1177">
            <v>0</v>
          </cell>
          <cell r="DK1177">
            <v>0</v>
          </cell>
          <cell r="DL1177">
            <v>0</v>
          </cell>
          <cell r="DM1177">
            <v>0</v>
          </cell>
          <cell r="DN1177">
            <v>0</v>
          </cell>
          <cell r="DO1177">
            <v>0</v>
          </cell>
          <cell r="DP1177">
            <v>0</v>
          </cell>
          <cell r="DQ1177">
            <v>0</v>
          </cell>
          <cell r="DR1177">
            <v>0</v>
          </cell>
          <cell r="DS1177">
            <v>0</v>
          </cell>
          <cell r="DT1177">
            <v>0</v>
          </cell>
          <cell r="DU1177">
            <v>0</v>
          </cell>
          <cell r="DV1177">
            <v>0</v>
          </cell>
          <cell r="DW1177">
            <v>0</v>
          </cell>
          <cell r="DX1177">
            <v>0</v>
          </cell>
          <cell r="DY1177">
            <v>0</v>
          </cell>
          <cell r="DZ1177">
            <v>0</v>
          </cell>
          <cell r="EA1177">
            <v>0</v>
          </cell>
          <cell r="EB1177">
            <v>0</v>
          </cell>
          <cell r="EC1177">
            <v>0</v>
          </cell>
          <cell r="ED1177">
            <v>0</v>
          </cell>
          <cell r="EE1177">
            <v>0</v>
          </cell>
          <cell r="EF1177">
            <v>0</v>
          </cell>
          <cell r="EG1177">
            <v>0</v>
          </cell>
          <cell r="EH1177">
            <v>0</v>
          </cell>
          <cell r="EI1177">
            <v>0</v>
          </cell>
          <cell r="EJ1177">
            <v>0</v>
          </cell>
          <cell r="EK1177">
            <v>0</v>
          </cell>
          <cell r="EL1177">
            <v>0</v>
          </cell>
          <cell r="EM1177">
            <v>0</v>
          </cell>
          <cell r="EN1177">
            <v>0</v>
          </cell>
          <cell r="EO1177">
            <v>0</v>
          </cell>
          <cell r="EP1177">
            <v>0</v>
          </cell>
          <cell r="EQ1177">
            <v>0</v>
          </cell>
          <cell r="ER1177">
            <v>0</v>
          </cell>
          <cell r="ES1177">
            <v>0</v>
          </cell>
          <cell r="ET1177">
            <v>0</v>
          </cell>
          <cell r="EU1177">
            <v>0</v>
          </cell>
          <cell r="EV1177">
            <v>0</v>
          </cell>
          <cell r="EW1177">
            <v>0</v>
          </cell>
          <cell r="EX1177">
            <v>0</v>
          </cell>
          <cell r="EY1177">
            <v>0</v>
          </cell>
          <cell r="EZ1177">
            <v>0</v>
          </cell>
          <cell r="FA1177">
            <v>0</v>
          </cell>
          <cell r="FB1177">
            <v>0</v>
          </cell>
          <cell r="FC1177">
            <v>0</v>
          </cell>
          <cell r="FD1177">
            <v>0</v>
          </cell>
          <cell r="FE1177">
            <v>0</v>
          </cell>
          <cell r="FF1177">
            <v>0</v>
          </cell>
          <cell r="FG1177">
            <v>0</v>
          </cell>
          <cell r="FH1177">
            <v>0</v>
          </cell>
          <cell r="FI1177">
            <v>0</v>
          </cell>
          <cell r="FJ1177">
            <v>0</v>
          </cell>
          <cell r="FK1177">
            <v>0</v>
          </cell>
          <cell r="FL1177">
            <v>0</v>
          </cell>
          <cell r="FM1177">
            <v>0</v>
          </cell>
          <cell r="FN1177">
            <v>0</v>
          </cell>
          <cell r="FO1177">
            <v>0</v>
          </cell>
          <cell r="FP1177">
            <v>0</v>
          </cell>
          <cell r="FQ1177">
            <v>0</v>
          </cell>
          <cell r="FR1177">
            <v>0</v>
          </cell>
          <cell r="FS1177">
            <v>0</v>
          </cell>
          <cell r="FT1177">
            <v>0</v>
          </cell>
          <cell r="FU1177">
            <v>0</v>
          </cell>
          <cell r="FV1177">
            <v>0</v>
          </cell>
          <cell r="FW1177">
            <v>0</v>
          </cell>
          <cell r="FX1177">
            <v>0</v>
          </cell>
          <cell r="FY1177">
            <v>0</v>
          </cell>
          <cell r="FZ1177">
            <v>0</v>
          </cell>
          <cell r="GA1177">
            <v>0</v>
          </cell>
          <cell r="GB1177">
            <v>0</v>
          </cell>
          <cell r="GC1177">
            <v>0</v>
          </cell>
          <cell r="GD1177">
            <v>0</v>
          </cell>
          <cell r="GE1177">
            <v>0</v>
          </cell>
          <cell r="GF1177">
            <v>0</v>
          </cell>
          <cell r="GG1177">
            <v>0</v>
          </cell>
          <cell r="GH1177">
            <v>0</v>
          </cell>
          <cell r="GI1177">
            <v>0</v>
          </cell>
          <cell r="GJ1177">
            <v>0</v>
          </cell>
          <cell r="GK1177">
            <v>0</v>
          </cell>
          <cell r="GL1177">
            <v>0</v>
          </cell>
          <cell r="GM1177">
            <v>0</v>
          </cell>
          <cell r="GN1177">
            <v>0</v>
          </cell>
          <cell r="GO1177">
            <v>0</v>
          </cell>
          <cell r="GP1177">
            <v>0</v>
          </cell>
          <cell r="GQ1177">
            <v>0</v>
          </cell>
          <cell r="GR1177">
            <v>0</v>
          </cell>
          <cell r="GS1177">
            <v>0</v>
          </cell>
          <cell r="GT1177">
            <v>0</v>
          </cell>
          <cell r="GU1177">
            <v>0</v>
          </cell>
          <cell r="GV1177">
            <v>0</v>
          </cell>
        </row>
        <row r="1178">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cell r="AD1178">
            <v>0</v>
          </cell>
          <cell r="AE1178">
            <v>0</v>
          </cell>
          <cell r="AF1178">
            <v>0</v>
          </cell>
          <cell r="AG1178">
            <v>0</v>
          </cell>
          <cell r="AH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G1178">
            <v>0</v>
          </cell>
          <cell r="BH1178">
            <v>0</v>
          </cell>
          <cell r="BI1178">
            <v>0</v>
          </cell>
          <cell r="BJ1178">
            <v>0</v>
          </cell>
          <cell r="BK1178">
            <v>0</v>
          </cell>
          <cell r="BL1178">
            <v>0</v>
          </cell>
          <cell r="BM1178">
            <v>0</v>
          </cell>
          <cell r="BN1178">
            <v>0</v>
          </cell>
          <cell r="BO1178">
            <v>0</v>
          </cell>
          <cell r="BP1178">
            <v>0</v>
          </cell>
          <cell r="BQ1178">
            <v>0</v>
          </cell>
          <cell r="BR1178">
            <v>0</v>
          </cell>
          <cell r="BS1178">
            <v>0</v>
          </cell>
          <cell r="BT1178">
            <v>0</v>
          </cell>
          <cell r="BU1178">
            <v>0</v>
          </cell>
          <cell r="BV1178">
            <v>0</v>
          </cell>
          <cell r="BW1178">
            <v>0</v>
          </cell>
          <cell r="BX1178">
            <v>0</v>
          </cell>
          <cell r="BY1178">
            <v>0</v>
          </cell>
          <cell r="BZ1178">
            <v>0</v>
          </cell>
          <cell r="CA1178">
            <v>0</v>
          </cell>
          <cell r="CB1178">
            <v>0</v>
          </cell>
          <cell r="CC1178">
            <v>0</v>
          </cell>
          <cell r="CD1178">
            <v>0</v>
          </cell>
          <cell r="CE1178">
            <v>0</v>
          </cell>
          <cell r="CF1178">
            <v>0</v>
          </cell>
          <cell r="CG1178">
            <v>0</v>
          </cell>
          <cell r="CH1178">
            <v>0</v>
          </cell>
          <cell r="CI1178">
            <v>0</v>
          </cell>
          <cell r="CJ1178">
            <v>0</v>
          </cell>
          <cell r="CK1178">
            <v>0</v>
          </cell>
          <cell r="CL1178">
            <v>0</v>
          </cell>
          <cell r="CM1178">
            <v>0</v>
          </cell>
          <cell r="CN1178">
            <v>0</v>
          </cell>
          <cell r="CO1178">
            <v>0</v>
          </cell>
          <cell r="CP1178">
            <v>0</v>
          </cell>
          <cell r="CQ1178">
            <v>0</v>
          </cell>
          <cell r="CR1178">
            <v>0</v>
          </cell>
          <cell r="CS1178">
            <v>0</v>
          </cell>
          <cell r="CT1178">
            <v>0</v>
          </cell>
          <cell r="CU1178">
            <v>0</v>
          </cell>
          <cell r="CV1178">
            <v>0</v>
          </cell>
          <cell r="CW1178">
            <v>0</v>
          </cell>
          <cell r="CX1178">
            <v>0</v>
          </cell>
          <cell r="CY1178">
            <v>0</v>
          </cell>
          <cell r="CZ1178">
            <v>0</v>
          </cell>
          <cell r="DA1178">
            <v>0</v>
          </cell>
          <cell r="DB1178">
            <v>0</v>
          </cell>
          <cell r="DC1178">
            <v>0</v>
          </cell>
          <cell r="DD1178">
            <v>0</v>
          </cell>
          <cell r="DE1178">
            <v>0</v>
          </cell>
          <cell r="DF1178">
            <v>0</v>
          </cell>
          <cell r="DG1178">
            <v>0</v>
          </cell>
          <cell r="DH1178">
            <v>0</v>
          </cell>
          <cell r="DI1178">
            <v>0</v>
          </cell>
          <cell r="DJ1178">
            <v>0</v>
          </cell>
          <cell r="DK1178">
            <v>0</v>
          </cell>
          <cell r="DL1178">
            <v>0</v>
          </cell>
          <cell r="DM1178">
            <v>0</v>
          </cell>
          <cell r="DN1178">
            <v>0</v>
          </cell>
          <cell r="DO1178">
            <v>0</v>
          </cell>
          <cell r="DP1178">
            <v>0</v>
          </cell>
          <cell r="DQ1178">
            <v>0</v>
          </cell>
          <cell r="DR1178">
            <v>0</v>
          </cell>
          <cell r="DS1178">
            <v>0</v>
          </cell>
          <cell r="DT1178">
            <v>0</v>
          </cell>
          <cell r="DU1178">
            <v>0</v>
          </cell>
          <cell r="DV1178">
            <v>0</v>
          </cell>
          <cell r="DW1178">
            <v>0</v>
          </cell>
          <cell r="DX1178">
            <v>0</v>
          </cell>
          <cell r="DY1178">
            <v>0</v>
          </cell>
          <cell r="DZ1178">
            <v>0</v>
          </cell>
          <cell r="EA1178">
            <v>0</v>
          </cell>
          <cell r="EB1178">
            <v>0</v>
          </cell>
          <cell r="EC1178">
            <v>0</v>
          </cell>
          <cell r="ED1178">
            <v>0</v>
          </cell>
          <cell r="EE1178">
            <v>0</v>
          </cell>
          <cell r="EF1178">
            <v>0</v>
          </cell>
          <cell r="EG1178">
            <v>0</v>
          </cell>
          <cell r="EH1178">
            <v>0</v>
          </cell>
          <cell r="EI1178">
            <v>0</v>
          </cell>
          <cell r="EJ1178">
            <v>0</v>
          </cell>
          <cell r="EK1178">
            <v>0</v>
          </cell>
          <cell r="EL1178">
            <v>0</v>
          </cell>
          <cell r="EM1178">
            <v>0</v>
          </cell>
          <cell r="EN1178">
            <v>0</v>
          </cell>
          <cell r="EO1178">
            <v>0</v>
          </cell>
          <cell r="EP1178">
            <v>0</v>
          </cell>
          <cell r="EQ1178">
            <v>0</v>
          </cell>
          <cell r="ER1178">
            <v>0</v>
          </cell>
          <cell r="ES1178">
            <v>0</v>
          </cell>
          <cell r="ET1178">
            <v>0</v>
          </cell>
          <cell r="EU1178">
            <v>0</v>
          </cell>
          <cell r="EV1178">
            <v>0</v>
          </cell>
          <cell r="EW1178">
            <v>0</v>
          </cell>
          <cell r="EX1178">
            <v>0</v>
          </cell>
          <cell r="EY1178">
            <v>0</v>
          </cell>
          <cell r="EZ1178">
            <v>0</v>
          </cell>
          <cell r="FA1178">
            <v>0</v>
          </cell>
          <cell r="FB1178">
            <v>0</v>
          </cell>
          <cell r="FC1178">
            <v>0</v>
          </cell>
          <cell r="FD1178">
            <v>0</v>
          </cell>
          <cell r="FE1178">
            <v>0</v>
          </cell>
          <cell r="FF1178">
            <v>0</v>
          </cell>
          <cell r="FG1178">
            <v>0</v>
          </cell>
          <cell r="FH1178">
            <v>0</v>
          </cell>
          <cell r="FI1178">
            <v>0</v>
          </cell>
          <cell r="FJ1178">
            <v>0</v>
          </cell>
          <cell r="FK1178">
            <v>0</v>
          </cell>
          <cell r="FL1178">
            <v>0</v>
          </cell>
          <cell r="FM1178">
            <v>0</v>
          </cell>
          <cell r="FN1178">
            <v>0</v>
          </cell>
          <cell r="FO1178">
            <v>0</v>
          </cell>
          <cell r="FP1178">
            <v>0</v>
          </cell>
          <cell r="FQ1178">
            <v>0</v>
          </cell>
          <cell r="FR1178">
            <v>0</v>
          </cell>
          <cell r="FS1178">
            <v>0</v>
          </cell>
          <cell r="FT1178">
            <v>0</v>
          </cell>
          <cell r="FU1178">
            <v>0</v>
          </cell>
          <cell r="FV1178">
            <v>0</v>
          </cell>
          <cell r="FW1178">
            <v>0</v>
          </cell>
          <cell r="FX1178">
            <v>0</v>
          </cell>
          <cell r="FY1178">
            <v>0</v>
          </cell>
          <cell r="FZ1178">
            <v>0</v>
          </cell>
          <cell r="GA1178">
            <v>0</v>
          </cell>
          <cell r="GB1178">
            <v>0</v>
          </cell>
          <cell r="GC1178">
            <v>0</v>
          </cell>
          <cell r="GD1178">
            <v>0</v>
          </cell>
          <cell r="GE1178">
            <v>0</v>
          </cell>
          <cell r="GF1178">
            <v>0</v>
          </cell>
          <cell r="GG1178">
            <v>0</v>
          </cell>
          <cell r="GH1178">
            <v>0</v>
          </cell>
          <cell r="GI1178">
            <v>0</v>
          </cell>
          <cell r="GJ1178">
            <v>0</v>
          </cell>
          <cell r="GK1178">
            <v>0</v>
          </cell>
          <cell r="GL1178">
            <v>0</v>
          </cell>
          <cell r="GM1178">
            <v>0</v>
          </cell>
          <cell r="GN1178">
            <v>0</v>
          </cell>
          <cell r="GO1178">
            <v>0</v>
          </cell>
          <cell r="GP1178">
            <v>0</v>
          </cell>
          <cell r="GQ1178">
            <v>0</v>
          </cell>
          <cell r="GR1178">
            <v>0</v>
          </cell>
          <cell r="GS1178">
            <v>0</v>
          </cell>
          <cell r="GT1178">
            <v>0</v>
          </cell>
          <cell r="GU1178">
            <v>0</v>
          </cell>
          <cell r="GV1178">
            <v>0</v>
          </cell>
        </row>
        <row r="1179">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cell r="AD1179">
            <v>0</v>
          </cell>
          <cell r="AE1179">
            <v>0</v>
          </cell>
          <cell r="AF1179">
            <v>0</v>
          </cell>
          <cell r="AG1179">
            <v>0</v>
          </cell>
          <cell r="AH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G1179">
            <v>0</v>
          </cell>
          <cell r="BH1179">
            <v>0</v>
          </cell>
          <cell r="BI1179">
            <v>0</v>
          </cell>
          <cell r="BJ1179">
            <v>0</v>
          </cell>
          <cell r="BK1179">
            <v>0</v>
          </cell>
          <cell r="BL1179">
            <v>0</v>
          </cell>
          <cell r="BM1179">
            <v>0</v>
          </cell>
          <cell r="BN1179">
            <v>0</v>
          </cell>
          <cell r="BO1179">
            <v>0</v>
          </cell>
          <cell r="BP1179">
            <v>0</v>
          </cell>
          <cell r="BQ1179">
            <v>0</v>
          </cell>
          <cell r="BR1179">
            <v>0</v>
          </cell>
          <cell r="BS1179">
            <v>0</v>
          </cell>
          <cell r="BT1179">
            <v>0</v>
          </cell>
          <cell r="BU1179">
            <v>0</v>
          </cell>
          <cell r="BV1179">
            <v>0</v>
          </cell>
          <cell r="BW1179">
            <v>0</v>
          </cell>
          <cell r="BX1179">
            <v>0</v>
          </cell>
          <cell r="BY1179">
            <v>0</v>
          </cell>
          <cell r="BZ1179">
            <v>0</v>
          </cell>
          <cell r="CA1179">
            <v>0</v>
          </cell>
          <cell r="CB1179">
            <v>0</v>
          </cell>
          <cell r="CC1179">
            <v>0</v>
          </cell>
          <cell r="CD1179">
            <v>0</v>
          </cell>
          <cell r="CE1179">
            <v>0</v>
          </cell>
          <cell r="CF1179">
            <v>0</v>
          </cell>
          <cell r="CG1179">
            <v>0</v>
          </cell>
          <cell r="CH1179">
            <v>0</v>
          </cell>
          <cell r="CI1179">
            <v>0</v>
          </cell>
          <cell r="CJ1179">
            <v>0</v>
          </cell>
          <cell r="CK1179">
            <v>0</v>
          </cell>
          <cell r="CL1179">
            <v>0</v>
          </cell>
          <cell r="CM1179">
            <v>0</v>
          </cell>
          <cell r="CN1179">
            <v>0</v>
          </cell>
          <cell r="CO1179">
            <v>0</v>
          </cell>
          <cell r="CP1179">
            <v>0</v>
          </cell>
          <cell r="CQ1179">
            <v>0</v>
          </cell>
          <cell r="CR1179">
            <v>0</v>
          </cell>
          <cell r="CS1179">
            <v>0</v>
          </cell>
          <cell r="CT1179">
            <v>0</v>
          </cell>
          <cell r="CU1179">
            <v>0</v>
          </cell>
          <cell r="CV1179">
            <v>0</v>
          </cell>
          <cell r="CW1179">
            <v>0</v>
          </cell>
          <cell r="CX1179">
            <v>0</v>
          </cell>
          <cell r="CY1179">
            <v>0</v>
          </cell>
          <cell r="CZ1179">
            <v>0</v>
          </cell>
          <cell r="DA1179">
            <v>0</v>
          </cell>
          <cell r="DB1179">
            <v>0</v>
          </cell>
          <cell r="DC1179">
            <v>0</v>
          </cell>
          <cell r="DD1179">
            <v>0</v>
          </cell>
          <cell r="DE1179">
            <v>0</v>
          </cell>
          <cell r="DF1179">
            <v>0</v>
          </cell>
          <cell r="DG1179">
            <v>0</v>
          </cell>
          <cell r="DH1179">
            <v>0</v>
          </cell>
          <cell r="DI1179">
            <v>0</v>
          </cell>
          <cell r="DJ1179">
            <v>0</v>
          </cell>
          <cell r="DK1179">
            <v>0</v>
          </cell>
          <cell r="DL1179">
            <v>0</v>
          </cell>
          <cell r="DM1179">
            <v>0</v>
          </cell>
          <cell r="DN1179">
            <v>0</v>
          </cell>
          <cell r="DO1179">
            <v>0</v>
          </cell>
          <cell r="DP1179">
            <v>0</v>
          </cell>
          <cell r="DQ1179">
            <v>0</v>
          </cell>
          <cell r="DR1179">
            <v>0</v>
          </cell>
          <cell r="DS1179">
            <v>0</v>
          </cell>
          <cell r="DT1179">
            <v>0</v>
          </cell>
          <cell r="DU1179">
            <v>0</v>
          </cell>
          <cell r="DV1179">
            <v>0</v>
          </cell>
          <cell r="DW1179">
            <v>0</v>
          </cell>
          <cell r="DX1179">
            <v>0</v>
          </cell>
          <cell r="DY1179">
            <v>0</v>
          </cell>
          <cell r="DZ1179">
            <v>0</v>
          </cell>
          <cell r="EA1179">
            <v>0</v>
          </cell>
          <cell r="EB1179">
            <v>0</v>
          </cell>
          <cell r="EC1179">
            <v>0</v>
          </cell>
          <cell r="ED1179">
            <v>0</v>
          </cell>
          <cell r="EE1179">
            <v>0</v>
          </cell>
          <cell r="EF1179">
            <v>0</v>
          </cell>
          <cell r="EG1179">
            <v>0</v>
          </cell>
          <cell r="EH1179">
            <v>0</v>
          </cell>
          <cell r="EI1179">
            <v>0</v>
          </cell>
          <cell r="EJ1179">
            <v>0</v>
          </cell>
          <cell r="EK1179">
            <v>0</v>
          </cell>
          <cell r="EL1179">
            <v>0</v>
          </cell>
          <cell r="EM1179">
            <v>0</v>
          </cell>
          <cell r="EN1179">
            <v>0</v>
          </cell>
          <cell r="EO1179">
            <v>0</v>
          </cell>
          <cell r="EP1179">
            <v>0</v>
          </cell>
          <cell r="EQ1179">
            <v>0</v>
          </cell>
          <cell r="ER1179">
            <v>0</v>
          </cell>
          <cell r="ES1179">
            <v>0</v>
          </cell>
          <cell r="ET1179">
            <v>0</v>
          </cell>
          <cell r="EU1179">
            <v>0</v>
          </cell>
          <cell r="EV1179">
            <v>0</v>
          </cell>
          <cell r="EW1179">
            <v>0</v>
          </cell>
          <cell r="EX1179">
            <v>0</v>
          </cell>
          <cell r="EY1179">
            <v>0</v>
          </cell>
          <cell r="EZ1179">
            <v>0</v>
          </cell>
          <cell r="FA1179">
            <v>0</v>
          </cell>
          <cell r="FB1179">
            <v>0</v>
          </cell>
          <cell r="FC1179">
            <v>0</v>
          </cell>
          <cell r="FD1179">
            <v>0</v>
          </cell>
          <cell r="FE1179">
            <v>0</v>
          </cell>
          <cell r="FF1179">
            <v>0</v>
          </cell>
          <cell r="FG1179">
            <v>0</v>
          </cell>
          <cell r="FH1179">
            <v>0</v>
          </cell>
          <cell r="FI1179">
            <v>0</v>
          </cell>
          <cell r="FJ1179">
            <v>0</v>
          </cell>
          <cell r="FK1179">
            <v>0</v>
          </cell>
          <cell r="FL1179">
            <v>0</v>
          </cell>
          <cell r="FM1179">
            <v>0</v>
          </cell>
          <cell r="FN1179">
            <v>0</v>
          </cell>
          <cell r="FO1179">
            <v>0</v>
          </cell>
          <cell r="FP1179">
            <v>0</v>
          </cell>
          <cell r="FQ1179">
            <v>0</v>
          </cell>
          <cell r="FR1179">
            <v>0</v>
          </cell>
          <cell r="FS1179">
            <v>0</v>
          </cell>
          <cell r="FT1179">
            <v>0</v>
          </cell>
          <cell r="FU1179">
            <v>0</v>
          </cell>
          <cell r="FV1179">
            <v>0</v>
          </cell>
          <cell r="FW1179">
            <v>0</v>
          </cell>
          <cell r="FX1179">
            <v>0</v>
          </cell>
          <cell r="FY1179">
            <v>0</v>
          </cell>
          <cell r="FZ1179">
            <v>0</v>
          </cell>
          <cell r="GA1179">
            <v>0</v>
          </cell>
          <cell r="GB1179">
            <v>0</v>
          </cell>
          <cell r="GC1179">
            <v>0</v>
          </cell>
          <cell r="GD1179">
            <v>0</v>
          </cell>
          <cell r="GE1179">
            <v>0</v>
          </cell>
          <cell r="GF1179">
            <v>0</v>
          </cell>
          <cell r="GG1179">
            <v>0</v>
          </cell>
          <cell r="GH1179">
            <v>0</v>
          </cell>
          <cell r="GI1179">
            <v>0</v>
          </cell>
          <cell r="GJ1179">
            <v>0</v>
          </cell>
          <cell r="GK1179">
            <v>0</v>
          </cell>
          <cell r="GL1179">
            <v>0</v>
          </cell>
          <cell r="GM1179">
            <v>0</v>
          </cell>
          <cell r="GN1179">
            <v>0</v>
          </cell>
          <cell r="GO1179">
            <v>0</v>
          </cell>
          <cell r="GP1179">
            <v>0</v>
          </cell>
          <cell r="GQ1179">
            <v>0</v>
          </cell>
          <cell r="GR1179">
            <v>0</v>
          </cell>
          <cell r="GS1179">
            <v>0</v>
          </cell>
          <cell r="GT1179">
            <v>0</v>
          </cell>
          <cell r="GU1179">
            <v>0</v>
          </cell>
          <cell r="GV1179">
            <v>0</v>
          </cell>
        </row>
        <row r="1181">
          <cell r="E1181">
            <v>0</v>
          </cell>
        </row>
        <row r="1182">
          <cell r="E1182">
            <v>0</v>
          </cell>
        </row>
        <row r="1186">
          <cell r="E1186">
            <v>0</v>
          </cell>
          <cell r="F1186">
            <v>0</v>
          </cell>
          <cell r="G1186">
            <v>0</v>
          </cell>
          <cell r="H1186">
            <v>0</v>
          </cell>
          <cell r="I1186">
            <v>0</v>
          </cell>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cell r="AD1186">
            <v>0</v>
          </cell>
          <cell r="AE1186">
            <v>0</v>
          </cell>
          <cell r="AF1186">
            <v>0</v>
          </cell>
          <cell r="AG1186">
            <v>0</v>
          </cell>
          <cell r="AH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G1186">
            <v>0</v>
          </cell>
          <cell r="BH1186">
            <v>0</v>
          </cell>
          <cell r="BI1186">
            <v>0</v>
          </cell>
          <cell r="BJ1186">
            <v>0</v>
          </cell>
          <cell r="BK1186">
            <v>0</v>
          </cell>
          <cell r="BL1186">
            <v>0</v>
          </cell>
          <cell r="BM1186">
            <v>0</v>
          </cell>
          <cell r="BN1186">
            <v>0</v>
          </cell>
          <cell r="BO1186">
            <v>0</v>
          </cell>
          <cell r="BP1186">
            <v>0</v>
          </cell>
          <cell r="BQ1186">
            <v>0</v>
          </cell>
          <cell r="BR1186">
            <v>0</v>
          </cell>
          <cell r="BS1186">
            <v>0</v>
          </cell>
          <cell r="BT1186">
            <v>0</v>
          </cell>
          <cell r="BU1186">
            <v>0</v>
          </cell>
          <cell r="BV1186">
            <v>0</v>
          </cell>
          <cell r="BW1186">
            <v>0</v>
          </cell>
          <cell r="BX1186">
            <v>0</v>
          </cell>
          <cell r="BY1186">
            <v>0</v>
          </cell>
          <cell r="BZ1186">
            <v>0</v>
          </cell>
          <cell r="CA1186">
            <v>0</v>
          </cell>
          <cell r="CB1186">
            <v>0</v>
          </cell>
          <cell r="CC1186">
            <v>0</v>
          </cell>
          <cell r="CD1186">
            <v>0</v>
          </cell>
          <cell r="CE1186">
            <v>0</v>
          </cell>
          <cell r="CF1186">
            <v>0</v>
          </cell>
          <cell r="CG1186">
            <v>0</v>
          </cell>
          <cell r="CH1186">
            <v>0</v>
          </cell>
          <cell r="CI1186">
            <v>0</v>
          </cell>
          <cell r="CJ1186">
            <v>0</v>
          </cell>
          <cell r="CK1186">
            <v>0</v>
          </cell>
          <cell r="CL1186">
            <v>0</v>
          </cell>
          <cell r="CM1186">
            <v>0</v>
          </cell>
          <cell r="CN1186">
            <v>0</v>
          </cell>
          <cell r="CO1186">
            <v>0</v>
          </cell>
          <cell r="CP1186">
            <v>0</v>
          </cell>
          <cell r="CQ1186">
            <v>0</v>
          </cell>
          <cell r="CR1186">
            <v>0</v>
          </cell>
          <cell r="CS1186">
            <v>0</v>
          </cell>
          <cell r="CT1186">
            <v>0</v>
          </cell>
          <cell r="CU1186">
            <v>0</v>
          </cell>
          <cell r="CV1186">
            <v>0</v>
          </cell>
          <cell r="CW1186">
            <v>0</v>
          </cell>
          <cell r="CX1186">
            <v>0</v>
          </cell>
          <cell r="CY1186">
            <v>0</v>
          </cell>
          <cell r="CZ1186">
            <v>0</v>
          </cell>
          <cell r="DA1186">
            <v>0</v>
          </cell>
          <cell r="DB1186">
            <v>0</v>
          </cell>
          <cell r="DC1186">
            <v>0</v>
          </cell>
          <cell r="DD1186">
            <v>0</v>
          </cell>
          <cell r="DE1186">
            <v>0</v>
          </cell>
          <cell r="DF1186">
            <v>0</v>
          </cell>
          <cell r="DG1186">
            <v>0</v>
          </cell>
          <cell r="DH1186">
            <v>0</v>
          </cell>
          <cell r="DI1186">
            <v>0</v>
          </cell>
          <cell r="DJ1186">
            <v>0</v>
          </cell>
          <cell r="DK1186">
            <v>0</v>
          </cell>
          <cell r="DL1186">
            <v>0</v>
          </cell>
          <cell r="DM1186">
            <v>0</v>
          </cell>
          <cell r="DN1186">
            <v>0</v>
          </cell>
          <cell r="DO1186">
            <v>0</v>
          </cell>
          <cell r="DP1186">
            <v>0</v>
          </cell>
          <cell r="DQ1186">
            <v>0</v>
          </cell>
          <cell r="DR1186">
            <v>0</v>
          </cell>
          <cell r="DS1186">
            <v>0</v>
          </cell>
          <cell r="DT1186">
            <v>0</v>
          </cell>
          <cell r="DU1186">
            <v>0</v>
          </cell>
          <cell r="DV1186">
            <v>0</v>
          </cell>
          <cell r="DW1186">
            <v>0</v>
          </cell>
          <cell r="DX1186">
            <v>0</v>
          </cell>
          <cell r="DY1186">
            <v>0</v>
          </cell>
          <cell r="DZ1186">
            <v>0</v>
          </cell>
          <cell r="EA1186">
            <v>0</v>
          </cell>
          <cell r="EB1186">
            <v>0</v>
          </cell>
          <cell r="EC1186">
            <v>0</v>
          </cell>
          <cell r="ED1186">
            <v>0</v>
          </cell>
          <cell r="EE1186">
            <v>0</v>
          </cell>
          <cell r="EF1186">
            <v>0</v>
          </cell>
          <cell r="EG1186">
            <v>0</v>
          </cell>
          <cell r="EH1186">
            <v>0</v>
          </cell>
          <cell r="EI1186">
            <v>0</v>
          </cell>
          <cell r="EJ1186">
            <v>0</v>
          </cell>
          <cell r="EK1186">
            <v>0</v>
          </cell>
          <cell r="EL1186">
            <v>0</v>
          </cell>
          <cell r="EM1186">
            <v>0</v>
          </cell>
          <cell r="EN1186">
            <v>0</v>
          </cell>
          <cell r="EO1186">
            <v>0</v>
          </cell>
          <cell r="EP1186">
            <v>0</v>
          </cell>
          <cell r="EQ1186">
            <v>0</v>
          </cell>
          <cell r="ER1186">
            <v>0</v>
          </cell>
          <cell r="ES1186">
            <v>0</v>
          </cell>
          <cell r="ET1186">
            <v>0</v>
          </cell>
          <cell r="EU1186">
            <v>0</v>
          </cell>
          <cell r="EV1186">
            <v>0</v>
          </cell>
          <cell r="EW1186">
            <v>0</v>
          </cell>
          <cell r="EX1186">
            <v>0</v>
          </cell>
          <cell r="EY1186">
            <v>0</v>
          </cell>
          <cell r="EZ1186">
            <v>0</v>
          </cell>
          <cell r="FA1186">
            <v>0</v>
          </cell>
          <cell r="FB1186">
            <v>0</v>
          </cell>
          <cell r="FC1186">
            <v>0</v>
          </cell>
          <cell r="FD1186">
            <v>0</v>
          </cell>
          <cell r="FE1186">
            <v>0</v>
          </cell>
          <cell r="FF1186">
            <v>0</v>
          </cell>
          <cell r="FG1186">
            <v>0</v>
          </cell>
          <cell r="FH1186">
            <v>0</v>
          </cell>
          <cell r="FI1186">
            <v>0</v>
          </cell>
          <cell r="FJ1186">
            <v>0</v>
          </cell>
          <cell r="FK1186">
            <v>0</v>
          </cell>
          <cell r="FL1186">
            <v>0</v>
          </cell>
          <cell r="FM1186">
            <v>0</v>
          </cell>
          <cell r="FN1186">
            <v>0</v>
          </cell>
          <cell r="FO1186">
            <v>0</v>
          </cell>
          <cell r="FP1186">
            <v>0</v>
          </cell>
          <cell r="FQ1186">
            <v>0</v>
          </cell>
          <cell r="FR1186">
            <v>0</v>
          </cell>
          <cell r="FS1186">
            <v>0</v>
          </cell>
          <cell r="FT1186">
            <v>0</v>
          </cell>
          <cell r="FU1186">
            <v>0</v>
          </cell>
          <cell r="FV1186">
            <v>0</v>
          </cell>
          <cell r="FW1186">
            <v>0</v>
          </cell>
          <cell r="FX1186">
            <v>0</v>
          </cell>
          <cell r="FY1186">
            <v>0</v>
          </cell>
          <cell r="FZ1186">
            <v>0</v>
          </cell>
          <cell r="GA1186">
            <v>0</v>
          </cell>
          <cell r="GB1186">
            <v>0</v>
          </cell>
          <cell r="GC1186">
            <v>0</v>
          </cell>
          <cell r="GD1186">
            <v>0</v>
          </cell>
          <cell r="GE1186">
            <v>0</v>
          </cell>
          <cell r="GF1186">
            <v>0</v>
          </cell>
          <cell r="GG1186">
            <v>0</v>
          </cell>
          <cell r="GH1186">
            <v>0</v>
          </cell>
          <cell r="GI1186">
            <v>0</v>
          </cell>
          <cell r="GJ1186">
            <v>0</v>
          </cell>
          <cell r="GK1186">
            <v>0</v>
          </cell>
          <cell r="GL1186">
            <v>0</v>
          </cell>
          <cell r="GM1186">
            <v>0</v>
          </cell>
          <cell r="GN1186">
            <v>0</v>
          </cell>
          <cell r="GO1186">
            <v>0</v>
          </cell>
          <cell r="GP1186">
            <v>0</v>
          </cell>
          <cell r="GQ1186">
            <v>0</v>
          </cell>
          <cell r="GR1186">
            <v>0</v>
          </cell>
          <cell r="GS1186">
            <v>0</v>
          </cell>
          <cell r="GT1186">
            <v>0</v>
          </cell>
          <cell r="GU1186">
            <v>0</v>
          </cell>
          <cell r="GV1186">
            <v>0</v>
          </cell>
        </row>
        <row r="1187">
          <cell r="E1187">
            <v>0</v>
          </cell>
          <cell r="F1187">
            <v>0</v>
          </cell>
          <cell r="G1187">
            <v>0</v>
          </cell>
          <cell r="H1187">
            <v>0</v>
          </cell>
          <cell r="I1187">
            <v>0</v>
          </cell>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cell r="AD1187">
            <v>0</v>
          </cell>
          <cell r="AE1187">
            <v>0</v>
          </cell>
          <cell r="AF1187">
            <v>0</v>
          </cell>
          <cell r="AG1187">
            <v>0</v>
          </cell>
          <cell r="AH1187">
            <v>0</v>
          </cell>
          <cell r="AI1187">
            <v>0</v>
          </cell>
          <cell r="AJ1187">
            <v>0</v>
          </cell>
          <cell r="AK1187">
            <v>0</v>
          </cell>
          <cell r="AL1187">
            <v>0</v>
          </cell>
          <cell r="AM1187">
            <v>0</v>
          </cell>
          <cell r="AN1187">
            <v>0</v>
          </cell>
          <cell r="AO1187">
            <v>0</v>
          </cell>
          <cell r="AP1187">
            <v>0</v>
          </cell>
          <cell r="AQ1187">
            <v>0</v>
          </cell>
          <cell r="AR1187">
            <v>0</v>
          </cell>
          <cell r="AS1187">
            <v>0</v>
          </cell>
          <cell r="AT1187">
            <v>0</v>
          </cell>
          <cell r="AU1187">
            <v>0</v>
          </cell>
          <cell r="AV1187">
            <v>0</v>
          </cell>
          <cell r="AW1187">
            <v>0</v>
          </cell>
          <cell r="AX1187">
            <v>0</v>
          </cell>
          <cell r="AY1187">
            <v>0</v>
          </cell>
          <cell r="AZ1187">
            <v>0</v>
          </cell>
          <cell r="BA1187">
            <v>0</v>
          </cell>
          <cell r="BB1187">
            <v>0</v>
          </cell>
          <cell r="BC1187">
            <v>0</v>
          </cell>
          <cell r="BD1187">
            <v>0</v>
          </cell>
          <cell r="BE1187">
            <v>0</v>
          </cell>
          <cell r="BF1187">
            <v>0</v>
          </cell>
          <cell r="BG1187">
            <v>0</v>
          </cell>
          <cell r="BH1187">
            <v>0</v>
          </cell>
          <cell r="BI1187">
            <v>0</v>
          </cell>
          <cell r="BJ1187">
            <v>0</v>
          </cell>
          <cell r="BK1187">
            <v>0</v>
          </cell>
          <cell r="BL1187">
            <v>0</v>
          </cell>
          <cell r="BM1187">
            <v>0</v>
          </cell>
          <cell r="BN1187">
            <v>0</v>
          </cell>
          <cell r="BO1187">
            <v>0</v>
          </cell>
          <cell r="BP1187">
            <v>0</v>
          </cell>
          <cell r="BQ1187">
            <v>0</v>
          </cell>
          <cell r="BR1187">
            <v>0</v>
          </cell>
          <cell r="BS1187">
            <v>0</v>
          </cell>
          <cell r="BT1187">
            <v>0</v>
          </cell>
          <cell r="BU1187">
            <v>0</v>
          </cell>
          <cell r="BV1187">
            <v>0</v>
          </cell>
          <cell r="BW1187">
            <v>0</v>
          </cell>
          <cell r="BX1187">
            <v>0</v>
          </cell>
          <cell r="BY1187">
            <v>0</v>
          </cell>
          <cell r="BZ1187">
            <v>0</v>
          </cell>
          <cell r="CA1187">
            <v>0</v>
          </cell>
          <cell r="CB1187">
            <v>0</v>
          </cell>
          <cell r="CC1187">
            <v>0</v>
          </cell>
          <cell r="CD1187">
            <v>0</v>
          </cell>
          <cell r="CE1187">
            <v>0</v>
          </cell>
          <cell r="CF1187">
            <v>0</v>
          </cell>
          <cell r="CG1187">
            <v>0</v>
          </cell>
          <cell r="CH1187">
            <v>0</v>
          </cell>
          <cell r="CI1187">
            <v>0</v>
          </cell>
          <cell r="CJ1187">
            <v>0</v>
          </cell>
          <cell r="CK1187">
            <v>0</v>
          </cell>
          <cell r="CL1187">
            <v>0</v>
          </cell>
          <cell r="CM1187">
            <v>0</v>
          </cell>
          <cell r="CN1187">
            <v>0</v>
          </cell>
          <cell r="CO1187">
            <v>0</v>
          </cell>
          <cell r="CP1187">
            <v>0</v>
          </cell>
          <cell r="CQ1187">
            <v>0</v>
          </cell>
          <cell r="CR1187">
            <v>0</v>
          </cell>
          <cell r="CS1187">
            <v>0</v>
          </cell>
          <cell r="CT1187">
            <v>0</v>
          </cell>
          <cell r="CU1187">
            <v>0</v>
          </cell>
          <cell r="CV1187">
            <v>0</v>
          </cell>
          <cell r="CW1187">
            <v>0</v>
          </cell>
          <cell r="CX1187">
            <v>0</v>
          </cell>
          <cell r="CY1187">
            <v>0</v>
          </cell>
          <cell r="CZ1187">
            <v>0</v>
          </cell>
          <cell r="DA1187">
            <v>0</v>
          </cell>
          <cell r="DB1187">
            <v>0</v>
          </cell>
          <cell r="DC1187">
            <v>0</v>
          </cell>
          <cell r="DD1187">
            <v>0</v>
          </cell>
          <cell r="DE1187">
            <v>0</v>
          </cell>
          <cell r="DF1187">
            <v>0</v>
          </cell>
          <cell r="DG1187">
            <v>0</v>
          </cell>
          <cell r="DH1187">
            <v>0</v>
          </cell>
          <cell r="DI1187">
            <v>0</v>
          </cell>
          <cell r="DJ1187">
            <v>0</v>
          </cell>
          <cell r="DK1187">
            <v>0</v>
          </cell>
          <cell r="DL1187">
            <v>0</v>
          </cell>
          <cell r="DM1187">
            <v>0</v>
          </cell>
          <cell r="DN1187">
            <v>0</v>
          </cell>
          <cell r="DO1187">
            <v>0</v>
          </cell>
          <cell r="DP1187">
            <v>0</v>
          </cell>
          <cell r="DQ1187">
            <v>0</v>
          </cell>
          <cell r="DR1187">
            <v>0</v>
          </cell>
          <cell r="DS1187">
            <v>0</v>
          </cell>
          <cell r="DT1187">
            <v>0</v>
          </cell>
          <cell r="DU1187">
            <v>0</v>
          </cell>
          <cell r="DV1187">
            <v>0</v>
          </cell>
          <cell r="DW1187">
            <v>0</v>
          </cell>
          <cell r="DX1187">
            <v>0</v>
          </cell>
          <cell r="DY1187">
            <v>0</v>
          </cell>
          <cell r="DZ1187">
            <v>0</v>
          </cell>
          <cell r="EA1187">
            <v>0</v>
          </cell>
          <cell r="EB1187">
            <v>0</v>
          </cell>
          <cell r="EC1187">
            <v>0</v>
          </cell>
          <cell r="ED1187">
            <v>0</v>
          </cell>
          <cell r="EE1187">
            <v>0</v>
          </cell>
          <cell r="EF1187">
            <v>0</v>
          </cell>
          <cell r="EG1187">
            <v>0</v>
          </cell>
          <cell r="EH1187">
            <v>0</v>
          </cell>
          <cell r="EI1187">
            <v>0</v>
          </cell>
          <cell r="EJ1187">
            <v>0</v>
          </cell>
          <cell r="EK1187">
            <v>0</v>
          </cell>
          <cell r="EL1187">
            <v>0</v>
          </cell>
          <cell r="EM1187">
            <v>0</v>
          </cell>
          <cell r="EN1187">
            <v>0</v>
          </cell>
          <cell r="EO1187">
            <v>0</v>
          </cell>
          <cell r="EP1187">
            <v>0</v>
          </cell>
          <cell r="EQ1187">
            <v>0</v>
          </cell>
          <cell r="ER1187">
            <v>0</v>
          </cell>
          <cell r="ES1187">
            <v>0</v>
          </cell>
          <cell r="ET1187">
            <v>0</v>
          </cell>
          <cell r="EU1187">
            <v>0</v>
          </cell>
          <cell r="EV1187">
            <v>0</v>
          </cell>
          <cell r="EW1187">
            <v>0</v>
          </cell>
          <cell r="EX1187">
            <v>0</v>
          </cell>
          <cell r="EY1187">
            <v>0</v>
          </cell>
          <cell r="EZ1187">
            <v>0</v>
          </cell>
          <cell r="FA1187">
            <v>0</v>
          </cell>
          <cell r="FB1187">
            <v>0</v>
          </cell>
          <cell r="FC1187">
            <v>0</v>
          </cell>
          <cell r="FD1187">
            <v>0</v>
          </cell>
          <cell r="FE1187">
            <v>0</v>
          </cell>
          <cell r="FF1187">
            <v>0</v>
          </cell>
          <cell r="FG1187">
            <v>0</v>
          </cell>
          <cell r="FH1187">
            <v>0</v>
          </cell>
          <cell r="FI1187">
            <v>0</v>
          </cell>
          <cell r="FJ1187">
            <v>0</v>
          </cell>
          <cell r="FK1187">
            <v>0</v>
          </cell>
          <cell r="FL1187">
            <v>0</v>
          </cell>
          <cell r="FM1187">
            <v>0</v>
          </cell>
          <cell r="FN1187">
            <v>0</v>
          </cell>
          <cell r="FO1187">
            <v>0</v>
          </cell>
          <cell r="FP1187">
            <v>0</v>
          </cell>
          <cell r="FQ1187">
            <v>0</v>
          </cell>
          <cell r="FR1187">
            <v>0</v>
          </cell>
          <cell r="FS1187">
            <v>0</v>
          </cell>
          <cell r="FT1187">
            <v>0</v>
          </cell>
          <cell r="FU1187">
            <v>0</v>
          </cell>
          <cell r="FV1187">
            <v>0</v>
          </cell>
          <cell r="FW1187">
            <v>0</v>
          </cell>
          <cell r="FX1187">
            <v>0</v>
          </cell>
          <cell r="FY1187">
            <v>0</v>
          </cell>
          <cell r="FZ1187">
            <v>0</v>
          </cell>
          <cell r="GA1187">
            <v>0</v>
          </cell>
          <cell r="GB1187">
            <v>0</v>
          </cell>
          <cell r="GC1187">
            <v>0</v>
          </cell>
          <cell r="GD1187">
            <v>0</v>
          </cell>
          <cell r="GE1187">
            <v>0</v>
          </cell>
          <cell r="GF1187">
            <v>0</v>
          </cell>
          <cell r="GG1187">
            <v>0</v>
          </cell>
          <cell r="GH1187">
            <v>0</v>
          </cell>
          <cell r="GI1187">
            <v>0</v>
          </cell>
          <cell r="GJ1187">
            <v>0</v>
          </cell>
          <cell r="GK1187">
            <v>0</v>
          </cell>
          <cell r="GL1187">
            <v>0</v>
          </cell>
          <cell r="GM1187">
            <v>0</v>
          </cell>
          <cell r="GN1187">
            <v>0</v>
          </cell>
          <cell r="GO1187">
            <v>0</v>
          </cell>
          <cell r="GP1187">
            <v>0</v>
          </cell>
          <cell r="GQ1187">
            <v>0</v>
          </cell>
          <cell r="GR1187">
            <v>0</v>
          </cell>
          <cell r="GS1187">
            <v>0</v>
          </cell>
          <cell r="GT1187">
            <v>0</v>
          </cell>
          <cell r="GU1187">
            <v>0</v>
          </cell>
          <cell r="GV1187">
            <v>0</v>
          </cell>
        </row>
        <row r="1188">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cell r="AD1188">
            <v>0</v>
          </cell>
          <cell r="AE1188">
            <v>0</v>
          </cell>
          <cell r="AF1188">
            <v>0</v>
          </cell>
          <cell r="AG1188">
            <v>0</v>
          </cell>
          <cell r="AH1188">
            <v>0</v>
          </cell>
          <cell r="AI1188">
            <v>0</v>
          </cell>
          <cell r="AJ1188">
            <v>0</v>
          </cell>
          <cell r="AK1188">
            <v>0</v>
          </cell>
          <cell r="AL1188">
            <v>0</v>
          </cell>
          <cell r="AM1188">
            <v>0</v>
          </cell>
          <cell r="AN1188">
            <v>0</v>
          </cell>
          <cell r="AO1188">
            <v>0</v>
          </cell>
          <cell r="AP1188">
            <v>0</v>
          </cell>
          <cell r="AQ1188">
            <v>0</v>
          </cell>
          <cell r="AR1188">
            <v>0</v>
          </cell>
          <cell r="AS1188">
            <v>0</v>
          </cell>
          <cell r="AT1188">
            <v>0</v>
          </cell>
          <cell r="AU1188">
            <v>0</v>
          </cell>
          <cell r="AV1188">
            <v>0</v>
          </cell>
          <cell r="AW1188">
            <v>0</v>
          </cell>
          <cell r="AX1188">
            <v>0</v>
          </cell>
          <cell r="AY1188">
            <v>0</v>
          </cell>
          <cell r="AZ1188">
            <v>0</v>
          </cell>
          <cell r="BA1188">
            <v>0</v>
          </cell>
          <cell r="BB1188">
            <v>0</v>
          </cell>
          <cell r="BC1188">
            <v>0</v>
          </cell>
          <cell r="BD1188">
            <v>0</v>
          </cell>
          <cell r="BE1188">
            <v>0</v>
          </cell>
          <cell r="BF1188">
            <v>0</v>
          </cell>
          <cell r="BG1188">
            <v>0</v>
          </cell>
          <cell r="BH1188">
            <v>0</v>
          </cell>
          <cell r="BI1188">
            <v>0</v>
          </cell>
          <cell r="BJ1188">
            <v>0</v>
          </cell>
          <cell r="BK1188">
            <v>0</v>
          </cell>
          <cell r="BL1188">
            <v>0</v>
          </cell>
          <cell r="BM1188">
            <v>0</v>
          </cell>
          <cell r="BN1188">
            <v>0</v>
          </cell>
          <cell r="BO1188">
            <v>0</v>
          </cell>
          <cell r="BP1188">
            <v>0</v>
          </cell>
          <cell r="BQ1188">
            <v>0</v>
          </cell>
          <cell r="BR1188">
            <v>0</v>
          </cell>
          <cell r="BS1188">
            <v>0</v>
          </cell>
          <cell r="BT1188">
            <v>0</v>
          </cell>
          <cell r="BU1188">
            <v>0</v>
          </cell>
          <cell r="BV1188">
            <v>0</v>
          </cell>
          <cell r="BW1188">
            <v>0</v>
          </cell>
          <cell r="BX1188">
            <v>0</v>
          </cell>
          <cell r="BY1188">
            <v>0</v>
          </cell>
          <cell r="BZ1188">
            <v>0</v>
          </cell>
          <cell r="CA1188">
            <v>0</v>
          </cell>
          <cell r="CB1188">
            <v>0</v>
          </cell>
          <cell r="CC1188">
            <v>0</v>
          </cell>
          <cell r="CD1188">
            <v>0</v>
          </cell>
          <cell r="CE1188">
            <v>0</v>
          </cell>
          <cell r="CF1188">
            <v>0</v>
          </cell>
          <cell r="CG1188">
            <v>0</v>
          </cell>
          <cell r="CH1188">
            <v>0</v>
          </cell>
          <cell r="CI1188">
            <v>0</v>
          </cell>
          <cell r="CJ1188">
            <v>0</v>
          </cell>
          <cell r="CK1188">
            <v>0</v>
          </cell>
          <cell r="CL1188">
            <v>0</v>
          </cell>
          <cell r="CM1188">
            <v>0</v>
          </cell>
          <cell r="CN1188">
            <v>0</v>
          </cell>
          <cell r="CO1188">
            <v>0</v>
          </cell>
          <cell r="CP1188">
            <v>0</v>
          </cell>
          <cell r="CQ1188">
            <v>0</v>
          </cell>
          <cell r="CR1188">
            <v>0</v>
          </cell>
          <cell r="CS1188">
            <v>0</v>
          </cell>
          <cell r="CT1188">
            <v>0</v>
          </cell>
          <cell r="CU1188">
            <v>0</v>
          </cell>
          <cell r="CV1188">
            <v>0</v>
          </cell>
          <cell r="CW1188">
            <v>0</v>
          </cell>
          <cell r="CX1188">
            <v>0</v>
          </cell>
          <cell r="CY1188">
            <v>0</v>
          </cell>
          <cell r="CZ1188">
            <v>0</v>
          </cell>
          <cell r="DA1188">
            <v>0</v>
          </cell>
          <cell r="DB1188">
            <v>0</v>
          </cell>
          <cell r="DC1188">
            <v>0</v>
          </cell>
          <cell r="DD1188">
            <v>0</v>
          </cell>
          <cell r="DE1188">
            <v>0</v>
          </cell>
          <cell r="DF1188">
            <v>0</v>
          </cell>
          <cell r="DG1188">
            <v>0</v>
          </cell>
          <cell r="DH1188">
            <v>0</v>
          </cell>
          <cell r="DI1188">
            <v>0</v>
          </cell>
          <cell r="DJ1188">
            <v>0</v>
          </cell>
          <cell r="DK1188">
            <v>0</v>
          </cell>
          <cell r="DL1188">
            <v>0</v>
          </cell>
          <cell r="DM1188">
            <v>0</v>
          </cell>
          <cell r="DN1188">
            <v>0</v>
          </cell>
          <cell r="DO1188">
            <v>0</v>
          </cell>
          <cell r="DP1188">
            <v>0</v>
          </cell>
          <cell r="DQ1188">
            <v>0</v>
          </cell>
          <cell r="DR1188">
            <v>0</v>
          </cell>
          <cell r="DS1188">
            <v>0</v>
          </cell>
          <cell r="DT1188">
            <v>0</v>
          </cell>
          <cell r="DU1188">
            <v>0</v>
          </cell>
          <cell r="DV1188">
            <v>0</v>
          </cell>
          <cell r="DW1188">
            <v>0</v>
          </cell>
          <cell r="DX1188">
            <v>0</v>
          </cell>
          <cell r="DY1188">
            <v>0</v>
          </cell>
          <cell r="DZ1188">
            <v>0</v>
          </cell>
          <cell r="EA1188">
            <v>0</v>
          </cell>
          <cell r="EB1188">
            <v>0</v>
          </cell>
          <cell r="EC1188">
            <v>0</v>
          </cell>
          <cell r="ED1188">
            <v>0</v>
          </cell>
          <cell r="EE1188">
            <v>0</v>
          </cell>
          <cell r="EF1188">
            <v>0</v>
          </cell>
          <cell r="EG1188">
            <v>0</v>
          </cell>
          <cell r="EH1188">
            <v>0</v>
          </cell>
          <cell r="EI1188">
            <v>0</v>
          </cell>
          <cell r="EJ1188">
            <v>0</v>
          </cell>
          <cell r="EK1188">
            <v>0</v>
          </cell>
          <cell r="EL1188">
            <v>0</v>
          </cell>
          <cell r="EM1188">
            <v>0</v>
          </cell>
          <cell r="EN1188">
            <v>0</v>
          </cell>
          <cell r="EO1188">
            <v>0</v>
          </cell>
          <cell r="EP1188">
            <v>0</v>
          </cell>
          <cell r="EQ1188">
            <v>0</v>
          </cell>
          <cell r="ER1188">
            <v>0</v>
          </cell>
          <cell r="ES1188">
            <v>0</v>
          </cell>
          <cell r="ET1188">
            <v>0</v>
          </cell>
          <cell r="EU1188">
            <v>0</v>
          </cell>
          <cell r="EV1188">
            <v>0</v>
          </cell>
          <cell r="EW1188">
            <v>0</v>
          </cell>
          <cell r="EX1188">
            <v>0</v>
          </cell>
          <cell r="EY1188">
            <v>0</v>
          </cell>
          <cell r="EZ1188">
            <v>0</v>
          </cell>
          <cell r="FA1188">
            <v>0</v>
          </cell>
          <cell r="FB1188">
            <v>0</v>
          </cell>
          <cell r="FC1188">
            <v>0</v>
          </cell>
          <cell r="FD1188">
            <v>0</v>
          </cell>
          <cell r="FE1188">
            <v>0</v>
          </cell>
          <cell r="FF1188">
            <v>0</v>
          </cell>
          <cell r="FG1188">
            <v>0</v>
          </cell>
          <cell r="FH1188">
            <v>0</v>
          </cell>
          <cell r="FI1188">
            <v>0</v>
          </cell>
          <cell r="FJ1188">
            <v>0</v>
          </cell>
          <cell r="FK1188">
            <v>0</v>
          </cell>
          <cell r="FL1188">
            <v>0</v>
          </cell>
          <cell r="FM1188">
            <v>0</v>
          </cell>
          <cell r="FN1188">
            <v>0</v>
          </cell>
          <cell r="FO1188">
            <v>0</v>
          </cell>
          <cell r="FP1188">
            <v>0</v>
          </cell>
          <cell r="FQ1188">
            <v>0</v>
          </cell>
          <cell r="FR1188">
            <v>0</v>
          </cell>
          <cell r="FS1188">
            <v>0</v>
          </cell>
          <cell r="FT1188">
            <v>0</v>
          </cell>
          <cell r="FU1188">
            <v>0</v>
          </cell>
          <cell r="FV1188">
            <v>0</v>
          </cell>
          <cell r="FW1188">
            <v>0</v>
          </cell>
          <cell r="FX1188">
            <v>0</v>
          </cell>
          <cell r="FY1188">
            <v>0</v>
          </cell>
          <cell r="FZ1188">
            <v>0</v>
          </cell>
          <cell r="GA1188">
            <v>0</v>
          </cell>
          <cell r="GB1188">
            <v>0</v>
          </cell>
          <cell r="GC1188">
            <v>0</v>
          </cell>
          <cell r="GD1188">
            <v>0</v>
          </cell>
          <cell r="GE1188">
            <v>0</v>
          </cell>
          <cell r="GF1188">
            <v>0</v>
          </cell>
          <cell r="GG1188">
            <v>0</v>
          </cell>
          <cell r="GH1188">
            <v>0</v>
          </cell>
          <cell r="GI1188">
            <v>0</v>
          </cell>
          <cell r="GJ1188">
            <v>0</v>
          </cell>
          <cell r="GK1188">
            <v>0</v>
          </cell>
          <cell r="GL1188">
            <v>0</v>
          </cell>
          <cell r="GM1188">
            <v>0</v>
          </cell>
          <cell r="GN1188">
            <v>0</v>
          </cell>
          <cell r="GO1188">
            <v>0</v>
          </cell>
          <cell r="GP1188">
            <v>0</v>
          </cell>
          <cell r="GQ1188">
            <v>0</v>
          </cell>
          <cell r="GR1188">
            <v>0</v>
          </cell>
          <cell r="GS1188">
            <v>0</v>
          </cell>
          <cell r="GT1188">
            <v>0</v>
          </cell>
          <cell r="GU1188">
            <v>0</v>
          </cell>
          <cell r="GV1188">
            <v>0</v>
          </cell>
        </row>
        <row r="1189">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cell r="AD1189">
            <v>0</v>
          </cell>
          <cell r="AE1189">
            <v>0</v>
          </cell>
          <cell r="AF1189">
            <v>0</v>
          </cell>
          <cell r="AG1189">
            <v>0</v>
          </cell>
          <cell r="AH1189">
            <v>0</v>
          </cell>
          <cell r="AI1189">
            <v>0</v>
          </cell>
          <cell r="AJ1189">
            <v>0</v>
          </cell>
          <cell r="AK1189">
            <v>0</v>
          </cell>
          <cell r="AL1189">
            <v>0</v>
          </cell>
          <cell r="AM1189">
            <v>0</v>
          </cell>
          <cell r="AN1189">
            <v>0</v>
          </cell>
          <cell r="AO1189">
            <v>0</v>
          </cell>
          <cell r="AP1189">
            <v>0</v>
          </cell>
          <cell r="AQ1189">
            <v>0</v>
          </cell>
          <cell r="AR1189">
            <v>0</v>
          </cell>
          <cell r="AS1189">
            <v>0</v>
          </cell>
          <cell r="AT1189">
            <v>0</v>
          </cell>
          <cell r="AU1189">
            <v>0</v>
          </cell>
          <cell r="AV1189">
            <v>0</v>
          </cell>
          <cell r="AW1189">
            <v>0</v>
          </cell>
          <cell r="AX1189">
            <v>0</v>
          </cell>
          <cell r="AY1189">
            <v>0</v>
          </cell>
          <cell r="AZ1189">
            <v>0</v>
          </cell>
          <cell r="BA1189">
            <v>0</v>
          </cell>
          <cell r="BB1189">
            <v>0</v>
          </cell>
          <cell r="BC1189">
            <v>0</v>
          </cell>
          <cell r="BD1189">
            <v>0</v>
          </cell>
          <cell r="BE1189">
            <v>0</v>
          </cell>
          <cell r="BF1189">
            <v>0</v>
          </cell>
          <cell r="BG1189">
            <v>0</v>
          </cell>
          <cell r="BH1189">
            <v>0</v>
          </cell>
          <cell r="BI1189">
            <v>0</v>
          </cell>
          <cell r="BJ1189">
            <v>0</v>
          </cell>
          <cell r="BK1189">
            <v>0</v>
          </cell>
          <cell r="BL1189">
            <v>0</v>
          </cell>
          <cell r="BM1189">
            <v>0</v>
          </cell>
          <cell r="BN1189">
            <v>0</v>
          </cell>
          <cell r="BO1189">
            <v>0</v>
          </cell>
          <cell r="BP1189">
            <v>0</v>
          </cell>
          <cell r="BQ1189">
            <v>0</v>
          </cell>
          <cell r="BR1189">
            <v>0</v>
          </cell>
          <cell r="BS1189">
            <v>0</v>
          </cell>
          <cell r="BT1189">
            <v>0</v>
          </cell>
          <cell r="BU1189">
            <v>0</v>
          </cell>
          <cell r="BV1189">
            <v>0</v>
          </cell>
          <cell r="BW1189">
            <v>0</v>
          </cell>
          <cell r="BX1189">
            <v>0</v>
          </cell>
          <cell r="BY1189">
            <v>0</v>
          </cell>
          <cell r="BZ1189">
            <v>0</v>
          </cell>
          <cell r="CA1189">
            <v>0</v>
          </cell>
          <cell r="CB1189">
            <v>0</v>
          </cell>
          <cell r="CC1189">
            <v>0</v>
          </cell>
          <cell r="CD1189">
            <v>0</v>
          </cell>
          <cell r="CE1189">
            <v>0</v>
          </cell>
          <cell r="CF1189">
            <v>0</v>
          </cell>
          <cell r="CG1189">
            <v>0</v>
          </cell>
          <cell r="CH1189">
            <v>0</v>
          </cell>
          <cell r="CI1189">
            <v>0</v>
          </cell>
          <cell r="CJ1189">
            <v>0</v>
          </cell>
          <cell r="CK1189">
            <v>0</v>
          </cell>
          <cell r="CL1189">
            <v>0</v>
          </cell>
          <cell r="CM1189">
            <v>0</v>
          </cell>
          <cell r="CN1189">
            <v>0</v>
          </cell>
          <cell r="CO1189">
            <v>0</v>
          </cell>
          <cell r="CP1189">
            <v>0</v>
          </cell>
          <cell r="CQ1189">
            <v>0</v>
          </cell>
          <cell r="CR1189">
            <v>0</v>
          </cell>
          <cell r="CS1189">
            <v>0</v>
          </cell>
          <cell r="CT1189">
            <v>0</v>
          </cell>
          <cell r="CU1189">
            <v>0</v>
          </cell>
          <cell r="CV1189">
            <v>0</v>
          </cell>
          <cell r="CW1189">
            <v>0</v>
          </cell>
          <cell r="CX1189">
            <v>0</v>
          </cell>
          <cell r="CY1189">
            <v>0</v>
          </cell>
          <cell r="CZ1189">
            <v>0</v>
          </cell>
          <cell r="DA1189">
            <v>0</v>
          </cell>
          <cell r="DB1189">
            <v>0</v>
          </cell>
          <cell r="DC1189">
            <v>0</v>
          </cell>
          <cell r="DD1189">
            <v>0</v>
          </cell>
          <cell r="DE1189">
            <v>0</v>
          </cell>
          <cell r="DF1189">
            <v>0</v>
          </cell>
          <cell r="DG1189">
            <v>0</v>
          </cell>
          <cell r="DH1189">
            <v>0</v>
          </cell>
          <cell r="DI1189">
            <v>0</v>
          </cell>
          <cell r="DJ1189">
            <v>0</v>
          </cell>
          <cell r="DK1189">
            <v>0</v>
          </cell>
          <cell r="DL1189">
            <v>0</v>
          </cell>
          <cell r="DM1189">
            <v>0</v>
          </cell>
          <cell r="DN1189">
            <v>0</v>
          </cell>
          <cell r="DO1189">
            <v>0</v>
          </cell>
          <cell r="DP1189">
            <v>0</v>
          </cell>
          <cell r="DQ1189">
            <v>0</v>
          </cell>
          <cell r="DR1189">
            <v>0</v>
          </cell>
          <cell r="DS1189">
            <v>0</v>
          </cell>
          <cell r="DT1189">
            <v>0</v>
          </cell>
          <cell r="DU1189">
            <v>0</v>
          </cell>
          <cell r="DV1189">
            <v>0</v>
          </cell>
          <cell r="DW1189">
            <v>0</v>
          </cell>
          <cell r="DX1189">
            <v>0</v>
          </cell>
          <cell r="DY1189">
            <v>0</v>
          </cell>
          <cell r="DZ1189">
            <v>0</v>
          </cell>
          <cell r="EA1189">
            <v>0</v>
          </cell>
          <cell r="EB1189">
            <v>0</v>
          </cell>
          <cell r="EC1189">
            <v>0</v>
          </cell>
          <cell r="ED1189">
            <v>0</v>
          </cell>
          <cell r="EE1189">
            <v>0</v>
          </cell>
          <cell r="EF1189">
            <v>0</v>
          </cell>
          <cell r="EG1189">
            <v>0</v>
          </cell>
          <cell r="EH1189">
            <v>0</v>
          </cell>
          <cell r="EI1189">
            <v>0</v>
          </cell>
          <cell r="EJ1189">
            <v>0</v>
          </cell>
          <cell r="EK1189">
            <v>0</v>
          </cell>
          <cell r="EL1189">
            <v>0</v>
          </cell>
          <cell r="EM1189">
            <v>0</v>
          </cell>
          <cell r="EN1189">
            <v>0</v>
          </cell>
          <cell r="EO1189">
            <v>0</v>
          </cell>
          <cell r="EP1189">
            <v>0</v>
          </cell>
          <cell r="EQ1189">
            <v>0</v>
          </cell>
          <cell r="ER1189">
            <v>0</v>
          </cell>
          <cell r="ES1189">
            <v>0</v>
          </cell>
          <cell r="ET1189">
            <v>0</v>
          </cell>
          <cell r="EU1189">
            <v>0</v>
          </cell>
          <cell r="EV1189">
            <v>0</v>
          </cell>
          <cell r="EW1189">
            <v>0</v>
          </cell>
          <cell r="EX1189">
            <v>0</v>
          </cell>
          <cell r="EY1189">
            <v>0</v>
          </cell>
          <cell r="EZ1189">
            <v>0</v>
          </cell>
          <cell r="FA1189">
            <v>0</v>
          </cell>
          <cell r="FB1189">
            <v>0</v>
          </cell>
          <cell r="FC1189">
            <v>0</v>
          </cell>
          <cell r="FD1189">
            <v>0</v>
          </cell>
          <cell r="FE1189">
            <v>0</v>
          </cell>
          <cell r="FF1189">
            <v>0</v>
          </cell>
          <cell r="FG1189">
            <v>0</v>
          </cell>
          <cell r="FH1189">
            <v>0</v>
          </cell>
          <cell r="FI1189">
            <v>0</v>
          </cell>
          <cell r="FJ1189">
            <v>0</v>
          </cell>
          <cell r="FK1189">
            <v>0</v>
          </cell>
          <cell r="FL1189">
            <v>0</v>
          </cell>
          <cell r="FM1189">
            <v>0</v>
          </cell>
          <cell r="FN1189">
            <v>0</v>
          </cell>
          <cell r="FO1189">
            <v>0</v>
          </cell>
          <cell r="FP1189">
            <v>0</v>
          </cell>
          <cell r="FQ1189">
            <v>0</v>
          </cell>
          <cell r="FR1189">
            <v>0</v>
          </cell>
          <cell r="FS1189">
            <v>0</v>
          </cell>
          <cell r="FT1189">
            <v>0</v>
          </cell>
          <cell r="FU1189">
            <v>0</v>
          </cell>
          <cell r="FV1189">
            <v>0</v>
          </cell>
          <cell r="FW1189">
            <v>0</v>
          </cell>
          <cell r="FX1189">
            <v>0</v>
          </cell>
          <cell r="FY1189">
            <v>0</v>
          </cell>
          <cell r="FZ1189">
            <v>0</v>
          </cell>
          <cell r="GA1189">
            <v>0</v>
          </cell>
          <cell r="GB1189">
            <v>0</v>
          </cell>
          <cell r="GC1189">
            <v>0</v>
          </cell>
          <cell r="GD1189">
            <v>0</v>
          </cell>
          <cell r="GE1189">
            <v>0</v>
          </cell>
          <cell r="GF1189">
            <v>0</v>
          </cell>
          <cell r="GG1189">
            <v>0</v>
          </cell>
          <cell r="GH1189">
            <v>0</v>
          </cell>
          <cell r="GI1189">
            <v>0</v>
          </cell>
          <cell r="GJ1189">
            <v>0</v>
          </cell>
          <cell r="GK1189">
            <v>0</v>
          </cell>
          <cell r="GL1189">
            <v>0</v>
          </cell>
          <cell r="GM1189">
            <v>0</v>
          </cell>
          <cell r="GN1189">
            <v>0</v>
          </cell>
          <cell r="GO1189">
            <v>0</v>
          </cell>
          <cell r="GP1189">
            <v>0</v>
          </cell>
          <cell r="GQ1189">
            <v>0</v>
          </cell>
          <cell r="GR1189">
            <v>0</v>
          </cell>
          <cell r="GS1189">
            <v>0</v>
          </cell>
          <cell r="GT1189">
            <v>0</v>
          </cell>
          <cell r="GU1189">
            <v>0</v>
          </cell>
          <cell r="GV1189">
            <v>0</v>
          </cell>
        </row>
        <row r="1190">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cell r="AD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G1190">
            <v>0</v>
          </cell>
          <cell r="BH1190">
            <v>0</v>
          </cell>
          <cell r="BI1190">
            <v>0</v>
          </cell>
          <cell r="BJ1190">
            <v>0</v>
          </cell>
          <cell r="BK1190">
            <v>0</v>
          </cell>
          <cell r="BL1190">
            <v>0</v>
          </cell>
          <cell r="BM1190">
            <v>0</v>
          </cell>
          <cell r="BN1190">
            <v>0</v>
          </cell>
          <cell r="BO1190">
            <v>0</v>
          </cell>
          <cell r="BP1190">
            <v>0</v>
          </cell>
          <cell r="BQ1190">
            <v>0</v>
          </cell>
          <cell r="BR1190">
            <v>0</v>
          </cell>
          <cell r="BS1190">
            <v>0</v>
          </cell>
          <cell r="BT1190">
            <v>0</v>
          </cell>
          <cell r="BU1190">
            <v>0</v>
          </cell>
          <cell r="BV1190">
            <v>0</v>
          </cell>
          <cell r="BW1190">
            <v>0</v>
          </cell>
          <cell r="BX1190">
            <v>0</v>
          </cell>
          <cell r="BY1190">
            <v>0</v>
          </cell>
          <cell r="BZ1190">
            <v>0</v>
          </cell>
          <cell r="CA1190">
            <v>0</v>
          </cell>
          <cell r="CB1190">
            <v>0</v>
          </cell>
          <cell r="CC1190">
            <v>0</v>
          </cell>
          <cell r="CD1190">
            <v>0</v>
          </cell>
          <cell r="CE1190">
            <v>0</v>
          </cell>
          <cell r="CF1190">
            <v>0</v>
          </cell>
          <cell r="CG1190">
            <v>0</v>
          </cell>
          <cell r="CH1190">
            <v>0</v>
          </cell>
          <cell r="CI1190">
            <v>0</v>
          </cell>
          <cell r="CJ1190">
            <v>0</v>
          </cell>
          <cell r="CK1190">
            <v>0</v>
          </cell>
          <cell r="CL1190">
            <v>0</v>
          </cell>
          <cell r="CM1190">
            <v>0</v>
          </cell>
          <cell r="CN1190">
            <v>0</v>
          </cell>
          <cell r="CO1190">
            <v>0</v>
          </cell>
          <cell r="CP1190">
            <v>0</v>
          </cell>
          <cell r="CQ1190">
            <v>0</v>
          </cell>
          <cell r="CR1190">
            <v>0</v>
          </cell>
          <cell r="CS1190">
            <v>0</v>
          </cell>
          <cell r="CT1190">
            <v>0</v>
          </cell>
          <cell r="CU1190">
            <v>0</v>
          </cell>
          <cell r="CV1190">
            <v>0</v>
          </cell>
          <cell r="CW1190">
            <v>0</v>
          </cell>
          <cell r="CX1190">
            <v>0</v>
          </cell>
          <cell r="CY1190">
            <v>0</v>
          </cell>
          <cell r="CZ1190">
            <v>0</v>
          </cell>
          <cell r="DA1190">
            <v>0</v>
          </cell>
          <cell r="DB1190">
            <v>0</v>
          </cell>
          <cell r="DC1190">
            <v>0</v>
          </cell>
          <cell r="DD1190">
            <v>0</v>
          </cell>
          <cell r="DE1190">
            <v>0</v>
          </cell>
          <cell r="DF1190">
            <v>0</v>
          </cell>
          <cell r="DG1190">
            <v>0</v>
          </cell>
          <cell r="DH1190">
            <v>0</v>
          </cell>
          <cell r="DI1190">
            <v>0</v>
          </cell>
          <cell r="DJ1190">
            <v>0</v>
          </cell>
          <cell r="DK1190">
            <v>0</v>
          </cell>
          <cell r="DL1190">
            <v>0</v>
          </cell>
          <cell r="DM1190">
            <v>0</v>
          </cell>
          <cell r="DN1190">
            <v>0</v>
          </cell>
          <cell r="DO1190">
            <v>0</v>
          </cell>
          <cell r="DP1190">
            <v>0</v>
          </cell>
          <cell r="DQ1190">
            <v>0</v>
          </cell>
          <cell r="DR1190">
            <v>0</v>
          </cell>
          <cell r="DS1190">
            <v>0</v>
          </cell>
          <cell r="DT1190">
            <v>0</v>
          </cell>
          <cell r="DU1190">
            <v>0</v>
          </cell>
          <cell r="DV1190">
            <v>0</v>
          </cell>
          <cell r="DW1190">
            <v>0</v>
          </cell>
          <cell r="DX1190">
            <v>0</v>
          </cell>
          <cell r="DY1190">
            <v>0</v>
          </cell>
          <cell r="DZ1190">
            <v>0</v>
          </cell>
          <cell r="EA1190">
            <v>0</v>
          </cell>
          <cell r="EB1190">
            <v>0</v>
          </cell>
          <cell r="EC1190">
            <v>0</v>
          </cell>
          <cell r="ED1190">
            <v>0</v>
          </cell>
          <cell r="EE1190">
            <v>0</v>
          </cell>
          <cell r="EF1190">
            <v>0</v>
          </cell>
          <cell r="EG1190">
            <v>0</v>
          </cell>
          <cell r="EH1190">
            <v>0</v>
          </cell>
          <cell r="EI1190">
            <v>0</v>
          </cell>
          <cell r="EJ1190">
            <v>0</v>
          </cell>
          <cell r="EK1190">
            <v>0</v>
          </cell>
          <cell r="EL1190">
            <v>0</v>
          </cell>
          <cell r="EM1190">
            <v>0</v>
          </cell>
          <cell r="EN1190">
            <v>0</v>
          </cell>
          <cell r="EO1190">
            <v>0</v>
          </cell>
          <cell r="EP1190">
            <v>0</v>
          </cell>
          <cell r="EQ1190">
            <v>0</v>
          </cell>
          <cell r="ER1190">
            <v>0</v>
          </cell>
          <cell r="ES1190">
            <v>0</v>
          </cell>
          <cell r="ET1190">
            <v>0</v>
          </cell>
          <cell r="EU1190">
            <v>0</v>
          </cell>
          <cell r="EV1190">
            <v>0</v>
          </cell>
          <cell r="EW1190">
            <v>0</v>
          </cell>
          <cell r="EX1190">
            <v>0</v>
          </cell>
          <cell r="EY1190">
            <v>0</v>
          </cell>
          <cell r="EZ1190">
            <v>0</v>
          </cell>
          <cell r="FA1190">
            <v>0</v>
          </cell>
          <cell r="FB1190">
            <v>0</v>
          </cell>
          <cell r="FC1190">
            <v>0</v>
          </cell>
          <cell r="FD1190">
            <v>0</v>
          </cell>
          <cell r="FE1190">
            <v>0</v>
          </cell>
          <cell r="FF1190">
            <v>0</v>
          </cell>
          <cell r="FG1190">
            <v>0</v>
          </cell>
          <cell r="FH1190">
            <v>0</v>
          </cell>
          <cell r="FI1190">
            <v>0</v>
          </cell>
          <cell r="FJ1190">
            <v>0</v>
          </cell>
          <cell r="FK1190">
            <v>0</v>
          </cell>
          <cell r="FL1190">
            <v>0</v>
          </cell>
          <cell r="FM1190">
            <v>0</v>
          </cell>
          <cell r="FN1190">
            <v>0</v>
          </cell>
          <cell r="FO1190">
            <v>0</v>
          </cell>
          <cell r="FP1190">
            <v>0</v>
          </cell>
          <cell r="FQ1190">
            <v>0</v>
          </cell>
          <cell r="FR1190">
            <v>0</v>
          </cell>
          <cell r="FS1190">
            <v>0</v>
          </cell>
          <cell r="FT1190">
            <v>0</v>
          </cell>
          <cell r="FU1190">
            <v>0</v>
          </cell>
          <cell r="FV1190">
            <v>0</v>
          </cell>
          <cell r="FW1190">
            <v>0</v>
          </cell>
          <cell r="FX1190">
            <v>0</v>
          </cell>
          <cell r="FY1190">
            <v>0</v>
          </cell>
          <cell r="FZ1190">
            <v>0</v>
          </cell>
          <cell r="GA1190">
            <v>0</v>
          </cell>
          <cell r="GB1190">
            <v>0</v>
          </cell>
          <cell r="GC1190">
            <v>0</v>
          </cell>
          <cell r="GD1190">
            <v>0</v>
          </cell>
          <cell r="GE1190">
            <v>0</v>
          </cell>
          <cell r="GF1190">
            <v>0</v>
          </cell>
          <cell r="GG1190">
            <v>0</v>
          </cell>
          <cell r="GH1190">
            <v>0</v>
          </cell>
          <cell r="GI1190">
            <v>0</v>
          </cell>
          <cell r="GJ1190">
            <v>0</v>
          </cell>
          <cell r="GK1190">
            <v>0</v>
          </cell>
          <cell r="GL1190">
            <v>0</v>
          </cell>
          <cell r="GM1190">
            <v>0</v>
          </cell>
          <cell r="GN1190">
            <v>0</v>
          </cell>
          <cell r="GO1190">
            <v>0</v>
          </cell>
          <cell r="GP1190">
            <v>0</v>
          </cell>
          <cell r="GQ1190">
            <v>0</v>
          </cell>
          <cell r="GR1190">
            <v>0</v>
          </cell>
          <cell r="GS1190">
            <v>0</v>
          </cell>
          <cell r="GT1190">
            <v>0</v>
          </cell>
          <cell r="GU1190">
            <v>0</v>
          </cell>
          <cell r="GV1190">
            <v>0</v>
          </cell>
        </row>
        <row r="1191">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cell r="AD1191">
            <v>0</v>
          </cell>
          <cell r="AE1191">
            <v>0</v>
          </cell>
          <cell r="AF1191">
            <v>0</v>
          </cell>
          <cell r="AG1191">
            <v>0</v>
          </cell>
          <cell r="AH1191">
            <v>0</v>
          </cell>
          <cell r="AI1191">
            <v>0</v>
          </cell>
          <cell r="AJ1191">
            <v>0</v>
          </cell>
          <cell r="AK1191">
            <v>0</v>
          </cell>
          <cell r="AL1191">
            <v>0</v>
          </cell>
          <cell r="AM1191">
            <v>0</v>
          </cell>
          <cell r="AN1191">
            <v>0</v>
          </cell>
          <cell r="AO1191">
            <v>0</v>
          </cell>
          <cell r="AP1191">
            <v>0</v>
          </cell>
          <cell r="AQ1191">
            <v>0</v>
          </cell>
          <cell r="AR1191">
            <v>0</v>
          </cell>
          <cell r="AS1191">
            <v>0</v>
          </cell>
          <cell r="AT1191">
            <v>0</v>
          </cell>
          <cell r="AU1191">
            <v>0</v>
          </cell>
          <cell r="AV1191">
            <v>0</v>
          </cell>
          <cell r="AW1191">
            <v>0</v>
          </cell>
          <cell r="AX1191">
            <v>0</v>
          </cell>
          <cell r="AY1191">
            <v>0</v>
          </cell>
          <cell r="AZ1191">
            <v>0</v>
          </cell>
          <cell r="BA1191">
            <v>0</v>
          </cell>
          <cell r="BB1191">
            <v>0</v>
          </cell>
          <cell r="BC1191">
            <v>0</v>
          </cell>
          <cell r="BD1191">
            <v>0</v>
          </cell>
          <cell r="BE1191">
            <v>0</v>
          </cell>
          <cell r="BF1191">
            <v>0</v>
          </cell>
          <cell r="BG1191">
            <v>0</v>
          </cell>
          <cell r="BH1191">
            <v>0</v>
          </cell>
          <cell r="BI1191">
            <v>0</v>
          </cell>
          <cell r="BJ1191">
            <v>0</v>
          </cell>
          <cell r="BK1191">
            <v>0</v>
          </cell>
          <cell r="BL1191">
            <v>0</v>
          </cell>
          <cell r="BM1191">
            <v>0</v>
          </cell>
          <cell r="BN1191">
            <v>0</v>
          </cell>
          <cell r="BO1191">
            <v>0</v>
          </cell>
          <cell r="BP1191">
            <v>0</v>
          </cell>
          <cell r="BQ1191">
            <v>0</v>
          </cell>
          <cell r="BR1191">
            <v>0</v>
          </cell>
          <cell r="BS1191">
            <v>0</v>
          </cell>
          <cell r="BT1191">
            <v>0</v>
          </cell>
          <cell r="BU1191">
            <v>0</v>
          </cell>
          <cell r="BV1191">
            <v>0</v>
          </cell>
          <cell r="BW1191">
            <v>0</v>
          </cell>
          <cell r="BX1191">
            <v>0</v>
          </cell>
          <cell r="BY1191">
            <v>0</v>
          </cell>
          <cell r="BZ1191">
            <v>0</v>
          </cell>
          <cell r="CA1191">
            <v>0</v>
          </cell>
          <cell r="CB1191">
            <v>0</v>
          </cell>
          <cell r="CC1191">
            <v>0</v>
          </cell>
          <cell r="CD1191">
            <v>0</v>
          </cell>
          <cell r="CE1191">
            <v>0</v>
          </cell>
          <cell r="CF1191">
            <v>0</v>
          </cell>
          <cell r="CG1191">
            <v>0</v>
          </cell>
          <cell r="CH1191">
            <v>0</v>
          </cell>
          <cell r="CI1191">
            <v>0</v>
          </cell>
          <cell r="CJ1191">
            <v>0</v>
          </cell>
          <cell r="CK1191">
            <v>0</v>
          </cell>
          <cell r="CL1191">
            <v>0</v>
          </cell>
          <cell r="CM1191">
            <v>0</v>
          </cell>
          <cell r="CN1191">
            <v>0</v>
          </cell>
          <cell r="CO1191">
            <v>0</v>
          </cell>
          <cell r="CP1191">
            <v>0</v>
          </cell>
          <cell r="CQ1191">
            <v>0</v>
          </cell>
          <cell r="CR1191">
            <v>0</v>
          </cell>
          <cell r="CS1191">
            <v>0</v>
          </cell>
          <cell r="CT1191">
            <v>0</v>
          </cell>
          <cell r="CU1191">
            <v>0</v>
          </cell>
          <cell r="CV1191">
            <v>0</v>
          </cell>
          <cell r="CW1191">
            <v>0</v>
          </cell>
          <cell r="CX1191">
            <v>0</v>
          </cell>
          <cell r="CY1191">
            <v>0</v>
          </cell>
          <cell r="CZ1191">
            <v>0</v>
          </cell>
          <cell r="DA1191">
            <v>0</v>
          </cell>
          <cell r="DB1191">
            <v>0</v>
          </cell>
          <cell r="DC1191">
            <v>0</v>
          </cell>
          <cell r="DD1191">
            <v>0</v>
          </cell>
          <cell r="DE1191">
            <v>0</v>
          </cell>
          <cell r="DF1191">
            <v>0</v>
          </cell>
          <cell r="DG1191">
            <v>0</v>
          </cell>
          <cell r="DH1191">
            <v>0</v>
          </cell>
          <cell r="DI1191">
            <v>0</v>
          </cell>
          <cell r="DJ1191">
            <v>0</v>
          </cell>
          <cell r="DK1191">
            <v>0</v>
          </cell>
          <cell r="DL1191">
            <v>0</v>
          </cell>
          <cell r="DM1191">
            <v>0</v>
          </cell>
          <cell r="DN1191">
            <v>0</v>
          </cell>
          <cell r="DO1191">
            <v>0</v>
          </cell>
          <cell r="DP1191">
            <v>0</v>
          </cell>
          <cell r="DQ1191">
            <v>0</v>
          </cell>
          <cell r="DR1191">
            <v>0</v>
          </cell>
          <cell r="DS1191">
            <v>0</v>
          </cell>
          <cell r="DT1191">
            <v>0</v>
          </cell>
          <cell r="DU1191">
            <v>0</v>
          </cell>
          <cell r="DV1191">
            <v>0</v>
          </cell>
          <cell r="DW1191">
            <v>0</v>
          </cell>
          <cell r="DX1191">
            <v>0</v>
          </cell>
          <cell r="DY1191">
            <v>0</v>
          </cell>
          <cell r="DZ1191">
            <v>0</v>
          </cell>
          <cell r="EA1191">
            <v>0</v>
          </cell>
          <cell r="EB1191">
            <v>0</v>
          </cell>
          <cell r="EC1191">
            <v>0</v>
          </cell>
          <cell r="ED1191">
            <v>0</v>
          </cell>
          <cell r="EE1191">
            <v>0</v>
          </cell>
          <cell r="EF1191">
            <v>0</v>
          </cell>
          <cell r="EG1191">
            <v>0</v>
          </cell>
          <cell r="EH1191">
            <v>0</v>
          </cell>
          <cell r="EI1191">
            <v>0</v>
          </cell>
          <cell r="EJ1191">
            <v>0</v>
          </cell>
          <cell r="EK1191">
            <v>0</v>
          </cell>
          <cell r="EL1191">
            <v>0</v>
          </cell>
          <cell r="EM1191">
            <v>0</v>
          </cell>
          <cell r="EN1191">
            <v>0</v>
          </cell>
          <cell r="EO1191">
            <v>0</v>
          </cell>
          <cell r="EP1191">
            <v>0</v>
          </cell>
          <cell r="EQ1191">
            <v>0</v>
          </cell>
          <cell r="ER1191">
            <v>0</v>
          </cell>
          <cell r="ES1191">
            <v>0</v>
          </cell>
          <cell r="ET1191">
            <v>0</v>
          </cell>
          <cell r="EU1191">
            <v>0</v>
          </cell>
          <cell r="EV1191">
            <v>0</v>
          </cell>
          <cell r="EW1191">
            <v>0</v>
          </cell>
          <cell r="EX1191">
            <v>0</v>
          </cell>
          <cell r="EY1191">
            <v>0</v>
          </cell>
          <cell r="EZ1191">
            <v>0</v>
          </cell>
          <cell r="FA1191">
            <v>0</v>
          </cell>
          <cell r="FB1191">
            <v>0</v>
          </cell>
          <cell r="FC1191">
            <v>0</v>
          </cell>
          <cell r="FD1191">
            <v>0</v>
          </cell>
          <cell r="FE1191">
            <v>0</v>
          </cell>
          <cell r="FF1191">
            <v>0</v>
          </cell>
          <cell r="FG1191">
            <v>0</v>
          </cell>
          <cell r="FH1191">
            <v>0</v>
          </cell>
          <cell r="FI1191">
            <v>0</v>
          </cell>
          <cell r="FJ1191">
            <v>0</v>
          </cell>
          <cell r="FK1191">
            <v>0</v>
          </cell>
          <cell r="FL1191">
            <v>0</v>
          </cell>
          <cell r="FM1191">
            <v>0</v>
          </cell>
          <cell r="FN1191">
            <v>0</v>
          </cell>
          <cell r="FO1191">
            <v>0</v>
          </cell>
          <cell r="FP1191">
            <v>0</v>
          </cell>
          <cell r="FQ1191">
            <v>0</v>
          </cell>
          <cell r="FR1191">
            <v>0</v>
          </cell>
          <cell r="FS1191">
            <v>0</v>
          </cell>
          <cell r="FT1191">
            <v>0</v>
          </cell>
          <cell r="FU1191">
            <v>0</v>
          </cell>
          <cell r="FV1191">
            <v>0</v>
          </cell>
          <cell r="FW1191">
            <v>0</v>
          </cell>
          <cell r="FX1191">
            <v>0</v>
          </cell>
          <cell r="FY1191">
            <v>0</v>
          </cell>
          <cell r="FZ1191">
            <v>0</v>
          </cell>
          <cell r="GA1191">
            <v>0</v>
          </cell>
          <cell r="GB1191">
            <v>0</v>
          </cell>
          <cell r="GC1191">
            <v>0</v>
          </cell>
          <cell r="GD1191">
            <v>0</v>
          </cell>
          <cell r="GE1191">
            <v>0</v>
          </cell>
          <cell r="GF1191">
            <v>0</v>
          </cell>
          <cell r="GG1191">
            <v>0</v>
          </cell>
          <cell r="GH1191">
            <v>0</v>
          </cell>
          <cell r="GI1191">
            <v>0</v>
          </cell>
          <cell r="GJ1191">
            <v>0</v>
          </cell>
          <cell r="GK1191">
            <v>0</v>
          </cell>
          <cell r="GL1191">
            <v>0</v>
          </cell>
          <cell r="GM1191">
            <v>0</v>
          </cell>
          <cell r="GN1191">
            <v>0</v>
          </cell>
          <cell r="GO1191">
            <v>0</v>
          </cell>
          <cell r="GP1191">
            <v>0</v>
          </cell>
          <cell r="GQ1191">
            <v>0</v>
          </cell>
          <cell r="GR1191">
            <v>0</v>
          </cell>
          <cell r="GS1191">
            <v>0</v>
          </cell>
          <cell r="GT1191">
            <v>0</v>
          </cell>
          <cell r="GU1191">
            <v>0</v>
          </cell>
          <cell r="GV1191">
            <v>0</v>
          </cell>
        </row>
        <row r="1193">
          <cell r="E1193">
            <v>0</v>
          </cell>
        </row>
        <row r="1194">
          <cell r="E1194">
            <v>0</v>
          </cell>
        </row>
        <row r="1198">
          <cell r="E1198">
            <v>0</v>
          </cell>
          <cell r="F1198">
            <v>0</v>
          </cell>
          <cell r="G1198">
            <v>0</v>
          </cell>
          <cell r="H1198">
            <v>0</v>
          </cell>
          <cell r="I1198">
            <v>0</v>
          </cell>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cell r="AD1198">
            <v>0</v>
          </cell>
          <cell r="AE1198">
            <v>0</v>
          </cell>
          <cell r="AF1198">
            <v>0</v>
          </cell>
          <cell r="AG1198">
            <v>0</v>
          </cell>
          <cell r="AH1198">
            <v>0</v>
          </cell>
          <cell r="AI1198">
            <v>0</v>
          </cell>
          <cell r="AJ1198">
            <v>0</v>
          </cell>
          <cell r="AK1198">
            <v>0</v>
          </cell>
          <cell r="AL1198">
            <v>0</v>
          </cell>
          <cell r="AM1198">
            <v>0</v>
          </cell>
          <cell r="AN1198">
            <v>0</v>
          </cell>
          <cell r="AO1198">
            <v>0</v>
          </cell>
          <cell r="AP1198">
            <v>0</v>
          </cell>
          <cell r="AQ1198">
            <v>0</v>
          </cell>
          <cell r="AR1198">
            <v>0</v>
          </cell>
          <cell r="AS1198">
            <v>0</v>
          </cell>
          <cell r="AT1198">
            <v>0</v>
          </cell>
          <cell r="AU1198">
            <v>0</v>
          </cell>
          <cell r="AV1198">
            <v>0</v>
          </cell>
          <cell r="AW1198">
            <v>0</v>
          </cell>
          <cell r="AX1198">
            <v>0</v>
          </cell>
          <cell r="AY1198">
            <v>0</v>
          </cell>
          <cell r="AZ1198">
            <v>0</v>
          </cell>
          <cell r="BA1198">
            <v>0</v>
          </cell>
          <cell r="BB1198">
            <v>0</v>
          </cell>
          <cell r="BC1198">
            <v>0</v>
          </cell>
          <cell r="BD1198">
            <v>0</v>
          </cell>
          <cell r="BE1198">
            <v>0</v>
          </cell>
          <cell r="BF1198">
            <v>0</v>
          </cell>
          <cell r="BG1198">
            <v>0</v>
          </cell>
          <cell r="BH1198">
            <v>0</v>
          </cell>
          <cell r="BI1198">
            <v>0</v>
          </cell>
          <cell r="BJ1198">
            <v>0</v>
          </cell>
          <cell r="BK1198">
            <v>0</v>
          </cell>
          <cell r="BL1198">
            <v>0</v>
          </cell>
          <cell r="BM1198">
            <v>0</v>
          </cell>
          <cell r="BN1198">
            <v>0</v>
          </cell>
          <cell r="BO1198">
            <v>0</v>
          </cell>
          <cell r="BP1198">
            <v>0</v>
          </cell>
          <cell r="BQ1198">
            <v>0</v>
          </cell>
          <cell r="BR1198">
            <v>0</v>
          </cell>
          <cell r="BS1198">
            <v>0</v>
          </cell>
          <cell r="BT1198">
            <v>0</v>
          </cell>
          <cell r="BU1198">
            <v>0</v>
          </cell>
          <cell r="BV1198">
            <v>0</v>
          </cell>
          <cell r="BW1198">
            <v>0</v>
          </cell>
          <cell r="BX1198">
            <v>0</v>
          </cell>
          <cell r="BY1198">
            <v>0</v>
          </cell>
          <cell r="BZ1198">
            <v>0</v>
          </cell>
          <cell r="CA1198">
            <v>0</v>
          </cell>
          <cell r="CB1198">
            <v>0</v>
          </cell>
          <cell r="CC1198">
            <v>0</v>
          </cell>
          <cell r="CD1198">
            <v>0</v>
          </cell>
          <cell r="CE1198">
            <v>0</v>
          </cell>
          <cell r="CF1198">
            <v>0</v>
          </cell>
          <cell r="CG1198">
            <v>0</v>
          </cell>
          <cell r="CH1198">
            <v>0</v>
          </cell>
          <cell r="CI1198">
            <v>0</v>
          </cell>
          <cell r="CJ1198">
            <v>0</v>
          </cell>
          <cell r="CK1198">
            <v>0</v>
          </cell>
          <cell r="CL1198">
            <v>0</v>
          </cell>
          <cell r="CM1198">
            <v>0</v>
          </cell>
          <cell r="CN1198">
            <v>0</v>
          </cell>
          <cell r="CO1198">
            <v>0</v>
          </cell>
          <cell r="CP1198">
            <v>0</v>
          </cell>
          <cell r="CQ1198">
            <v>0</v>
          </cell>
          <cell r="CR1198">
            <v>0</v>
          </cell>
          <cell r="CS1198">
            <v>0</v>
          </cell>
          <cell r="CT1198">
            <v>0</v>
          </cell>
          <cell r="CU1198">
            <v>0</v>
          </cell>
          <cell r="CV1198">
            <v>0</v>
          </cell>
          <cell r="CW1198">
            <v>0</v>
          </cell>
          <cell r="CX1198">
            <v>0</v>
          </cell>
          <cell r="CY1198">
            <v>0</v>
          </cell>
          <cell r="CZ1198">
            <v>0</v>
          </cell>
          <cell r="DA1198">
            <v>0</v>
          </cell>
          <cell r="DB1198">
            <v>0</v>
          </cell>
          <cell r="DC1198">
            <v>0</v>
          </cell>
          <cell r="DD1198">
            <v>0</v>
          </cell>
          <cell r="DE1198">
            <v>0</v>
          </cell>
          <cell r="DF1198">
            <v>0</v>
          </cell>
          <cell r="DG1198">
            <v>0</v>
          </cell>
          <cell r="DH1198">
            <v>0</v>
          </cell>
          <cell r="DI1198">
            <v>0</v>
          </cell>
          <cell r="DJ1198">
            <v>0</v>
          </cell>
          <cell r="DK1198">
            <v>0</v>
          </cell>
          <cell r="DL1198">
            <v>0</v>
          </cell>
          <cell r="DM1198">
            <v>0</v>
          </cell>
          <cell r="DN1198">
            <v>0</v>
          </cell>
          <cell r="DO1198">
            <v>0</v>
          </cell>
          <cell r="DP1198">
            <v>0</v>
          </cell>
          <cell r="DQ1198">
            <v>0</v>
          </cell>
          <cell r="DR1198">
            <v>0</v>
          </cell>
          <cell r="DS1198">
            <v>0</v>
          </cell>
          <cell r="DT1198">
            <v>0</v>
          </cell>
          <cell r="DU1198">
            <v>0</v>
          </cell>
          <cell r="DV1198">
            <v>0</v>
          </cell>
          <cell r="DW1198">
            <v>0</v>
          </cell>
          <cell r="DX1198">
            <v>0</v>
          </cell>
          <cell r="DY1198">
            <v>0</v>
          </cell>
          <cell r="DZ1198">
            <v>0</v>
          </cell>
          <cell r="EA1198">
            <v>0</v>
          </cell>
          <cell r="EB1198">
            <v>0</v>
          </cell>
          <cell r="EC1198">
            <v>0</v>
          </cell>
          <cell r="ED1198">
            <v>0</v>
          </cell>
          <cell r="EE1198">
            <v>0</v>
          </cell>
          <cell r="EF1198">
            <v>0</v>
          </cell>
          <cell r="EG1198">
            <v>0</v>
          </cell>
          <cell r="EH1198">
            <v>0</v>
          </cell>
          <cell r="EI1198">
            <v>0</v>
          </cell>
          <cell r="EJ1198">
            <v>0</v>
          </cell>
          <cell r="EK1198">
            <v>0</v>
          </cell>
          <cell r="EL1198">
            <v>0</v>
          </cell>
          <cell r="EM1198">
            <v>0</v>
          </cell>
          <cell r="EN1198">
            <v>0</v>
          </cell>
          <cell r="EO1198">
            <v>0</v>
          </cell>
          <cell r="EP1198">
            <v>0</v>
          </cell>
          <cell r="EQ1198">
            <v>0</v>
          </cell>
          <cell r="ER1198">
            <v>0</v>
          </cell>
          <cell r="ES1198">
            <v>0</v>
          </cell>
          <cell r="ET1198">
            <v>0</v>
          </cell>
          <cell r="EU1198">
            <v>0</v>
          </cell>
          <cell r="EV1198">
            <v>0</v>
          </cell>
          <cell r="EW1198">
            <v>0</v>
          </cell>
          <cell r="EX1198">
            <v>0</v>
          </cell>
          <cell r="EY1198">
            <v>0</v>
          </cell>
          <cell r="EZ1198">
            <v>0</v>
          </cell>
          <cell r="FA1198">
            <v>0</v>
          </cell>
          <cell r="FB1198">
            <v>0</v>
          </cell>
          <cell r="FC1198">
            <v>0</v>
          </cell>
          <cell r="FD1198">
            <v>0</v>
          </cell>
          <cell r="FE1198">
            <v>0</v>
          </cell>
          <cell r="FF1198">
            <v>0</v>
          </cell>
          <cell r="FG1198">
            <v>0</v>
          </cell>
          <cell r="FH1198">
            <v>0</v>
          </cell>
          <cell r="FI1198">
            <v>0</v>
          </cell>
          <cell r="FJ1198">
            <v>0</v>
          </cell>
          <cell r="FK1198">
            <v>0</v>
          </cell>
          <cell r="FL1198">
            <v>0</v>
          </cell>
          <cell r="FM1198">
            <v>0</v>
          </cell>
          <cell r="FN1198">
            <v>0</v>
          </cell>
          <cell r="FO1198">
            <v>0</v>
          </cell>
          <cell r="FP1198">
            <v>0</v>
          </cell>
          <cell r="FQ1198">
            <v>0</v>
          </cell>
          <cell r="FR1198">
            <v>0</v>
          </cell>
          <cell r="FS1198">
            <v>0</v>
          </cell>
          <cell r="FT1198">
            <v>0</v>
          </cell>
          <cell r="FU1198">
            <v>0</v>
          </cell>
          <cell r="FV1198">
            <v>0</v>
          </cell>
          <cell r="FW1198">
            <v>0</v>
          </cell>
          <cell r="FX1198">
            <v>0</v>
          </cell>
          <cell r="FY1198">
            <v>0</v>
          </cell>
          <cell r="FZ1198">
            <v>0</v>
          </cell>
          <cell r="GA1198">
            <v>0</v>
          </cell>
          <cell r="GB1198">
            <v>0</v>
          </cell>
          <cell r="GC1198">
            <v>0</v>
          </cell>
          <cell r="GD1198">
            <v>0</v>
          </cell>
          <cell r="GE1198">
            <v>0</v>
          </cell>
          <cell r="GF1198">
            <v>0</v>
          </cell>
          <cell r="GG1198">
            <v>0</v>
          </cell>
          <cell r="GH1198">
            <v>0</v>
          </cell>
          <cell r="GI1198">
            <v>0</v>
          </cell>
          <cell r="GJ1198">
            <v>0</v>
          </cell>
          <cell r="GK1198">
            <v>0</v>
          </cell>
          <cell r="GL1198">
            <v>0</v>
          </cell>
          <cell r="GM1198">
            <v>0</v>
          </cell>
          <cell r="GN1198">
            <v>0</v>
          </cell>
          <cell r="GO1198">
            <v>0</v>
          </cell>
          <cell r="GP1198">
            <v>0</v>
          </cell>
          <cell r="GQ1198">
            <v>0</v>
          </cell>
          <cell r="GR1198">
            <v>0</v>
          </cell>
          <cell r="GS1198">
            <v>0</v>
          </cell>
          <cell r="GT1198">
            <v>0</v>
          </cell>
          <cell r="GU1198">
            <v>0</v>
          </cell>
          <cell r="GV1198">
            <v>0</v>
          </cell>
        </row>
        <row r="1199">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cell r="AD1199">
            <v>0</v>
          </cell>
          <cell r="AE1199">
            <v>0</v>
          </cell>
          <cell r="AF1199">
            <v>0</v>
          </cell>
          <cell r="AG1199">
            <v>0</v>
          </cell>
          <cell r="AH1199">
            <v>0</v>
          </cell>
          <cell r="AI1199">
            <v>0</v>
          </cell>
          <cell r="AJ1199">
            <v>0</v>
          </cell>
          <cell r="AK1199">
            <v>0</v>
          </cell>
          <cell r="AL1199">
            <v>0</v>
          </cell>
          <cell r="AM1199">
            <v>0</v>
          </cell>
          <cell r="AN1199">
            <v>0</v>
          </cell>
          <cell r="AO1199">
            <v>0</v>
          </cell>
          <cell r="AP1199">
            <v>0</v>
          </cell>
          <cell r="AQ1199">
            <v>0</v>
          </cell>
          <cell r="AR1199">
            <v>0</v>
          </cell>
          <cell r="AS1199">
            <v>0</v>
          </cell>
          <cell r="AT1199">
            <v>0</v>
          </cell>
          <cell r="AU1199">
            <v>0</v>
          </cell>
          <cell r="AV1199">
            <v>0</v>
          </cell>
          <cell r="AW1199">
            <v>0</v>
          </cell>
          <cell r="AX1199">
            <v>0</v>
          </cell>
          <cell r="AY1199">
            <v>0</v>
          </cell>
          <cell r="AZ1199">
            <v>0</v>
          </cell>
          <cell r="BA1199">
            <v>0</v>
          </cell>
          <cell r="BB1199">
            <v>0</v>
          </cell>
          <cell r="BC1199">
            <v>0</v>
          </cell>
          <cell r="BD1199">
            <v>0</v>
          </cell>
          <cell r="BE1199">
            <v>0</v>
          </cell>
          <cell r="BF1199">
            <v>0</v>
          </cell>
          <cell r="BG1199">
            <v>0</v>
          </cell>
          <cell r="BH1199">
            <v>0</v>
          </cell>
          <cell r="BI1199">
            <v>0</v>
          </cell>
          <cell r="BJ1199">
            <v>0</v>
          </cell>
          <cell r="BK1199">
            <v>0</v>
          </cell>
          <cell r="BL1199">
            <v>0</v>
          </cell>
          <cell r="BM1199">
            <v>0</v>
          </cell>
          <cell r="BN1199">
            <v>0</v>
          </cell>
          <cell r="BO1199">
            <v>0</v>
          </cell>
          <cell r="BP1199">
            <v>0</v>
          </cell>
          <cell r="BQ1199">
            <v>0</v>
          </cell>
          <cell r="BR1199">
            <v>0</v>
          </cell>
          <cell r="BS1199">
            <v>0</v>
          </cell>
          <cell r="BT1199">
            <v>0</v>
          </cell>
          <cell r="BU1199">
            <v>0</v>
          </cell>
          <cell r="BV1199">
            <v>0</v>
          </cell>
          <cell r="BW1199">
            <v>0</v>
          </cell>
          <cell r="BX1199">
            <v>0</v>
          </cell>
          <cell r="BY1199">
            <v>0</v>
          </cell>
          <cell r="BZ1199">
            <v>0</v>
          </cell>
          <cell r="CA1199">
            <v>0</v>
          </cell>
          <cell r="CB1199">
            <v>0</v>
          </cell>
          <cell r="CC1199">
            <v>0</v>
          </cell>
          <cell r="CD1199">
            <v>0</v>
          </cell>
          <cell r="CE1199">
            <v>0</v>
          </cell>
          <cell r="CF1199">
            <v>0</v>
          </cell>
          <cell r="CG1199">
            <v>0</v>
          </cell>
          <cell r="CH1199">
            <v>0</v>
          </cell>
          <cell r="CI1199">
            <v>0</v>
          </cell>
          <cell r="CJ1199">
            <v>0</v>
          </cell>
          <cell r="CK1199">
            <v>0</v>
          </cell>
          <cell r="CL1199">
            <v>0</v>
          </cell>
          <cell r="CM1199">
            <v>0</v>
          </cell>
          <cell r="CN1199">
            <v>0</v>
          </cell>
          <cell r="CO1199">
            <v>0</v>
          </cell>
          <cell r="CP1199">
            <v>0</v>
          </cell>
          <cell r="CQ1199">
            <v>0</v>
          </cell>
          <cell r="CR1199">
            <v>0</v>
          </cell>
          <cell r="CS1199">
            <v>0</v>
          </cell>
          <cell r="CT1199">
            <v>0</v>
          </cell>
          <cell r="CU1199">
            <v>0</v>
          </cell>
          <cell r="CV1199">
            <v>0</v>
          </cell>
          <cell r="CW1199">
            <v>0</v>
          </cell>
          <cell r="CX1199">
            <v>0</v>
          </cell>
          <cell r="CY1199">
            <v>0</v>
          </cell>
          <cell r="CZ1199">
            <v>0</v>
          </cell>
          <cell r="DA1199">
            <v>0</v>
          </cell>
          <cell r="DB1199">
            <v>0</v>
          </cell>
          <cell r="DC1199">
            <v>0</v>
          </cell>
          <cell r="DD1199">
            <v>0</v>
          </cell>
          <cell r="DE1199">
            <v>0</v>
          </cell>
          <cell r="DF1199">
            <v>0</v>
          </cell>
          <cell r="DG1199">
            <v>0</v>
          </cell>
          <cell r="DH1199">
            <v>0</v>
          </cell>
          <cell r="DI1199">
            <v>0</v>
          </cell>
          <cell r="DJ1199">
            <v>0</v>
          </cell>
          <cell r="DK1199">
            <v>0</v>
          </cell>
          <cell r="DL1199">
            <v>0</v>
          </cell>
          <cell r="DM1199">
            <v>0</v>
          </cell>
          <cell r="DN1199">
            <v>0</v>
          </cell>
          <cell r="DO1199">
            <v>0</v>
          </cell>
          <cell r="DP1199">
            <v>0</v>
          </cell>
          <cell r="DQ1199">
            <v>0</v>
          </cell>
          <cell r="DR1199">
            <v>0</v>
          </cell>
          <cell r="DS1199">
            <v>0</v>
          </cell>
          <cell r="DT1199">
            <v>0</v>
          </cell>
          <cell r="DU1199">
            <v>0</v>
          </cell>
          <cell r="DV1199">
            <v>0</v>
          </cell>
          <cell r="DW1199">
            <v>0</v>
          </cell>
          <cell r="DX1199">
            <v>0</v>
          </cell>
          <cell r="DY1199">
            <v>0</v>
          </cell>
          <cell r="DZ1199">
            <v>0</v>
          </cell>
          <cell r="EA1199">
            <v>0</v>
          </cell>
          <cell r="EB1199">
            <v>0</v>
          </cell>
          <cell r="EC1199">
            <v>0</v>
          </cell>
          <cell r="ED1199">
            <v>0</v>
          </cell>
          <cell r="EE1199">
            <v>0</v>
          </cell>
          <cell r="EF1199">
            <v>0</v>
          </cell>
          <cell r="EG1199">
            <v>0</v>
          </cell>
          <cell r="EH1199">
            <v>0</v>
          </cell>
          <cell r="EI1199">
            <v>0</v>
          </cell>
          <cell r="EJ1199">
            <v>0</v>
          </cell>
          <cell r="EK1199">
            <v>0</v>
          </cell>
          <cell r="EL1199">
            <v>0</v>
          </cell>
          <cell r="EM1199">
            <v>0</v>
          </cell>
          <cell r="EN1199">
            <v>0</v>
          </cell>
          <cell r="EO1199">
            <v>0</v>
          </cell>
          <cell r="EP1199">
            <v>0</v>
          </cell>
          <cell r="EQ1199">
            <v>0</v>
          </cell>
          <cell r="ER1199">
            <v>0</v>
          </cell>
          <cell r="ES1199">
            <v>0</v>
          </cell>
          <cell r="ET1199">
            <v>0</v>
          </cell>
          <cell r="EU1199">
            <v>0</v>
          </cell>
          <cell r="EV1199">
            <v>0</v>
          </cell>
          <cell r="EW1199">
            <v>0</v>
          </cell>
          <cell r="EX1199">
            <v>0</v>
          </cell>
          <cell r="EY1199">
            <v>0</v>
          </cell>
          <cell r="EZ1199">
            <v>0</v>
          </cell>
          <cell r="FA1199">
            <v>0</v>
          </cell>
          <cell r="FB1199">
            <v>0</v>
          </cell>
          <cell r="FC1199">
            <v>0</v>
          </cell>
          <cell r="FD1199">
            <v>0</v>
          </cell>
          <cell r="FE1199">
            <v>0</v>
          </cell>
          <cell r="FF1199">
            <v>0</v>
          </cell>
          <cell r="FG1199">
            <v>0</v>
          </cell>
          <cell r="FH1199">
            <v>0</v>
          </cell>
          <cell r="FI1199">
            <v>0</v>
          </cell>
          <cell r="FJ1199">
            <v>0</v>
          </cell>
          <cell r="FK1199">
            <v>0</v>
          </cell>
          <cell r="FL1199">
            <v>0</v>
          </cell>
          <cell r="FM1199">
            <v>0</v>
          </cell>
          <cell r="FN1199">
            <v>0</v>
          </cell>
          <cell r="FO1199">
            <v>0</v>
          </cell>
          <cell r="FP1199">
            <v>0</v>
          </cell>
          <cell r="FQ1199">
            <v>0</v>
          </cell>
          <cell r="FR1199">
            <v>0</v>
          </cell>
          <cell r="FS1199">
            <v>0</v>
          </cell>
          <cell r="FT1199">
            <v>0</v>
          </cell>
          <cell r="FU1199">
            <v>0</v>
          </cell>
          <cell r="FV1199">
            <v>0</v>
          </cell>
          <cell r="FW1199">
            <v>0</v>
          </cell>
          <cell r="FX1199">
            <v>0</v>
          </cell>
          <cell r="FY1199">
            <v>0</v>
          </cell>
          <cell r="FZ1199">
            <v>0</v>
          </cell>
          <cell r="GA1199">
            <v>0</v>
          </cell>
          <cell r="GB1199">
            <v>0</v>
          </cell>
          <cell r="GC1199">
            <v>0</v>
          </cell>
          <cell r="GD1199">
            <v>0</v>
          </cell>
          <cell r="GE1199">
            <v>0</v>
          </cell>
          <cell r="GF1199">
            <v>0</v>
          </cell>
          <cell r="GG1199">
            <v>0</v>
          </cell>
          <cell r="GH1199">
            <v>0</v>
          </cell>
          <cell r="GI1199">
            <v>0</v>
          </cell>
          <cell r="GJ1199">
            <v>0</v>
          </cell>
          <cell r="GK1199">
            <v>0</v>
          </cell>
          <cell r="GL1199">
            <v>0</v>
          </cell>
          <cell r="GM1199">
            <v>0</v>
          </cell>
          <cell r="GN1199">
            <v>0</v>
          </cell>
          <cell r="GO1199">
            <v>0</v>
          </cell>
          <cell r="GP1199">
            <v>0</v>
          </cell>
          <cell r="GQ1199">
            <v>0</v>
          </cell>
          <cell r="GR1199">
            <v>0</v>
          </cell>
          <cell r="GS1199">
            <v>0</v>
          </cell>
          <cell r="GT1199">
            <v>0</v>
          </cell>
          <cell r="GU1199">
            <v>0</v>
          </cell>
          <cell r="GV1199">
            <v>0</v>
          </cell>
        </row>
        <row r="1200">
          <cell r="E1200">
            <v>0</v>
          </cell>
          <cell r="F1200">
            <v>0</v>
          </cell>
          <cell r="G1200">
            <v>0</v>
          </cell>
          <cell r="H1200">
            <v>0</v>
          </cell>
          <cell r="I1200">
            <v>0</v>
          </cell>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cell r="AD1200">
            <v>0</v>
          </cell>
          <cell r="AE1200">
            <v>0</v>
          </cell>
          <cell r="AF1200">
            <v>0</v>
          </cell>
          <cell r="AG1200">
            <v>0</v>
          </cell>
          <cell r="AH1200">
            <v>0</v>
          </cell>
          <cell r="AI1200">
            <v>0</v>
          </cell>
          <cell r="AJ1200">
            <v>0</v>
          </cell>
          <cell r="AK1200">
            <v>0</v>
          </cell>
          <cell r="AL1200">
            <v>0</v>
          </cell>
          <cell r="AM1200">
            <v>0</v>
          </cell>
          <cell r="AN1200">
            <v>0</v>
          </cell>
          <cell r="AO1200">
            <v>0</v>
          </cell>
          <cell r="AP1200">
            <v>0</v>
          </cell>
          <cell r="AQ1200">
            <v>0</v>
          </cell>
          <cell r="AR1200">
            <v>0</v>
          </cell>
          <cell r="AS1200">
            <v>0</v>
          </cell>
          <cell r="AT1200">
            <v>0</v>
          </cell>
          <cell r="AU1200">
            <v>0</v>
          </cell>
          <cell r="AV1200">
            <v>0</v>
          </cell>
          <cell r="AW1200">
            <v>0</v>
          </cell>
          <cell r="AX1200">
            <v>0</v>
          </cell>
          <cell r="AY1200">
            <v>0</v>
          </cell>
          <cell r="AZ1200">
            <v>0</v>
          </cell>
          <cell r="BA1200">
            <v>0</v>
          </cell>
          <cell r="BB1200">
            <v>0</v>
          </cell>
          <cell r="BC1200">
            <v>0</v>
          </cell>
          <cell r="BD1200">
            <v>0</v>
          </cell>
          <cell r="BE1200">
            <v>0</v>
          </cell>
          <cell r="BF1200">
            <v>0</v>
          </cell>
          <cell r="BG1200">
            <v>0</v>
          </cell>
          <cell r="BH1200">
            <v>0</v>
          </cell>
          <cell r="BI1200">
            <v>0</v>
          </cell>
          <cell r="BJ1200">
            <v>0</v>
          </cell>
          <cell r="BK1200">
            <v>0</v>
          </cell>
          <cell r="BL1200">
            <v>0</v>
          </cell>
          <cell r="BM1200">
            <v>0</v>
          </cell>
          <cell r="BN1200">
            <v>0</v>
          </cell>
          <cell r="BO1200">
            <v>0</v>
          </cell>
          <cell r="BP1200">
            <v>0</v>
          </cell>
          <cell r="BQ1200">
            <v>0</v>
          </cell>
          <cell r="BR1200">
            <v>0</v>
          </cell>
          <cell r="BS1200">
            <v>0</v>
          </cell>
          <cell r="BT1200">
            <v>0</v>
          </cell>
          <cell r="BU1200">
            <v>0</v>
          </cell>
          <cell r="BV1200">
            <v>0</v>
          </cell>
          <cell r="BW1200">
            <v>0</v>
          </cell>
          <cell r="BX1200">
            <v>0</v>
          </cell>
          <cell r="BY1200">
            <v>0</v>
          </cell>
          <cell r="BZ1200">
            <v>0</v>
          </cell>
          <cell r="CA1200">
            <v>0</v>
          </cell>
          <cell r="CB1200">
            <v>0</v>
          </cell>
          <cell r="CC1200">
            <v>0</v>
          </cell>
          <cell r="CD1200">
            <v>0</v>
          </cell>
          <cell r="CE1200">
            <v>0</v>
          </cell>
          <cell r="CF1200">
            <v>0</v>
          </cell>
          <cell r="CG1200">
            <v>0</v>
          </cell>
          <cell r="CH1200">
            <v>0</v>
          </cell>
          <cell r="CI1200">
            <v>0</v>
          </cell>
          <cell r="CJ1200">
            <v>0</v>
          </cell>
          <cell r="CK1200">
            <v>0</v>
          </cell>
          <cell r="CL1200">
            <v>0</v>
          </cell>
          <cell r="CM1200">
            <v>0</v>
          </cell>
          <cell r="CN1200">
            <v>0</v>
          </cell>
          <cell r="CO1200">
            <v>0</v>
          </cell>
          <cell r="CP1200">
            <v>0</v>
          </cell>
          <cell r="CQ1200">
            <v>0</v>
          </cell>
          <cell r="CR1200">
            <v>0</v>
          </cell>
          <cell r="CS1200">
            <v>0</v>
          </cell>
          <cell r="CT1200">
            <v>0</v>
          </cell>
          <cell r="CU1200">
            <v>0</v>
          </cell>
          <cell r="CV1200">
            <v>0</v>
          </cell>
          <cell r="CW1200">
            <v>0</v>
          </cell>
          <cell r="CX1200">
            <v>0</v>
          </cell>
          <cell r="CY1200">
            <v>0</v>
          </cell>
          <cell r="CZ1200">
            <v>0</v>
          </cell>
          <cell r="DA1200">
            <v>0</v>
          </cell>
          <cell r="DB1200">
            <v>0</v>
          </cell>
          <cell r="DC1200">
            <v>0</v>
          </cell>
          <cell r="DD1200">
            <v>0</v>
          </cell>
          <cell r="DE1200">
            <v>0</v>
          </cell>
          <cell r="DF1200">
            <v>0</v>
          </cell>
          <cell r="DG1200">
            <v>0</v>
          </cell>
          <cell r="DH1200">
            <v>0</v>
          </cell>
          <cell r="DI1200">
            <v>0</v>
          </cell>
          <cell r="DJ1200">
            <v>0</v>
          </cell>
          <cell r="DK1200">
            <v>0</v>
          </cell>
          <cell r="DL1200">
            <v>0</v>
          </cell>
          <cell r="DM1200">
            <v>0</v>
          </cell>
          <cell r="DN1200">
            <v>0</v>
          </cell>
          <cell r="DO1200">
            <v>0</v>
          </cell>
          <cell r="DP1200">
            <v>0</v>
          </cell>
          <cell r="DQ1200">
            <v>0</v>
          </cell>
          <cell r="DR1200">
            <v>0</v>
          </cell>
          <cell r="DS1200">
            <v>0</v>
          </cell>
          <cell r="DT1200">
            <v>0</v>
          </cell>
          <cell r="DU1200">
            <v>0</v>
          </cell>
          <cell r="DV1200">
            <v>0</v>
          </cell>
          <cell r="DW1200">
            <v>0</v>
          </cell>
          <cell r="DX1200">
            <v>0</v>
          </cell>
          <cell r="DY1200">
            <v>0</v>
          </cell>
          <cell r="DZ1200">
            <v>0</v>
          </cell>
          <cell r="EA1200">
            <v>0</v>
          </cell>
          <cell r="EB1200">
            <v>0</v>
          </cell>
          <cell r="EC1200">
            <v>0</v>
          </cell>
          <cell r="ED1200">
            <v>0</v>
          </cell>
          <cell r="EE1200">
            <v>0</v>
          </cell>
          <cell r="EF1200">
            <v>0</v>
          </cell>
          <cell r="EG1200">
            <v>0</v>
          </cell>
          <cell r="EH1200">
            <v>0</v>
          </cell>
          <cell r="EI1200">
            <v>0</v>
          </cell>
          <cell r="EJ1200">
            <v>0</v>
          </cell>
          <cell r="EK1200">
            <v>0</v>
          </cell>
          <cell r="EL1200">
            <v>0</v>
          </cell>
          <cell r="EM1200">
            <v>0</v>
          </cell>
          <cell r="EN1200">
            <v>0</v>
          </cell>
          <cell r="EO1200">
            <v>0</v>
          </cell>
          <cell r="EP1200">
            <v>0</v>
          </cell>
          <cell r="EQ1200">
            <v>0</v>
          </cell>
          <cell r="ER1200">
            <v>0</v>
          </cell>
          <cell r="ES1200">
            <v>0</v>
          </cell>
          <cell r="ET1200">
            <v>0</v>
          </cell>
          <cell r="EU1200">
            <v>0</v>
          </cell>
          <cell r="EV1200">
            <v>0</v>
          </cell>
          <cell r="EW1200">
            <v>0</v>
          </cell>
          <cell r="EX1200">
            <v>0</v>
          </cell>
          <cell r="EY1200">
            <v>0</v>
          </cell>
          <cell r="EZ1200">
            <v>0</v>
          </cell>
          <cell r="FA1200">
            <v>0</v>
          </cell>
          <cell r="FB1200">
            <v>0</v>
          </cell>
          <cell r="FC1200">
            <v>0</v>
          </cell>
          <cell r="FD1200">
            <v>0</v>
          </cell>
          <cell r="FE1200">
            <v>0</v>
          </cell>
          <cell r="FF1200">
            <v>0</v>
          </cell>
          <cell r="FG1200">
            <v>0</v>
          </cell>
          <cell r="FH1200">
            <v>0</v>
          </cell>
          <cell r="FI1200">
            <v>0</v>
          </cell>
          <cell r="FJ1200">
            <v>0</v>
          </cell>
          <cell r="FK1200">
            <v>0</v>
          </cell>
          <cell r="FL1200">
            <v>0</v>
          </cell>
          <cell r="FM1200">
            <v>0</v>
          </cell>
          <cell r="FN1200">
            <v>0</v>
          </cell>
          <cell r="FO1200">
            <v>0</v>
          </cell>
          <cell r="FP1200">
            <v>0</v>
          </cell>
          <cell r="FQ1200">
            <v>0</v>
          </cell>
          <cell r="FR1200">
            <v>0</v>
          </cell>
          <cell r="FS1200">
            <v>0</v>
          </cell>
          <cell r="FT1200">
            <v>0</v>
          </cell>
          <cell r="FU1200">
            <v>0</v>
          </cell>
          <cell r="FV1200">
            <v>0</v>
          </cell>
          <cell r="FW1200">
            <v>0</v>
          </cell>
          <cell r="FX1200">
            <v>0</v>
          </cell>
          <cell r="FY1200">
            <v>0</v>
          </cell>
          <cell r="FZ1200">
            <v>0</v>
          </cell>
          <cell r="GA1200">
            <v>0</v>
          </cell>
          <cell r="GB1200">
            <v>0</v>
          </cell>
          <cell r="GC1200">
            <v>0</v>
          </cell>
          <cell r="GD1200">
            <v>0</v>
          </cell>
          <cell r="GE1200">
            <v>0</v>
          </cell>
          <cell r="GF1200">
            <v>0</v>
          </cell>
          <cell r="GG1200">
            <v>0</v>
          </cell>
          <cell r="GH1200">
            <v>0</v>
          </cell>
          <cell r="GI1200">
            <v>0</v>
          </cell>
          <cell r="GJ1200">
            <v>0</v>
          </cell>
          <cell r="GK1200">
            <v>0</v>
          </cell>
          <cell r="GL1200">
            <v>0</v>
          </cell>
          <cell r="GM1200">
            <v>0</v>
          </cell>
          <cell r="GN1200">
            <v>0</v>
          </cell>
          <cell r="GO1200">
            <v>0</v>
          </cell>
          <cell r="GP1200">
            <v>0</v>
          </cell>
          <cell r="GQ1200">
            <v>0</v>
          </cell>
          <cell r="GR1200">
            <v>0</v>
          </cell>
          <cell r="GS1200">
            <v>0</v>
          </cell>
          <cell r="GT1200">
            <v>0</v>
          </cell>
          <cell r="GU1200">
            <v>0</v>
          </cell>
          <cell r="GV1200">
            <v>0</v>
          </cell>
        </row>
        <row r="1201">
          <cell r="E1201">
            <v>0</v>
          </cell>
          <cell r="F1201">
            <v>0</v>
          </cell>
          <cell r="G1201">
            <v>0</v>
          </cell>
          <cell r="H1201">
            <v>0</v>
          </cell>
          <cell r="I1201">
            <v>0</v>
          </cell>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cell r="AD1201">
            <v>0</v>
          </cell>
          <cell r="AE1201">
            <v>0</v>
          </cell>
          <cell r="AF1201">
            <v>0</v>
          </cell>
          <cell r="AG1201">
            <v>0</v>
          </cell>
          <cell r="AH1201">
            <v>0</v>
          </cell>
          <cell r="AI1201">
            <v>0</v>
          </cell>
          <cell r="AJ1201">
            <v>0</v>
          </cell>
          <cell r="AK1201">
            <v>0</v>
          </cell>
          <cell r="AL1201">
            <v>0</v>
          </cell>
          <cell r="AM1201">
            <v>0</v>
          </cell>
          <cell r="AN1201">
            <v>0</v>
          </cell>
          <cell r="AO1201">
            <v>0</v>
          </cell>
          <cell r="AP1201">
            <v>0</v>
          </cell>
          <cell r="AQ1201">
            <v>0</v>
          </cell>
          <cell r="AR1201">
            <v>0</v>
          </cell>
          <cell r="AS1201">
            <v>0</v>
          </cell>
          <cell r="AT1201">
            <v>0</v>
          </cell>
          <cell r="AU1201">
            <v>0</v>
          </cell>
          <cell r="AV1201">
            <v>0</v>
          </cell>
          <cell r="AW1201">
            <v>0</v>
          </cell>
          <cell r="AX1201">
            <v>0</v>
          </cell>
          <cell r="AY1201">
            <v>0</v>
          </cell>
          <cell r="AZ1201">
            <v>0</v>
          </cell>
          <cell r="BA1201">
            <v>0</v>
          </cell>
          <cell r="BB1201">
            <v>0</v>
          </cell>
          <cell r="BC1201">
            <v>0</v>
          </cell>
          <cell r="BD1201">
            <v>0</v>
          </cell>
          <cell r="BE1201">
            <v>0</v>
          </cell>
          <cell r="BF1201">
            <v>0</v>
          </cell>
          <cell r="BG1201">
            <v>0</v>
          </cell>
          <cell r="BH1201">
            <v>0</v>
          </cell>
          <cell r="BI1201">
            <v>0</v>
          </cell>
          <cell r="BJ1201">
            <v>0</v>
          </cell>
          <cell r="BK1201">
            <v>0</v>
          </cell>
          <cell r="BL1201">
            <v>0</v>
          </cell>
          <cell r="BM1201">
            <v>0</v>
          </cell>
          <cell r="BN1201">
            <v>0</v>
          </cell>
          <cell r="BO1201">
            <v>0</v>
          </cell>
          <cell r="BP1201">
            <v>0</v>
          </cell>
          <cell r="BQ1201">
            <v>0</v>
          </cell>
          <cell r="BR1201">
            <v>0</v>
          </cell>
          <cell r="BS1201">
            <v>0</v>
          </cell>
          <cell r="BT1201">
            <v>0</v>
          </cell>
          <cell r="BU1201">
            <v>0</v>
          </cell>
          <cell r="BV1201">
            <v>0</v>
          </cell>
          <cell r="BW1201">
            <v>0</v>
          </cell>
          <cell r="BX1201">
            <v>0</v>
          </cell>
          <cell r="BY1201">
            <v>0</v>
          </cell>
          <cell r="BZ1201">
            <v>0</v>
          </cell>
          <cell r="CA1201">
            <v>0</v>
          </cell>
          <cell r="CB1201">
            <v>0</v>
          </cell>
          <cell r="CC1201">
            <v>0</v>
          </cell>
          <cell r="CD1201">
            <v>0</v>
          </cell>
          <cell r="CE1201">
            <v>0</v>
          </cell>
          <cell r="CF1201">
            <v>0</v>
          </cell>
          <cell r="CG1201">
            <v>0</v>
          </cell>
          <cell r="CH1201">
            <v>0</v>
          </cell>
          <cell r="CI1201">
            <v>0</v>
          </cell>
          <cell r="CJ1201">
            <v>0</v>
          </cell>
          <cell r="CK1201">
            <v>0</v>
          </cell>
          <cell r="CL1201">
            <v>0</v>
          </cell>
          <cell r="CM1201">
            <v>0</v>
          </cell>
          <cell r="CN1201">
            <v>0</v>
          </cell>
          <cell r="CO1201">
            <v>0</v>
          </cell>
          <cell r="CP1201">
            <v>0</v>
          </cell>
          <cell r="CQ1201">
            <v>0</v>
          </cell>
          <cell r="CR1201">
            <v>0</v>
          </cell>
          <cell r="CS1201">
            <v>0</v>
          </cell>
          <cell r="CT1201">
            <v>0</v>
          </cell>
          <cell r="CU1201">
            <v>0</v>
          </cell>
          <cell r="CV1201">
            <v>0</v>
          </cell>
          <cell r="CW1201">
            <v>0</v>
          </cell>
          <cell r="CX1201">
            <v>0</v>
          </cell>
          <cell r="CY1201">
            <v>0</v>
          </cell>
          <cell r="CZ1201">
            <v>0</v>
          </cell>
          <cell r="DA1201">
            <v>0</v>
          </cell>
          <cell r="DB1201">
            <v>0</v>
          </cell>
          <cell r="DC1201">
            <v>0</v>
          </cell>
          <cell r="DD1201">
            <v>0</v>
          </cell>
          <cell r="DE1201">
            <v>0</v>
          </cell>
          <cell r="DF1201">
            <v>0</v>
          </cell>
          <cell r="DG1201">
            <v>0</v>
          </cell>
          <cell r="DH1201">
            <v>0</v>
          </cell>
          <cell r="DI1201">
            <v>0</v>
          </cell>
          <cell r="DJ1201">
            <v>0</v>
          </cell>
          <cell r="DK1201">
            <v>0</v>
          </cell>
          <cell r="DL1201">
            <v>0</v>
          </cell>
          <cell r="DM1201">
            <v>0</v>
          </cell>
          <cell r="DN1201">
            <v>0</v>
          </cell>
          <cell r="DO1201">
            <v>0</v>
          </cell>
          <cell r="DP1201">
            <v>0</v>
          </cell>
          <cell r="DQ1201">
            <v>0</v>
          </cell>
          <cell r="DR1201">
            <v>0</v>
          </cell>
          <cell r="DS1201">
            <v>0</v>
          </cell>
          <cell r="DT1201">
            <v>0</v>
          </cell>
          <cell r="DU1201">
            <v>0</v>
          </cell>
          <cell r="DV1201">
            <v>0</v>
          </cell>
          <cell r="DW1201">
            <v>0</v>
          </cell>
          <cell r="DX1201">
            <v>0</v>
          </cell>
          <cell r="DY1201">
            <v>0</v>
          </cell>
          <cell r="DZ1201">
            <v>0</v>
          </cell>
          <cell r="EA1201">
            <v>0</v>
          </cell>
          <cell r="EB1201">
            <v>0</v>
          </cell>
          <cell r="EC1201">
            <v>0</v>
          </cell>
          <cell r="ED1201">
            <v>0</v>
          </cell>
          <cell r="EE1201">
            <v>0</v>
          </cell>
          <cell r="EF1201">
            <v>0</v>
          </cell>
          <cell r="EG1201">
            <v>0</v>
          </cell>
          <cell r="EH1201">
            <v>0</v>
          </cell>
          <cell r="EI1201">
            <v>0</v>
          </cell>
          <cell r="EJ1201">
            <v>0</v>
          </cell>
          <cell r="EK1201">
            <v>0</v>
          </cell>
          <cell r="EL1201">
            <v>0</v>
          </cell>
          <cell r="EM1201">
            <v>0</v>
          </cell>
          <cell r="EN1201">
            <v>0</v>
          </cell>
          <cell r="EO1201">
            <v>0</v>
          </cell>
          <cell r="EP1201">
            <v>0</v>
          </cell>
          <cell r="EQ1201">
            <v>0</v>
          </cell>
          <cell r="ER1201">
            <v>0</v>
          </cell>
          <cell r="ES1201">
            <v>0</v>
          </cell>
          <cell r="ET1201">
            <v>0</v>
          </cell>
          <cell r="EU1201">
            <v>0</v>
          </cell>
          <cell r="EV1201">
            <v>0</v>
          </cell>
          <cell r="EW1201">
            <v>0</v>
          </cell>
          <cell r="EX1201">
            <v>0</v>
          </cell>
          <cell r="EY1201">
            <v>0</v>
          </cell>
          <cell r="EZ1201">
            <v>0</v>
          </cell>
          <cell r="FA1201">
            <v>0</v>
          </cell>
          <cell r="FB1201">
            <v>0</v>
          </cell>
          <cell r="FC1201">
            <v>0</v>
          </cell>
          <cell r="FD1201">
            <v>0</v>
          </cell>
          <cell r="FE1201">
            <v>0</v>
          </cell>
          <cell r="FF1201">
            <v>0</v>
          </cell>
          <cell r="FG1201">
            <v>0</v>
          </cell>
          <cell r="FH1201">
            <v>0</v>
          </cell>
          <cell r="FI1201">
            <v>0</v>
          </cell>
          <cell r="FJ1201">
            <v>0</v>
          </cell>
          <cell r="FK1201">
            <v>0</v>
          </cell>
          <cell r="FL1201">
            <v>0</v>
          </cell>
          <cell r="FM1201">
            <v>0</v>
          </cell>
          <cell r="FN1201">
            <v>0</v>
          </cell>
          <cell r="FO1201">
            <v>0</v>
          </cell>
          <cell r="FP1201">
            <v>0</v>
          </cell>
          <cell r="FQ1201">
            <v>0</v>
          </cell>
          <cell r="FR1201">
            <v>0</v>
          </cell>
          <cell r="FS1201">
            <v>0</v>
          </cell>
          <cell r="FT1201">
            <v>0</v>
          </cell>
          <cell r="FU1201">
            <v>0</v>
          </cell>
          <cell r="FV1201">
            <v>0</v>
          </cell>
          <cell r="FW1201">
            <v>0</v>
          </cell>
          <cell r="FX1201">
            <v>0</v>
          </cell>
          <cell r="FY1201">
            <v>0</v>
          </cell>
          <cell r="FZ1201">
            <v>0</v>
          </cell>
          <cell r="GA1201">
            <v>0</v>
          </cell>
          <cell r="GB1201">
            <v>0</v>
          </cell>
          <cell r="GC1201">
            <v>0</v>
          </cell>
          <cell r="GD1201">
            <v>0</v>
          </cell>
          <cell r="GE1201">
            <v>0</v>
          </cell>
          <cell r="GF1201">
            <v>0</v>
          </cell>
          <cell r="GG1201">
            <v>0</v>
          </cell>
          <cell r="GH1201">
            <v>0</v>
          </cell>
          <cell r="GI1201">
            <v>0</v>
          </cell>
          <cell r="GJ1201">
            <v>0</v>
          </cell>
          <cell r="GK1201">
            <v>0</v>
          </cell>
          <cell r="GL1201">
            <v>0</v>
          </cell>
          <cell r="GM1201">
            <v>0</v>
          </cell>
          <cell r="GN1201">
            <v>0</v>
          </cell>
          <cell r="GO1201">
            <v>0</v>
          </cell>
          <cell r="GP1201">
            <v>0</v>
          </cell>
          <cell r="GQ1201">
            <v>0</v>
          </cell>
          <cell r="GR1201">
            <v>0</v>
          </cell>
          <cell r="GS1201">
            <v>0</v>
          </cell>
          <cell r="GT1201">
            <v>0</v>
          </cell>
          <cell r="GU1201">
            <v>0</v>
          </cell>
          <cell r="GV1201">
            <v>0</v>
          </cell>
        </row>
        <row r="1202">
          <cell r="E1202">
            <v>0</v>
          </cell>
          <cell r="F1202">
            <v>0</v>
          </cell>
          <cell r="G1202">
            <v>0</v>
          </cell>
          <cell r="H1202">
            <v>0</v>
          </cell>
          <cell r="I1202">
            <v>0</v>
          </cell>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0</v>
          </cell>
          <cell r="AH1202">
            <v>0</v>
          </cell>
          <cell r="AI1202">
            <v>0</v>
          </cell>
          <cell r="AJ1202">
            <v>0</v>
          </cell>
          <cell r="AK1202">
            <v>0</v>
          </cell>
          <cell r="AL1202">
            <v>0</v>
          </cell>
          <cell r="AM1202">
            <v>0</v>
          </cell>
          <cell r="AN1202">
            <v>0</v>
          </cell>
          <cell r="AO1202">
            <v>0</v>
          </cell>
          <cell r="AP1202">
            <v>0</v>
          </cell>
          <cell r="AQ1202">
            <v>0</v>
          </cell>
          <cell r="AR1202">
            <v>0</v>
          </cell>
          <cell r="AS1202">
            <v>0</v>
          </cell>
          <cell r="AT1202">
            <v>0</v>
          </cell>
          <cell r="AU1202">
            <v>0</v>
          </cell>
          <cell r="AV1202">
            <v>0</v>
          </cell>
          <cell r="AW1202">
            <v>0</v>
          </cell>
          <cell r="AX1202">
            <v>0</v>
          </cell>
          <cell r="AY1202">
            <v>0</v>
          </cell>
          <cell r="AZ1202">
            <v>0</v>
          </cell>
          <cell r="BA1202">
            <v>0</v>
          </cell>
          <cell r="BB1202">
            <v>0</v>
          </cell>
          <cell r="BC1202">
            <v>0</v>
          </cell>
          <cell r="BD1202">
            <v>0</v>
          </cell>
          <cell r="BE1202">
            <v>0</v>
          </cell>
          <cell r="BF1202">
            <v>0</v>
          </cell>
          <cell r="BG1202">
            <v>0</v>
          </cell>
          <cell r="BH1202">
            <v>0</v>
          </cell>
          <cell r="BI1202">
            <v>0</v>
          </cell>
          <cell r="BJ1202">
            <v>0</v>
          </cell>
          <cell r="BK1202">
            <v>0</v>
          </cell>
          <cell r="BL1202">
            <v>0</v>
          </cell>
          <cell r="BM1202">
            <v>0</v>
          </cell>
          <cell r="BN1202">
            <v>0</v>
          </cell>
          <cell r="BO1202">
            <v>0</v>
          </cell>
          <cell r="BP1202">
            <v>0</v>
          </cell>
          <cell r="BQ1202">
            <v>0</v>
          </cell>
          <cell r="BR1202">
            <v>0</v>
          </cell>
          <cell r="BS1202">
            <v>0</v>
          </cell>
          <cell r="BT1202">
            <v>0</v>
          </cell>
          <cell r="BU1202">
            <v>0</v>
          </cell>
          <cell r="BV1202">
            <v>0</v>
          </cell>
          <cell r="BW1202">
            <v>0</v>
          </cell>
          <cell r="BX1202">
            <v>0</v>
          </cell>
          <cell r="BY1202">
            <v>0</v>
          </cell>
          <cell r="BZ1202">
            <v>0</v>
          </cell>
          <cell r="CA1202">
            <v>0</v>
          </cell>
          <cell r="CB1202">
            <v>0</v>
          </cell>
          <cell r="CC1202">
            <v>0</v>
          </cell>
          <cell r="CD1202">
            <v>0</v>
          </cell>
          <cell r="CE1202">
            <v>0</v>
          </cell>
          <cell r="CF1202">
            <v>0</v>
          </cell>
          <cell r="CG1202">
            <v>0</v>
          </cell>
          <cell r="CH1202">
            <v>0</v>
          </cell>
          <cell r="CI1202">
            <v>0</v>
          </cell>
          <cell r="CJ1202">
            <v>0</v>
          </cell>
          <cell r="CK1202">
            <v>0</v>
          </cell>
          <cell r="CL1202">
            <v>0</v>
          </cell>
          <cell r="CM1202">
            <v>0</v>
          </cell>
          <cell r="CN1202">
            <v>0</v>
          </cell>
          <cell r="CO1202">
            <v>0</v>
          </cell>
          <cell r="CP1202">
            <v>0</v>
          </cell>
          <cell r="CQ1202">
            <v>0</v>
          </cell>
          <cell r="CR1202">
            <v>0</v>
          </cell>
          <cell r="CS1202">
            <v>0</v>
          </cell>
          <cell r="CT1202">
            <v>0</v>
          </cell>
          <cell r="CU1202">
            <v>0</v>
          </cell>
          <cell r="CV1202">
            <v>0</v>
          </cell>
          <cell r="CW1202">
            <v>0</v>
          </cell>
          <cell r="CX1202">
            <v>0</v>
          </cell>
          <cell r="CY1202">
            <v>0</v>
          </cell>
          <cell r="CZ1202">
            <v>0</v>
          </cell>
          <cell r="DA1202">
            <v>0</v>
          </cell>
          <cell r="DB1202">
            <v>0</v>
          </cell>
          <cell r="DC1202">
            <v>0</v>
          </cell>
          <cell r="DD1202">
            <v>0</v>
          </cell>
          <cell r="DE1202">
            <v>0</v>
          </cell>
          <cell r="DF1202">
            <v>0</v>
          </cell>
          <cell r="DG1202">
            <v>0</v>
          </cell>
          <cell r="DH1202">
            <v>0</v>
          </cell>
          <cell r="DI1202">
            <v>0</v>
          </cell>
          <cell r="DJ1202">
            <v>0</v>
          </cell>
          <cell r="DK1202">
            <v>0</v>
          </cell>
          <cell r="DL1202">
            <v>0</v>
          </cell>
          <cell r="DM1202">
            <v>0</v>
          </cell>
          <cell r="DN1202">
            <v>0</v>
          </cell>
          <cell r="DO1202">
            <v>0</v>
          </cell>
          <cell r="DP1202">
            <v>0</v>
          </cell>
          <cell r="DQ1202">
            <v>0</v>
          </cell>
          <cell r="DR1202">
            <v>0</v>
          </cell>
          <cell r="DS1202">
            <v>0</v>
          </cell>
          <cell r="DT1202">
            <v>0</v>
          </cell>
          <cell r="DU1202">
            <v>0</v>
          </cell>
          <cell r="DV1202">
            <v>0</v>
          </cell>
          <cell r="DW1202">
            <v>0</v>
          </cell>
          <cell r="DX1202">
            <v>0</v>
          </cell>
          <cell r="DY1202">
            <v>0</v>
          </cell>
          <cell r="DZ1202">
            <v>0</v>
          </cell>
          <cell r="EA1202">
            <v>0</v>
          </cell>
          <cell r="EB1202">
            <v>0</v>
          </cell>
          <cell r="EC1202">
            <v>0</v>
          </cell>
          <cell r="ED1202">
            <v>0</v>
          </cell>
          <cell r="EE1202">
            <v>0</v>
          </cell>
          <cell r="EF1202">
            <v>0</v>
          </cell>
          <cell r="EG1202">
            <v>0</v>
          </cell>
          <cell r="EH1202">
            <v>0</v>
          </cell>
          <cell r="EI1202">
            <v>0</v>
          </cell>
          <cell r="EJ1202">
            <v>0</v>
          </cell>
          <cell r="EK1202">
            <v>0</v>
          </cell>
          <cell r="EL1202">
            <v>0</v>
          </cell>
          <cell r="EM1202">
            <v>0</v>
          </cell>
          <cell r="EN1202">
            <v>0</v>
          </cell>
          <cell r="EO1202">
            <v>0</v>
          </cell>
          <cell r="EP1202">
            <v>0</v>
          </cell>
          <cell r="EQ1202">
            <v>0</v>
          </cell>
          <cell r="ER1202">
            <v>0</v>
          </cell>
          <cell r="ES1202">
            <v>0</v>
          </cell>
          <cell r="ET1202">
            <v>0</v>
          </cell>
          <cell r="EU1202">
            <v>0</v>
          </cell>
          <cell r="EV1202">
            <v>0</v>
          </cell>
          <cell r="EW1202">
            <v>0</v>
          </cell>
          <cell r="EX1202">
            <v>0</v>
          </cell>
          <cell r="EY1202">
            <v>0</v>
          </cell>
          <cell r="EZ1202">
            <v>0</v>
          </cell>
          <cell r="FA1202">
            <v>0</v>
          </cell>
          <cell r="FB1202">
            <v>0</v>
          </cell>
          <cell r="FC1202">
            <v>0</v>
          </cell>
          <cell r="FD1202">
            <v>0</v>
          </cell>
          <cell r="FE1202">
            <v>0</v>
          </cell>
          <cell r="FF1202">
            <v>0</v>
          </cell>
          <cell r="FG1202">
            <v>0</v>
          </cell>
          <cell r="FH1202">
            <v>0</v>
          </cell>
          <cell r="FI1202">
            <v>0</v>
          </cell>
          <cell r="FJ1202">
            <v>0</v>
          </cell>
          <cell r="FK1202">
            <v>0</v>
          </cell>
          <cell r="FL1202">
            <v>0</v>
          </cell>
          <cell r="FM1202">
            <v>0</v>
          </cell>
          <cell r="FN1202">
            <v>0</v>
          </cell>
          <cell r="FO1202">
            <v>0</v>
          </cell>
          <cell r="FP1202">
            <v>0</v>
          </cell>
          <cell r="FQ1202">
            <v>0</v>
          </cell>
          <cell r="FR1202">
            <v>0</v>
          </cell>
          <cell r="FS1202">
            <v>0</v>
          </cell>
          <cell r="FT1202">
            <v>0</v>
          </cell>
          <cell r="FU1202">
            <v>0</v>
          </cell>
          <cell r="FV1202">
            <v>0</v>
          </cell>
          <cell r="FW1202">
            <v>0</v>
          </cell>
          <cell r="FX1202">
            <v>0</v>
          </cell>
          <cell r="FY1202">
            <v>0</v>
          </cell>
          <cell r="FZ1202">
            <v>0</v>
          </cell>
          <cell r="GA1202">
            <v>0</v>
          </cell>
          <cell r="GB1202">
            <v>0</v>
          </cell>
          <cell r="GC1202">
            <v>0</v>
          </cell>
          <cell r="GD1202">
            <v>0</v>
          </cell>
          <cell r="GE1202">
            <v>0</v>
          </cell>
          <cell r="GF1202">
            <v>0</v>
          </cell>
          <cell r="GG1202">
            <v>0</v>
          </cell>
          <cell r="GH1202">
            <v>0</v>
          </cell>
          <cell r="GI1202">
            <v>0</v>
          </cell>
          <cell r="GJ1202">
            <v>0</v>
          </cell>
          <cell r="GK1202">
            <v>0</v>
          </cell>
          <cell r="GL1202">
            <v>0</v>
          </cell>
          <cell r="GM1202">
            <v>0</v>
          </cell>
          <cell r="GN1202">
            <v>0</v>
          </cell>
          <cell r="GO1202">
            <v>0</v>
          </cell>
          <cell r="GP1202">
            <v>0</v>
          </cell>
          <cell r="GQ1202">
            <v>0</v>
          </cell>
          <cell r="GR1202">
            <v>0</v>
          </cell>
          <cell r="GS1202">
            <v>0</v>
          </cell>
          <cell r="GT1202">
            <v>0</v>
          </cell>
          <cell r="GU1202">
            <v>0</v>
          </cell>
          <cell r="GV1202">
            <v>0</v>
          </cell>
        </row>
        <row r="1203">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cell r="AF1203">
            <v>0</v>
          </cell>
          <cell r="AG1203">
            <v>0</v>
          </cell>
          <cell r="AH1203">
            <v>0</v>
          </cell>
          <cell r="AI1203">
            <v>0</v>
          </cell>
          <cell r="AJ1203">
            <v>0</v>
          </cell>
          <cell r="AK1203">
            <v>0</v>
          </cell>
          <cell r="AL1203">
            <v>0</v>
          </cell>
          <cell r="AM1203">
            <v>0</v>
          </cell>
          <cell r="AN1203">
            <v>0</v>
          </cell>
          <cell r="AO1203">
            <v>0</v>
          </cell>
          <cell r="AP1203">
            <v>0</v>
          </cell>
          <cell r="AQ1203">
            <v>0</v>
          </cell>
          <cell r="AR1203">
            <v>0</v>
          </cell>
          <cell r="AS1203">
            <v>0</v>
          </cell>
          <cell r="AT1203">
            <v>0</v>
          </cell>
          <cell r="AU1203">
            <v>0</v>
          </cell>
          <cell r="AV1203">
            <v>0</v>
          </cell>
          <cell r="AW1203">
            <v>0</v>
          </cell>
          <cell r="AX1203">
            <v>0</v>
          </cell>
          <cell r="AY1203">
            <v>0</v>
          </cell>
          <cell r="AZ1203">
            <v>0</v>
          </cell>
          <cell r="BA1203">
            <v>0</v>
          </cell>
          <cell r="BB1203">
            <v>0</v>
          </cell>
          <cell r="BC1203">
            <v>0</v>
          </cell>
          <cell r="BD1203">
            <v>0</v>
          </cell>
          <cell r="BE1203">
            <v>0</v>
          </cell>
          <cell r="BF1203">
            <v>0</v>
          </cell>
          <cell r="BG1203">
            <v>0</v>
          </cell>
          <cell r="BH1203">
            <v>0</v>
          </cell>
          <cell r="BI1203">
            <v>0</v>
          </cell>
          <cell r="BJ1203">
            <v>0</v>
          </cell>
          <cell r="BK1203">
            <v>0</v>
          </cell>
          <cell r="BL1203">
            <v>0</v>
          </cell>
          <cell r="BM1203">
            <v>0</v>
          </cell>
          <cell r="BN1203">
            <v>0</v>
          </cell>
          <cell r="BO1203">
            <v>0</v>
          </cell>
          <cell r="BP1203">
            <v>0</v>
          </cell>
          <cell r="BQ1203">
            <v>0</v>
          </cell>
          <cell r="BR1203">
            <v>0</v>
          </cell>
          <cell r="BS1203">
            <v>0</v>
          </cell>
          <cell r="BT1203">
            <v>0</v>
          </cell>
          <cell r="BU1203">
            <v>0</v>
          </cell>
          <cell r="BV1203">
            <v>0</v>
          </cell>
          <cell r="BW1203">
            <v>0</v>
          </cell>
          <cell r="BX1203">
            <v>0</v>
          </cell>
          <cell r="BY1203">
            <v>0</v>
          </cell>
          <cell r="BZ1203">
            <v>0</v>
          </cell>
          <cell r="CA1203">
            <v>0</v>
          </cell>
          <cell r="CB1203">
            <v>0</v>
          </cell>
          <cell r="CC1203">
            <v>0</v>
          </cell>
          <cell r="CD1203">
            <v>0</v>
          </cell>
          <cell r="CE1203">
            <v>0</v>
          </cell>
          <cell r="CF1203">
            <v>0</v>
          </cell>
          <cell r="CG1203">
            <v>0</v>
          </cell>
          <cell r="CH1203">
            <v>0</v>
          </cell>
          <cell r="CI1203">
            <v>0</v>
          </cell>
          <cell r="CJ1203">
            <v>0</v>
          </cell>
          <cell r="CK1203">
            <v>0</v>
          </cell>
          <cell r="CL1203">
            <v>0</v>
          </cell>
          <cell r="CM1203">
            <v>0</v>
          </cell>
          <cell r="CN1203">
            <v>0</v>
          </cell>
          <cell r="CO1203">
            <v>0</v>
          </cell>
          <cell r="CP1203">
            <v>0</v>
          </cell>
          <cell r="CQ1203">
            <v>0</v>
          </cell>
          <cell r="CR1203">
            <v>0</v>
          </cell>
          <cell r="CS1203">
            <v>0</v>
          </cell>
          <cell r="CT1203">
            <v>0</v>
          </cell>
          <cell r="CU1203">
            <v>0</v>
          </cell>
          <cell r="CV1203">
            <v>0</v>
          </cell>
          <cell r="CW1203">
            <v>0</v>
          </cell>
          <cell r="CX1203">
            <v>0</v>
          </cell>
          <cell r="CY1203">
            <v>0</v>
          </cell>
          <cell r="CZ1203">
            <v>0</v>
          </cell>
          <cell r="DA1203">
            <v>0</v>
          </cell>
          <cell r="DB1203">
            <v>0</v>
          </cell>
          <cell r="DC1203">
            <v>0</v>
          </cell>
          <cell r="DD1203">
            <v>0</v>
          </cell>
          <cell r="DE1203">
            <v>0</v>
          </cell>
          <cell r="DF1203">
            <v>0</v>
          </cell>
          <cell r="DG1203">
            <v>0</v>
          </cell>
          <cell r="DH1203">
            <v>0</v>
          </cell>
          <cell r="DI1203">
            <v>0</v>
          </cell>
          <cell r="DJ1203">
            <v>0</v>
          </cell>
          <cell r="DK1203">
            <v>0</v>
          </cell>
          <cell r="DL1203">
            <v>0</v>
          </cell>
          <cell r="DM1203">
            <v>0</v>
          </cell>
          <cell r="DN1203">
            <v>0</v>
          </cell>
          <cell r="DO1203">
            <v>0</v>
          </cell>
          <cell r="DP1203">
            <v>0</v>
          </cell>
          <cell r="DQ1203">
            <v>0</v>
          </cell>
          <cell r="DR1203">
            <v>0</v>
          </cell>
          <cell r="DS1203">
            <v>0</v>
          </cell>
          <cell r="DT1203">
            <v>0</v>
          </cell>
          <cell r="DU1203">
            <v>0</v>
          </cell>
          <cell r="DV1203">
            <v>0</v>
          </cell>
          <cell r="DW1203">
            <v>0</v>
          </cell>
          <cell r="DX1203">
            <v>0</v>
          </cell>
          <cell r="DY1203">
            <v>0</v>
          </cell>
          <cell r="DZ1203">
            <v>0</v>
          </cell>
          <cell r="EA1203">
            <v>0</v>
          </cell>
          <cell r="EB1203">
            <v>0</v>
          </cell>
          <cell r="EC1203">
            <v>0</v>
          </cell>
          <cell r="ED1203">
            <v>0</v>
          </cell>
          <cell r="EE1203">
            <v>0</v>
          </cell>
          <cell r="EF1203">
            <v>0</v>
          </cell>
          <cell r="EG1203">
            <v>0</v>
          </cell>
          <cell r="EH1203">
            <v>0</v>
          </cell>
          <cell r="EI1203">
            <v>0</v>
          </cell>
          <cell r="EJ1203">
            <v>0</v>
          </cell>
          <cell r="EK1203">
            <v>0</v>
          </cell>
          <cell r="EL1203">
            <v>0</v>
          </cell>
          <cell r="EM1203">
            <v>0</v>
          </cell>
          <cell r="EN1203">
            <v>0</v>
          </cell>
          <cell r="EO1203">
            <v>0</v>
          </cell>
          <cell r="EP1203">
            <v>0</v>
          </cell>
          <cell r="EQ1203">
            <v>0</v>
          </cell>
          <cell r="ER1203">
            <v>0</v>
          </cell>
          <cell r="ES1203">
            <v>0</v>
          </cell>
          <cell r="ET1203">
            <v>0</v>
          </cell>
          <cell r="EU1203">
            <v>0</v>
          </cell>
          <cell r="EV1203">
            <v>0</v>
          </cell>
          <cell r="EW1203">
            <v>0</v>
          </cell>
          <cell r="EX1203">
            <v>0</v>
          </cell>
          <cell r="EY1203">
            <v>0</v>
          </cell>
          <cell r="EZ1203">
            <v>0</v>
          </cell>
          <cell r="FA1203">
            <v>0</v>
          </cell>
          <cell r="FB1203">
            <v>0</v>
          </cell>
          <cell r="FC1203">
            <v>0</v>
          </cell>
          <cell r="FD1203">
            <v>0</v>
          </cell>
          <cell r="FE1203">
            <v>0</v>
          </cell>
          <cell r="FF1203">
            <v>0</v>
          </cell>
          <cell r="FG1203">
            <v>0</v>
          </cell>
          <cell r="FH1203">
            <v>0</v>
          </cell>
          <cell r="FI1203">
            <v>0</v>
          </cell>
          <cell r="FJ1203">
            <v>0</v>
          </cell>
          <cell r="FK1203">
            <v>0</v>
          </cell>
          <cell r="FL1203">
            <v>0</v>
          </cell>
          <cell r="FM1203">
            <v>0</v>
          </cell>
          <cell r="FN1203">
            <v>0</v>
          </cell>
          <cell r="FO1203">
            <v>0</v>
          </cell>
          <cell r="FP1203">
            <v>0</v>
          </cell>
          <cell r="FQ1203">
            <v>0</v>
          </cell>
          <cell r="FR1203">
            <v>0</v>
          </cell>
          <cell r="FS1203">
            <v>0</v>
          </cell>
          <cell r="FT1203">
            <v>0</v>
          </cell>
          <cell r="FU1203">
            <v>0</v>
          </cell>
          <cell r="FV1203">
            <v>0</v>
          </cell>
          <cell r="FW1203">
            <v>0</v>
          </cell>
          <cell r="FX1203">
            <v>0</v>
          </cell>
          <cell r="FY1203">
            <v>0</v>
          </cell>
          <cell r="FZ1203">
            <v>0</v>
          </cell>
          <cell r="GA1203">
            <v>0</v>
          </cell>
          <cell r="GB1203">
            <v>0</v>
          </cell>
          <cell r="GC1203">
            <v>0</v>
          </cell>
          <cell r="GD1203">
            <v>0</v>
          </cell>
          <cell r="GE1203">
            <v>0</v>
          </cell>
          <cell r="GF1203">
            <v>0</v>
          </cell>
          <cell r="GG1203">
            <v>0</v>
          </cell>
          <cell r="GH1203">
            <v>0</v>
          </cell>
          <cell r="GI1203">
            <v>0</v>
          </cell>
          <cell r="GJ1203">
            <v>0</v>
          </cell>
          <cell r="GK1203">
            <v>0</v>
          </cell>
          <cell r="GL1203">
            <v>0</v>
          </cell>
          <cell r="GM1203">
            <v>0</v>
          </cell>
          <cell r="GN1203">
            <v>0</v>
          </cell>
          <cell r="GO1203">
            <v>0</v>
          </cell>
          <cell r="GP1203">
            <v>0</v>
          </cell>
          <cell r="GQ1203">
            <v>0</v>
          </cell>
          <cell r="GR1203">
            <v>0</v>
          </cell>
          <cell r="GS1203">
            <v>0</v>
          </cell>
          <cell r="GT1203">
            <v>0</v>
          </cell>
          <cell r="GU1203">
            <v>0</v>
          </cell>
          <cell r="GV1203">
            <v>0</v>
          </cell>
        </row>
        <row r="1205">
          <cell r="E1205">
            <v>0</v>
          </cell>
        </row>
        <row r="1206">
          <cell r="E1206">
            <v>0</v>
          </cell>
        </row>
        <row r="1211">
          <cell r="E1211">
            <v>15975</v>
          </cell>
          <cell r="F1211">
            <v>327680</v>
          </cell>
          <cell r="G1211">
            <v>327680</v>
          </cell>
          <cell r="H1211">
            <v>267500</v>
          </cell>
          <cell r="I1211">
            <v>267500</v>
          </cell>
          <cell r="J1211">
            <v>267500</v>
          </cell>
          <cell r="K1211">
            <v>42271000</v>
          </cell>
          <cell r="L1211">
            <v>267500</v>
          </cell>
          <cell r="M1211">
            <v>267500</v>
          </cell>
          <cell r="N1211">
            <v>267500</v>
          </cell>
          <cell r="O1211">
            <v>933</v>
          </cell>
          <cell r="P1211">
            <v>0</v>
          </cell>
          <cell r="Q1211">
            <v>1370</v>
          </cell>
          <cell r="R1211">
            <v>0</v>
          </cell>
          <cell r="S1211">
            <v>0</v>
          </cell>
          <cell r="T1211">
            <v>0</v>
          </cell>
          <cell r="U1211">
            <v>0</v>
          </cell>
          <cell r="V1211">
            <v>0</v>
          </cell>
          <cell r="W1211">
            <v>683</v>
          </cell>
          <cell r="X1211">
            <v>131</v>
          </cell>
          <cell r="Y1211">
            <v>0</v>
          </cell>
          <cell r="Z1211">
            <v>0</v>
          </cell>
          <cell r="AA1211">
            <v>0</v>
          </cell>
          <cell r="AB1211">
            <v>0</v>
          </cell>
          <cell r="AC1211">
            <v>0</v>
          </cell>
          <cell r="AD1211">
            <v>0</v>
          </cell>
          <cell r="AE1211">
            <v>52967</v>
          </cell>
          <cell r="AF1211">
            <v>0</v>
          </cell>
          <cell r="AG1211">
            <v>17759</v>
          </cell>
          <cell r="AH1211">
            <v>255</v>
          </cell>
          <cell r="AI1211">
            <v>0</v>
          </cell>
          <cell r="AJ1211">
            <v>2908</v>
          </cell>
          <cell r="AK1211">
            <v>0</v>
          </cell>
          <cell r="AL1211">
            <v>18</v>
          </cell>
          <cell r="AM1211">
            <v>268</v>
          </cell>
          <cell r="AN1211">
            <v>2222</v>
          </cell>
          <cell r="AO1211">
            <v>11</v>
          </cell>
          <cell r="AP1211">
            <v>826</v>
          </cell>
          <cell r="AQ1211">
            <v>133</v>
          </cell>
          <cell r="AR1211">
            <v>43</v>
          </cell>
          <cell r="AS1211">
            <v>1312047</v>
          </cell>
          <cell r="AT1211">
            <v>180841</v>
          </cell>
          <cell r="AU1211">
            <v>0</v>
          </cell>
          <cell r="AV1211">
            <v>0</v>
          </cell>
          <cell r="AW1211">
            <v>1192</v>
          </cell>
          <cell r="AX1211">
            <v>14254</v>
          </cell>
          <cell r="AY1211">
            <v>19</v>
          </cell>
          <cell r="AZ1211">
            <v>21</v>
          </cell>
          <cell r="BA1211">
            <v>900</v>
          </cell>
          <cell r="BB1211">
            <v>200</v>
          </cell>
          <cell r="BC1211">
            <v>12</v>
          </cell>
          <cell r="BD1211">
            <v>540</v>
          </cell>
          <cell r="BE1211">
            <v>419</v>
          </cell>
          <cell r="BF1211">
            <v>24</v>
          </cell>
          <cell r="BG1211">
            <v>24</v>
          </cell>
          <cell r="BH1211">
            <v>432</v>
          </cell>
          <cell r="BI1211">
            <v>84</v>
          </cell>
          <cell r="BJ1211">
            <v>182</v>
          </cell>
          <cell r="BK1211">
            <v>1350</v>
          </cell>
          <cell r="BL1211">
            <v>1710</v>
          </cell>
          <cell r="BM1211">
            <v>0</v>
          </cell>
          <cell r="BN1211">
            <v>1165</v>
          </cell>
        </row>
        <row r="1212">
          <cell r="E1212">
            <v>20614.75</v>
          </cell>
          <cell r="F1212">
            <v>36329.421999999999</v>
          </cell>
          <cell r="G1212">
            <v>34538.535000000003</v>
          </cell>
          <cell r="H1212">
            <v>345651</v>
          </cell>
          <cell r="I1212">
            <v>345651</v>
          </cell>
          <cell r="J1212">
            <v>345651</v>
          </cell>
          <cell r="K1212">
            <v>88769558</v>
          </cell>
          <cell r="L1212">
            <v>345651</v>
          </cell>
          <cell r="M1212">
            <v>345651</v>
          </cell>
          <cell r="N1212">
            <v>345651</v>
          </cell>
          <cell r="O1212">
            <v>2985</v>
          </cell>
          <cell r="P1212">
            <v>245</v>
          </cell>
          <cell r="Q1212">
            <v>1041</v>
          </cell>
          <cell r="R1212">
            <v>0</v>
          </cell>
          <cell r="S1212">
            <v>79</v>
          </cell>
          <cell r="T1212">
            <v>396</v>
          </cell>
          <cell r="U1212">
            <v>0</v>
          </cell>
          <cell r="V1212">
            <v>96</v>
          </cell>
          <cell r="W1212">
            <v>780</v>
          </cell>
          <cell r="X1212">
            <v>39</v>
          </cell>
          <cell r="Y1212">
            <v>365</v>
          </cell>
          <cell r="Z1212">
            <v>76</v>
          </cell>
          <cell r="AA1212">
            <v>1717</v>
          </cell>
          <cell r="AB1212">
            <v>728</v>
          </cell>
          <cell r="AC1212">
            <v>57</v>
          </cell>
          <cell r="AD1212">
            <v>57</v>
          </cell>
          <cell r="AE1212">
            <v>47207</v>
          </cell>
          <cell r="AF1212">
            <v>3967</v>
          </cell>
          <cell r="AG1212">
            <v>11698</v>
          </cell>
          <cell r="AH1212">
            <v>59</v>
          </cell>
          <cell r="AI1212">
            <v>0</v>
          </cell>
          <cell r="AJ1212">
            <v>1762</v>
          </cell>
          <cell r="AK1212">
            <v>372</v>
          </cell>
          <cell r="AL1212">
            <v>13</v>
          </cell>
          <cell r="AM1212">
            <v>353</v>
          </cell>
          <cell r="AN1212">
            <v>4187</v>
          </cell>
          <cell r="AO1212">
            <v>5</v>
          </cell>
          <cell r="AP1212">
            <v>599</v>
          </cell>
          <cell r="AQ1212">
            <v>72</v>
          </cell>
          <cell r="AR1212">
            <v>17</v>
          </cell>
          <cell r="AS1212">
            <v>1126522</v>
          </cell>
          <cell r="AT1212">
            <v>23858</v>
          </cell>
          <cell r="AU1212">
            <v>3859</v>
          </cell>
          <cell r="AV1212">
            <v>108</v>
          </cell>
          <cell r="AW1212">
            <v>717</v>
          </cell>
          <cell r="AX1212">
            <v>6943</v>
          </cell>
          <cell r="AY1212">
            <v>5</v>
          </cell>
          <cell r="AZ1212">
            <v>4</v>
          </cell>
          <cell r="BA1212">
            <v>456</v>
          </cell>
          <cell r="BB1212">
            <v>53</v>
          </cell>
          <cell r="BC1212">
            <v>17</v>
          </cell>
          <cell r="BD1212">
            <v>1320</v>
          </cell>
          <cell r="BE1212">
            <v>251</v>
          </cell>
          <cell r="BF1212">
            <v>9</v>
          </cell>
          <cell r="BG1212">
            <v>13</v>
          </cell>
          <cell r="BH1212">
            <v>208</v>
          </cell>
          <cell r="BI1212">
            <v>27</v>
          </cell>
          <cell r="BJ1212">
            <v>139</v>
          </cell>
          <cell r="BK1212">
            <v>1648</v>
          </cell>
          <cell r="BL1212">
            <v>925</v>
          </cell>
          <cell r="BM1212">
            <v>88</v>
          </cell>
          <cell r="BN1212">
            <v>636</v>
          </cell>
        </row>
        <row r="1213">
          <cell r="E1213">
            <v>36193.5</v>
          </cell>
          <cell r="F1213">
            <v>0</v>
          </cell>
          <cell r="G1213">
            <v>0</v>
          </cell>
          <cell r="H1213">
            <v>1074358</v>
          </cell>
          <cell r="I1213">
            <v>1074358</v>
          </cell>
          <cell r="J1213">
            <v>1074358</v>
          </cell>
          <cell r="K1213">
            <v>92123272</v>
          </cell>
          <cell r="L1213">
            <v>1074358</v>
          </cell>
          <cell r="M1213">
            <v>1074358</v>
          </cell>
          <cell r="N1213">
            <v>1074358</v>
          </cell>
          <cell r="O1213">
            <v>3835</v>
          </cell>
          <cell r="P1213">
            <v>0</v>
          </cell>
          <cell r="Q1213">
            <v>0</v>
          </cell>
          <cell r="R1213">
            <v>0</v>
          </cell>
          <cell r="S1213">
            <v>0</v>
          </cell>
          <cell r="T1213">
            <v>0</v>
          </cell>
          <cell r="U1213">
            <v>0</v>
          </cell>
          <cell r="V1213">
            <v>0</v>
          </cell>
          <cell r="W1213">
            <v>0</v>
          </cell>
          <cell r="X1213">
            <v>28</v>
          </cell>
          <cell r="Y1213">
            <v>0</v>
          </cell>
          <cell r="Z1213">
            <v>0</v>
          </cell>
          <cell r="AA1213">
            <v>0</v>
          </cell>
          <cell r="AB1213">
            <v>0</v>
          </cell>
          <cell r="AC1213">
            <v>0</v>
          </cell>
          <cell r="AD1213">
            <v>0</v>
          </cell>
          <cell r="AE1213">
            <v>37941</v>
          </cell>
          <cell r="AF1213">
            <v>2529</v>
          </cell>
          <cell r="AG1213">
            <v>0</v>
          </cell>
          <cell r="AH1213">
            <v>41</v>
          </cell>
          <cell r="AI1213">
            <v>0</v>
          </cell>
          <cell r="AJ1213">
            <v>0</v>
          </cell>
          <cell r="AK1213">
            <v>0</v>
          </cell>
          <cell r="AL1213">
            <v>0</v>
          </cell>
          <cell r="AM1213">
            <v>411</v>
          </cell>
          <cell r="AN1213">
            <v>5616</v>
          </cell>
          <cell r="AO1213">
            <v>0</v>
          </cell>
          <cell r="AP1213">
            <v>489</v>
          </cell>
          <cell r="AQ1213">
            <v>0</v>
          </cell>
          <cell r="AR1213">
            <v>0</v>
          </cell>
          <cell r="AS1213">
            <v>1355388</v>
          </cell>
          <cell r="AT1213">
            <v>0</v>
          </cell>
          <cell r="AU1213">
            <v>0</v>
          </cell>
          <cell r="AV1213">
            <v>0</v>
          </cell>
          <cell r="AW1213">
            <v>0</v>
          </cell>
          <cell r="AX1213">
            <v>6053</v>
          </cell>
          <cell r="AY1213">
            <v>0</v>
          </cell>
          <cell r="AZ1213">
            <v>0</v>
          </cell>
          <cell r="BA1213">
            <v>176</v>
          </cell>
          <cell r="BB1213">
            <v>0</v>
          </cell>
          <cell r="BC1213">
            <v>0</v>
          </cell>
          <cell r="BD1213">
            <v>945</v>
          </cell>
          <cell r="BE1213">
            <v>242</v>
          </cell>
          <cell r="BF1213">
            <v>0</v>
          </cell>
          <cell r="BG1213">
            <v>0</v>
          </cell>
          <cell r="BH1213">
            <v>0</v>
          </cell>
          <cell r="BI1213">
            <v>0</v>
          </cell>
          <cell r="BJ1213">
            <v>217</v>
          </cell>
          <cell r="BK1213">
            <v>0</v>
          </cell>
          <cell r="BL1213">
            <v>0</v>
          </cell>
          <cell r="BM1213">
            <v>0</v>
          </cell>
          <cell r="BN1213">
            <v>0</v>
          </cell>
        </row>
        <row r="1214">
          <cell r="E1214">
            <v>0</v>
          </cell>
          <cell r="F1214">
            <v>0</v>
          </cell>
          <cell r="G1214">
            <v>0</v>
          </cell>
          <cell r="H1214">
            <v>640830</v>
          </cell>
          <cell r="I1214">
            <v>640830</v>
          </cell>
          <cell r="J1214">
            <v>640830</v>
          </cell>
          <cell r="K1214">
            <v>0</v>
          </cell>
          <cell r="L1214">
            <v>640830</v>
          </cell>
          <cell r="M1214">
            <v>640830</v>
          </cell>
          <cell r="N1214">
            <v>640830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0</v>
          </cell>
          <cell r="AG1214">
            <v>0</v>
          </cell>
          <cell r="AH1214">
            <v>0</v>
          </cell>
          <cell r="AI1214">
            <v>0</v>
          </cell>
          <cell r="AJ1214">
            <v>0</v>
          </cell>
          <cell r="AK1214">
            <v>0</v>
          </cell>
          <cell r="AL1214">
            <v>0</v>
          </cell>
          <cell r="AM1214">
            <v>0</v>
          </cell>
          <cell r="AN1214">
            <v>0</v>
          </cell>
          <cell r="AO1214">
            <v>0</v>
          </cell>
          <cell r="AP1214">
            <v>0</v>
          </cell>
          <cell r="AQ1214">
            <v>0</v>
          </cell>
          <cell r="AR1214">
            <v>0</v>
          </cell>
          <cell r="AS1214">
            <v>0</v>
          </cell>
          <cell r="AT1214">
            <v>0</v>
          </cell>
          <cell r="AU1214">
            <v>0</v>
          </cell>
          <cell r="AV1214">
            <v>0</v>
          </cell>
          <cell r="AW1214">
            <v>0</v>
          </cell>
          <cell r="AX1214">
            <v>0</v>
          </cell>
          <cell r="AY1214">
            <v>0</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0</v>
          </cell>
          <cell r="BM1214">
            <v>0</v>
          </cell>
          <cell r="BN1214">
            <v>0</v>
          </cell>
        </row>
        <row r="1215">
          <cell r="E1215">
            <v>0</v>
          </cell>
          <cell r="F1215">
            <v>0</v>
          </cell>
          <cell r="G1215">
            <v>1475</v>
          </cell>
          <cell r="H1215">
            <v>-18750</v>
          </cell>
          <cell r="I1215">
            <v>-18750</v>
          </cell>
          <cell r="J1215">
            <v>-18750</v>
          </cell>
          <cell r="K1215">
            <v>0</v>
          </cell>
          <cell r="L1215">
            <v>-18750</v>
          </cell>
          <cell r="M1215">
            <v>-18750</v>
          </cell>
          <cell r="N1215">
            <v>-18750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0</v>
          </cell>
          <cell r="AH1215">
            <v>0</v>
          </cell>
          <cell r="AI1215">
            <v>0</v>
          </cell>
          <cell r="AJ1215">
            <v>0</v>
          </cell>
          <cell r="AK1215">
            <v>0</v>
          </cell>
          <cell r="AL1215">
            <v>0</v>
          </cell>
          <cell r="AM1215">
            <v>0</v>
          </cell>
          <cell r="AN1215">
            <v>0</v>
          </cell>
          <cell r="AO1215">
            <v>0</v>
          </cell>
          <cell r="AP1215">
            <v>0</v>
          </cell>
          <cell r="AQ1215">
            <v>0</v>
          </cell>
          <cell r="AR1215">
            <v>0</v>
          </cell>
          <cell r="AS1215">
            <v>0</v>
          </cell>
          <cell r="AT1215">
            <v>0</v>
          </cell>
          <cell r="AU1215">
            <v>0</v>
          </cell>
          <cell r="AV1215">
            <v>0</v>
          </cell>
          <cell r="AW1215">
            <v>0</v>
          </cell>
          <cell r="AX1215">
            <v>0</v>
          </cell>
          <cell r="AY1215">
            <v>0</v>
          </cell>
          <cell r="AZ1215">
            <v>0</v>
          </cell>
          <cell r="BA1215">
            <v>0</v>
          </cell>
          <cell r="BB1215">
            <v>0</v>
          </cell>
          <cell r="BC1215">
            <v>0</v>
          </cell>
          <cell r="BD1215">
            <v>0</v>
          </cell>
          <cell r="BE1215">
            <v>0</v>
          </cell>
          <cell r="BF1215">
            <v>0</v>
          </cell>
          <cell r="BG1215">
            <v>0</v>
          </cell>
          <cell r="BH1215">
            <v>0</v>
          </cell>
          <cell r="BI1215">
            <v>0</v>
          </cell>
          <cell r="BJ1215">
            <v>0</v>
          </cell>
          <cell r="BK1215">
            <v>0</v>
          </cell>
          <cell r="BL1215">
            <v>0</v>
          </cell>
          <cell r="BM1215">
            <v>0</v>
          </cell>
          <cell r="BN1215">
            <v>0</v>
          </cell>
        </row>
        <row r="1216">
          <cell r="E1216">
            <v>0</v>
          </cell>
          <cell r="F1216">
            <v>0</v>
          </cell>
          <cell r="G1216">
            <v>0</v>
          </cell>
          <cell r="H1216">
            <v>0</v>
          </cell>
          <cell r="I1216">
            <v>0</v>
          </cell>
          <cell r="J1216">
            <v>0</v>
          </cell>
          <cell r="K1216">
            <v>0</v>
          </cell>
          <cell r="L1216">
            <v>0</v>
          </cell>
          <cell r="M1216">
            <v>0</v>
          </cell>
          <cell r="N1216">
            <v>0</v>
          </cell>
          <cell r="O1216">
            <v>0</v>
          </cell>
          <cell r="P1216">
            <v>12</v>
          </cell>
          <cell r="Q1216">
            <v>0</v>
          </cell>
          <cell r="R1216">
            <v>0</v>
          </cell>
          <cell r="S1216">
            <v>0</v>
          </cell>
          <cell r="T1216">
            <v>0</v>
          </cell>
          <cell r="U1216">
            <v>0</v>
          </cell>
          <cell r="V1216">
            <v>0</v>
          </cell>
          <cell r="W1216">
            <v>190</v>
          </cell>
          <cell r="X1216">
            <v>5</v>
          </cell>
          <cell r="Y1216">
            <v>0</v>
          </cell>
          <cell r="Z1216">
            <v>0</v>
          </cell>
          <cell r="AA1216">
            <v>0</v>
          </cell>
          <cell r="AB1216">
            <v>0</v>
          </cell>
          <cell r="AC1216">
            <v>0</v>
          </cell>
          <cell r="AD1216">
            <v>0</v>
          </cell>
          <cell r="AE1216">
            <v>1687</v>
          </cell>
          <cell r="AF1216">
            <v>4338</v>
          </cell>
          <cell r="AG1216">
            <v>353</v>
          </cell>
          <cell r="AH1216">
            <v>20</v>
          </cell>
          <cell r="AI1216">
            <v>-60</v>
          </cell>
          <cell r="AJ1216">
            <v>311</v>
          </cell>
          <cell r="AK1216">
            <v>0</v>
          </cell>
          <cell r="AL1216">
            <v>0</v>
          </cell>
          <cell r="AM1216">
            <v>104</v>
          </cell>
          <cell r="AN1216">
            <v>0</v>
          </cell>
          <cell r="AO1216">
            <v>0</v>
          </cell>
          <cell r="AP1216">
            <v>278</v>
          </cell>
          <cell r="AQ1216">
            <v>-20</v>
          </cell>
          <cell r="AR1216">
            <v>0</v>
          </cell>
          <cell r="AS1216">
            <v>111847</v>
          </cell>
          <cell r="AT1216">
            <v>0</v>
          </cell>
          <cell r="AU1216">
            <v>5790</v>
          </cell>
          <cell r="AV1216">
            <v>0</v>
          </cell>
          <cell r="AW1216">
            <v>0</v>
          </cell>
          <cell r="AX1216">
            <v>2073</v>
          </cell>
          <cell r="AY1216">
            <v>-1</v>
          </cell>
          <cell r="AZ1216">
            <v>0</v>
          </cell>
          <cell r="BA1216">
            <v>0</v>
          </cell>
          <cell r="BB1216">
            <v>0</v>
          </cell>
          <cell r="BC1216">
            <v>32</v>
          </cell>
          <cell r="BD1216">
            <v>998</v>
          </cell>
          <cell r="BE1216">
            <v>0</v>
          </cell>
          <cell r="BF1216">
            <v>0</v>
          </cell>
          <cell r="BG1216">
            <v>0</v>
          </cell>
          <cell r="BH1216">
            <v>351</v>
          </cell>
          <cell r="BI1216">
            <v>-1</v>
          </cell>
          <cell r="BJ1216">
            <v>-104</v>
          </cell>
          <cell r="BK1216">
            <v>2184</v>
          </cell>
          <cell r="BL1216">
            <v>1252</v>
          </cell>
          <cell r="BM1216">
            <v>0</v>
          </cell>
          <cell r="BN1216">
            <v>1594</v>
          </cell>
        </row>
        <row r="1217">
          <cell r="E1217">
            <v>396.25</v>
          </cell>
          <cell r="F1217">
            <v>364009.42200000002</v>
          </cell>
          <cell r="G1217">
            <v>363693.53500000003</v>
          </cell>
          <cell r="H1217">
            <v>-1120787</v>
          </cell>
          <cell r="I1217">
            <v>-1120787</v>
          </cell>
          <cell r="J1217">
            <v>-1120787</v>
          </cell>
          <cell r="K1217">
            <v>38917286</v>
          </cell>
          <cell r="L1217">
            <v>-1120787</v>
          </cell>
          <cell r="M1217">
            <v>-1120787</v>
          </cell>
          <cell r="N1217">
            <v>-1120787</v>
          </cell>
          <cell r="O1217">
            <v>83</v>
          </cell>
          <cell r="P1217">
            <v>257</v>
          </cell>
          <cell r="Q1217">
            <v>2411</v>
          </cell>
          <cell r="R1217">
            <v>0</v>
          </cell>
          <cell r="S1217">
            <v>79</v>
          </cell>
          <cell r="T1217">
            <v>396</v>
          </cell>
          <cell r="U1217">
            <v>0</v>
          </cell>
          <cell r="V1217">
            <v>96</v>
          </cell>
          <cell r="W1217">
            <v>1653</v>
          </cell>
          <cell r="X1217">
            <v>147</v>
          </cell>
          <cell r="Y1217">
            <v>365</v>
          </cell>
          <cell r="Z1217">
            <v>76</v>
          </cell>
          <cell r="AA1217">
            <v>1717</v>
          </cell>
          <cell r="AB1217">
            <v>728</v>
          </cell>
          <cell r="AC1217">
            <v>57</v>
          </cell>
          <cell r="AD1217">
            <v>57</v>
          </cell>
          <cell r="AE1217">
            <v>63920</v>
          </cell>
          <cell r="AF1217">
            <v>5776</v>
          </cell>
          <cell r="AG1217">
            <v>29810</v>
          </cell>
          <cell r="AH1217">
            <v>293</v>
          </cell>
          <cell r="AI1217">
            <v>-60</v>
          </cell>
          <cell r="AJ1217">
            <v>4981</v>
          </cell>
          <cell r="AK1217">
            <v>372</v>
          </cell>
          <cell r="AL1217">
            <v>31</v>
          </cell>
          <cell r="AM1217">
            <v>314</v>
          </cell>
          <cell r="AN1217">
            <v>793</v>
          </cell>
          <cell r="AO1217">
            <v>16</v>
          </cell>
          <cell r="AP1217">
            <v>1214</v>
          </cell>
          <cell r="AQ1217">
            <v>185</v>
          </cell>
          <cell r="AR1217">
            <v>60</v>
          </cell>
          <cell r="AS1217">
            <v>1195028</v>
          </cell>
          <cell r="AT1217">
            <v>204699</v>
          </cell>
          <cell r="AU1217">
            <v>9649</v>
          </cell>
          <cell r="AV1217">
            <v>108</v>
          </cell>
          <cell r="AW1217">
            <v>1909</v>
          </cell>
          <cell r="AX1217">
            <v>17217</v>
          </cell>
          <cell r="AY1217">
            <v>23</v>
          </cell>
          <cell r="AZ1217">
            <v>25</v>
          </cell>
          <cell r="BA1217">
            <v>1180</v>
          </cell>
          <cell r="BB1217">
            <v>253</v>
          </cell>
          <cell r="BC1217">
            <v>61</v>
          </cell>
          <cell r="BD1217">
            <v>1913</v>
          </cell>
          <cell r="BE1217">
            <v>428</v>
          </cell>
          <cell r="BF1217">
            <v>33</v>
          </cell>
          <cell r="BG1217">
            <v>37</v>
          </cell>
          <cell r="BH1217">
            <v>991</v>
          </cell>
          <cell r="BI1217">
            <v>110</v>
          </cell>
          <cell r="BJ1217">
            <v>0</v>
          </cell>
          <cell r="BK1217">
            <v>5182</v>
          </cell>
          <cell r="BL1217">
            <v>3887</v>
          </cell>
          <cell r="BM1217">
            <v>88</v>
          </cell>
          <cell r="BN1217">
            <v>3395</v>
          </cell>
          <cell r="BO1217">
            <v>0</v>
          </cell>
          <cell r="BP1217">
            <v>0</v>
          </cell>
          <cell r="BQ1217">
            <v>0</v>
          </cell>
          <cell r="BR1217">
            <v>0</v>
          </cell>
          <cell r="BS1217">
            <v>0</v>
          </cell>
          <cell r="BT1217">
            <v>0</v>
          </cell>
          <cell r="BU1217">
            <v>0</v>
          </cell>
          <cell r="BV1217">
            <v>0</v>
          </cell>
          <cell r="BW1217">
            <v>0</v>
          </cell>
          <cell r="BX1217">
            <v>0</v>
          </cell>
          <cell r="BY1217">
            <v>0</v>
          </cell>
          <cell r="BZ1217">
            <v>0</v>
          </cell>
          <cell r="CA1217">
            <v>0</v>
          </cell>
          <cell r="CB1217">
            <v>0</v>
          </cell>
          <cell r="CC1217">
            <v>0</v>
          </cell>
          <cell r="CD1217">
            <v>0</v>
          </cell>
          <cell r="CE1217">
            <v>0</v>
          </cell>
          <cell r="CF1217">
            <v>0</v>
          </cell>
          <cell r="CG1217">
            <v>0</v>
          </cell>
          <cell r="CH1217">
            <v>0</v>
          </cell>
          <cell r="CI1217">
            <v>0</v>
          </cell>
          <cell r="CJ1217">
            <v>0</v>
          </cell>
          <cell r="CK1217">
            <v>0</v>
          </cell>
          <cell r="CL1217">
            <v>0</v>
          </cell>
          <cell r="CM1217">
            <v>0</v>
          </cell>
          <cell r="CN1217">
            <v>0</v>
          </cell>
          <cell r="CO1217">
            <v>0</v>
          </cell>
          <cell r="CP1217">
            <v>0</v>
          </cell>
          <cell r="CQ1217">
            <v>0</v>
          </cell>
          <cell r="CR1217">
            <v>0</v>
          </cell>
          <cell r="CS1217">
            <v>0</v>
          </cell>
          <cell r="CT1217">
            <v>0</v>
          </cell>
          <cell r="CU1217">
            <v>0</v>
          </cell>
          <cell r="CV1217">
            <v>0</v>
          </cell>
          <cell r="CW1217">
            <v>0</v>
          </cell>
          <cell r="CX1217">
            <v>0</v>
          </cell>
          <cell r="CY1217">
            <v>0</v>
          </cell>
          <cell r="CZ1217">
            <v>0</v>
          </cell>
          <cell r="DA1217">
            <v>0</v>
          </cell>
          <cell r="DB1217">
            <v>0</v>
          </cell>
          <cell r="DC1217">
            <v>0</v>
          </cell>
          <cell r="DD1217">
            <v>0</v>
          </cell>
          <cell r="DE1217">
            <v>0</v>
          </cell>
          <cell r="DF1217">
            <v>0</v>
          </cell>
          <cell r="DG1217">
            <v>0</v>
          </cell>
          <cell r="DH1217">
            <v>0</v>
          </cell>
          <cell r="DI1217">
            <v>0</v>
          </cell>
          <cell r="DJ1217">
            <v>0</v>
          </cell>
          <cell r="DK1217">
            <v>0</v>
          </cell>
          <cell r="DL1217">
            <v>0</v>
          </cell>
          <cell r="DM1217">
            <v>0</v>
          </cell>
          <cell r="DN1217">
            <v>0</v>
          </cell>
          <cell r="DO1217">
            <v>0</v>
          </cell>
          <cell r="DP1217">
            <v>0</v>
          </cell>
          <cell r="DQ1217">
            <v>0</v>
          </cell>
          <cell r="DR1217">
            <v>0</v>
          </cell>
          <cell r="DS1217">
            <v>0</v>
          </cell>
          <cell r="DT1217">
            <v>0</v>
          </cell>
          <cell r="DU1217">
            <v>0</v>
          </cell>
          <cell r="DV1217">
            <v>0</v>
          </cell>
          <cell r="DW1217">
            <v>0</v>
          </cell>
          <cell r="DX1217">
            <v>0</v>
          </cell>
          <cell r="DY1217">
            <v>0</v>
          </cell>
          <cell r="DZ1217">
            <v>0</v>
          </cell>
          <cell r="EA1217">
            <v>0</v>
          </cell>
          <cell r="EB1217">
            <v>0</v>
          </cell>
          <cell r="EC1217">
            <v>0</v>
          </cell>
          <cell r="ED1217">
            <v>0</v>
          </cell>
          <cell r="EE1217">
            <v>0</v>
          </cell>
          <cell r="EF1217">
            <v>0</v>
          </cell>
          <cell r="EG1217">
            <v>0</v>
          </cell>
          <cell r="EH1217">
            <v>0</v>
          </cell>
          <cell r="EI1217">
            <v>0</v>
          </cell>
          <cell r="EJ1217">
            <v>0</v>
          </cell>
          <cell r="EK1217">
            <v>0</v>
          </cell>
          <cell r="EL1217">
            <v>0</v>
          </cell>
          <cell r="EM1217">
            <v>0</v>
          </cell>
          <cell r="EN1217">
            <v>0</v>
          </cell>
          <cell r="EO1217">
            <v>0</v>
          </cell>
          <cell r="EP1217">
            <v>0</v>
          </cell>
          <cell r="EQ1217">
            <v>0</v>
          </cell>
          <cell r="ER1217">
            <v>0</v>
          </cell>
          <cell r="ES1217">
            <v>0</v>
          </cell>
          <cell r="ET1217">
            <v>0</v>
          </cell>
          <cell r="EU1217">
            <v>0</v>
          </cell>
          <cell r="EV1217">
            <v>0</v>
          </cell>
          <cell r="EW1217">
            <v>0</v>
          </cell>
          <cell r="EX1217">
            <v>0</v>
          </cell>
          <cell r="EY1217">
            <v>0</v>
          </cell>
          <cell r="EZ1217">
            <v>0</v>
          </cell>
          <cell r="FA1217">
            <v>0</v>
          </cell>
          <cell r="FB1217">
            <v>0</v>
          </cell>
          <cell r="FC1217">
            <v>0</v>
          </cell>
          <cell r="FD1217">
            <v>0</v>
          </cell>
          <cell r="FE1217">
            <v>0</v>
          </cell>
          <cell r="FF1217">
            <v>0</v>
          </cell>
          <cell r="FG1217">
            <v>0</v>
          </cell>
          <cell r="FH1217">
            <v>0</v>
          </cell>
          <cell r="FI1217">
            <v>0</v>
          </cell>
          <cell r="FJ1217">
            <v>0</v>
          </cell>
          <cell r="FK1217">
            <v>0</v>
          </cell>
          <cell r="FL1217">
            <v>0</v>
          </cell>
          <cell r="FM1217">
            <v>0</v>
          </cell>
          <cell r="FN1217">
            <v>0</v>
          </cell>
          <cell r="FO1217">
            <v>0</v>
          </cell>
          <cell r="FP1217">
            <v>0</v>
          </cell>
          <cell r="FQ1217">
            <v>0</v>
          </cell>
          <cell r="FR1217">
            <v>0</v>
          </cell>
          <cell r="FS1217">
            <v>0</v>
          </cell>
          <cell r="FT1217">
            <v>0</v>
          </cell>
          <cell r="FU1217">
            <v>0</v>
          </cell>
          <cell r="FV1217">
            <v>0</v>
          </cell>
          <cell r="FW1217">
            <v>0</v>
          </cell>
          <cell r="FX1217">
            <v>0</v>
          </cell>
          <cell r="FY1217">
            <v>0</v>
          </cell>
          <cell r="FZ1217">
            <v>0</v>
          </cell>
          <cell r="GA1217">
            <v>0</v>
          </cell>
          <cell r="GB1217">
            <v>0</v>
          </cell>
          <cell r="GC1217">
            <v>0</v>
          </cell>
          <cell r="GD1217">
            <v>0</v>
          </cell>
          <cell r="GE1217">
            <v>0</v>
          </cell>
          <cell r="GF1217">
            <v>0</v>
          </cell>
          <cell r="GG1217">
            <v>0</v>
          </cell>
          <cell r="GH1217">
            <v>0</v>
          </cell>
          <cell r="GI1217">
            <v>0</v>
          </cell>
          <cell r="GJ1217">
            <v>0</v>
          </cell>
          <cell r="GK1217">
            <v>0</v>
          </cell>
          <cell r="GL1217">
            <v>0</v>
          </cell>
          <cell r="GM1217">
            <v>0</v>
          </cell>
          <cell r="GN1217">
            <v>0</v>
          </cell>
          <cell r="GO1217">
            <v>0</v>
          </cell>
          <cell r="GP1217">
            <v>0</v>
          </cell>
          <cell r="GQ1217">
            <v>0</v>
          </cell>
          <cell r="GR1217">
            <v>0</v>
          </cell>
          <cell r="GS1217">
            <v>0</v>
          </cell>
          <cell r="GT1217">
            <v>0</v>
          </cell>
          <cell r="GU1217">
            <v>0</v>
          </cell>
          <cell r="GV1217">
            <v>0</v>
          </cell>
        </row>
        <row r="1218">
          <cell r="E1218">
            <v>0</v>
          </cell>
          <cell r="F1218">
            <v>0</v>
          </cell>
          <cell r="G1218">
            <v>0</v>
          </cell>
          <cell r="H1218">
            <v>0</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0</v>
          </cell>
          <cell r="AH1218">
            <v>0</v>
          </cell>
          <cell r="AI1218">
            <v>0</v>
          </cell>
          <cell r="AJ1218">
            <v>0</v>
          </cell>
          <cell r="AK1218">
            <v>0</v>
          </cell>
          <cell r="AL1218">
            <v>0</v>
          </cell>
          <cell r="AM1218">
            <v>0</v>
          </cell>
          <cell r="AN1218">
            <v>0</v>
          </cell>
          <cell r="AO1218">
            <v>0</v>
          </cell>
          <cell r="AP1218">
            <v>0</v>
          </cell>
          <cell r="AQ1218">
            <v>0</v>
          </cell>
          <cell r="AR1218">
            <v>0</v>
          </cell>
          <cell r="AS1218">
            <v>0</v>
          </cell>
          <cell r="AT1218">
            <v>0</v>
          </cell>
          <cell r="AU1218">
            <v>0</v>
          </cell>
          <cell r="AV1218">
            <v>0</v>
          </cell>
          <cell r="AW1218">
            <v>0</v>
          </cell>
          <cell r="AX1218">
            <v>0</v>
          </cell>
          <cell r="AY1218">
            <v>0</v>
          </cell>
          <cell r="AZ1218">
            <v>0</v>
          </cell>
          <cell r="BA1218">
            <v>0</v>
          </cell>
          <cell r="BB1218">
            <v>0</v>
          </cell>
          <cell r="BC1218">
            <v>0</v>
          </cell>
          <cell r="BD1218">
            <v>0</v>
          </cell>
          <cell r="BE1218">
            <v>0</v>
          </cell>
          <cell r="BF1218">
            <v>0</v>
          </cell>
          <cell r="BG1218">
            <v>0</v>
          </cell>
          <cell r="BH1218">
            <v>0</v>
          </cell>
          <cell r="BI1218">
            <v>0</v>
          </cell>
          <cell r="BJ1218">
            <v>0</v>
          </cell>
          <cell r="BK1218">
            <v>0</v>
          </cell>
          <cell r="BL1218">
            <v>0</v>
          </cell>
          <cell r="BM1218">
            <v>0</v>
          </cell>
          <cell r="BN1218">
            <v>0</v>
          </cell>
        </row>
        <row r="1219">
          <cell r="E1219">
            <v>0</v>
          </cell>
          <cell r="F1219">
            <v>0</v>
          </cell>
          <cell r="G1219">
            <v>0</v>
          </cell>
          <cell r="H1219">
            <v>0</v>
          </cell>
          <cell r="I1219">
            <v>0</v>
          </cell>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cell r="AF1219">
            <v>0</v>
          </cell>
          <cell r="AG1219">
            <v>0</v>
          </cell>
          <cell r="AH1219">
            <v>0</v>
          </cell>
          <cell r="AI1219">
            <v>0</v>
          </cell>
          <cell r="AJ1219">
            <v>0</v>
          </cell>
          <cell r="AK1219">
            <v>0</v>
          </cell>
          <cell r="AL1219">
            <v>0</v>
          </cell>
          <cell r="AM1219">
            <v>0</v>
          </cell>
          <cell r="AN1219">
            <v>0</v>
          </cell>
          <cell r="AO1219">
            <v>0</v>
          </cell>
          <cell r="AP1219">
            <v>0</v>
          </cell>
          <cell r="AQ1219">
            <v>0</v>
          </cell>
          <cell r="AR1219">
            <v>0</v>
          </cell>
          <cell r="AS1219">
            <v>0</v>
          </cell>
          <cell r="AT1219">
            <v>0</v>
          </cell>
          <cell r="AU1219">
            <v>0</v>
          </cell>
          <cell r="AV1219">
            <v>0</v>
          </cell>
          <cell r="AW1219">
            <v>0</v>
          </cell>
          <cell r="AX1219">
            <v>0</v>
          </cell>
          <cell r="AY1219">
            <v>0</v>
          </cell>
          <cell r="AZ1219">
            <v>0</v>
          </cell>
          <cell r="BA1219">
            <v>0</v>
          </cell>
          <cell r="BB1219">
            <v>0</v>
          </cell>
          <cell r="BC1219">
            <v>0</v>
          </cell>
          <cell r="BD1219">
            <v>0</v>
          </cell>
          <cell r="BE1219">
            <v>0</v>
          </cell>
          <cell r="BF1219">
            <v>0</v>
          </cell>
          <cell r="BG1219">
            <v>0</v>
          </cell>
          <cell r="BH1219">
            <v>0</v>
          </cell>
          <cell r="BI1219">
            <v>0</v>
          </cell>
          <cell r="BJ1219">
            <v>0</v>
          </cell>
          <cell r="BK1219">
            <v>0</v>
          </cell>
          <cell r="BL1219">
            <v>0</v>
          </cell>
          <cell r="BM1219">
            <v>0</v>
          </cell>
          <cell r="BN1219">
            <v>0</v>
          </cell>
        </row>
        <row r="1221">
          <cell r="E1221">
            <v>396.25</v>
          </cell>
          <cell r="F1221">
            <v>364009.42200000002</v>
          </cell>
          <cell r="G1221">
            <v>363693.53500000003</v>
          </cell>
          <cell r="H1221">
            <v>-1120787</v>
          </cell>
          <cell r="I1221">
            <v>-1120787</v>
          </cell>
          <cell r="J1221">
            <v>-1120787</v>
          </cell>
          <cell r="K1221">
            <v>38917286</v>
          </cell>
          <cell r="L1221">
            <v>-1120787</v>
          </cell>
          <cell r="M1221">
            <v>-1120787</v>
          </cell>
          <cell r="N1221">
            <v>-1120787</v>
          </cell>
          <cell r="O1221">
            <v>83</v>
          </cell>
          <cell r="P1221">
            <v>257</v>
          </cell>
          <cell r="Q1221">
            <v>2411</v>
          </cell>
          <cell r="R1221">
            <v>0</v>
          </cell>
          <cell r="S1221">
            <v>79</v>
          </cell>
          <cell r="T1221">
            <v>396</v>
          </cell>
          <cell r="U1221">
            <v>0</v>
          </cell>
          <cell r="V1221">
            <v>96</v>
          </cell>
          <cell r="W1221">
            <v>1653</v>
          </cell>
          <cell r="X1221">
            <v>147</v>
          </cell>
          <cell r="Y1221">
            <v>365</v>
          </cell>
          <cell r="Z1221">
            <v>76</v>
          </cell>
          <cell r="AA1221">
            <v>1717</v>
          </cell>
          <cell r="AB1221">
            <v>728</v>
          </cell>
          <cell r="AC1221">
            <v>57</v>
          </cell>
          <cell r="AD1221">
            <v>57</v>
          </cell>
          <cell r="AE1221">
            <v>63920</v>
          </cell>
          <cell r="AF1221">
            <v>5776</v>
          </cell>
          <cell r="AG1221">
            <v>29810</v>
          </cell>
          <cell r="AH1221">
            <v>293</v>
          </cell>
          <cell r="AI1221">
            <v>-60</v>
          </cell>
          <cell r="AJ1221">
            <v>4981</v>
          </cell>
          <cell r="AK1221">
            <v>372</v>
          </cell>
          <cell r="AL1221">
            <v>31</v>
          </cell>
          <cell r="AM1221">
            <v>314</v>
          </cell>
          <cell r="AN1221">
            <v>793</v>
          </cell>
          <cell r="AO1221">
            <v>16</v>
          </cell>
          <cell r="AP1221">
            <v>1214</v>
          </cell>
          <cell r="AQ1221">
            <v>185</v>
          </cell>
          <cell r="AR1221">
            <v>60</v>
          </cell>
          <cell r="AS1221">
            <v>1195028</v>
          </cell>
          <cell r="AT1221">
            <v>204699</v>
          </cell>
          <cell r="AU1221">
            <v>9649</v>
          </cell>
          <cell r="AV1221">
            <v>108</v>
          </cell>
          <cell r="AW1221">
            <v>1909</v>
          </cell>
          <cell r="AX1221">
            <v>17217</v>
          </cell>
          <cell r="AY1221">
            <v>23</v>
          </cell>
          <cell r="AZ1221">
            <v>25</v>
          </cell>
          <cell r="BA1221">
            <v>1180</v>
          </cell>
          <cell r="BB1221">
            <v>253</v>
          </cell>
          <cell r="BC1221">
            <v>61</v>
          </cell>
          <cell r="BD1221">
            <v>1913</v>
          </cell>
          <cell r="BE1221">
            <v>428</v>
          </cell>
          <cell r="BF1221">
            <v>33</v>
          </cell>
          <cell r="BG1221">
            <v>37</v>
          </cell>
          <cell r="BH1221">
            <v>991</v>
          </cell>
          <cell r="BI1221">
            <v>110</v>
          </cell>
          <cell r="BJ1221">
            <v>0</v>
          </cell>
          <cell r="BK1221">
            <v>5182</v>
          </cell>
          <cell r="BL1221">
            <v>3887</v>
          </cell>
          <cell r="BM1221">
            <v>88</v>
          </cell>
          <cell r="BN1221">
            <v>3395</v>
          </cell>
          <cell r="BO1221">
            <v>0</v>
          </cell>
          <cell r="BP1221">
            <v>0</v>
          </cell>
          <cell r="BQ1221">
            <v>0</v>
          </cell>
          <cell r="BR1221">
            <v>0</v>
          </cell>
          <cell r="BS1221">
            <v>0</v>
          </cell>
          <cell r="BT1221">
            <v>0</v>
          </cell>
          <cell r="BU1221">
            <v>0</v>
          </cell>
          <cell r="BV1221">
            <v>0</v>
          </cell>
          <cell r="BW1221">
            <v>0</v>
          </cell>
          <cell r="BX1221">
            <v>0</v>
          </cell>
          <cell r="BY1221">
            <v>0</v>
          </cell>
          <cell r="BZ1221">
            <v>0</v>
          </cell>
          <cell r="CA1221">
            <v>0</v>
          </cell>
          <cell r="CB1221">
            <v>0</v>
          </cell>
          <cell r="CC1221">
            <v>0</v>
          </cell>
          <cell r="CD1221">
            <v>0</v>
          </cell>
          <cell r="CE1221">
            <v>0</v>
          </cell>
          <cell r="CF1221">
            <v>0</v>
          </cell>
          <cell r="CG1221">
            <v>0</v>
          </cell>
          <cell r="CH1221">
            <v>0</v>
          </cell>
          <cell r="CI1221">
            <v>0</v>
          </cell>
          <cell r="CJ1221">
            <v>0</v>
          </cell>
          <cell r="CK1221">
            <v>0</v>
          </cell>
          <cell r="CL1221">
            <v>0</v>
          </cell>
          <cell r="CM1221">
            <v>0</v>
          </cell>
          <cell r="CN1221">
            <v>0</v>
          </cell>
          <cell r="CO1221">
            <v>0</v>
          </cell>
          <cell r="CP1221">
            <v>0</v>
          </cell>
          <cell r="CQ1221">
            <v>0</v>
          </cell>
          <cell r="CR1221">
            <v>0</v>
          </cell>
          <cell r="CS1221">
            <v>0</v>
          </cell>
          <cell r="CT1221">
            <v>0</v>
          </cell>
          <cell r="CU1221">
            <v>0</v>
          </cell>
          <cell r="CV1221">
            <v>0</v>
          </cell>
          <cell r="CW1221">
            <v>0</v>
          </cell>
          <cell r="CX1221">
            <v>0</v>
          </cell>
          <cell r="CY1221">
            <v>0</v>
          </cell>
          <cell r="CZ1221">
            <v>0</v>
          </cell>
          <cell r="DA1221">
            <v>0</v>
          </cell>
          <cell r="DB1221">
            <v>0</v>
          </cell>
          <cell r="DC1221">
            <v>0</v>
          </cell>
          <cell r="DD1221">
            <v>0</v>
          </cell>
          <cell r="DE1221">
            <v>0</v>
          </cell>
          <cell r="DF1221">
            <v>0</v>
          </cell>
          <cell r="DG1221">
            <v>0</v>
          </cell>
          <cell r="DH1221">
            <v>0</v>
          </cell>
          <cell r="DI1221">
            <v>0</v>
          </cell>
          <cell r="DJ1221">
            <v>0</v>
          </cell>
          <cell r="DK1221">
            <v>0</v>
          </cell>
          <cell r="DL1221">
            <v>0</v>
          </cell>
          <cell r="DM1221">
            <v>0</v>
          </cell>
          <cell r="DN1221">
            <v>0</v>
          </cell>
          <cell r="DO1221">
            <v>0</v>
          </cell>
          <cell r="DP1221">
            <v>0</v>
          </cell>
          <cell r="DQ1221">
            <v>0</v>
          </cell>
          <cell r="DR1221">
            <v>0</v>
          </cell>
          <cell r="DS1221">
            <v>0</v>
          </cell>
          <cell r="DT1221">
            <v>0</v>
          </cell>
          <cell r="DU1221">
            <v>0</v>
          </cell>
          <cell r="DV1221">
            <v>0</v>
          </cell>
          <cell r="DW1221">
            <v>0</v>
          </cell>
          <cell r="DX1221">
            <v>0</v>
          </cell>
          <cell r="DY1221">
            <v>0</v>
          </cell>
          <cell r="DZ1221">
            <v>0</v>
          </cell>
          <cell r="EA1221">
            <v>0</v>
          </cell>
          <cell r="EB1221">
            <v>0</v>
          </cell>
          <cell r="EC1221">
            <v>0</v>
          </cell>
          <cell r="ED1221">
            <v>0</v>
          </cell>
          <cell r="EE1221">
            <v>0</v>
          </cell>
          <cell r="EF1221">
            <v>0</v>
          </cell>
          <cell r="EG1221">
            <v>0</v>
          </cell>
          <cell r="EH1221">
            <v>0</v>
          </cell>
          <cell r="EI1221">
            <v>0</v>
          </cell>
          <cell r="EJ1221">
            <v>0</v>
          </cell>
          <cell r="EK1221">
            <v>0</v>
          </cell>
          <cell r="EL1221">
            <v>0</v>
          </cell>
          <cell r="EM1221">
            <v>0</v>
          </cell>
          <cell r="EN1221">
            <v>0</v>
          </cell>
          <cell r="EO1221">
            <v>0</v>
          </cell>
          <cell r="EP1221">
            <v>0</v>
          </cell>
          <cell r="EQ1221">
            <v>0</v>
          </cell>
          <cell r="ER1221">
            <v>0</v>
          </cell>
          <cell r="ES1221">
            <v>0</v>
          </cell>
          <cell r="ET1221">
            <v>0</v>
          </cell>
          <cell r="EU1221">
            <v>0</v>
          </cell>
          <cell r="EV1221">
            <v>0</v>
          </cell>
          <cell r="EW1221">
            <v>0</v>
          </cell>
          <cell r="EX1221">
            <v>0</v>
          </cell>
          <cell r="EY1221">
            <v>0</v>
          </cell>
          <cell r="EZ1221">
            <v>0</v>
          </cell>
          <cell r="FA1221">
            <v>0</v>
          </cell>
          <cell r="FB1221">
            <v>0</v>
          </cell>
          <cell r="FC1221">
            <v>0</v>
          </cell>
          <cell r="FD1221">
            <v>0</v>
          </cell>
          <cell r="FE1221">
            <v>0</v>
          </cell>
          <cell r="FF1221">
            <v>0</v>
          </cell>
          <cell r="FG1221">
            <v>0</v>
          </cell>
          <cell r="FH1221">
            <v>0</v>
          </cell>
          <cell r="FI1221">
            <v>0</v>
          </cell>
          <cell r="FJ1221">
            <v>0</v>
          </cell>
          <cell r="FK1221">
            <v>0</v>
          </cell>
          <cell r="FL1221">
            <v>0</v>
          </cell>
          <cell r="FM1221">
            <v>0</v>
          </cell>
          <cell r="FN1221">
            <v>0</v>
          </cell>
          <cell r="FO1221">
            <v>0</v>
          </cell>
          <cell r="FP1221">
            <v>0</v>
          </cell>
          <cell r="FQ1221">
            <v>0</v>
          </cell>
          <cell r="FR1221">
            <v>0</v>
          </cell>
          <cell r="FS1221">
            <v>0</v>
          </cell>
          <cell r="FT1221">
            <v>0</v>
          </cell>
          <cell r="FU1221">
            <v>0</v>
          </cell>
          <cell r="FV1221">
            <v>0</v>
          </cell>
          <cell r="FW1221">
            <v>0</v>
          </cell>
          <cell r="FX1221">
            <v>0</v>
          </cell>
          <cell r="FY1221">
            <v>0</v>
          </cell>
          <cell r="FZ1221">
            <v>0</v>
          </cell>
          <cell r="GA1221">
            <v>0</v>
          </cell>
          <cell r="GB1221">
            <v>0</v>
          </cell>
          <cell r="GC1221">
            <v>0</v>
          </cell>
          <cell r="GD1221">
            <v>0</v>
          </cell>
          <cell r="GE1221">
            <v>0</v>
          </cell>
          <cell r="GF1221">
            <v>0</v>
          </cell>
          <cell r="GG1221">
            <v>0</v>
          </cell>
          <cell r="GH1221">
            <v>0</v>
          </cell>
          <cell r="GI1221">
            <v>0</v>
          </cell>
          <cell r="GJ1221">
            <v>0</v>
          </cell>
          <cell r="GK1221">
            <v>0</v>
          </cell>
          <cell r="GL1221">
            <v>0</v>
          </cell>
          <cell r="GM1221">
            <v>0</v>
          </cell>
          <cell r="GN1221">
            <v>0</v>
          </cell>
          <cell r="GO1221">
            <v>0</v>
          </cell>
          <cell r="GP1221">
            <v>0</v>
          </cell>
          <cell r="GQ1221">
            <v>0</v>
          </cell>
          <cell r="GR1221">
            <v>0</v>
          </cell>
          <cell r="GS1221">
            <v>0</v>
          </cell>
          <cell r="GT1221">
            <v>0</v>
          </cell>
          <cell r="GU1221">
            <v>0</v>
          </cell>
          <cell r="GV1221">
            <v>0</v>
          </cell>
        </row>
        <row r="1222">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0</v>
          </cell>
          <cell r="AH1222">
            <v>0</v>
          </cell>
          <cell r="AI1222">
            <v>0</v>
          </cell>
          <cell r="AJ1222">
            <v>0</v>
          </cell>
          <cell r="AK1222">
            <v>0</v>
          </cell>
          <cell r="AL1222">
            <v>0</v>
          </cell>
          <cell r="AM1222">
            <v>0</v>
          </cell>
          <cell r="AN1222">
            <v>0</v>
          </cell>
          <cell r="AO1222">
            <v>0</v>
          </cell>
          <cell r="AP1222">
            <v>0</v>
          </cell>
          <cell r="AQ1222">
            <v>0</v>
          </cell>
          <cell r="AR1222">
            <v>0</v>
          </cell>
          <cell r="AS1222">
            <v>0</v>
          </cell>
          <cell r="AT1222">
            <v>0</v>
          </cell>
          <cell r="AU1222">
            <v>0</v>
          </cell>
          <cell r="AV1222">
            <v>0</v>
          </cell>
          <cell r="AW1222">
            <v>0</v>
          </cell>
          <cell r="AX1222">
            <v>0</v>
          </cell>
          <cell r="AY1222">
            <v>0</v>
          </cell>
          <cell r="AZ1222">
            <v>0</v>
          </cell>
          <cell r="BA1222">
            <v>0</v>
          </cell>
          <cell r="BB1222">
            <v>0</v>
          </cell>
          <cell r="BC1222">
            <v>0</v>
          </cell>
          <cell r="BD1222">
            <v>0</v>
          </cell>
          <cell r="BE1222">
            <v>0</v>
          </cell>
          <cell r="BF1222">
            <v>0</v>
          </cell>
          <cell r="BG1222">
            <v>0</v>
          </cell>
          <cell r="BH1222">
            <v>0</v>
          </cell>
          <cell r="BI1222">
            <v>0</v>
          </cell>
          <cell r="BJ1222">
            <v>0</v>
          </cell>
          <cell r="BK1222">
            <v>0</v>
          </cell>
          <cell r="BL1222">
            <v>0</v>
          </cell>
          <cell r="BM1222">
            <v>0</v>
          </cell>
          <cell r="BN1222">
            <v>0</v>
          </cell>
        </row>
        <row r="1223">
          <cell r="E1223">
            <v>0</v>
          </cell>
          <cell r="F1223">
            <v>0</v>
          </cell>
          <cell r="G1223">
            <v>0</v>
          </cell>
          <cell r="H1223">
            <v>0</v>
          </cell>
          <cell r="I1223">
            <v>0</v>
          </cell>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cell r="AF1223">
            <v>0</v>
          </cell>
          <cell r="AG1223">
            <v>0</v>
          </cell>
          <cell r="AH1223">
            <v>0</v>
          </cell>
          <cell r="AI1223">
            <v>0</v>
          </cell>
          <cell r="AJ1223">
            <v>0</v>
          </cell>
          <cell r="AK1223">
            <v>0</v>
          </cell>
          <cell r="AL1223">
            <v>0</v>
          </cell>
          <cell r="AM1223">
            <v>0</v>
          </cell>
          <cell r="AN1223">
            <v>0</v>
          </cell>
          <cell r="AO1223">
            <v>0</v>
          </cell>
          <cell r="AP1223">
            <v>0</v>
          </cell>
          <cell r="AQ1223">
            <v>0</v>
          </cell>
          <cell r="AR1223">
            <v>0</v>
          </cell>
          <cell r="AS1223">
            <v>0</v>
          </cell>
          <cell r="AT1223">
            <v>0</v>
          </cell>
          <cell r="AU1223">
            <v>0</v>
          </cell>
          <cell r="AV1223">
            <v>0</v>
          </cell>
          <cell r="AW1223">
            <v>0</v>
          </cell>
          <cell r="AX1223">
            <v>0</v>
          </cell>
          <cell r="AY1223">
            <v>0</v>
          </cell>
          <cell r="AZ1223">
            <v>0</v>
          </cell>
          <cell r="BA1223">
            <v>0</v>
          </cell>
          <cell r="BB1223">
            <v>0</v>
          </cell>
          <cell r="BC1223">
            <v>0</v>
          </cell>
          <cell r="BD1223">
            <v>0</v>
          </cell>
          <cell r="BE1223">
            <v>0</v>
          </cell>
          <cell r="BF1223">
            <v>0</v>
          </cell>
          <cell r="BG1223">
            <v>0</v>
          </cell>
          <cell r="BH1223">
            <v>0</v>
          </cell>
          <cell r="BI1223">
            <v>0</v>
          </cell>
          <cell r="BJ1223">
            <v>0</v>
          </cell>
          <cell r="BK1223">
            <v>0</v>
          </cell>
          <cell r="BL1223">
            <v>0</v>
          </cell>
          <cell r="BM1223">
            <v>0</v>
          </cell>
          <cell r="BN1223">
            <v>0</v>
          </cell>
        </row>
        <row r="1224">
          <cell r="E1224">
            <v>396.25</v>
          </cell>
          <cell r="F1224">
            <v>364009.42200000002</v>
          </cell>
          <cell r="G1224">
            <v>363693.53500000003</v>
          </cell>
          <cell r="H1224">
            <v>-1120787</v>
          </cell>
          <cell r="I1224">
            <v>-1120787</v>
          </cell>
          <cell r="J1224">
            <v>-1120787</v>
          </cell>
          <cell r="K1224">
            <v>38917286</v>
          </cell>
          <cell r="L1224">
            <v>-1120787</v>
          </cell>
          <cell r="M1224">
            <v>-1120787</v>
          </cell>
          <cell r="N1224">
            <v>-1120787</v>
          </cell>
          <cell r="O1224">
            <v>83</v>
          </cell>
          <cell r="P1224">
            <v>257</v>
          </cell>
          <cell r="Q1224">
            <v>2411</v>
          </cell>
          <cell r="R1224">
            <v>0</v>
          </cell>
          <cell r="S1224">
            <v>79</v>
          </cell>
          <cell r="T1224">
            <v>396</v>
          </cell>
          <cell r="U1224">
            <v>0</v>
          </cell>
          <cell r="V1224">
            <v>96</v>
          </cell>
          <cell r="W1224">
            <v>1653</v>
          </cell>
          <cell r="X1224">
            <v>147</v>
          </cell>
          <cell r="Y1224">
            <v>365</v>
          </cell>
          <cell r="Z1224">
            <v>76</v>
          </cell>
          <cell r="AA1224">
            <v>1717</v>
          </cell>
          <cell r="AB1224">
            <v>728</v>
          </cell>
          <cell r="AC1224">
            <v>57</v>
          </cell>
          <cell r="AD1224">
            <v>57</v>
          </cell>
          <cell r="AE1224">
            <v>63920</v>
          </cell>
          <cell r="AF1224">
            <v>5776</v>
          </cell>
          <cell r="AG1224">
            <v>29810</v>
          </cell>
          <cell r="AH1224">
            <v>293</v>
          </cell>
          <cell r="AI1224">
            <v>-60</v>
          </cell>
          <cell r="AJ1224">
            <v>4981</v>
          </cell>
          <cell r="AK1224">
            <v>372</v>
          </cell>
          <cell r="AL1224">
            <v>31</v>
          </cell>
          <cell r="AM1224">
            <v>314</v>
          </cell>
          <cell r="AN1224">
            <v>793</v>
          </cell>
          <cell r="AO1224">
            <v>16</v>
          </cell>
          <cell r="AP1224">
            <v>1214</v>
          </cell>
          <cell r="AQ1224">
            <v>185</v>
          </cell>
          <cell r="AR1224">
            <v>60</v>
          </cell>
          <cell r="AS1224">
            <v>1195028</v>
          </cell>
          <cell r="AT1224">
            <v>204699</v>
          </cell>
          <cell r="AU1224">
            <v>9649</v>
          </cell>
          <cell r="AV1224">
            <v>108</v>
          </cell>
          <cell r="AW1224">
            <v>1909</v>
          </cell>
          <cell r="AX1224">
            <v>17217</v>
          </cell>
          <cell r="AY1224">
            <v>23</v>
          </cell>
          <cell r="AZ1224">
            <v>25</v>
          </cell>
          <cell r="BA1224">
            <v>1180</v>
          </cell>
          <cell r="BB1224">
            <v>253</v>
          </cell>
          <cell r="BC1224">
            <v>61</v>
          </cell>
          <cell r="BD1224">
            <v>1913</v>
          </cell>
          <cell r="BE1224">
            <v>428</v>
          </cell>
          <cell r="BF1224">
            <v>33</v>
          </cell>
          <cell r="BG1224">
            <v>37</v>
          </cell>
          <cell r="BH1224">
            <v>991</v>
          </cell>
          <cell r="BI1224">
            <v>110</v>
          </cell>
          <cell r="BJ1224">
            <v>0</v>
          </cell>
          <cell r="BK1224">
            <v>5182</v>
          </cell>
          <cell r="BL1224">
            <v>3887</v>
          </cell>
          <cell r="BM1224">
            <v>88</v>
          </cell>
          <cell r="BN1224">
            <v>3395</v>
          </cell>
          <cell r="BO1224">
            <v>0</v>
          </cell>
          <cell r="BP1224">
            <v>0</v>
          </cell>
          <cell r="BQ1224">
            <v>0</v>
          </cell>
          <cell r="BR1224">
            <v>0</v>
          </cell>
          <cell r="BS1224">
            <v>0</v>
          </cell>
          <cell r="BT1224">
            <v>0</v>
          </cell>
          <cell r="BU1224">
            <v>0</v>
          </cell>
          <cell r="BV1224">
            <v>0</v>
          </cell>
          <cell r="BW1224">
            <v>0</v>
          </cell>
          <cell r="BX1224">
            <v>0</v>
          </cell>
          <cell r="BY1224">
            <v>0</v>
          </cell>
          <cell r="BZ1224">
            <v>0</v>
          </cell>
          <cell r="CA1224">
            <v>0</v>
          </cell>
          <cell r="CB1224">
            <v>0</v>
          </cell>
          <cell r="CC1224">
            <v>0</v>
          </cell>
          <cell r="CD1224">
            <v>0</v>
          </cell>
          <cell r="CE1224">
            <v>0</v>
          </cell>
          <cell r="CF1224">
            <v>0</v>
          </cell>
          <cell r="CG1224">
            <v>0</v>
          </cell>
          <cell r="CH1224">
            <v>0</v>
          </cell>
          <cell r="CI1224">
            <v>0</v>
          </cell>
          <cell r="CJ1224">
            <v>0</v>
          </cell>
          <cell r="CK1224">
            <v>0</v>
          </cell>
          <cell r="CL1224">
            <v>0</v>
          </cell>
          <cell r="CM1224">
            <v>0</v>
          </cell>
          <cell r="CN1224">
            <v>0</v>
          </cell>
          <cell r="CO1224">
            <v>0</v>
          </cell>
          <cell r="CP1224">
            <v>0</v>
          </cell>
          <cell r="CQ1224">
            <v>0</v>
          </cell>
          <cell r="CR1224">
            <v>0</v>
          </cell>
          <cell r="CS1224">
            <v>0</v>
          </cell>
          <cell r="CT1224">
            <v>0</v>
          </cell>
          <cell r="CU1224">
            <v>0</v>
          </cell>
          <cell r="CV1224">
            <v>0</v>
          </cell>
          <cell r="CW1224">
            <v>0</v>
          </cell>
          <cell r="CX1224">
            <v>0</v>
          </cell>
          <cell r="CY1224">
            <v>0</v>
          </cell>
          <cell r="CZ1224">
            <v>0</v>
          </cell>
          <cell r="DA1224">
            <v>0</v>
          </cell>
          <cell r="DB1224">
            <v>0</v>
          </cell>
          <cell r="DC1224">
            <v>0</v>
          </cell>
          <cell r="DD1224">
            <v>0</v>
          </cell>
          <cell r="DE1224">
            <v>0</v>
          </cell>
          <cell r="DF1224">
            <v>0</v>
          </cell>
          <cell r="DG1224">
            <v>0</v>
          </cell>
          <cell r="DH1224">
            <v>0</v>
          </cell>
          <cell r="DI1224">
            <v>0</v>
          </cell>
          <cell r="DJ1224">
            <v>0</v>
          </cell>
          <cell r="DK1224">
            <v>0</v>
          </cell>
          <cell r="DL1224">
            <v>0</v>
          </cell>
          <cell r="DM1224">
            <v>0</v>
          </cell>
          <cell r="DN1224">
            <v>0</v>
          </cell>
          <cell r="DO1224">
            <v>0</v>
          </cell>
          <cell r="DP1224">
            <v>0</v>
          </cell>
          <cell r="DQ1224">
            <v>0</v>
          </cell>
          <cell r="DR1224">
            <v>0</v>
          </cell>
          <cell r="DS1224">
            <v>0</v>
          </cell>
          <cell r="DT1224">
            <v>0</v>
          </cell>
          <cell r="DU1224">
            <v>0</v>
          </cell>
          <cell r="DV1224">
            <v>0</v>
          </cell>
          <cell r="DW1224">
            <v>0</v>
          </cell>
          <cell r="DX1224">
            <v>0</v>
          </cell>
          <cell r="DY1224">
            <v>0</v>
          </cell>
          <cell r="DZ1224">
            <v>0</v>
          </cell>
          <cell r="EA1224">
            <v>0</v>
          </cell>
          <cell r="EB1224">
            <v>0</v>
          </cell>
          <cell r="EC1224">
            <v>0</v>
          </cell>
          <cell r="ED1224">
            <v>0</v>
          </cell>
          <cell r="EE1224">
            <v>0</v>
          </cell>
          <cell r="EF1224">
            <v>0</v>
          </cell>
          <cell r="EG1224">
            <v>0</v>
          </cell>
          <cell r="EH1224">
            <v>0</v>
          </cell>
          <cell r="EI1224">
            <v>0</v>
          </cell>
          <cell r="EJ1224">
            <v>0</v>
          </cell>
          <cell r="EK1224">
            <v>0</v>
          </cell>
          <cell r="EL1224">
            <v>0</v>
          </cell>
          <cell r="EM1224">
            <v>0</v>
          </cell>
          <cell r="EN1224">
            <v>0</v>
          </cell>
          <cell r="EO1224">
            <v>0</v>
          </cell>
          <cell r="EP1224">
            <v>0</v>
          </cell>
          <cell r="EQ1224">
            <v>0</v>
          </cell>
          <cell r="ER1224">
            <v>0</v>
          </cell>
          <cell r="ES1224">
            <v>0</v>
          </cell>
          <cell r="ET1224">
            <v>0</v>
          </cell>
          <cell r="EU1224">
            <v>0</v>
          </cell>
          <cell r="EV1224">
            <v>0</v>
          </cell>
          <cell r="EW1224">
            <v>0</v>
          </cell>
          <cell r="EX1224">
            <v>0</v>
          </cell>
          <cell r="EY1224">
            <v>0</v>
          </cell>
          <cell r="EZ1224">
            <v>0</v>
          </cell>
          <cell r="FA1224">
            <v>0</v>
          </cell>
          <cell r="FB1224">
            <v>0</v>
          </cell>
          <cell r="FC1224">
            <v>0</v>
          </cell>
          <cell r="FD1224">
            <v>0</v>
          </cell>
          <cell r="FE1224">
            <v>0</v>
          </cell>
          <cell r="FF1224">
            <v>0</v>
          </cell>
          <cell r="FG1224">
            <v>0</v>
          </cell>
          <cell r="FH1224">
            <v>0</v>
          </cell>
          <cell r="FI1224">
            <v>0</v>
          </cell>
          <cell r="FJ1224">
            <v>0</v>
          </cell>
          <cell r="FK1224">
            <v>0</v>
          </cell>
          <cell r="FL1224">
            <v>0</v>
          </cell>
          <cell r="FM1224">
            <v>0</v>
          </cell>
          <cell r="FN1224">
            <v>0</v>
          </cell>
          <cell r="FO1224">
            <v>0</v>
          </cell>
          <cell r="FP1224">
            <v>0</v>
          </cell>
          <cell r="FQ1224">
            <v>0</v>
          </cell>
          <cell r="FR1224">
            <v>0</v>
          </cell>
          <cell r="FS1224">
            <v>0</v>
          </cell>
          <cell r="FT1224">
            <v>0</v>
          </cell>
          <cell r="FU1224">
            <v>0</v>
          </cell>
          <cell r="FV1224">
            <v>0</v>
          </cell>
          <cell r="FW1224">
            <v>0</v>
          </cell>
          <cell r="FX1224">
            <v>0</v>
          </cell>
          <cell r="FY1224">
            <v>0</v>
          </cell>
          <cell r="FZ1224">
            <v>0</v>
          </cell>
          <cell r="GA1224">
            <v>0</v>
          </cell>
          <cell r="GB1224">
            <v>0</v>
          </cell>
          <cell r="GC1224">
            <v>0</v>
          </cell>
          <cell r="GD1224">
            <v>0</v>
          </cell>
          <cell r="GE1224">
            <v>0</v>
          </cell>
          <cell r="GF1224">
            <v>0</v>
          </cell>
          <cell r="GG1224">
            <v>0</v>
          </cell>
          <cell r="GH1224">
            <v>0</v>
          </cell>
          <cell r="GI1224">
            <v>0</v>
          </cell>
          <cell r="GJ1224">
            <v>0</v>
          </cell>
          <cell r="GK1224">
            <v>0</v>
          </cell>
          <cell r="GL1224">
            <v>0</v>
          </cell>
          <cell r="GM1224">
            <v>0</v>
          </cell>
          <cell r="GN1224">
            <v>0</v>
          </cell>
          <cell r="GO1224">
            <v>0</v>
          </cell>
          <cell r="GP1224">
            <v>0</v>
          </cell>
          <cell r="GQ1224">
            <v>0</v>
          </cell>
          <cell r="GR1224">
            <v>0</v>
          </cell>
          <cell r="GS1224">
            <v>0</v>
          </cell>
          <cell r="GT1224">
            <v>0</v>
          </cell>
          <cell r="GU1224">
            <v>0</v>
          </cell>
          <cell r="GV1224">
            <v>0</v>
          </cell>
        </row>
        <row r="1226">
          <cell r="E1226">
            <v>350000</v>
          </cell>
          <cell r="F1226">
            <v>275502</v>
          </cell>
          <cell r="G1226">
            <v>275502</v>
          </cell>
          <cell r="H1226">
            <v>4900000</v>
          </cell>
          <cell r="I1226">
            <v>4900000</v>
          </cell>
          <cell r="J1226">
            <v>4900000</v>
          </cell>
          <cell r="K1226">
            <v>1887429000</v>
          </cell>
          <cell r="L1226">
            <v>4900000</v>
          </cell>
          <cell r="M1226">
            <v>4900000</v>
          </cell>
          <cell r="N1226">
            <v>4900000</v>
          </cell>
          <cell r="O1226">
            <v>75325</v>
          </cell>
          <cell r="P1226">
            <v>7146</v>
          </cell>
          <cell r="Q1226">
            <v>25306</v>
          </cell>
          <cell r="R1226">
            <v>33</v>
          </cell>
          <cell r="S1226">
            <v>3283</v>
          </cell>
          <cell r="T1226">
            <v>14267</v>
          </cell>
          <cell r="U1226">
            <v>26</v>
          </cell>
          <cell r="V1226">
            <v>4042</v>
          </cell>
          <cell r="W1226">
            <v>19078</v>
          </cell>
          <cell r="X1226">
            <v>870</v>
          </cell>
          <cell r="Y1226">
            <v>14444</v>
          </cell>
          <cell r="Z1226">
            <v>2768</v>
          </cell>
          <cell r="AA1226">
            <v>62973</v>
          </cell>
          <cell r="AB1226">
            <v>28855</v>
          </cell>
          <cell r="AC1226">
            <v>2491</v>
          </cell>
          <cell r="AD1226">
            <v>2052</v>
          </cell>
          <cell r="AE1226">
            <v>1171153</v>
          </cell>
          <cell r="AF1226">
            <v>100074</v>
          </cell>
          <cell r="AG1226">
            <v>279631</v>
          </cell>
          <cell r="AH1226">
            <v>1249</v>
          </cell>
          <cell r="AI1226">
            <v>0</v>
          </cell>
          <cell r="AJ1226">
            <v>42477</v>
          </cell>
          <cell r="AK1226">
            <v>10391</v>
          </cell>
          <cell r="AL1226">
            <v>344</v>
          </cell>
          <cell r="AM1226">
            <v>8560</v>
          </cell>
          <cell r="AN1226">
            <v>103307</v>
          </cell>
          <cell r="AO1226">
            <v>121</v>
          </cell>
          <cell r="AP1226">
            <v>11911</v>
          </cell>
          <cell r="AQ1226">
            <v>1694</v>
          </cell>
          <cell r="AR1226">
            <v>443</v>
          </cell>
          <cell r="AS1226">
            <v>43595495</v>
          </cell>
          <cell r="AT1226">
            <v>791688</v>
          </cell>
          <cell r="AU1226">
            <v>99464</v>
          </cell>
          <cell r="AV1226">
            <v>6512</v>
          </cell>
          <cell r="AW1226">
            <v>17099</v>
          </cell>
          <cell r="AX1226">
            <v>166026</v>
          </cell>
          <cell r="AY1226">
            <v>102</v>
          </cell>
          <cell r="AZ1226">
            <v>100</v>
          </cell>
          <cell r="BA1226">
            <v>10773</v>
          </cell>
          <cell r="BB1226">
            <v>1381</v>
          </cell>
          <cell r="BC1226">
            <v>413</v>
          </cell>
          <cell r="BD1226">
            <v>32827</v>
          </cell>
          <cell r="BE1226">
            <v>8231</v>
          </cell>
          <cell r="BF1226">
            <v>237</v>
          </cell>
          <cell r="BG1226">
            <v>374</v>
          </cell>
          <cell r="BH1226">
            <v>5652</v>
          </cell>
          <cell r="BI1226">
            <v>594</v>
          </cell>
          <cell r="BJ1226">
            <v>3378</v>
          </cell>
          <cell r="BK1226">
            <v>40292</v>
          </cell>
          <cell r="BL1226">
            <v>21422</v>
          </cell>
          <cell r="BM1226">
            <v>2943</v>
          </cell>
          <cell r="BN1226">
            <v>20624</v>
          </cell>
        </row>
        <row r="1227">
          <cell r="E1227">
            <v>276000</v>
          </cell>
          <cell r="F1227">
            <v>311774</v>
          </cell>
          <cell r="G1227">
            <v>311774</v>
          </cell>
          <cell r="H1227">
            <v>12000000</v>
          </cell>
          <cell r="I1227">
            <v>12000000</v>
          </cell>
          <cell r="J1227">
            <v>12000000</v>
          </cell>
          <cell r="K1227">
            <v>1527812000</v>
          </cell>
          <cell r="L1227">
            <v>12000000</v>
          </cell>
          <cell r="M1227">
            <v>12000000</v>
          </cell>
          <cell r="N1227">
            <v>12000000</v>
          </cell>
          <cell r="O1227">
            <v>81971</v>
          </cell>
          <cell r="P1227">
            <v>0</v>
          </cell>
          <cell r="Q1227">
            <v>0</v>
          </cell>
          <cell r="R1227">
            <v>0</v>
          </cell>
          <cell r="S1227">
            <v>0</v>
          </cell>
          <cell r="T1227">
            <v>0</v>
          </cell>
          <cell r="U1227">
            <v>0</v>
          </cell>
          <cell r="V1227">
            <v>0</v>
          </cell>
          <cell r="W1227">
            <v>0</v>
          </cell>
          <cell r="X1227">
            <v>684</v>
          </cell>
          <cell r="Y1227">
            <v>0</v>
          </cell>
          <cell r="Z1227">
            <v>0</v>
          </cell>
          <cell r="AA1227">
            <v>0</v>
          </cell>
          <cell r="AB1227">
            <v>0</v>
          </cell>
          <cell r="AC1227">
            <v>0</v>
          </cell>
          <cell r="AD1227">
            <v>0</v>
          </cell>
          <cell r="AE1227">
            <v>978635</v>
          </cell>
          <cell r="AF1227">
            <v>64120</v>
          </cell>
          <cell r="AG1227">
            <v>0</v>
          </cell>
          <cell r="AH1227">
            <v>641</v>
          </cell>
          <cell r="AI1227">
            <v>0</v>
          </cell>
          <cell r="AJ1227">
            <v>0</v>
          </cell>
          <cell r="AK1227">
            <v>0</v>
          </cell>
          <cell r="AL1227">
            <v>0</v>
          </cell>
          <cell r="AM1227">
            <v>6851</v>
          </cell>
          <cell r="AN1227">
            <v>96018</v>
          </cell>
          <cell r="AO1227">
            <v>0</v>
          </cell>
          <cell r="AP1227">
            <v>6880</v>
          </cell>
          <cell r="AQ1227">
            <v>919</v>
          </cell>
          <cell r="AR1227">
            <v>0</v>
          </cell>
          <cell r="AS1227">
            <v>40456026</v>
          </cell>
          <cell r="AT1227">
            <v>0</v>
          </cell>
          <cell r="AU1227">
            <v>0</v>
          </cell>
          <cell r="AV1227">
            <v>0</v>
          </cell>
          <cell r="AW1227">
            <v>0</v>
          </cell>
          <cell r="AX1227">
            <v>104876</v>
          </cell>
          <cell r="AY1227">
            <v>0</v>
          </cell>
          <cell r="AZ1227">
            <v>0</v>
          </cell>
          <cell r="BA1227">
            <v>3479</v>
          </cell>
          <cell r="BB1227">
            <v>0</v>
          </cell>
          <cell r="BC1227">
            <v>0</v>
          </cell>
          <cell r="BD1227">
            <v>22808</v>
          </cell>
          <cell r="BE1227">
            <v>8340</v>
          </cell>
          <cell r="BF1227">
            <v>0</v>
          </cell>
          <cell r="BG1227">
            <v>0</v>
          </cell>
          <cell r="BH1227">
            <v>0</v>
          </cell>
          <cell r="BI1227">
            <v>0</v>
          </cell>
          <cell r="BJ1227">
            <v>5384</v>
          </cell>
          <cell r="BK1227">
            <v>0</v>
          </cell>
          <cell r="BL1227">
            <v>0</v>
          </cell>
          <cell r="BM1227">
            <v>0</v>
          </cell>
          <cell r="BN1227">
            <v>0</v>
          </cell>
        </row>
        <row r="1228">
          <cell r="E1228">
            <v>0</v>
          </cell>
          <cell r="F1228">
            <v>0</v>
          </cell>
          <cell r="G1228">
            <v>-463003</v>
          </cell>
          <cell r="H1228">
            <v>-98750</v>
          </cell>
          <cell r="I1228">
            <v>-98750</v>
          </cell>
          <cell r="J1228">
            <v>-98750</v>
          </cell>
          <cell r="K1228">
            <v>0</v>
          </cell>
          <cell r="L1228">
            <v>-98750</v>
          </cell>
          <cell r="M1228">
            <v>-98750</v>
          </cell>
          <cell r="N1228">
            <v>-98750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0</v>
          </cell>
          <cell r="AH1228">
            <v>0</v>
          </cell>
          <cell r="AI1228">
            <v>0</v>
          </cell>
          <cell r="AJ1228">
            <v>0</v>
          </cell>
          <cell r="AK1228">
            <v>0</v>
          </cell>
          <cell r="AL1228">
            <v>0</v>
          </cell>
          <cell r="AM1228">
            <v>0</v>
          </cell>
          <cell r="AN1228">
            <v>0</v>
          </cell>
          <cell r="AO1228">
            <v>0</v>
          </cell>
          <cell r="AP1228">
            <v>0</v>
          </cell>
          <cell r="AQ1228">
            <v>0</v>
          </cell>
          <cell r="AR1228">
            <v>0</v>
          </cell>
          <cell r="AS1228">
            <v>0</v>
          </cell>
          <cell r="AT1228">
            <v>0</v>
          </cell>
          <cell r="AU1228">
            <v>0</v>
          </cell>
          <cell r="AV1228">
            <v>0</v>
          </cell>
          <cell r="AW1228">
            <v>0</v>
          </cell>
          <cell r="AX1228">
            <v>0</v>
          </cell>
          <cell r="AY1228">
            <v>0</v>
          </cell>
          <cell r="AZ1228">
            <v>0</v>
          </cell>
          <cell r="BA1228">
            <v>0</v>
          </cell>
          <cell r="BB1228">
            <v>0</v>
          </cell>
          <cell r="BC1228">
            <v>0</v>
          </cell>
          <cell r="BD1228">
            <v>0</v>
          </cell>
          <cell r="BE1228">
            <v>0</v>
          </cell>
          <cell r="BF1228">
            <v>0</v>
          </cell>
          <cell r="BG1228">
            <v>0</v>
          </cell>
          <cell r="BH1228">
            <v>0</v>
          </cell>
          <cell r="BI1228">
            <v>0</v>
          </cell>
          <cell r="BJ1228">
            <v>0</v>
          </cell>
          <cell r="BK1228">
            <v>0</v>
          </cell>
          <cell r="BL1228">
            <v>0</v>
          </cell>
          <cell r="BM1228">
            <v>0</v>
          </cell>
          <cell r="BN1228">
            <v>0</v>
          </cell>
        </row>
        <row r="1229">
          <cell r="E1229">
            <v>5676</v>
          </cell>
          <cell r="F1229">
            <v>29649</v>
          </cell>
          <cell r="G1229">
            <v>494000</v>
          </cell>
          <cell r="H1229">
            <v>-796034</v>
          </cell>
          <cell r="I1229">
            <v>-796034</v>
          </cell>
          <cell r="J1229">
            <v>-796034</v>
          </cell>
          <cell r="K1229">
            <v>184042000</v>
          </cell>
          <cell r="L1229">
            <v>-796034</v>
          </cell>
          <cell r="M1229">
            <v>-796034</v>
          </cell>
          <cell r="N1229">
            <v>-796034</v>
          </cell>
          <cell r="O1229">
            <v>5273</v>
          </cell>
          <cell r="P1229">
            <v>800</v>
          </cell>
          <cell r="Q1229">
            <v>0</v>
          </cell>
          <cell r="R1229">
            <v>0</v>
          </cell>
          <cell r="S1229">
            <v>0</v>
          </cell>
          <cell r="T1229">
            <v>0</v>
          </cell>
          <cell r="U1229">
            <v>0</v>
          </cell>
          <cell r="V1229">
            <v>0</v>
          </cell>
          <cell r="W1229">
            <v>5125</v>
          </cell>
          <cell r="X1229">
            <v>167</v>
          </cell>
          <cell r="Y1229">
            <v>0</v>
          </cell>
          <cell r="Z1229">
            <v>0</v>
          </cell>
          <cell r="AA1229">
            <v>0</v>
          </cell>
          <cell r="AB1229">
            <v>0</v>
          </cell>
          <cell r="AC1229">
            <v>0</v>
          </cell>
          <cell r="AD1229">
            <v>0</v>
          </cell>
          <cell r="AE1229">
            <v>141407</v>
          </cell>
          <cell r="AF1229">
            <v>14345</v>
          </cell>
          <cell r="AG1229">
            <v>32582</v>
          </cell>
          <cell r="AH1229">
            <v>614</v>
          </cell>
          <cell r="AI1229">
            <v>-980</v>
          </cell>
          <cell r="AJ1229">
            <v>9320</v>
          </cell>
          <cell r="AK1229">
            <v>0</v>
          </cell>
          <cell r="AL1229">
            <v>0</v>
          </cell>
          <cell r="AM1229">
            <v>2002</v>
          </cell>
          <cell r="AN1229">
            <v>6903</v>
          </cell>
          <cell r="AO1229">
            <v>0</v>
          </cell>
          <cell r="AP1229">
            <v>4723</v>
          </cell>
          <cell r="AQ1229">
            <v>-537</v>
          </cell>
          <cell r="AR1229">
            <v>0</v>
          </cell>
          <cell r="AS1229">
            <v>5765473</v>
          </cell>
          <cell r="AT1229">
            <v>0</v>
          </cell>
          <cell r="AU1229">
            <v>15736</v>
          </cell>
          <cell r="AV1229">
            <v>3243</v>
          </cell>
          <cell r="AW1229">
            <v>17564</v>
          </cell>
          <cell r="AX1229">
            <v>61842</v>
          </cell>
          <cell r="AY1229">
            <v>-39</v>
          </cell>
          <cell r="AZ1229">
            <v>0</v>
          </cell>
          <cell r="BA1229">
            <v>355</v>
          </cell>
          <cell r="BB1229">
            <v>0</v>
          </cell>
          <cell r="BC1229">
            <v>73</v>
          </cell>
          <cell r="BD1229">
            <v>13264</v>
          </cell>
          <cell r="BE1229">
            <v>18</v>
          </cell>
          <cell r="BF1229">
            <v>199</v>
          </cell>
          <cell r="BG1229">
            <v>328</v>
          </cell>
          <cell r="BH1229">
            <v>4771</v>
          </cell>
          <cell r="BI1229">
            <v>-81</v>
          </cell>
          <cell r="BJ1229">
            <v>-2146</v>
          </cell>
          <cell r="BK1229">
            <v>37165</v>
          </cell>
          <cell r="BL1229">
            <v>18518</v>
          </cell>
          <cell r="BM1229">
            <v>2943</v>
          </cell>
          <cell r="BN1229">
            <v>20624</v>
          </cell>
        </row>
        <row r="1230">
          <cell r="E1230">
            <v>0</v>
          </cell>
          <cell r="F1230">
            <v>0</v>
          </cell>
          <cell r="G1230">
            <v>0</v>
          </cell>
          <cell r="H1230">
            <v>7073008</v>
          </cell>
          <cell r="I1230">
            <v>7073008</v>
          </cell>
          <cell r="J1230">
            <v>7073008</v>
          </cell>
          <cell r="K1230">
            <v>0</v>
          </cell>
          <cell r="L1230">
            <v>7073008</v>
          </cell>
          <cell r="M1230">
            <v>7073008</v>
          </cell>
          <cell r="N1230">
            <v>7073008</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0</v>
          </cell>
          <cell r="AH1230">
            <v>0</v>
          </cell>
          <cell r="AI1230">
            <v>0</v>
          </cell>
          <cell r="AJ1230">
            <v>0</v>
          </cell>
          <cell r="AK1230">
            <v>0</v>
          </cell>
          <cell r="AL1230">
            <v>0</v>
          </cell>
          <cell r="AM1230">
            <v>0</v>
          </cell>
          <cell r="AN1230">
            <v>0</v>
          </cell>
          <cell r="AO1230">
            <v>0</v>
          </cell>
          <cell r="AP1230">
            <v>0</v>
          </cell>
          <cell r="AQ1230">
            <v>0</v>
          </cell>
          <cell r="AR1230">
            <v>0</v>
          </cell>
          <cell r="AS1230">
            <v>0</v>
          </cell>
          <cell r="AT1230">
            <v>0</v>
          </cell>
          <cell r="AU1230">
            <v>0</v>
          </cell>
          <cell r="AV1230">
            <v>0</v>
          </cell>
          <cell r="AW1230">
            <v>0</v>
          </cell>
          <cell r="AX1230">
            <v>0</v>
          </cell>
          <cell r="AY1230">
            <v>0</v>
          </cell>
          <cell r="AZ1230">
            <v>0</v>
          </cell>
          <cell r="BA1230">
            <v>0</v>
          </cell>
          <cell r="BB1230">
            <v>0</v>
          </cell>
          <cell r="BC1230">
            <v>0</v>
          </cell>
          <cell r="BD1230">
            <v>0</v>
          </cell>
          <cell r="BE1230">
            <v>0</v>
          </cell>
          <cell r="BF1230">
            <v>0</v>
          </cell>
          <cell r="BG1230">
            <v>0</v>
          </cell>
          <cell r="BH1230">
            <v>0</v>
          </cell>
          <cell r="BI1230">
            <v>0</v>
          </cell>
          <cell r="BJ1230">
            <v>0</v>
          </cell>
          <cell r="BK1230">
            <v>0</v>
          </cell>
          <cell r="BL1230">
            <v>0</v>
          </cell>
          <cell r="BM1230">
            <v>0</v>
          </cell>
          <cell r="BN1230">
            <v>0</v>
          </cell>
        </row>
        <row r="1231">
          <cell r="E1231">
            <v>68324</v>
          </cell>
          <cell r="F1231">
            <v>-65921</v>
          </cell>
          <cell r="G1231">
            <v>-67269</v>
          </cell>
          <cell r="H1231">
            <v>867792</v>
          </cell>
          <cell r="I1231">
            <v>867792</v>
          </cell>
          <cell r="J1231">
            <v>867792</v>
          </cell>
          <cell r="K1231">
            <v>175575000</v>
          </cell>
          <cell r="L1231">
            <v>867792</v>
          </cell>
          <cell r="M1231">
            <v>867792</v>
          </cell>
          <cell r="N1231">
            <v>867792</v>
          </cell>
          <cell r="O1231">
            <v>-11919</v>
          </cell>
          <cell r="P1231">
            <v>6346</v>
          </cell>
          <cell r="Q1231">
            <v>25306</v>
          </cell>
          <cell r="R1231">
            <v>33</v>
          </cell>
          <cell r="S1231">
            <v>3283</v>
          </cell>
          <cell r="T1231">
            <v>14267</v>
          </cell>
          <cell r="U1231">
            <v>26</v>
          </cell>
          <cell r="V1231">
            <v>4042</v>
          </cell>
          <cell r="W1231">
            <v>13953</v>
          </cell>
          <cell r="X1231">
            <v>19</v>
          </cell>
          <cell r="Y1231">
            <v>14444</v>
          </cell>
          <cell r="Z1231">
            <v>2768</v>
          </cell>
          <cell r="AA1231">
            <v>62973</v>
          </cell>
          <cell r="AB1231">
            <v>28855</v>
          </cell>
          <cell r="AC1231">
            <v>2491</v>
          </cell>
          <cell r="AD1231">
            <v>2052</v>
          </cell>
          <cell r="AE1231">
            <v>51111</v>
          </cell>
          <cell r="AF1231">
            <v>21609</v>
          </cell>
          <cell r="AG1231">
            <v>247049</v>
          </cell>
          <cell r="AH1231">
            <v>-6</v>
          </cell>
          <cell r="AI1231">
            <v>980</v>
          </cell>
          <cell r="AJ1231">
            <v>33157</v>
          </cell>
          <cell r="AK1231">
            <v>10391</v>
          </cell>
          <cell r="AL1231">
            <v>344</v>
          </cell>
          <cell r="AM1231">
            <v>-293</v>
          </cell>
          <cell r="AN1231">
            <v>386</v>
          </cell>
          <cell r="AO1231">
            <v>121</v>
          </cell>
          <cell r="AP1231">
            <v>308</v>
          </cell>
          <cell r="AQ1231">
            <v>1312</v>
          </cell>
          <cell r="AR1231">
            <v>443</v>
          </cell>
          <cell r="AS1231">
            <v>-2626004</v>
          </cell>
          <cell r="AT1231">
            <v>791688</v>
          </cell>
          <cell r="AU1231">
            <v>83728</v>
          </cell>
          <cell r="AV1231">
            <v>3269</v>
          </cell>
          <cell r="AW1231">
            <v>-465</v>
          </cell>
          <cell r="AX1231">
            <v>-692</v>
          </cell>
          <cell r="AY1231">
            <v>141</v>
          </cell>
          <cell r="AZ1231">
            <v>100</v>
          </cell>
          <cell r="BA1231">
            <v>6939</v>
          </cell>
          <cell r="BB1231">
            <v>1381</v>
          </cell>
          <cell r="BC1231">
            <v>340</v>
          </cell>
          <cell r="BD1231">
            <v>-3245</v>
          </cell>
          <cell r="BE1231">
            <v>-127</v>
          </cell>
          <cell r="BF1231">
            <v>38</v>
          </cell>
          <cell r="BG1231">
            <v>46</v>
          </cell>
          <cell r="BH1231">
            <v>881</v>
          </cell>
          <cell r="BI1231">
            <v>675</v>
          </cell>
          <cell r="BJ1231">
            <v>140</v>
          </cell>
          <cell r="BK1231">
            <v>3127</v>
          </cell>
          <cell r="BL1231">
            <v>2904</v>
          </cell>
          <cell r="BM1231">
            <v>0</v>
          </cell>
          <cell r="BN1231">
            <v>0</v>
          </cell>
          <cell r="BO1231">
            <v>0</v>
          </cell>
          <cell r="BP1231">
            <v>0</v>
          </cell>
          <cell r="BQ1231">
            <v>0</v>
          </cell>
          <cell r="BR1231">
            <v>0</v>
          </cell>
          <cell r="BS1231">
            <v>0</v>
          </cell>
          <cell r="BT1231">
            <v>0</v>
          </cell>
          <cell r="BU1231">
            <v>0</v>
          </cell>
          <cell r="BV1231">
            <v>0</v>
          </cell>
          <cell r="BW1231">
            <v>0</v>
          </cell>
          <cell r="BX1231">
            <v>0</v>
          </cell>
          <cell r="BY1231">
            <v>0</v>
          </cell>
          <cell r="BZ1231">
            <v>0</v>
          </cell>
          <cell r="CA1231">
            <v>0</v>
          </cell>
          <cell r="CB1231">
            <v>0</v>
          </cell>
          <cell r="CC1231">
            <v>0</v>
          </cell>
          <cell r="CD1231">
            <v>0</v>
          </cell>
          <cell r="CE1231">
            <v>0</v>
          </cell>
          <cell r="CF1231">
            <v>0</v>
          </cell>
          <cell r="CG1231">
            <v>0</v>
          </cell>
          <cell r="CH1231">
            <v>0</v>
          </cell>
          <cell r="CI1231">
            <v>0</v>
          </cell>
          <cell r="CJ1231">
            <v>0</v>
          </cell>
          <cell r="CK1231">
            <v>0</v>
          </cell>
          <cell r="CL1231">
            <v>0</v>
          </cell>
          <cell r="CM1231">
            <v>0</v>
          </cell>
          <cell r="CN1231">
            <v>0</v>
          </cell>
          <cell r="CO1231">
            <v>0</v>
          </cell>
          <cell r="CP1231">
            <v>0</v>
          </cell>
          <cell r="CQ1231">
            <v>0</v>
          </cell>
          <cell r="CR1231">
            <v>0</v>
          </cell>
          <cell r="CS1231">
            <v>0</v>
          </cell>
          <cell r="CT1231">
            <v>0</v>
          </cell>
          <cell r="CU1231">
            <v>0</v>
          </cell>
          <cell r="CV1231">
            <v>0</v>
          </cell>
          <cell r="CW1231">
            <v>0</v>
          </cell>
          <cell r="CX1231">
            <v>0</v>
          </cell>
          <cell r="CY1231">
            <v>0</v>
          </cell>
          <cell r="CZ1231">
            <v>0</v>
          </cell>
          <cell r="DA1231">
            <v>0</v>
          </cell>
          <cell r="DB1231">
            <v>0</v>
          </cell>
          <cell r="DC1231">
            <v>0</v>
          </cell>
          <cell r="DD1231">
            <v>0</v>
          </cell>
          <cell r="DE1231">
            <v>0</v>
          </cell>
          <cell r="DF1231">
            <v>0</v>
          </cell>
          <cell r="DG1231">
            <v>0</v>
          </cell>
          <cell r="DH1231">
            <v>0</v>
          </cell>
          <cell r="DI1231">
            <v>0</v>
          </cell>
          <cell r="DJ1231">
            <v>0</v>
          </cell>
          <cell r="DK1231">
            <v>0</v>
          </cell>
          <cell r="DL1231">
            <v>0</v>
          </cell>
          <cell r="DM1231">
            <v>0</v>
          </cell>
          <cell r="DN1231">
            <v>0</v>
          </cell>
          <cell r="DO1231">
            <v>0</v>
          </cell>
          <cell r="DP1231">
            <v>0</v>
          </cell>
          <cell r="DQ1231">
            <v>0</v>
          </cell>
          <cell r="DR1231">
            <v>0</v>
          </cell>
          <cell r="DS1231">
            <v>0</v>
          </cell>
          <cell r="DT1231">
            <v>0</v>
          </cell>
          <cell r="DU1231">
            <v>0</v>
          </cell>
          <cell r="DV1231">
            <v>0</v>
          </cell>
          <cell r="DW1231">
            <v>0</v>
          </cell>
          <cell r="DX1231">
            <v>0</v>
          </cell>
          <cell r="DY1231">
            <v>0</v>
          </cell>
          <cell r="DZ1231">
            <v>0</v>
          </cell>
          <cell r="EA1231">
            <v>0</v>
          </cell>
          <cell r="EB1231">
            <v>0</v>
          </cell>
          <cell r="EC1231">
            <v>0</v>
          </cell>
          <cell r="ED1231">
            <v>0</v>
          </cell>
          <cell r="EE1231">
            <v>0</v>
          </cell>
          <cell r="EF1231">
            <v>0</v>
          </cell>
          <cell r="EG1231">
            <v>0</v>
          </cell>
          <cell r="EH1231">
            <v>0</v>
          </cell>
          <cell r="EI1231">
            <v>0</v>
          </cell>
          <cell r="EJ1231">
            <v>0</v>
          </cell>
          <cell r="EK1231">
            <v>0</v>
          </cell>
          <cell r="EL1231">
            <v>0</v>
          </cell>
          <cell r="EM1231">
            <v>0</v>
          </cell>
          <cell r="EN1231">
            <v>0</v>
          </cell>
          <cell r="EO1231">
            <v>0</v>
          </cell>
          <cell r="EP1231">
            <v>0</v>
          </cell>
          <cell r="EQ1231">
            <v>0</v>
          </cell>
          <cell r="ER1231">
            <v>0</v>
          </cell>
          <cell r="ES1231">
            <v>0</v>
          </cell>
          <cell r="ET1231">
            <v>0</v>
          </cell>
          <cell r="EU1231">
            <v>0</v>
          </cell>
          <cell r="EV1231">
            <v>0</v>
          </cell>
          <cell r="EW1231">
            <v>0</v>
          </cell>
          <cell r="EX1231">
            <v>0</v>
          </cell>
          <cell r="EY1231">
            <v>0</v>
          </cell>
          <cell r="EZ1231">
            <v>0</v>
          </cell>
          <cell r="FA1231">
            <v>0</v>
          </cell>
          <cell r="FB1231">
            <v>0</v>
          </cell>
          <cell r="FC1231">
            <v>0</v>
          </cell>
          <cell r="FD1231">
            <v>0</v>
          </cell>
          <cell r="FE1231">
            <v>0</v>
          </cell>
          <cell r="FF1231">
            <v>0</v>
          </cell>
          <cell r="FG1231">
            <v>0</v>
          </cell>
          <cell r="FH1231">
            <v>0</v>
          </cell>
          <cell r="FI1231">
            <v>0</v>
          </cell>
          <cell r="FJ1231">
            <v>0</v>
          </cell>
          <cell r="FK1231">
            <v>0</v>
          </cell>
          <cell r="FL1231">
            <v>0</v>
          </cell>
          <cell r="FM1231">
            <v>0</v>
          </cell>
          <cell r="FN1231">
            <v>0</v>
          </cell>
          <cell r="FO1231">
            <v>0</v>
          </cell>
          <cell r="FP1231">
            <v>0</v>
          </cell>
          <cell r="FQ1231">
            <v>0</v>
          </cell>
          <cell r="FR1231">
            <v>0</v>
          </cell>
          <cell r="FS1231">
            <v>0</v>
          </cell>
          <cell r="FT1231">
            <v>0</v>
          </cell>
          <cell r="FU1231">
            <v>0</v>
          </cell>
          <cell r="FV1231">
            <v>0</v>
          </cell>
          <cell r="FW1231">
            <v>0</v>
          </cell>
          <cell r="FX1231">
            <v>0</v>
          </cell>
          <cell r="FY1231">
            <v>0</v>
          </cell>
          <cell r="FZ1231">
            <v>0</v>
          </cell>
          <cell r="GA1231">
            <v>0</v>
          </cell>
          <cell r="GB1231">
            <v>0</v>
          </cell>
          <cell r="GC1231">
            <v>0</v>
          </cell>
          <cell r="GD1231">
            <v>0</v>
          </cell>
          <cell r="GE1231">
            <v>0</v>
          </cell>
          <cell r="GF1231">
            <v>0</v>
          </cell>
          <cell r="GG1231">
            <v>0</v>
          </cell>
          <cell r="GH1231">
            <v>0</v>
          </cell>
          <cell r="GI1231">
            <v>0</v>
          </cell>
          <cell r="GJ1231">
            <v>0</v>
          </cell>
          <cell r="GK1231">
            <v>0</v>
          </cell>
          <cell r="GL1231">
            <v>0</v>
          </cell>
          <cell r="GM1231">
            <v>0</v>
          </cell>
          <cell r="GN1231">
            <v>0</v>
          </cell>
          <cell r="GO1231">
            <v>0</v>
          </cell>
          <cell r="GP1231">
            <v>0</v>
          </cell>
          <cell r="GQ1231">
            <v>0</v>
          </cell>
          <cell r="GR1231">
            <v>0</v>
          </cell>
          <cell r="GS1231">
            <v>0</v>
          </cell>
          <cell r="GT1231">
            <v>0</v>
          </cell>
          <cell r="GU1231">
            <v>0</v>
          </cell>
          <cell r="GV1231">
            <v>0</v>
          </cell>
        </row>
        <row r="1233">
          <cell r="E1233">
            <v>-41948</v>
          </cell>
          <cell r="F1233">
            <v>-26275</v>
          </cell>
          <cell r="G1233">
            <v>-20608</v>
          </cell>
        </row>
        <row r="1236">
          <cell r="E1236">
            <v>0</v>
          </cell>
          <cell r="F1236">
            <v>25000</v>
          </cell>
          <cell r="G1236">
            <v>25000</v>
          </cell>
        </row>
        <row r="1237">
          <cell r="E1237">
            <v>0</v>
          </cell>
          <cell r="F1237">
            <v>12500</v>
          </cell>
          <cell r="G1237">
            <v>12500</v>
          </cell>
        </row>
      </sheetData>
      <sheetData sheetId="5" refreshError="1"/>
      <sheetData sheetId="6" refreshError="1"/>
      <sheetData sheetId="7">
        <row r="5">
          <cell r="E5">
            <v>1</v>
          </cell>
        </row>
        <row r="69">
          <cell r="E69">
            <v>38717</v>
          </cell>
        </row>
      </sheetData>
      <sheetData sheetId="8">
        <row r="13">
          <cell r="D13">
            <v>7.0000000000000007E-2</v>
          </cell>
          <cell r="E13">
            <v>7.4999999999999997E-2</v>
          </cell>
        </row>
        <row r="15">
          <cell r="D15">
            <v>8.5000000000000006E-2</v>
          </cell>
          <cell r="E15">
            <v>0.09</v>
          </cell>
        </row>
        <row r="18">
          <cell r="D18">
            <v>4.4999999999999998E-2</v>
          </cell>
          <cell r="E18">
            <v>0.05</v>
          </cell>
        </row>
        <row r="25">
          <cell r="C25" t="str">
            <v>To develop the expected long-term rate of return on assets assumption, the company considered historical returns and future expectations. Over the XX and YY year periods ending December 31, 2002, the returns on the portfolio, assuming it was invested at t</v>
          </cell>
        </row>
        <row r="94">
          <cell r="C94" t="b">
            <v>0</v>
          </cell>
        </row>
        <row r="101">
          <cell r="C101" t="b">
            <v>0</v>
          </cell>
        </row>
        <row r="129">
          <cell r="C129">
            <v>1</v>
          </cell>
          <cell r="D129">
            <v>1</v>
          </cell>
        </row>
        <row r="134">
          <cell r="C134">
            <v>1</v>
          </cell>
          <cell r="D134">
            <v>1</v>
          </cell>
        </row>
        <row r="135">
          <cell r="C135">
            <v>1</v>
          </cell>
          <cell r="D135">
            <v>1</v>
          </cell>
        </row>
        <row r="136">
          <cell r="C136">
            <v>1</v>
          </cell>
          <cell r="D136">
            <v>1</v>
          </cell>
        </row>
        <row r="137">
          <cell r="C137">
            <v>1</v>
          </cell>
          <cell r="D137">
            <v>1</v>
          </cell>
        </row>
        <row r="138">
          <cell r="C138">
            <v>1</v>
          </cell>
          <cell r="D138">
            <v>1</v>
          </cell>
        </row>
        <row r="139">
          <cell r="C139">
            <v>1</v>
          </cell>
          <cell r="D139">
            <v>1</v>
          </cell>
        </row>
        <row r="140">
          <cell r="C140">
            <v>1</v>
          </cell>
          <cell r="D140">
            <v>1</v>
          </cell>
        </row>
      </sheetData>
      <sheetData sheetId="9">
        <row r="41">
          <cell r="C41">
            <v>38352</v>
          </cell>
        </row>
        <row r="203">
          <cell r="B203">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6">
          <cell r="D16">
            <v>24900</v>
          </cell>
        </row>
        <row r="18">
          <cell r="D18">
            <v>64</v>
          </cell>
        </row>
        <row r="20">
          <cell r="D20">
            <v>0</v>
          </cell>
        </row>
        <row r="22">
          <cell r="D22">
            <v>-23948</v>
          </cell>
        </row>
        <row r="30">
          <cell r="D30">
            <v>-15000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RLI"/>
      <sheetName val="Papeles"/>
      <sheetName val="Detalle invers"/>
      <sheetName val="CPI Final 062004"/>
      <sheetName val="Resumen Invers"/>
      <sheetName val="CPI Ene"/>
      <sheetName val="AII-3 Impto Dif"/>
      <sheetName val="AII-4 Pérdida de arrastre"/>
      <sheetName val="AII-5Inv Tri"/>
      <sheetName val="AII-6 Patr"/>
      <sheetName val="AII-1"/>
      <sheetName val="CPI"/>
      <sheetName val="T9"/>
      <sheetName val="AFP"/>
      <sheetName val="OTROS"/>
      <sheetName val="bs"/>
      <sheetName val="Agosto 2005"/>
      <sheetName val="Diciembre 2005"/>
      <sheetName val="Julio 2005"/>
      <sheetName val="Junio 2005"/>
      <sheetName val="Noviembre 2005"/>
      <sheetName val="Octubre 2005"/>
      <sheetName val="Parametros"/>
      <sheetName val="CLIENTE"/>
      <sheetName val="RESUMEN"/>
      <sheetName val="CORMONET"/>
      <sheetName val="AII-0 "/>
      <sheetName val="UF"/>
      <sheetName val="Calculo 31.2003"/>
      <sheetName val="USS99"/>
      <sheetName val="XREF"/>
      <sheetName val="Hoja2"/>
      <sheetName val="Hoja3"/>
      <sheetName val="GASTOS OPERACIONALES"/>
      <sheetName val="Frente I"/>
      <sheetName val="Software 2004"/>
      <sheetName val="Febrero 2005"/>
      <sheetName val="Marzo 2005"/>
      <sheetName val="Mayo 2005"/>
      <sheetName val="AF FIN TAX"/>
      <sheetName val="301-30"/>
      <sheetName val="Inicio"/>
      <sheetName val="PL"/>
      <sheetName val="VAR"/>
      <sheetName val="ADJ"/>
      <sheetName val="BAL"/>
      <sheetName val="CAL"/>
      <sheetName val="CASH"/>
      <sheetName val="INC"/>
      <sheetName val="INV"/>
      <sheetName val="KEY"/>
      <sheetName val="NNP"/>
      <sheetName val="NP"/>
      <sheetName val="Financiero"/>
      <sheetName val="REMUHOTEL"/>
      <sheetName val="7_6"/>
      <sheetName val="Enero 2005"/>
      <sheetName val="Câmbio - 97"/>
      <sheetName val="Exh5_1"/>
      <sheetName val="RLI (AII-1)"/>
      <sheetName val="Param"/>
      <sheetName val="CONPL07"/>
      <sheetName val="3100"/>
      <sheetName val="Dot.-Rem"/>
      <sheetName val="Presupuesto Anual"/>
      <sheetName val="WCCONSO"/>
      <sheetName val="1998"/>
      <sheetName val="BASE"/>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BALANCE"/>
      <sheetName val="EFE"/>
      <sheetName val="CED.ACTIVO"/>
      <sheetName val="CED.PASIVO"/>
      <sheetName val="CED.RESULTADO"/>
      <sheetName val="Ajustes"/>
      <sheetName val="Disponible"/>
      <sheetName val="Clientes"/>
      <sheetName val="Doctos_Cobrar"/>
      <sheetName val="Deud_Varios"/>
      <sheetName val="Existencias"/>
      <sheetName val="Imptos_Rec."/>
      <sheetName val="Gtos_Antic"/>
      <sheetName val="Dtos_Ctas_EERR"/>
      <sheetName val="A_Fijo"/>
      <sheetName val="Oblig_Bco"/>
      <sheetName val="Proveed"/>
      <sheetName val="Retenc."/>
      <sheetName val="Acred_Vrs"/>
      <sheetName val="Provisiones"/>
      <sheetName val="Patrimonio"/>
      <sheetName val="PAT.NOTA"/>
      <sheetName val="Remuneraciones"/>
      <sheetName val="Imptos Dif."/>
      <sheetName val="Hoja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teamiento"/>
      <sheetName val="Datos para imprimir"/>
      <sheetName val="Datos para imprimir POST REFORM"/>
      <sheetName val="SOLUCIÓN ANTES DE REFORMA"/>
      <sheetName val="SOLUCIÓN POST REFORMA"/>
      <sheetName val="F-22Anverso"/>
      <sheetName val="F-22 Reverso "/>
      <sheetName val="SUELDOS - BOH"/>
      <sheetName val="codigos"/>
      <sheetName val="control de cambios"/>
      <sheetName val="Inform_Trib_1"/>
      <sheetName val="Inform_Trib_2"/>
      <sheetName val="Tabla 2010"/>
      <sheetName val="Tabla 2009"/>
      <sheetName val="DJ-1879 SII"/>
      <sheetName val="x"/>
      <sheetName val="Hoja2"/>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B21">
            <v>0</v>
          </cell>
          <cell r="C21">
            <v>0</v>
          </cell>
          <cell r="D21">
            <v>0</v>
          </cell>
          <cell r="G21">
            <v>0</v>
          </cell>
          <cell r="H21">
            <v>0</v>
          </cell>
          <cell r="I21">
            <v>0</v>
          </cell>
          <cell r="L21">
            <v>0</v>
          </cell>
          <cell r="M21">
            <v>0</v>
          </cell>
          <cell r="N21">
            <v>0</v>
          </cell>
          <cell r="Q21">
            <v>0</v>
          </cell>
          <cell r="R21">
            <v>0</v>
          </cell>
          <cell r="S21">
            <v>0</v>
          </cell>
        </row>
        <row r="22">
          <cell r="B22">
            <v>495166.5</v>
          </cell>
          <cell r="C22">
            <v>0.05</v>
          </cell>
          <cell r="D22">
            <v>24758.325000000001</v>
          </cell>
          <cell r="G22">
            <v>493681.5</v>
          </cell>
          <cell r="H22">
            <v>0.05</v>
          </cell>
          <cell r="I22">
            <v>24684.075000000001</v>
          </cell>
          <cell r="L22">
            <v>496152</v>
          </cell>
          <cell r="M22">
            <v>0.05</v>
          </cell>
          <cell r="N22">
            <v>24807.600000000002</v>
          </cell>
          <cell r="Q22">
            <v>497637</v>
          </cell>
          <cell r="R22">
            <v>0.05</v>
          </cell>
          <cell r="S22">
            <v>24881.850000000002</v>
          </cell>
        </row>
        <row r="23">
          <cell r="B23">
            <v>1100370</v>
          </cell>
          <cell r="C23">
            <v>0.1</v>
          </cell>
          <cell r="D23">
            <v>79776.824999999997</v>
          </cell>
          <cell r="G23">
            <v>1097070</v>
          </cell>
          <cell r="H23">
            <v>0.1</v>
          </cell>
          <cell r="I23">
            <v>79537.574999999997</v>
          </cell>
          <cell r="L23">
            <v>1102560</v>
          </cell>
          <cell r="M23">
            <v>0.1</v>
          </cell>
          <cell r="N23">
            <v>79935.599999999991</v>
          </cell>
          <cell r="Q23">
            <v>1105860</v>
          </cell>
          <cell r="R23">
            <v>0.1</v>
          </cell>
          <cell r="S23">
            <v>80174.849999999991</v>
          </cell>
        </row>
        <row r="24">
          <cell r="B24">
            <v>1833950</v>
          </cell>
          <cell r="C24">
            <v>0.15</v>
          </cell>
          <cell r="D24">
            <v>171474.32499999998</v>
          </cell>
          <cell r="G24">
            <v>1828450</v>
          </cell>
          <cell r="H24">
            <v>0.15</v>
          </cell>
          <cell r="I24">
            <v>170960.07499999998</v>
          </cell>
          <cell r="L24">
            <v>1837600</v>
          </cell>
          <cell r="M24">
            <v>0.15</v>
          </cell>
          <cell r="N24">
            <v>171815.6</v>
          </cell>
          <cell r="Q24">
            <v>1843100</v>
          </cell>
          <cell r="R24">
            <v>0.15</v>
          </cell>
          <cell r="S24">
            <v>172329.85</v>
          </cell>
        </row>
        <row r="25">
          <cell r="B25">
            <v>2567530</v>
          </cell>
          <cell r="C25">
            <v>0.25</v>
          </cell>
          <cell r="D25">
            <v>428227.32500000001</v>
          </cell>
          <cell r="G25">
            <v>2559830</v>
          </cell>
          <cell r="H25">
            <v>0.25</v>
          </cell>
          <cell r="I25">
            <v>426943.07500000001</v>
          </cell>
          <cell r="L25">
            <v>2572640</v>
          </cell>
          <cell r="M25">
            <v>0.25</v>
          </cell>
          <cell r="N25">
            <v>429079.60000000003</v>
          </cell>
          <cell r="Q25">
            <v>2580340</v>
          </cell>
          <cell r="R25">
            <v>0.25</v>
          </cell>
          <cell r="S25">
            <v>430363.85000000003</v>
          </cell>
        </row>
        <row r="26">
          <cell r="B26">
            <v>3301110</v>
          </cell>
          <cell r="C26">
            <v>0.32</v>
          </cell>
          <cell r="D26">
            <v>659305.02500000002</v>
          </cell>
          <cell r="G26">
            <v>3291210</v>
          </cell>
          <cell r="H26">
            <v>0.32</v>
          </cell>
          <cell r="I26">
            <v>657327.77500000002</v>
          </cell>
          <cell r="L26">
            <v>3307680</v>
          </cell>
          <cell r="M26">
            <v>0.32</v>
          </cell>
          <cell r="N26">
            <v>660617.20000000007</v>
          </cell>
          <cell r="Q26">
            <v>3317580</v>
          </cell>
          <cell r="R26">
            <v>0.32</v>
          </cell>
          <cell r="S26">
            <v>662594.45000000007</v>
          </cell>
        </row>
        <row r="27">
          <cell r="B27">
            <v>4401480</v>
          </cell>
          <cell r="C27">
            <v>0.37</v>
          </cell>
          <cell r="D27">
            <v>879379.02500000002</v>
          </cell>
          <cell r="G27">
            <v>4388280</v>
          </cell>
          <cell r="H27">
            <v>0.37</v>
          </cell>
          <cell r="I27">
            <v>876741.77500000002</v>
          </cell>
          <cell r="L27">
            <v>4410240</v>
          </cell>
          <cell r="M27">
            <v>0.37</v>
          </cell>
          <cell r="N27">
            <v>881129.20000000007</v>
          </cell>
          <cell r="Q27">
            <v>4423440</v>
          </cell>
          <cell r="R27">
            <v>0.37</v>
          </cell>
          <cell r="S27">
            <v>883766.45000000007</v>
          </cell>
        </row>
        <row r="28">
          <cell r="B28">
            <v>5501850</v>
          </cell>
          <cell r="C28">
            <v>0.4</v>
          </cell>
          <cell r="D28">
            <v>1044434.525</v>
          </cell>
          <cell r="G28">
            <v>5485350</v>
          </cell>
          <cell r="H28">
            <v>0.4</v>
          </cell>
          <cell r="I28">
            <v>1041302.275</v>
          </cell>
          <cell r="L28">
            <v>5512800</v>
          </cell>
          <cell r="M28">
            <v>0.4</v>
          </cell>
          <cell r="N28">
            <v>1046513.2000000001</v>
          </cell>
          <cell r="Q28">
            <v>5529300</v>
          </cell>
          <cell r="R28">
            <v>0.4</v>
          </cell>
          <cell r="S28">
            <v>1049645.45</v>
          </cell>
        </row>
        <row r="29">
          <cell r="B29">
            <v>9999999999</v>
          </cell>
          <cell r="G29">
            <v>9999999999</v>
          </cell>
          <cell r="L29">
            <v>9999999999</v>
          </cell>
          <cell r="Q29">
            <v>9999999999</v>
          </cell>
        </row>
        <row r="33">
          <cell r="B33">
            <v>0</v>
          </cell>
          <cell r="C33">
            <v>0</v>
          </cell>
          <cell r="D33">
            <v>0</v>
          </cell>
          <cell r="G33">
            <v>0</v>
          </cell>
          <cell r="H33">
            <v>0</v>
          </cell>
          <cell r="I33">
            <v>0</v>
          </cell>
          <cell r="L33">
            <v>0</v>
          </cell>
          <cell r="M33">
            <v>0</v>
          </cell>
          <cell r="N33">
            <v>0</v>
          </cell>
          <cell r="Q33">
            <v>0</v>
          </cell>
          <cell r="R33">
            <v>0</v>
          </cell>
          <cell r="S33">
            <v>0</v>
          </cell>
        </row>
        <row r="34">
          <cell r="B34">
            <v>496921.5</v>
          </cell>
          <cell r="C34">
            <v>0.05</v>
          </cell>
          <cell r="D34">
            <v>24846.075000000001</v>
          </cell>
          <cell r="G34">
            <v>500620.5</v>
          </cell>
          <cell r="H34">
            <v>0.05</v>
          </cell>
          <cell r="I34">
            <v>25031.025000000001</v>
          </cell>
          <cell r="L34">
            <v>502618.5</v>
          </cell>
          <cell r="M34">
            <v>0.05</v>
          </cell>
          <cell r="N34">
            <v>25130.925000000003</v>
          </cell>
          <cell r="Q34">
            <v>502618.5</v>
          </cell>
          <cell r="R34">
            <v>0.05</v>
          </cell>
          <cell r="S34">
            <v>25130.925000000003</v>
          </cell>
        </row>
        <row r="35">
          <cell r="B35">
            <v>1104270</v>
          </cell>
          <cell r="C35">
            <v>0.1</v>
          </cell>
          <cell r="D35">
            <v>80059.574999999997</v>
          </cell>
          <cell r="G35">
            <v>1112490</v>
          </cell>
          <cell r="H35">
            <v>0.1</v>
          </cell>
          <cell r="I35">
            <v>80655.524999999994</v>
          </cell>
          <cell r="L35">
            <v>1116930</v>
          </cell>
          <cell r="M35">
            <v>0.1</v>
          </cell>
          <cell r="N35">
            <v>80977.424999999988</v>
          </cell>
          <cell r="Q35">
            <v>1116930</v>
          </cell>
          <cell r="R35">
            <v>0.1</v>
          </cell>
          <cell r="S35">
            <v>80977.424999999988</v>
          </cell>
        </row>
        <row r="36">
          <cell r="B36">
            <v>1840450</v>
          </cell>
          <cell r="C36">
            <v>0.15</v>
          </cell>
          <cell r="D36">
            <v>172082.07499999998</v>
          </cell>
          <cell r="G36">
            <v>1854150</v>
          </cell>
          <cell r="H36">
            <v>0.15</v>
          </cell>
          <cell r="I36">
            <v>173363.02499999999</v>
          </cell>
          <cell r="L36">
            <v>1861550</v>
          </cell>
          <cell r="M36">
            <v>0.15</v>
          </cell>
          <cell r="N36">
            <v>174054.92499999999</v>
          </cell>
          <cell r="Q36">
            <v>1861550</v>
          </cell>
          <cell r="R36">
            <v>0.15</v>
          </cell>
          <cell r="S36">
            <v>174054.92499999999</v>
          </cell>
        </row>
        <row r="37">
          <cell r="B37">
            <v>2576630</v>
          </cell>
          <cell r="C37">
            <v>0.25</v>
          </cell>
          <cell r="D37">
            <v>429745.07500000001</v>
          </cell>
          <cell r="G37">
            <v>2595810</v>
          </cell>
          <cell r="H37">
            <v>0.25</v>
          </cell>
          <cell r="I37">
            <v>432944.02500000002</v>
          </cell>
          <cell r="L37">
            <v>2606170</v>
          </cell>
          <cell r="M37">
            <v>0.25</v>
          </cell>
          <cell r="N37">
            <v>434671.92500000005</v>
          </cell>
          <cell r="Q37">
            <v>2606170</v>
          </cell>
          <cell r="R37">
            <v>0.25</v>
          </cell>
          <cell r="S37">
            <v>434671.92500000005</v>
          </cell>
        </row>
        <row r="38">
          <cell r="B38">
            <v>3312810</v>
          </cell>
          <cell r="C38">
            <v>0.32</v>
          </cell>
          <cell r="D38">
            <v>661641.77500000002</v>
          </cell>
          <cell r="G38">
            <v>3337470</v>
          </cell>
          <cell r="H38">
            <v>0.32</v>
          </cell>
          <cell r="I38">
            <v>666566.92500000005</v>
          </cell>
          <cell r="L38">
            <v>3350790</v>
          </cell>
          <cell r="M38">
            <v>0.32</v>
          </cell>
          <cell r="N38">
            <v>669227.22500000009</v>
          </cell>
          <cell r="Q38">
            <v>3350790</v>
          </cell>
          <cell r="R38">
            <v>0.32</v>
          </cell>
          <cell r="S38">
            <v>669227.22500000009</v>
          </cell>
        </row>
        <row r="39">
          <cell r="B39">
            <v>4417080</v>
          </cell>
          <cell r="C39">
            <v>0.37</v>
          </cell>
          <cell r="D39">
            <v>882495.77500000002</v>
          </cell>
          <cell r="G39">
            <v>4449960</v>
          </cell>
          <cell r="H39">
            <v>0.37</v>
          </cell>
          <cell r="I39">
            <v>889064.92500000005</v>
          </cell>
          <cell r="L39">
            <v>4467720</v>
          </cell>
          <cell r="M39">
            <v>0.37</v>
          </cell>
          <cell r="N39">
            <v>892613.22500000009</v>
          </cell>
          <cell r="Q39">
            <v>4467720</v>
          </cell>
          <cell r="R39">
            <v>0.37</v>
          </cell>
          <cell r="S39">
            <v>892613.22500000009</v>
          </cell>
        </row>
        <row r="40">
          <cell r="B40">
            <v>5521350</v>
          </cell>
          <cell r="C40">
            <v>0.4</v>
          </cell>
          <cell r="D40">
            <v>1048136.275</v>
          </cell>
          <cell r="G40">
            <v>5562450</v>
          </cell>
          <cell r="H40">
            <v>0.4</v>
          </cell>
          <cell r="I40">
            <v>1055938.425</v>
          </cell>
          <cell r="L40">
            <v>5584650</v>
          </cell>
          <cell r="M40">
            <v>0.4</v>
          </cell>
          <cell r="N40">
            <v>1060152.7250000001</v>
          </cell>
          <cell r="Q40">
            <v>5584650</v>
          </cell>
          <cell r="R40">
            <v>0.4</v>
          </cell>
          <cell r="S40">
            <v>1060152.7250000001</v>
          </cell>
        </row>
        <row r="41">
          <cell r="B41">
            <v>9999999999</v>
          </cell>
          <cell r="G41">
            <v>9999999999</v>
          </cell>
          <cell r="L41">
            <v>9999999999</v>
          </cell>
          <cell r="Q41">
            <v>9999999999</v>
          </cell>
        </row>
        <row r="45">
          <cell r="B45">
            <v>0</v>
          </cell>
          <cell r="C45">
            <v>0</v>
          </cell>
          <cell r="D45">
            <v>0</v>
          </cell>
          <cell r="G45">
            <v>0</v>
          </cell>
          <cell r="H45">
            <v>0</v>
          </cell>
          <cell r="I45">
            <v>0</v>
          </cell>
          <cell r="L45">
            <v>0</v>
          </cell>
          <cell r="M45">
            <v>0</v>
          </cell>
          <cell r="N45">
            <v>0</v>
          </cell>
          <cell r="Q45">
            <v>0</v>
          </cell>
          <cell r="R45">
            <v>0</v>
          </cell>
          <cell r="S45">
            <v>0</v>
          </cell>
        </row>
        <row r="46">
          <cell r="B46">
            <v>505629</v>
          </cell>
          <cell r="C46">
            <v>0.05</v>
          </cell>
          <cell r="D46">
            <v>25281.45</v>
          </cell>
          <cell r="G46">
            <v>505129.5</v>
          </cell>
          <cell r="H46">
            <v>0.05</v>
          </cell>
          <cell r="I46">
            <v>25256.475000000002</v>
          </cell>
          <cell r="L46">
            <v>507154.5</v>
          </cell>
          <cell r="M46">
            <v>0.05</v>
          </cell>
          <cell r="N46">
            <v>25357.725000000002</v>
          </cell>
          <cell r="Q46">
            <v>507667.5</v>
          </cell>
          <cell r="R46">
            <v>0.05</v>
          </cell>
          <cell r="S46">
            <v>25383.375</v>
          </cell>
        </row>
        <row r="47">
          <cell r="B47">
            <v>1123620</v>
          </cell>
          <cell r="C47">
            <v>0.1</v>
          </cell>
          <cell r="D47">
            <v>81462.45</v>
          </cell>
          <cell r="G47">
            <v>1122510</v>
          </cell>
          <cell r="H47">
            <v>0.1</v>
          </cell>
          <cell r="I47">
            <v>81381.974999999991</v>
          </cell>
          <cell r="L47">
            <v>1127010</v>
          </cell>
          <cell r="M47">
            <v>0.1</v>
          </cell>
          <cell r="N47">
            <v>81708.224999999991</v>
          </cell>
          <cell r="Q47">
            <v>1128150</v>
          </cell>
          <cell r="R47">
            <v>0.1</v>
          </cell>
          <cell r="S47">
            <v>81790.875</v>
          </cell>
        </row>
        <row r="48">
          <cell r="B48">
            <v>1872700</v>
          </cell>
          <cell r="C48">
            <v>0.15</v>
          </cell>
          <cell r="D48">
            <v>175097.44999999998</v>
          </cell>
          <cell r="G48">
            <v>1870850</v>
          </cell>
          <cell r="H48">
            <v>0.15</v>
          </cell>
          <cell r="I48">
            <v>174924.47500000001</v>
          </cell>
          <cell r="L48">
            <v>1878350</v>
          </cell>
          <cell r="M48">
            <v>0.15</v>
          </cell>
          <cell r="N48">
            <v>175625.72500000001</v>
          </cell>
          <cell r="Q48">
            <v>1880250</v>
          </cell>
          <cell r="R48">
            <v>0.15</v>
          </cell>
          <cell r="S48">
            <v>175803.375</v>
          </cell>
        </row>
        <row r="49">
          <cell r="B49">
            <v>2621780</v>
          </cell>
          <cell r="C49">
            <v>0.25</v>
          </cell>
          <cell r="D49">
            <v>437275.45</v>
          </cell>
          <cell r="G49">
            <v>2619190</v>
          </cell>
          <cell r="H49">
            <v>0.25</v>
          </cell>
          <cell r="I49">
            <v>436843.47500000003</v>
          </cell>
          <cell r="L49">
            <v>2629690</v>
          </cell>
          <cell r="M49">
            <v>0.25</v>
          </cell>
          <cell r="N49">
            <v>438594.72500000003</v>
          </cell>
          <cell r="Q49">
            <v>2632350</v>
          </cell>
          <cell r="R49">
            <v>0.25</v>
          </cell>
          <cell r="S49">
            <v>439038.375</v>
          </cell>
        </row>
        <row r="50">
          <cell r="B50">
            <v>3370860</v>
          </cell>
          <cell r="C50">
            <v>0.32</v>
          </cell>
          <cell r="D50">
            <v>673235.65</v>
          </cell>
          <cell r="G50">
            <v>3367530</v>
          </cell>
          <cell r="H50">
            <v>0.32</v>
          </cell>
          <cell r="I50">
            <v>672570.57500000007</v>
          </cell>
          <cell r="L50">
            <v>3381030</v>
          </cell>
          <cell r="M50">
            <v>0.32</v>
          </cell>
          <cell r="N50">
            <v>675266.82500000007</v>
          </cell>
          <cell r="Q50">
            <v>3384450</v>
          </cell>
          <cell r="R50">
            <v>0.32</v>
          </cell>
          <cell r="S50">
            <v>675949.875</v>
          </cell>
        </row>
        <row r="51">
          <cell r="B51">
            <v>4494480</v>
          </cell>
          <cell r="C51">
            <v>0.37</v>
          </cell>
          <cell r="D51">
            <v>897959.65</v>
          </cell>
          <cell r="G51">
            <v>4490040</v>
          </cell>
          <cell r="H51">
            <v>0.37</v>
          </cell>
          <cell r="I51">
            <v>897072.57500000007</v>
          </cell>
          <cell r="L51">
            <v>4508040</v>
          </cell>
          <cell r="M51">
            <v>0.37</v>
          </cell>
          <cell r="N51">
            <v>900668.82500000007</v>
          </cell>
          <cell r="Q51">
            <v>4512600</v>
          </cell>
          <cell r="R51">
            <v>0.37</v>
          </cell>
          <cell r="S51">
            <v>901579.875</v>
          </cell>
        </row>
        <row r="52">
          <cell r="B52">
            <v>5618100</v>
          </cell>
          <cell r="C52">
            <v>0.4</v>
          </cell>
          <cell r="D52">
            <v>1066502.6500000001</v>
          </cell>
          <cell r="G52">
            <v>5612550</v>
          </cell>
          <cell r="H52">
            <v>0.4</v>
          </cell>
          <cell r="I52">
            <v>1065449.075</v>
          </cell>
          <cell r="L52">
            <v>5635050</v>
          </cell>
          <cell r="M52">
            <v>0.4</v>
          </cell>
          <cell r="N52">
            <v>1069720.325</v>
          </cell>
          <cell r="Q52">
            <v>5640750</v>
          </cell>
          <cell r="R52">
            <v>0.4</v>
          </cell>
          <cell r="S52">
            <v>1070802.375</v>
          </cell>
        </row>
        <row r="53">
          <cell r="B53">
            <v>9999999999</v>
          </cell>
          <cell r="G53">
            <v>9999999999</v>
          </cell>
          <cell r="L53">
            <v>9999999999</v>
          </cell>
          <cell r="Q53">
            <v>9999999999</v>
          </cell>
        </row>
      </sheetData>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E.F.F."/>
      <sheetName val="efe  rev"/>
      <sheetName val="ratios"/>
      <sheetName val="Signif cuentas "/>
      <sheetName val="CtasValidar"/>
      <sheetName val="caja"/>
      <sheetName val="Bancos"/>
      <sheetName val="dp"/>
      <sheetName val="clientes"/>
      <sheetName val="CW200801101A9"/>
      <sheetName val="extranj"/>
      <sheetName val="deudores"/>
      <sheetName val="PPM"/>
      <sheetName val="Hoja1 (2)"/>
      <sheetName val="PT"/>
      <sheetName val="CW2007120598"/>
      <sheetName val="PT VTA"/>
      <sheetName val="ptmo  gere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8"/>
      <sheetName val="CM CPT"/>
      <sheetName val="60"/>
      <sheetName val="Inv EERR"/>
      <sheetName val="Ajustes Leasing"/>
      <sheetName val="GR actualizados"/>
      <sheetName val="CPTF y municipal"/>
      <sheetName val="anexo-1"/>
      <sheetName val="F29"/>
      <sheetName val="F50"/>
      <sheetName val="DJ remuneraciones"/>
      <sheetName val="Sft SAP"/>
      <sheetName val="bce tax 2003"/>
      <sheetName val="donaciones"/>
      <sheetName val="Donac F22"/>
      <sheetName val="AF Tax 2003"/>
      <sheetName val="impto diferido"/>
      <sheetName val="CPT 2002"/>
      <sheetName val="SOC 1000"/>
      <sheetName val="RLI 2003"/>
      <sheetName val="FUT 31122003"/>
      <sheetName val="RLI 2004"/>
      <sheetName val="FUT 31122004"/>
      <sheetName val="CPT 2003"/>
      <sheetName val="F 22 2003"/>
      <sheetName val="Sence"/>
      <sheetName val="AII-3.1"/>
      <sheetName val="21000253"/>
      <sheetName val="Detalle invers"/>
      <sheetName val="Balance General"/>
      <sheetName val="Edo. de Resultados"/>
      <sheetName val="TODOS"/>
      <sheetName val="Estado de Resultados"/>
      <sheetName val="Inf AF"/>
      <sheetName val="AI-6 (Donaciones)"/>
      <sheetName val="Hoja2"/>
      <sheetName val="Sueldos"/>
      <sheetName val="Bce Tributario  (2)"/>
      <sheetName val="Param"/>
      <sheetName val="modaj"/>
      <sheetName val="Impuestos Diferido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CPI"/>
      <sheetName val="RLI"/>
      <sheetName val="CPTF"/>
      <sheetName val="FUT 31122004"/>
      <sheetName val="FUT2003"/>
      <sheetName val="T-8"/>
      <sheetName val="AI-2.K FINANC."/>
      <sheetName val="Imptos. Dif. AI-3"/>
      <sheetName val="Provisiones AI-4"/>
      <sheetName val="AI-5 AF Diper"/>
      <sheetName val="AI-6PPM"/>
      <sheetName val="D°Agua AI-7"/>
      <sheetName val="AI- 11L.TELEF"/>
      <sheetName val="AI-19 D°AGUA TRIBUT"/>
      <sheetName val=" Pág.9"/>
      <sheetName val="Bines vendidos"/>
      <sheetName val="Financiero"/>
      <sheetName val="Tributario"/>
      <sheetName val="Software 2004"/>
      <sheetName val="Manquehue"/>
      <sheetName val="CPF "/>
      <sheetName val="Sft SAP"/>
      <sheetName val="Income Statement"/>
      <sheetName val="Shareholders' Equity"/>
      <sheetName val="1500-2"/>
      <sheetName val="CLIENTE"/>
      <sheetName val="AII-3.1"/>
      <sheetName val="AI-6 (Donaciones)"/>
      <sheetName val="Financiera SAP"/>
      <sheetName val="Estado de Resultados"/>
      <sheetName val="Balance General"/>
      <sheetName val="Edo. de Resultados"/>
      <sheetName val="AF FIN TAX"/>
      <sheetName val="ctas diferido"/>
      <sheetName val="Libro de compras"/>
      <sheetName val="AI-6.2"/>
      <sheetName val="A-8 Act111"/>
      <sheetName val="ANALISIS"/>
      <sheetName val="RESVACT"/>
      <sheetName val="Datos"/>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ursos Comunes"/>
      <sheetName val="Evolución Siscel TMC"/>
      <sheetName val="Mantenimiento v.1."/>
      <sheetName val=" Pto. Rico.v.1"/>
      <sheetName val="Siscel v.2.0"/>
      <sheetName val="Mantenimiento correctivo"/>
      <sheetName val=" Chilev.2."/>
      <sheetName val=" Pto. Rico.v.2 "/>
      <sheetName val=" Perú.v.2."/>
      <sheetName val="Evo v.3 "/>
      <sheetName val="Start up Argent"/>
      <sheetName val=" Argentina.v.2"/>
      <sheetName val=" México.v.3."/>
      <sheetName val=" El Salvador.v.3 "/>
      <sheetName val=" Guatemala.v.3"/>
      <sheetName val="Evo v.4"/>
      <sheetName val=" Chilev.3"/>
      <sheetName val=" Argentina.v.3"/>
      <sheetName val=" Perú.v.3"/>
      <sheetName val=" Pto. Rico.v.3"/>
      <sheetName val="Evo v.5"/>
      <sheetName val=" Chilev.4"/>
      <sheetName val=" Argentina.v.4"/>
      <sheetName val=" Perú.v.4"/>
      <sheetName val=" México.v.4"/>
      <sheetName val=" El Salvador.v.4"/>
      <sheetName val=" Guatemala.v.4"/>
      <sheetName val=" Pto. Rico.v.4"/>
      <sheetName val=" Chilev.5"/>
      <sheetName val=" Argentina.v.5"/>
      <sheetName val=" Perú.v.5"/>
      <sheetName val=" México.v.5"/>
      <sheetName val=" El Salvador.v.5"/>
      <sheetName val=" Guatemala.v.5"/>
      <sheetName val=" Pto. Rico.v.5"/>
      <sheetName val="Tarifas"/>
      <sheetName val="Total recursos"/>
      <sheetName val="Dietas"/>
      <sheetName val="Precios"/>
      <sheetName val="I&amp;G"/>
      <sheetName val="por semestres"/>
      <sheetName val="Resúmenes"/>
      <sheetName val="Cash-Flow"/>
      <sheetName val="Comparativa"/>
      <sheetName val="Cuadro PE"/>
      <sheetName val="factores"/>
      <sheetName val="Tributario_A25_1.1"/>
      <sheetName val="Base Datos"/>
      <sheetName val="2200TPD"/>
      <sheetName val="Bod. Stgo. Oct."/>
      <sheetName val="Títulos"/>
      <sheetName val="TLXN"/>
      <sheetName val="Tablas"/>
      <sheetName val="CLIENTE"/>
      <sheetName val="Indicadores"/>
      <sheetName val="Prices"/>
      <sheetName val="Business Plan Siscel v6.0"/>
      <sheetName val="Analisis"/>
      <sheetName val="Bce"/>
      <sheetName val="11-07-01-20"/>
      <sheetName val="11-08-01-20"/>
      <sheetName val="21-07-01-20"/>
      <sheetName val="21-08-01-20"/>
      <sheetName val="Tabla"/>
      <sheetName val="Hoja1"/>
      <sheetName val="Hoja4"/>
      <sheetName val="#¡REF"/>
      <sheetName val="DATOS"/>
      <sheetName val="Sheet1 (2)"/>
      <sheetName val="PIV-Gasolina"/>
      <sheetName val="INICIO_MES"/>
      <sheetName val="meses"/>
      <sheetName val="TASAS E INDICES-0k"/>
      <sheetName val="AFEInt"/>
      <sheetName val="PCC001"/>
      <sheetName val="PRINT"/>
      <sheetName val="Gastos Detallados Opt"/>
      <sheetName val="SMI-RURALCEL"/>
      <sheetName val="Patrimonio US$"/>
      <sheetName val="Parámetros de control"/>
      <sheetName val="Bce IFRS 2012"/>
      <sheetName val="Recursos_Comunes"/>
      <sheetName val="Evolución_Siscel_TMC"/>
      <sheetName val="Mantenimiento_v_1_"/>
      <sheetName val="_Pto__Rico_v_1"/>
      <sheetName val="Siscel_v_2_0"/>
      <sheetName val="Mantenimiento_correctivo"/>
      <sheetName val="_Chilev_2_"/>
      <sheetName val="_Pto__Rico_v_2_"/>
      <sheetName val="_Perú_v_2_"/>
      <sheetName val="Evo_v_3_"/>
      <sheetName val="Start_up_Argent"/>
      <sheetName val="_Argentina_v_2"/>
      <sheetName val="_México_v_3_"/>
      <sheetName val="_El_Salvador_v_3_"/>
      <sheetName val="_Guatemala_v_3"/>
      <sheetName val="Evo_v_4"/>
      <sheetName val="_Chilev_3"/>
      <sheetName val="_Argentina_v_3"/>
      <sheetName val="_Perú_v_3"/>
      <sheetName val="_Pto__Rico_v_3"/>
      <sheetName val="Evo_v_5"/>
      <sheetName val="_Chilev_4"/>
      <sheetName val="_Argentina_v_4"/>
      <sheetName val="_Perú_v_4"/>
      <sheetName val="_México_v_4"/>
      <sheetName val="_El_Salvador_v_4"/>
      <sheetName val="_Guatemala_v_4"/>
      <sheetName val="_Pto__Rico_v_4"/>
      <sheetName val="_Chilev_5"/>
      <sheetName val="_Argentina_v_5"/>
      <sheetName val="_Perú_v_5"/>
      <sheetName val="_México_v_5"/>
      <sheetName val="_El_Salvador_v_5"/>
      <sheetName val="_Guatemala_v_5"/>
      <sheetName val="_Pto__Rico_v_5"/>
      <sheetName val="Total_recursos"/>
      <sheetName val="por_semestres"/>
      <sheetName val="Cuadro_PE"/>
      <sheetName val="Tributario_A25_1_1"/>
      <sheetName val="Base_Datos"/>
      <sheetName val="Bod__Stgo__Oct_"/>
      <sheetName val="TASAS_E_INDICES-0k"/>
      <sheetName val="Sheet1_(2)"/>
      <sheetName val="O-1.4 Det. Prov Vacac"/>
      <sheetName val="Parametros"/>
      <sheetName val="INDICES"/>
      <sheetName val="mar-2000"/>
      <sheetName val="Junio 30-2005"/>
      <sheetName val="fmlsa-ee"/>
      <sheetName val="Param"/>
      <sheetName val="Software 2004"/>
      <sheetName val="TOTAL"/>
      <sheetName val="ALIMENTADORES"/>
      <sheetName val="Links"/>
      <sheetName val="Lead"/>
      <sheetName val="Cover"/>
      <sheetName val="Recursos_Comunes1"/>
      <sheetName val="IBGS"/>
      <sheetName val="Impuestos Diferidos "/>
      <sheetName val="Impuestos_Diferidos_"/>
      <sheetName val="Patrimonio_US$"/>
      <sheetName val="2 EE-RR2003"/>
      <sheetName val="Galpón Portería"/>
      <sheetName val="PEAGOXLS"/>
      <sheetName val="Tabla %"/>
      <sheetName val="2_EE-RR2003"/>
      <sheetName val="Galpón_Portería"/>
      <sheetName val="Tabla_%"/>
      <sheetName val="Act fijo tributario pehuenche"/>
      <sheetName val="CERRILLOS EXENTO"/>
      <sheetName val="AT 2005 Reg"/>
      <sheetName val="A-RLI2005"/>
      <sheetName val="General Data"/>
      <sheetName val="Price"/>
      <sheetName val="cash flow"/>
      <sheetName val="PORTADA"/>
      <sheetName val="FCM"/>
      <sheetName val="anexo01"/>
      <sheetName val="Proyecciones"/>
      <sheetName val="DIAP RX-CMA-TOT"/>
      <sheetName val="ESTUDIO_HOSP_PABELLONES_FILTRO"/>
      <sheetName val="RESUMEN"/>
      <sheetName val="ER por Familias"/>
      <sheetName val="Evolución_Siscel_TMC1"/>
      <sheetName val="Mantenimiento_v_1_1"/>
      <sheetName val="_Pto__Rico_v_11"/>
      <sheetName val="Siscel_v_2_01"/>
      <sheetName val="Mantenimiento_correctivo1"/>
      <sheetName val="_Chilev_2_1"/>
      <sheetName val="_Pto__Rico_v_2_1"/>
      <sheetName val="_Perú_v_2_1"/>
      <sheetName val="Evo_v_3_1"/>
      <sheetName val="Start_up_Argent1"/>
      <sheetName val="_Argentina_v_21"/>
      <sheetName val="_México_v_3_1"/>
      <sheetName val="_El_Salvador_v_3_1"/>
      <sheetName val="_Guatemala_v_31"/>
      <sheetName val="Evo_v_41"/>
      <sheetName val="_Chilev_31"/>
      <sheetName val="_Argentina_v_31"/>
      <sheetName val="_Perú_v_31"/>
      <sheetName val="_Pto__Rico_v_31"/>
      <sheetName val="Evo_v_51"/>
      <sheetName val="_Chilev_41"/>
      <sheetName val="_Argentina_v_41"/>
      <sheetName val="_Perú_v_41"/>
      <sheetName val="_México_v_41"/>
      <sheetName val="_El_Salvador_v_41"/>
      <sheetName val="_Guatemala_v_41"/>
      <sheetName val="_Pto__Rico_v_41"/>
      <sheetName val="_Chilev_51"/>
      <sheetName val="_Argentina_v_51"/>
      <sheetName val="_Perú_v_51"/>
      <sheetName val="_México_v_51"/>
      <sheetName val="_El_Salvador_v_51"/>
      <sheetName val="_Guatemala_v_51"/>
      <sheetName val="_Pto__Rico_v_51"/>
      <sheetName val="Total_recursos1"/>
      <sheetName val="por_semestres1"/>
      <sheetName val="Cuadro_PE1"/>
      <sheetName val="Tributario_A25_1_11"/>
      <sheetName val="Base_Datos1"/>
      <sheetName val="Sheet1_(2)1"/>
      <sheetName val="Bod__Stgo__Oct_1"/>
      <sheetName val="TASAS_E_INDICES-0k1"/>
      <sheetName val="Parámetros_de_control"/>
      <sheetName val="Business_Plan_Siscel_v6_0"/>
      <sheetName val="O-1_4_Det__Prov_Vacac"/>
      <sheetName val="Gastos_Detallados_Opt"/>
      <sheetName val="Junio_30-2005"/>
      <sheetName val="Bce_IFRS_2012"/>
      <sheetName val="Recursos_Comunes2"/>
      <sheetName val="Evolución_Siscel_TMC2"/>
      <sheetName val="Mantenimiento_v_1_2"/>
      <sheetName val="_Pto__Rico_v_12"/>
      <sheetName val="Siscel_v_2_02"/>
      <sheetName val="Mantenimiento_correctivo2"/>
      <sheetName val="_Chilev_2_2"/>
      <sheetName val="_Pto__Rico_v_2_2"/>
      <sheetName val="_Perú_v_2_2"/>
      <sheetName val="Evo_v_3_2"/>
      <sheetName val="Start_up_Argent2"/>
      <sheetName val="_Argentina_v_22"/>
      <sheetName val="_México_v_3_2"/>
      <sheetName val="_El_Salvador_v_3_2"/>
      <sheetName val="_Guatemala_v_32"/>
      <sheetName val="Evo_v_42"/>
      <sheetName val="_Chilev_32"/>
      <sheetName val="_Argentina_v_32"/>
      <sheetName val="_Perú_v_32"/>
      <sheetName val="_Pto__Rico_v_32"/>
      <sheetName val="Evo_v_52"/>
      <sheetName val="_Chilev_42"/>
      <sheetName val="_Argentina_v_42"/>
      <sheetName val="_Perú_v_42"/>
      <sheetName val="_México_v_42"/>
      <sheetName val="_El_Salvador_v_42"/>
      <sheetName val="_Guatemala_v_42"/>
      <sheetName val="_Pto__Rico_v_42"/>
      <sheetName val="_Chilev_52"/>
      <sheetName val="_Argentina_v_52"/>
      <sheetName val="_Perú_v_52"/>
      <sheetName val="_México_v_52"/>
      <sheetName val="_El_Salvador_v_52"/>
      <sheetName val="_Guatemala_v_52"/>
      <sheetName val="_Pto__Rico_v_52"/>
      <sheetName val="Total_recursos2"/>
      <sheetName val="por_semestres2"/>
      <sheetName val="Cuadro_PE2"/>
      <sheetName val="Tributario_A25_1_12"/>
      <sheetName val="Base_Datos2"/>
      <sheetName val="Sheet1_(2)2"/>
      <sheetName val="Bod__Stgo__Oct_2"/>
      <sheetName val="TASAS_E_INDICES-0k2"/>
      <sheetName val="Patrimonio_US$1"/>
      <sheetName val="Parámetros_de_control1"/>
      <sheetName val="Business_Plan_Siscel_v6_01"/>
      <sheetName val="O-1_4_Det__Prov_Vacac1"/>
      <sheetName val="Gastos_Detallados_Opt1"/>
      <sheetName val="Junio_30-20051"/>
      <sheetName val="Bce_IFRS_20121"/>
      <sheetName val="ACT_Fijo_Tributario"/>
      <sheetName val="VENTAS"/>
      <sheetName val="RLI"/>
      <sheetName val="Sum. DCF"/>
      <sheetName val="Family Lookup Table"/>
      <sheetName val="Balance"/>
      <sheetName val="ANIM"/>
      <sheetName val="Precios de Nudo"/>
      <sheetName val="Bce Brasil"/>
      <sheetName val="BALANCE (BM)"/>
      <sheetName val="LBO"/>
      <sheetName val="Details"/>
      <sheetName val="Inicio Análisis Cuentas"/>
      <sheetName val="Calendario"/>
      <sheetName val="Dato"/>
      <sheetName val="XXXXXX0"/>
      <sheetName val="Icof"/>
      <sheetName val="act cons"/>
      <sheetName val="ALVXXL01"/>
      <sheetName val="Home"/>
      <sheetName val="Parametre"/>
      <sheetName val="Recursos_Comunes3"/>
      <sheetName val="Evolución_Siscel_TMC3"/>
      <sheetName val="Mantenimiento_v_1_3"/>
      <sheetName val="_Pto__Rico_v_13"/>
      <sheetName val="Siscel_v_2_03"/>
      <sheetName val="Mantenimiento_correctivo3"/>
      <sheetName val="_Chilev_2_3"/>
      <sheetName val="_Pto__Rico_v_2_3"/>
      <sheetName val="_Perú_v_2_3"/>
      <sheetName val="Evo_v_3_3"/>
      <sheetName val="Start_up_Argent3"/>
      <sheetName val="_Argentina_v_23"/>
      <sheetName val="_México_v_3_3"/>
      <sheetName val="_El_Salvador_v_3_3"/>
      <sheetName val="_Guatemala_v_33"/>
      <sheetName val="Evo_v_43"/>
      <sheetName val="_Chilev_33"/>
      <sheetName val="_Argentina_v_33"/>
      <sheetName val="_Perú_v_33"/>
      <sheetName val="_Pto__Rico_v_33"/>
      <sheetName val="Evo_v_53"/>
      <sheetName val="_Chilev_43"/>
      <sheetName val="_Argentina_v_43"/>
      <sheetName val="_Perú_v_43"/>
      <sheetName val="_México_v_43"/>
      <sheetName val="_El_Salvador_v_43"/>
      <sheetName val="_Guatemala_v_43"/>
      <sheetName val="_Pto__Rico_v_43"/>
      <sheetName val="_Chilev_53"/>
      <sheetName val="_Argentina_v_53"/>
      <sheetName val="_Perú_v_53"/>
      <sheetName val="_México_v_53"/>
      <sheetName val="_El_Salvador_v_53"/>
      <sheetName val="_Guatemala_v_53"/>
      <sheetName val="_Pto__Rico_v_53"/>
      <sheetName val="Total_recursos3"/>
      <sheetName val="por_semestres3"/>
      <sheetName val="Cuadro_PE3"/>
      <sheetName val="Tributario_A25_1_13"/>
      <sheetName val="Base_Datos3"/>
      <sheetName val="Bod__Stgo__Oct_3"/>
      <sheetName val="TASAS_E_INDICES-0k3"/>
      <sheetName val="Sheet1_(2)3"/>
      <sheetName val="Recursos_Comunes4"/>
      <sheetName val="Evolución_Siscel_TMC4"/>
      <sheetName val="Mantenimiento_v_1_4"/>
      <sheetName val="_Pto__Rico_v_14"/>
      <sheetName val="Siscel_v_2_04"/>
      <sheetName val="Mantenimiento_correctivo4"/>
      <sheetName val="_Chilev_2_4"/>
      <sheetName val="_Pto__Rico_v_2_4"/>
      <sheetName val="_Perú_v_2_4"/>
      <sheetName val="Evo_v_3_4"/>
      <sheetName val="Start_up_Argent4"/>
      <sheetName val="_Argentina_v_24"/>
      <sheetName val="_México_v_3_4"/>
      <sheetName val="_El_Salvador_v_3_4"/>
      <sheetName val="_Guatemala_v_34"/>
      <sheetName val="Evo_v_44"/>
      <sheetName val="_Chilev_34"/>
      <sheetName val="_Argentina_v_34"/>
      <sheetName val="_Perú_v_34"/>
      <sheetName val="_Pto__Rico_v_34"/>
      <sheetName val="Evo_v_54"/>
      <sheetName val="_Chilev_44"/>
      <sheetName val="_Argentina_v_44"/>
      <sheetName val="_Perú_v_44"/>
      <sheetName val="_México_v_44"/>
      <sheetName val="_El_Salvador_v_44"/>
      <sheetName val="_Guatemala_v_44"/>
      <sheetName val="_Pto__Rico_v_44"/>
      <sheetName val="_Chilev_54"/>
      <sheetName val="_Argentina_v_54"/>
      <sheetName val="_Perú_v_54"/>
      <sheetName val="_México_v_54"/>
      <sheetName val="_El_Salvador_v_54"/>
      <sheetName val="_Guatemala_v_54"/>
      <sheetName val="_Pto__Rico_v_54"/>
      <sheetName val="Total_recursos4"/>
      <sheetName val="por_semestres4"/>
      <sheetName val="Cuadro_PE4"/>
      <sheetName val="Tributario_A25_1_14"/>
      <sheetName val="Base_Datos4"/>
      <sheetName val="Bod__Stgo__Oct_4"/>
      <sheetName val="TASAS_E_INDICES-0k4"/>
      <sheetName val="Sheet1_(2)4"/>
      <sheetName val="Recursos_Comunes5"/>
      <sheetName val="Evolución_Siscel_TMC5"/>
      <sheetName val="Mantenimiento_v_1_5"/>
      <sheetName val="_Pto__Rico_v_15"/>
      <sheetName val="Siscel_v_2_05"/>
      <sheetName val="Mantenimiento_correctivo5"/>
      <sheetName val="_Chilev_2_5"/>
      <sheetName val="_Pto__Rico_v_2_5"/>
      <sheetName val="_Perú_v_2_5"/>
      <sheetName val="Evo_v_3_5"/>
      <sheetName val="Start_up_Argent5"/>
      <sheetName val="_Argentina_v_25"/>
      <sheetName val="_México_v_3_5"/>
      <sheetName val="_El_Salvador_v_3_5"/>
      <sheetName val="_Guatemala_v_35"/>
      <sheetName val="Evo_v_45"/>
      <sheetName val="_Chilev_35"/>
      <sheetName val="_Argentina_v_35"/>
      <sheetName val="_Perú_v_35"/>
      <sheetName val="_Pto__Rico_v_35"/>
      <sheetName val="Evo_v_55"/>
      <sheetName val="_Chilev_45"/>
      <sheetName val="_Argentina_v_45"/>
      <sheetName val="_Perú_v_45"/>
      <sheetName val="_México_v_45"/>
      <sheetName val="_El_Salvador_v_45"/>
      <sheetName val="_Guatemala_v_45"/>
      <sheetName val="_Pto__Rico_v_45"/>
      <sheetName val="_Chilev_55"/>
      <sheetName val="_Argentina_v_55"/>
      <sheetName val="_Perú_v_55"/>
      <sheetName val="_México_v_55"/>
      <sheetName val="_El_Salvador_v_55"/>
      <sheetName val="_Guatemala_v_55"/>
      <sheetName val="_Pto__Rico_v_55"/>
      <sheetName val="Total_recursos5"/>
      <sheetName val="por_semestres5"/>
      <sheetName val="Cuadro_PE5"/>
      <sheetName val="Tributario_A25_1_15"/>
      <sheetName val="Base_Datos5"/>
      <sheetName val="Bod__Stgo__Oct_5"/>
      <sheetName val="TASAS_E_INDICES-0k5"/>
      <sheetName val="Sheet1_(2)5"/>
      <sheetName val="Recursos_Comunes6"/>
      <sheetName val="Evolución_Siscel_TMC6"/>
      <sheetName val="Mantenimiento_v_1_6"/>
      <sheetName val="_Pto__Rico_v_16"/>
      <sheetName val="Siscel_v_2_06"/>
      <sheetName val="Mantenimiento_correctivo6"/>
      <sheetName val="_Chilev_2_6"/>
      <sheetName val="_Pto__Rico_v_2_6"/>
      <sheetName val="_Perú_v_2_6"/>
      <sheetName val="Evo_v_3_6"/>
      <sheetName val="Start_up_Argent6"/>
      <sheetName val="_Argentina_v_26"/>
      <sheetName val="_México_v_3_6"/>
      <sheetName val="_El_Salvador_v_3_6"/>
      <sheetName val="_Guatemala_v_36"/>
      <sheetName val="Evo_v_46"/>
      <sheetName val="_Chilev_36"/>
      <sheetName val="_Argentina_v_36"/>
      <sheetName val="_Perú_v_36"/>
      <sheetName val="_Pto__Rico_v_36"/>
      <sheetName val="Evo_v_56"/>
      <sheetName val="_Chilev_46"/>
      <sheetName val="_Argentina_v_46"/>
      <sheetName val="_Perú_v_46"/>
      <sheetName val="_México_v_46"/>
      <sheetName val="_El_Salvador_v_46"/>
      <sheetName val="_Guatemala_v_46"/>
      <sheetName val="_Pto__Rico_v_46"/>
      <sheetName val="_Chilev_56"/>
      <sheetName val="_Argentina_v_56"/>
      <sheetName val="_Perú_v_56"/>
      <sheetName val="_México_v_56"/>
      <sheetName val="_El_Salvador_v_56"/>
      <sheetName val="_Guatemala_v_56"/>
      <sheetName val="_Pto__Rico_v_56"/>
      <sheetName val="Total_recursos6"/>
      <sheetName val="por_semestres6"/>
      <sheetName val="Cuadro_PE6"/>
      <sheetName val="Tributario_A25_1_16"/>
      <sheetName val="Base_Datos6"/>
      <sheetName val="Bod__Stgo__Oct_6"/>
      <sheetName val="TASAS_E_INDICES-0k6"/>
      <sheetName val="Sheet1_(2)6"/>
      <sheetName val="Business_Plan_Siscel_v6_02"/>
      <sheetName val="Rep. C.Monet."/>
      <sheetName val="Deferred Taxes BB 31.12.2005"/>
      <sheetName val="Evo v.4_x0000_)_x0000__x0000__x0000__x0000__x0000__x0000__x0000__x000b__x0000_䭴祥_x0000__x0000__x0000__x0000_)_x0000_ﭴࡺ_x0000__x0000__x0000_"/>
      <sheetName val="Recursos_Comunes7"/>
      <sheetName val="Evolución_Siscel_TMC7"/>
      <sheetName val="Mantenimiento_v_1_7"/>
      <sheetName val="_Pto__Rico_v_17"/>
      <sheetName val="Siscel_v_2_07"/>
      <sheetName val="Mantenimiento_correctivo7"/>
      <sheetName val="_Chilev_2_7"/>
      <sheetName val="_Pto__Rico_v_2_7"/>
      <sheetName val="_Perú_v_2_7"/>
      <sheetName val="Evo_v_3_7"/>
      <sheetName val="Start_up_Argent7"/>
      <sheetName val="_Argentina_v_27"/>
      <sheetName val="_México_v_3_7"/>
      <sheetName val="_El_Salvador_v_3_7"/>
      <sheetName val="_Guatemala_v_37"/>
      <sheetName val="Evo_v_47"/>
      <sheetName val="_Chilev_37"/>
      <sheetName val="_Argentina_v_37"/>
      <sheetName val="_Perú_v_37"/>
      <sheetName val="_Pto__Rico_v_37"/>
      <sheetName val="Evo_v_57"/>
      <sheetName val="_Chilev_47"/>
      <sheetName val="_Argentina_v_47"/>
      <sheetName val="_Perú_v_47"/>
      <sheetName val="_México_v_47"/>
      <sheetName val="_El_Salvador_v_47"/>
      <sheetName val="_Guatemala_v_47"/>
      <sheetName val="_Pto__Rico_v_47"/>
      <sheetName val="_Chilev_57"/>
      <sheetName val="_Argentina_v_57"/>
      <sheetName val="_Perú_v_57"/>
      <sheetName val="_México_v_57"/>
      <sheetName val="_El_Salvador_v_57"/>
      <sheetName val="_Guatemala_v_5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7">
          <cell r="H7">
            <v>42</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50"/>
      <sheetName val="400"/>
      <sheetName val="350"/>
      <sheetName val="200"/>
      <sheetName val="3050"/>
      <sheetName val="250"/>
      <sheetName val="1000"/>
      <sheetName val="100"/>
      <sheetName val="950"/>
      <sheetName val="650"/>
      <sheetName val="550"/>
      <sheetName val="500"/>
      <sheetName val="3150"/>
      <sheetName val="1"/>
      <sheetName val="2950"/>
      <sheetName val="3100"/>
      <sheetName val="300"/>
      <sheetName val="1700"/>
      <sheetName val="1800"/>
      <sheetName val="2050"/>
      <sheetName val="2300"/>
      <sheetName val="3000"/>
      <sheetName val="2100"/>
      <sheetName val="700"/>
      <sheetName val="50"/>
      <sheetName val="150"/>
      <sheetName val="450"/>
      <sheetName val="600"/>
      <sheetName val="800"/>
      <sheetName val="850"/>
      <sheetName val="900"/>
      <sheetName val="1050"/>
      <sheetName val="1100"/>
      <sheetName val="1150"/>
      <sheetName val="1200"/>
      <sheetName val="1250"/>
      <sheetName val="1300"/>
      <sheetName val="1350"/>
      <sheetName val="1400"/>
      <sheetName val="1450"/>
      <sheetName val="1500"/>
      <sheetName val="1550"/>
      <sheetName val="1600"/>
      <sheetName val="1650"/>
      <sheetName val="1750"/>
      <sheetName val="1850"/>
      <sheetName val="1900"/>
      <sheetName val="1950"/>
      <sheetName val="2000"/>
      <sheetName val="2150"/>
      <sheetName val="2200"/>
      <sheetName val="2250"/>
      <sheetName val="2350"/>
      <sheetName val="2400"/>
      <sheetName val="2450"/>
      <sheetName val="2500"/>
      <sheetName val="2550"/>
      <sheetName val="2600"/>
      <sheetName val="2650"/>
      <sheetName val="2700"/>
      <sheetName val="2750"/>
      <sheetName val="2800"/>
      <sheetName val="2850"/>
      <sheetName val="2900"/>
      <sheetName val="Matriz"/>
      <sheetName val="Cliente"/>
      <sheetName val="T0"/>
      <sheetName val="T1"/>
      <sheetName val="T2"/>
      <sheetName val="RLI"/>
      <sheetName val="ICPI"/>
      <sheetName val="CPI"/>
      <sheetName val="CPT"/>
      <sheetName val="T8"/>
      <sheetName val="CM"/>
      <sheetName val="1500-1"/>
      <sheetName val="1500-2"/>
      <sheetName val="Informe CM Angel"/>
      <sheetName val="AGBAR-TRIM"/>
      <sheetName val="Bases de Actualizacion"/>
      <sheetName val="Exámen de Patrim."/>
      <sheetName val="Detalle invers"/>
      <sheetName val="Inputs - Act &amp; F'cast"/>
      <sheetName val="Parametros"/>
      <sheetName val="Income St"/>
      <sheetName val="VoucherPetroleo(1)"/>
      <sheetName val="E-Deudores por Venta RK"/>
      <sheetName val="Base de Resultados"/>
      <sheetName val="General Data"/>
      <sheetName val="Liabilities"/>
      <sheetName val="2.1 Capital expenditure"/>
      <sheetName val="1. P-L"/>
      <sheetName val="P-L"/>
      <sheetName val="33_09.03.05 Plantilla1"/>
      <sheetName val="Detalle"/>
      <sheetName val="Inventario Dic. 2005"/>
      <sheetName val="Software 2004"/>
      <sheetName val="ER-Real"/>
      <sheetName val="fmlsa-ee"/>
      <sheetName val="IPC-C.M."/>
      <sheetName val="CPM-BCSA-03"/>
      <sheetName val="AII-3.1"/>
      <sheetName val="Datos"/>
      <sheetName val="Financiero"/>
      <sheetName val="UF"/>
      <sheetName val="Inicio Análisis Cuentas"/>
      <sheetName val="ACT Fijo Tributario"/>
      <sheetName val="21000253"/>
      <sheetName val="Inicio"/>
      <sheetName val="Balance"/>
      <sheetName val="DATA"/>
      <sheetName val="Clasif. Dic. 2005"/>
      <sheetName val="Risc Financiero"/>
      <sheetName val="Revenue"/>
      <sheetName val="RLI (AII-1)"/>
      <sheetName val="ANALISIS"/>
      <sheetName val="ANIM"/>
      <sheetName val="Dividendos"/>
      <sheetName val="COLETOR"/>
      <sheetName val="Formato Derecho de Autor"/>
      <sheetName val="C24_22"/>
      <sheetName val="Flujo de Efectivo"/>
      <sheetName val="MOVIM+CM"/>
      <sheetName val="Balance General"/>
      <sheetName val="Activo"/>
      <sheetName val="Condicable"/>
      <sheetName val="11-04"/>
      <sheetName val="Precios"/>
      <sheetName val="AII-3 Pat. Trib"/>
      <sheetName val=" AnexoOpDiv99"/>
      <sheetName val="Detalle EERR"/>
      <sheetName val="REAL"/>
      <sheetName val="AF FIN TAX"/>
      <sheetName val="129911 (1)"/>
      <sheetName val="Distribución Chile"/>
    </sheetNames>
    <sheetDataSet>
      <sheetData sheetId="0"/>
      <sheetData sheetId="1" refreshError="1">
        <row r="27">
          <cell r="B27">
            <v>0</v>
          </cell>
        </row>
        <row r="36">
          <cell r="B36">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7">
          <cell r="B27">
            <v>0</v>
          </cell>
        </row>
      </sheetData>
      <sheetData sheetId="16" refreshError="1">
        <row r="27">
          <cell r="B27">
            <v>0</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vm2002"/>
      <sheetName val="ivm2003"/>
      <sheetName val="Impuestos Diferidos "/>
      <sheetName val="Amortización Cta. Compl"/>
      <sheetName val="caratula"/>
      <sheetName val="Tickmarks"/>
      <sheetName val="I.A.L."/>
      <sheetName val="AI-0 RLI(cliente)"/>
      <sheetName val="IARyPD"/>
      <sheetName val="Sheet1"/>
      <sheetName val="Inicio"/>
      <sheetName val="N-11"/>
      <sheetName val="Balance Melon"/>
      <sheetName val="AI-13.3 "/>
      <sheetName val="ACT-RES"/>
      <sheetName val="Bases de Actualizacion"/>
      <sheetName val="2208001001"/>
      <sheetName val="AI-7.2"/>
      <sheetName val="BAYOTR09"/>
      <sheetName val="3100"/>
      <sheetName val="400"/>
      <sheetName val="300"/>
      <sheetName val="CCOSTO2"/>
      <sheetName val="Inicio Análisis Cuentas"/>
      <sheetName val="Dic05"/>
      <sheetName val="Efficiency"/>
      <sheetName val="IPC-C.M."/>
      <sheetName val="HOMOLOGADO"/>
      <sheetName val="A-RLI2005"/>
      <sheetName val="Precios"/>
      <sheetName val="CARTA"/>
      <sheetName val="PPM actualizados"/>
      <sheetName val="21000253"/>
      <sheetName val="Asesoria RRHH"/>
      <sheetName val="Impuestos_Diferidos_"/>
      <sheetName val="Amortización_Cta__Compl"/>
      <sheetName val="I_A_L_"/>
      <sheetName val="AI-0_RLI(cliente)"/>
      <sheetName val="AI-13_3_"/>
      <sheetName val="Balance_Melon"/>
      <sheetName val="IPC-C_M_"/>
      <sheetName val="PAPELES"/>
      <sheetName val="Dietas"/>
      <sheetName val="Act fijo tributario pehuenche"/>
      <sheetName val="VENTAS"/>
      <sheetName val="ANIM"/>
      <sheetName val="Distribución Chile"/>
      <sheetName val="fmlsa-ee"/>
      <sheetName val="FACT"/>
      <sheetName val="Diferidos"/>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cio Análisis Cuentas"/>
      <sheetName val="Balance General Cierre Mes"/>
      <sheetName val="Balance General Inf.Gest"/>
      <sheetName val="11010010-20-30 Bancos"/>
      <sheetName val="11040010 Clientes"/>
      <sheetName val="11040999 Otros Deudores"/>
      <sheetName val="11060060 Deudores Incobr."/>
      <sheetName val="11.080 PPM - Cred.Capac"/>
      <sheetName val="Inv BlocksAjustado"/>
      <sheetName val="Inventario Blocks"/>
      <sheetName val="11090999 Repuestos Varios"/>
      <sheetName val="Anexo Repuestos"/>
      <sheetName val="11100040 Descarga Mr Planta."/>
      <sheetName val="Balance General Ciomprobación"/>
      <sheetName val="Leasing Ford Ranger"/>
      <sheetName val="13080999 Otros Activos"/>
      <sheetName val="21010xxx Deudas Bancos Pág.2"/>
      <sheetName val="21050010 Proveedores"/>
      <sheetName val="21080010 Prov DI"/>
      <sheetName val="21080010 Prov.Deudores Incobr."/>
      <sheetName val="21085xxx Retenciones"/>
      <sheetName val="23000000 Patrimonio"/>
      <sheetName val="Patrimonio US$"/>
      <sheetName val="CMRESU99"/>
      <sheetName val="Dietas"/>
      <sheetName val="Precios"/>
      <sheetName val="RLI_1104"/>
      <sheetName val="CPI_1104"/>
      <sheetName val="FUT_1104"/>
      <sheetName val="XREF"/>
      <sheetName val="Balance"/>
      <sheetName val="VPP  A II-8"/>
      <sheetName val="Tabla"/>
      <sheetName val="A-RLI2005"/>
      <sheetName val="DATOS"/>
      <sheetName val="BV"/>
      <sheetName val="Elim-907"/>
      <sheetName val="Inicio_Análisis_Cuentas"/>
      <sheetName val="Balance_General_Cierre_Mes"/>
      <sheetName val="Balance_General_Inf_Gest"/>
      <sheetName val="11010010-20-30_Bancos"/>
      <sheetName val="11040010_Clientes"/>
      <sheetName val="11040999_Otros_Deudores"/>
      <sheetName val="11060060_Deudores_Incobr_"/>
      <sheetName val="11_080_PPM_-_Cred_Capac"/>
      <sheetName val="Inv_BlocksAjustado"/>
      <sheetName val="Inventario_Blocks"/>
      <sheetName val="11090999_Repuestos_Varios"/>
      <sheetName val="Anexo_Repuestos"/>
      <sheetName val="11100040_Descarga_Mr_Planta_"/>
      <sheetName val="Balance_General_Ciomprobación"/>
      <sheetName val="Leasing_Ford_Ranger"/>
      <sheetName val="13080999_Otros_Activos"/>
      <sheetName val="21010xxx_Deudas_Bancos_Pág_2"/>
      <sheetName val="21050010_Proveedores"/>
      <sheetName val="21080010_Prov_DI"/>
      <sheetName val="21080010_Prov_Deudores_Incobr_"/>
      <sheetName val="21085xxx_Retenciones"/>
      <sheetName val="23000000_Patrimonio"/>
      <sheetName val="Patrimonio_US$"/>
      <sheetName val="VPP__A_II-8"/>
      <sheetName val="Bce"/>
      <sheetName val="AF Tributario"/>
      <sheetName val="Formato Derecho de Autor"/>
      <sheetName val="FUT 31.12.2010"/>
      <sheetName val="RLI 12.01.2011"/>
      <sheetName val="AII-3.1"/>
      <sheetName val="Inicio"/>
      <sheetName val="Exámen de Patrim."/>
      <sheetName val="INDICES"/>
      <sheetName val="Tabla Crec"/>
      <sheetName val="Gastos Detallados Opt"/>
      <sheetName val="CRITERIA1"/>
      <sheetName val="Centro de Costos"/>
      <sheetName val="Hoja1"/>
      <sheetName val="I.A.L."/>
      <sheetName val="Inicio_Análisis_Cuentas1"/>
      <sheetName val="Balance_General_Cierre_Mes1"/>
      <sheetName val="Balance_General_Inf_Gest1"/>
      <sheetName val="11010010-20-30_Bancos1"/>
      <sheetName val="11040010_Clientes1"/>
      <sheetName val="11040999_Otros_Deudores1"/>
      <sheetName val="11060060_Deudores_Incobr_1"/>
      <sheetName val="11_080_PPM_-_Cred_Capac1"/>
      <sheetName val="Inv_BlocksAjustado1"/>
      <sheetName val="Inventario_Blocks1"/>
      <sheetName val="11090999_Repuestos_Varios1"/>
      <sheetName val="Anexo_Repuestos1"/>
      <sheetName val="11100040_Descarga_Mr_Planta_1"/>
      <sheetName val="Balance_General_Ciomprobación1"/>
      <sheetName val="Leasing_Ford_Ranger1"/>
      <sheetName val="13080999_Otros_Activos1"/>
      <sheetName val="21010xxx_Deudas_Bancos_Pág_21"/>
      <sheetName val="21050010_Proveedores1"/>
      <sheetName val="21080010_Prov_DI1"/>
      <sheetName val="21080010_Prov_Deudores_Incobr_1"/>
      <sheetName val="21085xxx_Retenciones1"/>
      <sheetName val="23000000_Patrimonio1"/>
      <sheetName val="Patrimonio_US$1"/>
      <sheetName val="VPP__A_II-81"/>
      <sheetName val="Inicio_Análisis_Cuentas2"/>
      <sheetName val="Balance_General_Cierre_Mes2"/>
      <sheetName val="Balance_General_Inf_Gest2"/>
      <sheetName val="11010010-20-30_Bancos2"/>
      <sheetName val="11040010_Clientes2"/>
      <sheetName val="11040999_Otros_Deudores2"/>
      <sheetName val="11060060_Deudores_Incobr_2"/>
      <sheetName val="11_080_PPM_-_Cred_Capac2"/>
      <sheetName val="Inv_BlocksAjustado2"/>
      <sheetName val="Inventario_Blocks2"/>
      <sheetName val="11090999_Repuestos_Varios2"/>
      <sheetName val="Anexo_Repuestos2"/>
      <sheetName val="11100040_Descarga_Mr_Planta_2"/>
      <sheetName val="Balance_General_Ciomprobación2"/>
      <sheetName val="Leasing_Ford_Ranger2"/>
      <sheetName val="13080999_Otros_Activos2"/>
      <sheetName val="21010xxx_Deudas_Bancos_Pág_22"/>
      <sheetName val="21050010_Proveedores2"/>
      <sheetName val="21080010_Prov_DI2"/>
      <sheetName val="21080010_Prov_Deudores_Incobr_2"/>
      <sheetName val="21085xxx_Retenciones2"/>
      <sheetName val="23000000_Patrimonio2"/>
      <sheetName val="Patrimonio_US$2"/>
      <sheetName val="VPP__A_II-82"/>
      <sheetName val="Inicio_Análisis_Cuentas3"/>
      <sheetName val="Balance_General_Cierre_Mes3"/>
      <sheetName val="Balance_General_Inf_Gest3"/>
      <sheetName val="11010010-20-30_Bancos3"/>
      <sheetName val="11040010_Clientes3"/>
      <sheetName val="11040999_Otros_Deudores3"/>
      <sheetName val="11060060_Deudores_Incobr_3"/>
      <sheetName val="11_080_PPM_-_Cred_Capac3"/>
      <sheetName val="Inv_BlocksAjustado3"/>
      <sheetName val="Inventario_Blocks3"/>
      <sheetName val="11090999_Repuestos_Varios3"/>
      <sheetName val="Anexo_Repuestos3"/>
      <sheetName val="11100040_Descarga_Mr_Planta_3"/>
      <sheetName val="Balance_General_Ciomprobación3"/>
      <sheetName val="Leasing_Ford_Ranger3"/>
      <sheetName val="13080999_Otros_Activos3"/>
      <sheetName val="21010xxx_Deudas_Bancos_Pág_23"/>
      <sheetName val="21050010_Proveedores3"/>
      <sheetName val="21080010_Prov_DI3"/>
      <sheetName val="21080010_Prov_Deudores_Incobr_3"/>
      <sheetName val="21085xxx_Retenciones3"/>
      <sheetName val="23000000_Patrimonio3"/>
      <sheetName val="Patrimonio_US$3"/>
      <sheetName val="VPP__A_II-83"/>
      <sheetName val="Inicio_Análisis_Cuentas4"/>
      <sheetName val="Balance_General_Cierre_Mes4"/>
      <sheetName val="Balance_General_Inf_Gest4"/>
      <sheetName val="11010010-20-30_Bancos4"/>
      <sheetName val="11040010_Clientes4"/>
      <sheetName val="11040999_Otros_Deudores4"/>
      <sheetName val="11060060_Deudores_Incobr_4"/>
      <sheetName val="11_080_PPM_-_Cred_Capac4"/>
      <sheetName val="Inv_BlocksAjustado4"/>
      <sheetName val="Inventario_Blocks4"/>
      <sheetName val="11090999_Repuestos_Varios4"/>
      <sheetName val="Anexo_Repuestos4"/>
      <sheetName val="11100040_Descarga_Mr_Planta_4"/>
      <sheetName val="Balance_General_Ciomprobación4"/>
      <sheetName val="Leasing_Ford_Ranger4"/>
      <sheetName val="13080999_Otros_Activos4"/>
      <sheetName val="21010xxx_Deudas_Bancos_Pág_24"/>
      <sheetName val="21050010_Proveedores4"/>
      <sheetName val="21080010_Prov_DI4"/>
      <sheetName val="21080010_Prov_Deudores_Incobr_4"/>
      <sheetName val="21085xxx_Retenciones4"/>
      <sheetName val="23000000_Patrimonio4"/>
      <sheetName val="Patrimonio_US$4"/>
      <sheetName val="VPP__A_II-84"/>
      <sheetName val="Inicio_Análisis_Cuentas5"/>
      <sheetName val="Balance_General_Cierre_Mes5"/>
      <sheetName val="Balance_General_Inf_Gest5"/>
      <sheetName val="11010010-20-30_Bancos5"/>
      <sheetName val="11040010_Clientes5"/>
      <sheetName val="11040999_Otros_Deudores5"/>
      <sheetName val="11060060_Deudores_Incobr_5"/>
      <sheetName val="11_080_PPM_-_Cred_Capac5"/>
      <sheetName val="Inv_BlocksAjustado5"/>
      <sheetName val="Inventario_Blocks5"/>
      <sheetName val="11090999_Repuestos_Varios5"/>
      <sheetName val="Anexo_Repuestos5"/>
      <sheetName val="11100040_Descarga_Mr_Planta_5"/>
      <sheetName val="Balance_General_Ciomprobación5"/>
      <sheetName val="Leasing_Ford_Ranger5"/>
      <sheetName val="13080999_Otros_Activos5"/>
      <sheetName val="21010xxx_Deudas_Bancos_Pág_25"/>
      <sheetName val="21050010_Proveedores5"/>
      <sheetName val="21080010_Prov_DI5"/>
      <sheetName val="21080010_Prov_Deudores_Incobr_5"/>
      <sheetName val="21085xxx_Retenciones5"/>
      <sheetName val="23000000_Patrimonio5"/>
      <sheetName val="Patrimonio_US$5"/>
      <sheetName val="VPP__A_II-85"/>
      <sheetName val="Inicio_Análisis_Cuentas6"/>
      <sheetName val="Balance_General_Cierre_Mes6"/>
      <sheetName val="Balance_General_Inf_Gest6"/>
      <sheetName val="11010010-20-30_Bancos6"/>
      <sheetName val="11040010_Clientes6"/>
      <sheetName val="11040999_Otros_Deudores6"/>
      <sheetName val="11060060_Deudores_Incobr_6"/>
      <sheetName val="11_080_PPM_-_Cred_Capac6"/>
      <sheetName val="Inv_BlocksAjustado6"/>
      <sheetName val="Inventario_Blocks6"/>
      <sheetName val="11090999_Repuestos_Varios6"/>
      <sheetName val="Anexo_Repuestos6"/>
      <sheetName val="11100040_Descarga_Mr_Planta_6"/>
      <sheetName val="Balance_General_Ciomprobación6"/>
      <sheetName val="Leasing_Ford_Ranger6"/>
      <sheetName val="13080999_Otros_Activos6"/>
      <sheetName val="21010xxx_Deudas_Bancos_Pág_26"/>
      <sheetName val="21050010_Proveedores6"/>
      <sheetName val="21080010_Prov_DI6"/>
      <sheetName val="21080010_Prov_Deudores_Incobr_6"/>
      <sheetName val="21085xxx_Retenciones6"/>
      <sheetName val="23000000_Patrimonio6"/>
      <sheetName val="Patrimonio_US$6"/>
      <sheetName val="VPP__A_II-86"/>
      <sheetName val="Risc Financiero"/>
      <sheetName val="Revenue"/>
      <sheetName val="C24_22"/>
      <sheetName val="Deducc"/>
      <sheetName val="Gtovta"/>
      <sheetName val="#¡REF"/>
      <sheetName val="Cash CCI Detail"/>
      <sheetName val="AF_Tributario"/>
      <sheetName val="Formato_Derecho_de_Autor"/>
      <sheetName val="AF_Tributario1"/>
      <sheetName val="Formato_Derecho_de_Autor1"/>
      <sheetName val="ago'96"/>
      <sheetName val="US$"/>
      <sheetName val="PegarDetalle"/>
      <sheetName val="DEPOSITOS"/>
      <sheetName val="Prod_porCuenta"/>
      <sheetName val="Bce. - FOL 12.2000"/>
      <sheetName val="RLI 2006"/>
      <sheetName val="GRAFICO COMPARATIVA PARQUE"/>
      <sheetName val="98_Ar_Fu (T)"/>
      <sheetName val="98_Ar_Gr2"/>
      <sheetName val="98_Fu_Gr2"/>
      <sheetName val="Ar_Fu (T)"/>
      <sheetName val="Area_Gr2"/>
      <sheetName val="Funcion_Gr2"/>
      <sheetName val="CAPACFLO"/>
      <sheetName val="IPC-C.M."/>
      <sheetName val="PLAN ESTRATEGICO CONSOLIDADO"/>
      <sheetName val="CCOSTO2"/>
      <sheetName val="cm tributaria CP"/>
      <sheetName val="PAPELES"/>
      <sheetName val="CPM-BCSA-03"/>
      <sheetName val="3100"/>
      <sheetName val="300"/>
      <sheetName val=""/>
      <sheetName val=" AnexoOpDiv99"/>
      <sheetName val="CC CSC"/>
      <sheetName val="Câmbio - 97"/>
      <sheetName val="Income St"/>
    </sheetNames>
    <sheetDataSet>
      <sheetData sheetId="0" refreshError="1">
        <row r="6">
          <cell r="A6" t="str">
            <v>Saldo Según Mayor al 31.Dic.2000</v>
          </cell>
        </row>
        <row r="25">
          <cell r="E25">
            <v>4.7E-2</v>
          </cell>
        </row>
        <row r="26">
          <cell r="E26">
            <v>4.3999999999999997E-2</v>
          </cell>
        </row>
        <row r="29">
          <cell r="E29">
            <v>2.9000000000000001E-2</v>
          </cell>
        </row>
        <row r="30">
          <cell r="E30">
            <v>2.4E-2</v>
          </cell>
        </row>
        <row r="32">
          <cell r="E32">
            <v>0.02</v>
          </cell>
        </row>
        <row r="35">
          <cell r="E35">
            <v>8.9999999999999993E-3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BALANCE"/>
      <sheetName val="RESULTADO"/>
      <sheetName val="MATRIZ AUDITORES"/>
      <sheetName val="MATRIZ COMPAÑIA"/>
      <sheetName val="COMPARATIVO 1"/>
      <sheetName val="COMPARATIVO 2"/>
      <sheetName val="Hoja1"/>
      <sheetName val="Hoja2"/>
    </sheetNames>
    <sheetDataSet>
      <sheetData sheetId="0">
        <row r="30">
          <cell r="S30" t="str">
            <v>29 DE MAYO S.A.</v>
          </cell>
        </row>
      </sheetData>
      <sheetData sheetId="1"/>
      <sheetData sheetId="2"/>
      <sheetData sheetId="3"/>
      <sheetData sheetId="4"/>
      <sheetData sheetId="5"/>
      <sheetData sheetId="6"/>
      <sheetData sheetId="7"/>
      <sheetData sheetId="8"/>
      <sheetData sheetId="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AGOXLS"/>
      <sheetName val="AT 2005 Reg"/>
      <sheetName val="Galpón Portería"/>
      <sheetName val="BALANCE"/>
      <sheetName val="Price"/>
      <sheetName val="Owners Cost"/>
      <sheetName val="cash flow"/>
      <sheetName val="Oxide"/>
      <sheetName val="AF Tributario"/>
      <sheetName val="Partes &amp; Piezas"/>
      <sheetName val="BDatos"/>
      <sheetName val="Precios"/>
      <sheetName val="Inicio Análisis Cuentas"/>
      <sheetName val="Hoja2"/>
      <sheetName val="PORTADA"/>
      <sheetName val="PegarPresentacion"/>
      <sheetName val="PAGOSING MES"/>
      <sheetName val="Sensitivity"/>
      <sheetName val="IS"/>
      <sheetName val="Tabla %"/>
      <sheetName val="D-REN02"/>
      <sheetName val="174"/>
      <sheetName val="PopCache_Sheet1"/>
      <sheetName val="23.210902"/>
      <sheetName val="Hoja1"/>
      <sheetName val="Período"/>
      <sheetName val="2 EE-RR2003"/>
      <sheetName val="VAR"/>
      <sheetName val="Sft SAP"/>
      <sheetName val="CERRILLOS EXENTO"/>
      <sheetName val="Sch15 Guarantees"/>
      <sheetName val="AC"/>
      <sheetName val="Prensa II"/>
      <sheetName val="AT 2004 Reg"/>
      <sheetName val="Inputs"/>
      <sheetName val="UF"/>
      <sheetName val="indices"/>
      <sheetName val="Hoja10"/>
      <sheetName val="Hoja11"/>
      <sheetName val="Hoja12"/>
      <sheetName val="Hoja13"/>
      <sheetName val="Hoja14"/>
      <sheetName val="Hoja15"/>
      <sheetName val="Hoja16"/>
      <sheetName val="Hoja17"/>
      <sheetName val="Hoja23"/>
      <sheetName val="Hoja24"/>
      <sheetName val="Hoja25"/>
      <sheetName val="Hoja26"/>
      <sheetName val="Hoja27"/>
      <sheetName val="Hoja28"/>
      <sheetName val="Hoja29"/>
      <sheetName val="Hoja3"/>
      <sheetName val="Hoja30"/>
      <sheetName val="Hoja4"/>
      <sheetName val="Hoja5"/>
      <sheetName val="Hoja6"/>
      <sheetName val="Hoja7"/>
      <sheetName val="Hoja8"/>
      <sheetName val="Hoja9"/>
      <sheetName val="RRE DJ 19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RESULTADO"/>
      <sheetName val="BALANCE"/>
      <sheetName val="MATRIZ AUDITORES"/>
      <sheetName val="MATRIZ COMPAÑIA"/>
      <sheetName val="CONSOLIDADO 1"/>
      <sheetName val="CONSOLIDADO 2"/>
      <sheetName val="Hoja1"/>
      <sheetName val="Hoja2"/>
      <sheetName val="Hoja3"/>
    </sheetNames>
    <sheetDataSet>
      <sheetData sheetId="0">
        <row r="30">
          <cell r="S30" t="str">
            <v>ADESUP S.A.</v>
          </cell>
        </row>
        <row r="31">
          <cell r="S31" t="str">
            <v>PC 00</v>
          </cell>
        </row>
      </sheetData>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I"/>
      <sheetName val="CM Patrimonio-Inv"/>
      <sheetName val="SKC Rental LTDA A febrero final"/>
    </sheetNames>
    <definedNames>
      <definedName name="File_Name" refersTo="#¡REF!"/>
      <definedName name="START"/>
    </definedNames>
    <sheetDataSet>
      <sheetData sheetId="0"/>
      <sheetData sheetId="1" refreshError="1"/>
      <sheetData sheetId="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
      <sheetName val="PL"/>
      <sheetName val="BL (2)"/>
      <sheetName val="BCOV"/>
      <sheetName val="BC (2)"/>
      <sheetName val="COA"/>
      <sheetName val="PARTY"/>
      <sheetName val="BE"/>
      <sheetName val="CERT"/>
      <sheetName val="ADV"/>
      <sheetName val="BL"/>
      <sheetName val="BC"/>
      <sheetName val="CO"/>
      <sheetName val="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A1" t="str">
            <v xml:space="preserve"> </v>
          </cell>
        </row>
        <row r="2">
          <cell r="F2" t="str">
            <v>FAX MESSAGE</v>
          </cell>
        </row>
        <row r="3">
          <cell r="B3" t="str">
            <v>MARUTI UDYOG LIMITED</v>
          </cell>
          <cell r="H3" t="str">
            <v>Phone:</v>
          </cell>
          <cell r="I3" t="str">
            <v>91-11-3316831</v>
          </cell>
        </row>
        <row r="4">
          <cell r="B4" t="str">
            <v>11th Floor, Jeevan Prakash</v>
          </cell>
          <cell r="I4" t="str">
            <v>91-11-3725019</v>
          </cell>
        </row>
        <row r="5">
          <cell r="B5" t="str">
            <v>25 Kasturba Gandhi Marg</v>
          </cell>
          <cell r="H5" t="str">
            <v>Fax:</v>
          </cell>
          <cell r="I5" t="str">
            <v>91-11-3713575</v>
          </cell>
        </row>
        <row r="6">
          <cell r="B6" t="str">
            <v>New Delhi - 110 001, INDIA</v>
          </cell>
          <cell r="I6" t="str">
            <v>91-11-3318754</v>
          </cell>
        </row>
        <row r="7">
          <cell r="B7" t="str">
            <v>TO:</v>
          </cell>
          <cell r="G7" t="str">
            <v>FROM:</v>
          </cell>
        </row>
        <row r="8">
          <cell r="C8" t="str">
            <v>MR. ROBERTO GABRESI</v>
          </cell>
          <cell r="H8" t="str">
            <v>BHAVNA CHOPRA</v>
          </cell>
        </row>
        <row r="9">
          <cell r="C9" t="str">
            <v>ELECTROCOMMERCIAL SH. CO.</v>
          </cell>
          <cell r="H9" t="str">
            <v>EXECUTIVE -EXPORTS</v>
          </cell>
        </row>
        <row r="10">
          <cell r="C10" t="str">
            <v>P.O. BOX 318</v>
          </cell>
          <cell r="D10" t="str">
            <v>TEL 510511</v>
          </cell>
        </row>
        <row r="11">
          <cell r="C11" t="str">
            <v>FAX No.</v>
          </cell>
          <cell r="D11" t="str">
            <v>00-251-1-515198</v>
          </cell>
        </row>
        <row r="12">
          <cell r="G12" t="str">
            <v>Ref No:</v>
          </cell>
          <cell r="H12" t="str">
            <v>E-12061</v>
          </cell>
          <cell r="I12" t="str">
            <v>Date:</v>
          </cell>
          <cell r="J12">
            <v>35800.686331481484</v>
          </cell>
        </row>
        <row r="13">
          <cell r="G13" t="str">
            <v>No. of Pages (including this page)</v>
          </cell>
          <cell r="J13">
            <v>1</v>
          </cell>
        </row>
        <row r="14">
          <cell r="F14" t="str">
            <v>SHIPMENT ADVICE</v>
          </cell>
        </row>
        <row r="16">
          <cell r="B16" t="str">
            <v>We are pleased to inform you that we have shipped MARUTI VEHICLES as per details given below:</v>
          </cell>
        </row>
        <row r="18">
          <cell r="B18" t="str">
            <v>1.</v>
          </cell>
          <cell r="C18" t="str">
            <v>Order Ref. No.</v>
          </cell>
          <cell r="F18" t="str">
            <v>:</v>
          </cell>
          <cell r="G18" t="str">
            <v>YOURS:</v>
          </cell>
          <cell r="H18" t="str">
            <v>121/7 DT.18/09/97</v>
          </cell>
          <cell r="I18" t="str">
            <v>OURS:</v>
          </cell>
          <cell r="J18" t="str">
            <v>E711270</v>
          </cell>
        </row>
        <row r="20">
          <cell r="B20" t="str">
            <v>2.</v>
          </cell>
          <cell r="C20" t="str">
            <v>Shipping Line</v>
          </cell>
          <cell r="F20" t="str">
            <v>:</v>
          </cell>
          <cell r="G20" t="str">
            <v>NYK LINE</v>
          </cell>
        </row>
        <row r="22">
          <cell r="B22" t="str">
            <v>3.</v>
          </cell>
          <cell r="C22" t="str">
            <v>Name of Vessel</v>
          </cell>
          <cell r="F22" t="str">
            <v>:</v>
          </cell>
          <cell r="G22" t="str">
            <v>TRANS CORD VOY 49</v>
          </cell>
        </row>
        <row r="24">
          <cell r="B24" t="str">
            <v>4.</v>
          </cell>
          <cell r="C24" t="str">
            <v>Date of Shipment</v>
          </cell>
          <cell r="F24" t="str">
            <v>:</v>
          </cell>
          <cell r="G24" t="str">
            <v>30/12/97</v>
          </cell>
        </row>
        <row r="26">
          <cell r="B26" t="str">
            <v>5.</v>
          </cell>
          <cell r="C26" t="str">
            <v>Port of Loading</v>
          </cell>
          <cell r="F26" t="str">
            <v>:</v>
          </cell>
          <cell r="G26" t="str">
            <v>NHAVA SHEVA</v>
          </cell>
          <cell r="I26" t="str">
            <v>/ INDIA</v>
          </cell>
        </row>
        <row r="28">
          <cell r="B28" t="str">
            <v>6.</v>
          </cell>
          <cell r="C28" t="str">
            <v>VEHICLES SHIPPED</v>
          </cell>
        </row>
        <row r="29">
          <cell r="C29" t="str">
            <v>MODEL</v>
          </cell>
          <cell r="D29" t="str">
            <v>COLOUR</v>
          </cell>
          <cell r="J29" t="str">
            <v>TOTAL</v>
          </cell>
        </row>
        <row r="30">
          <cell r="D30" t="str">
            <v>Z2E</v>
          </cell>
          <cell r="E30" t="str">
            <v>57Z</v>
          </cell>
          <cell r="F30" t="str">
            <v>59G</v>
          </cell>
          <cell r="G30" t="str">
            <v>56H</v>
          </cell>
          <cell r="H30" t="str">
            <v>58G</v>
          </cell>
          <cell r="I30" t="str">
            <v>53B</v>
          </cell>
        </row>
        <row r="31">
          <cell r="C31" t="str">
            <v>GRHHS2</v>
          </cell>
          <cell r="D31" t="str">
            <v>COLORS WILL BE INFORMED LATER</v>
          </cell>
          <cell r="J31">
            <v>10</v>
          </cell>
        </row>
        <row r="32">
          <cell r="C32" t="str">
            <v>YL4HS3</v>
          </cell>
          <cell r="J32">
            <v>6</v>
          </cell>
        </row>
        <row r="33">
          <cell r="C33" t="str">
            <v>TOTAL</v>
          </cell>
          <cell r="J33">
            <v>10</v>
          </cell>
        </row>
        <row r="35">
          <cell r="B35" t="str">
            <v>7.</v>
          </cell>
          <cell r="C35" t="str">
            <v>Transhipment, if any</v>
          </cell>
          <cell r="F35" t="str">
            <v>:</v>
          </cell>
          <cell r="G35" t="str">
            <v>SINGAPORE/ JAPAN</v>
          </cell>
        </row>
        <row r="36">
          <cell r="C36" t="str">
            <v>Connecting Vessel</v>
          </cell>
          <cell r="F36" t="str">
            <v>:</v>
          </cell>
        </row>
        <row r="38">
          <cell r="B38" t="str">
            <v>8.</v>
          </cell>
          <cell r="C38" t="str">
            <v>Port of Discharge</v>
          </cell>
          <cell r="F38" t="str">
            <v>:</v>
          </cell>
          <cell r="G38" t="str">
            <v>DJIBOUTI</v>
          </cell>
        </row>
        <row r="40">
          <cell r="B40" t="str">
            <v>9.</v>
          </cell>
          <cell r="C40" t="str">
            <v>ETA, Place of Delivery</v>
          </cell>
          <cell r="F40" t="str">
            <v>:</v>
          </cell>
        </row>
        <row r="42">
          <cell r="B42" t="str">
            <v>10.</v>
          </cell>
          <cell r="C42" t="str">
            <v>Other Information</v>
          </cell>
          <cell r="F42" t="str">
            <v>:</v>
          </cell>
          <cell r="G42" t="str">
            <v>-</v>
          </cell>
        </row>
        <row r="44">
          <cell r="B44" t="str">
            <v>11.</v>
          </cell>
          <cell r="C44" t="str">
            <v>This advice is in fulfilment of</v>
          </cell>
          <cell r="F44" t="str">
            <v>:</v>
          </cell>
          <cell r="G44" t="str">
            <v>Applicable  /  Not Applicable</v>
          </cell>
        </row>
        <row r="45">
          <cell r="C45" t="str">
            <v>conditions of your L/C no.</v>
          </cell>
          <cell r="G45" t="str">
            <v>BY L/C NO. 06-10865 DATED 6.12.97</v>
          </cell>
        </row>
        <row r="47">
          <cell r="B47" t="str">
            <v>We shall be happy to furnish any further information, if required.</v>
          </cell>
        </row>
        <row r="49">
          <cell r="B49" t="str">
            <v>With warm regards,</v>
          </cell>
        </row>
        <row r="52">
          <cell r="B52" t="str">
            <v>( BHAVNA CHOPRA )</v>
          </cell>
        </row>
      </sheetData>
      <sheetData sheetId="10" refreshError="1"/>
      <sheetData sheetId="11" refreshError="1"/>
      <sheetData sheetId="12" refreshError="1"/>
      <sheetData sheetId="1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io Operaciones"/>
      <sheetName val="Administrativos"/>
      <sheetName val="J.Norambuena"/>
      <sheetName val="Informe al 22-5-02"/>
      <sheetName val="Centro de Competencia"/>
      <sheetName val="Bajas en mAs"/>
      <sheetName val="Tarifas"/>
      <sheetName val="Parametros"/>
      <sheetName val="Testing"/>
      <sheetName val="C.Abarca"/>
      <sheetName val="F. Aedo"/>
      <sheetName val="W. Aguayo"/>
      <sheetName val="H.Alfaro"/>
      <sheetName val="G. Antio"/>
      <sheetName val="M.Aranda"/>
      <sheetName val="P. Araneda"/>
      <sheetName val="E.Aravena"/>
      <sheetName val="C.Araya"/>
      <sheetName val="R. Arzola"/>
      <sheetName val="W. Astudillo"/>
      <sheetName val="G.Bañados"/>
      <sheetName val="P.Becerra"/>
      <sheetName val="L.Bejarano"/>
      <sheetName val="C. Bizama"/>
      <sheetName val="J.Bravo"/>
      <sheetName val="J.Cabrera"/>
      <sheetName val="S. Cañete"/>
      <sheetName val="E. Carriel"/>
      <sheetName val="L. Carrillo"/>
      <sheetName val="A. Castellanos"/>
      <sheetName val="R. Ceballos"/>
      <sheetName val="CD.Contreras"/>
      <sheetName val="C. Contreras"/>
      <sheetName val="N. Contreras"/>
      <sheetName val="P.Corvalan"/>
      <sheetName val="F.Cox"/>
      <sheetName val="C.Descouvieres"/>
      <sheetName val="J. Donoso"/>
      <sheetName val="J.Espinoza"/>
      <sheetName val="C. Estay"/>
      <sheetName val="K. Fernandez"/>
      <sheetName val="R. Fernandez"/>
      <sheetName val="J.Figueroa"/>
      <sheetName val="R.Flores"/>
      <sheetName val="A.Gallardo"/>
      <sheetName val="C.Gallardo"/>
      <sheetName val="F. Garcia"/>
      <sheetName val="M. Garcia"/>
      <sheetName val="A.Gomez"/>
      <sheetName val="C.Gonzalez"/>
      <sheetName val="JA.Gonzalez"/>
      <sheetName val="P. Gonzalez"/>
      <sheetName val="R. Gonzalez"/>
      <sheetName val="J.Gutierrez"/>
      <sheetName val="A.Guzman"/>
      <sheetName val="C.Hernandez"/>
      <sheetName val="P.Hernández"/>
      <sheetName val="H.Hidalgo"/>
      <sheetName val="P. Huenchullán"/>
      <sheetName val="C. Jara"/>
      <sheetName val="J.Lamas"/>
      <sheetName val="C.Leiva"/>
      <sheetName val="C. Leyton"/>
      <sheetName val="M. Lucero"/>
      <sheetName val="C. Maldonado"/>
      <sheetName val="M.Miranda"/>
      <sheetName val="P. Molina"/>
      <sheetName val="R. Mondaca"/>
      <sheetName val="A.Montealegre"/>
      <sheetName val="F.Mora"/>
      <sheetName val="M.Morales"/>
      <sheetName val="W.Moreno"/>
      <sheetName val="P.Moya"/>
      <sheetName val="K.Muñoz"/>
      <sheetName val="Z. Muñoz"/>
      <sheetName val="A.Nazal"/>
      <sheetName val="C.Negretti"/>
      <sheetName val="O.Novoa"/>
      <sheetName val="C. Olguín"/>
      <sheetName val="J. Orellana"/>
      <sheetName val="M.Pavez"/>
      <sheetName val="V.Peralta"/>
      <sheetName val="Héctor Perez"/>
      <sheetName val="Hernan Perez"/>
      <sheetName val="J.Perez"/>
      <sheetName val="S. Pinto"/>
      <sheetName val="A.Pozo"/>
      <sheetName val="C.Pradenas"/>
      <sheetName val="S. Quintanilla"/>
      <sheetName val="M.Quiroz"/>
      <sheetName val="A.Ravest"/>
      <sheetName val="G.Radovic"/>
      <sheetName val="C. Retamal"/>
      <sheetName val="R.Rebolledo"/>
      <sheetName val="V.Rebolledo"/>
      <sheetName val="G.Reyes"/>
      <sheetName val="M.Reyes"/>
      <sheetName val="E.Rojas"/>
      <sheetName val="M.Rojo"/>
      <sheetName val="P.Romero"/>
      <sheetName val="L. Rubio"/>
      <sheetName val="J.Ruz"/>
      <sheetName val="S. Saavedra"/>
      <sheetName val="N.Safie"/>
      <sheetName val="E.Santiago"/>
      <sheetName val="H.Sanzana"/>
      <sheetName val="R. Salazar"/>
      <sheetName val="C. Sellao"/>
      <sheetName val="C.Soto"/>
      <sheetName val="D.Soto"/>
      <sheetName val="M.Tagle"/>
      <sheetName val="M. Tapia"/>
      <sheetName val="M. Torres"/>
      <sheetName val="R. Troncoso"/>
      <sheetName val="I.Ulloa"/>
      <sheetName val="U. Uribe"/>
      <sheetName val="J.Urra"/>
      <sheetName val="H.Valderas"/>
      <sheetName val="J.Valdivia"/>
      <sheetName val="L.Vargas"/>
      <sheetName val="J. Vera"/>
      <sheetName val="J. Villacura"/>
      <sheetName val="F.Zabala"/>
      <sheetName val="Informe al 26-4-02"/>
      <sheetName val="J.Flores"/>
      <sheetName val="Informe al 09-5-02"/>
      <sheetName val="Negoncio Centro de Competencia_"/>
      <sheetName val="AFP"/>
      <sheetName val="OTROS"/>
      <sheetName val="Income(Oxide)"/>
      <sheetName val="AF INDALUM"/>
      <sheetName val="C01_Workings"/>
      <sheetName val="A03_Input Tables"/>
      <sheetName val="(2al5,10,11,15,16,18,19,20,22)"/>
      <sheetName val="Admin. Publica"/>
      <sheetName val="Datos"/>
      <sheetName val="AD Invers"/>
      <sheetName val="Sociedades"/>
      <sheetName val="Base de Resultados"/>
      <sheetName val="Tablas"/>
      <sheetName val="Fase 2 - Area"/>
      <sheetName val="Gastos Admin."/>
      <sheetName val="Fase 2 - Centro"/>
      <sheetName val="Area Oper. Cultivo"/>
      <sheetName val="CVC Val"/>
      <sheetName val="Servicio_Operaciones"/>
      <sheetName val="J_Norambuena"/>
      <sheetName val="Informe_al_22-5-02"/>
      <sheetName val="Centro_de_Competencia"/>
      <sheetName val="Bajas_en_mAs"/>
      <sheetName val="C_Abarca"/>
      <sheetName val="F__Aedo"/>
      <sheetName val="W__Aguayo"/>
      <sheetName val="H_Alfaro"/>
      <sheetName val="G__Antio"/>
      <sheetName val="M_Aranda"/>
      <sheetName val="P__Araneda"/>
      <sheetName val="E_Aravena"/>
      <sheetName val="C_Araya"/>
      <sheetName val="R__Arzola"/>
      <sheetName val="W__Astudillo"/>
      <sheetName val="G_Bañados"/>
      <sheetName val="P_Becerra"/>
      <sheetName val="L_Bejarano"/>
      <sheetName val="C__Bizama"/>
      <sheetName val="J_Bravo"/>
      <sheetName val="J_Cabrera"/>
      <sheetName val="S__Cañete"/>
      <sheetName val="E__Carriel"/>
      <sheetName val="L__Carrillo"/>
      <sheetName val="A__Castellanos"/>
      <sheetName val="R__Ceballos"/>
      <sheetName val="CD_Contreras"/>
      <sheetName val="C__Contreras"/>
      <sheetName val="N__Contreras"/>
      <sheetName val="P_Corvalan"/>
      <sheetName val="F_Cox"/>
      <sheetName val="C_Descouvieres"/>
      <sheetName val="J__Donoso"/>
      <sheetName val="J_Espinoza"/>
      <sheetName val="C__Estay"/>
      <sheetName val="K__Fernandez"/>
      <sheetName val="R__Fernandez"/>
      <sheetName val="J_Figueroa"/>
      <sheetName val="R_Flores"/>
      <sheetName val="A_Gallardo"/>
      <sheetName val="C_Gallardo"/>
      <sheetName val="F__Garcia"/>
      <sheetName val="M__Garcia"/>
      <sheetName val="A_Gomez"/>
      <sheetName val="C_Gonzalez"/>
      <sheetName val="JA_Gonzalez"/>
      <sheetName val="P__Gonzalez"/>
      <sheetName val="R__Gonzalez"/>
      <sheetName val="J_Gutierrez"/>
      <sheetName val="A_Guzman"/>
      <sheetName val="C_Hernandez"/>
      <sheetName val="P_Hernández"/>
      <sheetName val="H_Hidalgo"/>
      <sheetName val="P__Huenchullán"/>
      <sheetName val="C__Jara"/>
      <sheetName val="J_Lamas"/>
      <sheetName val="C_Leiva"/>
      <sheetName val="C__Leyton"/>
      <sheetName val="M__Lucero"/>
      <sheetName val="C__Maldonado"/>
      <sheetName val="M_Miranda"/>
      <sheetName val="P__Molina"/>
      <sheetName val="R__Mondaca"/>
      <sheetName val="A_Montealegre"/>
      <sheetName val="F_Mora"/>
      <sheetName val="M_Morales"/>
      <sheetName val="W_Moreno"/>
      <sheetName val="P_Moya"/>
      <sheetName val="K_Muñoz"/>
      <sheetName val="Z__Muñoz"/>
      <sheetName val="A_Nazal"/>
      <sheetName val="C_Negretti"/>
      <sheetName val="O_Novoa"/>
      <sheetName val="C__Olguín"/>
      <sheetName val="J__Orellana"/>
      <sheetName val="M_Pavez"/>
      <sheetName val="V_Peralta"/>
      <sheetName val="Héctor_Perez"/>
      <sheetName val="Hernan_Perez"/>
      <sheetName val="J_Perez"/>
      <sheetName val="S__Pinto"/>
      <sheetName val="A_Pozo"/>
      <sheetName val="C_Pradenas"/>
      <sheetName val="S__Quintanilla"/>
      <sheetName val="M_Quiroz"/>
      <sheetName val="A_Ravest"/>
      <sheetName val="G_Radovic"/>
      <sheetName val="C__Retamal"/>
      <sheetName val="R_Rebolledo"/>
      <sheetName val="V_Rebolledo"/>
      <sheetName val="G_Reyes"/>
      <sheetName val="M_Reyes"/>
      <sheetName val="E_Rojas"/>
      <sheetName val="M_Rojo"/>
      <sheetName val="P_Romero"/>
      <sheetName val="L__Rubio"/>
      <sheetName val="J_Ruz"/>
      <sheetName val="S__Saavedra"/>
      <sheetName val="N_Safie"/>
      <sheetName val="E_Santiago"/>
      <sheetName val="H_Sanzana"/>
      <sheetName val="R__Salazar"/>
      <sheetName val="C__Sellao"/>
      <sheetName val="C_Soto"/>
      <sheetName val="D_Soto"/>
      <sheetName val="M_Tagle"/>
      <sheetName val="M__Tapia"/>
      <sheetName val="M__Torres"/>
      <sheetName val="R__Troncoso"/>
      <sheetName val="I_Ulloa"/>
      <sheetName val="U__Uribe"/>
      <sheetName val="J_Urra"/>
      <sheetName val="H_Valderas"/>
      <sheetName val="J_Valdivia"/>
      <sheetName val="L_Vargas"/>
      <sheetName val="J__Vera"/>
      <sheetName val="J__Villacura"/>
      <sheetName val="F_Zabala"/>
      <sheetName val="Informe_al_26-4-02"/>
      <sheetName val="J_Flores"/>
      <sheetName val="Informe_al_09-5-02"/>
      <sheetName val="Negoncio_Centro_de_Competencia_"/>
      <sheetName val="AF_INDALUM"/>
      <sheetName val="Admin__Publica"/>
      <sheetName val="A03_Input_Tables"/>
      <sheetName val="AD_Invers"/>
      <sheetName val="Bce.EP"/>
      <sheetName val="Impuestos Diferidos "/>
      <sheetName val="EERR ISAPRES ABIERTAS"/>
      <sheetName val="VENTAS"/>
      <sheetName val="SerieA1"/>
      <sheetName val="Asesoria RRHH"/>
      <sheetName val="P.P.B. 2002"/>
      <sheetName val="N° BENEF 2003"/>
      <sheetName val="N° COTIZ 2003"/>
      <sheetName val="N° COTIZ 2002"/>
      <sheetName val="N° BENEF 2002"/>
      <sheetName val="MONTO COTIZ 2002"/>
      <sheetName val="graf2"/>
      <sheetName val="graf"/>
      <sheetName val="graf3"/>
      <sheetName val="MONTO COTIZ 2003"/>
      <sheetName val="Títulos"/>
      <sheetName val="CM_IPC"/>
      <sheetName val="Precios"/>
      <sheetName val="Prueba 1"/>
      <sheetName val="CPF BI-1"/>
      <sheetName val="Gastos"/>
      <sheetName val="Abril 2005"/>
      <sheetName val="Agosto 2005"/>
      <sheetName val="Diciembre 2005"/>
      <sheetName val="Enero 2005"/>
      <sheetName val="Febrero 2005"/>
      <sheetName val="Julio 2005"/>
      <sheetName val="Junio 2005"/>
      <sheetName val="Marzo 2005"/>
      <sheetName val="Mayo 2005"/>
      <sheetName val="Noviembre 2005"/>
      <sheetName val="Octubre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STION"/>
      <sheetName val="BAL"/>
      <sheetName val="T DIM"/>
      <sheetName val="compara"/>
      <sheetName val="EERR"/>
      <sheetName val="AGRUP"/>
      <sheetName val="pdf"/>
      <sheetName val="CUENTA SAP"/>
      <sheetName val="no"/>
    </sheetNames>
    <sheetDataSet>
      <sheetData sheetId="0"/>
      <sheetData sheetId="1"/>
      <sheetData sheetId="2"/>
      <sheetData sheetId="3"/>
      <sheetData sheetId="4"/>
      <sheetData sheetId="5">
        <row r="3">
          <cell r="C3" t="str">
            <v>4   RECEITAS</v>
          </cell>
        </row>
        <row r="4">
          <cell r="C4" t="str">
            <v>4.1   RECEITAS OPERACIONAIS</v>
          </cell>
          <cell r="D4" t="str">
            <v/>
          </cell>
        </row>
        <row r="5">
          <cell r="C5" t="str">
            <v>4.1.01   RECEITA BRUTA DE VENDAS E SERVIÇOS</v>
          </cell>
          <cell r="D5" t="str">
            <v/>
          </cell>
        </row>
        <row r="6">
          <cell r="C6" t="str">
            <v>4.1.01.005   PRESTAÇÃO DE SERVIÇOS</v>
          </cell>
          <cell r="D6" t="str">
            <v/>
          </cell>
        </row>
        <row r="7">
          <cell r="C7" t="str">
            <v>4.1.01.005.001   SERVIÇOS MERCADO INTERNO</v>
          </cell>
          <cell r="D7" t="str">
            <v/>
          </cell>
        </row>
        <row r="8">
          <cell r="C8" t="str">
            <v>4.1.01.005.001.002   Prestação de Serviços a Prazo</v>
          </cell>
          <cell r="D8" t="str">
            <v>Arriendo</v>
          </cell>
        </row>
        <row r="9">
          <cell r="C9" t="str">
            <v>4.1.01.005.001.003   Receita c/ Locacao de Equipamentos</v>
          </cell>
          <cell r="D9" t="str">
            <v>Arriendo</v>
          </cell>
        </row>
        <row r="10">
          <cell r="C10" t="str">
            <v>4.1.03   (-) DEDUÇÕES DA RECEITA BRUTA</v>
          </cell>
          <cell r="D10" t="str">
            <v/>
          </cell>
        </row>
        <row r="11">
          <cell r="C11" t="str">
            <v>4.1.03.001   (-) CANCELAMENTOS E DEVOLUÇÕES</v>
          </cell>
          <cell r="D11" t="str">
            <v/>
          </cell>
        </row>
        <row r="12">
          <cell r="C12" t="str">
            <v>4.1.03.001.001   (-) de Locação de Equipamentos Mercado Interno</v>
          </cell>
          <cell r="D12" t="str">
            <v>Arriendo</v>
          </cell>
        </row>
        <row r="13">
          <cell r="C13" t="str">
            <v>4.1.03.003   (-) DESCONTOS INCONDICIONAIS</v>
          </cell>
          <cell r="D13" t="str">
            <v/>
          </cell>
        </row>
        <row r="14">
          <cell r="C14" t="str">
            <v>4.1.03.003.005   (-) sobre Locação de Equipamentos Mercado Interno</v>
          </cell>
          <cell r="D14" t="str">
            <v>Arriendo</v>
          </cell>
        </row>
        <row r="15">
          <cell r="C15" t="str">
            <v>4.1.03.005   (-) IMPOSTOS INCIDENTES SOBRE VENDAS</v>
          </cell>
          <cell r="D15" t="str">
            <v/>
          </cell>
        </row>
        <row r="16">
          <cell r="C16" t="str">
            <v>4.1.03.005.003   (-) Iss</v>
          </cell>
          <cell r="D16" t="str">
            <v>Arriendo</v>
          </cell>
        </row>
        <row r="17">
          <cell r="C17" t="str">
            <v>4.1.03.005.004   (-) Pis</v>
          </cell>
          <cell r="D17" t="str">
            <v>Arriendo</v>
          </cell>
        </row>
        <row r="18">
          <cell r="C18" t="str">
            <v>4.1.03.005.005   (-) Cofins</v>
          </cell>
          <cell r="D18" t="str">
            <v>Arriendo</v>
          </cell>
        </row>
        <row r="19">
          <cell r="C19" t="str">
            <v>4.1.05   OUTRAS RECEITAS OPERACIONAIS</v>
          </cell>
          <cell r="D19" t="str">
            <v/>
          </cell>
        </row>
        <row r="20">
          <cell r="C20" t="str">
            <v>4.1.05.001   RECEITAS FINANCEIRAS</v>
          </cell>
          <cell r="D20" t="str">
            <v/>
          </cell>
        </row>
        <row r="21">
          <cell r="C21" t="str">
            <v>4.1.05.001.001   Descontos Obtidos</v>
          </cell>
          <cell r="D21" t="str">
            <v>Ingresos No Operacionales</v>
          </cell>
        </row>
        <row r="22">
          <cell r="C22" t="str">
            <v>4.1.05.001.003   Juros Recebidos</v>
          </cell>
          <cell r="D22" t="str">
            <v>Otros Ingresos Financieros</v>
          </cell>
        </row>
        <row r="23">
          <cell r="C23" t="str">
            <v>4.1.05.001.006   Variações Cambiais Ativas</v>
          </cell>
          <cell r="D23" t="str">
            <v xml:space="preserve">Diferencia Tipo Cambio </v>
          </cell>
        </row>
        <row r="24">
          <cell r="C24" t="str">
            <v>4.1.05.001.007   Receitas Aplicações Financeiras</v>
          </cell>
          <cell r="D24" t="str">
            <v>Otros Ingresos Financieros</v>
          </cell>
        </row>
        <row r="25">
          <cell r="C25" t="str">
            <v>4.1.05.003   RECEITAS OPERACIONAIS DIVERSAS</v>
          </cell>
          <cell r="D25" t="str">
            <v/>
          </cell>
        </row>
        <row r="26">
          <cell r="C26" t="str">
            <v>4.1.05.003.004   Outras Recuperações de Despesas</v>
          </cell>
          <cell r="D26" t="str">
            <v>Ingresos No Operacionales</v>
          </cell>
        </row>
        <row r="27">
          <cell r="C27" t="str">
            <v>4.1.05.003.008   Reembolsos de Despesas</v>
          </cell>
          <cell r="D27" t="str">
            <v>Fletes</v>
          </cell>
        </row>
        <row r="28">
          <cell r="C28" t="str">
            <v>4.1.05.003.009   Outras Receitas</v>
          </cell>
          <cell r="D28" t="str">
            <v>Ingresos No Operacionales</v>
          </cell>
        </row>
        <row r="29">
          <cell r="C29" t="str">
            <v>5   CUSTOS E DESPESAS</v>
          </cell>
          <cell r="D29" t="str">
            <v/>
          </cell>
        </row>
        <row r="30">
          <cell r="C30" t="str">
            <v>5.5   CUSTOS DA PRESTAÇÃO DE SERVIÇOS</v>
          </cell>
          <cell r="D30" t="str">
            <v/>
          </cell>
        </row>
        <row r="31">
          <cell r="C31" t="str">
            <v>5.5.01   CUSTOS DIRETOS DA PRESTAÇÃO DE SERVIÇOS</v>
          </cell>
          <cell r="D31" t="str">
            <v/>
          </cell>
        </row>
        <row r="32">
          <cell r="C32" t="str">
            <v>5.5.01.003   MÃO-DE-OBRA DIRETA</v>
          </cell>
          <cell r="D32" t="str">
            <v/>
          </cell>
        </row>
        <row r="33">
          <cell r="C33" t="str">
            <v>5.5.01.003.001   Salários e Ordenados</v>
          </cell>
          <cell r="D33" t="str">
            <v>Sueldos</v>
          </cell>
        </row>
        <row r="34">
          <cell r="C34" t="str">
            <v>5.5.01.003.005   13º Salário</v>
          </cell>
          <cell r="D34" t="str">
            <v>Sueldos</v>
          </cell>
        </row>
        <row r="35">
          <cell r="C35" t="str">
            <v>5.5.01.003.006   Férias</v>
          </cell>
          <cell r="D35" t="str">
            <v>Sueldos</v>
          </cell>
        </row>
        <row r="36">
          <cell r="C36" t="str">
            <v>5.5.01.003.007   Inss</v>
          </cell>
          <cell r="D36" t="str">
            <v>Sueldos</v>
          </cell>
        </row>
        <row r="37">
          <cell r="C37" t="str">
            <v>5.5.01.003.008   Fgts</v>
          </cell>
          <cell r="D37" t="str">
            <v>Sueldos</v>
          </cell>
        </row>
        <row r="38">
          <cell r="C38" t="str">
            <v>5.5.01.003.016   Autônomos</v>
          </cell>
          <cell r="D38" t="str">
            <v>Sueldos</v>
          </cell>
        </row>
        <row r="39">
          <cell r="C39" t="str">
            <v>5.5.01.003.024   Transporte de Empregados</v>
          </cell>
          <cell r="D39" t="str">
            <v>Otros Gastos de Personal</v>
          </cell>
        </row>
        <row r="40">
          <cell r="C40" t="str">
            <v>5.5.01.003.025   Uniformes</v>
          </cell>
          <cell r="D40" t="str">
            <v>Otros Gastos de Personal</v>
          </cell>
        </row>
        <row r="41">
          <cell r="C41" t="str">
            <v>5.5.01.003.029   Horas Extras</v>
          </cell>
          <cell r="D41" t="str">
            <v>Sobretiempo</v>
          </cell>
        </row>
        <row r="42">
          <cell r="C42" t="str">
            <v>5.5.03   CUSTOS INDIRETOS DA PRESTAÇÃO DE SERVIÇOS</v>
          </cell>
          <cell r="D42" t="str">
            <v/>
          </cell>
        </row>
        <row r="43">
          <cell r="C43" t="str">
            <v>5.5.03.003   MATERIAL DE CONSUMO INDIRETO</v>
          </cell>
          <cell r="D43" t="str">
            <v/>
          </cell>
        </row>
        <row r="44">
          <cell r="C44" t="str">
            <v>5.5.03.003.001   Combustíveis e Lubrificantes</v>
          </cell>
          <cell r="D44" t="str">
            <v>Gastos de Camionetas</v>
          </cell>
        </row>
        <row r="45">
          <cell r="C45" t="str">
            <v>5.5.03.005   MATERIAIS DE MANUTENÇÃO E REPARO</v>
          </cell>
          <cell r="D45" t="str">
            <v/>
          </cell>
        </row>
        <row r="46">
          <cell r="C46" t="str">
            <v>5.5.03.005.003   Manutenção de Máquinas e Equipamentos</v>
          </cell>
          <cell r="D46" t="str">
            <v>Otros Costos de Arrendamiento</v>
          </cell>
        </row>
        <row r="47">
          <cell r="C47" t="str">
            <v>5.5.03.005.004   Manutenção de Veículos</v>
          </cell>
          <cell r="D47" t="str">
            <v>Gastos de Camionetas</v>
          </cell>
        </row>
        <row r="48">
          <cell r="C48" t="str">
            <v>5.5.03.007   UTILIDADES E SERVIÇOS</v>
          </cell>
          <cell r="D48" t="str">
            <v/>
          </cell>
        </row>
        <row r="49">
          <cell r="C49" t="str">
            <v>5.5.03.007.001   Água e Esgoto</v>
          </cell>
          <cell r="D49" t="str">
            <v>Otros Gastos Operacionales</v>
          </cell>
        </row>
        <row r="50">
          <cell r="C50" t="str">
            <v>5.5.03.007.002   Energia Elétrica</v>
          </cell>
          <cell r="D50" t="str">
            <v>Otros Gastos Operacionales</v>
          </cell>
        </row>
        <row r="51">
          <cell r="C51" t="str">
            <v>5.5.03.009   ALUGUEIS E ARRENDAMENTOS</v>
          </cell>
          <cell r="D51" t="str">
            <v/>
          </cell>
        </row>
        <row r="52">
          <cell r="C52" t="str">
            <v>5.5.03.009.001   Alugueis e Condomínios de Imóveis</v>
          </cell>
          <cell r="D52" t="str">
            <v>Arriendos</v>
          </cell>
        </row>
        <row r="53">
          <cell r="C53" t="str">
            <v>5.5.03.009.002   Locação de Máquinas e Equipamentos</v>
          </cell>
          <cell r="D53" t="str">
            <v>Otros Costos de Arrendamiento</v>
          </cell>
        </row>
        <row r="54">
          <cell r="C54" t="str">
            <v>5.5.03.009.003   Locação de Veículos</v>
          </cell>
          <cell r="D54" t="str">
            <v>Gastos de Camionetas</v>
          </cell>
        </row>
        <row r="55">
          <cell r="C55" t="str">
            <v>5.5.03.011   DEPRECIAÇÕES AMORTIZAÇOES E EXAUSTÕES</v>
          </cell>
          <cell r="D55" t="str">
            <v/>
          </cell>
        </row>
        <row r="56">
          <cell r="C56" t="str">
            <v>5.5.03.011.001   Depreciações</v>
          </cell>
          <cell r="D56" t="str">
            <v>Costo Depreciacion</v>
          </cell>
        </row>
        <row r="57">
          <cell r="C57" t="str">
            <v>5.5.03.013   DESPESAS GERAIS</v>
          </cell>
          <cell r="D57" t="str">
            <v/>
          </cell>
        </row>
        <row r="58">
          <cell r="C58" t="str">
            <v>5.5.03.013.008   Fretes e Carretos</v>
          </cell>
          <cell r="D58" t="str">
            <v>Fletes</v>
          </cell>
        </row>
        <row r="59">
          <cell r="C59" t="str">
            <v>5.5.03.013.012   Seguros de Bens</v>
          </cell>
          <cell r="D59" t="str">
            <v>Seguros</v>
          </cell>
        </row>
        <row r="60">
          <cell r="C60" t="str">
            <v>5.5.03.013.014   Viagens e Estadias</v>
          </cell>
          <cell r="D60" t="str">
            <v>Gastos de Viaje</v>
          </cell>
        </row>
        <row r="61">
          <cell r="C61" t="str">
            <v>5.7   DESPESAS OPERACIONAIS</v>
          </cell>
          <cell r="D61" t="str">
            <v/>
          </cell>
        </row>
        <row r="62">
          <cell r="C62" t="str">
            <v>5.7.01   DESPESAS COM VENDAS</v>
          </cell>
          <cell r="D62" t="str">
            <v/>
          </cell>
        </row>
        <row r="63">
          <cell r="C63" t="str">
            <v>5.7.01.001   DESPESAS COM PESSOAL</v>
          </cell>
          <cell r="D63" t="str">
            <v/>
          </cell>
        </row>
        <row r="64">
          <cell r="C64" t="str">
            <v>5.7.01.001.001   Salários e Ordenados</v>
          </cell>
          <cell r="D64" t="str">
            <v>Sueldos</v>
          </cell>
        </row>
        <row r="65">
          <cell r="C65" t="str">
            <v>5.7.01.001.005   13º Salário</v>
          </cell>
          <cell r="D65" t="str">
            <v>Sueldos</v>
          </cell>
        </row>
        <row r="66">
          <cell r="C66" t="str">
            <v>5.7.01.001.006   Férias</v>
          </cell>
          <cell r="D66" t="str">
            <v>Sueldos</v>
          </cell>
        </row>
        <row r="67">
          <cell r="C67" t="str">
            <v>5.7.01.001.007   Inss</v>
          </cell>
          <cell r="D67" t="str">
            <v>Sueldos</v>
          </cell>
        </row>
        <row r="68">
          <cell r="C68" t="str">
            <v>5.7.01.001.008   Fgts</v>
          </cell>
          <cell r="D68" t="str">
            <v>Sueldos</v>
          </cell>
        </row>
        <row r="69">
          <cell r="C69" t="str">
            <v>5.7.01.001.019   Comissões</v>
          </cell>
          <cell r="D69" t="str">
            <v>Comisiones</v>
          </cell>
        </row>
        <row r="70">
          <cell r="C70" t="str">
            <v>5.7.01.001.031   Horas Extras</v>
          </cell>
          <cell r="D70" t="str">
            <v>Sobretiempo</v>
          </cell>
        </row>
        <row r="71">
          <cell r="C71" t="str">
            <v>5.7.01.015   DESPESAS COM VEÍCULOS</v>
          </cell>
          <cell r="D71" t="str">
            <v/>
          </cell>
        </row>
        <row r="72">
          <cell r="C72" t="str">
            <v>5.7.01.015.005   Locação de Veículos</v>
          </cell>
          <cell r="D72" t="str">
            <v>Gastos de Camionetas</v>
          </cell>
        </row>
        <row r="73">
          <cell r="C73" t="str">
            <v>5.7.03   DESPESAS ADMINISTRATIVAS</v>
          </cell>
          <cell r="D73" t="str">
            <v/>
          </cell>
        </row>
        <row r="74">
          <cell r="C74" t="str">
            <v>5.7.03.001   DESPESAS COM PESSOAL</v>
          </cell>
          <cell r="D74" t="str">
            <v/>
          </cell>
        </row>
        <row r="75">
          <cell r="C75" t="str">
            <v>5.7.03.001.001   Salários e Ordenados</v>
          </cell>
          <cell r="D75" t="str">
            <v>Sueldos</v>
          </cell>
        </row>
        <row r="76">
          <cell r="C76" t="str">
            <v>5.7.03.001.004   Gratificações</v>
          </cell>
          <cell r="D76" t="str">
            <v>Sueldos</v>
          </cell>
        </row>
        <row r="77">
          <cell r="C77" t="str">
            <v>5.7.03.001.005   13º Salário</v>
          </cell>
          <cell r="D77" t="str">
            <v>Sueldos</v>
          </cell>
        </row>
        <row r="78">
          <cell r="C78" t="str">
            <v>5.7.03.001.006   Férias</v>
          </cell>
          <cell r="D78" t="str">
            <v>Sueldos</v>
          </cell>
        </row>
        <row r="79">
          <cell r="C79" t="str">
            <v>5.7.03.001.007   Inss</v>
          </cell>
          <cell r="D79" t="str">
            <v>Sueldos</v>
          </cell>
        </row>
        <row r="80">
          <cell r="C80" t="str">
            <v>5.7.03.001.008   Fgts</v>
          </cell>
          <cell r="D80" t="str">
            <v>Sueldos</v>
          </cell>
        </row>
        <row r="81">
          <cell r="C81" t="str">
            <v>5.7.03.001.010   Assistência Médica e Social</v>
          </cell>
          <cell r="D81" t="str">
            <v>Sueldos</v>
          </cell>
        </row>
        <row r="82">
          <cell r="C82" t="str">
            <v>5.7.03.001.011   Seguros de Vida em Grupo</v>
          </cell>
          <cell r="D82" t="str">
            <v>Sueldos</v>
          </cell>
        </row>
        <row r="83">
          <cell r="C83" t="str">
            <v>5.7.03.001.015   Alimentação do Trabalhador</v>
          </cell>
          <cell r="D83" t="str">
            <v>Sueldos</v>
          </cell>
        </row>
        <row r="84">
          <cell r="C84" t="str">
            <v>5.7.03.001.032   Horas Extras</v>
          </cell>
          <cell r="D84" t="str">
            <v>Sobretiempo</v>
          </cell>
        </row>
        <row r="85">
          <cell r="C85" t="str">
            <v>5.7.03.003   PROPAGANDA E PUBLICIDADE</v>
          </cell>
          <cell r="D85" t="str">
            <v/>
          </cell>
        </row>
        <row r="86">
          <cell r="C86" t="str">
            <v>5.7.03.003.002   Publicidade</v>
          </cell>
          <cell r="D86" t="str">
            <v>Publicidad y Medios</v>
          </cell>
        </row>
        <row r="87">
          <cell r="C87" t="str">
            <v>5.7.03.007   OCUPAÇÃO</v>
          </cell>
          <cell r="D87" t="str">
            <v/>
          </cell>
        </row>
        <row r="88">
          <cell r="C88" t="str">
            <v>5.7.03.007.001   Alugueis e Condomínios</v>
          </cell>
          <cell r="D88" t="str">
            <v>Arriendos</v>
          </cell>
        </row>
        <row r="89">
          <cell r="C89" t="str">
            <v>5.7.03.009   DEPRECIAÇÕES E AMORTIZAÇÕES</v>
          </cell>
          <cell r="D89" t="str">
            <v/>
          </cell>
        </row>
        <row r="90">
          <cell r="C90" t="str">
            <v>5.7.03.009.001   Depreciações</v>
          </cell>
          <cell r="D90" t="str">
            <v>Depreciación</v>
          </cell>
        </row>
        <row r="91">
          <cell r="C91" t="str">
            <v>5.7.03.011   UTILIDADES E SERVIÇOS</v>
          </cell>
          <cell r="D91" t="str">
            <v/>
          </cell>
        </row>
        <row r="92">
          <cell r="C92" t="str">
            <v>5.7.03.011.001   Água e Esgoto</v>
          </cell>
          <cell r="D92" t="str">
            <v>Gastos de Oficina</v>
          </cell>
        </row>
        <row r="93">
          <cell r="C93" t="str">
            <v>5.7.03.011.002   Energia Elétrica</v>
          </cell>
          <cell r="D93" t="str">
            <v>Gastos de Oficina</v>
          </cell>
        </row>
        <row r="94">
          <cell r="C94" t="str">
            <v>5.7.03.011.003   Telecomunicações</v>
          </cell>
          <cell r="D94" t="str">
            <v>Comunicaciones</v>
          </cell>
        </row>
        <row r="95">
          <cell r="C95" t="str">
            <v>5.7.03.011.004   Correios</v>
          </cell>
          <cell r="D95" t="str">
            <v>Comunicaciones</v>
          </cell>
        </row>
        <row r="96">
          <cell r="C96" t="str">
            <v>5.7.03.011.009   Consultoria Empresarial e Informatica</v>
          </cell>
          <cell r="D96" t="str">
            <v>Asesorias y Honorarios</v>
          </cell>
        </row>
        <row r="97">
          <cell r="C97" t="str">
            <v>5.7.03.015   DESPESAS GERAIS</v>
          </cell>
          <cell r="D97" t="str">
            <v/>
          </cell>
        </row>
        <row r="98">
          <cell r="C98" t="str">
            <v>5.7.03.015.002   Reproduções</v>
          </cell>
          <cell r="D98" t="str">
            <v>Gastos de Oficina</v>
          </cell>
        </row>
        <row r="99">
          <cell r="C99" t="str">
            <v>5.7.03.015.003   Material de Expediente</v>
          </cell>
          <cell r="D99" t="str">
            <v>Gastos de Oficina</v>
          </cell>
        </row>
        <row r="100">
          <cell r="C100" t="str">
            <v>5.7.03.015.004   Revistas e Publicações</v>
          </cell>
          <cell r="D100" t="str">
            <v>Gastos de Oficina</v>
          </cell>
        </row>
        <row r="101">
          <cell r="C101" t="str">
            <v>5.7.03.015.005   Serviços Advocaticios</v>
          </cell>
          <cell r="D101" t="str">
            <v>Asesorias y Honorarios</v>
          </cell>
        </row>
        <row r="102">
          <cell r="C102" t="str">
            <v>5.7.03.015.007   Honorários Contábeis</v>
          </cell>
          <cell r="D102" t="str">
            <v>Asesorias y Honorarios</v>
          </cell>
        </row>
        <row r="103">
          <cell r="C103" t="str">
            <v>5.7.03.015.010   Bens de Pequeno Valor</v>
          </cell>
          <cell r="D103" t="str">
            <v>Otros Gastos Operacionales</v>
          </cell>
        </row>
        <row r="104">
          <cell r="C104" t="str">
            <v>5.7.03.015.013   Estacionamentos e Conduções</v>
          </cell>
          <cell r="D104" t="str">
            <v>Gastos de Camionetas</v>
          </cell>
        </row>
        <row r="105">
          <cell r="C105" t="str">
            <v>5.7.03.015.014   Fretes e Carretos</v>
          </cell>
          <cell r="D105" t="str">
            <v>Fletes</v>
          </cell>
        </row>
        <row r="106">
          <cell r="C106" t="str">
            <v>5.7.03.015.015   Lanches, Refeições, Copa e Cozinha</v>
          </cell>
          <cell r="D106" t="str">
            <v>Otros Gastos de Personal</v>
          </cell>
        </row>
        <row r="107">
          <cell r="C107" t="str">
            <v>5.7.03.015.016   Segurança e Vigilância</v>
          </cell>
          <cell r="D107" t="str">
            <v>Otros Gastos Operacionales</v>
          </cell>
        </row>
        <row r="108">
          <cell r="C108" t="str">
            <v>5.7.03.015.018   Manutenção de Edifícios</v>
          </cell>
          <cell r="D108" t="str">
            <v>Mantención y Reparaciones</v>
          </cell>
        </row>
        <row r="109">
          <cell r="C109" t="str">
            <v>5.7.03.015.021   Limpeza e Conservação</v>
          </cell>
          <cell r="D109" t="str">
            <v>Mantención y Reparaciones</v>
          </cell>
        </row>
        <row r="110">
          <cell r="C110" t="str">
            <v>5.7.03.015.022   Entidades e Associações</v>
          </cell>
          <cell r="D110" t="str">
            <v>Otros Gastos Operacionales</v>
          </cell>
        </row>
        <row r="111">
          <cell r="C111" t="str">
            <v>5.7.03.015.024   Despesas com Cartório</v>
          </cell>
          <cell r="D111" t="str">
            <v>Otros Gastos Operacionales</v>
          </cell>
        </row>
        <row r="112">
          <cell r="C112" t="str">
            <v>5.7.03.015.029   Honorários de Auditoria</v>
          </cell>
          <cell r="D112" t="str">
            <v>Asesorias y Honorarios</v>
          </cell>
        </row>
        <row r="113">
          <cell r="C113" t="str">
            <v>5.7.09   DESPESAS TRIBUTÁRIAS</v>
          </cell>
          <cell r="D113" t="str">
            <v/>
          </cell>
        </row>
        <row r="114">
          <cell r="C114" t="str">
            <v>5.7.09.001   CONTRIBUIÇÕES IMPOSTOS E TAXAS</v>
          </cell>
          <cell r="D114" t="str">
            <v/>
          </cell>
        </row>
        <row r="115">
          <cell r="C115" t="str">
            <v>5.7.09.001.008   Impostos e Taxas Diversas</v>
          </cell>
          <cell r="D115" t="str">
            <v>Otros Impuestos</v>
          </cell>
        </row>
        <row r="116">
          <cell r="C116" t="str">
            <v>5.7.09.001.013   Iptu</v>
          </cell>
          <cell r="D116" t="str">
            <v>Otros Impuestos</v>
          </cell>
        </row>
        <row r="117">
          <cell r="C117" t="str">
            <v>5.7.09.001.014   Ipva</v>
          </cell>
          <cell r="D117" t="str">
            <v>Otros Impuestos</v>
          </cell>
        </row>
        <row r="118">
          <cell r="C118" t="str">
            <v>5.7.09.001.015   IOF e IOC</v>
          </cell>
          <cell r="D118" t="str">
            <v>Gastos Fin. Bancarios</v>
          </cell>
        </row>
        <row r="119">
          <cell r="C119" t="str">
            <v>5.7.11   DESPESAS FINANCEIRAS</v>
          </cell>
          <cell r="D119" t="str">
            <v/>
          </cell>
        </row>
        <row r="120">
          <cell r="C120" t="str">
            <v>5.7.11.001   DESPESAS GERAIS</v>
          </cell>
          <cell r="D120" t="str">
            <v/>
          </cell>
        </row>
        <row r="121">
          <cell r="C121" t="str">
            <v>5.7.11.001.002   Despesas Bancárias Diversas</v>
          </cell>
          <cell r="D121" t="str">
            <v>Gastos Fin. Bancarios</v>
          </cell>
        </row>
        <row r="122">
          <cell r="C122" t="str">
            <v>5.7.11.001.005   Juros Pagos ou Incorridos</v>
          </cell>
          <cell r="D122" t="str">
            <v>Gastos Fin. Bancarios</v>
          </cell>
        </row>
        <row r="123">
          <cell r="C123" t="str">
            <v>5.7.11.001.010   Variações Cambiais Passivas</v>
          </cell>
          <cell r="D123" t="str">
            <v xml:space="preserve">Diferencia Tipo Cambio </v>
          </cell>
        </row>
        <row r="124">
          <cell r="C124" t="str">
            <v>5.7.11.001.017   Juros Sobre Empréstimos Exterior</v>
          </cell>
          <cell r="D124" t="str">
            <v>Gastos Fin. Bancarios</v>
          </cell>
        </row>
        <row r="125">
          <cell r="C125" t="str">
            <v>5.9   OUTROS CUSTOS/DESPESAS OPERACIONAIS</v>
          </cell>
          <cell r="D125" t="str">
            <v/>
          </cell>
        </row>
        <row r="126">
          <cell r="C126" t="str">
            <v>5.9.01   OUTROS RESULTADOS OPERACIONAIS</v>
          </cell>
          <cell r="D126" t="str">
            <v/>
          </cell>
        </row>
        <row r="127">
          <cell r="C127" t="str">
            <v>5.9.01.003   CUSTOS</v>
          </cell>
          <cell r="D127" t="str">
            <v/>
          </cell>
        </row>
        <row r="128">
          <cell r="C128" t="str">
            <v>5.9.01.003.004   Bens Sinistrados</v>
          </cell>
          <cell r="D128" t="str">
            <v>Egresos No Operacionales</v>
          </cell>
        </row>
        <row r="129">
          <cell r="C129" t="str">
            <v>6   RESULTADO</v>
          </cell>
          <cell r="D129" t="str">
            <v/>
          </cell>
        </row>
        <row r="130">
          <cell r="C130" t="str">
            <v>6.1   RESULTADO</v>
          </cell>
          <cell r="D130" t="str">
            <v/>
          </cell>
        </row>
        <row r="131">
          <cell r="C131" t="str">
            <v>6.1.01   RESULTADO DO EXERCÍCIO</v>
          </cell>
          <cell r="D131" t="str">
            <v/>
          </cell>
        </row>
        <row r="132">
          <cell r="C132" t="str">
            <v>6.1.01.003   IMPOSTOS SOBRE O LUCRO</v>
          </cell>
          <cell r="D132" t="str">
            <v/>
          </cell>
        </row>
        <row r="133">
          <cell r="C133" t="str">
            <v>6.1.01.003.001   Csll</v>
          </cell>
          <cell r="D133" t="str">
            <v>Impuestos</v>
          </cell>
        </row>
        <row r="134">
          <cell r="C134" t="str">
            <v>6.1.01.003.002   Irpj</v>
          </cell>
          <cell r="D134" t="str">
            <v>Impuestos</v>
          </cell>
        </row>
        <row r="135">
          <cell r="C135" t="str">
            <v>6.1.01.005   ENCERRAMENTO DO EXERCÍCIO</v>
          </cell>
          <cell r="D135" t="str">
            <v/>
          </cell>
        </row>
        <row r="136">
          <cell r="C136" t="str">
            <v>6.1.01.005.001   Encerramento do Exercício</v>
          </cell>
        </row>
      </sheetData>
      <sheetData sheetId="6"/>
      <sheetData sheetId="7"/>
      <sheetData sheetId="8"/>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 Fiscal"/>
      <sheetName val="AVANCE GRUPO I"/>
      <sheetName val="CURVA GRUPO I_ORIGINAL"/>
      <sheetName val="CURVA GRUPO I_REPR_50%"/>
      <sheetName val="CURVA GRUPO I_REPR_50%_ls repr"/>
      <sheetName val="CURVA GRUPO I_Diaria"/>
      <sheetName val="Detalle invers"/>
    </sheetNames>
    <sheetDataSet>
      <sheetData sheetId="0"/>
      <sheetData sheetId="1"/>
      <sheetData sheetId="2"/>
      <sheetData sheetId="3">
        <row r="4">
          <cell r="B4" t="str">
            <v>CONCESIONES DE INFRAESTRUCTURA PENITENCIARIA</v>
          </cell>
        </row>
        <row r="5">
          <cell r="B5" t="str">
            <v>GRUPO I</v>
          </cell>
        </row>
        <row r="7">
          <cell r="B7" t="str">
            <v>CURVA DE AVANCE FISICO - ALTO HOSPICIO</v>
          </cell>
        </row>
        <row r="8">
          <cell r="B8" t="str">
            <v>P R O G R A M A    A C E L E R A C I O N  /  R E P R O G R A M A C I O N   H I T O   N º  2  ( 5 0 %)</v>
          </cell>
        </row>
        <row r="35">
          <cell r="B35" t="str">
            <v>% AVANCE</v>
          </cell>
          <cell r="E35">
            <v>37822</v>
          </cell>
          <cell r="F35">
            <v>37829</v>
          </cell>
          <cell r="G35">
            <v>37836</v>
          </cell>
          <cell r="H35">
            <v>37843</v>
          </cell>
          <cell r="I35">
            <v>37850</v>
          </cell>
          <cell r="J35">
            <v>37857</v>
          </cell>
          <cell r="K35">
            <v>37864</v>
          </cell>
          <cell r="L35">
            <v>37871</v>
          </cell>
          <cell r="M35">
            <v>37878</v>
          </cell>
          <cell r="N35">
            <v>37885</v>
          </cell>
          <cell r="O35">
            <v>37892</v>
          </cell>
          <cell r="P35">
            <v>37899</v>
          </cell>
          <cell r="Q35">
            <v>37906</v>
          </cell>
          <cell r="R35">
            <v>37913</v>
          </cell>
          <cell r="S35">
            <v>37920</v>
          </cell>
          <cell r="T35">
            <v>37927</v>
          </cell>
          <cell r="U35">
            <v>37934</v>
          </cell>
          <cell r="V35">
            <v>37941</v>
          </cell>
          <cell r="W35">
            <v>37948</v>
          </cell>
          <cell r="X35">
            <v>37955</v>
          </cell>
          <cell r="Y35">
            <v>37962</v>
          </cell>
          <cell r="Z35">
            <v>37969</v>
          </cell>
          <cell r="AA35">
            <v>37976</v>
          </cell>
          <cell r="AB35">
            <v>37983</v>
          </cell>
          <cell r="AC35">
            <v>37990</v>
          </cell>
          <cell r="AD35">
            <v>37997</v>
          </cell>
          <cell r="AE35">
            <v>38004</v>
          </cell>
          <cell r="AF35">
            <v>38011</v>
          </cell>
          <cell r="AG35">
            <v>38018</v>
          </cell>
        </row>
        <row r="36">
          <cell r="B36" t="str">
            <v>Avance Mensual</v>
          </cell>
          <cell r="E36">
            <v>1.17E-2</v>
          </cell>
          <cell r="F36">
            <v>2.4400000000000002E-2</v>
          </cell>
          <cell r="G36">
            <v>6.7500000000000004E-2</v>
          </cell>
          <cell r="H36">
            <v>8.2299999999999998E-2</v>
          </cell>
          <cell r="I36">
            <v>0.10780000000000001</v>
          </cell>
          <cell r="J36">
            <v>0.1353</v>
          </cell>
          <cell r="K36">
            <v>0.1067</v>
          </cell>
          <cell r="L36">
            <v>1.1067</v>
          </cell>
          <cell r="P36">
            <v>0.11119999999999999</v>
          </cell>
          <cell r="Q36">
            <v>0.11119999999999999</v>
          </cell>
          <cell r="R36">
            <v>0.11119999999999999</v>
          </cell>
          <cell r="S36">
            <v>0.11119999999999999</v>
          </cell>
          <cell r="T36">
            <v>0.11119999999999999</v>
          </cell>
          <cell r="U36">
            <v>0.11119999999999999</v>
          </cell>
          <cell r="V36">
            <v>0.11119999999999999</v>
          </cell>
          <cell r="W36">
            <v>0.11119999999999999</v>
          </cell>
          <cell r="X36">
            <v>0.11119999999999999</v>
          </cell>
          <cell r="Y36">
            <v>0.11119999999999999</v>
          </cell>
          <cell r="Z36">
            <v>0.11119999999999999</v>
          </cell>
          <cell r="AA36">
            <v>0.11119999999999999</v>
          </cell>
          <cell r="AB36">
            <v>0.11119999999999999</v>
          </cell>
          <cell r="AC36">
            <v>0.11119999999999999</v>
          </cell>
          <cell r="AD36">
            <v>0.11119999999999999</v>
          </cell>
          <cell r="AE36">
            <v>0.11119999999999999</v>
          </cell>
          <cell r="AF36">
            <v>0.11119999999999999</v>
          </cell>
          <cell r="AG36">
            <v>0.11119999999999999</v>
          </cell>
        </row>
        <row r="37">
          <cell r="B37" t="str">
            <v>Avance Acumulado</v>
          </cell>
          <cell r="E37">
            <v>1.17E-2</v>
          </cell>
          <cell r="F37">
            <v>3.61E-2</v>
          </cell>
          <cell r="G37">
            <v>0.1036</v>
          </cell>
          <cell r="H37">
            <v>0.18590000000000001</v>
          </cell>
          <cell r="I37">
            <v>0.29370000000000002</v>
          </cell>
          <cell r="J37">
            <v>0.42900000000000005</v>
          </cell>
          <cell r="K37">
            <v>0.53570000000000007</v>
          </cell>
          <cell r="L37">
            <v>1.6424000000000001</v>
          </cell>
          <cell r="P37">
            <v>0.64690000000000003</v>
          </cell>
          <cell r="Q37">
            <v>1.7536</v>
          </cell>
          <cell r="R37">
            <v>0.11119999999999999</v>
          </cell>
          <cell r="S37">
            <v>0.11119999999999999</v>
          </cell>
          <cell r="T37">
            <v>0.11119999999999999</v>
          </cell>
          <cell r="U37">
            <v>0.7581</v>
          </cell>
          <cell r="V37">
            <v>1.8648</v>
          </cell>
          <cell r="W37">
            <v>0.22239999999999999</v>
          </cell>
          <cell r="X37">
            <v>0.22239999999999999</v>
          </cell>
          <cell r="Y37">
            <v>0.22239999999999999</v>
          </cell>
          <cell r="Z37">
            <v>0.86929999999999996</v>
          </cell>
          <cell r="AA37">
            <v>1.976</v>
          </cell>
          <cell r="AB37">
            <v>0.33360000000000001</v>
          </cell>
          <cell r="AC37">
            <v>0.33360000000000001</v>
          </cell>
          <cell r="AD37">
            <v>0.33360000000000001</v>
          </cell>
          <cell r="AE37">
            <v>0.98049999999999993</v>
          </cell>
          <cell r="AF37">
            <v>2.0872000000000002</v>
          </cell>
          <cell r="AG37">
            <v>0.44479999999999997</v>
          </cell>
        </row>
        <row r="38">
          <cell r="B38" t="str">
            <v>Avance Parcial Program. Acel.</v>
          </cell>
          <cell r="E38">
            <v>2.4911397305374112E-3</v>
          </cell>
          <cell r="F38">
            <v>0</v>
          </cell>
          <cell r="G38">
            <v>0</v>
          </cell>
          <cell r="H38">
            <v>0</v>
          </cell>
          <cell r="I38">
            <v>0</v>
          </cell>
          <cell r="J38">
            <v>0</v>
          </cell>
          <cell r="K38">
            <v>0</v>
          </cell>
          <cell r="L38">
            <v>0</v>
          </cell>
          <cell r="M38">
            <v>0</v>
          </cell>
          <cell r="N38">
            <v>0</v>
          </cell>
          <cell r="O38">
            <v>0</v>
          </cell>
          <cell r="P38">
            <v>0</v>
          </cell>
          <cell r="Q38">
            <v>0</v>
          </cell>
          <cell r="R38">
            <v>1.0899999999999965E-2</v>
          </cell>
          <cell r="S38">
            <v>1.23E-2</v>
          </cell>
          <cell r="T38">
            <v>1.5683333333333334E-2</v>
          </cell>
          <cell r="U38">
            <v>1.4683333333333333E-2</v>
          </cell>
          <cell r="V38">
            <v>1.4383333333333333E-2</v>
          </cell>
          <cell r="W38">
            <v>1.4383333333333333E-2</v>
          </cell>
          <cell r="X38">
            <v>1.3983333333333334E-2</v>
          </cell>
          <cell r="Y38">
            <v>1.3883333333333333E-2</v>
          </cell>
          <cell r="Z38">
            <v>1.2699999999999999E-2</v>
          </cell>
          <cell r="AA38">
            <v>1.4999999999999999E-2</v>
          </cell>
          <cell r="AB38">
            <v>1.17E-2</v>
          </cell>
        </row>
        <row r="39">
          <cell r="B39" t="str">
            <v>Avance Parcial REPROGR.</v>
          </cell>
          <cell r="J39">
            <v>0</v>
          </cell>
          <cell r="K39">
            <v>2.9799999999999993E-2</v>
          </cell>
          <cell r="L39">
            <v>0</v>
          </cell>
          <cell r="M39">
            <v>5.9599999999999986E-2</v>
          </cell>
          <cell r="N39">
            <v>2.9799999999999993E-2</v>
          </cell>
          <cell r="O39">
            <v>-0.27279999999999999</v>
          </cell>
          <cell r="P39">
            <v>-0.30259999999999998</v>
          </cell>
          <cell r="Q39">
            <v>-0.30259999999999998</v>
          </cell>
          <cell r="R39">
            <v>0</v>
          </cell>
          <cell r="S39">
            <v>0</v>
          </cell>
          <cell r="T39">
            <v>0</v>
          </cell>
          <cell r="U39">
            <v>0</v>
          </cell>
          <cell r="V39">
            <v>0</v>
          </cell>
          <cell r="W39">
            <v>0</v>
          </cell>
          <cell r="X39">
            <v>0</v>
          </cell>
          <cell r="Y39">
            <v>0</v>
          </cell>
          <cell r="Z39">
            <v>0</v>
          </cell>
          <cell r="AA39">
            <v>0</v>
          </cell>
          <cell r="AB39">
            <v>0</v>
          </cell>
        </row>
        <row r="40">
          <cell r="B40" t="str">
            <v>Avance Parcial REAL</v>
          </cell>
          <cell r="E40">
            <v>5.4000000000000003E-3</v>
          </cell>
          <cell r="F40">
            <v>1.5299999999999994E-2</v>
          </cell>
          <cell r="G40">
            <v>2.4900000000000005E-2</v>
          </cell>
          <cell r="H40">
            <v>2.5600000000000067E-2</v>
          </cell>
          <cell r="I40">
            <v>2.3999999999999938E-2</v>
          </cell>
          <cell r="J40">
            <v>2.8600000000000014E-2</v>
          </cell>
          <cell r="K40">
            <v>3.5699999999999982E-2</v>
          </cell>
          <cell r="L40">
            <v>3.6299999999999999E-2</v>
          </cell>
          <cell r="M40">
            <v>8.0999999999999961E-3</v>
          </cell>
          <cell r="N40">
            <v>3.9000000000000146E-3</v>
          </cell>
          <cell r="O40">
            <v>1.21E-2</v>
          </cell>
          <cell r="P40">
            <v>1.1099999999999999E-2</v>
          </cell>
          <cell r="Q40">
            <v>8.4000000000000186E-3</v>
          </cell>
          <cell r="R40">
            <v>1.0899999999999965E-2</v>
          </cell>
          <cell r="S40">
            <v>9.8999999999999644E-3</v>
          </cell>
          <cell r="T40">
            <v>1.4100000000000057E-2</v>
          </cell>
          <cell r="U40">
            <v>1.3899999999999968E-2</v>
          </cell>
          <cell r="V40">
            <v>1.040000000000002E-2</v>
          </cell>
        </row>
        <row r="41">
          <cell r="B41" t="str">
            <v>Avance Acum. Program. Acel.</v>
          </cell>
          <cell r="R41">
            <v>0.3695</v>
          </cell>
          <cell r="S41">
            <v>0.38179999999999997</v>
          </cell>
          <cell r="T41">
            <v>0.3974833333333333</v>
          </cell>
          <cell r="U41">
            <v>0.41216666666666663</v>
          </cell>
          <cell r="V41">
            <v>0.42654999999999998</v>
          </cell>
          <cell r="W41">
            <v>0.44093333333333334</v>
          </cell>
          <cell r="X41">
            <v>0.45491666666666669</v>
          </cell>
          <cell r="Y41">
            <v>0.46880000000000005</v>
          </cell>
          <cell r="Z41">
            <v>0.48150000000000004</v>
          </cell>
          <cell r="AA41">
            <v>0.49650000000000005</v>
          </cell>
          <cell r="AB41">
            <v>0.5082000000000001</v>
          </cell>
        </row>
        <row r="42">
          <cell r="B42" t="str">
            <v>Avance Acum. REPROGR.</v>
          </cell>
          <cell r="J42">
            <v>0.24299999999999999</v>
          </cell>
          <cell r="K42">
            <v>0.27279999999999999</v>
          </cell>
          <cell r="L42">
            <v>0.27279999999999999</v>
          </cell>
          <cell r="M42">
            <v>0.30259999999999998</v>
          </cell>
          <cell r="N42">
            <v>0.30259999999999998</v>
          </cell>
        </row>
        <row r="43">
          <cell r="B43" t="str">
            <v>Avance Acum. REAL</v>
          </cell>
          <cell r="E43">
            <v>0.1246</v>
          </cell>
          <cell r="F43">
            <v>0.1399</v>
          </cell>
          <cell r="G43">
            <v>0.1648</v>
          </cell>
          <cell r="H43">
            <v>0.19040000000000007</v>
          </cell>
          <cell r="I43">
            <v>0.21440000000000001</v>
          </cell>
          <cell r="J43">
            <v>0.24300000000000002</v>
          </cell>
          <cell r="K43">
            <v>0.2787</v>
          </cell>
          <cell r="L43">
            <v>0.315</v>
          </cell>
          <cell r="M43">
            <v>0.3231</v>
          </cell>
          <cell r="N43">
            <v>0.32700000000000001</v>
          </cell>
          <cell r="O43">
            <v>0.33910000000000001</v>
          </cell>
          <cell r="P43">
            <v>0.35020000000000001</v>
          </cell>
          <cell r="Q43">
            <v>0.35860000000000003</v>
          </cell>
          <cell r="R43">
            <v>0.3695</v>
          </cell>
          <cell r="S43">
            <v>0.37939999999999996</v>
          </cell>
          <cell r="T43">
            <v>0.39350000000000002</v>
          </cell>
          <cell r="U43">
            <v>0.40739999999999998</v>
          </cell>
          <cell r="V43">
            <v>0.4178</v>
          </cell>
        </row>
        <row r="52">
          <cell r="B52" t="str">
            <v>Cumplimiento</v>
          </cell>
          <cell r="E52">
            <v>0.15029999999999999</v>
          </cell>
          <cell r="F52">
            <v>0.15890000000000001</v>
          </cell>
          <cell r="G52">
            <v>0.1779</v>
          </cell>
          <cell r="H52">
            <v>0.19007237999999999</v>
          </cell>
          <cell r="I52">
            <v>0.20119999999999999</v>
          </cell>
          <cell r="J52">
            <v>0.222</v>
          </cell>
          <cell r="K52">
            <v>0.26200000000000001</v>
          </cell>
          <cell r="L52">
            <v>0.30259999999999998</v>
          </cell>
          <cell r="M52">
            <v>0.31330000000000002</v>
          </cell>
          <cell r="N52">
            <v>0.31521845999999998</v>
          </cell>
          <cell r="O52">
            <v>0.32646596999999994</v>
          </cell>
          <cell r="P52">
            <v>0.33750000000000002</v>
          </cell>
          <cell r="Q52">
            <v>0.35034517000000004</v>
          </cell>
          <cell r="R52">
            <v>0.36352583999999999</v>
          </cell>
          <cell r="S52">
            <v>0.99371398638030384</v>
          </cell>
          <cell r="T52">
            <v>0.98997861545557475</v>
          </cell>
          <cell r="U52">
            <v>0.98843509906995553</v>
          </cell>
          <cell r="V52">
            <v>0.97948657836127073</v>
          </cell>
        </row>
        <row r="58">
          <cell r="B58" t="str">
            <v>CONCESIONES DE INFRAESTRUCTURA PENITENCIARIA</v>
          </cell>
        </row>
        <row r="59">
          <cell r="B59" t="str">
            <v>GRUPO I</v>
          </cell>
        </row>
        <row r="61">
          <cell r="B61" t="str">
            <v>CURVA DE AVANCE FISICO - L A   S E R E N A</v>
          </cell>
        </row>
        <row r="62">
          <cell r="B62" t="str">
            <v>P R O G R A M A    A C E L E R A C I O N  /  R E P R O G R A M A C I O N   H I T O   N º  2  ( 5 0 %)</v>
          </cell>
        </row>
        <row r="89">
          <cell r="B89" t="str">
            <v>% AVANCE</v>
          </cell>
          <cell r="E89">
            <v>37822</v>
          </cell>
          <cell r="F89">
            <v>37829</v>
          </cell>
          <cell r="G89">
            <v>37836</v>
          </cell>
          <cell r="H89">
            <v>37843</v>
          </cell>
          <cell r="I89">
            <v>37850</v>
          </cell>
          <cell r="J89">
            <v>37857</v>
          </cell>
          <cell r="K89">
            <v>37864</v>
          </cell>
          <cell r="L89">
            <v>37871</v>
          </cell>
          <cell r="M89">
            <v>37878</v>
          </cell>
          <cell r="N89">
            <v>37885</v>
          </cell>
          <cell r="O89">
            <v>37892</v>
          </cell>
          <cell r="P89">
            <v>37899</v>
          </cell>
          <cell r="Q89">
            <v>37906</v>
          </cell>
          <cell r="R89">
            <v>37913</v>
          </cell>
          <cell r="S89">
            <v>37920</v>
          </cell>
          <cell r="T89">
            <v>37927</v>
          </cell>
          <cell r="U89">
            <v>37934</v>
          </cell>
          <cell r="V89">
            <v>37941</v>
          </cell>
          <cell r="W89">
            <v>37948</v>
          </cell>
          <cell r="X89">
            <v>37955</v>
          </cell>
          <cell r="Y89">
            <v>37962</v>
          </cell>
          <cell r="Z89">
            <v>37969</v>
          </cell>
          <cell r="AA89">
            <v>37976</v>
          </cell>
          <cell r="AB89">
            <v>37983</v>
          </cell>
          <cell r="AC89">
            <v>37990</v>
          </cell>
          <cell r="AD89">
            <v>37997</v>
          </cell>
          <cell r="AE89">
            <v>38004</v>
          </cell>
          <cell r="AF89">
            <v>38011</v>
          </cell>
          <cell r="AG89">
            <v>38018</v>
          </cell>
        </row>
        <row r="90">
          <cell r="B90" t="str">
            <v>Avance Mensual</v>
          </cell>
          <cell r="E90">
            <v>1.17E-2</v>
          </cell>
          <cell r="F90">
            <v>2.4400000000000002E-2</v>
          </cell>
          <cell r="G90">
            <v>6.7500000000000004E-2</v>
          </cell>
          <cell r="H90">
            <v>8.2299999999999998E-2</v>
          </cell>
          <cell r="I90">
            <v>0.10780000000000001</v>
          </cell>
          <cell r="J90">
            <v>0.1353</v>
          </cell>
          <cell r="K90">
            <v>0.1067</v>
          </cell>
          <cell r="P90">
            <v>0.11119999999999999</v>
          </cell>
          <cell r="Q90">
            <v>0.11119999999999999</v>
          </cell>
          <cell r="R90">
            <v>0.11119999999999999</v>
          </cell>
          <cell r="S90">
            <v>0.11119999999999999</v>
          </cell>
          <cell r="T90">
            <v>0.11119999999999999</v>
          </cell>
          <cell r="U90">
            <v>0.11119999999999999</v>
          </cell>
          <cell r="V90">
            <v>0.11119999999999999</v>
          </cell>
          <cell r="W90">
            <v>0.11119999999999999</v>
          </cell>
          <cell r="X90">
            <v>0.11119999999999999</v>
          </cell>
          <cell r="Y90">
            <v>0.11119999999999999</v>
          </cell>
          <cell r="Z90">
            <v>0.11119999999999999</v>
          </cell>
          <cell r="AA90">
            <v>0.11119999999999999</v>
          </cell>
          <cell r="AB90">
            <v>0.11119999999999999</v>
          </cell>
          <cell r="AC90">
            <v>0.11119999999999999</v>
          </cell>
          <cell r="AD90">
            <v>0.11119999999999999</v>
          </cell>
          <cell r="AE90">
            <v>0.11119999999999999</v>
          </cell>
          <cell r="AF90">
            <v>0.11119999999999999</v>
          </cell>
          <cell r="AG90">
            <v>0.11119999999999999</v>
          </cell>
        </row>
        <row r="91">
          <cell r="B91" t="str">
            <v>Avance Acumulado</v>
          </cell>
          <cell r="E91">
            <v>1.17E-2</v>
          </cell>
          <cell r="F91">
            <v>3.61E-2</v>
          </cell>
          <cell r="G91">
            <v>0.1036</v>
          </cell>
          <cell r="H91">
            <v>0.18590000000000001</v>
          </cell>
          <cell r="I91">
            <v>0.29370000000000002</v>
          </cell>
          <cell r="J91">
            <v>0.42900000000000005</v>
          </cell>
          <cell r="K91">
            <v>0.53570000000000007</v>
          </cell>
          <cell r="P91">
            <v>0.64690000000000003</v>
          </cell>
          <cell r="Q91">
            <v>0.11119999999999999</v>
          </cell>
          <cell r="R91">
            <v>0.11119999999999999</v>
          </cell>
          <cell r="S91">
            <v>0.11119999999999999</v>
          </cell>
          <cell r="T91">
            <v>0.11119999999999999</v>
          </cell>
          <cell r="U91">
            <v>0.7581</v>
          </cell>
          <cell r="V91">
            <v>0.22239999999999999</v>
          </cell>
          <cell r="W91">
            <v>0.22239999999999999</v>
          </cell>
          <cell r="X91">
            <v>0.22239999999999999</v>
          </cell>
          <cell r="Y91">
            <v>0.22239999999999999</v>
          </cell>
          <cell r="Z91">
            <v>0.86929999999999996</v>
          </cell>
          <cell r="AA91">
            <v>0.33360000000000001</v>
          </cell>
          <cell r="AB91">
            <v>0.33360000000000001</v>
          </cell>
          <cell r="AC91">
            <v>0.33360000000000001</v>
          </cell>
          <cell r="AD91">
            <v>0.33360000000000001</v>
          </cell>
          <cell r="AE91">
            <v>0.98049999999999993</v>
          </cell>
          <cell r="AF91">
            <v>0.44479999999999997</v>
          </cell>
          <cell r="AG91">
            <v>0.44479999999999997</v>
          </cell>
        </row>
        <row r="92">
          <cell r="B92" t="str">
            <v>Avance Parcial Program. Acel.</v>
          </cell>
          <cell r="E92">
            <v>1.6899999999999998E-2</v>
          </cell>
          <cell r="F92">
            <v>1.84E-2</v>
          </cell>
          <cell r="G92">
            <v>1.7399999999999999E-2</v>
          </cell>
          <cell r="H92">
            <v>2.1999999999999992E-2</v>
          </cell>
          <cell r="I92">
            <v>2.830000000000002E-2</v>
          </cell>
          <cell r="J92">
            <v>3.0699999999999977E-2</v>
          </cell>
          <cell r="K92">
            <v>3.2200000000000006E-2</v>
          </cell>
          <cell r="L92">
            <v>3.0399999999999983E-2</v>
          </cell>
          <cell r="M92">
            <v>1.9900000000000029E-2</v>
          </cell>
          <cell r="P92">
            <v>2.0899999999999974E-2</v>
          </cell>
          <cell r="Q92">
            <v>0</v>
          </cell>
          <cell r="R92">
            <v>0</v>
          </cell>
          <cell r="S92">
            <v>0</v>
          </cell>
          <cell r="T92">
            <v>0</v>
          </cell>
          <cell r="U92">
            <v>0</v>
          </cell>
          <cell r="V92">
            <v>0</v>
          </cell>
          <cell r="W92">
            <v>0</v>
          </cell>
          <cell r="X92">
            <v>0</v>
          </cell>
          <cell r="Y92">
            <v>0</v>
          </cell>
          <cell r="Z92">
            <v>0</v>
          </cell>
          <cell r="AA92">
            <v>0</v>
          </cell>
          <cell r="AB92">
            <v>0</v>
          </cell>
          <cell r="AC92">
            <v>-0.34139999999999998</v>
          </cell>
          <cell r="AD92">
            <v>-0.34139999999999998</v>
          </cell>
          <cell r="AE92">
            <v>-0.34139999999999998</v>
          </cell>
          <cell r="AF92">
            <v>0</v>
          </cell>
          <cell r="AG92">
            <v>0</v>
          </cell>
        </row>
        <row r="93">
          <cell r="B93" t="str">
            <v>Avance Parcial REPROGR. ACE.</v>
          </cell>
          <cell r="E93">
            <v>1.5699999999999999E-2</v>
          </cell>
          <cell r="F93">
            <v>2.2599999999999995E-2</v>
          </cell>
          <cell r="G93">
            <v>2.2699999999999998E-2</v>
          </cell>
          <cell r="H93">
            <v>8.7999999999999745E-3</v>
          </cell>
          <cell r="I93">
            <v>5.6000000000000216E-3</v>
          </cell>
          <cell r="J93">
            <v>2.9900000000000038E-2</v>
          </cell>
          <cell r="K93">
            <v>1.2399999999999967E-2</v>
          </cell>
          <cell r="L93">
            <v>2.7999999999999997E-2</v>
          </cell>
          <cell r="M93">
            <v>1.54E-2</v>
          </cell>
          <cell r="N93">
            <v>0</v>
          </cell>
          <cell r="O93">
            <v>0</v>
          </cell>
          <cell r="P93">
            <v>0</v>
          </cell>
          <cell r="Q93">
            <v>0</v>
          </cell>
          <cell r="R93">
            <v>1.8800000000000039E-2</v>
          </cell>
          <cell r="S93">
            <v>1.5299999999999999E-2</v>
          </cell>
          <cell r="T93">
            <v>1.6579999999999984E-2</v>
          </cell>
          <cell r="U93">
            <v>1.5880000000000005E-2</v>
          </cell>
          <cell r="V93">
            <v>1.5979999999999994E-2</v>
          </cell>
          <cell r="W93">
            <v>1.5680000000000027E-2</v>
          </cell>
          <cell r="X93">
            <v>1.5380000000000005E-2</v>
          </cell>
          <cell r="Y93">
            <v>1.929999999999997E-2</v>
          </cell>
          <cell r="Z93">
            <v>2.0099999999999993E-2</v>
          </cell>
          <cell r="AA93">
            <v>1.7400000000000013E-2</v>
          </cell>
          <cell r="AB93">
            <v>1.5399999999999955E-2</v>
          </cell>
        </row>
        <row r="94">
          <cell r="B94" t="str">
            <v>Avance Parcial REAL</v>
          </cell>
          <cell r="E94">
            <v>1.5699999999999999E-2</v>
          </cell>
          <cell r="F94">
            <v>2.2599999999999995E-2</v>
          </cell>
          <cell r="G94">
            <v>2.2699999999999998E-2</v>
          </cell>
          <cell r="H94">
            <v>8.7999999999999745E-3</v>
          </cell>
          <cell r="I94">
            <v>5.6000000000000216E-3</v>
          </cell>
          <cell r="J94">
            <v>2.9900000000000038E-2</v>
          </cell>
          <cell r="K94">
            <v>1.2399999999999967E-2</v>
          </cell>
          <cell r="L94">
            <v>2.7999999999999997E-2</v>
          </cell>
          <cell r="M94">
            <v>1.460000000000003E-2</v>
          </cell>
          <cell r="N94">
            <v>9.5999999999999974E-3</v>
          </cell>
          <cell r="O94">
            <v>1.3000000000000012E-2</v>
          </cell>
          <cell r="P94">
            <v>1.6800000000000037E-2</v>
          </cell>
          <cell r="Q94">
            <v>1.4999999999999902E-2</v>
          </cell>
          <cell r="R94">
            <v>1.8800000000000039E-2</v>
          </cell>
          <cell r="S94">
            <v>1.0399999999999965E-2</v>
          </cell>
          <cell r="T94">
            <v>1.1099999999999999E-2</v>
          </cell>
          <cell r="U94">
            <v>1.2400000000000078E-2</v>
          </cell>
        </row>
        <row r="95">
          <cell r="B95" t="str">
            <v>Avance Acum. Program. Acel.</v>
          </cell>
          <cell r="E95">
            <v>0.1212</v>
          </cell>
          <cell r="F95">
            <v>0.1396</v>
          </cell>
          <cell r="G95">
            <v>0.157</v>
          </cell>
          <cell r="H95">
            <v>0.17899999999999999</v>
          </cell>
          <cell r="I95">
            <v>0.20730000000000001</v>
          </cell>
          <cell r="J95">
            <v>0.23799999999999999</v>
          </cell>
          <cell r="K95">
            <v>0.2702</v>
          </cell>
          <cell r="L95">
            <v>0.30059999999999998</v>
          </cell>
          <cell r="M95">
            <v>0.32050000000000001</v>
          </cell>
          <cell r="N95">
            <v>0.34139999999999998</v>
          </cell>
          <cell r="O95">
            <v>0.34139999999999998</v>
          </cell>
          <cell r="P95">
            <v>0.34139999999999998</v>
          </cell>
          <cell r="Q95">
            <v>0.34139999999999998</v>
          </cell>
          <cell r="R95">
            <v>0.34139999999999998</v>
          </cell>
          <cell r="S95">
            <v>0.34139999999999998</v>
          </cell>
          <cell r="T95">
            <v>0.34139999999999998</v>
          </cell>
          <cell r="U95">
            <v>0.34139999999999998</v>
          </cell>
          <cell r="V95">
            <v>0.34139999999999998</v>
          </cell>
          <cell r="W95">
            <v>0.34139999999999998</v>
          </cell>
          <cell r="X95">
            <v>0.34139999999999998</v>
          </cell>
          <cell r="Y95">
            <v>0.34139999999999998</v>
          </cell>
          <cell r="Z95">
            <v>0.34139999999999998</v>
          </cell>
          <cell r="AA95">
            <v>0.34139999999999998</v>
          </cell>
          <cell r="AB95">
            <v>0.34139999999999998</v>
          </cell>
        </row>
        <row r="96">
          <cell r="B96" t="str">
            <v>Avance Acum. REPROGR. ACE.</v>
          </cell>
          <cell r="R96">
            <v>0.32750000000000001</v>
          </cell>
          <cell r="S96">
            <v>0.34850000000000003</v>
          </cell>
          <cell r="T96">
            <v>0.36508000000000002</v>
          </cell>
          <cell r="U96">
            <v>0.38096000000000002</v>
          </cell>
          <cell r="V96">
            <v>0.39694000000000002</v>
          </cell>
          <cell r="W96">
            <v>0.41262000000000004</v>
          </cell>
          <cell r="X96">
            <v>0.42800000000000005</v>
          </cell>
          <cell r="Y96">
            <v>0.44730000000000003</v>
          </cell>
          <cell r="Z96">
            <v>0.46740000000000004</v>
          </cell>
          <cell r="AA96">
            <v>0.48480000000000006</v>
          </cell>
          <cell r="AB96">
            <v>0.50019999999999998</v>
          </cell>
        </row>
        <row r="97">
          <cell r="B97" t="str">
            <v>Avance Acum. REAL</v>
          </cell>
          <cell r="E97">
            <v>0.10970000000000001</v>
          </cell>
          <cell r="F97">
            <v>0.1323</v>
          </cell>
          <cell r="G97">
            <v>0.155</v>
          </cell>
          <cell r="H97">
            <v>0.16379999999999997</v>
          </cell>
          <cell r="I97">
            <v>0.1694</v>
          </cell>
          <cell r="J97">
            <v>0.19930000000000003</v>
          </cell>
          <cell r="K97">
            <v>0.2117</v>
          </cell>
          <cell r="L97">
            <v>0.2397</v>
          </cell>
          <cell r="M97">
            <v>0.25430000000000003</v>
          </cell>
          <cell r="N97">
            <v>0.26390000000000002</v>
          </cell>
          <cell r="O97">
            <v>0.27690000000000003</v>
          </cell>
          <cell r="P97">
            <v>0.29370000000000007</v>
          </cell>
          <cell r="Q97">
            <v>0.30869999999999997</v>
          </cell>
          <cell r="R97">
            <v>0.32750000000000001</v>
          </cell>
          <cell r="S97">
            <v>0.33789999999999998</v>
          </cell>
          <cell r="T97">
            <v>0.34899999999999998</v>
          </cell>
          <cell r="U97">
            <v>0.36140000000000005</v>
          </cell>
        </row>
        <row r="99">
          <cell r="B99" t="str">
            <v>Cumplimiento</v>
          </cell>
          <cell r="E99">
            <v>0.15029999999999999</v>
          </cell>
          <cell r="F99">
            <v>0.15890000000000001</v>
          </cell>
          <cell r="G99">
            <v>0.1779</v>
          </cell>
          <cell r="H99">
            <v>0.19007237999999999</v>
          </cell>
          <cell r="I99">
            <v>0.20119999999999999</v>
          </cell>
          <cell r="J99">
            <v>0.222</v>
          </cell>
          <cell r="K99">
            <v>0.26200000000000001</v>
          </cell>
          <cell r="L99">
            <v>0.30259999999999998</v>
          </cell>
          <cell r="M99">
            <v>0.31330000000000002</v>
          </cell>
          <cell r="N99">
            <v>0.31521845999999998</v>
          </cell>
          <cell r="O99">
            <v>0.32646596999999994</v>
          </cell>
          <cell r="P99">
            <v>0.33750000000000002</v>
          </cell>
          <cell r="Q99">
            <v>0.35034517000000004</v>
          </cell>
          <cell r="R99">
            <v>0.36352583999999999</v>
          </cell>
          <cell r="S99">
            <v>0.96958393113342878</v>
          </cell>
          <cell r="T99">
            <v>0.95595485920894041</v>
          </cell>
          <cell r="U99">
            <v>0.94865602687946249</v>
          </cell>
        </row>
        <row r="103">
          <cell r="B103" t="str">
            <v>CONCESIONES DE INFRAESTRUCTURA PENITENCIARIA</v>
          </cell>
        </row>
        <row r="104">
          <cell r="B104" t="str">
            <v>GRUPO I</v>
          </cell>
        </row>
        <row r="106">
          <cell r="B106" t="str">
            <v>CURVA DE AVANCE FISICO - R A N C A G U A</v>
          </cell>
        </row>
        <row r="107">
          <cell r="B107" t="str">
            <v>P R O G R A M A    A C E L E R A C I O N  /  R E P R O G R A M A C I O N   H I T O   N º  2  ( 5 0 %)</v>
          </cell>
        </row>
        <row r="134">
          <cell r="B134" t="str">
            <v>% AVANCE</v>
          </cell>
          <cell r="E134">
            <v>37822</v>
          </cell>
          <cell r="F134">
            <v>37829</v>
          </cell>
          <cell r="G134">
            <v>37836</v>
          </cell>
          <cell r="H134">
            <v>37843</v>
          </cell>
          <cell r="I134">
            <v>37850</v>
          </cell>
          <cell r="J134">
            <v>37857</v>
          </cell>
          <cell r="K134">
            <v>37864</v>
          </cell>
          <cell r="L134">
            <v>37871</v>
          </cell>
          <cell r="M134">
            <v>37878</v>
          </cell>
          <cell r="N134">
            <v>37885</v>
          </cell>
          <cell r="O134">
            <v>37892</v>
          </cell>
          <cell r="P134">
            <v>37899</v>
          </cell>
          <cell r="Q134">
            <v>37906</v>
          </cell>
          <cell r="R134">
            <v>37913</v>
          </cell>
          <cell r="S134">
            <v>37920</v>
          </cell>
          <cell r="T134">
            <v>37927</v>
          </cell>
          <cell r="U134">
            <v>37934</v>
          </cell>
          <cell r="V134">
            <v>37941</v>
          </cell>
          <cell r="W134">
            <v>37948</v>
          </cell>
          <cell r="X134">
            <v>37955</v>
          </cell>
          <cell r="Y134">
            <v>37962</v>
          </cell>
          <cell r="Z134">
            <v>37969</v>
          </cell>
          <cell r="AA134">
            <v>37976</v>
          </cell>
          <cell r="AB134">
            <v>37983</v>
          </cell>
          <cell r="AC134">
            <v>37990</v>
          </cell>
          <cell r="AD134">
            <v>37997</v>
          </cell>
          <cell r="AE134">
            <v>38004</v>
          </cell>
          <cell r="AF134">
            <v>38011</v>
          </cell>
          <cell r="AG134">
            <v>38018</v>
          </cell>
        </row>
        <row r="135">
          <cell r="B135" t="str">
            <v>Avance Mensual</v>
          </cell>
          <cell r="E135">
            <v>1.17E-2</v>
          </cell>
          <cell r="F135">
            <v>2.4400000000000002E-2</v>
          </cell>
          <cell r="G135">
            <v>6.7500000000000004E-2</v>
          </cell>
          <cell r="H135">
            <v>8.2299999999999998E-2</v>
          </cell>
          <cell r="I135">
            <v>0.10780000000000001</v>
          </cell>
          <cell r="J135">
            <v>0.1353</v>
          </cell>
          <cell r="K135">
            <v>0.1067</v>
          </cell>
          <cell r="L135">
            <v>1.1067</v>
          </cell>
          <cell r="P135">
            <v>0.11119999999999999</v>
          </cell>
          <cell r="Q135">
            <v>0.11119999999999999</v>
          </cell>
          <cell r="R135">
            <v>0.11119999999999999</v>
          </cell>
          <cell r="S135">
            <v>0.11119999999999999</v>
          </cell>
          <cell r="T135">
            <v>0.11119999999999999</v>
          </cell>
          <cell r="U135">
            <v>0.11119999999999999</v>
          </cell>
          <cell r="V135">
            <v>0.11119999999999999</v>
          </cell>
          <cell r="W135">
            <v>0.11119999999999999</v>
          </cell>
          <cell r="X135">
            <v>0.11119999999999999</v>
          </cell>
          <cell r="Y135">
            <v>0.11119999999999999</v>
          </cell>
          <cell r="Z135">
            <v>0.11119999999999999</v>
          </cell>
          <cell r="AA135">
            <v>0.11119999999999999</v>
          </cell>
          <cell r="AB135">
            <v>0.11119999999999999</v>
          </cell>
          <cell r="AC135">
            <v>0.11119999999999999</v>
          </cell>
          <cell r="AD135">
            <v>0.11119999999999999</v>
          </cell>
          <cell r="AE135">
            <v>0.11119999999999999</v>
          </cell>
          <cell r="AF135">
            <v>0.11119999999999999</v>
          </cell>
          <cell r="AG135">
            <v>0.11119999999999999</v>
          </cell>
        </row>
        <row r="136">
          <cell r="B136" t="str">
            <v>Avance Acumulado</v>
          </cell>
          <cell r="E136">
            <v>1.17E-2</v>
          </cell>
          <cell r="F136">
            <v>3.61E-2</v>
          </cell>
          <cell r="G136">
            <v>0.1036</v>
          </cell>
          <cell r="H136">
            <v>0.18590000000000001</v>
          </cell>
          <cell r="I136">
            <v>0.29370000000000002</v>
          </cell>
          <cell r="J136">
            <v>0.42900000000000005</v>
          </cell>
          <cell r="K136">
            <v>0.53570000000000007</v>
          </cell>
          <cell r="L136">
            <v>1.6424000000000001</v>
          </cell>
          <cell r="P136">
            <v>0.64690000000000003</v>
          </cell>
          <cell r="Q136">
            <v>1.7536</v>
          </cell>
          <cell r="R136">
            <v>0.11119999999999999</v>
          </cell>
          <cell r="S136">
            <v>0.11119999999999999</v>
          </cell>
          <cell r="T136">
            <v>0.11119999999999999</v>
          </cell>
          <cell r="U136">
            <v>0.7581</v>
          </cell>
          <cell r="V136">
            <v>1.8648</v>
          </cell>
          <cell r="W136">
            <v>0.22239999999999999</v>
          </cell>
          <cell r="X136">
            <v>0.22239999999999999</v>
          </cell>
          <cell r="Y136">
            <v>0.22239999999999999</v>
          </cell>
          <cell r="Z136">
            <v>0.86929999999999996</v>
          </cell>
          <cell r="AA136">
            <v>1.976</v>
          </cell>
          <cell r="AB136">
            <v>0.33360000000000001</v>
          </cell>
          <cell r="AC136">
            <v>0.33360000000000001</v>
          </cell>
          <cell r="AD136">
            <v>0.33360000000000001</v>
          </cell>
          <cell r="AE136">
            <v>0.98049999999999993</v>
          </cell>
          <cell r="AF136">
            <v>2.0872000000000002</v>
          </cell>
          <cell r="AG136">
            <v>0.44479999999999997</v>
          </cell>
        </row>
        <row r="137">
          <cell r="B137" t="str">
            <v>Avance Parcial Program. Acel.</v>
          </cell>
          <cell r="E137">
            <v>1.23E-2</v>
          </cell>
          <cell r="F137">
            <v>0</v>
          </cell>
          <cell r="G137">
            <v>0</v>
          </cell>
          <cell r="H137">
            <v>0</v>
          </cell>
          <cell r="I137">
            <v>0</v>
          </cell>
          <cell r="J137">
            <v>0</v>
          </cell>
          <cell r="K137">
            <v>0</v>
          </cell>
          <cell r="L137">
            <v>0</v>
          </cell>
          <cell r="M137">
            <v>0</v>
          </cell>
          <cell r="N137">
            <v>0</v>
          </cell>
          <cell r="O137">
            <v>0</v>
          </cell>
          <cell r="P137">
            <v>0</v>
          </cell>
          <cell r="Q137">
            <v>0</v>
          </cell>
          <cell r="R137">
            <v>1.318066999999995E-2</v>
          </cell>
          <cell r="S137">
            <v>1.267415999999999E-2</v>
          </cell>
          <cell r="T137">
            <v>1.0000000000000009E-2</v>
          </cell>
          <cell r="U137">
            <v>1.0800000000000032E-2</v>
          </cell>
          <cell r="V137">
            <v>1.1725839999999932E-2</v>
          </cell>
          <cell r="W137">
            <v>1.3600000000000001E-2</v>
          </cell>
          <cell r="X137">
            <v>1.3799999999999979E-2</v>
          </cell>
          <cell r="Y137">
            <v>1.4100000000000001E-2</v>
          </cell>
          <cell r="Z137">
            <v>1.6299999999999981E-2</v>
          </cell>
          <cell r="AA137">
            <v>1.6899999999999971E-2</v>
          </cell>
          <cell r="AB137">
            <v>1.6800000000000148E-2</v>
          </cell>
        </row>
        <row r="138">
          <cell r="B138" t="str">
            <v>Avance Parcial REPROGR.</v>
          </cell>
          <cell r="J138">
            <v>0</v>
          </cell>
          <cell r="K138">
            <v>2.9599999999999987E-2</v>
          </cell>
          <cell r="L138">
            <v>0</v>
          </cell>
          <cell r="M138">
            <v>2.9500000000000026E-2</v>
          </cell>
          <cell r="N138">
            <v>-0.28110000000000002</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row>
        <row r="139">
          <cell r="B139" t="str">
            <v>Avance Parcial REAL</v>
          </cell>
          <cell r="E139">
            <v>9.7000000000000003E-3</v>
          </cell>
          <cell r="F139">
            <v>8.6000000000000243E-3</v>
          </cell>
          <cell r="G139">
            <v>1.8999999999999989E-2</v>
          </cell>
          <cell r="H139">
            <v>1.2172379999999983E-2</v>
          </cell>
          <cell r="I139">
            <v>1.1127620000000005E-2</v>
          </cell>
          <cell r="J139">
            <v>2.0800000000000013E-2</v>
          </cell>
          <cell r="K139">
            <v>4.0000000000000008E-2</v>
          </cell>
          <cell r="L139">
            <v>4.0599999999999969E-2</v>
          </cell>
          <cell r="M139">
            <v>1.0700000000000043E-2</v>
          </cell>
          <cell r="N139">
            <v>1.9184599999999552E-3</v>
          </cell>
          <cell r="O139">
            <v>1.1247509999999961E-2</v>
          </cell>
          <cell r="P139">
            <v>1.1034030000000083E-2</v>
          </cell>
          <cell r="Q139">
            <v>1.2845170000000017E-2</v>
          </cell>
          <cell r="R139">
            <v>1.318066999999995E-2</v>
          </cell>
          <cell r="S139">
            <v>1.2311630000000018E-2</v>
          </cell>
          <cell r="T139">
            <v>9.6625300000000025E-3</v>
          </cell>
          <cell r="U139">
            <v>7.7959699999999299E-3</v>
          </cell>
          <cell r="V139">
            <v>1.1504030000000054E-2</v>
          </cell>
        </row>
        <row r="140">
          <cell r="B140" t="str">
            <v>Avance Acum. Program. Acel.</v>
          </cell>
          <cell r="R140">
            <v>0.36352583999999999</v>
          </cell>
          <cell r="S140">
            <v>0.37619999999999998</v>
          </cell>
          <cell r="T140">
            <v>0.38619999999999999</v>
          </cell>
          <cell r="U140">
            <v>0.39700000000000002</v>
          </cell>
          <cell r="V140">
            <v>0.40872583999999995</v>
          </cell>
          <cell r="W140">
            <v>0.42232583999999995</v>
          </cell>
          <cell r="X140">
            <v>0.43612583999999993</v>
          </cell>
          <cell r="Y140">
            <v>0.45022583999999993</v>
          </cell>
          <cell r="Z140">
            <v>0.46652583999999991</v>
          </cell>
          <cell r="AA140">
            <v>0.48342583999999988</v>
          </cell>
          <cell r="AB140">
            <v>0.50022584000000003</v>
          </cell>
        </row>
        <row r="141">
          <cell r="B141" t="str">
            <v>Avance Acum. REPROGR.</v>
          </cell>
          <cell r="J141">
            <v>0.222</v>
          </cell>
          <cell r="K141">
            <v>0.25159999999999999</v>
          </cell>
          <cell r="L141">
            <v>0.25159999999999999</v>
          </cell>
          <cell r="M141">
            <v>0.28110000000000002</v>
          </cell>
        </row>
        <row r="142">
          <cell r="B142" t="str">
            <v>Avance Acum. REAL</v>
          </cell>
          <cell r="E142">
            <v>0.15029999999999999</v>
          </cell>
          <cell r="F142">
            <v>0.15890000000000001</v>
          </cell>
          <cell r="G142">
            <v>0.1779</v>
          </cell>
          <cell r="H142">
            <v>0.19007237999999999</v>
          </cell>
          <cell r="I142">
            <v>0.20119999999999999</v>
          </cell>
          <cell r="J142">
            <v>0.222</v>
          </cell>
          <cell r="K142">
            <v>0.26200000000000001</v>
          </cell>
          <cell r="L142">
            <v>0.30259999999999998</v>
          </cell>
          <cell r="M142">
            <v>0.31330000000000002</v>
          </cell>
          <cell r="N142">
            <v>0.31521845999999998</v>
          </cell>
          <cell r="O142">
            <v>0.32646596999999994</v>
          </cell>
          <cell r="P142">
            <v>0.33750000000000002</v>
          </cell>
          <cell r="Q142">
            <v>0.35034517000000004</v>
          </cell>
          <cell r="R142">
            <v>0.36352583999999999</v>
          </cell>
          <cell r="S142">
            <v>0.37583747000000001</v>
          </cell>
          <cell r="T142">
            <v>0.38550000000000001</v>
          </cell>
          <cell r="U142">
            <v>0.39329596999999994</v>
          </cell>
          <cell r="V142">
            <v>0.40479999999999999</v>
          </cell>
        </row>
        <row r="144">
          <cell r="B144" t="str">
            <v>Cumplimiento</v>
          </cell>
          <cell r="E144">
            <v>0.15029999999999999</v>
          </cell>
          <cell r="F144">
            <v>0.15890000000000001</v>
          </cell>
          <cell r="G144">
            <v>0.1779</v>
          </cell>
          <cell r="H144">
            <v>0.19007237999999999</v>
          </cell>
          <cell r="I144">
            <v>0.20119999999999999</v>
          </cell>
          <cell r="J144">
            <v>0.222</v>
          </cell>
          <cell r="K144">
            <v>0.26200000000000001</v>
          </cell>
          <cell r="L144">
            <v>0.30259999999999998</v>
          </cell>
          <cell r="M144">
            <v>0.31330000000000002</v>
          </cell>
          <cell r="N144">
            <v>0.31521845999999998</v>
          </cell>
          <cell r="O144">
            <v>0.32646596999999994</v>
          </cell>
          <cell r="P144">
            <v>0.33750000000000002</v>
          </cell>
          <cell r="Q144">
            <v>0.35034517000000004</v>
          </cell>
          <cell r="R144">
            <v>0.36352583999999999</v>
          </cell>
          <cell r="S144">
            <v>0.99903633705475814</v>
          </cell>
          <cell r="T144">
            <v>0.99818746763335064</v>
          </cell>
          <cell r="U144">
            <v>0.99066994962216604</v>
          </cell>
          <cell r="V144">
            <v>0.99039493074379648</v>
          </cell>
        </row>
      </sheetData>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economics"/>
      <sheetName val="Income Statement"/>
      <sheetName val="Balance"/>
      <sheetName val="Cash Flow"/>
      <sheetName val="Valuation"/>
      <sheetName val="Standard Income Statement"/>
      <sheetName val="Charts"/>
      <sheetName val="Financials"/>
      <sheetName val="IPC"/>
      <sheetName val="Balance Sheet"/>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sheetData sheetId="9"/>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economics"/>
      <sheetName val="Affiliates"/>
      <sheetName val="Revenues"/>
      <sheetName val="Gross Margin"/>
      <sheetName val="SG&amp;A"/>
      <sheetName val="Non-operating"/>
      <sheetName val="Income Statement"/>
      <sheetName val="Balance Sheet"/>
      <sheetName val="Cash Flow"/>
      <sheetName val="Valuation"/>
      <sheetName val="Financials"/>
      <sheetName val="IP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ros"/>
      <sheetName val="Chile"/>
      <sheetName val="IITSA + Panama"/>
      <sheetName val="Brasil"/>
      <sheetName val="Fibranova"/>
      <sheetName val="Andinos C.A."/>
      <sheetName val="T.Venezuela"/>
      <sheetName val="Venezuela Consolidado"/>
      <sheetName val="Colombia"/>
      <sheetName val="México"/>
      <sheetName val="USA"/>
      <sheetName val="MASISA"/>
      <sheetName val="Proyecciones Masisa "/>
      <sheetName val="Perfil deuda Masisa"/>
      <sheetName val="Consolidado"/>
      <sheetName val="Balance Consolidado"/>
      <sheetName val="Consolidado sin Masisa"/>
      <sheetName val="Resumén sin Masisa"/>
      <sheetName val="Conciliación IC"/>
      <sheetName val="resultados FECU dic 03"/>
      <sheetName val="Income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odexho"/>
      <sheetName val="FLUJO CAJA"/>
      <sheetName val="Resumen"/>
      <sheetName val="Financiamiento"/>
      <sheetName val="Cuadros Informe Final"/>
      <sheetName val="Balance"/>
      <sheetName val="Conciliaciones"/>
      <sheetName val="EE.RR."/>
      <sheetName val="TIR"/>
      <sheetName val="Ratios"/>
      <sheetName val="Flujo de Caja"/>
      <sheetName val="Alto Hospicio-C"/>
      <sheetName val="Alto Hospicio-O"/>
      <sheetName val="La Serena-C"/>
      <sheetName val="La Serena-O"/>
      <sheetName val="Rancagua-C"/>
      <sheetName val="Rancagua-O"/>
      <sheetName val="Supuestos Generales"/>
      <sheetName val="Tablas"/>
      <sheetName val="Eventos"/>
      <sheetName val="Presentacion"/>
      <sheetName val="Balance sin Deuda"/>
      <sheetName val="EE.RR. - Proyecto"/>
      <sheetName val="TIR Accionistas"/>
      <sheetName val="Inputs Informe Final"/>
      <sheetName val="resultados FECU dic 03"/>
      <sheetName val="Income Statement"/>
    </sheetNames>
    <sheetDataSet>
      <sheetData sheetId="0"/>
      <sheetData sheetId="1"/>
      <sheetData sheetId="2">
        <row r="51">
          <cell r="M51">
            <v>1.02064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m"/>
      <sheetName val="CPI 01.01.2003"/>
      <sheetName val="RLI y CPI definitiva 31.12.2002"/>
      <sheetName val="RLI"/>
      <sheetName val="T8"/>
      <sheetName val="base"/>
      <sheetName val="I.RENTA,CRTOS,UNICO,DIFERIDO(1)"/>
      <sheetName val="(2al5,10,11,15,16,18,19,20,22)"/>
      <sheetName val=" Ajuste Valor Mdo (6)"/>
      <sheetName val=" Activo Sobrevalorado(7)"/>
      <sheetName val=" Activo Fijo Reac.(8)"/>
      <sheetName val="Difer.act-fijo(9)"/>
      <sheetName val="Cartera BRP(12)"/>
      <sheetName val="gastos altamira(13)"/>
      <sheetName val="provisión cartera(17)"/>
      <sheetName val="Ing. y Gastos Diferidos(21)"/>
      <sheetName val="VEHICULOS(24)"/>
      <sheetName val="vehic2003(24)"/>
      <sheetName val="vehic2002(24)"/>
      <sheetName val="INVERSIONES(26)"/>
      <sheetName val="ACTIVOS CASTIGADOS(28)"/>
      <sheetName val="Rentas argentinas(23)"/>
      <sheetName val=" Dº de Llave(24)"/>
      <sheetName val=" CM CPT(27)"/>
      <sheetName val="futuros compens parciale(22)"/>
      <sheetName val="Donaciones(29)"/>
      <sheetName val="multas(30)"/>
      <sheetName val="sence (31)"/>
      <sheetName val="contrib. bs.rs."/>
      <sheetName val="gastos rechazados(1)"/>
      <sheetName val="ajstes al CPI"/>
      <sheetName val="hoja de inconsistencias (1-21)"/>
      <sheetName val="Detalle invers"/>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LE"/>
      <sheetName val="CARTONES "/>
      <sheetName val="Embalajes"/>
      <sheetName val="INVERSIONES"/>
      <sheetName val="Punitaqui"/>
      <sheetName val="Rauquen "/>
      <sheetName val="Pencahue"/>
      <sheetName val="Thomsen "/>
      <sheetName val="California "/>
      <sheetName val="STANDAR TRADING"/>
      <sheetName val="Tickmarks"/>
      <sheetName val="Ajustes"/>
      <sheetName val="(2al5,10,11,15,16,18,19,20,22)"/>
    </sheetNames>
    <sheetDataSet>
      <sheetData sheetId="0"/>
      <sheetData sheetId="1"/>
      <sheetData sheetId="2"/>
      <sheetData sheetId="3"/>
      <sheetData sheetId="4"/>
      <sheetData sheetId="5"/>
      <sheetData sheetId="6" refreshError="1">
        <row r="12">
          <cell r="E12">
            <v>1688</v>
          </cell>
        </row>
      </sheetData>
      <sheetData sheetId="7"/>
      <sheetData sheetId="8"/>
      <sheetData sheetId="9"/>
      <sheetData sheetId="10"/>
      <sheetData sheetId="11" refreshError="1"/>
      <sheetData sheetId="1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chas"/>
      <sheetName val="Menu"/>
      <sheetName val="Esquema_E.F.Individuales"/>
      <sheetName val="Esquema_E.F.Consolidados"/>
      <sheetName val="Instrucciones de llenado"/>
      <sheetName val="Inf.General"/>
      <sheetName val="Anexo N°1_Est Sit Fin Clas (I)"/>
      <sheetName val="Anexo N°1_Est Sit Fin Liq (I)"/>
      <sheetName val="Anexo N°1.A Comp (I)"/>
      <sheetName val="Anexo N°2_Est Cambio Patri  (I)"/>
      <sheetName val="Anexo N°3_Est Res Funcion (I)"/>
      <sheetName val="Anexo N°3.A_Comp (I)"/>
      <sheetName val="Anexo N°4_Est Flujo Dir (I)"/>
      <sheetName val="Anexo N°4_Est Flujo Indir (I)"/>
      <sheetName val="Anexo N°4.A_Comp (I)"/>
      <sheetName val="Anexo N°4.A_Comp (C)"/>
      <sheetName val="Anexo N°5_Activos ME (I)"/>
      <sheetName val="Anexo N°5_Pasivos ME (I)"/>
      <sheetName val="Anexo N°5_Activos ME (C)"/>
      <sheetName val="Anexo N°5_Pasivos ME (C)"/>
      <sheetName val="Hoja1"/>
      <sheetName val="Anexo N°6_Préstamos banc (I)"/>
      <sheetName val="Anexo N°6_Préstamos banc (C)"/>
      <sheetName val="Anexo N°7_Obligaciones (I)"/>
      <sheetName val="Anexo N°7_Obligaciones (C)"/>
      <sheetName val="Anexo N°8_CxC y xP ent rel (I)"/>
      <sheetName val="Anexo N°8_CxC y xP ent rel  (C)"/>
    </sheetNames>
    <sheetDataSet>
      <sheetData sheetId="0">
        <row r="1">
          <cell r="A1">
            <v>39903</v>
          </cell>
        </row>
        <row r="2">
          <cell r="A2">
            <v>39994</v>
          </cell>
        </row>
        <row r="3">
          <cell r="A3">
            <v>40086</v>
          </cell>
        </row>
        <row r="4">
          <cell r="A4">
            <v>40178</v>
          </cell>
        </row>
        <row r="5">
          <cell r="A5">
            <v>40268</v>
          </cell>
        </row>
        <row r="6">
          <cell r="A6">
            <v>40359</v>
          </cell>
        </row>
        <row r="7">
          <cell r="A7">
            <v>40451</v>
          </cell>
        </row>
        <row r="8">
          <cell r="A8">
            <v>40543</v>
          </cell>
        </row>
        <row r="9">
          <cell r="A9">
            <v>40633</v>
          </cell>
        </row>
        <row r="10">
          <cell r="A10">
            <v>40724</v>
          </cell>
        </row>
        <row r="11">
          <cell r="A11">
            <v>40816</v>
          </cell>
        </row>
        <row r="12">
          <cell r="A12">
            <v>40908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B3" t="str">
            <v>Dólares</v>
          </cell>
          <cell r="D3" t="str">
            <v>Mensual</v>
          </cell>
          <cell r="F3" t="str">
            <v>Contractual</v>
          </cell>
        </row>
        <row r="4">
          <cell r="B4" t="str">
            <v>Euros</v>
          </cell>
          <cell r="D4" t="str">
            <v>Trimestral</v>
          </cell>
          <cell r="F4" t="str">
            <v>Residual</v>
          </cell>
        </row>
        <row r="5">
          <cell r="B5" t="str">
            <v>Yenes</v>
          </cell>
          <cell r="D5" t="str">
            <v>Semestral</v>
          </cell>
        </row>
        <row r="6">
          <cell r="B6" t="str">
            <v>U.F.</v>
          </cell>
          <cell r="D6" t="str">
            <v>Anual</v>
          </cell>
        </row>
        <row r="7">
          <cell r="B7" t="str">
            <v>Pesos No Reajustables</v>
          </cell>
          <cell r="D7" t="str">
            <v>Al vencimiento</v>
          </cell>
        </row>
        <row r="8">
          <cell r="B8" t="str">
            <v>Otra</v>
          </cell>
          <cell r="D8" t="str">
            <v>Otra</v>
          </cell>
        </row>
      </sheetData>
      <sheetData sheetId="21"/>
      <sheetData sheetId="22"/>
      <sheetData sheetId="23"/>
      <sheetData sheetId="24"/>
      <sheetData sheetId="25"/>
      <sheetData sheetId="2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ER"/>
      <sheetName val="TINT"/>
      <sheetName val="TPAN"/>
      <sheetName val="IMPUTACION"/>
    </sheetNames>
    <sheetDataSet>
      <sheetData sheetId="0"/>
      <sheetData sheetId="1"/>
      <sheetData sheetId="2"/>
      <sheetData sheetId="3">
        <row r="29">
          <cell r="A29" t="str">
            <v>IMPUTACION</v>
          </cell>
          <cell r="B29" t="str">
            <v>IMPUTACION</v>
          </cell>
          <cell r="D29" t="str">
            <v>IMPUTACION</v>
          </cell>
          <cell r="G29" t="str">
            <v>IMPUTACION</v>
          </cell>
          <cell r="I29" t="str">
            <v>IMPUTACION</v>
          </cell>
          <cell r="J29" t="str">
            <v>IMPUTACION</v>
          </cell>
          <cell r="K29" t="str">
            <v>IMPUTACION</v>
          </cell>
          <cell r="L29" t="str">
            <v>IMPUTACION</v>
          </cell>
          <cell r="M29" t="str">
            <v>IMPUTACION</v>
          </cell>
          <cell r="P29" t="str">
            <v>IMPUTACION</v>
          </cell>
          <cell r="Q29" t="str">
            <v>IMPUTACION</v>
          </cell>
          <cell r="R29" t="str">
            <v>IMPUTACION</v>
          </cell>
          <cell r="X29" t="str">
            <v>IMPUTACION</v>
          </cell>
          <cell r="Y29" t="str">
            <v>IMPUTACION</v>
          </cell>
          <cell r="AA29" t="str">
            <v>IMPUTACION</v>
          </cell>
        </row>
        <row r="30">
          <cell r="A30">
            <v>1</v>
          </cell>
          <cell r="B30">
            <v>2</v>
          </cell>
          <cell r="D30">
            <v>4</v>
          </cell>
          <cell r="G30">
            <v>7</v>
          </cell>
          <cell r="I30">
            <v>9</v>
          </cell>
          <cell r="J30">
            <v>10</v>
          </cell>
          <cell r="K30">
            <v>11</v>
          </cell>
          <cell r="L30">
            <v>12</v>
          </cell>
          <cell r="M30">
            <v>13</v>
          </cell>
          <cell r="P30">
            <v>16</v>
          </cell>
          <cell r="Q30">
            <v>17</v>
          </cell>
          <cell r="R30">
            <v>18</v>
          </cell>
          <cell r="X30">
            <v>24</v>
          </cell>
          <cell r="Y30">
            <v>25</v>
          </cell>
          <cell r="AA30">
            <v>27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cterísticas"/>
      <sheetName val="Inversiones"/>
      <sheetName val="HP"/>
      <sheetName val="HNP"/>
      <sheetName val="OG"/>
      <sheetName val="LS1"/>
      <sheetName val="LS2"/>
      <sheetName val="LS3"/>
      <sheetName val="LS4"/>
      <sheetName val="LS5"/>
      <sheetName val="LS6"/>
      <sheetName val="LS7"/>
      <sheetName val="COP"/>
      <sheetName val="Calculos"/>
      <sheetName val="Títulos"/>
      <sheetName val="TABLAS"/>
      <sheetName val="PER"/>
      <sheetName val="Planificacion"/>
      <sheetName val="Dietas"/>
      <sheetName val="Precios"/>
      <sheetName val="IMPUTACION"/>
      <sheetName val="Pencahue"/>
      <sheetName val="Diferidos"/>
      <sheetName val="Datos"/>
      <sheetName val="Patrimonio US$"/>
      <sheetName val="(2al5,10,11,15,16,18,19,20,22)"/>
      <sheetName val="SOP"/>
      <sheetName val="Plan1"/>
      <sheetName val="VolSupply"/>
      <sheetName val="Model"/>
      <sheetName val="ITstrategy"/>
      <sheetName val="CenarEnergyHelp"/>
      <sheetName val="BDatos"/>
      <sheetName val="Patrimonio_US$"/>
      <sheetName val="Mes"/>
      <sheetName val="Clientes 2004"/>
      <sheetName val="Parametros"/>
      <sheetName val="Hoja1"/>
      <sheetName val="fechas"/>
      <sheetName val="Patrimonio_US$1"/>
      <sheetName val="Patrimonio_US$2"/>
      <sheetName val="Impuestos Diferidos "/>
      <sheetName val="SerieA1"/>
      <sheetName val="Patrimonio_US$3"/>
      <sheetName val="Patrimonio_US$4"/>
      <sheetName val="Patrimonio_US$5"/>
      <sheetName val="Patrimonio_US$6"/>
      <sheetName val="Income"/>
      <sheetName val="Patrimonio_US$7"/>
      <sheetName val="Clientes_2004"/>
      <sheetName val="Impuestos_Diferidos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7">
          <cell r="B17" t="str">
            <v>Consultor Principal</v>
          </cell>
        </row>
        <row r="18">
          <cell r="B18" t="str">
            <v>Consultor</v>
          </cell>
        </row>
        <row r="19">
          <cell r="B19" t="str">
            <v>Analista</v>
          </cell>
        </row>
        <row r="20">
          <cell r="B20" t="str">
            <v>Analista programador</v>
          </cell>
        </row>
        <row r="21">
          <cell r="B21" t="str">
            <v>Programador</v>
          </cell>
        </row>
        <row r="22">
          <cell r="B22" t="str">
            <v>Operador</v>
          </cell>
        </row>
      </sheetData>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iembre-05"/>
      <sheetName val="DICBRE"/>
      <sheetName val="PDIC10"/>
      <sheetName val="PDIC30"/>
      <sheetName val="BALANCE"/>
      <sheetName val="RESULTADO"/>
      <sheetName val="NOTAS"/>
    </sheetNames>
    <sheetDataSet>
      <sheetData sheetId="0"/>
      <sheetData sheetId="1">
        <row r="26">
          <cell r="S26" t="str">
            <v>1° DE ENERO  AL 31 DE DICIEMBRE DE 2005</v>
          </cell>
        </row>
        <row r="38">
          <cell r="S38">
            <v>2005</v>
          </cell>
        </row>
      </sheetData>
      <sheetData sheetId="2"/>
      <sheetData sheetId="3"/>
      <sheetData sheetId="4"/>
      <sheetData sheetId="5"/>
      <sheetData sheetId="6"/>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I AT 05"/>
      <sheetName val="FUT AT 05"/>
      <sheetName val="CPF AT 05"/>
      <sheetName val="RLI AT 04"/>
      <sheetName val="CPI AT 04"/>
      <sheetName val="FUT AT 04"/>
      <sheetName val="F22anvAT2004"/>
      <sheetName val="F22revAT2004"/>
      <sheetName val="BCE1"/>
      <sheetName val="BCE2"/>
      <sheetName val="&lt;--- ENTREGA"/>
      <sheetName val="1 PPM"/>
      <sheetName val="2 Donación"/>
      <sheetName val="3 ID"/>
      <sheetName val="4 A.F."/>
      <sheetName val="5.a"/>
      <sheetName val="5.b"/>
      <sheetName val="5.c"/>
      <sheetName val="6"/>
      <sheetName val="6.1 Cartas"/>
      <sheetName val="7"/>
      <sheetName val="8"/>
      <sheetName val="9 Pat"/>
      <sheetName val="10 CM Varios"/>
      <sheetName val="11 CM Act."/>
      <sheetName val="12.1 IERF"/>
      <sheetName val="12.2 IERT"/>
      <sheetName val="Cert 1"/>
      <sheetName val="Cert 001"/>
      <sheetName val="Cert 0045"/>
      <sheetName val="Cert 354"/>
      <sheetName val="       "/>
      <sheetName val="Inicio"/>
      <sheetName val="CM"/>
      <sheetName val="PL"/>
      <sheetName val="Capital Propio"/>
      <sheetName val="13 retiros"/>
      <sheetName val="14 Préstam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row r="9">
          <cell r="B9">
            <v>2003</v>
          </cell>
        </row>
        <row r="10">
          <cell r="B10">
            <v>2004</v>
          </cell>
        </row>
      </sheetData>
      <sheetData sheetId="33" refreshError="1"/>
      <sheetData sheetId="34" refreshError="1">
        <row r="6">
          <cell r="A6">
            <v>1101010101</v>
          </cell>
          <cell r="B6" t="str">
            <v>110101</v>
          </cell>
          <cell r="C6" t="str">
            <v>CAJAS</v>
          </cell>
          <cell r="D6" t="str">
            <v>CAJA MAIPU</v>
          </cell>
        </row>
        <row r="7">
          <cell r="A7">
            <v>1101013001</v>
          </cell>
          <cell r="B7" t="str">
            <v>110101</v>
          </cell>
          <cell r="C7" t="str">
            <v>CAJAS</v>
          </cell>
          <cell r="D7" t="str">
            <v>CAJA CENTRAL</v>
          </cell>
        </row>
        <row r="8">
          <cell r="A8">
            <v>1101013027</v>
          </cell>
          <cell r="B8" t="str">
            <v>110101</v>
          </cell>
          <cell r="C8" t="str">
            <v>CAJAS</v>
          </cell>
          <cell r="D8" t="str">
            <v>CAJA MALL</v>
          </cell>
        </row>
        <row r="9">
          <cell r="A9">
            <v>1101013029</v>
          </cell>
          <cell r="B9" t="str">
            <v>110101</v>
          </cell>
          <cell r="C9" t="str">
            <v>CAJAS</v>
          </cell>
          <cell r="D9" t="str">
            <v>CAJA SERENA</v>
          </cell>
        </row>
        <row r="10">
          <cell r="A10">
            <v>1101015007</v>
          </cell>
          <cell r="B10" t="str">
            <v>110101</v>
          </cell>
          <cell r="C10" t="str">
            <v>CAJAS</v>
          </cell>
          <cell r="D10" t="str">
            <v>CAJA PONIENTE</v>
          </cell>
        </row>
        <row r="11">
          <cell r="A11">
            <v>1101015011</v>
          </cell>
          <cell r="B11" t="str">
            <v>110101</v>
          </cell>
          <cell r="C11" t="str">
            <v>CAJAS</v>
          </cell>
          <cell r="D11" t="str">
            <v>CAJA SUR</v>
          </cell>
        </row>
        <row r="12">
          <cell r="A12">
            <v>1101020103</v>
          </cell>
          <cell r="B12" t="str">
            <v>110102</v>
          </cell>
          <cell r="C12" t="str">
            <v>FONDOS</v>
          </cell>
          <cell r="D12" t="str">
            <v>FONDO FIJO</v>
          </cell>
        </row>
        <row r="13">
          <cell r="A13">
            <v>1101020203</v>
          </cell>
          <cell r="B13" t="str">
            <v>110102</v>
          </cell>
          <cell r="C13" t="str">
            <v>FONDOS</v>
          </cell>
          <cell r="D13" t="str">
            <v>FONDOS A RENDIR</v>
          </cell>
        </row>
        <row r="14">
          <cell r="A14">
            <v>1101030319</v>
          </cell>
          <cell r="B14" t="str">
            <v>110103</v>
          </cell>
          <cell r="C14" t="str">
            <v>BANCOS</v>
          </cell>
          <cell r="D14" t="str">
            <v>BANCO SANTANDER</v>
          </cell>
        </row>
        <row r="15">
          <cell r="A15">
            <v>1101030321</v>
          </cell>
          <cell r="B15" t="str">
            <v>110103</v>
          </cell>
          <cell r="C15" t="str">
            <v>BANCOS</v>
          </cell>
          <cell r="D15" t="str">
            <v>BANCO CHILE</v>
          </cell>
        </row>
        <row r="16">
          <cell r="A16">
            <v>1102010101</v>
          </cell>
          <cell r="B16" t="str">
            <v>110201</v>
          </cell>
          <cell r="C16" t="str">
            <v>DEPOSITOS</v>
          </cell>
          <cell r="D16" t="str">
            <v>DOCUMENTOS POR DEPOSITAR</v>
          </cell>
        </row>
        <row r="17">
          <cell r="A17">
            <v>1106010101</v>
          </cell>
          <cell r="B17" t="str">
            <v>110601</v>
          </cell>
          <cell r="C17" t="str">
            <v>FACTURAS</v>
          </cell>
          <cell r="D17" t="str">
            <v>FACTURAS POR COBRAR</v>
          </cell>
        </row>
        <row r="18">
          <cell r="A18">
            <v>1106010111</v>
          </cell>
          <cell r="B18" t="str">
            <v>110601</v>
          </cell>
          <cell r="C18" t="str">
            <v>FACTURAS</v>
          </cell>
          <cell r="D18" t="str">
            <v>OTRAS FACTURAS POR COBRAR</v>
          </cell>
        </row>
        <row r="19">
          <cell r="A19">
            <v>1106010199</v>
          </cell>
          <cell r="B19" t="str">
            <v>110601</v>
          </cell>
          <cell r="C19" t="str">
            <v>FACTURAS</v>
          </cell>
          <cell r="D19" t="str">
            <v>FACTURAS POR CANJEAR</v>
          </cell>
        </row>
        <row r="20">
          <cell r="A20">
            <v>1106010401</v>
          </cell>
          <cell r="B20" t="str">
            <v>110601</v>
          </cell>
          <cell r="C20" t="str">
            <v>FACTURAS</v>
          </cell>
          <cell r="D20" t="str">
            <v>BOLETAS POR COBRAR</v>
          </cell>
        </row>
        <row r="21">
          <cell r="A21">
            <v>1106020101</v>
          </cell>
          <cell r="B21" t="str">
            <v>110602</v>
          </cell>
          <cell r="C21" t="str">
            <v>PRESTAMOS</v>
          </cell>
          <cell r="D21" t="str">
            <v>PREST. AL PERSONAL</v>
          </cell>
        </row>
        <row r="22">
          <cell r="A22">
            <v>1106020103</v>
          </cell>
          <cell r="B22" t="str">
            <v>110602</v>
          </cell>
          <cell r="C22" t="str">
            <v>PRESTAMOS</v>
          </cell>
          <cell r="D22" t="str">
            <v>PREST. ESPECIALES AL PERSONAL</v>
          </cell>
        </row>
        <row r="23">
          <cell r="A23">
            <v>1106020105</v>
          </cell>
          <cell r="B23" t="str">
            <v>110602</v>
          </cell>
          <cell r="C23" t="str">
            <v>PRESTAMOS</v>
          </cell>
          <cell r="D23" t="str">
            <v>PREST. NAVIDAD</v>
          </cell>
        </row>
        <row r="24">
          <cell r="A24">
            <v>1106020109</v>
          </cell>
          <cell r="B24" t="str">
            <v>110602</v>
          </cell>
          <cell r="C24" t="str">
            <v>PRESTAMOS</v>
          </cell>
          <cell r="D24" t="str">
            <v>PREST. A LOS SOCIOS</v>
          </cell>
        </row>
        <row r="25">
          <cell r="A25">
            <v>1106020301</v>
          </cell>
          <cell r="B25" t="str">
            <v>110602</v>
          </cell>
          <cell r="C25" t="str">
            <v>ANTICIPOS</v>
          </cell>
          <cell r="D25" t="str">
            <v>ANTICIPO DE SUELDOS</v>
          </cell>
        </row>
        <row r="26">
          <cell r="A26">
            <v>1106020302</v>
          </cell>
          <cell r="B26" t="str">
            <v>110602</v>
          </cell>
          <cell r="C26" t="str">
            <v>ANTICIPOS</v>
          </cell>
          <cell r="D26" t="str">
            <v>ANTICIPO BONO NACIMIENTO</v>
          </cell>
        </row>
        <row r="27">
          <cell r="A27">
            <v>1106020303</v>
          </cell>
          <cell r="B27" t="str">
            <v>110602</v>
          </cell>
          <cell r="C27" t="str">
            <v>ANTICIPOS</v>
          </cell>
          <cell r="D27" t="str">
            <v>ANTICIPO BONO MATRIMONIO</v>
          </cell>
        </row>
        <row r="28">
          <cell r="A28">
            <v>1106020305</v>
          </cell>
          <cell r="B28" t="str">
            <v>110602</v>
          </cell>
          <cell r="C28" t="str">
            <v>ANTICIPOS</v>
          </cell>
          <cell r="D28" t="str">
            <v>ANTICIPO BONO DEFUNCION</v>
          </cell>
        </row>
        <row r="29">
          <cell r="A29">
            <v>1106020307</v>
          </cell>
          <cell r="B29" t="str">
            <v>110602</v>
          </cell>
          <cell r="C29" t="str">
            <v>ANTICIPOS</v>
          </cell>
          <cell r="D29" t="str">
            <v>ANTICIPO BONO ESCOLARIDAD</v>
          </cell>
        </row>
        <row r="30">
          <cell r="A30">
            <v>1106020309</v>
          </cell>
          <cell r="B30" t="str">
            <v>110602</v>
          </cell>
          <cell r="C30" t="str">
            <v>ANTICIPOS</v>
          </cell>
          <cell r="D30" t="str">
            <v>ANTICIPO BONO VACACIONES</v>
          </cell>
        </row>
        <row r="31">
          <cell r="A31">
            <v>1106020311</v>
          </cell>
          <cell r="B31" t="str">
            <v>110602</v>
          </cell>
          <cell r="C31" t="str">
            <v>ANTICIPOS</v>
          </cell>
          <cell r="D31" t="str">
            <v>ANTICIPO BONO ANTIGUEDAD</v>
          </cell>
        </row>
        <row r="32">
          <cell r="A32">
            <v>1106020313</v>
          </cell>
          <cell r="B32" t="str">
            <v>110602</v>
          </cell>
          <cell r="C32" t="str">
            <v>ANTICIPOS</v>
          </cell>
          <cell r="D32" t="str">
            <v>ANTICIPO BONO ESPECIAL</v>
          </cell>
        </row>
        <row r="33">
          <cell r="A33">
            <v>1106020315</v>
          </cell>
          <cell r="B33" t="str">
            <v>110602</v>
          </cell>
          <cell r="C33" t="str">
            <v>ANTICIPOS</v>
          </cell>
          <cell r="D33" t="str">
            <v>ANTICIPO DE GRATIFICACION</v>
          </cell>
        </row>
        <row r="34">
          <cell r="A34">
            <v>1106030319</v>
          </cell>
          <cell r="B34" t="str">
            <v>110603</v>
          </cell>
          <cell r="C34" t="str">
            <v>CxC</v>
          </cell>
          <cell r="D34" t="str">
            <v>CUENTAS POR COBRAR</v>
          </cell>
        </row>
        <row r="35">
          <cell r="A35">
            <v>1106030321</v>
          </cell>
          <cell r="B35" t="str">
            <v>110603</v>
          </cell>
          <cell r="C35" t="str">
            <v>CxC</v>
          </cell>
          <cell r="D35" t="str">
            <v>CUENTAS POR COBRAR</v>
          </cell>
        </row>
        <row r="36">
          <cell r="A36">
            <v>1106030325</v>
          </cell>
          <cell r="B36" t="str">
            <v>110603</v>
          </cell>
          <cell r="C36" t="str">
            <v>CxC</v>
          </cell>
          <cell r="D36" t="str">
            <v>OTROS CLIENTES POR COBRAR</v>
          </cell>
        </row>
        <row r="37">
          <cell r="A37">
            <v>1106030115</v>
          </cell>
          <cell r="B37" t="str">
            <v>110603</v>
          </cell>
          <cell r="C37" t="str">
            <v>DEUDORES VARIOS</v>
          </cell>
          <cell r="D37" t="str">
            <v>DEUDORES VARIOS</v>
          </cell>
        </row>
        <row r="38">
          <cell r="A38">
            <v>1106030300</v>
          </cell>
          <cell r="B38" t="str">
            <v>110603</v>
          </cell>
          <cell r="C38" t="str">
            <v>DEUDORES VARIOS</v>
          </cell>
          <cell r="D38" t="str">
            <v>INTERESES DIFERIDOS LEASING C/P</v>
          </cell>
        </row>
        <row r="39">
          <cell r="A39">
            <v>1106040503</v>
          </cell>
          <cell r="B39" t="str">
            <v>110604</v>
          </cell>
          <cell r="C39" t="str">
            <v>ANTICIPO A TERCEROS</v>
          </cell>
          <cell r="D39" t="str">
            <v>ANTICIPOS ACREEDORES</v>
          </cell>
        </row>
        <row r="40">
          <cell r="A40">
            <v>1107010101</v>
          </cell>
          <cell r="B40" t="str">
            <v>110701</v>
          </cell>
          <cell r="C40" t="str">
            <v>EXISTENCIAS</v>
          </cell>
          <cell r="D40" t="str">
            <v>PRODUCTOS TERMINADOS</v>
          </cell>
        </row>
        <row r="41">
          <cell r="A41">
            <v>1107010102</v>
          </cell>
          <cell r="B41" t="str">
            <v>110701</v>
          </cell>
          <cell r="C41" t="str">
            <v>EXISTENCIAS</v>
          </cell>
          <cell r="D41" t="str">
            <v>MATERIAS PRIMAS</v>
          </cell>
        </row>
        <row r="42">
          <cell r="A42">
            <v>1108010101</v>
          </cell>
          <cell r="B42" t="str">
            <v>110801</v>
          </cell>
          <cell r="C42" t="str">
            <v>IMPUESTOS X RECUPERAR</v>
          </cell>
          <cell r="D42" t="str">
            <v>CREDITO FISCAL IVA 19%</v>
          </cell>
        </row>
        <row r="43">
          <cell r="A43">
            <v>1108010303</v>
          </cell>
          <cell r="B43" t="str">
            <v>110801</v>
          </cell>
          <cell r="C43" t="str">
            <v>IMPUESTOS X RECUPERAR</v>
          </cell>
          <cell r="D43" t="str">
            <v>PPM OBLIGATORIO</v>
          </cell>
        </row>
        <row r="44">
          <cell r="A44">
            <v>1108010305</v>
          </cell>
          <cell r="B44" t="str">
            <v>110801</v>
          </cell>
          <cell r="C44" t="str">
            <v>IMPUESTOS X RECUPERAR</v>
          </cell>
          <cell r="D44" t="str">
            <v>COT. ADIC.2 ART 8 LEY 185</v>
          </cell>
        </row>
        <row r="45">
          <cell r="A45">
            <v>1108010307</v>
          </cell>
          <cell r="B45" t="str">
            <v>110801</v>
          </cell>
          <cell r="C45" t="str">
            <v>IMPUESTOS X RECUPERAR</v>
          </cell>
          <cell r="D45" t="str">
            <v>DONACIONES ART 69 LEY 186</v>
          </cell>
        </row>
        <row r="46">
          <cell r="A46">
            <v>1108010501</v>
          </cell>
          <cell r="B46" t="str">
            <v>110801</v>
          </cell>
          <cell r="C46" t="str">
            <v>IMPUESTOS X RECUPERAR</v>
          </cell>
          <cell r="D46" t="str">
            <v>CRÉDITO POR CAPACITACIÓN</v>
          </cell>
        </row>
        <row r="47">
          <cell r="A47">
            <v>1110010311</v>
          </cell>
          <cell r="B47" t="str">
            <v>111001</v>
          </cell>
          <cell r="C47" t="str">
            <v>RETIROS</v>
          </cell>
          <cell r="D47" t="str">
            <v>RETIROS</v>
          </cell>
        </row>
        <row r="48">
          <cell r="A48">
            <v>1115010101</v>
          </cell>
          <cell r="B48" t="str">
            <v>111501</v>
          </cell>
          <cell r="C48" t="str">
            <v>IMPTOS. DIFERIDOS</v>
          </cell>
          <cell r="D48" t="str">
            <v>IMPUESTOS DIFERIDOS POR COBRAR</v>
          </cell>
        </row>
        <row r="49">
          <cell r="A49">
            <v>1202030113</v>
          </cell>
          <cell r="B49" t="str">
            <v>120203</v>
          </cell>
          <cell r="C49" t="str">
            <v>ACTIVO FIJO</v>
          </cell>
          <cell r="D49" t="str">
            <v>OBRAS EN CURSO 1</v>
          </cell>
        </row>
        <row r="50">
          <cell r="A50">
            <v>1202030203</v>
          </cell>
          <cell r="B50" t="str">
            <v>120203</v>
          </cell>
          <cell r="C50" t="str">
            <v>ACTIVO FIJO</v>
          </cell>
          <cell r="D50" t="str">
            <v>SOFWARES Y LICENCIAS</v>
          </cell>
        </row>
        <row r="51">
          <cell r="A51">
            <v>1203010101</v>
          </cell>
          <cell r="B51" t="str">
            <v>120301</v>
          </cell>
          <cell r="C51" t="str">
            <v>ACTIVO FIJO</v>
          </cell>
          <cell r="D51" t="str">
            <v>EQUIPOS DE COMPUTACION</v>
          </cell>
        </row>
        <row r="52">
          <cell r="A52">
            <v>1204010101</v>
          </cell>
          <cell r="B52" t="str">
            <v>120401</v>
          </cell>
          <cell r="C52" t="str">
            <v>ACTIVO FIJO</v>
          </cell>
          <cell r="D52" t="str">
            <v>EDIFICIOS Y CONSTRUCCIONES</v>
          </cell>
        </row>
        <row r="53">
          <cell r="A53">
            <v>1204020101</v>
          </cell>
          <cell r="B53" t="str">
            <v>120402</v>
          </cell>
          <cell r="C53" t="str">
            <v>ACTIVO FIJO</v>
          </cell>
          <cell r="D53" t="str">
            <v>MAQUINARIAS Y OTROS EQUIPOS</v>
          </cell>
        </row>
        <row r="54">
          <cell r="A54">
            <v>1205010101</v>
          </cell>
          <cell r="B54" t="str">
            <v>120501</v>
          </cell>
          <cell r="C54" t="str">
            <v>ACTIVO FIJO</v>
          </cell>
          <cell r="D54" t="str">
            <v>MUEBLES Y UTILES</v>
          </cell>
        </row>
        <row r="55">
          <cell r="A55">
            <v>1220010101</v>
          </cell>
          <cell r="B55" t="str">
            <v>122001</v>
          </cell>
          <cell r="C55" t="str">
            <v>ACTIVO FIJO</v>
          </cell>
          <cell r="D55" t="str">
            <v>DEPRECIACION ACUMULADA</v>
          </cell>
        </row>
        <row r="56">
          <cell r="A56">
            <v>1221010100</v>
          </cell>
          <cell r="B56" t="str">
            <v>122101</v>
          </cell>
          <cell r="C56" t="str">
            <v>DEUDORES VARIOS L/P</v>
          </cell>
          <cell r="D56" t="str">
            <v>INTERESES DIFERIDOS LEASING L/P</v>
          </cell>
        </row>
        <row r="57">
          <cell r="A57">
            <v>1231000100</v>
          </cell>
          <cell r="B57" t="str">
            <v>123100</v>
          </cell>
          <cell r="C57" t="str">
            <v>INVERSIONES</v>
          </cell>
          <cell r="D57" t="str">
            <v>INVERSIÓN EN EMPRESAS RELACIONADAS</v>
          </cell>
        </row>
        <row r="58">
          <cell r="A58">
            <v>1231000200</v>
          </cell>
          <cell r="B58" t="str">
            <v>123100</v>
          </cell>
          <cell r="C58" t="str">
            <v>INVERSIONES</v>
          </cell>
          <cell r="D58" t="str">
            <v>AMORTIZACIÓN ACUMULADA MAYOR VALOR</v>
          </cell>
        </row>
        <row r="59">
          <cell r="A59">
            <v>1231000300</v>
          </cell>
          <cell r="B59" t="str">
            <v>123100</v>
          </cell>
          <cell r="C59" t="str">
            <v>INVERSIONES</v>
          </cell>
          <cell r="D59" t="str">
            <v>DÉFICIT PATRIMONIAL FILIAL</v>
          </cell>
        </row>
        <row r="60">
          <cell r="A60">
            <v>1380030101</v>
          </cell>
          <cell r="B60" t="str">
            <v>138003</v>
          </cell>
          <cell r="C60" t="str">
            <v>GARANTIAS ARRIENDO</v>
          </cell>
          <cell r="D60" t="str">
            <v>GARANTIAS PAGADAS POR ARRIENDO</v>
          </cell>
        </row>
        <row r="61">
          <cell r="A61">
            <v>2106060101</v>
          </cell>
          <cell r="B61" t="str">
            <v>210606</v>
          </cell>
          <cell r="C61" t="str">
            <v>CXP</v>
          </cell>
          <cell r="D61" t="str">
            <v>CUENTAS POR PAGAR</v>
          </cell>
        </row>
        <row r="62">
          <cell r="A62">
            <v>2108010101</v>
          </cell>
          <cell r="B62" t="str">
            <v>210801</v>
          </cell>
          <cell r="C62" t="str">
            <v>ACREEDORES</v>
          </cell>
          <cell r="D62" t="str">
            <v>ACREEDORES FACTURAS</v>
          </cell>
        </row>
        <row r="63">
          <cell r="A63">
            <v>2108010105</v>
          </cell>
          <cell r="B63" t="str">
            <v>210801</v>
          </cell>
          <cell r="C63" t="str">
            <v>ACREEDORES</v>
          </cell>
          <cell r="D63" t="str">
            <v>ACREEDORES ACTIVO FIJO</v>
          </cell>
        </row>
        <row r="64">
          <cell r="A64">
            <v>2108010106</v>
          </cell>
          <cell r="B64" t="str">
            <v>210801</v>
          </cell>
          <cell r="C64" t="str">
            <v>ACREEDORES</v>
          </cell>
          <cell r="D64" t="str">
            <v>OBLIGACIONES POR LEASING C/P</v>
          </cell>
        </row>
        <row r="65">
          <cell r="A65">
            <v>2108010110</v>
          </cell>
          <cell r="B65" t="str">
            <v>210801</v>
          </cell>
          <cell r="C65" t="str">
            <v>ACREEDORES</v>
          </cell>
          <cell r="D65" t="str">
            <v>OTROS ACREEDORES</v>
          </cell>
        </row>
        <row r="66">
          <cell r="A66">
            <v>2109010101</v>
          </cell>
          <cell r="B66" t="str">
            <v>210901</v>
          </cell>
          <cell r="C66" t="str">
            <v>CXP EERR</v>
          </cell>
          <cell r="D66" t="str">
            <v>CTAS. POR PAGAR EERR</v>
          </cell>
        </row>
        <row r="67">
          <cell r="A67">
            <v>2110010101</v>
          </cell>
          <cell r="B67" t="str">
            <v>211001</v>
          </cell>
          <cell r="C67" t="str">
            <v>PROVISIONES</v>
          </cell>
          <cell r="D67" t="str">
            <v>PROV. VARIAS</v>
          </cell>
        </row>
        <row r="68">
          <cell r="A68">
            <v>2110010105</v>
          </cell>
          <cell r="B68" t="str">
            <v>211001</v>
          </cell>
          <cell r="C68" t="str">
            <v>PROVISIONES</v>
          </cell>
          <cell r="D68" t="str">
            <v>PROV. INCOBRABLES</v>
          </cell>
        </row>
        <row r="69">
          <cell r="A69">
            <v>2110010109</v>
          </cell>
          <cell r="B69" t="str">
            <v>211001</v>
          </cell>
          <cell r="C69" t="str">
            <v>PROVISIONES</v>
          </cell>
          <cell r="D69" t="str">
            <v>OTRAS PROVISIONES</v>
          </cell>
        </row>
        <row r="70">
          <cell r="A70">
            <v>2110010209</v>
          </cell>
          <cell r="B70" t="str">
            <v>211001</v>
          </cell>
          <cell r="C70" t="str">
            <v>PROVISIONES</v>
          </cell>
          <cell r="D70" t="str">
            <v>PROV. OTROS DEUDORES</v>
          </cell>
        </row>
        <row r="71">
          <cell r="A71">
            <v>2111010101</v>
          </cell>
          <cell r="B71" t="str">
            <v>211101</v>
          </cell>
          <cell r="C71" t="str">
            <v>REMUNERACIONES</v>
          </cell>
          <cell r="D71" t="str">
            <v>SUELDOS  POR PAGAR</v>
          </cell>
        </row>
        <row r="72">
          <cell r="A72">
            <v>2111010103</v>
          </cell>
          <cell r="B72" t="str">
            <v>211101</v>
          </cell>
          <cell r="C72" t="str">
            <v>REMUNERACIONES</v>
          </cell>
          <cell r="D72" t="str">
            <v>HONORARIOS POR PAGAR</v>
          </cell>
        </row>
        <row r="73">
          <cell r="A73">
            <v>2111010201</v>
          </cell>
          <cell r="B73" t="str">
            <v>211101</v>
          </cell>
          <cell r="C73" t="str">
            <v>REMUNERACIONES</v>
          </cell>
          <cell r="D73" t="str">
            <v>ASESORIAS</v>
          </cell>
        </row>
        <row r="74">
          <cell r="A74">
            <v>2111010205</v>
          </cell>
          <cell r="B74" t="str">
            <v>211101</v>
          </cell>
          <cell r="C74" t="str">
            <v>REMUNERACIONES</v>
          </cell>
          <cell r="D74" t="str">
            <v>IMPUESTO UNICO</v>
          </cell>
        </row>
        <row r="75">
          <cell r="A75">
            <v>2111010301</v>
          </cell>
          <cell r="B75" t="str">
            <v>211101</v>
          </cell>
          <cell r="C75" t="str">
            <v>REMUNERACIONES</v>
          </cell>
          <cell r="D75" t="str">
            <v>AFP</v>
          </cell>
        </row>
        <row r="76">
          <cell r="A76">
            <v>2111010303</v>
          </cell>
          <cell r="B76" t="str">
            <v>211101</v>
          </cell>
          <cell r="C76" t="str">
            <v>REMUNERACIONES</v>
          </cell>
          <cell r="D76" t="str">
            <v>ISAPRE</v>
          </cell>
        </row>
        <row r="77">
          <cell r="A77">
            <v>2111010305</v>
          </cell>
          <cell r="B77" t="str">
            <v>211101</v>
          </cell>
          <cell r="C77" t="str">
            <v>REMUNERACIONES</v>
          </cell>
          <cell r="D77" t="str">
            <v>PROV. ACHS</v>
          </cell>
        </row>
        <row r="78">
          <cell r="A78">
            <v>2111010309</v>
          </cell>
          <cell r="B78" t="str">
            <v>211101</v>
          </cell>
          <cell r="C78" t="str">
            <v>REMUNERACIONES</v>
          </cell>
          <cell r="D78" t="str">
            <v>COTIZACION CCAF</v>
          </cell>
        </row>
        <row r="79">
          <cell r="A79">
            <v>2111010311</v>
          </cell>
          <cell r="B79" t="str">
            <v>211101</v>
          </cell>
          <cell r="C79" t="str">
            <v>REMUNERACIONES</v>
          </cell>
          <cell r="D79" t="str">
            <v>COTIZACION  I.N.P.</v>
          </cell>
        </row>
        <row r="80">
          <cell r="A80">
            <v>2111010319</v>
          </cell>
          <cell r="B80" t="str">
            <v>211101</v>
          </cell>
          <cell r="C80" t="str">
            <v>REMUNERACIONES</v>
          </cell>
          <cell r="D80" t="str">
            <v>SEGURO DE CESANTIA</v>
          </cell>
        </row>
        <row r="81">
          <cell r="A81">
            <v>2111010403</v>
          </cell>
          <cell r="B81" t="str">
            <v>211101</v>
          </cell>
          <cell r="C81" t="str">
            <v>REMUNERACIONES</v>
          </cell>
          <cell r="D81" t="str">
            <v>SEGUROS 1</v>
          </cell>
        </row>
        <row r="82">
          <cell r="A82">
            <v>2111010501</v>
          </cell>
          <cell r="B82" t="str">
            <v>211101</v>
          </cell>
          <cell r="C82" t="str">
            <v>REMUNERACIONES</v>
          </cell>
          <cell r="D82" t="str">
            <v>SEGUROS 2</v>
          </cell>
        </row>
        <row r="83">
          <cell r="A83">
            <v>2111010503</v>
          </cell>
          <cell r="B83" t="str">
            <v>211101</v>
          </cell>
          <cell r="C83" t="str">
            <v>REMUNERACIONES</v>
          </cell>
          <cell r="D83" t="str">
            <v>PRESTAMOS CCAF</v>
          </cell>
        </row>
        <row r="84">
          <cell r="A84">
            <v>2111010505</v>
          </cell>
          <cell r="B84" t="str">
            <v>211101</v>
          </cell>
          <cell r="C84" t="str">
            <v>REMUNERACIONES</v>
          </cell>
          <cell r="D84" t="str">
            <v>LEASING HABITACIONAL CCAF</v>
          </cell>
        </row>
        <row r="85">
          <cell r="A85">
            <v>2111010507</v>
          </cell>
          <cell r="B85" t="str">
            <v>211101</v>
          </cell>
          <cell r="C85" t="str">
            <v>REMUNERACIONES</v>
          </cell>
          <cell r="D85" t="str">
            <v>SEGUROS 3</v>
          </cell>
        </row>
        <row r="86">
          <cell r="A86">
            <v>2111010599</v>
          </cell>
          <cell r="B86" t="str">
            <v>211101</v>
          </cell>
          <cell r="C86" t="str">
            <v>REMUNERACIONES</v>
          </cell>
          <cell r="D86" t="str">
            <v>OTRAS INSTITUCIONES PREV.</v>
          </cell>
        </row>
        <row r="87">
          <cell r="A87">
            <v>2111010601</v>
          </cell>
          <cell r="B87" t="str">
            <v>211101</v>
          </cell>
          <cell r="C87" t="str">
            <v>REMUNERACIONES</v>
          </cell>
          <cell r="D87" t="str">
            <v>CORONARIA MOVIL</v>
          </cell>
        </row>
        <row r="88">
          <cell r="A88">
            <v>2111010603</v>
          </cell>
          <cell r="B88" t="str">
            <v>211101</v>
          </cell>
          <cell r="C88" t="str">
            <v>REMUNERACIONES</v>
          </cell>
          <cell r="D88" t="str">
            <v>CONVENIO DENTAL</v>
          </cell>
        </row>
        <row r="89">
          <cell r="A89">
            <v>2111010605</v>
          </cell>
          <cell r="B89" t="str">
            <v>211101</v>
          </cell>
          <cell r="C89" t="str">
            <v>REMUNERACIONES</v>
          </cell>
          <cell r="D89" t="str">
            <v>BIENESTAR</v>
          </cell>
        </row>
        <row r="90">
          <cell r="A90">
            <v>2111010607</v>
          </cell>
          <cell r="B90" t="str">
            <v>211101</v>
          </cell>
          <cell r="C90" t="str">
            <v>REMUNERACIONES</v>
          </cell>
          <cell r="D90" t="str">
            <v>DESCUENTO BIENESTAR</v>
          </cell>
        </row>
        <row r="91">
          <cell r="A91">
            <v>2111010609</v>
          </cell>
          <cell r="B91" t="str">
            <v>211101</v>
          </cell>
          <cell r="C91" t="str">
            <v>REMUNERACIONES</v>
          </cell>
          <cell r="D91" t="str">
            <v>PROV. BIENESTAR</v>
          </cell>
        </row>
        <row r="92">
          <cell r="A92">
            <v>2111010613</v>
          </cell>
          <cell r="B92" t="str">
            <v>211101</v>
          </cell>
          <cell r="C92" t="str">
            <v>REMUNERACIONES</v>
          </cell>
          <cell r="D92" t="str">
            <v>EMERGENICAS MOVIL</v>
          </cell>
        </row>
        <row r="93">
          <cell r="A93">
            <v>2111010701</v>
          </cell>
          <cell r="B93" t="str">
            <v>211101</v>
          </cell>
          <cell r="C93" t="str">
            <v>REMUNERACIONES</v>
          </cell>
          <cell r="D93" t="str">
            <v>RETENCION JUDICIAL</v>
          </cell>
        </row>
        <row r="94">
          <cell r="A94">
            <v>2111010703</v>
          </cell>
          <cell r="B94" t="str">
            <v>211101</v>
          </cell>
          <cell r="C94" t="str">
            <v>REMUNERACIONES</v>
          </cell>
          <cell r="D94" t="str">
            <v>ASIGNACION FAMILIAR</v>
          </cell>
        </row>
        <row r="95">
          <cell r="A95">
            <v>2111010705</v>
          </cell>
          <cell r="B95" t="str">
            <v>211101</v>
          </cell>
          <cell r="C95" t="str">
            <v>REMUNERACIONES</v>
          </cell>
          <cell r="D95" t="str">
            <v>AHORRO VIVIENDA</v>
          </cell>
        </row>
        <row r="96">
          <cell r="A96">
            <v>2111010707</v>
          </cell>
          <cell r="B96" t="str">
            <v>211101</v>
          </cell>
          <cell r="C96" t="str">
            <v>REMUNERACIONES</v>
          </cell>
          <cell r="D96" t="str">
            <v>DONACIONES DEL PERSONAL</v>
          </cell>
        </row>
        <row r="97">
          <cell r="A97">
            <v>2111010901</v>
          </cell>
          <cell r="B97" t="str">
            <v>211101</v>
          </cell>
          <cell r="C97" t="str">
            <v>REMUNERACIONES</v>
          </cell>
          <cell r="D97" t="str">
            <v>CUOTA SINDICATO "A"</v>
          </cell>
        </row>
        <row r="98">
          <cell r="A98">
            <v>2111010905</v>
          </cell>
          <cell r="B98" t="str">
            <v>211101</v>
          </cell>
          <cell r="C98" t="str">
            <v>REMUNERACIONES</v>
          </cell>
          <cell r="D98" t="str">
            <v>DONACION SINDICATO "A"</v>
          </cell>
        </row>
        <row r="99">
          <cell r="A99">
            <v>2111010909</v>
          </cell>
          <cell r="B99" t="str">
            <v>211101</v>
          </cell>
          <cell r="C99" t="str">
            <v>REMUNERACIONES</v>
          </cell>
          <cell r="D99" t="str">
            <v>APORTE SINDICAL "A"</v>
          </cell>
        </row>
        <row r="100">
          <cell r="A100">
            <v>2111020101</v>
          </cell>
          <cell r="B100" t="str">
            <v>211102</v>
          </cell>
          <cell r="C100" t="str">
            <v>IMPUESTOS</v>
          </cell>
          <cell r="D100" t="str">
            <v>DEBITO  FISCAL 19% IVA</v>
          </cell>
        </row>
        <row r="101">
          <cell r="A101">
            <v>2112010101</v>
          </cell>
          <cell r="B101" t="str">
            <v>211201</v>
          </cell>
          <cell r="C101" t="str">
            <v>PROV. IMPTO.</v>
          </cell>
          <cell r="D101" t="str">
            <v>PROV. IMPUESTO RENTA</v>
          </cell>
        </row>
        <row r="102">
          <cell r="A102">
            <v>2114010101</v>
          </cell>
          <cell r="B102" t="str">
            <v>211401</v>
          </cell>
          <cell r="C102" t="str">
            <v>IMPTOS. DIFERIDOS</v>
          </cell>
          <cell r="D102" t="str">
            <v>IMPUESTO DIFERIDO POR PAGAR</v>
          </cell>
        </row>
        <row r="103">
          <cell r="A103">
            <v>2114010103</v>
          </cell>
          <cell r="B103" t="str">
            <v>211401</v>
          </cell>
          <cell r="C103" t="str">
            <v>IMPTOS. DIFERIDOS</v>
          </cell>
          <cell r="D103" t="str">
            <v>IMPUESTO DIFERIDO POR PAGAR</v>
          </cell>
        </row>
        <row r="104">
          <cell r="A104">
            <v>2115010101</v>
          </cell>
          <cell r="B104" t="str">
            <v>211501</v>
          </cell>
          <cell r="C104" t="str">
            <v>ARRIENDOS POR PAGAR</v>
          </cell>
          <cell r="D104" t="str">
            <v>ARRIENDOS POR PAGAR</v>
          </cell>
        </row>
        <row r="105">
          <cell r="A105">
            <v>2116010101</v>
          </cell>
          <cell r="B105" t="str">
            <v>211601</v>
          </cell>
          <cell r="C105" t="str">
            <v>ACREEDORES L/P</v>
          </cell>
          <cell r="D105" t="str">
            <v>OBLIGACIONES POR LEASING L/P</v>
          </cell>
        </row>
        <row r="106">
          <cell r="A106">
            <v>2210000101</v>
          </cell>
          <cell r="B106" t="str">
            <v>221000</v>
          </cell>
          <cell r="C106" t="str">
            <v>INVERSIONES</v>
          </cell>
          <cell r="D106" t="str">
            <v>MAYOR VALOR INVERSIÓN</v>
          </cell>
        </row>
        <row r="107">
          <cell r="A107">
            <v>2301010101</v>
          </cell>
          <cell r="B107" t="str">
            <v>230101</v>
          </cell>
          <cell r="C107" t="str">
            <v>PATRIMONIO</v>
          </cell>
          <cell r="D107" t="str">
            <v>CAPITAL</v>
          </cell>
        </row>
        <row r="108">
          <cell r="A108">
            <v>2302010101</v>
          </cell>
          <cell r="B108" t="str">
            <v>230201</v>
          </cell>
          <cell r="C108" t="str">
            <v>PATRIMONIO</v>
          </cell>
          <cell r="D108" t="str">
            <v>RESERVA REVALORIZACION CAPITAL PROPIO</v>
          </cell>
        </row>
        <row r="109">
          <cell r="A109">
            <v>2305010101</v>
          </cell>
          <cell r="B109" t="str">
            <v>230501</v>
          </cell>
          <cell r="C109" t="str">
            <v>PATRIMONIO</v>
          </cell>
          <cell r="D109" t="str">
            <v>UTILIDAD ACUMULADA</v>
          </cell>
        </row>
        <row r="110">
          <cell r="A110">
            <v>3102010101</v>
          </cell>
          <cell r="B110" t="str">
            <v>310201</v>
          </cell>
          <cell r="C110" t="str">
            <v>GASTOS JUDICIALES</v>
          </cell>
          <cell r="D110" t="str">
            <v>GASTOS POR PROVISION CLIENTE</v>
          </cell>
        </row>
        <row r="111">
          <cell r="A111">
            <v>3102010201</v>
          </cell>
          <cell r="B111" t="str">
            <v>310201</v>
          </cell>
          <cell r="C111" t="str">
            <v>COSTOS</v>
          </cell>
          <cell r="D111" t="str">
            <v>COSTO MP</v>
          </cell>
        </row>
        <row r="112">
          <cell r="A112">
            <v>3102010203</v>
          </cell>
          <cell r="B112" t="str">
            <v>310201</v>
          </cell>
          <cell r="C112" t="str">
            <v>COSTOS</v>
          </cell>
          <cell r="D112" t="str">
            <v>CASTO PT</v>
          </cell>
        </row>
        <row r="113">
          <cell r="A113">
            <v>3102010207</v>
          </cell>
          <cell r="B113" t="str">
            <v>310201</v>
          </cell>
          <cell r="C113" t="str">
            <v>COSTOS</v>
          </cell>
          <cell r="D113" t="str">
            <v>COSTO PP</v>
          </cell>
        </row>
        <row r="114">
          <cell r="A114">
            <v>3102010209</v>
          </cell>
          <cell r="B114" t="str">
            <v>310201</v>
          </cell>
          <cell r="C114" t="str">
            <v>COSTOS</v>
          </cell>
          <cell r="D114" t="str">
            <v>COSTOS PROC.PPRR</v>
          </cell>
        </row>
        <row r="115">
          <cell r="A115">
            <v>3102010213</v>
          </cell>
          <cell r="B115" t="str">
            <v>310201</v>
          </cell>
          <cell r="C115" t="str">
            <v>COSTOS</v>
          </cell>
          <cell r="D115" t="str">
            <v>COSTOS VARIOS</v>
          </cell>
        </row>
        <row r="116">
          <cell r="A116">
            <v>3102020101</v>
          </cell>
          <cell r="B116" t="str">
            <v>310202</v>
          </cell>
          <cell r="C116" t="str">
            <v>PUBLICADAD</v>
          </cell>
          <cell r="D116" t="str">
            <v>GASTOS PUBLICITARIOS</v>
          </cell>
        </row>
        <row r="117">
          <cell r="A117">
            <v>3102020115</v>
          </cell>
          <cell r="B117" t="str">
            <v>310202</v>
          </cell>
          <cell r="C117" t="str">
            <v>PUBLICADAD</v>
          </cell>
          <cell r="D117" t="str">
            <v>PROMOCIONES</v>
          </cell>
        </row>
        <row r="118">
          <cell r="A118">
            <v>3102020117</v>
          </cell>
          <cell r="B118" t="str">
            <v>310202</v>
          </cell>
          <cell r="C118" t="str">
            <v>PUBLICADAD</v>
          </cell>
          <cell r="D118" t="str">
            <v>EVENTOS</v>
          </cell>
        </row>
        <row r="119">
          <cell r="A119">
            <v>3102030101</v>
          </cell>
          <cell r="B119" t="str">
            <v>310203</v>
          </cell>
          <cell r="C119" t="str">
            <v>COMUNICACIÓN</v>
          </cell>
          <cell r="D119" t="str">
            <v>TELEFONIA LD NACIONAL</v>
          </cell>
        </row>
        <row r="120">
          <cell r="A120">
            <v>3102030103</v>
          </cell>
          <cell r="B120" t="str">
            <v>310203</v>
          </cell>
          <cell r="C120" t="str">
            <v>COMUNICACIÓN</v>
          </cell>
          <cell r="D120" t="str">
            <v>TELEFONIA NACIONAL</v>
          </cell>
        </row>
        <row r="121">
          <cell r="A121">
            <v>3102030105</v>
          </cell>
          <cell r="B121" t="str">
            <v>310203</v>
          </cell>
          <cell r="C121" t="str">
            <v>COMUNICACIÓN</v>
          </cell>
          <cell r="D121" t="str">
            <v>TELECOMUNICACIONES</v>
          </cell>
        </row>
        <row r="122">
          <cell r="A122">
            <v>3102030107</v>
          </cell>
          <cell r="B122" t="str">
            <v>310203</v>
          </cell>
          <cell r="C122" t="str">
            <v>COMUNICACIÓN</v>
          </cell>
          <cell r="D122" t="str">
            <v>TELEFONIA INTERNACIONAL</v>
          </cell>
        </row>
        <row r="123">
          <cell r="A123">
            <v>3102030109</v>
          </cell>
          <cell r="B123" t="str">
            <v>310203</v>
          </cell>
          <cell r="C123" t="str">
            <v>COMUNICACIÓN</v>
          </cell>
          <cell r="D123" t="str">
            <v>TELEFONIA MOVIL</v>
          </cell>
        </row>
        <row r="124">
          <cell r="A124">
            <v>3102030201</v>
          </cell>
          <cell r="B124" t="str">
            <v>310203</v>
          </cell>
          <cell r="C124" t="str">
            <v>COMUNICACIÓN</v>
          </cell>
          <cell r="D124" t="str">
            <v>CORREOS DE CHILE</v>
          </cell>
        </row>
        <row r="125">
          <cell r="A125">
            <v>3102030203</v>
          </cell>
          <cell r="B125" t="str">
            <v>310203</v>
          </cell>
          <cell r="C125" t="str">
            <v>COMUNICACIÓN</v>
          </cell>
          <cell r="D125" t="str">
            <v>CORREO PRIVADO NACIONAL</v>
          </cell>
        </row>
        <row r="126">
          <cell r="A126">
            <v>3102030207</v>
          </cell>
          <cell r="B126" t="str">
            <v>310203</v>
          </cell>
          <cell r="C126" t="str">
            <v>COMUNICACIÓN</v>
          </cell>
          <cell r="D126" t="str">
            <v>IMPRESIÓN</v>
          </cell>
        </row>
        <row r="127">
          <cell r="A127">
            <v>3102030209</v>
          </cell>
          <cell r="B127" t="str">
            <v>310203</v>
          </cell>
          <cell r="C127" t="str">
            <v>COMUNICACIÓN</v>
          </cell>
          <cell r="D127" t="str">
            <v>SERVICIO DE VALIJAS</v>
          </cell>
        </row>
        <row r="128">
          <cell r="A128">
            <v>3102030301</v>
          </cell>
          <cell r="B128" t="str">
            <v>310203</v>
          </cell>
          <cell r="C128" t="str">
            <v>LIMPIESA</v>
          </cell>
          <cell r="D128" t="str">
            <v>SERVICIO DE ASEO</v>
          </cell>
        </row>
        <row r="129">
          <cell r="A129">
            <v>3102030303</v>
          </cell>
          <cell r="B129" t="str">
            <v>310203</v>
          </cell>
          <cell r="C129" t="str">
            <v>COMUNICACIÓN</v>
          </cell>
          <cell r="D129" t="str">
            <v>SERVICIO AGUA POTABLE</v>
          </cell>
        </row>
        <row r="130">
          <cell r="A130">
            <v>3102030305</v>
          </cell>
          <cell r="B130" t="str">
            <v>310203</v>
          </cell>
          <cell r="C130" t="str">
            <v>COMUNICACIÓN</v>
          </cell>
          <cell r="D130" t="str">
            <v>SERV.ENERGIA ELECTRICA</v>
          </cell>
        </row>
        <row r="131">
          <cell r="A131">
            <v>3102030331</v>
          </cell>
          <cell r="B131" t="str">
            <v>310203</v>
          </cell>
          <cell r="C131" t="str">
            <v>COMUNICACIÓN</v>
          </cell>
          <cell r="D131" t="str">
            <v>SERVICIO DE FOTOCOPIAS</v>
          </cell>
        </row>
        <row r="132">
          <cell r="A132">
            <v>3102030405</v>
          </cell>
          <cell r="B132" t="str">
            <v>310203</v>
          </cell>
          <cell r="C132" t="str">
            <v>COMUNICACIÓN</v>
          </cell>
          <cell r="D132" t="str">
            <v>FLETES VARIOS</v>
          </cell>
        </row>
        <row r="133">
          <cell r="A133">
            <v>3102030411</v>
          </cell>
          <cell r="B133" t="str">
            <v>310203</v>
          </cell>
          <cell r="C133" t="str">
            <v>COMUNICACIÓN</v>
          </cell>
          <cell r="D133" t="str">
            <v>FLETES TRASLADO DE DINERO</v>
          </cell>
        </row>
        <row r="134">
          <cell r="A134">
            <v>3102030501</v>
          </cell>
          <cell r="B134" t="str">
            <v>310203</v>
          </cell>
          <cell r="C134" t="str">
            <v>COMUNICACIÓN</v>
          </cell>
          <cell r="D134" t="str">
            <v>ASESORIAS TRIBUTARIAS</v>
          </cell>
        </row>
        <row r="135">
          <cell r="A135">
            <v>3102030503</v>
          </cell>
          <cell r="B135" t="str">
            <v>310203</v>
          </cell>
          <cell r="C135" t="str">
            <v>COMUNICACIÓN</v>
          </cell>
          <cell r="D135" t="str">
            <v>ASESORIA JURIDICA</v>
          </cell>
        </row>
        <row r="136">
          <cell r="A136">
            <v>3102030505</v>
          </cell>
          <cell r="B136" t="str">
            <v>310203</v>
          </cell>
          <cell r="C136" t="str">
            <v>COMUNICACIÓN</v>
          </cell>
          <cell r="D136" t="str">
            <v>ASESORIA LABORAL</v>
          </cell>
        </row>
        <row r="137">
          <cell r="A137">
            <v>3102030507</v>
          </cell>
          <cell r="B137" t="str">
            <v>310203</v>
          </cell>
          <cell r="C137" t="str">
            <v>COMUNICACIÓN</v>
          </cell>
          <cell r="D137" t="str">
            <v>ASESORIA ARQUITECTOS</v>
          </cell>
        </row>
        <row r="138">
          <cell r="A138">
            <v>3102030509</v>
          </cell>
          <cell r="B138" t="str">
            <v>310203</v>
          </cell>
          <cell r="C138" t="str">
            <v>COMUNICACIÓN</v>
          </cell>
          <cell r="D138" t="str">
            <v>OTRAS ASESORIAS</v>
          </cell>
        </row>
        <row r="139">
          <cell r="A139">
            <v>3102030603</v>
          </cell>
          <cell r="B139" t="str">
            <v>310203</v>
          </cell>
          <cell r="C139" t="str">
            <v>COMUNICACIÓN</v>
          </cell>
          <cell r="D139" t="str">
            <v>MANTENCION AIRE ACONDICIO</v>
          </cell>
        </row>
        <row r="140">
          <cell r="A140">
            <v>3102030605</v>
          </cell>
          <cell r="B140" t="str">
            <v>310203</v>
          </cell>
          <cell r="C140" t="str">
            <v>COMUNICACIÓN</v>
          </cell>
          <cell r="D140" t="str">
            <v>MANTENCION EXTINTORES</v>
          </cell>
        </row>
        <row r="141">
          <cell r="A141">
            <v>3102030611</v>
          </cell>
          <cell r="B141" t="str">
            <v>310203</v>
          </cell>
          <cell r="C141" t="str">
            <v>COMUNICACIÓN</v>
          </cell>
          <cell r="D141" t="str">
            <v>MANTENCION EQUIPOS DE SEG</v>
          </cell>
        </row>
        <row r="142">
          <cell r="A142">
            <v>3102030613</v>
          </cell>
          <cell r="B142" t="str">
            <v>310203</v>
          </cell>
          <cell r="C142" t="str">
            <v>COMUNICACIÓN</v>
          </cell>
          <cell r="D142" t="str">
            <v>MANTENCIONES VARIAS</v>
          </cell>
        </row>
        <row r="143">
          <cell r="A143">
            <v>3102040103</v>
          </cell>
          <cell r="B143" t="str">
            <v>310204</v>
          </cell>
          <cell r="C143" t="str">
            <v>OFICINA</v>
          </cell>
          <cell r="D143" t="str">
            <v>ROLLOS FAX</v>
          </cell>
        </row>
        <row r="144">
          <cell r="A144">
            <v>3102040107</v>
          </cell>
          <cell r="B144" t="str">
            <v>310204</v>
          </cell>
          <cell r="C144" t="str">
            <v>OFICINA</v>
          </cell>
          <cell r="D144" t="str">
            <v>FORMULARIOS CONTINUOS</v>
          </cell>
        </row>
        <row r="145">
          <cell r="A145">
            <v>3102040109</v>
          </cell>
          <cell r="B145" t="str">
            <v>310204</v>
          </cell>
          <cell r="C145" t="str">
            <v>OFICINA</v>
          </cell>
          <cell r="D145" t="str">
            <v>PAPEL FOTOCOPIADORA</v>
          </cell>
        </row>
        <row r="146">
          <cell r="A146">
            <v>3102040111</v>
          </cell>
          <cell r="B146" t="str">
            <v>310204</v>
          </cell>
          <cell r="C146" t="str">
            <v>OFICINA</v>
          </cell>
          <cell r="D146" t="str">
            <v>SOBRES</v>
          </cell>
        </row>
        <row r="147">
          <cell r="A147">
            <v>3102040115</v>
          </cell>
          <cell r="B147" t="str">
            <v>310204</v>
          </cell>
          <cell r="C147" t="str">
            <v>OFICINA</v>
          </cell>
          <cell r="D147" t="str">
            <v>VARIOS IMPRENTA Y PAPELES</v>
          </cell>
        </row>
        <row r="148">
          <cell r="A148">
            <v>3102040209</v>
          </cell>
          <cell r="B148" t="str">
            <v>310204</v>
          </cell>
          <cell r="C148" t="str">
            <v>OFICINA</v>
          </cell>
          <cell r="D148" t="str">
            <v>ACCESORIOS DE EMBALAJE</v>
          </cell>
        </row>
        <row r="149">
          <cell r="A149">
            <v>3102040301</v>
          </cell>
          <cell r="B149" t="str">
            <v>310204</v>
          </cell>
          <cell r="C149" t="str">
            <v>OFICINA</v>
          </cell>
          <cell r="D149" t="str">
            <v>ARTICULOS DE ASEO</v>
          </cell>
        </row>
        <row r="150">
          <cell r="A150">
            <v>3102040303</v>
          </cell>
          <cell r="B150" t="str">
            <v>310204</v>
          </cell>
          <cell r="C150" t="str">
            <v>OFICINA</v>
          </cell>
          <cell r="D150" t="str">
            <v>ARTICULOS DE ESCRITORIO</v>
          </cell>
        </row>
        <row r="151">
          <cell r="A151">
            <v>3102050401</v>
          </cell>
          <cell r="B151" t="str">
            <v>310205</v>
          </cell>
          <cell r="C151" t="str">
            <v>OTRAS COMISIONES</v>
          </cell>
          <cell r="D151" t="str">
            <v>OTRAS COMISIONES</v>
          </cell>
        </row>
        <row r="152">
          <cell r="A152">
            <v>3102060115</v>
          </cell>
          <cell r="B152" t="str">
            <v>310206</v>
          </cell>
          <cell r="C152" t="str">
            <v>SEGUROS</v>
          </cell>
          <cell r="D152" t="str">
            <v>SEGUROS POR ACCIDENTES</v>
          </cell>
        </row>
        <row r="153">
          <cell r="A153">
            <v>3102060117</v>
          </cell>
          <cell r="B153" t="str">
            <v>310206</v>
          </cell>
          <cell r="C153" t="str">
            <v>SEGUROS</v>
          </cell>
          <cell r="D153" t="str">
            <v>SEGUROS VARIOS</v>
          </cell>
        </row>
        <row r="154">
          <cell r="A154">
            <v>3102070103</v>
          </cell>
          <cell r="B154" t="str">
            <v>310207</v>
          </cell>
          <cell r="C154" t="str">
            <v>DEPRECIACION</v>
          </cell>
          <cell r="D154" t="str">
            <v>AMORTIZACIÓN SOFWARE</v>
          </cell>
        </row>
        <row r="155">
          <cell r="A155">
            <v>3102070105</v>
          </cell>
          <cell r="B155" t="str">
            <v>310207</v>
          </cell>
          <cell r="C155" t="str">
            <v>DEPRECIACION</v>
          </cell>
          <cell r="D155" t="str">
            <v>DEP. EQUIPOS DE COMPUTACION</v>
          </cell>
        </row>
        <row r="156">
          <cell r="A156">
            <v>3102070109</v>
          </cell>
          <cell r="B156" t="str">
            <v>310207</v>
          </cell>
          <cell r="C156" t="str">
            <v>DEPRECIACION</v>
          </cell>
          <cell r="D156" t="str">
            <v>DEP. EDIFICIOS Y CONSTRUCCIONES</v>
          </cell>
        </row>
        <row r="157">
          <cell r="A157">
            <v>3102070111</v>
          </cell>
          <cell r="B157" t="str">
            <v>310207</v>
          </cell>
          <cell r="C157" t="str">
            <v>DEPRECIACION</v>
          </cell>
          <cell r="D157" t="str">
            <v>DEP. MAQUINARIAS Y OTROS EQUIPOS</v>
          </cell>
        </row>
        <row r="158">
          <cell r="A158">
            <v>3102070305</v>
          </cell>
          <cell r="B158" t="str">
            <v>310207</v>
          </cell>
          <cell r="C158" t="str">
            <v>DEPRECIACION</v>
          </cell>
          <cell r="D158" t="str">
            <v>DEP. MUEBLES Y UTILES</v>
          </cell>
        </row>
        <row r="159">
          <cell r="A159">
            <v>3102080103</v>
          </cell>
          <cell r="B159" t="str">
            <v>310208</v>
          </cell>
          <cell r="C159" t="str">
            <v>GASTOS BIENES RAICES</v>
          </cell>
          <cell r="D159" t="str">
            <v>PATENTES COMERCIALES</v>
          </cell>
        </row>
        <row r="160">
          <cell r="A160">
            <v>3102080105</v>
          </cell>
          <cell r="B160" t="str">
            <v>310208</v>
          </cell>
          <cell r="C160" t="str">
            <v>GASTOS BIENES RAICES</v>
          </cell>
          <cell r="D160" t="str">
            <v>GASTOS COMUNES</v>
          </cell>
        </row>
        <row r="161">
          <cell r="A161">
            <v>3102080205</v>
          </cell>
          <cell r="B161" t="str">
            <v>310208</v>
          </cell>
          <cell r="C161" t="str">
            <v>GASTOS BIENES RAICES</v>
          </cell>
          <cell r="D161" t="str">
            <v>ARRIENDO OFICINAS</v>
          </cell>
        </row>
        <row r="162">
          <cell r="A162">
            <v>3102080301</v>
          </cell>
          <cell r="B162" t="str">
            <v>310208</v>
          </cell>
          <cell r="C162" t="str">
            <v>GASTOS BIENES RAICES</v>
          </cell>
          <cell r="D162" t="str">
            <v>REPARACIONES B°R°</v>
          </cell>
        </row>
        <row r="163">
          <cell r="A163">
            <v>3102080303</v>
          </cell>
          <cell r="B163" t="str">
            <v>310208</v>
          </cell>
          <cell r="C163" t="str">
            <v>GASTOS BIENES RAICES</v>
          </cell>
          <cell r="D163" t="str">
            <v>OTRAS REPARACIONES B°R°</v>
          </cell>
        </row>
        <row r="164">
          <cell r="A164">
            <v>3102080305</v>
          </cell>
          <cell r="B164" t="str">
            <v>310208</v>
          </cell>
          <cell r="C164" t="str">
            <v>GASTOS BIENES RAICES</v>
          </cell>
          <cell r="D164" t="str">
            <v>REMODELACIONES</v>
          </cell>
        </row>
        <row r="165">
          <cell r="A165">
            <v>3102080401</v>
          </cell>
          <cell r="B165" t="str">
            <v>310208</v>
          </cell>
          <cell r="C165" t="str">
            <v>GASTOS BIENES RAICES</v>
          </cell>
          <cell r="D165" t="str">
            <v>ART. DE FERRETERIA Y CONS</v>
          </cell>
        </row>
        <row r="166">
          <cell r="A166">
            <v>3102080403</v>
          </cell>
          <cell r="B166" t="str">
            <v>310208</v>
          </cell>
          <cell r="C166" t="str">
            <v>GASTOS BIENES RAICES</v>
          </cell>
          <cell r="D166" t="str">
            <v>ARTICULOS ELECTRICOS</v>
          </cell>
        </row>
        <row r="167">
          <cell r="A167">
            <v>3102080405</v>
          </cell>
          <cell r="B167" t="str">
            <v>310208</v>
          </cell>
          <cell r="C167" t="str">
            <v>GASTOS BIENES RAICES</v>
          </cell>
          <cell r="D167" t="str">
            <v>ARTICULOS DE COMUNICACION</v>
          </cell>
        </row>
        <row r="168">
          <cell r="A168">
            <v>3102090101</v>
          </cell>
          <cell r="B168" t="str">
            <v>310209</v>
          </cell>
          <cell r="C168" t="str">
            <v>VIAJES</v>
          </cell>
          <cell r="D168" t="str">
            <v>PASAJES NACIONALES</v>
          </cell>
        </row>
        <row r="169">
          <cell r="A169">
            <v>3102090103</v>
          </cell>
          <cell r="B169" t="str">
            <v>310209</v>
          </cell>
          <cell r="C169" t="str">
            <v>VIAJES</v>
          </cell>
          <cell r="D169" t="str">
            <v>PASAJES AL EXTRANJERO</v>
          </cell>
        </row>
        <row r="170">
          <cell r="A170">
            <v>3102090105</v>
          </cell>
          <cell r="B170" t="str">
            <v>310209</v>
          </cell>
          <cell r="C170" t="str">
            <v>VIAJES</v>
          </cell>
          <cell r="D170" t="str">
            <v>HOTELES NACIONALES</v>
          </cell>
        </row>
        <row r="171">
          <cell r="A171">
            <v>3102090107</v>
          </cell>
          <cell r="B171" t="str">
            <v>310209</v>
          </cell>
          <cell r="C171" t="str">
            <v>VIAJES</v>
          </cell>
          <cell r="D171" t="str">
            <v>HOTELES INTERNACIONALES</v>
          </cell>
        </row>
        <row r="172">
          <cell r="A172">
            <v>3102090109</v>
          </cell>
          <cell r="B172" t="str">
            <v>310209</v>
          </cell>
          <cell r="C172" t="str">
            <v>VIAJES</v>
          </cell>
          <cell r="D172" t="str">
            <v>VIATICOS NACIONALES</v>
          </cell>
        </row>
        <row r="173">
          <cell r="A173">
            <v>3102090113</v>
          </cell>
          <cell r="B173" t="str">
            <v>310209</v>
          </cell>
          <cell r="C173" t="str">
            <v>VIAJES</v>
          </cell>
          <cell r="D173" t="str">
            <v>MOVILIZACIONES</v>
          </cell>
        </row>
        <row r="174">
          <cell r="A174">
            <v>3102090201</v>
          </cell>
          <cell r="B174" t="str">
            <v>310209</v>
          </cell>
          <cell r="C174" t="str">
            <v>TECNOLOGÍA</v>
          </cell>
          <cell r="D174" t="str">
            <v>ARRIENDOS EQUIPOS COMPUTACIONALES</v>
          </cell>
        </row>
        <row r="175">
          <cell r="A175">
            <v>3102090203</v>
          </cell>
          <cell r="B175" t="str">
            <v>310209</v>
          </cell>
          <cell r="C175" t="str">
            <v>TECNOLOGÍA</v>
          </cell>
          <cell r="D175" t="str">
            <v>MANTENCIONES EQUIPOS COMP.</v>
          </cell>
        </row>
        <row r="176">
          <cell r="A176">
            <v>3102090205</v>
          </cell>
          <cell r="B176" t="str">
            <v>310209</v>
          </cell>
          <cell r="C176" t="str">
            <v>TECNOLOGÍA</v>
          </cell>
          <cell r="D176" t="str">
            <v>REPARACIONES EQUIPOS COMP.</v>
          </cell>
        </row>
        <row r="177">
          <cell r="A177">
            <v>3102090207</v>
          </cell>
          <cell r="B177" t="str">
            <v>310209</v>
          </cell>
          <cell r="C177" t="str">
            <v>TECNOLOGÍA</v>
          </cell>
          <cell r="D177" t="str">
            <v>LICENCIAS POR SOTFWARE</v>
          </cell>
        </row>
        <row r="178">
          <cell r="A178">
            <v>3102090211</v>
          </cell>
          <cell r="B178" t="str">
            <v>310209</v>
          </cell>
          <cell r="C178" t="str">
            <v>TECNOLOGÍA</v>
          </cell>
          <cell r="D178" t="str">
            <v>DESARROLLO SOFTWARE</v>
          </cell>
        </row>
        <row r="179">
          <cell r="A179">
            <v>3102090213</v>
          </cell>
          <cell r="B179" t="str">
            <v>310209</v>
          </cell>
          <cell r="C179" t="str">
            <v>TECNOLOGÍA</v>
          </cell>
          <cell r="D179" t="str">
            <v>MANTENCION DE SOTFWARE</v>
          </cell>
        </row>
        <row r="180">
          <cell r="A180">
            <v>3102090215</v>
          </cell>
          <cell r="B180" t="str">
            <v>310209</v>
          </cell>
          <cell r="C180" t="str">
            <v>TECNOLOGÍA</v>
          </cell>
          <cell r="D180" t="str">
            <v>INSUMOS VARIOS DE COMPUTACION</v>
          </cell>
        </row>
        <row r="181">
          <cell r="A181">
            <v>3102090217</v>
          </cell>
          <cell r="B181" t="str">
            <v>310209</v>
          </cell>
          <cell r="C181" t="str">
            <v>TECNOLOGÍA</v>
          </cell>
          <cell r="D181" t="str">
            <v>INSUMOS IMPRESORAS</v>
          </cell>
        </row>
        <row r="182">
          <cell r="A182">
            <v>3102090219</v>
          </cell>
          <cell r="B182" t="str">
            <v>310209</v>
          </cell>
          <cell r="C182" t="str">
            <v>TECNOLOGÍA</v>
          </cell>
          <cell r="D182" t="str">
            <v>IMSUMOS ARCHIVOS MAGNETICOS</v>
          </cell>
        </row>
        <row r="183">
          <cell r="A183">
            <v>3102090221</v>
          </cell>
          <cell r="B183" t="str">
            <v>310209</v>
          </cell>
          <cell r="C183" t="str">
            <v>TECNOLOGÍA</v>
          </cell>
          <cell r="D183" t="str">
            <v>GASTOS COMPUTACION VARIOS</v>
          </cell>
        </row>
        <row r="184">
          <cell r="A184">
            <v>3102090313</v>
          </cell>
          <cell r="B184" t="str">
            <v>310209</v>
          </cell>
          <cell r="C184" t="str">
            <v>GASTOS BANCARIOS</v>
          </cell>
          <cell r="D184" t="str">
            <v>GASTOS BANCARIOS</v>
          </cell>
        </row>
        <row r="185">
          <cell r="A185">
            <v>3102090319</v>
          </cell>
          <cell r="B185" t="str">
            <v>310209</v>
          </cell>
          <cell r="C185" t="str">
            <v>GASTOS BANCARIOS</v>
          </cell>
          <cell r="D185" t="str">
            <v>GASTOS NOTARIALES</v>
          </cell>
        </row>
        <row r="186">
          <cell r="A186">
            <v>3102090321</v>
          </cell>
          <cell r="B186" t="str">
            <v>310209</v>
          </cell>
          <cell r="C186" t="str">
            <v>MULTAS</v>
          </cell>
          <cell r="D186" t="str">
            <v>MULTAS E INFRACCIONES</v>
          </cell>
        </row>
        <row r="187">
          <cell r="A187">
            <v>3102090331</v>
          </cell>
          <cell r="B187" t="str">
            <v>310209</v>
          </cell>
          <cell r="C187" t="str">
            <v>OTROS ARRIENDOS</v>
          </cell>
          <cell r="D187" t="str">
            <v>OTROS ARRIENDOS</v>
          </cell>
        </row>
        <row r="188">
          <cell r="A188">
            <v>3102090337</v>
          </cell>
          <cell r="B188" t="str">
            <v>310209</v>
          </cell>
          <cell r="C188" t="str">
            <v>PERSONAL</v>
          </cell>
          <cell r="D188" t="str">
            <v>ART.DE BOTIQUIN</v>
          </cell>
        </row>
        <row r="189">
          <cell r="A189">
            <v>3102090339</v>
          </cell>
          <cell r="B189" t="str">
            <v>310209</v>
          </cell>
          <cell r="C189" t="str">
            <v>PERSONAL</v>
          </cell>
          <cell r="D189" t="str">
            <v>COLACIONES</v>
          </cell>
        </row>
        <row r="190">
          <cell r="A190">
            <v>3102090341</v>
          </cell>
          <cell r="B190" t="str">
            <v>310209</v>
          </cell>
          <cell r="C190" t="str">
            <v>PERSONAL</v>
          </cell>
          <cell r="D190" t="str">
            <v>COLACIONES EJECUTIVOS</v>
          </cell>
        </row>
        <row r="191">
          <cell r="A191">
            <v>3102090343</v>
          </cell>
          <cell r="B191" t="str">
            <v>310209</v>
          </cell>
          <cell r="C191" t="str">
            <v>PERSONAL</v>
          </cell>
          <cell r="D191" t="str">
            <v>GASTOS VARIOS</v>
          </cell>
        </row>
        <row r="192">
          <cell r="A192">
            <v>3102090345</v>
          </cell>
          <cell r="B192" t="str">
            <v>310209</v>
          </cell>
          <cell r="C192" t="str">
            <v>DONACIONES</v>
          </cell>
          <cell r="D192" t="str">
            <v>GASTOS POR DONACION</v>
          </cell>
        </row>
        <row r="193">
          <cell r="A193">
            <v>3102100101</v>
          </cell>
          <cell r="B193" t="str">
            <v>310210</v>
          </cell>
          <cell r="C193" t="str">
            <v>PERSONAL</v>
          </cell>
          <cell r="D193" t="str">
            <v>SUELDO BASE</v>
          </cell>
        </row>
        <row r="194">
          <cell r="A194">
            <v>3102100103</v>
          </cell>
          <cell r="B194" t="str">
            <v>310210</v>
          </cell>
          <cell r="C194" t="str">
            <v>PERSONAL</v>
          </cell>
          <cell r="D194" t="str">
            <v>INCREMENTO LEGAL</v>
          </cell>
        </row>
        <row r="195">
          <cell r="A195">
            <v>3102100105</v>
          </cell>
          <cell r="B195" t="str">
            <v>310210</v>
          </cell>
          <cell r="C195" t="str">
            <v>PERSONAL</v>
          </cell>
          <cell r="D195" t="str">
            <v>RECUPERACION DE GASTOS</v>
          </cell>
        </row>
        <row r="196">
          <cell r="A196">
            <v>3102100107</v>
          </cell>
          <cell r="B196" t="str">
            <v>310210</v>
          </cell>
          <cell r="C196" t="str">
            <v>PERSONAL</v>
          </cell>
          <cell r="D196" t="str">
            <v>AJUSTES DE REMUNERACIONES</v>
          </cell>
        </row>
        <row r="197">
          <cell r="A197">
            <v>3102100109</v>
          </cell>
          <cell r="B197" t="str">
            <v>310210</v>
          </cell>
          <cell r="C197" t="str">
            <v>PERSONAL</v>
          </cell>
          <cell r="D197" t="str">
            <v>BONO FIJO MENSUAL</v>
          </cell>
        </row>
        <row r="198">
          <cell r="A198">
            <v>3102100111</v>
          </cell>
          <cell r="B198" t="str">
            <v>310210</v>
          </cell>
          <cell r="C198" t="str">
            <v>PERSONAL</v>
          </cell>
          <cell r="D198" t="str">
            <v>DIFERENCIA INGRESO MINIMO</v>
          </cell>
        </row>
        <row r="199">
          <cell r="A199">
            <v>3102100211</v>
          </cell>
          <cell r="B199" t="str">
            <v>310210</v>
          </cell>
          <cell r="C199" t="str">
            <v>PERSONAL</v>
          </cell>
          <cell r="D199" t="str">
            <v>COMISION POR VENTA</v>
          </cell>
        </row>
        <row r="200">
          <cell r="A200">
            <v>3102100301</v>
          </cell>
          <cell r="B200" t="str">
            <v>310210</v>
          </cell>
          <cell r="C200" t="str">
            <v>PERSONAL</v>
          </cell>
          <cell r="D200" t="str">
            <v>HORAS EXTRAS</v>
          </cell>
        </row>
        <row r="201">
          <cell r="A201">
            <v>3102100305</v>
          </cell>
          <cell r="B201" t="str">
            <v>310210</v>
          </cell>
          <cell r="C201" t="str">
            <v>PERSONAL</v>
          </cell>
          <cell r="D201" t="str">
            <v>HORAS SINDICALES</v>
          </cell>
        </row>
        <row r="202">
          <cell r="A202">
            <v>3102100401</v>
          </cell>
          <cell r="B202" t="str">
            <v>310210</v>
          </cell>
          <cell r="C202" t="str">
            <v>PERSONAL</v>
          </cell>
          <cell r="D202" t="str">
            <v>AGUINALDO SEMANA SANTA</v>
          </cell>
        </row>
        <row r="203">
          <cell r="A203">
            <v>3102100403</v>
          </cell>
          <cell r="B203" t="str">
            <v>310210</v>
          </cell>
          <cell r="C203" t="str">
            <v>PERSONAL</v>
          </cell>
          <cell r="D203" t="str">
            <v>AGUINALDO FIESTAS PATRIAS</v>
          </cell>
        </row>
        <row r="204">
          <cell r="A204">
            <v>3102100405</v>
          </cell>
          <cell r="B204" t="str">
            <v>310210</v>
          </cell>
          <cell r="C204" t="str">
            <v>PERSONAL</v>
          </cell>
          <cell r="D204" t="str">
            <v>AGUINALDO NAVIDAD</v>
          </cell>
        </row>
        <row r="205">
          <cell r="A205">
            <v>3102100407</v>
          </cell>
          <cell r="B205" t="str">
            <v>310210</v>
          </cell>
          <cell r="C205" t="str">
            <v>PERSONAL</v>
          </cell>
          <cell r="D205" t="str">
            <v>AGUINALDO VACACIONES</v>
          </cell>
        </row>
        <row r="206">
          <cell r="A206">
            <v>3102100501</v>
          </cell>
          <cell r="B206" t="str">
            <v>310210</v>
          </cell>
          <cell r="C206" t="str">
            <v>PERSONAL</v>
          </cell>
          <cell r="D206" t="str">
            <v>ASIGNACION CAJA</v>
          </cell>
        </row>
        <row r="207">
          <cell r="A207">
            <v>3102100503</v>
          </cell>
          <cell r="B207" t="str">
            <v>310210</v>
          </cell>
          <cell r="C207" t="str">
            <v>PERSONAL</v>
          </cell>
          <cell r="D207" t="str">
            <v>COLACION MENSUAL</v>
          </cell>
        </row>
        <row r="208">
          <cell r="A208">
            <v>3102100507</v>
          </cell>
          <cell r="B208" t="str">
            <v>310210</v>
          </cell>
          <cell r="C208" t="str">
            <v>PERSONAL</v>
          </cell>
          <cell r="D208" t="str">
            <v>MOVILIZACION MENSUAL</v>
          </cell>
        </row>
        <row r="209">
          <cell r="A209">
            <v>3102100601</v>
          </cell>
          <cell r="B209" t="str">
            <v>310210</v>
          </cell>
          <cell r="C209" t="str">
            <v>PERSONAL</v>
          </cell>
          <cell r="D209" t="str">
            <v>BONO NACIMIENTO</v>
          </cell>
        </row>
        <row r="210">
          <cell r="A210">
            <v>3102100603</v>
          </cell>
          <cell r="B210" t="str">
            <v>310210</v>
          </cell>
          <cell r="C210" t="str">
            <v>PERSONAL</v>
          </cell>
          <cell r="D210" t="str">
            <v>BONO MATRIMONIO</v>
          </cell>
        </row>
        <row r="211">
          <cell r="A211">
            <v>3102100605</v>
          </cell>
          <cell r="B211" t="str">
            <v>310210</v>
          </cell>
          <cell r="C211" t="str">
            <v>PERSONAL</v>
          </cell>
          <cell r="D211" t="str">
            <v>BONO DEFUNCION</v>
          </cell>
        </row>
        <row r="212">
          <cell r="A212">
            <v>3102100607</v>
          </cell>
          <cell r="B212" t="str">
            <v>310210</v>
          </cell>
          <cell r="C212" t="str">
            <v>PERSONAL</v>
          </cell>
          <cell r="D212" t="str">
            <v>BONO ESPECIAL</v>
          </cell>
        </row>
        <row r="213">
          <cell r="A213">
            <v>3102100609</v>
          </cell>
          <cell r="B213" t="str">
            <v>310210</v>
          </cell>
          <cell r="C213" t="str">
            <v>PERSONAL</v>
          </cell>
          <cell r="D213" t="str">
            <v>BONO ESCOLARIDAD</v>
          </cell>
        </row>
        <row r="214">
          <cell r="A214">
            <v>3102100623</v>
          </cell>
          <cell r="B214" t="str">
            <v>310210</v>
          </cell>
          <cell r="C214" t="str">
            <v>PERSONAL</v>
          </cell>
          <cell r="D214" t="str">
            <v>BONO META VENDEDORES</v>
          </cell>
        </row>
        <row r="215">
          <cell r="A215">
            <v>3102100625</v>
          </cell>
          <cell r="B215" t="str">
            <v>310210</v>
          </cell>
          <cell r="C215" t="str">
            <v>PERSONAL</v>
          </cell>
          <cell r="D215" t="str">
            <v>BONO SUPERVISORES</v>
          </cell>
        </row>
        <row r="216">
          <cell r="A216">
            <v>3102100701</v>
          </cell>
          <cell r="B216" t="str">
            <v>310210</v>
          </cell>
          <cell r="C216" t="str">
            <v>PERSONAL</v>
          </cell>
          <cell r="D216" t="str">
            <v>PAQUETE ESCOLAR</v>
          </cell>
        </row>
        <row r="217">
          <cell r="A217">
            <v>3102100703</v>
          </cell>
          <cell r="B217" t="str">
            <v>310210</v>
          </cell>
          <cell r="C217" t="str">
            <v>PERSONAL</v>
          </cell>
          <cell r="D217" t="str">
            <v>PAQUETE DE NAVIDAD</v>
          </cell>
        </row>
        <row r="218">
          <cell r="A218">
            <v>3102100705</v>
          </cell>
          <cell r="B218" t="str">
            <v>310210</v>
          </cell>
          <cell r="C218" t="str">
            <v>PERSONAL</v>
          </cell>
          <cell r="D218" t="str">
            <v>PREMIOS POR ANTIGUEDAD</v>
          </cell>
        </row>
        <row r="219">
          <cell r="A219">
            <v>3102100707</v>
          </cell>
          <cell r="B219" t="str">
            <v>310210</v>
          </cell>
          <cell r="C219" t="str">
            <v>PERSONAL</v>
          </cell>
          <cell r="D219" t="str">
            <v>SALAS CUNA</v>
          </cell>
        </row>
        <row r="220">
          <cell r="A220">
            <v>3102100709</v>
          </cell>
          <cell r="B220" t="str">
            <v>310210</v>
          </cell>
          <cell r="C220" t="str">
            <v>PERSONAL</v>
          </cell>
          <cell r="D220" t="str">
            <v>CURSOS DE CAPACITACION</v>
          </cell>
        </row>
        <row r="221">
          <cell r="A221">
            <v>3102100713</v>
          </cell>
          <cell r="B221" t="str">
            <v>310210</v>
          </cell>
          <cell r="C221" t="str">
            <v>PERSONAL</v>
          </cell>
          <cell r="D221" t="str">
            <v>ROPA Y EQUIPAMIENTO TRABA</v>
          </cell>
        </row>
        <row r="222">
          <cell r="A222">
            <v>3102100715</v>
          </cell>
          <cell r="B222" t="str">
            <v>310210</v>
          </cell>
          <cell r="C222" t="str">
            <v>PERSONAL</v>
          </cell>
          <cell r="D222" t="str">
            <v>ROPA DE REGALO EMPRESA</v>
          </cell>
        </row>
        <row r="223">
          <cell r="A223">
            <v>3102100801</v>
          </cell>
          <cell r="B223" t="str">
            <v>310210</v>
          </cell>
          <cell r="C223" t="str">
            <v>PERSONAL</v>
          </cell>
          <cell r="D223" t="str">
            <v>DESAHUCIO PATRONAL</v>
          </cell>
        </row>
        <row r="224">
          <cell r="A224">
            <v>3102100803</v>
          </cell>
          <cell r="B224" t="str">
            <v>310210</v>
          </cell>
          <cell r="C224" t="str">
            <v>PERSONAL</v>
          </cell>
          <cell r="D224" t="str">
            <v>INDEMNIZACION LEGAL</v>
          </cell>
        </row>
        <row r="225">
          <cell r="A225">
            <v>3102100805</v>
          </cell>
          <cell r="B225" t="str">
            <v>310210</v>
          </cell>
          <cell r="C225" t="str">
            <v>PERSONAL</v>
          </cell>
          <cell r="D225" t="str">
            <v>VACACIONES PROPORCIONALES</v>
          </cell>
        </row>
        <row r="226">
          <cell r="A226">
            <v>3102100807</v>
          </cell>
          <cell r="B226" t="str">
            <v>310210</v>
          </cell>
          <cell r="C226" t="str">
            <v>PERSONAL</v>
          </cell>
          <cell r="D226" t="str">
            <v>INDEMNIZACION VOLUNTARIA</v>
          </cell>
        </row>
        <row r="227">
          <cell r="A227">
            <v>3102100901</v>
          </cell>
          <cell r="B227" t="str">
            <v>310210</v>
          </cell>
          <cell r="C227" t="str">
            <v>PERSONAL</v>
          </cell>
          <cell r="D227" t="str">
            <v>GRATIFICACION</v>
          </cell>
        </row>
        <row r="228">
          <cell r="A228">
            <v>3102100903</v>
          </cell>
          <cell r="B228" t="str">
            <v>310210</v>
          </cell>
          <cell r="C228" t="str">
            <v>PERSONAL</v>
          </cell>
          <cell r="D228" t="str">
            <v>PROV.VACACIONES</v>
          </cell>
        </row>
        <row r="229">
          <cell r="A229">
            <v>3102100905</v>
          </cell>
          <cell r="B229" t="str">
            <v>310210</v>
          </cell>
          <cell r="C229" t="str">
            <v>PERSONAL</v>
          </cell>
          <cell r="D229" t="str">
            <v>APORTE BIENESTAR</v>
          </cell>
        </row>
        <row r="230">
          <cell r="A230">
            <v>3102100907</v>
          </cell>
          <cell r="B230" t="str">
            <v>310210</v>
          </cell>
          <cell r="C230" t="str">
            <v>PERSONAL</v>
          </cell>
          <cell r="D230" t="str">
            <v>APORTE ACHS</v>
          </cell>
        </row>
        <row r="231">
          <cell r="A231">
            <v>3102100909</v>
          </cell>
          <cell r="B231" t="str">
            <v>310210</v>
          </cell>
          <cell r="C231" t="str">
            <v>PERSONAL</v>
          </cell>
          <cell r="D231" t="str">
            <v>APORTE 3 DIAS LICENCIA MEDICAS</v>
          </cell>
        </row>
        <row r="232">
          <cell r="A232">
            <v>3102100913</v>
          </cell>
          <cell r="B232" t="str">
            <v>310210</v>
          </cell>
          <cell r="C232" t="str">
            <v>PERSONAL</v>
          </cell>
          <cell r="D232" t="str">
            <v>APORTE SEGURO CESANTIA</v>
          </cell>
        </row>
        <row r="233">
          <cell r="A233">
            <v>3102101001</v>
          </cell>
          <cell r="B233" t="str">
            <v>310210</v>
          </cell>
          <cell r="C233" t="str">
            <v>PERSONAL</v>
          </cell>
          <cell r="D233" t="str">
            <v>OTROS GASTOS RR.HH.</v>
          </cell>
        </row>
        <row r="234">
          <cell r="A234">
            <v>3102101003</v>
          </cell>
          <cell r="B234" t="str">
            <v>310210</v>
          </cell>
          <cell r="C234" t="str">
            <v>PERSONAL</v>
          </cell>
          <cell r="D234" t="str">
            <v>HONORARIOS RR.HH.</v>
          </cell>
        </row>
        <row r="235">
          <cell r="A235">
            <v>3102101101</v>
          </cell>
          <cell r="B235" t="str">
            <v>310210</v>
          </cell>
          <cell r="C235" t="str">
            <v>PERSONAL</v>
          </cell>
          <cell r="D235" t="str">
            <v>PERSONAL  SERVICIO ASEO</v>
          </cell>
        </row>
        <row r="236">
          <cell r="A236">
            <v>3102101103</v>
          </cell>
          <cell r="B236" t="str">
            <v>310210</v>
          </cell>
          <cell r="C236" t="str">
            <v>PERSONAL</v>
          </cell>
          <cell r="D236" t="str">
            <v>PERSONAL  SERVICIO SEGURIDAD</v>
          </cell>
        </row>
        <row r="237">
          <cell r="A237">
            <v>3102101105</v>
          </cell>
          <cell r="B237" t="str">
            <v>310210</v>
          </cell>
          <cell r="C237" t="str">
            <v>PERSONAL</v>
          </cell>
          <cell r="D237" t="str">
            <v>PERSONAL  APOYO EXTERNO</v>
          </cell>
        </row>
        <row r="238">
          <cell r="A238">
            <v>3102110301</v>
          </cell>
          <cell r="B238" t="str">
            <v>310211</v>
          </cell>
          <cell r="C238" t="str">
            <v>PRODUCCION</v>
          </cell>
          <cell r="D238" t="str">
            <v>PRODUCCION PUBLICIDAD VARIOS</v>
          </cell>
        </row>
        <row r="239">
          <cell r="A239">
            <v>3102110305</v>
          </cell>
          <cell r="B239" t="str">
            <v>310211</v>
          </cell>
          <cell r="C239" t="str">
            <v>PRODUCCION</v>
          </cell>
          <cell r="D239" t="str">
            <v>PRODUCCION P.O.P</v>
          </cell>
        </row>
        <row r="240">
          <cell r="A240">
            <v>3104010101</v>
          </cell>
          <cell r="B240" t="str">
            <v>310401</v>
          </cell>
          <cell r="C240" t="str">
            <v>CORRECCIÓN MONETARIA</v>
          </cell>
          <cell r="D240" t="str">
            <v>C.M. ACTIVO FIJO</v>
          </cell>
        </row>
        <row r="241">
          <cell r="A241">
            <v>3104010119</v>
          </cell>
          <cell r="B241" t="str">
            <v>310401</v>
          </cell>
          <cell r="C241" t="str">
            <v>CORRECCIÓN MONETARIA</v>
          </cell>
          <cell r="D241" t="str">
            <v>C.M. PATRIMONIO</v>
          </cell>
        </row>
        <row r="242">
          <cell r="A242">
            <v>3104010209</v>
          </cell>
          <cell r="B242" t="str">
            <v>310401</v>
          </cell>
          <cell r="C242" t="str">
            <v>CORRECCIÓN MONETARIA</v>
          </cell>
          <cell r="D242" t="str">
            <v>C.M. VARIOS</v>
          </cell>
        </row>
        <row r="243">
          <cell r="A243">
            <v>3104010211</v>
          </cell>
          <cell r="B243" t="str">
            <v>310401</v>
          </cell>
          <cell r="C243" t="str">
            <v>DESCUENTOS</v>
          </cell>
          <cell r="D243" t="str">
            <v>DESCUENTOS POR VENTAS</v>
          </cell>
        </row>
        <row r="244">
          <cell r="A244">
            <v>3106010101</v>
          </cell>
          <cell r="B244" t="str">
            <v>310601</v>
          </cell>
          <cell r="C244" t="str">
            <v>IMPUESTOS</v>
          </cell>
          <cell r="D244" t="str">
            <v>IMPUESTO A LA RENTA</v>
          </cell>
        </row>
        <row r="245">
          <cell r="A245">
            <v>3106010103</v>
          </cell>
          <cell r="B245" t="str">
            <v>310601</v>
          </cell>
          <cell r="C245" t="str">
            <v>IMPUESTOS</v>
          </cell>
          <cell r="D245" t="str">
            <v>IMPUESTO DIFERIDO</v>
          </cell>
        </row>
        <row r="246">
          <cell r="A246">
            <v>4101010313</v>
          </cell>
          <cell r="B246" t="str">
            <v>410101</v>
          </cell>
          <cell r="C246" t="str">
            <v>INGRESOS</v>
          </cell>
          <cell r="D246" t="str">
            <v>INGRESOS GASTOS COMUNES</v>
          </cell>
        </row>
        <row r="247">
          <cell r="A247">
            <v>4101020119</v>
          </cell>
          <cell r="B247" t="str">
            <v>410102</v>
          </cell>
          <cell r="C247" t="str">
            <v>INGRESOS</v>
          </cell>
          <cell r="D247" t="str">
            <v>VENTAS POR MAYOR</v>
          </cell>
        </row>
        <row r="248">
          <cell r="A248">
            <v>4101050107</v>
          </cell>
          <cell r="B248" t="str">
            <v>410105</v>
          </cell>
          <cell r="C248" t="str">
            <v>INGRESOS</v>
          </cell>
          <cell r="D248" t="str">
            <v>VENTAS PUBLICO DIRECTO</v>
          </cell>
        </row>
        <row r="249">
          <cell r="A249">
            <v>4101020125</v>
          </cell>
          <cell r="B249" t="str">
            <v>410102</v>
          </cell>
          <cell r="C249" t="str">
            <v>INGRESOS</v>
          </cell>
          <cell r="D249" t="str">
            <v>COMISIONES</v>
          </cell>
        </row>
        <row r="250">
          <cell r="A250">
            <v>4101040101</v>
          </cell>
          <cell r="B250" t="str">
            <v>410104</v>
          </cell>
          <cell r="C250" t="str">
            <v>INGRESOS</v>
          </cell>
          <cell r="D250" t="str">
            <v>IMGRESOS POR MORA</v>
          </cell>
        </row>
        <row r="251">
          <cell r="A251">
            <v>4101040105</v>
          </cell>
          <cell r="B251" t="str">
            <v>410104</v>
          </cell>
          <cell r="C251" t="str">
            <v>INGRESOS</v>
          </cell>
          <cell r="D251" t="str">
            <v>OTROS INGRESOS POR VENTA</v>
          </cell>
        </row>
        <row r="252">
          <cell r="A252">
            <v>4101040201</v>
          </cell>
          <cell r="B252" t="str">
            <v>410104</v>
          </cell>
          <cell r="C252" t="str">
            <v>INGRESOS</v>
          </cell>
          <cell r="D252" t="str">
            <v>INGRESO POR ARRIENDO B° R°</v>
          </cell>
        </row>
        <row r="253">
          <cell r="A253">
            <v>4101040203</v>
          </cell>
          <cell r="B253" t="str">
            <v>410104</v>
          </cell>
          <cell r="C253" t="str">
            <v>DESCUENTOS</v>
          </cell>
          <cell r="D253" t="str">
            <v>DESCUENTOS COMISIONES</v>
          </cell>
        </row>
        <row r="254">
          <cell r="A254">
            <v>4101060111</v>
          </cell>
          <cell r="B254" t="str">
            <v>410106</v>
          </cell>
          <cell r="C254" t="str">
            <v>OTROS INGRESOS</v>
          </cell>
          <cell r="D254" t="str">
            <v>DIVIDENDOS GANADOS</v>
          </cell>
        </row>
        <row r="255">
          <cell r="A255">
            <v>4101070101</v>
          </cell>
          <cell r="B255" t="str">
            <v>410107</v>
          </cell>
          <cell r="C255" t="str">
            <v>OTROS INGRESOS</v>
          </cell>
          <cell r="D255" t="str">
            <v>UTILIDAD EN VENTA DE ACTIVOS FIJOS</v>
          </cell>
        </row>
        <row r="256">
          <cell r="A256">
            <v>4201010111</v>
          </cell>
          <cell r="B256" t="str">
            <v>420101</v>
          </cell>
          <cell r="C256" t="str">
            <v>OTROS INGRESOS</v>
          </cell>
          <cell r="D256" t="str">
            <v>OTROS INGRESOS</v>
          </cell>
        </row>
      </sheetData>
      <sheetData sheetId="35" refreshError="1"/>
      <sheetData sheetId="36" refreshError="1"/>
      <sheetData sheetId="3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rsiones"/>
      <sheetName val="Rental"/>
      <sheetName val="SKC Transandina"/>
      <sheetName val="SKC Automotriz"/>
      <sheetName val="Fivinsa"/>
      <sheetName val="Sigdotek S.A."/>
      <sheetName val="CM"/>
      <sheetName val="Dólar Observ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UNR"/>
      <sheetName val="Tickmarks"/>
    </sheetNames>
    <sheetDataSet>
      <sheetData sheetId="0"/>
      <sheetData sheetId="1" refreshError="1"/>
      <sheetData sheetId="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
      <sheetName val="SHP"/>
      <sheetName val="EERR97"/>
      <sheetName val="BCES 1997"/>
      <sheetName val="EERR"/>
      <sheetName val="DIST REM"/>
      <sheetName val="CM"/>
      <sheetName val="PATRIMONIO"/>
      <sheetName val="Hoja14"/>
      <sheetName val="ajustes"/>
      <sheetName val="Hoja16"/>
      <sheetName val="9702"/>
      <sheetName val="Inicio"/>
      <sheetName val="PL"/>
      <sheetName val="Arriendos Anticipados "/>
      <sheetName val="D° Llaves LP  ok"/>
      <sheetName val=" F.T. 2004-2008 ok "/>
      <sheetName val="Licencias ok  "/>
      <sheetName val="Otros Gastos  Antic ok"/>
      <sheetName val="AGBAR-TRIM"/>
      <sheetName val="TAB"/>
      <sheetName val="VAC"/>
      <sheetName val="Hoja4"/>
      <sheetName val="prov"/>
      <sheetName val="RLI (AII-1)"/>
      <sheetName val="dataHFM"/>
      <sheetName val="dataOther"/>
      <sheetName val="UF"/>
      <sheetName val="Datos"/>
      <sheetName val="#REF"/>
      <sheetName val="RLI - FUT 31-12-2008"/>
      <sheetName val="16 C MONETARIA CPI ok"/>
      <sheetName val="Pérdida tributaria acumul."/>
      <sheetName val="Dólar Observado"/>
      <sheetName val="FIBRES"/>
      <sheetName val="SOC"/>
      <sheetName val="Pag.1"/>
      <sheetName val="CONTROL VENCIMIENTO"/>
      <sheetName val="RESULTAD"/>
      <sheetName val="TA SyS"/>
      <sheetName val="Dneta"/>
      <sheetName val="acciones (a-4)"/>
      <sheetName val="General Data"/>
      <sheetName val="Liabilities"/>
      <sheetName val="2.1 Capital expenditure"/>
      <sheetName val="1. P-L"/>
      <sheetName val="P-L"/>
      <sheetName val="Inicio Análisis Cuentas"/>
      <sheetName val="CALC.FACTOR"/>
      <sheetName val="TRABAJO"/>
      <sheetName val="BALANCE_"/>
      <sheetName val="BCES_1997"/>
      <sheetName val="DIST_REM"/>
      <sheetName val="Arriendos_Anticipados_"/>
      <sheetName val="D°_Llaves_LP__ok"/>
      <sheetName val="_F_T__2004-2008_ok_"/>
      <sheetName val="Licencias_ok__"/>
      <sheetName val="Otros_Gastos__Antic_ok"/>
      <sheetName val="RLI_-_FUT_31-12-2008"/>
      <sheetName val="16_C_MONETARIA_CPI_ok"/>
      <sheetName val="Pérdida_tributaria_acumul_"/>
      <sheetName val="RLI_(AII-1)"/>
      <sheetName val="Dólar_Observado"/>
      <sheetName val="BALANCE_1"/>
      <sheetName val="BCES_19971"/>
      <sheetName val="DIST_REM1"/>
      <sheetName val="Arriendos_Anticipados_1"/>
      <sheetName val="D°_Llaves_LP__ok1"/>
      <sheetName val="_F_T__2004-2008_ok_1"/>
      <sheetName val="Licencias_ok__1"/>
      <sheetName val="Otros_Gastos__Antic_ok1"/>
      <sheetName val="RLI_-_FUT_31-12-20081"/>
      <sheetName val="16_C_MONETARIA_CPI_ok1"/>
      <sheetName val="Pérdida_tributaria_acumul_1"/>
      <sheetName val="RLI_(AII-1)1"/>
      <sheetName val="Dólar_Observado1"/>
      <sheetName val="BCE Pesos"/>
      <sheetName val="D-REN02"/>
      <sheetName val="AII-3 Pat. Trib"/>
      <sheetName val="Parámetros"/>
      <sheetName val="2009"/>
      <sheetName val="IPC"/>
      <sheetName val=" AnexoOpDiv99"/>
      <sheetName val="GGRLES"/>
      <sheetName val="#¡REF"/>
      <sheetName val="CAPEX"/>
      <sheetName val="Feuil1"/>
      <sheetName val="BDatos"/>
      <sheetName val="Parametros"/>
      <sheetName val="Precios"/>
      <sheetName val="papel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2002"/>
      <sheetName val="AT2003"/>
      <sheetName val="AT2004"/>
      <sheetName val="AT2005"/>
      <sheetName val="AT2006"/>
      <sheetName val="AT2007"/>
      <sheetName val="AT2008"/>
      <sheetName val="AT2009"/>
      <sheetName val="AT2009 (2)"/>
    </sheetNames>
    <sheetDataSet>
      <sheetData sheetId="0">
        <row r="1">
          <cell r="S1">
            <v>2009</v>
          </cell>
        </row>
        <row r="4">
          <cell r="S4" t="str">
            <v>1° DE ENERO AL 31 DE DICIEMBRE DE 2008</v>
          </cell>
        </row>
        <row r="5">
          <cell r="S5" t="str">
            <v>31/12/2008</v>
          </cell>
        </row>
        <row r="6">
          <cell r="S6" t="str">
            <v>31/12/2007</v>
          </cell>
        </row>
        <row r="7">
          <cell r="S7">
            <v>8.9</v>
          </cell>
        </row>
      </sheetData>
      <sheetData sheetId="1" refreshError="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s"/>
      <sheetName val="Liabilities"/>
      <sheetName val="P-L"/>
      <sheetName val="General Data"/>
      <sheetName val="1. P-L"/>
      <sheetName val="2. Balance Sheet"/>
      <sheetName val="2.1 Capital expenditure"/>
      <sheetName val="3. Cash flow statement"/>
      <sheetName val="3.1. Change in grp structure "/>
      <sheetName val="4. Change in equity"/>
      <sheetName val="5. Effects on P&amp;L &amp; Assets"/>
      <sheetName val="6. COS and Distribution costs"/>
      <sheetName val="7. Provision allowances"/>
      <sheetName val="8. Other income and expenses"/>
      <sheetName val="9. Extraordinary items"/>
      <sheetName val="10.Local income tax calculation"/>
      <sheetName val="11. Tax proof"/>
      <sheetName val="12. Goodwill"/>
      <sheetName val="13. Intangible assets"/>
      <sheetName val="14. Fixed assets"/>
      <sheetName val="15. Stock"/>
      <sheetName val="16. Financial assets"/>
      <sheetName val="17. Non consolidated stock"/>
      <sheetName val="18. Other receivables - Cash"/>
      <sheetName val="19. Reserve for contingencies"/>
      <sheetName val="20. Borrowings"/>
      <sheetName val="21. Maturity of debt"/>
      <sheetName val="22. Other debts"/>
      <sheetName val="23. Booked deferred tax"/>
      <sheetName val="24. Cont and Commitments"/>
      <sheetName val="25. Headcount"/>
      <sheetName val="26. Intragroup transactions"/>
      <sheetName val="27. Intragroup Capital"/>
      <sheetName val="28. Intragroup balances"/>
      <sheetName val="29. Translation adjustment"/>
      <sheetName val="30. Audit Fees"/>
      <sheetName val="Checks (detail)"/>
      <sheetName val="Checks (global)"/>
      <sheetName val="impr"/>
      <sheetName val="Dia_Dividendes_Recus"/>
      <sheetName val="Dia_Dividendes_Payes"/>
      <sheetName val="Dia Codes"/>
      <sheetName val="3. Cash flow sdatement"/>
      <sheetName val="3.1. Change in grp rtructure "/>
      <sheetName val="5. Dffects on P&amp;L &amp; Assets"/>
      <sheetName val="9. Extraordanary items"/>
      <sheetName val="!5. Stock"/>
      <sheetName val="16. Financial asrets"/>
      <sheetName val="FIBRES"/>
      <sheetName val="SOC"/>
      <sheetName val="Dólar Observado"/>
      <sheetName val="TRABAJO"/>
      <sheetName val="Costeo-Mina"/>
      <sheetName val="BALANCE "/>
      <sheetName val="CONTROL VENCIMIENTO"/>
      <sheetName val="acciones (a-4)"/>
      <sheetName val="Inicio"/>
      <sheetName val="PL"/>
      <sheetName val="dataHFM"/>
      <sheetName val="dataOther"/>
      <sheetName val="Cliente"/>
      <sheetName val="Arriendos Anticipados "/>
      <sheetName val="D° Llaves LP  ok"/>
      <sheetName val=" F.T. 2004-2008 ok "/>
      <sheetName val="Licencias ok  "/>
      <sheetName val="Otros Gastos  Antic ok"/>
      <sheetName val="TA SyS"/>
      <sheetName val="Antecedentes del Cliente"/>
      <sheetName val="AI-0 RLI(cliente)"/>
      <sheetName val="CMRESU99"/>
      <sheetName val="III-10"/>
      <sheetName val="(2al5,10,11,15,16,18,19,20,22)"/>
      <sheetName val="Agosto 2005"/>
      <sheetName val="Julio 2005"/>
      <sheetName val="Junio 2005"/>
    </sheetNames>
    <sheetDataSet>
      <sheetData sheetId="0"/>
      <sheetData sheetId="1">
        <row r="2">
          <cell r="C2" t="str">
            <v>YEAR N : 30/09/2003</v>
          </cell>
          <cell r="G2" t="str">
            <v>YEAR N-1 : 30/09/2002</v>
          </cell>
        </row>
        <row r="3">
          <cell r="C3" t="str">
            <v>Loc. Books</v>
          </cell>
          <cell r="D3" t="str">
            <v>REST.</v>
          </cell>
          <cell r="E3" t="str">
            <v>CONSOLIDATED</v>
          </cell>
          <cell r="G3" t="str">
            <v>BEFORE DIVIDENDS</v>
          </cell>
          <cell r="I3" t="str">
            <v>AFTER DIVIDENDS</v>
          </cell>
        </row>
        <row r="4">
          <cell r="C4" t="str">
            <v>Loc. Cur.</v>
          </cell>
          <cell r="E4" t="str">
            <v>Loc. Cur.</v>
          </cell>
          <cell r="F4" t="str">
            <v>EURO</v>
          </cell>
          <cell r="G4" t="str">
            <v>Loc. Cur.</v>
          </cell>
          <cell r="H4" t="str">
            <v>EURO</v>
          </cell>
          <cell r="I4" t="str">
            <v>Loc. Cur.</v>
          </cell>
          <cell r="J4" t="str">
            <v>EURO</v>
          </cell>
        </row>
        <row r="6">
          <cell r="C6">
            <v>-53789174</v>
          </cell>
          <cell r="D6">
            <v>53789174</v>
          </cell>
          <cell r="E6">
            <v>0</v>
          </cell>
          <cell r="F6">
            <v>0</v>
          </cell>
          <cell r="G6">
            <v>0</v>
          </cell>
          <cell r="H6">
            <v>0</v>
          </cell>
          <cell r="I6">
            <v>0</v>
          </cell>
          <cell r="J6">
            <v>0</v>
          </cell>
        </row>
        <row r="7">
          <cell r="D7">
            <v>0</v>
          </cell>
          <cell r="E7">
            <v>0</v>
          </cell>
          <cell r="F7">
            <v>0</v>
          </cell>
          <cell r="G7">
            <v>0</v>
          </cell>
          <cell r="H7">
            <v>0</v>
          </cell>
          <cell r="I7">
            <v>0</v>
          </cell>
          <cell r="J7">
            <v>0</v>
          </cell>
        </row>
        <row r="8">
          <cell r="D8">
            <v>0</v>
          </cell>
          <cell r="E8">
            <v>0</v>
          </cell>
          <cell r="F8">
            <v>0</v>
          </cell>
          <cell r="G8">
            <v>0</v>
          </cell>
          <cell r="H8">
            <v>0</v>
          </cell>
          <cell r="I8">
            <v>0</v>
          </cell>
          <cell r="J8">
            <v>0</v>
          </cell>
        </row>
        <row r="9">
          <cell r="D9">
            <v>17204800</v>
          </cell>
          <cell r="E9">
            <v>17204800</v>
          </cell>
          <cell r="F9">
            <v>29988</v>
          </cell>
          <cell r="G9">
            <v>11408067</v>
          </cell>
          <cell r="H9">
            <v>21090</v>
          </cell>
          <cell r="I9">
            <v>11408067</v>
          </cell>
          <cell r="J9">
            <v>21090</v>
          </cell>
        </row>
        <row r="10">
          <cell r="C10">
            <v>4212888</v>
          </cell>
          <cell r="D10">
            <v>0</v>
          </cell>
          <cell r="E10">
            <v>4212888</v>
          </cell>
          <cell r="F10">
            <v>5312</v>
          </cell>
          <cell r="G10">
            <v>4410475</v>
          </cell>
          <cell r="H10">
            <v>7026</v>
          </cell>
          <cell r="I10">
            <v>4410475</v>
          </cell>
          <cell r="J10">
            <v>7026</v>
          </cell>
        </row>
        <row r="11">
          <cell r="D11">
            <v>0</v>
          </cell>
          <cell r="E11">
            <v>0</v>
          </cell>
          <cell r="F11">
            <v>0</v>
          </cell>
          <cell r="G11">
            <v>0</v>
          </cell>
          <cell r="H11">
            <v>0</v>
          </cell>
          <cell r="I11">
            <v>0</v>
          </cell>
          <cell r="J11">
            <v>0</v>
          </cell>
        </row>
        <row r="12">
          <cell r="F12">
            <v>22821</v>
          </cell>
          <cell r="H12">
            <v>20690</v>
          </cell>
          <cell r="I12">
            <v>0</v>
          </cell>
          <cell r="J12">
            <v>20690</v>
          </cell>
        </row>
        <row r="13">
          <cell r="D13">
            <v>0</v>
          </cell>
          <cell r="E13">
            <v>0</v>
          </cell>
          <cell r="F13">
            <v>0</v>
          </cell>
          <cell r="G13">
            <v>0</v>
          </cell>
          <cell r="H13">
            <v>0</v>
          </cell>
          <cell r="I13">
            <v>0</v>
          </cell>
          <cell r="J13">
            <v>0</v>
          </cell>
        </row>
        <row r="14">
          <cell r="D14">
            <v>0</v>
          </cell>
          <cell r="E14">
            <v>0</v>
          </cell>
          <cell r="F14">
            <v>0</v>
          </cell>
          <cell r="G14">
            <v>0</v>
          </cell>
          <cell r="H14">
            <v>0</v>
          </cell>
          <cell r="I14">
            <v>0</v>
          </cell>
          <cell r="J14">
            <v>0</v>
          </cell>
        </row>
        <row r="15">
          <cell r="F15">
            <v>0</v>
          </cell>
          <cell r="H15">
            <v>0</v>
          </cell>
          <cell r="I15">
            <v>0</v>
          </cell>
          <cell r="J15">
            <v>0</v>
          </cell>
        </row>
        <row r="16">
          <cell r="C16">
            <v>-2928882</v>
          </cell>
          <cell r="D16">
            <v>-205247</v>
          </cell>
          <cell r="E16">
            <v>-3134129</v>
          </cell>
          <cell r="F16">
            <v>-4068</v>
          </cell>
          <cell r="G16">
            <v>-2014827</v>
          </cell>
          <cell r="H16">
            <v>-2722</v>
          </cell>
          <cell r="I16">
            <v>-2014827</v>
          </cell>
          <cell r="J16">
            <v>-2722</v>
          </cell>
        </row>
        <row r="17">
          <cell r="C17">
            <v>-333320</v>
          </cell>
          <cell r="D17">
            <v>0</v>
          </cell>
          <cell r="E17">
            <v>-333320</v>
          </cell>
          <cell r="F17">
            <v>-433</v>
          </cell>
          <cell r="G17">
            <v>0</v>
          </cell>
          <cell r="H17">
            <v>0</v>
          </cell>
          <cell r="I17">
            <v>0</v>
          </cell>
          <cell r="J17">
            <v>0</v>
          </cell>
        </row>
        <row r="18">
          <cell r="D18">
            <v>0</v>
          </cell>
          <cell r="E18">
            <v>0</v>
          </cell>
          <cell r="F18">
            <v>0</v>
          </cell>
          <cell r="G18">
            <v>0</v>
          </cell>
          <cell r="H18">
            <v>0</v>
          </cell>
          <cell r="I18">
            <v>0</v>
          </cell>
          <cell r="J18">
            <v>0</v>
          </cell>
        </row>
        <row r="19">
          <cell r="D19">
            <v>0</v>
          </cell>
          <cell r="E19">
            <v>0</v>
          </cell>
          <cell r="F19">
            <v>0</v>
          </cell>
          <cell r="G19">
            <v>0</v>
          </cell>
          <cell r="H19">
            <v>0</v>
          </cell>
          <cell r="I19">
            <v>0</v>
          </cell>
          <cell r="J19">
            <v>0</v>
          </cell>
        </row>
        <row r="20">
          <cell r="D20">
            <v>0</v>
          </cell>
          <cell r="E20">
            <v>0</v>
          </cell>
          <cell r="F20">
            <v>0</v>
          </cell>
          <cell r="G20">
            <v>0</v>
          </cell>
          <cell r="H20">
            <v>0</v>
          </cell>
          <cell r="I20">
            <v>0</v>
          </cell>
          <cell r="J20">
            <v>0</v>
          </cell>
        </row>
        <row r="21">
          <cell r="C21">
            <v>-14751331</v>
          </cell>
          <cell r="D21">
            <v>0</v>
          </cell>
          <cell r="E21">
            <v>-14751331</v>
          </cell>
          <cell r="F21">
            <v>-19147</v>
          </cell>
          <cell r="G21">
            <v>-13846517</v>
          </cell>
          <cell r="H21">
            <v>-18707</v>
          </cell>
          <cell r="I21">
            <v>-13846517</v>
          </cell>
          <cell r="J21">
            <v>-18707</v>
          </cell>
        </row>
        <row r="22">
          <cell r="C22">
            <v>-856448</v>
          </cell>
          <cell r="D22">
            <v>0</v>
          </cell>
          <cell r="E22">
            <v>-856448</v>
          </cell>
          <cell r="F22">
            <v>-1112</v>
          </cell>
          <cell r="G22">
            <v>-792805</v>
          </cell>
          <cell r="H22">
            <v>-1071</v>
          </cell>
          <cell r="I22">
            <v>-792805</v>
          </cell>
          <cell r="J22">
            <v>-1071</v>
          </cell>
        </row>
        <row r="23">
          <cell r="C23">
            <v>-1379751</v>
          </cell>
          <cell r="D23">
            <v>0</v>
          </cell>
          <cell r="E23">
            <v>-1379751</v>
          </cell>
          <cell r="F23">
            <v>-1791</v>
          </cell>
          <cell r="G23">
            <v>-2466587</v>
          </cell>
          <cell r="H23">
            <v>-3332</v>
          </cell>
          <cell r="I23">
            <v>-2466587</v>
          </cell>
          <cell r="J23">
            <v>-3332</v>
          </cell>
        </row>
        <row r="24">
          <cell r="C24">
            <v>-188198</v>
          </cell>
          <cell r="D24">
            <v>0</v>
          </cell>
          <cell r="E24">
            <v>-188198</v>
          </cell>
          <cell r="F24">
            <v>-244</v>
          </cell>
          <cell r="G24">
            <v>-176129</v>
          </cell>
          <cell r="H24">
            <v>-238</v>
          </cell>
          <cell r="I24">
            <v>-176129</v>
          </cell>
          <cell r="J24">
            <v>-238</v>
          </cell>
        </row>
        <row r="25">
          <cell r="C25">
            <v>-1375317</v>
          </cell>
          <cell r="D25">
            <v>76519</v>
          </cell>
          <cell r="E25">
            <v>-1298798</v>
          </cell>
          <cell r="F25">
            <v>-1685</v>
          </cell>
          <cell r="G25">
            <v>-1129776</v>
          </cell>
          <cell r="H25">
            <v>-1526</v>
          </cell>
          <cell r="I25">
            <v>-1129776</v>
          </cell>
          <cell r="J25">
            <v>-1526</v>
          </cell>
        </row>
        <row r="27">
          <cell r="B27" t="str">
            <v>TOTAL LIABILITIES</v>
          </cell>
          <cell r="C27">
            <v>-71389533</v>
          </cell>
          <cell r="D27">
            <v>70865246</v>
          </cell>
          <cell r="E27">
            <v>-524287</v>
          </cell>
          <cell r="F27">
            <v>29641</v>
          </cell>
          <cell r="G27">
            <v>-4608099</v>
          </cell>
          <cell r="H27">
            <v>21210</v>
          </cell>
          <cell r="I27">
            <v>-4608099</v>
          </cell>
          <cell r="J27">
            <v>21210</v>
          </cell>
        </row>
        <row r="28">
          <cell r="C28">
            <v>0</v>
          </cell>
          <cell r="D28">
            <v>0</v>
          </cell>
          <cell r="E28">
            <v>0</v>
          </cell>
          <cell r="F28">
            <v>0</v>
          </cell>
          <cell r="G28">
            <v>0</v>
          </cell>
          <cell r="H28">
            <v>0</v>
          </cell>
          <cell r="I28">
            <v>0</v>
          </cell>
          <cell r="J28">
            <v>0</v>
          </cell>
        </row>
        <row r="29">
          <cell r="C29">
            <v>0</v>
          </cell>
          <cell r="D29">
            <v>0</v>
          </cell>
          <cell r="E29">
            <v>0</v>
          </cell>
          <cell r="F29">
            <v>0</v>
          </cell>
          <cell r="G29">
            <v>0</v>
          </cell>
          <cell r="H29">
            <v>0</v>
          </cell>
          <cell r="I29">
            <v>0</v>
          </cell>
          <cell r="J29">
            <v>0</v>
          </cell>
        </row>
        <row r="59">
          <cell r="C59">
            <v>4212888</v>
          </cell>
          <cell r="D59">
            <v>0</v>
          </cell>
          <cell r="E59">
            <v>4212888</v>
          </cell>
          <cell r="F59">
            <v>5312</v>
          </cell>
          <cell r="G59">
            <v>4410475</v>
          </cell>
          <cell r="H59">
            <v>7026</v>
          </cell>
          <cell r="I59">
            <v>4410475</v>
          </cell>
          <cell r="J59">
            <v>7026</v>
          </cell>
        </row>
      </sheetData>
      <sheetData sheetId="2">
        <row r="59">
          <cell r="A59" t="str">
            <v>R990</v>
          </cell>
          <cell r="B59" t="str">
            <v>Net income - group share</v>
          </cell>
          <cell r="C59">
            <v>4212888</v>
          </cell>
          <cell r="D59">
            <v>0</v>
          </cell>
          <cell r="E59">
            <v>4212888</v>
          </cell>
          <cell r="F59">
            <v>5312</v>
          </cell>
          <cell r="G59">
            <v>4410475</v>
          </cell>
          <cell r="H59">
            <v>7026</v>
          </cell>
          <cell r="I59">
            <v>4410475</v>
          </cell>
          <cell r="J59">
            <v>7026</v>
          </cell>
        </row>
      </sheetData>
      <sheetData sheetId="3">
        <row r="3">
          <cell r="G3" t="str">
            <v>Carrefour Chile S.A.</v>
          </cell>
        </row>
        <row r="4">
          <cell r="G4" t="str">
            <v>CHL</v>
          </cell>
        </row>
        <row r="5">
          <cell r="G5" t="str">
            <v>N</v>
          </cell>
          <cell r="H5" t="str">
            <v>N-1</v>
          </cell>
        </row>
        <row r="6">
          <cell r="G6" t="str">
            <v>30/09/2003</v>
          </cell>
          <cell r="H6" t="str">
            <v>30/09/2002</v>
          </cell>
        </row>
        <row r="7">
          <cell r="G7" t="str">
            <v>E</v>
          </cell>
          <cell r="H7" t="str">
            <v>C</v>
          </cell>
        </row>
        <row r="9">
          <cell r="G9" t="str">
            <v>N</v>
          </cell>
          <cell r="H9" t="str">
            <v>N-1</v>
          </cell>
        </row>
        <row r="10">
          <cell r="G10">
            <v>1.2979999999999999E-3</v>
          </cell>
          <cell r="H10">
            <v>1.351E-3</v>
          </cell>
        </row>
        <row r="11">
          <cell r="G11">
            <v>1.261E-3</v>
          </cell>
          <cell r="H11">
            <v>1.593E-3</v>
          </cell>
        </row>
        <row r="12">
          <cell r="G12">
            <v>1.7468E-3</v>
          </cell>
          <cell r="H12">
            <v>1.8515000000000001E-3</v>
          </cell>
        </row>
        <row r="13">
          <cell r="G13">
            <v>1.263595E-3</v>
          </cell>
        </row>
        <row r="14">
          <cell r="G14">
            <v>1</v>
          </cell>
          <cell r="H14">
            <v>0</v>
          </cell>
        </row>
        <row r="15">
          <cell r="G15">
            <v>1.743025E-3</v>
          </cell>
          <cell r="H15">
            <v>1.8487E-3</v>
          </cell>
        </row>
        <row r="16">
          <cell r="G16">
            <v>1</v>
          </cell>
          <cell r="H16">
            <v>0</v>
          </cell>
        </row>
        <row r="17">
          <cell r="G17">
            <v>1</v>
          </cell>
          <cell r="H17">
            <v>1</v>
          </cell>
        </row>
        <row r="19">
          <cell r="G19" t="str">
            <v>N</v>
          </cell>
          <cell r="H19" t="str">
            <v>N-1</v>
          </cell>
        </row>
        <row r="20">
          <cell r="G20">
            <v>22821</v>
          </cell>
          <cell r="H20">
            <v>20690</v>
          </cell>
        </row>
        <row r="21">
          <cell r="G21">
            <v>0</v>
          </cell>
          <cell r="H21">
            <v>0</v>
          </cell>
        </row>
        <row r="23">
          <cell r="G23" t="str">
            <v>FORESCASTED</v>
          </cell>
        </row>
        <row r="24">
          <cell r="G24" t="str">
            <v>GROUP</v>
          </cell>
          <cell r="H24" t="str">
            <v>MINORITY</v>
          </cell>
        </row>
        <row r="25">
          <cell r="G25" t="str">
            <v>P130 (A851)</v>
          </cell>
          <cell r="H25" t="str">
            <v>P260 (P740)</v>
          </cell>
        </row>
        <row r="28">
          <cell r="E28" t="str">
            <v>Local Currency</v>
          </cell>
        </row>
        <row r="29">
          <cell r="E29" t="str">
            <v>EUR</v>
          </cell>
        </row>
        <row r="31">
          <cell r="E31" t="str">
            <v>Local Currency</v>
          </cell>
        </row>
        <row r="32">
          <cell r="E32" t="str">
            <v>EUR</v>
          </cell>
        </row>
        <row r="35">
          <cell r="E35" t="str">
            <v>Local Currency</v>
          </cell>
        </row>
        <row r="36">
          <cell r="E36" t="str">
            <v>EUR</v>
          </cell>
        </row>
        <row r="38">
          <cell r="E38" t="str">
            <v>Local Currency</v>
          </cell>
        </row>
        <row r="39">
          <cell r="E39" t="str">
            <v>EUR</v>
          </cell>
        </row>
        <row r="59">
          <cell r="G59">
            <v>4410475</v>
          </cell>
          <cell r="H59">
            <v>7026</v>
          </cell>
        </row>
      </sheetData>
      <sheetData sheetId="4"/>
      <sheetData sheetId="5"/>
      <sheetData sheetId="6"/>
      <sheetData sheetId="7"/>
      <sheetData sheetId="8" refreshError="1"/>
      <sheetData sheetId="9"/>
      <sheetData sheetId="10"/>
      <sheetData sheetId="11"/>
      <sheetData sheetId="12"/>
      <sheetData sheetId="13"/>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RESULTADO"/>
      <sheetName val="BALANCE"/>
      <sheetName val="MATRIZ AUDITORES"/>
      <sheetName val="MATRIZ COMPAÑIA"/>
      <sheetName val="CONSOLIDADO 1"/>
      <sheetName val="CONSOLIDADO 2"/>
      <sheetName val="Hoja1"/>
      <sheetName val="Hoja2"/>
      <sheetName val="Hoja3"/>
    </sheetNames>
    <sheetDataSet>
      <sheetData sheetId="0">
        <row r="30">
          <cell r="S30" t="str">
            <v>SOCIEDAD SATURNINO GRACIA CAMPOS E HIJOS LTDA.</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pt'05 Dic'05"/>
      <sheetName val="SEPT"/>
      <sheetName val="DIC"/>
      <sheetName val="VALDIVIA"/>
      <sheetName val="General Data"/>
      <sheetName val="Liabilities"/>
      <sheetName val="2.1 Capital expenditure"/>
      <sheetName val="1. P-L"/>
      <sheetName val="P-L"/>
      <sheetName val="6400_31122005_HIS"/>
      <sheetName val="base_prov"/>
      <sheetName val="Resumen Maderas"/>
      <sheetName val="F29 "/>
      <sheetName val="Condicable"/>
      <sheetName val="P&amp;L"/>
      <sheetName val="BV"/>
      <sheetName val="Elim-907"/>
    </sheetNames>
    <sheetDataSet>
      <sheetData sheetId="0" refreshError="1">
        <row r="6">
          <cell r="B6">
            <v>9824437</v>
          </cell>
          <cell r="C6">
            <v>2866</v>
          </cell>
          <cell r="D6" t="str">
            <v>59112930-9</v>
          </cell>
          <cell r="E6" t="str">
            <v>LENOVO AGENCIA EN CHILE</v>
          </cell>
          <cell r="F6" t="str">
            <v>0000079-FC</v>
          </cell>
          <cell r="G6">
            <v>509</v>
          </cell>
          <cell r="H6">
            <v>20050831</v>
          </cell>
          <cell r="I6" t="str">
            <v>LC</v>
          </cell>
          <cell r="J6">
            <v>433835</v>
          </cell>
          <cell r="K6">
            <v>82429</v>
          </cell>
        </row>
        <row r="7">
          <cell r="B7" t="str">
            <v>JB2399</v>
          </cell>
          <cell r="C7">
            <v>2869</v>
          </cell>
          <cell r="D7" t="str">
            <v>96626320-2</v>
          </cell>
          <cell r="E7" t="str">
            <v>TRANSPORTES LAS CONDES S.A.</v>
          </cell>
          <cell r="F7" t="str">
            <v>012405-FE</v>
          </cell>
          <cell r="G7">
            <v>509</v>
          </cell>
          <cell r="H7">
            <v>20050816</v>
          </cell>
          <cell r="I7" t="str">
            <v>LC</v>
          </cell>
          <cell r="J7">
            <v>103725</v>
          </cell>
          <cell r="K7">
            <v>0</v>
          </cell>
        </row>
        <row r="8">
          <cell r="B8" t="str">
            <v>JB2403</v>
          </cell>
          <cell r="C8">
            <v>2869</v>
          </cell>
          <cell r="D8" t="str">
            <v>85864400-3</v>
          </cell>
          <cell r="E8" t="str">
            <v>ADECCO SERVICIOS EMPRESARIALES S.A.</v>
          </cell>
          <cell r="F8" t="str">
            <v>004178-NC</v>
          </cell>
          <cell r="G8">
            <v>509</v>
          </cell>
          <cell r="H8">
            <v>20050812</v>
          </cell>
          <cell r="I8" t="str">
            <v>LC</v>
          </cell>
          <cell r="J8">
            <v>387747</v>
          </cell>
          <cell r="K8">
            <v>73672</v>
          </cell>
        </row>
        <row r="9">
          <cell r="B9" t="str">
            <v>JB2402</v>
          </cell>
          <cell r="C9">
            <v>2873</v>
          </cell>
          <cell r="D9" t="str">
            <v>85541900-9</v>
          </cell>
          <cell r="E9" t="str">
            <v>EDAPI S.A.</v>
          </cell>
          <cell r="F9" t="str">
            <v>521958-FC</v>
          </cell>
          <cell r="G9">
            <v>509</v>
          </cell>
          <cell r="H9">
            <v>20050809</v>
          </cell>
          <cell r="I9" t="str">
            <v>LC</v>
          </cell>
          <cell r="J9">
            <v>288055</v>
          </cell>
          <cell r="K9">
            <v>54730</v>
          </cell>
        </row>
        <row r="10">
          <cell r="B10" t="str">
            <v>JB2400</v>
          </cell>
          <cell r="C10">
            <v>2869</v>
          </cell>
          <cell r="D10" t="str">
            <v>96626320-2</v>
          </cell>
          <cell r="E10" t="str">
            <v>TRANSPORTES LAS CONDES S.A.</v>
          </cell>
          <cell r="F10" t="str">
            <v>012404-FE</v>
          </cell>
          <cell r="G10">
            <v>509</v>
          </cell>
          <cell r="H10">
            <v>20050816</v>
          </cell>
          <cell r="I10" t="str">
            <v>LC</v>
          </cell>
          <cell r="J10">
            <v>9225</v>
          </cell>
          <cell r="K10">
            <v>0</v>
          </cell>
        </row>
        <row r="11">
          <cell r="B11" t="str">
            <v>JB2407</v>
          </cell>
          <cell r="C11">
            <v>2869</v>
          </cell>
          <cell r="D11" t="str">
            <v>85864400-3</v>
          </cell>
          <cell r="E11" t="str">
            <v>ADECCO SERVICIOS EMPRESARIALES S.A.</v>
          </cell>
          <cell r="F11" t="str">
            <v>083559-FC</v>
          </cell>
          <cell r="G11">
            <v>509</v>
          </cell>
          <cell r="H11">
            <v>20050817</v>
          </cell>
          <cell r="I11" t="str">
            <v>LC</v>
          </cell>
          <cell r="J11">
            <v>528065</v>
          </cell>
          <cell r="K11">
            <v>100332</v>
          </cell>
        </row>
        <row r="12">
          <cell r="B12" t="str">
            <v>JB2416</v>
          </cell>
          <cell r="C12">
            <v>2869</v>
          </cell>
          <cell r="D12" t="str">
            <v>85864400-3</v>
          </cell>
          <cell r="E12" t="str">
            <v>ADECCO SERVICIOS EMPRESARIALES S.A.</v>
          </cell>
          <cell r="F12" t="str">
            <v>083569-FC</v>
          </cell>
          <cell r="G12">
            <v>509</v>
          </cell>
          <cell r="H12">
            <v>20050817</v>
          </cell>
          <cell r="I12" t="str">
            <v>LC</v>
          </cell>
          <cell r="J12">
            <v>76393</v>
          </cell>
          <cell r="K12">
            <v>14515</v>
          </cell>
        </row>
        <row r="13">
          <cell r="B13" t="str">
            <v>JB2417</v>
          </cell>
          <cell r="C13">
            <v>2869</v>
          </cell>
          <cell r="D13" t="str">
            <v>85864400-3</v>
          </cell>
          <cell r="E13" t="str">
            <v>ADECCO SERVICIOS EMPRESARIALES S.A.</v>
          </cell>
          <cell r="F13" t="str">
            <v>083570-FC</v>
          </cell>
          <cell r="G13">
            <v>509</v>
          </cell>
          <cell r="H13">
            <v>20050817</v>
          </cell>
          <cell r="I13" t="str">
            <v>LC</v>
          </cell>
          <cell r="J13">
            <v>123743</v>
          </cell>
          <cell r="K13">
            <v>23511</v>
          </cell>
        </row>
        <row r="14">
          <cell r="B14" t="str">
            <v>JB2405</v>
          </cell>
          <cell r="C14">
            <v>2869</v>
          </cell>
          <cell r="D14" t="str">
            <v>85864400-3</v>
          </cell>
          <cell r="E14" t="str">
            <v>ADECCO SERVICIOS EMPRESARIALES S.A.</v>
          </cell>
          <cell r="F14" t="str">
            <v>083557-FC</v>
          </cell>
          <cell r="G14">
            <v>509</v>
          </cell>
          <cell r="H14">
            <v>20050817</v>
          </cell>
          <cell r="I14" t="str">
            <v>LC</v>
          </cell>
          <cell r="J14">
            <v>607450</v>
          </cell>
          <cell r="K14">
            <v>115416</v>
          </cell>
        </row>
        <row r="15">
          <cell r="B15" t="str">
            <v>JB2419</v>
          </cell>
          <cell r="C15">
            <v>2869</v>
          </cell>
          <cell r="D15" t="str">
            <v>85864400-3</v>
          </cell>
          <cell r="E15" t="str">
            <v>ADECCO SERVICIOS EMPRESARIALES S.A.</v>
          </cell>
          <cell r="F15" t="str">
            <v>083572-FC</v>
          </cell>
          <cell r="G15">
            <v>509</v>
          </cell>
          <cell r="H15">
            <v>20050817</v>
          </cell>
          <cell r="I15" t="str">
            <v>LC</v>
          </cell>
          <cell r="J15">
            <v>21651</v>
          </cell>
          <cell r="K15">
            <v>4114</v>
          </cell>
        </row>
        <row r="16">
          <cell r="B16" t="str">
            <v>JB2434</v>
          </cell>
          <cell r="C16">
            <v>2869</v>
          </cell>
          <cell r="D16" t="str">
            <v>80116100-6</v>
          </cell>
          <cell r="E16" t="str">
            <v>BLANCO VIAJES S.A.</v>
          </cell>
          <cell r="F16" t="str">
            <v>0081658-FE</v>
          </cell>
          <cell r="G16">
            <v>509</v>
          </cell>
          <cell r="H16">
            <v>20050817</v>
          </cell>
          <cell r="I16" t="str">
            <v>LC</v>
          </cell>
          <cell r="J16">
            <v>287328</v>
          </cell>
          <cell r="K16">
            <v>0</v>
          </cell>
        </row>
        <row r="17">
          <cell r="B17" t="str">
            <v>JB2433</v>
          </cell>
          <cell r="C17">
            <v>2869</v>
          </cell>
          <cell r="D17" t="str">
            <v>83628100-4</v>
          </cell>
          <cell r="E17" t="str">
            <v>SONDA S.A.</v>
          </cell>
          <cell r="F17" t="str">
            <v>0494896-FC</v>
          </cell>
          <cell r="G17">
            <v>509</v>
          </cell>
          <cell r="H17">
            <v>20050817</v>
          </cell>
          <cell r="I17" t="str">
            <v>LC</v>
          </cell>
          <cell r="J17">
            <v>491440</v>
          </cell>
          <cell r="K17">
            <v>93374</v>
          </cell>
        </row>
        <row r="18">
          <cell r="B18" t="str">
            <v>JB2432</v>
          </cell>
          <cell r="C18">
            <v>2869</v>
          </cell>
          <cell r="D18" t="str">
            <v>78535560-1</v>
          </cell>
          <cell r="E18" t="str">
            <v>PRODUCCIONES MUNDO LIMITADA</v>
          </cell>
          <cell r="F18" t="str">
            <v>001616-FC</v>
          </cell>
          <cell r="G18">
            <v>509</v>
          </cell>
          <cell r="H18">
            <v>20050817</v>
          </cell>
          <cell r="I18" t="str">
            <v>LC</v>
          </cell>
          <cell r="J18">
            <v>900000</v>
          </cell>
          <cell r="K18">
            <v>171000</v>
          </cell>
        </row>
        <row r="19">
          <cell r="B19" t="str">
            <v>JB2404</v>
          </cell>
          <cell r="C19">
            <v>2869</v>
          </cell>
          <cell r="D19" t="str">
            <v>85864400-3</v>
          </cell>
          <cell r="E19" t="str">
            <v>ADECCO SERVICIOS EMPRESARIALES S.A.</v>
          </cell>
          <cell r="F19" t="str">
            <v>004177-NC</v>
          </cell>
          <cell r="G19">
            <v>509</v>
          </cell>
          <cell r="H19">
            <v>20050812</v>
          </cell>
          <cell r="I19" t="str">
            <v>LC</v>
          </cell>
          <cell r="J19">
            <v>290284</v>
          </cell>
          <cell r="K19">
            <v>55154</v>
          </cell>
        </row>
        <row r="20">
          <cell r="B20" t="str">
            <v>JB2408</v>
          </cell>
          <cell r="C20">
            <v>2886</v>
          </cell>
          <cell r="D20" t="str">
            <v>85864400-3</v>
          </cell>
          <cell r="E20" t="str">
            <v>ADECCO SERVICIOS EMPRESARIALES S.A.</v>
          </cell>
          <cell r="F20" t="str">
            <v>083560-FC</v>
          </cell>
          <cell r="G20">
            <v>509</v>
          </cell>
          <cell r="H20">
            <v>20050817</v>
          </cell>
          <cell r="I20" t="str">
            <v>LC</v>
          </cell>
          <cell r="J20">
            <v>134950</v>
          </cell>
          <cell r="K20">
            <v>25641</v>
          </cell>
        </row>
        <row r="21">
          <cell r="B21" t="str">
            <v>JB2406</v>
          </cell>
          <cell r="C21">
            <v>2869</v>
          </cell>
          <cell r="D21" t="str">
            <v>85864400-3</v>
          </cell>
          <cell r="E21" t="str">
            <v>ADECCO SERVICIOS EMPRESARIALES S.A.</v>
          </cell>
          <cell r="F21" t="str">
            <v>083558-FC</v>
          </cell>
          <cell r="G21">
            <v>509</v>
          </cell>
          <cell r="H21">
            <v>20050817</v>
          </cell>
          <cell r="I21" t="str">
            <v>LC</v>
          </cell>
          <cell r="J21">
            <v>323944</v>
          </cell>
          <cell r="K21">
            <v>61549</v>
          </cell>
        </row>
        <row r="22">
          <cell r="B22" t="str">
            <v>JB2430</v>
          </cell>
          <cell r="C22">
            <v>2869</v>
          </cell>
          <cell r="D22" t="str">
            <v>92214000-6</v>
          </cell>
          <cell r="E22" t="str">
            <v>MELLAFE Y SALAS S.A.</v>
          </cell>
          <cell r="F22" t="str">
            <v>0122262-FC</v>
          </cell>
          <cell r="G22">
            <v>509</v>
          </cell>
          <cell r="H22">
            <v>20050817</v>
          </cell>
          <cell r="I22" t="str">
            <v>LC</v>
          </cell>
          <cell r="J22">
            <v>112194</v>
          </cell>
          <cell r="K22">
            <v>21317</v>
          </cell>
        </row>
        <row r="23">
          <cell r="B23" t="str">
            <v>JB2525</v>
          </cell>
          <cell r="C23">
            <v>2871</v>
          </cell>
          <cell r="D23" t="str">
            <v>96914370-4</v>
          </cell>
          <cell r="E23" t="str">
            <v>MAERSK LOGISTICS CHILE.S.A.</v>
          </cell>
          <cell r="F23" t="str">
            <v>0003862-FE</v>
          </cell>
          <cell r="G23">
            <v>509</v>
          </cell>
          <cell r="H23">
            <v>20050823</v>
          </cell>
          <cell r="I23" t="str">
            <v>LC</v>
          </cell>
          <cell r="J23">
            <v>8437694</v>
          </cell>
          <cell r="K23">
            <v>0</v>
          </cell>
        </row>
        <row r="24">
          <cell r="B24" t="str">
            <v>JB2628</v>
          </cell>
          <cell r="C24">
            <v>2873</v>
          </cell>
          <cell r="D24" t="str">
            <v>85864400-3</v>
          </cell>
          <cell r="E24" t="str">
            <v>ADECCO SERVICIOS EMPRESARIALES S.A.</v>
          </cell>
          <cell r="F24" t="str">
            <v>083676-FC</v>
          </cell>
          <cell r="G24">
            <v>509</v>
          </cell>
          <cell r="H24">
            <v>20050830</v>
          </cell>
          <cell r="I24" t="str">
            <v>LC</v>
          </cell>
          <cell r="J24">
            <v>979373</v>
          </cell>
          <cell r="K24">
            <v>186081</v>
          </cell>
        </row>
        <row r="25">
          <cell r="B25" t="str">
            <v>JB2634</v>
          </cell>
          <cell r="C25">
            <v>2873</v>
          </cell>
          <cell r="D25" t="str">
            <v>85864400-3</v>
          </cell>
          <cell r="E25" t="str">
            <v>ADECCO SERVICIOS EMPRESARIALES S.A.</v>
          </cell>
          <cell r="F25" t="str">
            <v>083682-FC</v>
          </cell>
          <cell r="G25">
            <v>509</v>
          </cell>
          <cell r="H25">
            <v>20050830</v>
          </cell>
          <cell r="I25" t="str">
            <v>LC</v>
          </cell>
          <cell r="J25">
            <v>882494</v>
          </cell>
          <cell r="K25">
            <v>167674</v>
          </cell>
        </row>
        <row r="26">
          <cell r="B26" t="str">
            <v>JB2348</v>
          </cell>
          <cell r="C26">
            <v>2839</v>
          </cell>
          <cell r="D26" t="str">
            <v>89681600-4</v>
          </cell>
          <cell r="E26" t="str">
            <v>SOCIEDAD INCOSEC LTDA.</v>
          </cell>
          <cell r="F26" t="str">
            <v>0013781-FC</v>
          </cell>
          <cell r="G26">
            <v>509</v>
          </cell>
          <cell r="H26">
            <v>20050810</v>
          </cell>
          <cell r="I26" t="str">
            <v>LC</v>
          </cell>
          <cell r="J26">
            <v>75000</v>
          </cell>
          <cell r="K26">
            <v>14250</v>
          </cell>
        </row>
        <row r="27">
          <cell r="B27" t="str">
            <v>JB2527</v>
          </cell>
          <cell r="C27">
            <v>2871</v>
          </cell>
          <cell r="D27" t="str">
            <v>96914370-4</v>
          </cell>
          <cell r="E27" t="str">
            <v>MAERSK LOGISTICS CHILE.S.A.</v>
          </cell>
          <cell r="F27" t="str">
            <v>0003860-FC</v>
          </cell>
          <cell r="G27">
            <v>509</v>
          </cell>
          <cell r="H27">
            <v>20050823</v>
          </cell>
          <cell r="I27" t="str">
            <v>LC</v>
          </cell>
          <cell r="J27">
            <v>90000</v>
          </cell>
          <cell r="K27">
            <v>17100</v>
          </cell>
        </row>
        <row r="28">
          <cell r="B28" t="str">
            <v>JB2413</v>
          </cell>
          <cell r="C28">
            <v>2869</v>
          </cell>
          <cell r="D28" t="str">
            <v>85864400-3</v>
          </cell>
          <cell r="E28" t="str">
            <v>ADECCO SERVICIOS EMPRESARIALES S.A.</v>
          </cell>
          <cell r="F28" t="str">
            <v>083566-FC</v>
          </cell>
          <cell r="G28">
            <v>509</v>
          </cell>
          <cell r="H28">
            <v>20050817</v>
          </cell>
          <cell r="I28" t="str">
            <v>LC</v>
          </cell>
          <cell r="J28">
            <v>80398</v>
          </cell>
          <cell r="K28">
            <v>15276</v>
          </cell>
        </row>
        <row r="29">
          <cell r="B29" t="str">
            <v>JB2414</v>
          </cell>
          <cell r="C29">
            <v>2869</v>
          </cell>
          <cell r="D29" t="str">
            <v>85864400-3</v>
          </cell>
          <cell r="E29" t="str">
            <v>ADECCO SERVICIOS EMPRESARIALES S.A.</v>
          </cell>
          <cell r="F29" t="str">
            <v>083567-FC</v>
          </cell>
          <cell r="G29">
            <v>509</v>
          </cell>
          <cell r="H29">
            <v>20050817</v>
          </cell>
          <cell r="I29" t="str">
            <v>LC</v>
          </cell>
          <cell r="J29">
            <v>95052</v>
          </cell>
          <cell r="K29">
            <v>18060</v>
          </cell>
        </row>
        <row r="30">
          <cell r="B30" t="str">
            <v>JB2415</v>
          </cell>
          <cell r="C30">
            <v>2869</v>
          </cell>
          <cell r="D30" t="str">
            <v>85864400-3</v>
          </cell>
          <cell r="E30" t="str">
            <v>ADECCO SERVICIOS EMPRESARIALES S.A.</v>
          </cell>
          <cell r="F30" t="str">
            <v>083568-FC</v>
          </cell>
          <cell r="G30">
            <v>509</v>
          </cell>
          <cell r="H30">
            <v>20050817</v>
          </cell>
          <cell r="I30" t="str">
            <v>LC</v>
          </cell>
          <cell r="J30">
            <v>406610</v>
          </cell>
          <cell r="K30">
            <v>77256</v>
          </cell>
        </row>
        <row r="31">
          <cell r="B31" t="str">
            <v>JB2412</v>
          </cell>
          <cell r="C31">
            <v>2869</v>
          </cell>
          <cell r="D31" t="str">
            <v>85864400-3</v>
          </cell>
          <cell r="E31" t="str">
            <v>ADECCO SERVICIOS EMPRESARIALES S.A.</v>
          </cell>
          <cell r="F31" t="str">
            <v>083565-FC</v>
          </cell>
          <cell r="G31">
            <v>509</v>
          </cell>
          <cell r="H31">
            <v>20050817</v>
          </cell>
          <cell r="I31" t="str">
            <v>LC</v>
          </cell>
          <cell r="J31">
            <v>98220</v>
          </cell>
          <cell r="K31">
            <v>18662</v>
          </cell>
        </row>
        <row r="32">
          <cell r="B32" t="str">
            <v>JB2411</v>
          </cell>
          <cell r="C32">
            <v>2869</v>
          </cell>
          <cell r="D32" t="str">
            <v>85864400-3</v>
          </cell>
          <cell r="E32" t="str">
            <v>ADECCO SERVICIOS EMPRESARIALES S.A.</v>
          </cell>
          <cell r="F32" t="str">
            <v>083564-FC</v>
          </cell>
          <cell r="G32">
            <v>509</v>
          </cell>
          <cell r="H32">
            <v>20050817</v>
          </cell>
          <cell r="I32" t="str">
            <v>LC</v>
          </cell>
          <cell r="J32">
            <v>275491</v>
          </cell>
          <cell r="K32">
            <v>52343</v>
          </cell>
        </row>
        <row r="33">
          <cell r="B33" t="str">
            <v>JB2410</v>
          </cell>
          <cell r="C33">
            <v>2869</v>
          </cell>
          <cell r="D33" t="str">
            <v>85864400-3</v>
          </cell>
          <cell r="E33" t="str">
            <v>ADECCO SERVICIOS EMPRESARIALES S.A.</v>
          </cell>
          <cell r="F33" t="str">
            <v>083563-FC</v>
          </cell>
          <cell r="G33">
            <v>509</v>
          </cell>
          <cell r="H33">
            <v>20050817</v>
          </cell>
          <cell r="I33" t="str">
            <v>LC</v>
          </cell>
          <cell r="J33">
            <v>1787230</v>
          </cell>
          <cell r="K33">
            <v>339574</v>
          </cell>
        </row>
        <row r="34">
          <cell r="B34" t="str">
            <v>JB2409</v>
          </cell>
          <cell r="C34">
            <v>2869</v>
          </cell>
          <cell r="D34" t="str">
            <v>85864400-3</v>
          </cell>
          <cell r="E34" t="str">
            <v>ADECCO SERVICIOS EMPRESARIALES S.A.</v>
          </cell>
          <cell r="F34" t="str">
            <v>083562-FC</v>
          </cell>
          <cell r="G34">
            <v>509</v>
          </cell>
          <cell r="H34">
            <v>20050817</v>
          </cell>
          <cell r="I34" t="str">
            <v>LC</v>
          </cell>
          <cell r="J34">
            <v>528065</v>
          </cell>
          <cell r="K34">
            <v>100332</v>
          </cell>
        </row>
        <row r="35">
          <cell r="B35" t="str">
            <v>JB2431</v>
          </cell>
          <cell r="C35">
            <v>2869</v>
          </cell>
          <cell r="D35" t="str">
            <v>92214000-6</v>
          </cell>
          <cell r="E35" t="str">
            <v>MELLAFE Y SALAS S.A.</v>
          </cell>
          <cell r="F35" t="str">
            <v>0122250-FC</v>
          </cell>
          <cell r="G35">
            <v>509</v>
          </cell>
          <cell r="H35">
            <v>20050817</v>
          </cell>
          <cell r="I35" t="str">
            <v>LC</v>
          </cell>
          <cell r="J35">
            <v>15052</v>
          </cell>
          <cell r="K35">
            <v>2860</v>
          </cell>
        </row>
        <row r="36">
          <cell r="B36" t="str">
            <v>JB2429</v>
          </cell>
          <cell r="C36">
            <v>2869</v>
          </cell>
          <cell r="D36" t="str">
            <v>92214000-6</v>
          </cell>
          <cell r="E36" t="str">
            <v>MELLAFE Y SALAS S.A.</v>
          </cell>
          <cell r="F36" t="str">
            <v>0122247-FC</v>
          </cell>
          <cell r="G36">
            <v>509</v>
          </cell>
          <cell r="H36">
            <v>20050817</v>
          </cell>
          <cell r="I36" t="str">
            <v>LC</v>
          </cell>
          <cell r="J36">
            <v>117425</v>
          </cell>
          <cell r="K36">
            <v>22311</v>
          </cell>
        </row>
        <row r="37">
          <cell r="B37" t="str">
            <v>JB2630</v>
          </cell>
          <cell r="C37">
            <v>2873</v>
          </cell>
          <cell r="D37" t="str">
            <v>85864400-3</v>
          </cell>
          <cell r="E37" t="str">
            <v>ADECCO SERVICIOS EMPRESARIALES S.A.</v>
          </cell>
          <cell r="F37" t="str">
            <v>083678-FC</v>
          </cell>
          <cell r="G37">
            <v>509</v>
          </cell>
          <cell r="H37">
            <v>20050830</v>
          </cell>
          <cell r="I37" t="str">
            <v>LC</v>
          </cell>
          <cell r="J37">
            <v>614446</v>
          </cell>
          <cell r="K37">
            <v>116745</v>
          </cell>
        </row>
        <row r="38">
          <cell r="B38" t="str">
            <v>JB2360</v>
          </cell>
          <cell r="C38">
            <v>2871</v>
          </cell>
          <cell r="D38" t="str">
            <v>78850010-6</v>
          </cell>
          <cell r="E38" t="str">
            <v>ACONCAGUA APART HOTEL LIMITADA</v>
          </cell>
          <cell r="F38" t="str">
            <v>008358-FC</v>
          </cell>
          <cell r="G38">
            <v>509</v>
          </cell>
          <cell r="H38">
            <v>20050809</v>
          </cell>
          <cell r="I38" t="str">
            <v>LC</v>
          </cell>
          <cell r="J38">
            <v>389400</v>
          </cell>
          <cell r="K38">
            <v>73986</v>
          </cell>
        </row>
        <row r="39">
          <cell r="B39" t="str">
            <v>JB2365</v>
          </cell>
          <cell r="C39">
            <v>2839</v>
          </cell>
          <cell r="D39" t="str">
            <v>96626320-2</v>
          </cell>
          <cell r="E39" t="str">
            <v>TRANSPORTES LAS CONDES S.A.</v>
          </cell>
          <cell r="F39" t="str">
            <v>012401-FE</v>
          </cell>
          <cell r="G39">
            <v>509</v>
          </cell>
          <cell r="H39">
            <v>20050809</v>
          </cell>
          <cell r="I39" t="str">
            <v>LC</v>
          </cell>
          <cell r="J39">
            <v>15075</v>
          </cell>
          <cell r="K39">
            <v>0</v>
          </cell>
        </row>
        <row r="40">
          <cell r="B40" t="str">
            <v>JB2364</v>
          </cell>
          <cell r="C40">
            <v>2871</v>
          </cell>
          <cell r="D40" t="str">
            <v>78850010-6</v>
          </cell>
          <cell r="E40" t="str">
            <v>ACONCAGUA APART HOTEL LIMITADA</v>
          </cell>
          <cell r="F40" t="str">
            <v>008361-FC</v>
          </cell>
          <cell r="G40">
            <v>509</v>
          </cell>
          <cell r="H40">
            <v>20050809</v>
          </cell>
          <cell r="I40" t="str">
            <v>LC</v>
          </cell>
          <cell r="J40">
            <v>324504</v>
          </cell>
          <cell r="K40">
            <v>61656</v>
          </cell>
        </row>
        <row r="41">
          <cell r="B41" t="str">
            <v>JB2370</v>
          </cell>
          <cell r="C41">
            <v>2839</v>
          </cell>
          <cell r="D41" t="str">
            <v>96626320-2</v>
          </cell>
          <cell r="E41" t="str">
            <v>TRANSPORTES LAS CONDES S.A.</v>
          </cell>
          <cell r="F41" t="str">
            <v>012388-FE</v>
          </cell>
          <cell r="G41">
            <v>509</v>
          </cell>
          <cell r="H41">
            <v>20050808</v>
          </cell>
          <cell r="I41" t="str">
            <v>LC</v>
          </cell>
          <cell r="J41">
            <v>18900</v>
          </cell>
          <cell r="K41">
            <v>0</v>
          </cell>
        </row>
        <row r="42">
          <cell r="B42" t="str">
            <v>JB2363</v>
          </cell>
          <cell r="C42">
            <v>2871</v>
          </cell>
          <cell r="D42" t="str">
            <v>78850010-6</v>
          </cell>
          <cell r="E42" t="str">
            <v>ACONCAGUA APART HOTEL LIMITADA</v>
          </cell>
          <cell r="F42" t="str">
            <v>008362-FC</v>
          </cell>
          <cell r="G42">
            <v>509</v>
          </cell>
          <cell r="H42">
            <v>20050809</v>
          </cell>
          <cell r="I42" t="str">
            <v>LC</v>
          </cell>
          <cell r="J42">
            <v>162252</v>
          </cell>
          <cell r="K42">
            <v>30828</v>
          </cell>
        </row>
        <row r="43">
          <cell r="B43" t="str">
            <v>JB2353</v>
          </cell>
          <cell r="C43">
            <v>2892</v>
          </cell>
          <cell r="D43" t="str">
            <v>89681600-4</v>
          </cell>
          <cell r="E43" t="str">
            <v>SOCIEDAD INCOSEC LTDA.</v>
          </cell>
          <cell r="F43" t="str">
            <v>0013786-FC</v>
          </cell>
          <cell r="G43">
            <v>509</v>
          </cell>
          <cell r="H43">
            <v>20050810</v>
          </cell>
          <cell r="I43" t="str">
            <v>LC</v>
          </cell>
          <cell r="J43">
            <v>2957916</v>
          </cell>
          <cell r="K43">
            <v>562004</v>
          </cell>
        </row>
        <row r="44">
          <cell r="B44" t="str">
            <v>JB2354</v>
          </cell>
          <cell r="C44">
            <v>2839</v>
          </cell>
          <cell r="D44" t="str">
            <v>89681600-4</v>
          </cell>
          <cell r="E44" t="str">
            <v>SOCIEDAD INCOSEC LTDA.</v>
          </cell>
          <cell r="F44" t="str">
            <v>0013787-FC</v>
          </cell>
          <cell r="G44">
            <v>509</v>
          </cell>
          <cell r="H44">
            <v>20050810</v>
          </cell>
          <cell r="I44" t="str">
            <v>LC</v>
          </cell>
          <cell r="J44">
            <v>454929</v>
          </cell>
          <cell r="K44">
            <v>86437</v>
          </cell>
        </row>
        <row r="45">
          <cell r="B45" t="str">
            <v>JB2367</v>
          </cell>
          <cell r="C45">
            <v>2839</v>
          </cell>
          <cell r="D45" t="str">
            <v>96626320-2</v>
          </cell>
          <cell r="E45" t="str">
            <v>TRANSPORTES LAS CONDES S.A.</v>
          </cell>
          <cell r="F45" t="str">
            <v>012403-FE</v>
          </cell>
          <cell r="G45">
            <v>509</v>
          </cell>
          <cell r="H45">
            <v>20050809</v>
          </cell>
          <cell r="I45" t="str">
            <v>LC</v>
          </cell>
          <cell r="J45">
            <v>34875</v>
          </cell>
          <cell r="K45">
            <v>0</v>
          </cell>
        </row>
        <row r="46">
          <cell r="B46" t="str">
            <v>JB2352</v>
          </cell>
          <cell r="C46">
            <v>2892</v>
          </cell>
          <cell r="D46" t="str">
            <v>89681600-4</v>
          </cell>
          <cell r="E46" t="str">
            <v>SOCIEDAD INCOSEC LTDA.</v>
          </cell>
          <cell r="F46" t="str">
            <v>0013785-FC</v>
          </cell>
          <cell r="G46">
            <v>509</v>
          </cell>
          <cell r="H46">
            <v>20050810</v>
          </cell>
          <cell r="I46" t="str">
            <v>LC</v>
          </cell>
          <cell r="J46">
            <v>1685064</v>
          </cell>
          <cell r="K46">
            <v>320162</v>
          </cell>
        </row>
        <row r="47">
          <cell r="B47" t="str">
            <v>JB2351</v>
          </cell>
          <cell r="C47">
            <v>2892</v>
          </cell>
          <cell r="D47" t="str">
            <v>89681600-4</v>
          </cell>
          <cell r="E47" t="str">
            <v>SOCIEDAD INCOSEC LTDA.</v>
          </cell>
          <cell r="F47" t="str">
            <v>0013784-FC</v>
          </cell>
          <cell r="G47">
            <v>509</v>
          </cell>
          <cell r="H47">
            <v>20050810</v>
          </cell>
          <cell r="I47" t="str">
            <v>LC</v>
          </cell>
          <cell r="J47">
            <v>2659434</v>
          </cell>
          <cell r="K47">
            <v>505292</v>
          </cell>
        </row>
        <row r="48">
          <cell r="B48" t="str">
            <v>JB2350</v>
          </cell>
          <cell r="C48">
            <v>2839</v>
          </cell>
          <cell r="D48" t="str">
            <v>89681600-4</v>
          </cell>
          <cell r="E48" t="str">
            <v>SOCIEDAD INCOSEC LTDA.</v>
          </cell>
          <cell r="F48" t="str">
            <v>0013783-FC</v>
          </cell>
          <cell r="G48">
            <v>509</v>
          </cell>
          <cell r="H48">
            <v>20050810</v>
          </cell>
          <cell r="I48" t="str">
            <v>LC</v>
          </cell>
          <cell r="J48">
            <v>747609</v>
          </cell>
          <cell r="K48">
            <v>142046</v>
          </cell>
        </row>
        <row r="49">
          <cell r="B49" t="str">
            <v>JB2361</v>
          </cell>
          <cell r="C49">
            <v>2871</v>
          </cell>
          <cell r="D49" t="str">
            <v>78850010-6</v>
          </cell>
          <cell r="E49" t="str">
            <v>ACONCAGUA APART HOTEL LIMITADA</v>
          </cell>
          <cell r="F49" t="str">
            <v>008360-FC</v>
          </cell>
          <cell r="G49">
            <v>509</v>
          </cell>
          <cell r="H49">
            <v>20050809</v>
          </cell>
          <cell r="I49" t="str">
            <v>LC</v>
          </cell>
          <cell r="J49">
            <v>265500</v>
          </cell>
          <cell r="K49">
            <v>50445</v>
          </cell>
        </row>
        <row r="50">
          <cell r="B50" t="str">
            <v>JB2366</v>
          </cell>
          <cell r="C50">
            <v>2839</v>
          </cell>
          <cell r="D50" t="str">
            <v>96626320-2</v>
          </cell>
          <cell r="E50" t="str">
            <v>TRANSPORTES LAS CONDES S.A.</v>
          </cell>
          <cell r="F50" t="str">
            <v>012402-FE</v>
          </cell>
          <cell r="G50">
            <v>509</v>
          </cell>
          <cell r="H50">
            <v>20050809</v>
          </cell>
          <cell r="I50" t="str">
            <v>LC</v>
          </cell>
          <cell r="J50">
            <v>259200</v>
          </cell>
          <cell r="K50">
            <v>0</v>
          </cell>
        </row>
        <row r="51">
          <cell r="B51" t="str">
            <v>JB2369</v>
          </cell>
          <cell r="C51">
            <v>2839</v>
          </cell>
          <cell r="D51" t="str">
            <v>96626320-2</v>
          </cell>
          <cell r="E51" t="str">
            <v>TRANSPORTES LAS CONDES S.A.</v>
          </cell>
          <cell r="F51" t="str">
            <v>012387-FE</v>
          </cell>
          <cell r="G51">
            <v>509</v>
          </cell>
          <cell r="H51">
            <v>20050808</v>
          </cell>
          <cell r="I51" t="str">
            <v>LC</v>
          </cell>
          <cell r="J51">
            <v>337200</v>
          </cell>
          <cell r="K51">
            <v>0</v>
          </cell>
        </row>
        <row r="52">
          <cell r="B52" t="str">
            <v>JB2368</v>
          </cell>
          <cell r="C52">
            <v>2839</v>
          </cell>
          <cell r="D52" t="str">
            <v>96626320-2</v>
          </cell>
          <cell r="E52" t="str">
            <v>TRANSPORTES LAS CONDES S.A.</v>
          </cell>
          <cell r="F52" t="str">
            <v>012386-FE</v>
          </cell>
          <cell r="G52">
            <v>509</v>
          </cell>
          <cell r="H52">
            <v>20050808</v>
          </cell>
          <cell r="I52" t="str">
            <v>LC</v>
          </cell>
          <cell r="J52">
            <v>470100</v>
          </cell>
          <cell r="K52">
            <v>0</v>
          </cell>
        </row>
        <row r="53">
          <cell r="B53" t="str">
            <v>JB2418</v>
          </cell>
          <cell r="C53">
            <v>2869</v>
          </cell>
          <cell r="D53" t="str">
            <v>85864400-3</v>
          </cell>
          <cell r="E53" t="str">
            <v>ADECCO SERVICIOS EMPRESARIALES S.A.</v>
          </cell>
          <cell r="F53" t="str">
            <v>083571-FC</v>
          </cell>
          <cell r="G53">
            <v>509</v>
          </cell>
          <cell r="H53">
            <v>20050817</v>
          </cell>
          <cell r="I53" t="str">
            <v>LC</v>
          </cell>
          <cell r="J53">
            <v>85194</v>
          </cell>
          <cell r="K53">
            <v>16187</v>
          </cell>
        </row>
        <row r="54">
          <cell r="B54" t="str">
            <v>JB2422</v>
          </cell>
          <cell r="C54">
            <v>2869</v>
          </cell>
          <cell r="D54" t="str">
            <v>85864400-3</v>
          </cell>
          <cell r="E54" t="str">
            <v>ADECCO SERVICIOS EMPRESARIALES S.A.</v>
          </cell>
          <cell r="F54" t="str">
            <v>083575-FC</v>
          </cell>
          <cell r="G54">
            <v>509</v>
          </cell>
          <cell r="H54">
            <v>20050817</v>
          </cell>
          <cell r="I54" t="str">
            <v>LC</v>
          </cell>
          <cell r="J54">
            <v>210258</v>
          </cell>
          <cell r="K54">
            <v>39949</v>
          </cell>
        </row>
        <row r="55">
          <cell r="B55" t="str">
            <v>JB2428</v>
          </cell>
          <cell r="C55">
            <v>2869</v>
          </cell>
          <cell r="D55" t="str">
            <v>92214000-6</v>
          </cell>
          <cell r="E55" t="str">
            <v>MELLAFE Y SALAS S.A.</v>
          </cell>
          <cell r="F55" t="str">
            <v>0122249-FC</v>
          </cell>
          <cell r="G55">
            <v>509</v>
          </cell>
          <cell r="H55">
            <v>20050817</v>
          </cell>
          <cell r="I55" t="str">
            <v>LC</v>
          </cell>
          <cell r="J55">
            <v>328257</v>
          </cell>
          <cell r="K55">
            <v>62369</v>
          </cell>
        </row>
        <row r="56">
          <cell r="B56" t="str">
            <v>JB2425</v>
          </cell>
          <cell r="C56">
            <v>2873</v>
          </cell>
          <cell r="D56" t="str">
            <v>78785140-1</v>
          </cell>
          <cell r="E56" t="str">
            <v>O PRINT IMPRESORES LTDA.</v>
          </cell>
          <cell r="F56" t="str">
            <v>006208-FC</v>
          </cell>
          <cell r="G56">
            <v>509</v>
          </cell>
          <cell r="H56">
            <v>20050818</v>
          </cell>
          <cell r="I56" t="str">
            <v>LC</v>
          </cell>
          <cell r="J56">
            <v>594000</v>
          </cell>
          <cell r="K56">
            <v>112860</v>
          </cell>
        </row>
        <row r="57">
          <cell r="B57" t="str">
            <v>JB2424</v>
          </cell>
          <cell r="C57">
            <v>2869</v>
          </cell>
          <cell r="D57" t="str">
            <v>85864400-3</v>
          </cell>
          <cell r="E57" t="str">
            <v>ADECCO SERVICIOS EMPRESARIALES S.A.</v>
          </cell>
          <cell r="F57" t="str">
            <v>083578-FC</v>
          </cell>
          <cell r="G57">
            <v>509</v>
          </cell>
          <cell r="H57">
            <v>20050817</v>
          </cell>
          <cell r="I57" t="str">
            <v>LC</v>
          </cell>
          <cell r="J57">
            <v>361021</v>
          </cell>
          <cell r="K57">
            <v>68594</v>
          </cell>
        </row>
        <row r="58">
          <cell r="B58" t="str">
            <v>JB2423</v>
          </cell>
          <cell r="C58">
            <v>2869</v>
          </cell>
          <cell r="D58" t="str">
            <v>85864400-3</v>
          </cell>
          <cell r="E58" t="str">
            <v>ADECCO SERVICIOS EMPRESARIALES S.A.</v>
          </cell>
          <cell r="F58" t="str">
            <v>083577-FC</v>
          </cell>
          <cell r="G58">
            <v>509</v>
          </cell>
          <cell r="H58">
            <v>20050817</v>
          </cell>
          <cell r="I58" t="str">
            <v>LC</v>
          </cell>
          <cell r="J58">
            <v>161060</v>
          </cell>
          <cell r="K58">
            <v>30601</v>
          </cell>
        </row>
        <row r="59">
          <cell r="B59" t="str">
            <v>JB2420</v>
          </cell>
          <cell r="C59">
            <v>2869</v>
          </cell>
          <cell r="D59" t="str">
            <v>85864400-3</v>
          </cell>
          <cell r="E59" t="str">
            <v>ADECCO SERVICIOS EMPRESARIALES S.A.</v>
          </cell>
          <cell r="F59" t="str">
            <v>083573-FC</v>
          </cell>
          <cell r="G59">
            <v>509</v>
          </cell>
          <cell r="H59">
            <v>20050817</v>
          </cell>
          <cell r="I59" t="str">
            <v>LC</v>
          </cell>
          <cell r="J59">
            <v>390503</v>
          </cell>
          <cell r="K59">
            <v>74196</v>
          </cell>
        </row>
        <row r="60">
          <cell r="B60" t="str">
            <v>JB2421</v>
          </cell>
          <cell r="C60">
            <v>2869</v>
          </cell>
          <cell r="D60" t="str">
            <v>85864400-3</v>
          </cell>
          <cell r="E60" t="str">
            <v>ADECCO SERVICIOS EMPRESARIALES S.A.</v>
          </cell>
          <cell r="F60" t="str">
            <v>083574-FC</v>
          </cell>
          <cell r="G60">
            <v>509</v>
          </cell>
          <cell r="H60">
            <v>20050817</v>
          </cell>
          <cell r="I60" t="str">
            <v>LC</v>
          </cell>
          <cell r="J60">
            <v>290083</v>
          </cell>
          <cell r="K60">
            <v>55116</v>
          </cell>
        </row>
        <row r="61">
          <cell r="B61" t="str">
            <v>JB2393</v>
          </cell>
          <cell r="C61">
            <v>2840</v>
          </cell>
          <cell r="D61" t="str">
            <v>78975500-0</v>
          </cell>
          <cell r="E61" t="str">
            <v>LEXMARK INTERNATIONAL DE CHILE LIMITADA</v>
          </cell>
          <cell r="F61" t="str">
            <v>017809-FC</v>
          </cell>
          <cell r="G61">
            <v>509</v>
          </cell>
          <cell r="H61">
            <v>20050810</v>
          </cell>
          <cell r="I61" t="str">
            <v>LC</v>
          </cell>
          <cell r="J61">
            <v>1967076</v>
          </cell>
          <cell r="K61">
            <v>373744</v>
          </cell>
        </row>
        <row r="62">
          <cell r="B62" t="str">
            <v>JB2426</v>
          </cell>
          <cell r="C62">
            <v>2869</v>
          </cell>
          <cell r="D62" t="str">
            <v>92214000-6</v>
          </cell>
          <cell r="E62" t="str">
            <v>MELLAFE Y SALAS S.A.</v>
          </cell>
          <cell r="F62" t="str">
            <v>0122248-FC</v>
          </cell>
          <cell r="G62">
            <v>509</v>
          </cell>
          <cell r="H62">
            <v>20050817</v>
          </cell>
          <cell r="I62" t="str">
            <v>LC</v>
          </cell>
          <cell r="J62">
            <v>40566</v>
          </cell>
          <cell r="K62">
            <v>7708</v>
          </cell>
        </row>
        <row r="63">
          <cell r="B63" t="str">
            <v>JB2435</v>
          </cell>
          <cell r="C63">
            <v>2869</v>
          </cell>
          <cell r="D63" t="str">
            <v>80116100-6</v>
          </cell>
          <cell r="E63" t="str">
            <v>BLANCO VIAJES S.A.</v>
          </cell>
          <cell r="F63" t="str">
            <v>0175607-FC</v>
          </cell>
          <cell r="G63">
            <v>509</v>
          </cell>
          <cell r="H63">
            <v>20050817</v>
          </cell>
          <cell r="I63" t="str">
            <v>LC</v>
          </cell>
          <cell r="J63">
            <v>11115</v>
          </cell>
          <cell r="K63">
            <v>2112</v>
          </cell>
        </row>
        <row r="64">
          <cell r="B64" t="str">
            <v>JB2397</v>
          </cell>
          <cell r="C64">
            <v>2869</v>
          </cell>
          <cell r="D64" t="str">
            <v>85541900-9</v>
          </cell>
          <cell r="E64" t="str">
            <v>EDAPI S.A.</v>
          </cell>
          <cell r="F64" t="str">
            <v>522554-FC</v>
          </cell>
          <cell r="G64">
            <v>509</v>
          </cell>
          <cell r="H64">
            <v>20050812</v>
          </cell>
          <cell r="I64" t="str">
            <v>LC</v>
          </cell>
          <cell r="J64">
            <v>82045</v>
          </cell>
          <cell r="K64">
            <v>15589</v>
          </cell>
        </row>
        <row r="65">
          <cell r="B65" t="str">
            <v>JB2398</v>
          </cell>
          <cell r="C65">
            <v>2886</v>
          </cell>
          <cell r="D65" t="str">
            <v>78975500-0</v>
          </cell>
          <cell r="E65" t="str">
            <v>LEXMARK INTERNATIONAL DE CHILE LIMITADA</v>
          </cell>
          <cell r="F65" t="str">
            <v>017836-FC</v>
          </cell>
          <cell r="G65">
            <v>509</v>
          </cell>
          <cell r="H65">
            <v>20050816</v>
          </cell>
          <cell r="I65" t="str">
            <v>LC</v>
          </cell>
          <cell r="J65">
            <v>2516951</v>
          </cell>
          <cell r="K65">
            <v>478221</v>
          </cell>
        </row>
        <row r="66">
          <cell r="B66" t="str">
            <v>JB2629</v>
          </cell>
          <cell r="C66">
            <v>2873</v>
          </cell>
          <cell r="D66" t="str">
            <v>85864400-3</v>
          </cell>
          <cell r="E66" t="str">
            <v>ADECCO SERVICIOS EMPRESARIALES S.A.</v>
          </cell>
          <cell r="F66" t="str">
            <v>083677-FC</v>
          </cell>
          <cell r="G66">
            <v>509</v>
          </cell>
          <cell r="H66">
            <v>20050830</v>
          </cell>
          <cell r="I66" t="str">
            <v>LC</v>
          </cell>
          <cell r="J66">
            <v>1021724</v>
          </cell>
          <cell r="K66">
            <v>194128</v>
          </cell>
        </row>
        <row r="67">
          <cell r="B67" t="str">
            <v>JB2632</v>
          </cell>
          <cell r="C67">
            <v>2873</v>
          </cell>
          <cell r="D67" t="str">
            <v>85864400-3</v>
          </cell>
          <cell r="E67" t="str">
            <v>ADECCO SERVICIOS EMPRESARIALES S.A.</v>
          </cell>
          <cell r="F67" t="str">
            <v>083680-FC</v>
          </cell>
          <cell r="G67">
            <v>509</v>
          </cell>
          <cell r="H67">
            <v>20050830</v>
          </cell>
          <cell r="I67" t="str">
            <v>LC</v>
          </cell>
          <cell r="J67">
            <v>778028</v>
          </cell>
          <cell r="K67">
            <v>147825</v>
          </cell>
        </row>
        <row r="68">
          <cell r="B68" t="str">
            <v>JB2631</v>
          </cell>
          <cell r="C68">
            <v>2873</v>
          </cell>
          <cell r="D68" t="str">
            <v>85864400-3</v>
          </cell>
          <cell r="E68" t="str">
            <v>ADECCO SERVICIOS EMPRESARIALES S.A.</v>
          </cell>
          <cell r="F68" t="str">
            <v>083679-FC</v>
          </cell>
          <cell r="G68">
            <v>509</v>
          </cell>
          <cell r="H68">
            <v>20050830</v>
          </cell>
          <cell r="I68" t="str">
            <v>LC</v>
          </cell>
          <cell r="J68">
            <v>1188659</v>
          </cell>
          <cell r="K68">
            <v>225845</v>
          </cell>
        </row>
        <row r="69">
          <cell r="B69" t="str">
            <v>JB2372</v>
          </cell>
          <cell r="C69">
            <v>2839</v>
          </cell>
          <cell r="D69" t="str">
            <v>96626320-2</v>
          </cell>
          <cell r="E69" t="str">
            <v>TRANSPORTES LAS CONDES S.A.</v>
          </cell>
          <cell r="F69" t="str">
            <v>012390-FE</v>
          </cell>
          <cell r="G69">
            <v>509</v>
          </cell>
          <cell r="H69">
            <v>20050808</v>
          </cell>
          <cell r="I69" t="str">
            <v>LC</v>
          </cell>
          <cell r="J69">
            <v>45225</v>
          </cell>
          <cell r="K69">
            <v>0</v>
          </cell>
        </row>
        <row r="70">
          <cell r="B70" t="str">
            <v>JB2673</v>
          </cell>
          <cell r="C70">
            <v>2873</v>
          </cell>
          <cell r="D70" t="str">
            <v>85864400-3</v>
          </cell>
          <cell r="E70" t="str">
            <v>ADECCO SERVICIOS EMPRESARIALES S.A.</v>
          </cell>
          <cell r="F70" t="str">
            <v>083729-FC</v>
          </cell>
          <cell r="G70">
            <v>509</v>
          </cell>
          <cell r="H70">
            <v>20050830</v>
          </cell>
          <cell r="I70" t="str">
            <v>LC</v>
          </cell>
          <cell r="J70">
            <v>1001868</v>
          </cell>
          <cell r="K70">
            <v>190355</v>
          </cell>
        </row>
        <row r="71">
          <cell r="B71" t="str">
            <v>JB2677</v>
          </cell>
          <cell r="C71">
            <v>2873</v>
          </cell>
          <cell r="D71" t="str">
            <v>85864400-3</v>
          </cell>
          <cell r="E71" t="str">
            <v>ADECCO SERVICIOS EMPRESARIALES S.A.</v>
          </cell>
          <cell r="F71" t="str">
            <v>083734-FC</v>
          </cell>
          <cell r="G71">
            <v>509</v>
          </cell>
          <cell r="H71">
            <v>20050830</v>
          </cell>
          <cell r="I71" t="str">
            <v>LC</v>
          </cell>
          <cell r="J71">
            <v>1111721</v>
          </cell>
          <cell r="K71">
            <v>211227</v>
          </cell>
        </row>
        <row r="72">
          <cell r="B72" t="str">
            <v>JB2676</v>
          </cell>
          <cell r="C72">
            <v>2873</v>
          </cell>
          <cell r="D72" t="str">
            <v>85864400-3</v>
          </cell>
          <cell r="E72" t="str">
            <v>ADECCO SERVICIOS EMPRESARIALES S.A.</v>
          </cell>
          <cell r="F72" t="str">
            <v>083733-FC</v>
          </cell>
          <cell r="G72">
            <v>509</v>
          </cell>
          <cell r="H72">
            <v>20050830</v>
          </cell>
          <cell r="I72" t="str">
            <v>LC</v>
          </cell>
          <cell r="J72">
            <v>1284655</v>
          </cell>
          <cell r="K72">
            <v>244084</v>
          </cell>
        </row>
        <row r="73">
          <cell r="B73" t="str">
            <v>JB2666</v>
          </cell>
          <cell r="C73">
            <v>2873</v>
          </cell>
          <cell r="D73" t="str">
            <v>85864400-3</v>
          </cell>
          <cell r="E73" t="str">
            <v>ADECCO SERVICIOS EMPRESARIALES S.A.</v>
          </cell>
          <cell r="F73" t="str">
            <v>083722-FC</v>
          </cell>
          <cell r="G73">
            <v>509</v>
          </cell>
          <cell r="H73">
            <v>20050830</v>
          </cell>
          <cell r="I73" t="str">
            <v>LC</v>
          </cell>
          <cell r="J73">
            <v>663503</v>
          </cell>
          <cell r="K73">
            <v>126066</v>
          </cell>
        </row>
        <row r="74">
          <cell r="B74" t="str">
            <v>JB2675</v>
          </cell>
          <cell r="C74">
            <v>2873</v>
          </cell>
          <cell r="D74" t="str">
            <v>85864400-3</v>
          </cell>
          <cell r="E74" t="str">
            <v>ADECCO SERVICIOS EMPRESARIALES S.A.</v>
          </cell>
          <cell r="F74" t="str">
            <v>083731-FC</v>
          </cell>
          <cell r="G74">
            <v>509</v>
          </cell>
          <cell r="H74">
            <v>20050830</v>
          </cell>
          <cell r="I74" t="str">
            <v>LC</v>
          </cell>
          <cell r="J74">
            <v>1358770</v>
          </cell>
          <cell r="K74">
            <v>258166</v>
          </cell>
        </row>
        <row r="75">
          <cell r="B75" t="str">
            <v>JB2671</v>
          </cell>
          <cell r="C75">
            <v>2873</v>
          </cell>
          <cell r="D75" t="str">
            <v>85864400-3</v>
          </cell>
          <cell r="E75" t="str">
            <v>ADECCO SERVICIOS EMPRESARIALES S.A.</v>
          </cell>
          <cell r="F75" t="str">
            <v>083727-FC</v>
          </cell>
          <cell r="G75">
            <v>509</v>
          </cell>
          <cell r="H75">
            <v>20050830</v>
          </cell>
          <cell r="I75" t="str">
            <v>LC</v>
          </cell>
          <cell r="J75">
            <v>1284655</v>
          </cell>
          <cell r="K75">
            <v>244084</v>
          </cell>
        </row>
        <row r="76">
          <cell r="B76" t="str">
            <v>JB2672</v>
          </cell>
          <cell r="C76">
            <v>2873</v>
          </cell>
          <cell r="D76" t="str">
            <v>85864400-3</v>
          </cell>
          <cell r="E76" t="str">
            <v>ADECCO SERVICIOS EMPRESARIALES S.A.</v>
          </cell>
          <cell r="F76" t="str">
            <v>083728-FC</v>
          </cell>
          <cell r="G76">
            <v>509</v>
          </cell>
          <cell r="H76">
            <v>20050830</v>
          </cell>
          <cell r="I76" t="str">
            <v>LC</v>
          </cell>
          <cell r="J76">
            <v>972667</v>
          </cell>
          <cell r="K76">
            <v>184807</v>
          </cell>
        </row>
        <row r="77">
          <cell r="B77" t="str">
            <v>JB2679</v>
          </cell>
          <cell r="C77">
            <v>2873</v>
          </cell>
          <cell r="D77" t="str">
            <v>85864400-3</v>
          </cell>
          <cell r="E77" t="str">
            <v>ADECCO SERVICIOS EMPRESARIALES S.A.</v>
          </cell>
          <cell r="F77" t="str">
            <v>083736-FC</v>
          </cell>
          <cell r="G77">
            <v>509</v>
          </cell>
          <cell r="H77">
            <v>20050830</v>
          </cell>
          <cell r="I77" t="str">
            <v>LC</v>
          </cell>
          <cell r="J77">
            <v>1898395</v>
          </cell>
          <cell r="K77">
            <v>360695</v>
          </cell>
        </row>
        <row r="78">
          <cell r="B78" t="str">
            <v>JB2670</v>
          </cell>
          <cell r="C78">
            <v>2873</v>
          </cell>
          <cell r="D78" t="str">
            <v>85864400-3</v>
          </cell>
          <cell r="E78" t="str">
            <v>ADECCO SERVICIOS EMPRESARIALES S.A.</v>
          </cell>
          <cell r="F78" t="str">
            <v>083726-FC</v>
          </cell>
          <cell r="G78">
            <v>509</v>
          </cell>
          <cell r="H78">
            <v>20050830</v>
          </cell>
          <cell r="I78" t="str">
            <v>LC</v>
          </cell>
          <cell r="J78">
            <v>197639</v>
          </cell>
          <cell r="K78">
            <v>37551</v>
          </cell>
        </row>
        <row r="79">
          <cell r="B79" t="str">
            <v>JB2669</v>
          </cell>
          <cell r="C79">
            <v>2873</v>
          </cell>
          <cell r="D79" t="str">
            <v>85864400-3</v>
          </cell>
          <cell r="E79" t="str">
            <v>ADECCO SERVICIOS EMPRESARIALES S.A.</v>
          </cell>
          <cell r="F79" t="str">
            <v>083725-FC</v>
          </cell>
          <cell r="G79">
            <v>509</v>
          </cell>
          <cell r="H79">
            <v>20050830</v>
          </cell>
          <cell r="I79" t="str">
            <v>LC</v>
          </cell>
          <cell r="J79">
            <v>901263</v>
          </cell>
          <cell r="K79">
            <v>171240</v>
          </cell>
        </row>
        <row r="80">
          <cell r="B80" t="str">
            <v>JB2668</v>
          </cell>
          <cell r="C80">
            <v>2873</v>
          </cell>
          <cell r="D80" t="str">
            <v>85864400-3</v>
          </cell>
          <cell r="E80" t="str">
            <v>ADECCO SERVICIOS EMPRESARIALES S.A.</v>
          </cell>
          <cell r="F80" t="str">
            <v>083724-FC</v>
          </cell>
          <cell r="G80">
            <v>509</v>
          </cell>
          <cell r="H80">
            <v>20050830</v>
          </cell>
          <cell r="I80" t="str">
            <v>LC</v>
          </cell>
          <cell r="J80">
            <v>492510</v>
          </cell>
          <cell r="K80">
            <v>93577</v>
          </cell>
        </row>
        <row r="81">
          <cell r="B81" t="str">
            <v>JB2674</v>
          </cell>
          <cell r="C81">
            <v>2916</v>
          </cell>
          <cell r="D81" t="str">
            <v>85864400-3</v>
          </cell>
          <cell r="E81" t="str">
            <v>ADECCO SERVICIOS EMPRESARIALES S.A.</v>
          </cell>
          <cell r="F81" t="str">
            <v>083730-FC</v>
          </cell>
          <cell r="G81">
            <v>509</v>
          </cell>
          <cell r="H81">
            <v>20050830</v>
          </cell>
          <cell r="I81" t="str">
            <v>LC</v>
          </cell>
          <cell r="J81">
            <v>2231517</v>
          </cell>
          <cell r="K81">
            <v>423988</v>
          </cell>
        </row>
        <row r="82">
          <cell r="B82" t="str">
            <v>JB2678</v>
          </cell>
          <cell r="C82">
            <v>2916</v>
          </cell>
          <cell r="D82" t="str">
            <v>85864400-3</v>
          </cell>
          <cell r="E82" t="str">
            <v>ADECCO SERVICIOS EMPRESARIALES S.A.</v>
          </cell>
          <cell r="F82" t="str">
            <v>083735-FC</v>
          </cell>
          <cell r="G82">
            <v>509</v>
          </cell>
          <cell r="H82">
            <v>20050830</v>
          </cell>
          <cell r="I82" t="str">
            <v>LC</v>
          </cell>
          <cell r="J82">
            <v>1004254</v>
          </cell>
          <cell r="K82">
            <v>190808</v>
          </cell>
        </row>
        <row r="83">
          <cell r="B83" t="str">
            <v>JB2681</v>
          </cell>
          <cell r="C83">
            <v>2877</v>
          </cell>
          <cell r="D83" t="str">
            <v>96616770-K</v>
          </cell>
          <cell r="E83" t="str">
            <v>INGENIERIA INFORMATICA KIBERNUM S.A.</v>
          </cell>
          <cell r="F83" t="str">
            <v>008556-FE</v>
          </cell>
          <cell r="G83">
            <v>509</v>
          </cell>
          <cell r="H83">
            <v>20050831</v>
          </cell>
          <cell r="I83" t="str">
            <v>LC</v>
          </cell>
          <cell r="J83">
            <v>1301141</v>
          </cell>
          <cell r="K83">
            <v>0</v>
          </cell>
        </row>
        <row r="84">
          <cell r="B84" t="str">
            <v>JB2680</v>
          </cell>
          <cell r="C84">
            <v>2873</v>
          </cell>
          <cell r="D84" t="str">
            <v>85864400-3</v>
          </cell>
          <cell r="E84" t="str">
            <v>ADECCO SERVICIOS EMPRESARIALES S.A.</v>
          </cell>
          <cell r="F84" t="str">
            <v>083732-FC</v>
          </cell>
          <cell r="G84">
            <v>509</v>
          </cell>
          <cell r="H84">
            <v>20050830</v>
          </cell>
          <cell r="I84" t="str">
            <v>LC</v>
          </cell>
          <cell r="J84">
            <v>649290</v>
          </cell>
          <cell r="K84">
            <v>123365</v>
          </cell>
        </row>
        <row r="85">
          <cell r="B85" t="str">
            <v>JB2644</v>
          </cell>
          <cell r="C85">
            <v>2873</v>
          </cell>
          <cell r="D85" t="str">
            <v>85864400-3</v>
          </cell>
          <cell r="E85" t="str">
            <v>ADECCO SERVICIOS EMPRESARIALES S.A.</v>
          </cell>
          <cell r="F85" t="str">
            <v>083649-FC</v>
          </cell>
          <cell r="G85">
            <v>509</v>
          </cell>
          <cell r="H85">
            <v>20050825</v>
          </cell>
          <cell r="I85" t="str">
            <v>LC</v>
          </cell>
          <cell r="J85">
            <v>5058000</v>
          </cell>
          <cell r="K85">
            <v>961020</v>
          </cell>
        </row>
        <row r="86">
          <cell r="B86" t="str">
            <v>JB2649</v>
          </cell>
          <cell r="C86">
            <v>2877</v>
          </cell>
          <cell r="D86" t="str">
            <v>99514180-9</v>
          </cell>
          <cell r="E86" t="str">
            <v>COMPUSPAR CHILE S.A.</v>
          </cell>
          <cell r="F86" t="str">
            <v>000232-FC</v>
          </cell>
          <cell r="G86">
            <v>509</v>
          </cell>
          <cell r="H86">
            <v>20050901</v>
          </cell>
          <cell r="I86" t="str">
            <v>LC</v>
          </cell>
          <cell r="J86">
            <v>1401491</v>
          </cell>
          <cell r="K86">
            <v>266283</v>
          </cell>
        </row>
        <row r="87">
          <cell r="B87" t="str">
            <v>JB2656</v>
          </cell>
          <cell r="C87">
            <v>2877</v>
          </cell>
          <cell r="D87" t="str">
            <v>59054040-4</v>
          </cell>
          <cell r="E87" t="str">
            <v>SAP AGENCIA EN CHILE</v>
          </cell>
          <cell r="F87" t="str">
            <v>004661-FE</v>
          </cell>
          <cell r="G87">
            <v>509</v>
          </cell>
          <cell r="H87">
            <v>20050829</v>
          </cell>
          <cell r="I87" t="str">
            <v>LC</v>
          </cell>
          <cell r="J87">
            <v>816645</v>
          </cell>
          <cell r="K87">
            <v>0</v>
          </cell>
        </row>
        <row r="88">
          <cell r="B88" t="str">
            <v>JB2653</v>
          </cell>
          <cell r="C88">
            <v>2877</v>
          </cell>
          <cell r="D88" t="str">
            <v>79508190-9</v>
          </cell>
          <cell r="E88" t="str">
            <v>INSTALACIONES Y SERVICIOS ELEVAIR SERVIC</v>
          </cell>
          <cell r="F88" t="str">
            <v>016387-FC</v>
          </cell>
          <cell r="G88">
            <v>509</v>
          </cell>
          <cell r="H88">
            <v>20050831</v>
          </cell>
          <cell r="I88" t="str">
            <v>LC</v>
          </cell>
          <cell r="J88">
            <v>81414</v>
          </cell>
          <cell r="K88">
            <v>15469</v>
          </cell>
        </row>
        <row r="89">
          <cell r="B89" t="str">
            <v>JB2652</v>
          </cell>
          <cell r="C89">
            <v>2877</v>
          </cell>
          <cell r="D89" t="str">
            <v>79508190-9</v>
          </cell>
          <cell r="E89" t="str">
            <v>INSTALACIONES Y SERVICIOS ELEVAIR SERVIC</v>
          </cell>
          <cell r="F89" t="str">
            <v>016424-FC</v>
          </cell>
          <cell r="G89">
            <v>509</v>
          </cell>
          <cell r="H89">
            <v>20050831</v>
          </cell>
          <cell r="I89" t="str">
            <v>LC</v>
          </cell>
          <cell r="J89">
            <v>121783</v>
          </cell>
          <cell r="K89">
            <v>23139</v>
          </cell>
        </row>
        <row r="90">
          <cell r="B90" t="str">
            <v>JB2651</v>
          </cell>
          <cell r="C90">
            <v>2877</v>
          </cell>
          <cell r="D90" t="str">
            <v>79508190-9</v>
          </cell>
          <cell r="E90" t="str">
            <v>INSTALACIONES Y SERVICIOS ELEVAIR SERVIC</v>
          </cell>
          <cell r="F90" t="str">
            <v>016425-FC</v>
          </cell>
          <cell r="G90">
            <v>509</v>
          </cell>
          <cell r="H90">
            <v>20050831</v>
          </cell>
          <cell r="I90" t="str">
            <v>LC</v>
          </cell>
          <cell r="J90">
            <v>340641</v>
          </cell>
          <cell r="K90">
            <v>64722</v>
          </cell>
        </row>
        <row r="91">
          <cell r="B91" t="str">
            <v>JB2647</v>
          </cell>
          <cell r="C91">
            <v>2873</v>
          </cell>
          <cell r="D91" t="str">
            <v>78581040-6</v>
          </cell>
          <cell r="E91" t="str">
            <v>COMERCIALIZADORA DE SUMINISTROS PARA LA</v>
          </cell>
          <cell r="F91" t="str">
            <v>005023-FC</v>
          </cell>
          <cell r="G91">
            <v>509</v>
          </cell>
          <cell r="H91">
            <v>20050831</v>
          </cell>
          <cell r="I91" t="str">
            <v>LC</v>
          </cell>
          <cell r="J91">
            <v>571834</v>
          </cell>
          <cell r="K91">
            <v>108648</v>
          </cell>
        </row>
        <row r="92">
          <cell r="B92" t="str">
            <v>JB2648</v>
          </cell>
          <cell r="C92">
            <v>2873</v>
          </cell>
          <cell r="D92" t="str">
            <v>85541900-9</v>
          </cell>
          <cell r="E92" t="str">
            <v>EDAPI S.A.</v>
          </cell>
          <cell r="F92" t="str">
            <v>524769-FC</v>
          </cell>
          <cell r="G92">
            <v>509</v>
          </cell>
          <cell r="H92">
            <v>20050831</v>
          </cell>
          <cell r="I92" t="str">
            <v>LC</v>
          </cell>
          <cell r="J92">
            <v>190758</v>
          </cell>
          <cell r="K92">
            <v>36244</v>
          </cell>
        </row>
        <row r="93">
          <cell r="B93" t="str">
            <v>JB2667</v>
          </cell>
          <cell r="C93">
            <v>2873</v>
          </cell>
          <cell r="D93" t="str">
            <v>85864400-3</v>
          </cell>
          <cell r="E93" t="str">
            <v>ADECCO SERVICIOS EMPRESARIALES S.A.</v>
          </cell>
          <cell r="F93" t="str">
            <v>083723-FC</v>
          </cell>
          <cell r="G93">
            <v>509</v>
          </cell>
          <cell r="H93">
            <v>20050830</v>
          </cell>
          <cell r="I93" t="str">
            <v>LC</v>
          </cell>
          <cell r="J93">
            <v>984856</v>
          </cell>
          <cell r="K93">
            <v>187123</v>
          </cell>
        </row>
        <row r="94">
          <cell r="B94" t="str">
            <v>JB2654</v>
          </cell>
          <cell r="C94">
            <v>2877</v>
          </cell>
          <cell r="D94" t="str">
            <v>79508190-9</v>
          </cell>
          <cell r="E94" t="str">
            <v>INSTALACIONES Y SERVICIOS ELEVAIR SERVIC</v>
          </cell>
          <cell r="F94" t="str">
            <v>016395-FC</v>
          </cell>
          <cell r="G94">
            <v>509</v>
          </cell>
          <cell r="H94">
            <v>20050831</v>
          </cell>
          <cell r="I94" t="str">
            <v>LC</v>
          </cell>
          <cell r="J94">
            <v>368880</v>
          </cell>
          <cell r="K94">
            <v>70087</v>
          </cell>
        </row>
        <row r="95">
          <cell r="B95" t="str">
            <v>JB2646</v>
          </cell>
          <cell r="C95">
            <v>2877</v>
          </cell>
          <cell r="D95" t="str">
            <v>84303100-5</v>
          </cell>
          <cell r="E95" t="str">
            <v>FERNANDEZ FICA S.A.</v>
          </cell>
          <cell r="F95" t="str">
            <v>0009602-FC</v>
          </cell>
          <cell r="G95">
            <v>509</v>
          </cell>
          <cell r="H95">
            <v>20050831</v>
          </cell>
          <cell r="I95" t="str">
            <v>LC</v>
          </cell>
          <cell r="J95">
            <v>2697849</v>
          </cell>
          <cell r="K95">
            <v>512591</v>
          </cell>
        </row>
        <row r="96">
          <cell r="B96" t="str">
            <v>JB2665</v>
          </cell>
          <cell r="C96">
            <v>2873</v>
          </cell>
          <cell r="D96" t="str">
            <v>85864400-3</v>
          </cell>
          <cell r="E96" t="str">
            <v>ADECCO SERVICIOS EMPRESARIALES S.A.</v>
          </cell>
          <cell r="F96" t="str">
            <v>083721-FC</v>
          </cell>
          <cell r="G96">
            <v>509</v>
          </cell>
          <cell r="H96">
            <v>20050830</v>
          </cell>
          <cell r="I96" t="str">
            <v>LC</v>
          </cell>
          <cell r="J96">
            <v>2646954</v>
          </cell>
          <cell r="K96">
            <v>502921</v>
          </cell>
        </row>
        <row r="97">
          <cell r="B97" t="str">
            <v>JB2664</v>
          </cell>
          <cell r="C97">
            <v>2873</v>
          </cell>
          <cell r="D97" t="str">
            <v>85864400-3</v>
          </cell>
          <cell r="E97" t="str">
            <v>ADECCO SERVICIOS EMPRESARIALES S.A.</v>
          </cell>
          <cell r="F97" t="str">
            <v>083720-FC</v>
          </cell>
          <cell r="G97">
            <v>509</v>
          </cell>
          <cell r="H97">
            <v>20050830</v>
          </cell>
          <cell r="I97" t="str">
            <v>LC</v>
          </cell>
          <cell r="J97">
            <v>1297184</v>
          </cell>
          <cell r="K97">
            <v>246465</v>
          </cell>
        </row>
        <row r="98">
          <cell r="B98" t="str">
            <v>JB2607</v>
          </cell>
          <cell r="C98">
            <v>2873</v>
          </cell>
          <cell r="D98" t="str">
            <v>77278690-5</v>
          </cell>
          <cell r="E98" t="str">
            <v>IMPORTACION EXPORTACION Y DISTRIBUCION</v>
          </cell>
          <cell r="F98" t="str">
            <v>003416-FC</v>
          </cell>
          <cell r="G98">
            <v>509</v>
          </cell>
          <cell r="H98">
            <v>20050831</v>
          </cell>
          <cell r="I98" t="str">
            <v>LC</v>
          </cell>
          <cell r="J98">
            <v>189816</v>
          </cell>
          <cell r="K98">
            <v>36065</v>
          </cell>
        </row>
        <row r="99">
          <cell r="B99" t="str">
            <v>JB2645</v>
          </cell>
          <cell r="C99">
            <v>2877</v>
          </cell>
          <cell r="D99" t="str">
            <v>10727270-4</v>
          </cell>
          <cell r="E99" t="str">
            <v>JOSE FERNANDO OSORIO SANDOVAL</v>
          </cell>
          <cell r="F99" t="str">
            <v>0000425-FC</v>
          </cell>
          <cell r="G99">
            <v>509</v>
          </cell>
          <cell r="H99">
            <v>20050825</v>
          </cell>
          <cell r="I99" t="str">
            <v>LC</v>
          </cell>
          <cell r="J99">
            <v>2500146</v>
          </cell>
          <cell r="K99">
            <v>475028</v>
          </cell>
        </row>
        <row r="100">
          <cell r="B100" t="str">
            <v>JB2633</v>
          </cell>
          <cell r="C100">
            <v>2873</v>
          </cell>
          <cell r="D100" t="str">
            <v>85864400-3</v>
          </cell>
          <cell r="E100" t="str">
            <v>ADECCO SERVICIOS EMPRESARIALES S.A.</v>
          </cell>
          <cell r="F100" t="str">
            <v>083681-FC</v>
          </cell>
          <cell r="G100">
            <v>509</v>
          </cell>
          <cell r="H100">
            <v>20050830</v>
          </cell>
          <cell r="I100" t="str">
            <v>LC</v>
          </cell>
          <cell r="J100">
            <v>778028</v>
          </cell>
          <cell r="K100">
            <v>147825</v>
          </cell>
        </row>
        <row r="101">
          <cell r="B101" t="str">
            <v>JB2640</v>
          </cell>
          <cell r="C101">
            <v>2873</v>
          </cell>
          <cell r="D101" t="str">
            <v>85864400-3</v>
          </cell>
          <cell r="E101" t="str">
            <v>ADECCO SERVICIOS EMPRESARIALES S.A.</v>
          </cell>
          <cell r="F101" t="str">
            <v>083646-FC</v>
          </cell>
          <cell r="G101">
            <v>509</v>
          </cell>
          <cell r="H101">
            <v>20050825</v>
          </cell>
          <cell r="I101" t="str">
            <v>LC</v>
          </cell>
          <cell r="J101">
            <v>560000</v>
          </cell>
          <cell r="K101">
            <v>106400</v>
          </cell>
        </row>
        <row r="102">
          <cell r="B102" t="str">
            <v>JB2625</v>
          </cell>
          <cell r="C102">
            <v>2835</v>
          </cell>
          <cell r="D102" t="str">
            <v>94627000-8</v>
          </cell>
          <cell r="E102" t="str">
            <v>PARQUE ARAUCO S.A.</v>
          </cell>
          <cell r="F102" t="str">
            <v>0086380-FC</v>
          </cell>
          <cell r="G102">
            <v>509</v>
          </cell>
          <cell r="H102">
            <v>20050830</v>
          </cell>
          <cell r="I102" t="str">
            <v>LC</v>
          </cell>
          <cell r="J102">
            <v>2470968</v>
          </cell>
          <cell r="K102">
            <v>469484</v>
          </cell>
        </row>
        <row r="103">
          <cell r="B103" t="str">
            <v>JB2624</v>
          </cell>
          <cell r="C103">
            <v>2877</v>
          </cell>
          <cell r="D103" t="str">
            <v>79818190-4</v>
          </cell>
          <cell r="E103" t="str">
            <v>INTERNACIONAL LATINOAMERICANA DE</v>
          </cell>
          <cell r="F103" t="str">
            <v>026508-FC</v>
          </cell>
          <cell r="G103">
            <v>509</v>
          </cell>
          <cell r="H103">
            <v>20050831</v>
          </cell>
          <cell r="I103" t="str">
            <v>LC</v>
          </cell>
          <cell r="J103">
            <v>114371</v>
          </cell>
          <cell r="K103">
            <v>21730</v>
          </cell>
        </row>
        <row r="104">
          <cell r="B104" t="str">
            <v>JB2627</v>
          </cell>
          <cell r="C104">
            <v>2873</v>
          </cell>
          <cell r="D104" t="str">
            <v>85864400-3</v>
          </cell>
          <cell r="E104" t="str">
            <v>ADECCO SERVICIOS EMPRESARIALES S.A.</v>
          </cell>
          <cell r="F104" t="str">
            <v>083674-FC</v>
          </cell>
          <cell r="G104">
            <v>509</v>
          </cell>
          <cell r="H104">
            <v>20050830</v>
          </cell>
          <cell r="I104" t="str">
            <v>LC</v>
          </cell>
          <cell r="J104">
            <v>938433</v>
          </cell>
          <cell r="K104">
            <v>178302</v>
          </cell>
        </row>
        <row r="105">
          <cell r="B105" t="str">
            <v>JB2641</v>
          </cell>
          <cell r="C105">
            <v>2873</v>
          </cell>
          <cell r="D105" t="str">
            <v>85864400-3</v>
          </cell>
          <cell r="E105" t="str">
            <v>ADECCO SERVICIOS EMPRESARIALES S.A.</v>
          </cell>
          <cell r="F105" t="str">
            <v>083647-FC</v>
          </cell>
          <cell r="G105">
            <v>509</v>
          </cell>
          <cell r="H105">
            <v>20050825</v>
          </cell>
          <cell r="I105" t="str">
            <v>LC</v>
          </cell>
          <cell r="J105">
            <v>480000</v>
          </cell>
          <cell r="K105">
            <v>91200</v>
          </cell>
        </row>
        <row r="106">
          <cell r="B106" t="str">
            <v>JB2638</v>
          </cell>
          <cell r="C106">
            <v>2873</v>
          </cell>
          <cell r="D106" t="str">
            <v>85864400-3</v>
          </cell>
          <cell r="E106" t="str">
            <v>ADECCO SERVICIOS EMPRESARIALES S.A.</v>
          </cell>
          <cell r="F106" t="str">
            <v>083643-FC</v>
          </cell>
          <cell r="G106">
            <v>509</v>
          </cell>
          <cell r="H106">
            <v>20050825</v>
          </cell>
          <cell r="I106" t="str">
            <v>LC</v>
          </cell>
          <cell r="J106">
            <v>2520000</v>
          </cell>
          <cell r="K106">
            <v>478800</v>
          </cell>
        </row>
        <row r="107">
          <cell r="B107" t="str">
            <v>JB2639</v>
          </cell>
          <cell r="C107">
            <v>2873</v>
          </cell>
          <cell r="D107" t="str">
            <v>85864400-3</v>
          </cell>
          <cell r="E107" t="str">
            <v>ADECCO SERVICIOS EMPRESARIALES S.A.</v>
          </cell>
          <cell r="F107" t="str">
            <v>083645-FC</v>
          </cell>
          <cell r="G107">
            <v>509</v>
          </cell>
          <cell r="H107">
            <v>20050825</v>
          </cell>
          <cell r="I107" t="str">
            <v>LC</v>
          </cell>
          <cell r="J107">
            <v>500000</v>
          </cell>
          <cell r="K107">
            <v>95000</v>
          </cell>
        </row>
        <row r="108">
          <cell r="B108" t="str">
            <v>JB2615</v>
          </cell>
          <cell r="C108">
            <v>2873</v>
          </cell>
          <cell r="D108" t="str">
            <v>85864400-3</v>
          </cell>
          <cell r="E108" t="str">
            <v>ADECCO SERVICIOS EMPRESARIALES S.A.</v>
          </cell>
          <cell r="F108" t="str">
            <v>083667-FC</v>
          </cell>
          <cell r="G108">
            <v>509</v>
          </cell>
          <cell r="H108">
            <v>20050830</v>
          </cell>
          <cell r="I108" t="str">
            <v>LC</v>
          </cell>
          <cell r="J108">
            <v>848084</v>
          </cell>
          <cell r="K108">
            <v>161136</v>
          </cell>
        </row>
        <row r="109">
          <cell r="B109" t="str">
            <v>JB2637</v>
          </cell>
          <cell r="C109">
            <v>2873</v>
          </cell>
          <cell r="D109" t="str">
            <v>85864400-3</v>
          </cell>
          <cell r="E109" t="str">
            <v>ADECCO SERVICIOS EMPRESARIALES S.A.</v>
          </cell>
          <cell r="F109" t="str">
            <v>083633-FC</v>
          </cell>
          <cell r="G109">
            <v>509</v>
          </cell>
          <cell r="H109">
            <v>20050824</v>
          </cell>
          <cell r="I109" t="str">
            <v>LC</v>
          </cell>
          <cell r="J109">
            <v>6087102</v>
          </cell>
          <cell r="K109">
            <v>1156549</v>
          </cell>
        </row>
        <row r="110">
          <cell r="B110" t="str">
            <v>JB2636</v>
          </cell>
          <cell r="C110">
            <v>2873</v>
          </cell>
          <cell r="D110" t="str">
            <v>85864400-3</v>
          </cell>
          <cell r="E110" t="str">
            <v>ADECCO SERVICIOS EMPRESARIALES S.A.</v>
          </cell>
          <cell r="F110" t="str">
            <v>083684-FC</v>
          </cell>
          <cell r="G110">
            <v>509</v>
          </cell>
          <cell r="H110">
            <v>20050830</v>
          </cell>
          <cell r="I110" t="str">
            <v>LC</v>
          </cell>
          <cell r="J110">
            <v>1297184</v>
          </cell>
          <cell r="K110">
            <v>246465</v>
          </cell>
        </row>
        <row r="111">
          <cell r="B111" t="str">
            <v>JB2626</v>
          </cell>
          <cell r="C111">
            <v>2873</v>
          </cell>
          <cell r="D111" t="str">
            <v>85864400-3</v>
          </cell>
          <cell r="E111" t="str">
            <v>ADECCO SERVICIOS EMPRESARIALES S.A.</v>
          </cell>
          <cell r="F111" t="str">
            <v>083673-FC</v>
          </cell>
          <cell r="G111">
            <v>509</v>
          </cell>
          <cell r="H111">
            <v>20050830</v>
          </cell>
          <cell r="I111" t="str">
            <v>LC</v>
          </cell>
          <cell r="J111">
            <v>1200835</v>
          </cell>
          <cell r="K111">
            <v>228159</v>
          </cell>
        </row>
        <row r="112">
          <cell r="B112" t="str">
            <v>JB2635</v>
          </cell>
          <cell r="C112">
            <v>2873</v>
          </cell>
          <cell r="D112" t="str">
            <v>85864400-3</v>
          </cell>
          <cell r="E112" t="str">
            <v>ADECCO SERVICIOS EMPRESARIALES S.A.</v>
          </cell>
          <cell r="F112" t="str">
            <v>083683-FC</v>
          </cell>
          <cell r="G112">
            <v>509</v>
          </cell>
          <cell r="H112">
            <v>20050830</v>
          </cell>
          <cell r="I112" t="str">
            <v>LC</v>
          </cell>
          <cell r="J112">
            <v>1502588</v>
          </cell>
          <cell r="K112">
            <v>285492</v>
          </cell>
        </row>
        <row r="113">
          <cell r="B113" t="str">
            <v>JB2643</v>
          </cell>
          <cell r="C113">
            <v>2873</v>
          </cell>
          <cell r="D113" t="str">
            <v>85864400-3</v>
          </cell>
          <cell r="E113" t="str">
            <v>ADECCO SERVICIOS EMPRESARIALES S.A.</v>
          </cell>
          <cell r="F113" t="str">
            <v>083644-FC</v>
          </cell>
          <cell r="G113">
            <v>509</v>
          </cell>
          <cell r="H113">
            <v>20050825</v>
          </cell>
          <cell r="I113" t="str">
            <v>LC</v>
          </cell>
          <cell r="J113">
            <v>2948000</v>
          </cell>
          <cell r="K113">
            <v>560120</v>
          </cell>
        </row>
        <row r="114">
          <cell r="B114" t="str">
            <v>JB2610</v>
          </cell>
          <cell r="C114">
            <v>2873</v>
          </cell>
          <cell r="D114" t="str">
            <v>85864400-3</v>
          </cell>
          <cell r="E114" t="str">
            <v>ADECCO SERVICIOS EMPRESARIALES S.A.</v>
          </cell>
          <cell r="F114" t="str">
            <v>083662-FC</v>
          </cell>
          <cell r="G114">
            <v>509</v>
          </cell>
          <cell r="H114">
            <v>20050830</v>
          </cell>
          <cell r="I114" t="str">
            <v>LC</v>
          </cell>
          <cell r="J114">
            <v>1317301</v>
          </cell>
          <cell r="K114">
            <v>250287</v>
          </cell>
        </row>
        <row r="115">
          <cell r="B115" t="str">
            <v>JB2609</v>
          </cell>
          <cell r="C115">
            <v>2873</v>
          </cell>
          <cell r="D115" t="str">
            <v>92214000-6</v>
          </cell>
          <cell r="E115" t="str">
            <v>MELLAFE Y SALAS S.A.</v>
          </cell>
          <cell r="F115" t="str">
            <v>0124875-FC</v>
          </cell>
          <cell r="G115">
            <v>509</v>
          </cell>
          <cell r="H115">
            <v>20050831</v>
          </cell>
          <cell r="I115" t="str">
            <v>LC</v>
          </cell>
          <cell r="J115">
            <v>65402</v>
          </cell>
          <cell r="K115">
            <v>12426</v>
          </cell>
        </row>
        <row r="116">
          <cell r="B116" t="str">
            <v>JB2642</v>
          </cell>
          <cell r="C116">
            <v>2873</v>
          </cell>
          <cell r="D116" t="str">
            <v>85864400-3</v>
          </cell>
          <cell r="E116" t="str">
            <v>ADECCO SERVICIOS EMPRESARIALES S.A.</v>
          </cell>
          <cell r="F116" t="str">
            <v>083648-FC</v>
          </cell>
          <cell r="G116">
            <v>509</v>
          </cell>
          <cell r="H116">
            <v>20050825</v>
          </cell>
          <cell r="I116" t="str">
            <v>LC</v>
          </cell>
          <cell r="J116">
            <v>560000</v>
          </cell>
          <cell r="K116">
            <v>106400</v>
          </cell>
        </row>
        <row r="117">
          <cell r="B117" t="str">
            <v>JB2618</v>
          </cell>
          <cell r="C117">
            <v>2873</v>
          </cell>
          <cell r="D117" t="str">
            <v>85864400-3</v>
          </cell>
          <cell r="E117" t="str">
            <v>ADECCO SERVICIOS EMPRESARIALES S.A.</v>
          </cell>
          <cell r="F117" t="str">
            <v>083670-FC</v>
          </cell>
          <cell r="G117">
            <v>509</v>
          </cell>
          <cell r="H117">
            <v>20050830</v>
          </cell>
          <cell r="I117" t="str">
            <v>LC</v>
          </cell>
          <cell r="J117">
            <v>483687</v>
          </cell>
          <cell r="K117">
            <v>91901</v>
          </cell>
        </row>
        <row r="118">
          <cell r="B118" t="str">
            <v>JB2622</v>
          </cell>
          <cell r="C118">
            <v>2877</v>
          </cell>
          <cell r="D118" t="str">
            <v>99512400-9</v>
          </cell>
          <cell r="E118" t="str">
            <v>IT PEOPLE EXTERNALIZADORA DE SERVICIOS S</v>
          </cell>
          <cell r="F118" t="str">
            <v>001581-FE</v>
          </cell>
          <cell r="G118">
            <v>509</v>
          </cell>
          <cell r="H118">
            <v>20050831</v>
          </cell>
          <cell r="I118" t="str">
            <v>LC</v>
          </cell>
          <cell r="J118">
            <v>423594</v>
          </cell>
          <cell r="K118">
            <v>0</v>
          </cell>
        </row>
        <row r="119">
          <cell r="B119" t="str">
            <v>JB2621</v>
          </cell>
          <cell r="C119">
            <v>2873</v>
          </cell>
          <cell r="D119" t="str">
            <v>78975500-0</v>
          </cell>
          <cell r="E119" t="str">
            <v>LEXMARK INTERNATIONAL DE CHILE LIMITADA</v>
          </cell>
          <cell r="F119" t="str">
            <v>018036-FC</v>
          </cell>
          <cell r="G119">
            <v>509</v>
          </cell>
          <cell r="H119">
            <v>20050831</v>
          </cell>
          <cell r="I119" t="str">
            <v>LC</v>
          </cell>
          <cell r="J119">
            <v>274145</v>
          </cell>
          <cell r="K119">
            <v>52088</v>
          </cell>
        </row>
        <row r="120">
          <cell r="B120" t="str">
            <v>JB2620</v>
          </cell>
          <cell r="C120">
            <v>2873</v>
          </cell>
          <cell r="D120" t="str">
            <v>85864400-3</v>
          </cell>
          <cell r="E120" t="str">
            <v>ADECCO SERVICIOS EMPRESARIALES S.A.</v>
          </cell>
          <cell r="F120" t="str">
            <v>083672-FC</v>
          </cell>
          <cell r="G120">
            <v>509</v>
          </cell>
          <cell r="H120">
            <v>20050830</v>
          </cell>
          <cell r="I120" t="str">
            <v>LC</v>
          </cell>
          <cell r="J120">
            <v>898200</v>
          </cell>
          <cell r="K120">
            <v>170658</v>
          </cell>
        </row>
        <row r="121">
          <cell r="B121" t="str">
            <v>JB2619</v>
          </cell>
          <cell r="C121">
            <v>2873</v>
          </cell>
          <cell r="D121" t="str">
            <v>85864400-3</v>
          </cell>
          <cell r="E121" t="str">
            <v>ADECCO SERVICIOS EMPRESARIALES S.A.</v>
          </cell>
          <cell r="F121" t="str">
            <v>083671-FC</v>
          </cell>
          <cell r="G121">
            <v>509</v>
          </cell>
          <cell r="H121">
            <v>20050830</v>
          </cell>
          <cell r="I121" t="str">
            <v>LC</v>
          </cell>
          <cell r="J121">
            <v>990568</v>
          </cell>
          <cell r="K121">
            <v>188208</v>
          </cell>
        </row>
        <row r="122">
          <cell r="B122" t="str">
            <v>JB2623</v>
          </cell>
          <cell r="C122">
            <v>2877</v>
          </cell>
          <cell r="D122" t="str">
            <v>79818190-4</v>
          </cell>
          <cell r="E122" t="str">
            <v>INTERNACIONAL LATINOAMERICANA DE</v>
          </cell>
          <cell r="F122" t="str">
            <v>026509-FC</v>
          </cell>
          <cell r="G122">
            <v>509</v>
          </cell>
          <cell r="H122">
            <v>20050831</v>
          </cell>
          <cell r="I122" t="str">
            <v>LC</v>
          </cell>
          <cell r="J122">
            <v>47652</v>
          </cell>
          <cell r="K122">
            <v>9054</v>
          </cell>
        </row>
        <row r="123">
          <cell r="B123" t="str">
            <v>JB2617</v>
          </cell>
          <cell r="C123">
            <v>2873</v>
          </cell>
          <cell r="D123" t="str">
            <v>85864400-3</v>
          </cell>
          <cell r="E123" t="str">
            <v>ADECCO SERVICIOS EMPRESARIALES S.A.</v>
          </cell>
          <cell r="F123" t="str">
            <v>083669-FC</v>
          </cell>
          <cell r="G123">
            <v>509</v>
          </cell>
          <cell r="H123">
            <v>20050830</v>
          </cell>
          <cell r="I123" t="str">
            <v>LC</v>
          </cell>
          <cell r="J123">
            <v>1091780</v>
          </cell>
          <cell r="K123">
            <v>207438</v>
          </cell>
        </row>
        <row r="124">
          <cell r="B124" t="str">
            <v>JB2611</v>
          </cell>
          <cell r="C124">
            <v>2873</v>
          </cell>
          <cell r="D124" t="str">
            <v>85864400-3</v>
          </cell>
          <cell r="E124" t="str">
            <v>ADECCO SERVICIOS EMPRESARIALES S.A.</v>
          </cell>
          <cell r="F124" t="str">
            <v>083663-FC</v>
          </cell>
          <cell r="G124">
            <v>509</v>
          </cell>
          <cell r="H124">
            <v>20050830</v>
          </cell>
          <cell r="I124" t="str">
            <v>LC</v>
          </cell>
          <cell r="J124">
            <v>1426179</v>
          </cell>
          <cell r="K124">
            <v>270974</v>
          </cell>
        </row>
        <row r="125">
          <cell r="B125" t="str">
            <v>JB2616</v>
          </cell>
          <cell r="C125">
            <v>2873</v>
          </cell>
          <cell r="D125" t="str">
            <v>85864400-3</v>
          </cell>
          <cell r="E125" t="str">
            <v>ADECCO SERVICIOS EMPRESARIALES S.A.</v>
          </cell>
          <cell r="F125" t="str">
            <v>083668-FC</v>
          </cell>
          <cell r="G125">
            <v>509</v>
          </cell>
          <cell r="H125">
            <v>20050830</v>
          </cell>
          <cell r="I125" t="str">
            <v>LC</v>
          </cell>
          <cell r="J125">
            <v>812389</v>
          </cell>
          <cell r="K125">
            <v>154354</v>
          </cell>
        </row>
        <row r="126">
          <cell r="B126" t="str">
            <v>JB2614</v>
          </cell>
          <cell r="C126">
            <v>2873</v>
          </cell>
          <cell r="D126" t="str">
            <v>85864400-3</v>
          </cell>
          <cell r="E126" t="str">
            <v>ADECCO SERVICIOS EMPRESARIALES S.A.</v>
          </cell>
          <cell r="F126" t="str">
            <v>083666-FC</v>
          </cell>
          <cell r="G126">
            <v>509</v>
          </cell>
          <cell r="H126">
            <v>20050830</v>
          </cell>
          <cell r="I126" t="str">
            <v>LC</v>
          </cell>
          <cell r="J126">
            <v>2854413</v>
          </cell>
          <cell r="K126">
            <v>542338</v>
          </cell>
        </row>
        <row r="127">
          <cell r="B127" t="str">
            <v>JB2613</v>
          </cell>
          <cell r="C127">
            <v>2873</v>
          </cell>
          <cell r="D127" t="str">
            <v>85864400-3</v>
          </cell>
          <cell r="E127" t="str">
            <v>ADECCO SERVICIOS EMPRESARIALES S.A.</v>
          </cell>
          <cell r="F127" t="str">
            <v>083665-FC</v>
          </cell>
          <cell r="G127">
            <v>509</v>
          </cell>
          <cell r="H127">
            <v>20050830</v>
          </cell>
          <cell r="I127" t="str">
            <v>LC</v>
          </cell>
          <cell r="J127">
            <v>1057228</v>
          </cell>
          <cell r="K127">
            <v>200873</v>
          </cell>
        </row>
        <row r="128">
          <cell r="B128" t="str">
            <v>JB2612</v>
          </cell>
          <cell r="C128">
            <v>2873</v>
          </cell>
          <cell r="D128" t="str">
            <v>85864400-3</v>
          </cell>
          <cell r="E128" t="str">
            <v>ADECCO SERVICIOS EMPRESARIALES S.A.</v>
          </cell>
          <cell r="F128" t="str">
            <v>083664-FC</v>
          </cell>
          <cell r="G128">
            <v>509</v>
          </cell>
          <cell r="H128">
            <v>20050830</v>
          </cell>
          <cell r="I128" t="str">
            <v>LC</v>
          </cell>
          <cell r="J128">
            <v>719619</v>
          </cell>
          <cell r="K128">
            <v>136728</v>
          </cell>
        </row>
        <row r="129">
          <cell r="B129" t="str">
            <v>JB2396</v>
          </cell>
          <cell r="C129">
            <v>2840</v>
          </cell>
          <cell r="D129" t="str">
            <v>96521090-3</v>
          </cell>
          <cell r="E129" t="str">
            <v>MANUFACTURAS FORMUDATA S.A.</v>
          </cell>
          <cell r="F129" t="str">
            <v>0070603-FC</v>
          </cell>
          <cell r="G129">
            <v>509</v>
          </cell>
          <cell r="H129">
            <v>20050810</v>
          </cell>
          <cell r="I129" t="str">
            <v>LC</v>
          </cell>
          <cell r="J129">
            <v>780500</v>
          </cell>
          <cell r="K129">
            <v>148295</v>
          </cell>
        </row>
        <row r="130">
          <cell r="B130" t="str">
            <v>JB2374</v>
          </cell>
          <cell r="C130">
            <v>2839</v>
          </cell>
          <cell r="D130" t="str">
            <v>96626320-2</v>
          </cell>
          <cell r="E130" t="str">
            <v>TRANSPORTES LAS CONDES S.A.</v>
          </cell>
          <cell r="F130" t="str">
            <v>012392-FE</v>
          </cell>
          <cell r="G130">
            <v>509</v>
          </cell>
          <cell r="H130">
            <v>20050808</v>
          </cell>
          <cell r="I130" t="str">
            <v>LC</v>
          </cell>
          <cell r="J130">
            <v>54900</v>
          </cell>
          <cell r="K130">
            <v>0</v>
          </cell>
        </row>
        <row r="131">
          <cell r="B131" t="str">
            <v>JB2371</v>
          </cell>
          <cell r="C131">
            <v>2839</v>
          </cell>
          <cell r="D131" t="str">
            <v>96626320-2</v>
          </cell>
          <cell r="E131" t="str">
            <v>TRANSPORTES LAS CONDES S.A.</v>
          </cell>
          <cell r="F131" t="str">
            <v>012389-FE</v>
          </cell>
          <cell r="G131">
            <v>509</v>
          </cell>
          <cell r="H131">
            <v>20050808</v>
          </cell>
          <cell r="I131" t="str">
            <v>LC</v>
          </cell>
          <cell r="J131">
            <v>1650</v>
          </cell>
          <cell r="K131">
            <v>0</v>
          </cell>
        </row>
        <row r="132">
          <cell r="B132" t="str">
            <v>JB2657</v>
          </cell>
          <cell r="C132">
            <v>2894</v>
          </cell>
          <cell r="D132" t="str">
            <v>59054040-4</v>
          </cell>
          <cell r="E132" t="str">
            <v>SAP AGENCIA EN CHILE</v>
          </cell>
          <cell r="F132" t="str">
            <v>006735-FC</v>
          </cell>
          <cell r="G132">
            <v>509</v>
          </cell>
          <cell r="H132">
            <v>20050831</v>
          </cell>
          <cell r="I132" t="str">
            <v>LC</v>
          </cell>
          <cell r="J132">
            <v>10900400</v>
          </cell>
          <cell r="K132">
            <v>2071076</v>
          </cell>
        </row>
        <row r="133">
          <cell r="B133" t="str">
            <v>JB2466</v>
          </cell>
          <cell r="C133">
            <v>2873</v>
          </cell>
          <cell r="D133" t="str">
            <v>78975500-0</v>
          </cell>
          <cell r="E133" t="str">
            <v>LEXMARK INTERNATIONAL DE CHILE LIMITADA</v>
          </cell>
          <cell r="F133" t="str">
            <v>017870-FC</v>
          </cell>
          <cell r="G133">
            <v>509</v>
          </cell>
          <cell r="H133">
            <v>20050818</v>
          </cell>
          <cell r="I133" t="str">
            <v>LC</v>
          </cell>
          <cell r="J133">
            <v>1026974</v>
          </cell>
          <cell r="K133">
            <v>195124</v>
          </cell>
        </row>
        <row r="134">
          <cell r="B134" t="str">
            <v>JB2474</v>
          </cell>
          <cell r="C134">
            <v>2874</v>
          </cell>
          <cell r="D134" t="str">
            <v>76250350-6</v>
          </cell>
          <cell r="E134" t="str">
            <v>POWERLAN LIMITADA</v>
          </cell>
          <cell r="F134" t="str">
            <v>000012-FC</v>
          </cell>
          <cell r="G134">
            <v>509</v>
          </cell>
          <cell r="H134">
            <v>20050822</v>
          </cell>
          <cell r="I134" t="str">
            <v>LC</v>
          </cell>
          <cell r="J134">
            <v>350000</v>
          </cell>
          <cell r="K134">
            <v>66500</v>
          </cell>
        </row>
        <row r="135">
          <cell r="B135" t="str">
            <v>JB2459</v>
          </cell>
          <cell r="C135">
            <v>2869</v>
          </cell>
          <cell r="D135" t="str">
            <v>85864400-3</v>
          </cell>
          <cell r="E135" t="str">
            <v>ADECCO SERVICIOS EMPRESARIALES S.A.</v>
          </cell>
          <cell r="F135" t="str">
            <v>083594-FC</v>
          </cell>
          <cell r="G135">
            <v>509</v>
          </cell>
          <cell r="H135">
            <v>20050817</v>
          </cell>
          <cell r="I135" t="str">
            <v>LC</v>
          </cell>
          <cell r="J135">
            <v>281634</v>
          </cell>
          <cell r="K135">
            <v>53510</v>
          </cell>
        </row>
        <row r="136">
          <cell r="B136" t="str">
            <v>JB2472</v>
          </cell>
          <cell r="C136">
            <v>2869</v>
          </cell>
          <cell r="D136" t="str">
            <v>77278690-5</v>
          </cell>
          <cell r="E136" t="str">
            <v>IMPORTACION EXPORTACION Y DISTRIBUCION</v>
          </cell>
          <cell r="F136" t="str">
            <v>003400-FC</v>
          </cell>
          <cell r="G136">
            <v>509</v>
          </cell>
          <cell r="H136">
            <v>20050819</v>
          </cell>
          <cell r="I136" t="str">
            <v>LC</v>
          </cell>
          <cell r="J136">
            <v>2592204</v>
          </cell>
          <cell r="K136">
            <v>492519</v>
          </cell>
        </row>
        <row r="137">
          <cell r="B137" t="str">
            <v>JB2470</v>
          </cell>
          <cell r="C137">
            <v>2869</v>
          </cell>
          <cell r="D137" t="str">
            <v>78975500-0</v>
          </cell>
          <cell r="E137" t="str">
            <v>LEXMARK INTERNATIONAL DE CHILE LIMITADA</v>
          </cell>
          <cell r="F137" t="str">
            <v>017838-FC</v>
          </cell>
          <cell r="G137">
            <v>509</v>
          </cell>
          <cell r="H137">
            <v>20050817</v>
          </cell>
          <cell r="I137" t="str">
            <v>LC</v>
          </cell>
          <cell r="J137">
            <v>15038406</v>
          </cell>
          <cell r="K137">
            <v>2857298</v>
          </cell>
        </row>
        <row r="138">
          <cell r="B138" t="str">
            <v>JB2463</v>
          </cell>
          <cell r="C138">
            <v>2869</v>
          </cell>
          <cell r="D138" t="str">
            <v>78581040-6</v>
          </cell>
          <cell r="E138" t="str">
            <v>COMERCIALIZADORA DE SUMINISTROS PARA LA</v>
          </cell>
          <cell r="F138" t="str">
            <v>005016-FC</v>
          </cell>
          <cell r="G138">
            <v>509</v>
          </cell>
          <cell r="H138">
            <v>20050812</v>
          </cell>
          <cell r="I138" t="str">
            <v>LC</v>
          </cell>
          <cell r="J138">
            <v>1261913</v>
          </cell>
          <cell r="K138">
            <v>239763</v>
          </cell>
        </row>
        <row r="139">
          <cell r="B139" t="str">
            <v>JB2464</v>
          </cell>
          <cell r="C139">
            <v>2869</v>
          </cell>
          <cell r="D139" t="str">
            <v>78581040-6</v>
          </cell>
          <cell r="E139" t="str">
            <v>COMERCIALIZADORA DE SUMINISTROS PARA LA</v>
          </cell>
          <cell r="F139" t="str">
            <v>005017-FC</v>
          </cell>
          <cell r="G139">
            <v>509</v>
          </cell>
          <cell r="H139">
            <v>20050812</v>
          </cell>
          <cell r="I139" t="str">
            <v>LC</v>
          </cell>
          <cell r="J139">
            <v>317414</v>
          </cell>
          <cell r="K139">
            <v>60309</v>
          </cell>
        </row>
        <row r="140">
          <cell r="B140" t="str">
            <v>JB2476</v>
          </cell>
          <cell r="C140">
            <v>2870</v>
          </cell>
          <cell r="D140" t="str">
            <v>79508190-9</v>
          </cell>
          <cell r="E140" t="str">
            <v>INSTALACIONES Y SERVICIOS ELEVAIR SERVIC</v>
          </cell>
          <cell r="F140" t="str">
            <v>016337-FC</v>
          </cell>
          <cell r="G140">
            <v>509</v>
          </cell>
          <cell r="H140">
            <v>20050817</v>
          </cell>
          <cell r="I140" t="str">
            <v>LC</v>
          </cell>
          <cell r="J140">
            <v>52806</v>
          </cell>
          <cell r="K140">
            <v>10033</v>
          </cell>
        </row>
        <row r="141">
          <cell r="B141" t="str">
            <v>JB2462</v>
          </cell>
          <cell r="C141">
            <v>2869</v>
          </cell>
          <cell r="D141" t="str">
            <v>78581040-6</v>
          </cell>
          <cell r="E141" t="str">
            <v>COMERCIALIZADORA DE SUMINISTROS PARA LA</v>
          </cell>
          <cell r="F141" t="str">
            <v>005014-FC</v>
          </cell>
          <cell r="G141">
            <v>509</v>
          </cell>
          <cell r="H141">
            <v>20050812</v>
          </cell>
          <cell r="I141" t="str">
            <v>LC</v>
          </cell>
          <cell r="J141">
            <v>473254</v>
          </cell>
          <cell r="K141">
            <v>89918</v>
          </cell>
        </row>
        <row r="142">
          <cell r="B142" t="str">
            <v>JB2461</v>
          </cell>
          <cell r="C142">
            <v>2873</v>
          </cell>
          <cell r="D142" t="str">
            <v>78581040-6</v>
          </cell>
          <cell r="E142" t="str">
            <v>COMERCIALIZADORA DE SUMINISTROS PARA LA</v>
          </cell>
          <cell r="F142" t="str">
            <v>005020-FC</v>
          </cell>
          <cell r="G142">
            <v>509</v>
          </cell>
          <cell r="H142">
            <v>20050819</v>
          </cell>
          <cell r="I142" t="str">
            <v>LC</v>
          </cell>
          <cell r="J142">
            <v>2690648</v>
          </cell>
          <cell r="K142">
            <v>511223</v>
          </cell>
        </row>
        <row r="143">
          <cell r="B143" t="str">
            <v>JB2471</v>
          </cell>
          <cell r="C143">
            <v>2869</v>
          </cell>
          <cell r="D143" t="str">
            <v>78581040-6</v>
          </cell>
          <cell r="E143" t="str">
            <v>COMERCIALIZADORA DE SUMINISTROS PARA LA</v>
          </cell>
          <cell r="F143" t="str">
            <v>005021-FC</v>
          </cell>
          <cell r="G143">
            <v>509</v>
          </cell>
          <cell r="H143">
            <v>20050812</v>
          </cell>
          <cell r="I143" t="str">
            <v>LC</v>
          </cell>
          <cell r="J143">
            <v>1009568</v>
          </cell>
          <cell r="K143">
            <v>191818</v>
          </cell>
        </row>
        <row r="144">
          <cell r="B144" t="str">
            <v>PA9884</v>
          </cell>
          <cell r="C144">
            <v>2835</v>
          </cell>
          <cell r="D144" t="str">
            <v>96819190-K</v>
          </cell>
          <cell r="E144" t="str">
            <v>NIPPON EXPRESS CHILE S.A.</v>
          </cell>
          <cell r="F144" t="str">
            <v>002505-FE</v>
          </cell>
          <cell r="G144">
            <v>509</v>
          </cell>
          <cell r="H144">
            <v>20050630</v>
          </cell>
          <cell r="I144" t="str">
            <v>LC</v>
          </cell>
          <cell r="J144">
            <v>47373</v>
          </cell>
          <cell r="K144">
            <v>0</v>
          </cell>
        </row>
        <row r="145">
          <cell r="B145" t="str">
            <v>JB2475</v>
          </cell>
          <cell r="C145">
            <v>2874</v>
          </cell>
          <cell r="D145" t="str">
            <v>76250350-6</v>
          </cell>
          <cell r="E145" t="str">
            <v>POWERLAN LIMITADA</v>
          </cell>
          <cell r="F145" t="str">
            <v>000011-FC</v>
          </cell>
          <cell r="G145">
            <v>509</v>
          </cell>
          <cell r="H145">
            <v>20050822</v>
          </cell>
          <cell r="I145" t="str">
            <v>LC</v>
          </cell>
          <cell r="J145">
            <v>200000</v>
          </cell>
          <cell r="K145">
            <v>38000</v>
          </cell>
        </row>
        <row r="146">
          <cell r="B146" t="str">
            <v>JB2478</v>
          </cell>
          <cell r="C146">
            <v>2870</v>
          </cell>
          <cell r="D146" t="str">
            <v>85541900-9</v>
          </cell>
          <cell r="E146" t="str">
            <v>EDAPI S.A.</v>
          </cell>
          <cell r="F146" t="str">
            <v>523392-FC</v>
          </cell>
          <cell r="G146">
            <v>509</v>
          </cell>
          <cell r="H146">
            <v>20050822</v>
          </cell>
          <cell r="I146" t="str">
            <v>LC</v>
          </cell>
          <cell r="J146">
            <v>668000</v>
          </cell>
          <cell r="K146">
            <v>126920</v>
          </cell>
        </row>
        <row r="147">
          <cell r="B147" t="str">
            <v>JB2477</v>
          </cell>
          <cell r="C147">
            <v>2870</v>
          </cell>
          <cell r="D147" t="str">
            <v>85541900-9</v>
          </cell>
          <cell r="E147" t="str">
            <v>EDAPI S.A.</v>
          </cell>
          <cell r="F147" t="str">
            <v>523226-FC</v>
          </cell>
          <cell r="G147">
            <v>509</v>
          </cell>
          <cell r="H147">
            <v>20050819</v>
          </cell>
          <cell r="I147" t="str">
            <v>LC</v>
          </cell>
          <cell r="J147">
            <v>229680</v>
          </cell>
          <cell r="K147">
            <v>43639</v>
          </cell>
        </row>
        <row r="148">
          <cell r="B148" t="str">
            <v>PB0104</v>
          </cell>
          <cell r="C148">
            <v>2839</v>
          </cell>
          <cell r="D148" t="str">
            <v>2069939-6</v>
          </cell>
          <cell r="E148" t="str">
            <v>SERGIO RODRIGUEZ GARCES..</v>
          </cell>
          <cell r="F148" t="str">
            <v>219089-BH</v>
          </cell>
          <cell r="G148">
            <v>509</v>
          </cell>
          <cell r="H148">
            <v>20050914</v>
          </cell>
          <cell r="I148" t="str">
            <v>LC</v>
          </cell>
          <cell r="J148">
            <v>15000</v>
          </cell>
          <cell r="K148">
            <v>0</v>
          </cell>
        </row>
        <row r="149">
          <cell r="B149" t="str">
            <v>JB2441</v>
          </cell>
          <cell r="C149">
            <v>2869</v>
          </cell>
          <cell r="D149" t="str">
            <v>78198200-8</v>
          </cell>
          <cell r="E149" t="str">
            <v>DEIRA COMPUTACION Y SERVICIOS LTDA.</v>
          </cell>
          <cell r="F149" t="str">
            <v>0067144-FC</v>
          </cell>
          <cell r="G149">
            <v>509</v>
          </cell>
          <cell r="H149">
            <v>20050811</v>
          </cell>
          <cell r="I149" t="str">
            <v>LC</v>
          </cell>
          <cell r="J149">
            <v>162284</v>
          </cell>
          <cell r="K149">
            <v>30834</v>
          </cell>
        </row>
        <row r="150">
          <cell r="B150" t="str">
            <v>JB2447</v>
          </cell>
          <cell r="C150">
            <v>2869</v>
          </cell>
          <cell r="D150" t="str">
            <v>85864400-3</v>
          </cell>
          <cell r="E150" t="str">
            <v>ADECCO SERVICIOS EMPRESARIALES S.A.</v>
          </cell>
          <cell r="F150" t="str">
            <v>083580-FC</v>
          </cell>
          <cell r="G150">
            <v>509</v>
          </cell>
          <cell r="H150">
            <v>20050817</v>
          </cell>
          <cell r="I150" t="str">
            <v>LC</v>
          </cell>
          <cell r="J150">
            <v>88011</v>
          </cell>
          <cell r="K150">
            <v>16722</v>
          </cell>
        </row>
        <row r="151">
          <cell r="B151" t="str">
            <v>JB2446</v>
          </cell>
          <cell r="C151">
            <v>2869</v>
          </cell>
          <cell r="D151" t="str">
            <v>85864400-3</v>
          </cell>
          <cell r="E151" t="str">
            <v>ADECCO SERVICIOS EMPRESARIALES S.A.</v>
          </cell>
          <cell r="F151" t="str">
            <v>083579-FC</v>
          </cell>
          <cell r="G151">
            <v>509</v>
          </cell>
          <cell r="H151">
            <v>20050817</v>
          </cell>
          <cell r="I151" t="str">
            <v>LC</v>
          </cell>
          <cell r="J151">
            <v>198024</v>
          </cell>
          <cell r="K151">
            <v>37625</v>
          </cell>
        </row>
        <row r="152">
          <cell r="B152" t="str">
            <v>JB2445</v>
          </cell>
          <cell r="C152">
            <v>2869</v>
          </cell>
          <cell r="D152" t="str">
            <v>85864400-3</v>
          </cell>
          <cell r="E152" t="str">
            <v>ADECCO SERVICIOS EMPRESARIALES S.A.</v>
          </cell>
          <cell r="F152" t="str">
            <v>083576-FC</v>
          </cell>
          <cell r="G152">
            <v>509</v>
          </cell>
          <cell r="H152">
            <v>20050817</v>
          </cell>
          <cell r="I152" t="str">
            <v>LC</v>
          </cell>
          <cell r="J152">
            <v>74069</v>
          </cell>
          <cell r="K152">
            <v>14073</v>
          </cell>
        </row>
        <row r="153">
          <cell r="B153" t="str">
            <v>JB2442</v>
          </cell>
          <cell r="C153">
            <v>2869</v>
          </cell>
          <cell r="D153" t="str">
            <v>78198200-8</v>
          </cell>
          <cell r="E153" t="str">
            <v>DEIRA COMPUTACION Y SERVICIOS LTDA.</v>
          </cell>
          <cell r="F153" t="str">
            <v>0067141-FC</v>
          </cell>
          <cell r="G153">
            <v>509</v>
          </cell>
          <cell r="H153">
            <v>20050811</v>
          </cell>
          <cell r="I153" t="str">
            <v>LC</v>
          </cell>
          <cell r="J153">
            <v>84148</v>
          </cell>
          <cell r="K153">
            <v>15988</v>
          </cell>
        </row>
        <row r="154">
          <cell r="B154" t="str">
            <v>JB2448</v>
          </cell>
          <cell r="C154">
            <v>2869</v>
          </cell>
          <cell r="D154" t="str">
            <v>85864400-3</v>
          </cell>
          <cell r="E154" t="str">
            <v>ADECCO SERVICIOS EMPRESARIALES S.A.</v>
          </cell>
          <cell r="F154" t="str">
            <v>083581-FC</v>
          </cell>
          <cell r="G154">
            <v>509</v>
          </cell>
          <cell r="H154">
            <v>20050817</v>
          </cell>
          <cell r="I154" t="str">
            <v>LC</v>
          </cell>
          <cell r="J154">
            <v>1698757</v>
          </cell>
          <cell r="K154">
            <v>322764</v>
          </cell>
        </row>
        <row r="155">
          <cell r="B155" t="str">
            <v>JB2440</v>
          </cell>
          <cell r="C155">
            <v>2869</v>
          </cell>
          <cell r="D155" t="str">
            <v>78198200-8</v>
          </cell>
          <cell r="E155" t="str">
            <v>DEIRA COMPUTACION Y SERVICIOS LTDA.</v>
          </cell>
          <cell r="F155" t="str">
            <v>0067143-FC</v>
          </cell>
          <cell r="G155">
            <v>509</v>
          </cell>
          <cell r="H155">
            <v>20050811</v>
          </cell>
          <cell r="I155" t="str">
            <v>LC</v>
          </cell>
          <cell r="J155">
            <v>97807</v>
          </cell>
          <cell r="K155">
            <v>18583</v>
          </cell>
        </row>
        <row r="156">
          <cell r="B156" t="str">
            <v>JB2479</v>
          </cell>
          <cell r="C156">
            <v>2875</v>
          </cell>
          <cell r="D156" t="str">
            <v>99539070-1</v>
          </cell>
          <cell r="E156" t="str">
            <v>IMPORTADORA Y EXPORTADORA DE PRODUCTOS</v>
          </cell>
          <cell r="F156" t="str">
            <v>003174-FC</v>
          </cell>
          <cell r="G156">
            <v>509</v>
          </cell>
          <cell r="H156">
            <v>20050819</v>
          </cell>
          <cell r="I156" t="str">
            <v>LC</v>
          </cell>
          <cell r="J156">
            <v>192176</v>
          </cell>
          <cell r="K156">
            <v>36513</v>
          </cell>
        </row>
        <row r="157">
          <cell r="B157" t="str">
            <v>JB2484</v>
          </cell>
          <cell r="C157">
            <v>2870</v>
          </cell>
          <cell r="D157" t="str">
            <v>92214000-6</v>
          </cell>
          <cell r="E157" t="str">
            <v>MELLAFE Y SALAS S.A.</v>
          </cell>
          <cell r="F157" t="str">
            <v>0122261-FC</v>
          </cell>
          <cell r="G157">
            <v>509</v>
          </cell>
          <cell r="H157">
            <v>20050817</v>
          </cell>
          <cell r="I157" t="str">
            <v>LC</v>
          </cell>
          <cell r="J157">
            <v>112194</v>
          </cell>
          <cell r="K157">
            <v>21317</v>
          </cell>
        </row>
        <row r="158">
          <cell r="B158" t="str">
            <v>JB2458</v>
          </cell>
          <cell r="C158">
            <v>2869</v>
          </cell>
          <cell r="D158" t="str">
            <v>85864400-3</v>
          </cell>
          <cell r="E158" t="str">
            <v>ADECCO SERVICIOS EMPRESARIALES S.A.</v>
          </cell>
          <cell r="F158" t="str">
            <v>083593-FC</v>
          </cell>
          <cell r="G158">
            <v>509</v>
          </cell>
          <cell r="H158">
            <v>20050817</v>
          </cell>
          <cell r="I158" t="str">
            <v>LC</v>
          </cell>
          <cell r="J158">
            <v>457656</v>
          </cell>
          <cell r="K158">
            <v>86955</v>
          </cell>
        </row>
        <row r="159">
          <cell r="B159" t="str">
            <v>JB2457</v>
          </cell>
          <cell r="C159">
            <v>2869</v>
          </cell>
          <cell r="D159" t="str">
            <v>85864400-3</v>
          </cell>
          <cell r="E159" t="str">
            <v>ADECCO SERVICIOS EMPRESARIALES S.A.</v>
          </cell>
          <cell r="F159" t="str">
            <v>083592-FC</v>
          </cell>
          <cell r="G159">
            <v>509</v>
          </cell>
          <cell r="H159">
            <v>20050817</v>
          </cell>
          <cell r="I159" t="str">
            <v>LC</v>
          </cell>
          <cell r="J159">
            <v>105613</v>
          </cell>
          <cell r="K159">
            <v>20066</v>
          </cell>
        </row>
        <row r="160">
          <cell r="B160" t="str">
            <v>JB2460</v>
          </cell>
          <cell r="C160">
            <v>2869</v>
          </cell>
          <cell r="D160" t="str">
            <v>77588760-5</v>
          </cell>
          <cell r="E160" t="str">
            <v>CORREO PRIVADO WORLD MAIL LIMITADA</v>
          </cell>
          <cell r="F160" t="str">
            <v>002176-FC</v>
          </cell>
          <cell r="G160">
            <v>509</v>
          </cell>
          <cell r="H160">
            <v>20050818</v>
          </cell>
          <cell r="I160" t="str">
            <v>LC</v>
          </cell>
          <cell r="J160">
            <v>1084056</v>
          </cell>
          <cell r="K160">
            <v>205970</v>
          </cell>
        </row>
        <row r="161">
          <cell r="B161">
            <v>2300201</v>
          </cell>
          <cell r="C161">
            <v>2877</v>
          </cell>
          <cell r="D161" t="str">
            <v>78319960-2</v>
          </cell>
          <cell r="E161" t="str">
            <v>ADECCO FORMACION SA</v>
          </cell>
          <cell r="F161" t="str">
            <v>0000158-NC</v>
          </cell>
          <cell r="G161">
            <v>509</v>
          </cell>
          <cell r="H161">
            <v>20050912</v>
          </cell>
          <cell r="I161" t="str">
            <v>LC</v>
          </cell>
          <cell r="J161">
            <v>517920</v>
          </cell>
          <cell r="K161">
            <v>0</v>
          </cell>
        </row>
        <row r="162">
          <cell r="B162" t="str">
            <v>PB0080</v>
          </cell>
          <cell r="C162">
            <v>2875</v>
          </cell>
          <cell r="D162" t="str">
            <v>85864400-3</v>
          </cell>
          <cell r="E162" t="str">
            <v>ADECCO SERVICIOS EMPRESARIALES S.A.</v>
          </cell>
          <cell r="F162" t="str">
            <v>004202-NC</v>
          </cell>
          <cell r="G162">
            <v>509</v>
          </cell>
          <cell r="H162">
            <v>20050831</v>
          </cell>
          <cell r="I162" t="str">
            <v>LC</v>
          </cell>
          <cell r="J162">
            <v>1876020</v>
          </cell>
          <cell r="K162">
            <v>356444</v>
          </cell>
        </row>
        <row r="163">
          <cell r="B163" t="str">
            <v>JB2456</v>
          </cell>
          <cell r="C163">
            <v>2869</v>
          </cell>
          <cell r="D163" t="str">
            <v>85864400-3</v>
          </cell>
          <cell r="E163" t="str">
            <v>ADECCO SERVICIOS EMPRESARIALES S.A.</v>
          </cell>
          <cell r="F163" t="str">
            <v>083589-FC</v>
          </cell>
          <cell r="G163">
            <v>509</v>
          </cell>
          <cell r="H163">
            <v>20050817</v>
          </cell>
          <cell r="I163" t="str">
            <v>LC</v>
          </cell>
          <cell r="J163">
            <v>185870</v>
          </cell>
          <cell r="K163">
            <v>35315</v>
          </cell>
        </row>
        <row r="164">
          <cell r="B164" t="str">
            <v>PA9921</v>
          </cell>
          <cell r="C164">
            <v>2873</v>
          </cell>
          <cell r="D164" t="str">
            <v>85864400-3</v>
          </cell>
          <cell r="E164" t="str">
            <v>ADECCO SERVICIOS EMPRESARIALES S.A.</v>
          </cell>
          <cell r="F164" t="str">
            <v>083692-FC</v>
          </cell>
          <cell r="G164">
            <v>509</v>
          </cell>
          <cell r="H164">
            <v>20050830</v>
          </cell>
          <cell r="I164" t="str">
            <v>LC</v>
          </cell>
          <cell r="J164">
            <v>7537839</v>
          </cell>
          <cell r="K164">
            <v>1432189</v>
          </cell>
        </row>
        <row r="165">
          <cell r="B165" t="str">
            <v>PA9907</v>
          </cell>
          <cell r="C165">
            <v>2945</v>
          </cell>
          <cell r="D165" t="str">
            <v>90430000-4</v>
          </cell>
          <cell r="E165" t="str">
            <v>TELEFONICA EMPRESAS CTC CHILE S.A.</v>
          </cell>
          <cell r="F165" t="str">
            <v>2703428-EF</v>
          </cell>
          <cell r="G165">
            <v>509</v>
          </cell>
          <cell r="H165">
            <v>20050831</v>
          </cell>
          <cell r="I165" t="str">
            <v>LC</v>
          </cell>
          <cell r="J165">
            <v>1566655</v>
          </cell>
          <cell r="K165">
            <v>297664</v>
          </cell>
        </row>
        <row r="166">
          <cell r="B166" t="str">
            <v>PA9918</v>
          </cell>
          <cell r="C166">
            <v>2873</v>
          </cell>
          <cell r="D166" t="str">
            <v>85864400-3</v>
          </cell>
          <cell r="E166" t="str">
            <v>ADECCO SERVICIOS EMPRESARIALES S.A.</v>
          </cell>
          <cell r="F166" t="str">
            <v>083685-FC</v>
          </cell>
          <cell r="G166">
            <v>509</v>
          </cell>
          <cell r="H166">
            <v>20050830</v>
          </cell>
          <cell r="I166" t="str">
            <v>LC</v>
          </cell>
          <cell r="J166">
            <v>581800</v>
          </cell>
          <cell r="K166">
            <v>110542</v>
          </cell>
        </row>
        <row r="167">
          <cell r="B167" t="str">
            <v>PA9919</v>
          </cell>
          <cell r="C167">
            <v>2873</v>
          </cell>
          <cell r="D167" t="str">
            <v>85864400-3</v>
          </cell>
          <cell r="E167" t="str">
            <v>ADECCO SERVICIOS EMPRESARIALES S.A.</v>
          </cell>
          <cell r="F167" t="str">
            <v>083689-FC</v>
          </cell>
          <cell r="G167">
            <v>509</v>
          </cell>
          <cell r="H167">
            <v>20050830</v>
          </cell>
          <cell r="I167" t="str">
            <v>LC</v>
          </cell>
          <cell r="J167">
            <v>2646954</v>
          </cell>
          <cell r="K167">
            <v>502921</v>
          </cell>
        </row>
        <row r="168">
          <cell r="B168" t="str">
            <v>PA9920</v>
          </cell>
          <cell r="C168">
            <v>2873</v>
          </cell>
          <cell r="D168" t="str">
            <v>85864400-3</v>
          </cell>
          <cell r="E168" t="str">
            <v>ADECCO SERVICIOS EMPRESARIALES S.A.</v>
          </cell>
          <cell r="F168" t="str">
            <v>083690-FC</v>
          </cell>
          <cell r="G168">
            <v>509</v>
          </cell>
          <cell r="H168">
            <v>20050830</v>
          </cell>
          <cell r="I168" t="str">
            <v>LC</v>
          </cell>
          <cell r="J168">
            <v>1499941</v>
          </cell>
          <cell r="K168">
            <v>284989</v>
          </cell>
        </row>
        <row r="169">
          <cell r="B169" t="str">
            <v>PA9923</v>
          </cell>
          <cell r="C169">
            <v>2873</v>
          </cell>
          <cell r="D169" t="str">
            <v>85864400-3</v>
          </cell>
          <cell r="E169" t="str">
            <v>ADECCO SERVICIOS EMPRESARIALES S.A.</v>
          </cell>
          <cell r="F169" t="str">
            <v>083695-FC</v>
          </cell>
          <cell r="G169">
            <v>509</v>
          </cell>
          <cell r="H169">
            <v>20050830</v>
          </cell>
          <cell r="I169" t="str">
            <v>LC</v>
          </cell>
          <cell r="J169">
            <v>768323</v>
          </cell>
          <cell r="K169">
            <v>145981</v>
          </cell>
        </row>
        <row r="170">
          <cell r="B170" t="str">
            <v>PA9922</v>
          </cell>
          <cell r="C170">
            <v>2873</v>
          </cell>
          <cell r="D170" t="str">
            <v>85864400-3</v>
          </cell>
          <cell r="E170" t="str">
            <v>ADECCO SERVICIOS EMPRESARIALES S.A.</v>
          </cell>
          <cell r="F170" t="str">
            <v>083693-FC</v>
          </cell>
          <cell r="G170">
            <v>509</v>
          </cell>
          <cell r="H170">
            <v>20050830</v>
          </cell>
          <cell r="I170" t="str">
            <v>LC</v>
          </cell>
          <cell r="J170">
            <v>2611661</v>
          </cell>
          <cell r="K170">
            <v>496216</v>
          </cell>
        </row>
        <row r="171">
          <cell r="B171" t="str">
            <v>PA9915</v>
          </cell>
          <cell r="C171">
            <v>2873</v>
          </cell>
          <cell r="D171" t="str">
            <v>85864400-3</v>
          </cell>
          <cell r="E171" t="str">
            <v>ADECCO SERVICIOS EMPRESARIALES S.A.</v>
          </cell>
          <cell r="F171" t="str">
            <v>083687-FC</v>
          </cell>
          <cell r="G171">
            <v>509</v>
          </cell>
          <cell r="H171">
            <v>20050830</v>
          </cell>
          <cell r="I171" t="str">
            <v>LC</v>
          </cell>
          <cell r="J171">
            <v>561507</v>
          </cell>
          <cell r="K171">
            <v>106686</v>
          </cell>
        </row>
        <row r="172">
          <cell r="B172" t="str">
            <v>PA9908</v>
          </cell>
          <cell r="C172">
            <v>2945</v>
          </cell>
          <cell r="D172" t="str">
            <v>90430000-4</v>
          </cell>
          <cell r="E172" t="str">
            <v>TELEFONICA EMPRESAS CTC CHILE S.A.</v>
          </cell>
          <cell r="F172" t="str">
            <v>2703427-EF</v>
          </cell>
          <cell r="G172">
            <v>509</v>
          </cell>
          <cell r="H172">
            <v>20050831</v>
          </cell>
          <cell r="I172" t="str">
            <v>LC</v>
          </cell>
          <cell r="J172">
            <v>1566655</v>
          </cell>
          <cell r="K172">
            <v>297664</v>
          </cell>
        </row>
        <row r="173">
          <cell r="B173" t="str">
            <v>PA9905</v>
          </cell>
          <cell r="C173">
            <v>2877</v>
          </cell>
          <cell r="D173" t="str">
            <v>90430000-4</v>
          </cell>
          <cell r="E173" t="str">
            <v>TELEFONICA EMPRESAS CTC CHILE S.A.</v>
          </cell>
          <cell r="F173" t="str">
            <v>2703430-EF</v>
          </cell>
          <cell r="G173">
            <v>509</v>
          </cell>
          <cell r="H173">
            <v>20050831</v>
          </cell>
          <cell r="I173" t="str">
            <v>LC</v>
          </cell>
          <cell r="J173">
            <v>411347</v>
          </cell>
          <cell r="K173">
            <v>78156</v>
          </cell>
        </row>
        <row r="174">
          <cell r="B174" t="str">
            <v>PA9906</v>
          </cell>
          <cell r="C174">
            <v>2945</v>
          </cell>
          <cell r="D174" t="str">
            <v>90430000-4</v>
          </cell>
          <cell r="E174" t="str">
            <v>TELEFONICA EMPRESAS CTC CHILE S.A.</v>
          </cell>
          <cell r="F174" t="str">
            <v>2703429-EF</v>
          </cell>
          <cell r="G174">
            <v>509</v>
          </cell>
          <cell r="H174">
            <v>20050831</v>
          </cell>
          <cell r="I174" t="str">
            <v>LC</v>
          </cell>
          <cell r="J174">
            <v>1574033</v>
          </cell>
          <cell r="K174">
            <v>299066</v>
          </cell>
        </row>
        <row r="175">
          <cell r="B175" t="str">
            <v>PA9925</v>
          </cell>
          <cell r="C175">
            <v>2873</v>
          </cell>
          <cell r="D175" t="str">
            <v>85864400-3</v>
          </cell>
          <cell r="E175" t="str">
            <v>ADECCO SERVICIOS EMPRESARIALES S.A.</v>
          </cell>
          <cell r="F175" t="str">
            <v>083697-FC</v>
          </cell>
          <cell r="G175">
            <v>509</v>
          </cell>
          <cell r="H175">
            <v>20050830</v>
          </cell>
          <cell r="I175" t="str">
            <v>LC</v>
          </cell>
          <cell r="J175">
            <v>663503</v>
          </cell>
          <cell r="K175">
            <v>126066</v>
          </cell>
        </row>
        <row r="176">
          <cell r="B176" t="str">
            <v>PA9917</v>
          </cell>
          <cell r="C176">
            <v>2873</v>
          </cell>
          <cell r="D176" t="str">
            <v>85864400-3</v>
          </cell>
          <cell r="E176" t="str">
            <v>ADECCO SERVICIOS EMPRESARIALES S.A.</v>
          </cell>
          <cell r="F176" t="str">
            <v>083694-FC</v>
          </cell>
          <cell r="G176">
            <v>509</v>
          </cell>
          <cell r="H176">
            <v>20050830</v>
          </cell>
          <cell r="I176" t="str">
            <v>LC</v>
          </cell>
          <cell r="J176">
            <v>15574378</v>
          </cell>
          <cell r="K176">
            <v>2959132</v>
          </cell>
        </row>
        <row r="177">
          <cell r="B177" t="str">
            <v>PA9912</v>
          </cell>
          <cell r="C177">
            <v>2877</v>
          </cell>
          <cell r="D177" t="str">
            <v>90430000-4</v>
          </cell>
          <cell r="E177" t="str">
            <v>TELEFONICA EMPRESAS CTC CHILE S.A.</v>
          </cell>
          <cell r="F177" t="str">
            <v>2703423-EF</v>
          </cell>
          <cell r="G177">
            <v>509</v>
          </cell>
          <cell r="H177">
            <v>20050831</v>
          </cell>
          <cell r="I177" t="str">
            <v>LC</v>
          </cell>
          <cell r="J177">
            <v>2117972</v>
          </cell>
          <cell r="K177">
            <v>402415</v>
          </cell>
        </row>
        <row r="178">
          <cell r="B178" t="str">
            <v>PA9913</v>
          </cell>
          <cell r="C178">
            <v>2873</v>
          </cell>
          <cell r="D178" t="str">
            <v>90430000-4</v>
          </cell>
          <cell r="E178" t="str">
            <v>TELEFONICA EMPRESAS CTC CHILE S.A.</v>
          </cell>
          <cell r="F178" t="str">
            <v>2703422-EF</v>
          </cell>
          <cell r="G178">
            <v>509</v>
          </cell>
          <cell r="H178">
            <v>20050831</v>
          </cell>
          <cell r="I178" t="str">
            <v>LC</v>
          </cell>
          <cell r="J178">
            <v>1588479</v>
          </cell>
          <cell r="K178">
            <v>301811</v>
          </cell>
        </row>
        <row r="179">
          <cell r="B179" t="str">
            <v>PB0094</v>
          </cell>
          <cell r="C179">
            <v>2838</v>
          </cell>
          <cell r="D179" t="str">
            <v>77922660-3</v>
          </cell>
          <cell r="E179" t="str">
            <v>CORREA Y SUAU LIMITADA</v>
          </cell>
          <cell r="F179" t="str">
            <v>000127-BN</v>
          </cell>
          <cell r="G179">
            <v>509</v>
          </cell>
          <cell r="H179">
            <v>20050909</v>
          </cell>
          <cell r="I179" t="str">
            <v>LC</v>
          </cell>
          <cell r="J179">
            <v>383555</v>
          </cell>
          <cell r="K179">
            <v>0</v>
          </cell>
        </row>
        <row r="180">
          <cell r="B180" t="str">
            <v>PB0147</v>
          </cell>
          <cell r="C180">
            <v>2886</v>
          </cell>
          <cell r="D180" t="str">
            <v>4855633-7</v>
          </cell>
          <cell r="E180" t="str">
            <v>MARIA XIMENA MARTORELL CORREA</v>
          </cell>
          <cell r="F180" t="str">
            <v>000312-BN</v>
          </cell>
          <cell r="G180">
            <v>509</v>
          </cell>
          <cell r="H180">
            <v>20050923</v>
          </cell>
          <cell r="I180" t="str">
            <v>LC</v>
          </cell>
          <cell r="J180">
            <v>220000</v>
          </cell>
          <cell r="K180">
            <v>0</v>
          </cell>
        </row>
        <row r="181">
          <cell r="B181" t="str">
            <v>PB0098</v>
          </cell>
          <cell r="C181">
            <v>2877</v>
          </cell>
          <cell r="D181" t="str">
            <v>78319960-2</v>
          </cell>
          <cell r="E181" t="str">
            <v>ADECCO FORMACION SA</v>
          </cell>
          <cell r="F181" t="str">
            <v>0001152-FE</v>
          </cell>
          <cell r="G181">
            <v>509</v>
          </cell>
          <cell r="H181">
            <v>20050720</v>
          </cell>
          <cell r="I181" t="str">
            <v>LC</v>
          </cell>
          <cell r="J181">
            <v>1560000</v>
          </cell>
          <cell r="K181">
            <v>0</v>
          </cell>
        </row>
        <row r="182">
          <cell r="B182" t="str">
            <v>PB0099</v>
          </cell>
          <cell r="D182" t="str">
            <v>78953470-5</v>
          </cell>
          <cell r="E182" t="str">
            <v>UNITED PARCEL SERVICE DE CHILE LTDA.</v>
          </cell>
          <cell r="F182" t="str">
            <v>0234504-FC</v>
          </cell>
          <cell r="G182">
            <v>509</v>
          </cell>
          <cell r="H182">
            <v>20050908</v>
          </cell>
          <cell r="I182" t="str">
            <v>LC</v>
          </cell>
          <cell r="J182">
            <v>8335</v>
          </cell>
          <cell r="K182">
            <v>32860</v>
          </cell>
        </row>
        <row r="183">
          <cell r="B183" t="str">
            <v>PB0131</v>
          </cell>
          <cell r="D183" t="str">
            <v>78953470-5</v>
          </cell>
          <cell r="E183" t="str">
            <v>UNITED PARCEL SERVICE DE CHILE LTDA.</v>
          </cell>
          <cell r="F183" t="str">
            <v>0234952-FC</v>
          </cell>
          <cell r="G183">
            <v>509</v>
          </cell>
          <cell r="H183">
            <v>20050920</v>
          </cell>
          <cell r="I183" t="str">
            <v>LC</v>
          </cell>
          <cell r="J183">
            <v>12448</v>
          </cell>
          <cell r="K183">
            <v>48996</v>
          </cell>
        </row>
        <row r="184">
          <cell r="B184" t="str">
            <v>PB0143</v>
          </cell>
          <cell r="C184">
            <v>2886</v>
          </cell>
          <cell r="D184" t="str">
            <v>78026900-6</v>
          </cell>
          <cell r="E184" t="str">
            <v>DR. MARCELO TRUCCO Y ASOC. LTDA.</v>
          </cell>
          <cell r="F184" t="str">
            <v>005249-BH</v>
          </cell>
          <cell r="G184">
            <v>509</v>
          </cell>
          <cell r="H184">
            <v>20050918</v>
          </cell>
          <cell r="I184" t="str">
            <v>LC</v>
          </cell>
          <cell r="J184">
            <v>275000</v>
          </cell>
          <cell r="K184">
            <v>0</v>
          </cell>
        </row>
        <row r="185">
          <cell r="B185" t="str">
            <v>PA9970</v>
          </cell>
          <cell r="C185">
            <v>2873</v>
          </cell>
          <cell r="D185" t="str">
            <v>85864400-3</v>
          </cell>
          <cell r="E185" t="str">
            <v>ADECCO SERVICIOS EMPRESARIALES S.A.</v>
          </cell>
          <cell r="F185" t="str">
            <v>083820-FC</v>
          </cell>
          <cell r="G185">
            <v>509</v>
          </cell>
          <cell r="H185">
            <v>20050830</v>
          </cell>
          <cell r="I185" t="str">
            <v>LC</v>
          </cell>
          <cell r="J185">
            <v>784910</v>
          </cell>
          <cell r="K185">
            <v>149133</v>
          </cell>
        </row>
        <row r="186">
          <cell r="B186" t="str">
            <v>PB0155</v>
          </cell>
          <cell r="C186">
            <v>2886</v>
          </cell>
          <cell r="D186" t="str">
            <v>4889525-5</v>
          </cell>
          <cell r="E186" t="str">
            <v>MIGUEL ANGEL SPENCER GUERRERO</v>
          </cell>
          <cell r="F186" t="str">
            <v>000206-BH</v>
          </cell>
          <cell r="G186">
            <v>509</v>
          </cell>
          <cell r="H186">
            <v>20050916</v>
          </cell>
          <cell r="I186" t="str">
            <v>LC</v>
          </cell>
          <cell r="J186">
            <v>412826</v>
          </cell>
          <cell r="K186">
            <v>0</v>
          </cell>
        </row>
        <row r="187">
          <cell r="B187" t="str">
            <v>PA9911</v>
          </cell>
          <cell r="C187">
            <v>2877</v>
          </cell>
          <cell r="D187" t="str">
            <v>90430000-4</v>
          </cell>
          <cell r="E187" t="str">
            <v>TELEFONICA EMPRESAS CTC CHILE S.A.</v>
          </cell>
          <cell r="F187" t="str">
            <v>2703424-EF</v>
          </cell>
          <cell r="G187">
            <v>509</v>
          </cell>
          <cell r="H187">
            <v>20050831</v>
          </cell>
          <cell r="I187" t="str">
            <v>LC</v>
          </cell>
          <cell r="J187">
            <v>415123</v>
          </cell>
          <cell r="K187">
            <v>78873</v>
          </cell>
        </row>
        <row r="188">
          <cell r="B188" t="str">
            <v>PA9968</v>
          </cell>
          <cell r="C188">
            <v>2873</v>
          </cell>
          <cell r="D188" t="str">
            <v>85864400-3</v>
          </cell>
          <cell r="E188" t="str">
            <v>ADECCO SERVICIOS EMPRESARIALES S.A.</v>
          </cell>
          <cell r="F188" t="str">
            <v>083817-FC</v>
          </cell>
          <cell r="G188">
            <v>509</v>
          </cell>
          <cell r="H188">
            <v>20050830</v>
          </cell>
          <cell r="I188" t="str">
            <v>LC</v>
          </cell>
          <cell r="J188">
            <v>1332300</v>
          </cell>
          <cell r="K188">
            <v>253137</v>
          </cell>
        </row>
        <row r="189">
          <cell r="B189" t="str">
            <v>PA9916</v>
          </cell>
          <cell r="C189">
            <v>2873</v>
          </cell>
          <cell r="D189" t="str">
            <v>85864400-3</v>
          </cell>
          <cell r="E189" t="str">
            <v>ADECCO SERVICIOS EMPRESARIALES S.A.</v>
          </cell>
          <cell r="F189" t="str">
            <v>083688-FC</v>
          </cell>
          <cell r="G189">
            <v>509</v>
          </cell>
          <cell r="H189">
            <v>20050830</v>
          </cell>
          <cell r="I189" t="str">
            <v>LC</v>
          </cell>
          <cell r="J189">
            <v>2181443</v>
          </cell>
          <cell r="K189">
            <v>414474</v>
          </cell>
        </row>
        <row r="190">
          <cell r="B190" t="str">
            <v>PA9909</v>
          </cell>
          <cell r="C190">
            <v>2877</v>
          </cell>
          <cell r="D190" t="str">
            <v>90430000-4</v>
          </cell>
          <cell r="E190" t="str">
            <v>TELEFONICA EMPRESAS CTC CHILE S.A.</v>
          </cell>
          <cell r="F190" t="str">
            <v>2703426-EF</v>
          </cell>
          <cell r="G190">
            <v>509</v>
          </cell>
          <cell r="H190">
            <v>20050831</v>
          </cell>
          <cell r="I190" t="str">
            <v>LC</v>
          </cell>
          <cell r="J190">
            <v>4549228</v>
          </cell>
          <cell r="K190">
            <v>864353</v>
          </cell>
        </row>
        <row r="191">
          <cell r="B191" t="str">
            <v>PA9910</v>
          </cell>
          <cell r="C191">
            <v>2877</v>
          </cell>
          <cell r="D191" t="str">
            <v>90430000-4</v>
          </cell>
          <cell r="E191" t="str">
            <v>TELEFONICA EMPRESAS CTC CHILE S.A.</v>
          </cell>
          <cell r="F191" t="str">
            <v>2703425-EF</v>
          </cell>
          <cell r="G191">
            <v>509</v>
          </cell>
          <cell r="H191">
            <v>20050831</v>
          </cell>
          <cell r="I191" t="str">
            <v>LC</v>
          </cell>
          <cell r="J191">
            <v>4040915</v>
          </cell>
          <cell r="K191">
            <v>767774</v>
          </cell>
        </row>
        <row r="192">
          <cell r="B192" t="str">
            <v>JB2449</v>
          </cell>
          <cell r="C192">
            <v>2869</v>
          </cell>
          <cell r="D192" t="str">
            <v>85864400-3</v>
          </cell>
          <cell r="E192" t="str">
            <v>ADECCO SERVICIOS EMPRESARIALES S.A.</v>
          </cell>
          <cell r="F192" t="str">
            <v>083582-FC</v>
          </cell>
          <cell r="G192">
            <v>509</v>
          </cell>
          <cell r="H192">
            <v>20050817</v>
          </cell>
          <cell r="I192" t="str">
            <v>LC</v>
          </cell>
          <cell r="J192">
            <v>513288</v>
          </cell>
          <cell r="K192">
            <v>97525</v>
          </cell>
        </row>
        <row r="193">
          <cell r="B193" t="str">
            <v>JB2451</v>
          </cell>
          <cell r="C193">
            <v>2869</v>
          </cell>
          <cell r="D193" t="str">
            <v>85864400-3</v>
          </cell>
          <cell r="E193" t="str">
            <v>ADECCO SERVICIOS EMPRESARIALES S.A.</v>
          </cell>
          <cell r="F193" t="str">
            <v>083584-FC</v>
          </cell>
          <cell r="G193">
            <v>509</v>
          </cell>
          <cell r="H193">
            <v>20050817</v>
          </cell>
          <cell r="I193" t="str">
            <v>LC</v>
          </cell>
          <cell r="J193">
            <v>8208707</v>
          </cell>
          <cell r="K193">
            <v>1559654</v>
          </cell>
        </row>
        <row r="194">
          <cell r="B194" t="str">
            <v>JB2450</v>
          </cell>
          <cell r="C194">
            <v>2869</v>
          </cell>
          <cell r="D194" t="str">
            <v>85864400-3</v>
          </cell>
          <cell r="E194" t="str">
            <v>ADECCO SERVICIOS EMPRESARIALES S.A.</v>
          </cell>
          <cell r="F194" t="str">
            <v>083583-FC</v>
          </cell>
          <cell r="G194">
            <v>509</v>
          </cell>
          <cell r="H194">
            <v>20050817</v>
          </cell>
          <cell r="I194" t="str">
            <v>LC</v>
          </cell>
          <cell r="J194">
            <v>479095</v>
          </cell>
          <cell r="K194">
            <v>91028</v>
          </cell>
        </row>
        <row r="195">
          <cell r="B195" t="str">
            <v>JB2392</v>
          </cell>
          <cell r="C195">
            <v>2840</v>
          </cell>
          <cell r="D195" t="str">
            <v>78535560-1</v>
          </cell>
          <cell r="E195" t="str">
            <v>PRODUCCIONES MUNDO LIMITADA</v>
          </cell>
          <cell r="F195" t="str">
            <v>001610-FC</v>
          </cell>
          <cell r="G195">
            <v>509</v>
          </cell>
          <cell r="H195">
            <v>20050811</v>
          </cell>
          <cell r="I195" t="str">
            <v>LC</v>
          </cell>
          <cell r="J195">
            <v>2274400</v>
          </cell>
          <cell r="K195">
            <v>432136</v>
          </cell>
        </row>
        <row r="196">
          <cell r="B196" t="str">
            <v>JB2499</v>
          </cell>
          <cell r="C196">
            <v>2870</v>
          </cell>
          <cell r="D196" t="str">
            <v>85864400-3</v>
          </cell>
          <cell r="E196" t="str">
            <v>ADECCO SERVICIOS EMPRESARIALES S.A.</v>
          </cell>
          <cell r="F196" t="str">
            <v>004185-NC</v>
          </cell>
          <cell r="G196">
            <v>509</v>
          </cell>
          <cell r="H196">
            <v>20050822</v>
          </cell>
          <cell r="I196" t="str">
            <v>LC</v>
          </cell>
          <cell r="J196">
            <v>674704</v>
          </cell>
          <cell r="K196">
            <v>128194</v>
          </cell>
        </row>
        <row r="197">
          <cell r="B197" t="str">
            <v>JB2439</v>
          </cell>
          <cell r="C197">
            <v>2869</v>
          </cell>
          <cell r="D197" t="str">
            <v>78198200-8</v>
          </cell>
          <cell r="E197" t="str">
            <v>DEIRA COMPUTACION Y SERVICIOS LTDA.</v>
          </cell>
          <cell r="F197" t="str">
            <v>0067142-FC</v>
          </cell>
          <cell r="G197">
            <v>509</v>
          </cell>
          <cell r="H197">
            <v>20050811</v>
          </cell>
          <cell r="I197" t="str">
            <v>LC</v>
          </cell>
          <cell r="J197">
            <v>168841</v>
          </cell>
          <cell r="K197">
            <v>32080</v>
          </cell>
        </row>
        <row r="198">
          <cell r="B198" t="str">
            <v>JB2503</v>
          </cell>
          <cell r="C198">
            <v>2871</v>
          </cell>
          <cell r="D198" t="str">
            <v>85864400-3</v>
          </cell>
          <cell r="E198" t="str">
            <v>ADECCO SERVICIOS EMPRESARIALES S.A.</v>
          </cell>
          <cell r="F198" t="str">
            <v>004189-NC</v>
          </cell>
          <cell r="G198">
            <v>509</v>
          </cell>
          <cell r="H198">
            <v>20050823</v>
          </cell>
          <cell r="I198" t="str">
            <v>LC</v>
          </cell>
          <cell r="J198">
            <v>3161415</v>
          </cell>
          <cell r="K198">
            <v>600669</v>
          </cell>
        </row>
        <row r="199">
          <cell r="B199" t="str">
            <v>JB2501</v>
          </cell>
          <cell r="C199">
            <v>2871</v>
          </cell>
          <cell r="D199" t="str">
            <v>78535560-1</v>
          </cell>
          <cell r="E199" t="str">
            <v>PRODUCCIONES MUNDO LIMITADA</v>
          </cell>
          <cell r="F199" t="str">
            <v>001617-FC</v>
          </cell>
          <cell r="G199">
            <v>509</v>
          </cell>
          <cell r="H199">
            <v>20050817</v>
          </cell>
          <cell r="I199" t="str">
            <v>LC</v>
          </cell>
          <cell r="J199">
            <v>900000</v>
          </cell>
          <cell r="K199">
            <v>171000</v>
          </cell>
        </row>
        <row r="200">
          <cell r="B200" t="str">
            <v>JB2500</v>
          </cell>
          <cell r="C200">
            <v>2871</v>
          </cell>
          <cell r="D200" t="str">
            <v>92214000-6</v>
          </cell>
          <cell r="E200" t="str">
            <v>MELLAFE Y SALAS S.A.</v>
          </cell>
          <cell r="F200" t="str">
            <v>0124569-FC</v>
          </cell>
          <cell r="G200">
            <v>509</v>
          </cell>
          <cell r="H200">
            <v>20050823</v>
          </cell>
          <cell r="I200" t="str">
            <v>LC</v>
          </cell>
          <cell r="J200">
            <v>189672</v>
          </cell>
          <cell r="K200">
            <v>36038</v>
          </cell>
        </row>
        <row r="201">
          <cell r="B201" t="str">
            <v>JB2497</v>
          </cell>
          <cell r="C201">
            <v>2870</v>
          </cell>
          <cell r="D201" t="str">
            <v>85864400-3</v>
          </cell>
          <cell r="E201" t="str">
            <v>ADECCO SERVICIOS EMPRESARIALES S.A.</v>
          </cell>
          <cell r="F201" t="str">
            <v>004186-NC</v>
          </cell>
          <cell r="G201">
            <v>509</v>
          </cell>
          <cell r="H201">
            <v>20050822</v>
          </cell>
          <cell r="I201" t="str">
            <v>LC</v>
          </cell>
          <cell r="J201">
            <v>1105091</v>
          </cell>
          <cell r="K201">
            <v>209967</v>
          </cell>
        </row>
        <row r="202">
          <cell r="B202" t="str">
            <v>JB2498</v>
          </cell>
          <cell r="C202">
            <v>2871</v>
          </cell>
          <cell r="D202" t="str">
            <v>85864400-3</v>
          </cell>
          <cell r="E202" t="str">
            <v>ADECCO SERVICIOS EMPRESARIALES S.A.</v>
          </cell>
          <cell r="F202" t="str">
            <v>004184-NC</v>
          </cell>
          <cell r="G202">
            <v>509</v>
          </cell>
          <cell r="H202">
            <v>20050822</v>
          </cell>
          <cell r="I202" t="str">
            <v>LC</v>
          </cell>
          <cell r="J202">
            <v>1105091</v>
          </cell>
          <cell r="K202">
            <v>209967</v>
          </cell>
        </row>
        <row r="203">
          <cell r="B203" t="str">
            <v>JB2526</v>
          </cell>
          <cell r="C203">
            <v>2871</v>
          </cell>
          <cell r="D203" t="str">
            <v>96914370-4</v>
          </cell>
          <cell r="E203" t="str">
            <v>MAERSK LOGISTICS CHILE.S.A.</v>
          </cell>
          <cell r="F203" t="str">
            <v>0003861-FE</v>
          </cell>
          <cell r="G203">
            <v>509</v>
          </cell>
          <cell r="H203">
            <v>20050823</v>
          </cell>
          <cell r="I203" t="str">
            <v>LC</v>
          </cell>
          <cell r="J203">
            <v>1959041</v>
          </cell>
          <cell r="K203">
            <v>0</v>
          </cell>
        </row>
        <row r="204">
          <cell r="B204" t="str">
            <v>JB2504</v>
          </cell>
          <cell r="C204">
            <v>2871</v>
          </cell>
          <cell r="D204" t="str">
            <v>85864400-3</v>
          </cell>
          <cell r="E204" t="str">
            <v>ADECCO SERVICIOS EMPRESARIALES S.A.</v>
          </cell>
          <cell r="F204" t="str">
            <v>004190-NC</v>
          </cell>
          <cell r="G204">
            <v>509</v>
          </cell>
          <cell r="H204">
            <v>20050823</v>
          </cell>
          <cell r="I204" t="str">
            <v>LC</v>
          </cell>
          <cell r="J204">
            <v>998906</v>
          </cell>
          <cell r="K204">
            <v>189792</v>
          </cell>
        </row>
        <row r="205">
          <cell r="B205" t="str">
            <v>JB2496</v>
          </cell>
          <cell r="C205">
            <v>2870</v>
          </cell>
          <cell r="D205" t="str">
            <v>79976340-0</v>
          </cell>
          <cell r="E205" t="str">
            <v>VECTOR SERVICIOS Y ASESORIAS S.A.</v>
          </cell>
          <cell r="F205" t="str">
            <v>0104610-FC</v>
          </cell>
          <cell r="G205">
            <v>509</v>
          </cell>
          <cell r="H205">
            <v>20050819</v>
          </cell>
          <cell r="I205" t="str">
            <v>LC</v>
          </cell>
          <cell r="J205">
            <v>109520</v>
          </cell>
          <cell r="K205">
            <v>20809</v>
          </cell>
        </row>
        <row r="206">
          <cell r="B206" t="str">
            <v>JB2494</v>
          </cell>
          <cell r="C206">
            <v>2870</v>
          </cell>
          <cell r="D206" t="str">
            <v>96819190-K</v>
          </cell>
          <cell r="E206" t="str">
            <v>NIPPON EXPRESS CHILE S.A.</v>
          </cell>
          <cell r="F206" t="str">
            <v>002584-FE</v>
          </cell>
          <cell r="G206">
            <v>509</v>
          </cell>
          <cell r="H206">
            <v>20050822</v>
          </cell>
          <cell r="I206" t="str">
            <v>LC</v>
          </cell>
          <cell r="J206">
            <v>41665</v>
          </cell>
          <cell r="K206">
            <v>0</v>
          </cell>
        </row>
        <row r="207">
          <cell r="B207" t="str">
            <v>JB2493</v>
          </cell>
          <cell r="C207">
            <v>2875</v>
          </cell>
          <cell r="D207" t="str">
            <v>96830070-9</v>
          </cell>
          <cell r="E207" t="str">
            <v>ANIXTER CHILE S.A.</v>
          </cell>
          <cell r="F207" t="str">
            <v>016725-FC</v>
          </cell>
          <cell r="G207">
            <v>509</v>
          </cell>
          <cell r="H207">
            <v>20050819</v>
          </cell>
          <cell r="I207" t="str">
            <v>LC</v>
          </cell>
          <cell r="J207">
            <v>684488</v>
          </cell>
          <cell r="K207">
            <v>130053</v>
          </cell>
        </row>
        <row r="208">
          <cell r="B208" t="str">
            <v>JB2436</v>
          </cell>
          <cell r="C208">
            <v>2873</v>
          </cell>
          <cell r="D208" t="str">
            <v>76218530-K</v>
          </cell>
          <cell r="E208" t="str">
            <v>INTEGRATEC INGENIERIA ELECTRICA LIMITADA</v>
          </cell>
          <cell r="F208" t="str">
            <v>000075-FC</v>
          </cell>
          <cell r="G208">
            <v>509</v>
          </cell>
          <cell r="H208">
            <v>20050812</v>
          </cell>
          <cell r="I208" t="str">
            <v>LC</v>
          </cell>
          <cell r="J208">
            <v>1292209</v>
          </cell>
          <cell r="K208">
            <v>245520</v>
          </cell>
        </row>
        <row r="209">
          <cell r="B209" t="str">
            <v>JB2375</v>
          </cell>
          <cell r="C209">
            <v>2839</v>
          </cell>
          <cell r="D209" t="str">
            <v>96626320-2</v>
          </cell>
          <cell r="E209" t="str">
            <v>TRANSPORTES LAS CONDES S.A.</v>
          </cell>
          <cell r="F209" t="str">
            <v>012393-FE</v>
          </cell>
          <cell r="G209">
            <v>509</v>
          </cell>
          <cell r="H209">
            <v>20050808</v>
          </cell>
          <cell r="I209" t="str">
            <v>LC</v>
          </cell>
          <cell r="J209">
            <v>46350</v>
          </cell>
          <cell r="K209">
            <v>0</v>
          </cell>
        </row>
        <row r="210">
          <cell r="B210" t="str">
            <v>JB2383</v>
          </cell>
          <cell r="C210">
            <v>2871</v>
          </cell>
          <cell r="D210" t="str">
            <v>96729120-K</v>
          </cell>
          <cell r="E210" t="str">
            <v>XINERGIA LABORAL S.A.</v>
          </cell>
          <cell r="F210" t="str">
            <v>005161-FE</v>
          </cell>
          <cell r="G210">
            <v>509</v>
          </cell>
          <cell r="H210">
            <v>20050811</v>
          </cell>
          <cell r="I210" t="str">
            <v>LC</v>
          </cell>
          <cell r="J210">
            <v>1373137</v>
          </cell>
          <cell r="K210">
            <v>0</v>
          </cell>
        </row>
        <row r="211">
          <cell r="B211" t="str">
            <v>JB2491</v>
          </cell>
          <cell r="C211">
            <v>2870</v>
          </cell>
          <cell r="D211" t="str">
            <v>96626320-2</v>
          </cell>
          <cell r="E211" t="str">
            <v>TRANSPORTES LAS CONDES S.A.</v>
          </cell>
          <cell r="F211" t="str">
            <v>012414-FE</v>
          </cell>
          <cell r="G211">
            <v>509</v>
          </cell>
          <cell r="H211">
            <v>20050822</v>
          </cell>
          <cell r="I211" t="str">
            <v>LC</v>
          </cell>
          <cell r="J211">
            <v>243750</v>
          </cell>
          <cell r="K211">
            <v>0</v>
          </cell>
        </row>
        <row r="212">
          <cell r="B212" t="str">
            <v>JB2385</v>
          </cell>
          <cell r="C212">
            <v>2839</v>
          </cell>
          <cell r="D212" t="str">
            <v>92214000-6</v>
          </cell>
          <cell r="E212" t="str">
            <v>MELLAFE Y SALAS S.A.</v>
          </cell>
          <cell r="F212" t="str">
            <v>0122144-FC</v>
          </cell>
          <cell r="G212">
            <v>509</v>
          </cell>
          <cell r="H212">
            <v>20050810</v>
          </cell>
          <cell r="I212" t="str">
            <v>LC</v>
          </cell>
          <cell r="J212">
            <v>51688</v>
          </cell>
          <cell r="K212">
            <v>9821</v>
          </cell>
        </row>
        <row r="213">
          <cell r="B213" t="str">
            <v>JB2391</v>
          </cell>
          <cell r="C213">
            <v>2840</v>
          </cell>
          <cell r="D213" t="str">
            <v>78535560-1</v>
          </cell>
          <cell r="E213" t="str">
            <v>PRODUCCIONES MUNDO LIMITADA</v>
          </cell>
          <cell r="F213" t="str">
            <v>001609-FC</v>
          </cell>
          <cell r="G213">
            <v>509</v>
          </cell>
          <cell r="H213">
            <v>20050811</v>
          </cell>
          <cell r="I213" t="str">
            <v>LC</v>
          </cell>
          <cell r="J213">
            <v>2082944</v>
          </cell>
          <cell r="K213">
            <v>395759</v>
          </cell>
        </row>
        <row r="214">
          <cell r="B214" t="str">
            <v>JB2390</v>
          </cell>
          <cell r="C214">
            <v>2840</v>
          </cell>
          <cell r="D214" t="str">
            <v>78535560-1</v>
          </cell>
          <cell r="E214" t="str">
            <v>PRODUCCIONES MUNDO LIMITADA</v>
          </cell>
          <cell r="F214" t="str">
            <v>001608-FC</v>
          </cell>
          <cell r="G214">
            <v>509</v>
          </cell>
          <cell r="H214">
            <v>20050811</v>
          </cell>
          <cell r="I214" t="str">
            <v>LC</v>
          </cell>
          <cell r="J214">
            <v>2114400</v>
          </cell>
          <cell r="K214">
            <v>401736</v>
          </cell>
        </row>
        <row r="215">
          <cell r="B215" t="str">
            <v>JB2387</v>
          </cell>
          <cell r="C215">
            <v>2839</v>
          </cell>
          <cell r="D215" t="str">
            <v>92214000-6</v>
          </cell>
          <cell r="E215" t="str">
            <v>MELLAFE Y SALAS S.A.</v>
          </cell>
          <cell r="F215" t="str">
            <v>0122146-FC</v>
          </cell>
          <cell r="G215">
            <v>509</v>
          </cell>
          <cell r="H215">
            <v>20050810</v>
          </cell>
          <cell r="I215" t="str">
            <v>LC</v>
          </cell>
          <cell r="J215">
            <v>74218</v>
          </cell>
          <cell r="K215">
            <v>14101</v>
          </cell>
        </row>
        <row r="216">
          <cell r="B216" t="str">
            <v>JB2386</v>
          </cell>
          <cell r="C216">
            <v>2839</v>
          </cell>
          <cell r="D216" t="str">
            <v>92214000-6</v>
          </cell>
          <cell r="E216" t="str">
            <v>MELLAFE Y SALAS S.A.</v>
          </cell>
          <cell r="F216" t="str">
            <v>0122145-FC</v>
          </cell>
          <cell r="G216">
            <v>509</v>
          </cell>
          <cell r="H216">
            <v>20050810</v>
          </cell>
          <cell r="I216" t="str">
            <v>LC</v>
          </cell>
          <cell r="J216">
            <v>11928</v>
          </cell>
          <cell r="K216">
            <v>2266</v>
          </cell>
        </row>
        <row r="217">
          <cell r="B217" t="str">
            <v>JB2384</v>
          </cell>
          <cell r="C217">
            <v>2839</v>
          </cell>
          <cell r="D217" t="str">
            <v>92214000-6</v>
          </cell>
          <cell r="E217" t="str">
            <v>MELLAFE Y SALAS S.A.</v>
          </cell>
          <cell r="F217" t="str">
            <v>0122143-FC</v>
          </cell>
          <cell r="G217">
            <v>509</v>
          </cell>
          <cell r="H217">
            <v>20050810</v>
          </cell>
          <cell r="I217" t="str">
            <v>LC</v>
          </cell>
          <cell r="J217">
            <v>1345500</v>
          </cell>
          <cell r="K217">
            <v>255645</v>
          </cell>
        </row>
        <row r="218">
          <cell r="B218" t="str">
            <v>JB2373</v>
          </cell>
          <cell r="C218">
            <v>2839</v>
          </cell>
          <cell r="D218" t="str">
            <v>96626320-2</v>
          </cell>
          <cell r="E218" t="str">
            <v>TRANSPORTES LAS CONDES S.A.</v>
          </cell>
          <cell r="F218" t="str">
            <v>012391-FE</v>
          </cell>
          <cell r="G218">
            <v>509</v>
          </cell>
          <cell r="H218">
            <v>20050808</v>
          </cell>
          <cell r="I218" t="str">
            <v>LC</v>
          </cell>
          <cell r="J218">
            <v>38025</v>
          </cell>
          <cell r="K218">
            <v>0</v>
          </cell>
        </row>
        <row r="219">
          <cell r="B219" t="str">
            <v>JB2376</v>
          </cell>
          <cell r="C219">
            <v>2839</v>
          </cell>
          <cell r="D219" t="str">
            <v>96626320-2</v>
          </cell>
          <cell r="E219" t="str">
            <v>TRANSPORTES LAS CONDES S.A.</v>
          </cell>
          <cell r="F219" t="str">
            <v>012394-FE</v>
          </cell>
          <cell r="G219">
            <v>509</v>
          </cell>
          <cell r="H219">
            <v>20050808</v>
          </cell>
          <cell r="I219" t="str">
            <v>LC</v>
          </cell>
          <cell r="J219">
            <v>261675</v>
          </cell>
          <cell r="K219">
            <v>0</v>
          </cell>
        </row>
        <row r="220">
          <cell r="B220" t="str">
            <v>JB2380</v>
          </cell>
          <cell r="C220">
            <v>2871</v>
          </cell>
          <cell r="D220" t="str">
            <v>89681600-4</v>
          </cell>
          <cell r="E220" t="str">
            <v>SOCIEDAD INCOSEC LTDA.</v>
          </cell>
          <cell r="F220" t="str">
            <v>0013769-FC</v>
          </cell>
          <cell r="G220">
            <v>509</v>
          </cell>
          <cell r="H220">
            <v>20050810</v>
          </cell>
          <cell r="I220" t="str">
            <v>LC</v>
          </cell>
          <cell r="J220">
            <v>945998</v>
          </cell>
          <cell r="K220">
            <v>179740</v>
          </cell>
        </row>
        <row r="221">
          <cell r="B221" t="str">
            <v>JB2379</v>
          </cell>
          <cell r="C221">
            <v>2892</v>
          </cell>
          <cell r="D221" t="str">
            <v>89681600-4</v>
          </cell>
          <cell r="E221" t="str">
            <v>SOCIEDAD INCOSEC LTDA.</v>
          </cell>
          <cell r="F221" t="str">
            <v>0013789-FC</v>
          </cell>
          <cell r="G221">
            <v>509</v>
          </cell>
          <cell r="H221">
            <v>20050810</v>
          </cell>
          <cell r="I221" t="str">
            <v>LC</v>
          </cell>
          <cell r="J221">
            <v>10403418</v>
          </cell>
          <cell r="K221">
            <v>1976649</v>
          </cell>
        </row>
        <row r="222">
          <cell r="B222" t="str">
            <v>JB2378</v>
          </cell>
          <cell r="C222">
            <v>2839</v>
          </cell>
          <cell r="D222" t="str">
            <v>96626320-2</v>
          </cell>
          <cell r="E222" t="str">
            <v>TRANSPORTES LAS CONDES S.A.</v>
          </cell>
          <cell r="F222" t="str">
            <v>012396-FE</v>
          </cell>
          <cell r="G222">
            <v>509</v>
          </cell>
          <cell r="H222">
            <v>20050808</v>
          </cell>
          <cell r="I222" t="str">
            <v>LC</v>
          </cell>
          <cell r="J222">
            <v>363375</v>
          </cell>
          <cell r="K222">
            <v>0</v>
          </cell>
        </row>
        <row r="223">
          <cell r="B223" t="str">
            <v>JB2377</v>
          </cell>
          <cell r="C223">
            <v>2839</v>
          </cell>
          <cell r="D223" t="str">
            <v>96626320-2</v>
          </cell>
          <cell r="E223" t="str">
            <v>TRANSPORTES LAS CONDES S.A.</v>
          </cell>
          <cell r="F223" t="str">
            <v>012395-FE</v>
          </cell>
          <cell r="G223">
            <v>509</v>
          </cell>
          <cell r="H223">
            <v>20050808</v>
          </cell>
          <cell r="I223" t="str">
            <v>LC</v>
          </cell>
          <cell r="J223">
            <v>71775</v>
          </cell>
          <cell r="K223">
            <v>0</v>
          </cell>
        </row>
        <row r="224">
          <cell r="B224" t="str">
            <v>JB2492</v>
          </cell>
          <cell r="C224">
            <v>2875</v>
          </cell>
          <cell r="D224" t="str">
            <v>78885360-2</v>
          </cell>
          <cell r="E224" t="str">
            <v>INTERNET SECURITIES DE CHILE LIMITADA</v>
          </cell>
          <cell r="F224" t="str">
            <v>003325-FC</v>
          </cell>
          <cell r="G224">
            <v>509</v>
          </cell>
          <cell r="H224">
            <v>20050823</v>
          </cell>
          <cell r="I224" t="str">
            <v>LC</v>
          </cell>
          <cell r="J224">
            <v>216768</v>
          </cell>
          <cell r="K224">
            <v>41186</v>
          </cell>
        </row>
        <row r="225">
          <cell r="B225" t="str">
            <v>JB2490</v>
          </cell>
          <cell r="C225">
            <v>2870</v>
          </cell>
          <cell r="D225" t="str">
            <v>96626320-2</v>
          </cell>
          <cell r="E225" t="str">
            <v>TRANSPORTES LAS CONDES S.A.</v>
          </cell>
          <cell r="F225" t="str">
            <v>012413-FE</v>
          </cell>
          <cell r="G225">
            <v>509</v>
          </cell>
          <cell r="H225">
            <v>20050822</v>
          </cell>
          <cell r="I225" t="str">
            <v>LC</v>
          </cell>
          <cell r="J225">
            <v>224550</v>
          </cell>
          <cell r="K225">
            <v>0</v>
          </cell>
        </row>
        <row r="226">
          <cell r="B226" t="str">
            <v>JB2452</v>
          </cell>
          <cell r="C226">
            <v>2869</v>
          </cell>
          <cell r="D226" t="str">
            <v>85864400-3</v>
          </cell>
          <cell r="E226" t="str">
            <v>ADECCO SERVICIOS EMPRESARIALES S.A.</v>
          </cell>
          <cell r="F226" t="str">
            <v>083585-FC</v>
          </cell>
          <cell r="G226">
            <v>509</v>
          </cell>
          <cell r="H226">
            <v>20050817</v>
          </cell>
          <cell r="I226" t="str">
            <v>LC</v>
          </cell>
          <cell r="J226">
            <v>14630</v>
          </cell>
          <cell r="K226">
            <v>2780</v>
          </cell>
        </row>
        <row r="227">
          <cell r="B227" t="str">
            <v>JB2438</v>
          </cell>
          <cell r="C227">
            <v>2869</v>
          </cell>
          <cell r="D227" t="str">
            <v>78198200-8</v>
          </cell>
          <cell r="E227" t="str">
            <v>DEIRA COMPUTACION Y SERVICIOS LTDA.</v>
          </cell>
          <cell r="F227" t="str">
            <v>0067145-FC</v>
          </cell>
          <cell r="G227">
            <v>509</v>
          </cell>
          <cell r="H227">
            <v>20050811</v>
          </cell>
          <cell r="I227" t="str">
            <v>LC</v>
          </cell>
          <cell r="J227">
            <v>280855</v>
          </cell>
          <cell r="K227">
            <v>53362</v>
          </cell>
        </row>
        <row r="228">
          <cell r="B228" t="str">
            <v>JB2512</v>
          </cell>
          <cell r="C228">
            <v>2871</v>
          </cell>
          <cell r="D228" t="str">
            <v>94623000-6</v>
          </cell>
          <cell r="E228" t="str">
            <v>SODEXHO CHILE S.A.</v>
          </cell>
          <cell r="F228" t="str">
            <v>475505-FC</v>
          </cell>
          <cell r="G228">
            <v>509</v>
          </cell>
          <cell r="H228">
            <v>20050822</v>
          </cell>
          <cell r="I228" t="str">
            <v>LC</v>
          </cell>
          <cell r="J228">
            <v>447231</v>
          </cell>
          <cell r="K228">
            <v>84974</v>
          </cell>
        </row>
        <row r="229">
          <cell r="B229" t="str">
            <v>JB2511</v>
          </cell>
          <cell r="C229">
            <v>2871</v>
          </cell>
          <cell r="D229" t="str">
            <v>78466220-9</v>
          </cell>
          <cell r="E229" t="str">
            <v>COMPUNET LIMITADA</v>
          </cell>
          <cell r="F229" t="str">
            <v>0005039-FC</v>
          </cell>
          <cell r="G229">
            <v>509</v>
          </cell>
          <cell r="H229">
            <v>20050823</v>
          </cell>
          <cell r="I229" t="str">
            <v>LC</v>
          </cell>
          <cell r="J229">
            <v>134040</v>
          </cell>
          <cell r="K229">
            <v>25468</v>
          </cell>
        </row>
        <row r="230">
          <cell r="B230" t="str">
            <v>JB2510</v>
          </cell>
          <cell r="C230">
            <v>2871</v>
          </cell>
          <cell r="D230" t="str">
            <v>85864400-3</v>
          </cell>
          <cell r="E230" t="str">
            <v>ADECCO SERVICIOS EMPRESARIALES S.A.</v>
          </cell>
          <cell r="F230" t="str">
            <v>004196-NC</v>
          </cell>
          <cell r="G230">
            <v>509</v>
          </cell>
          <cell r="H230">
            <v>20050823</v>
          </cell>
          <cell r="I230" t="str">
            <v>LC</v>
          </cell>
          <cell r="J230">
            <v>1259559</v>
          </cell>
          <cell r="K230">
            <v>239316</v>
          </cell>
        </row>
        <row r="231">
          <cell r="B231" t="str">
            <v>JB2516</v>
          </cell>
          <cell r="C231">
            <v>2871</v>
          </cell>
          <cell r="D231" t="str">
            <v>94623000-6</v>
          </cell>
          <cell r="E231" t="str">
            <v>SODEXHO CHILE S.A.</v>
          </cell>
          <cell r="F231" t="str">
            <v>475494-FC</v>
          </cell>
          <cell r="G231">
            <v>509</v>
          </cell>
          <cell r="H231">
            <v>20050822</v>
          </cell>
          <cell r="I231" t="str">
            <v>LC</v>
          </cell>
          <cell r="J231">
            <v>478112</v>
          </cell>
          <cell r="K231">
            <v>90841</v>
          </cell>
        </row>
        <row r="232">
          <cell r="B232" t="str">
            <v>JB2486</v>
          </cell>
          <cell r="C232">
            <v>2870</v>
          </cell>
          <cell r="D232" t="str">
            <v>96670580-9</v>
          </cell>
          <cell r="E232" t="str">
            <v>SERVICIOS Y SOLUCIONES INFORMATICAS S.A.</v>
          </cell>
          <cell r="F232" t="str">
            <v>006436-FC</v>
          </cell>
          <cell r="G232">
            <v>509</v>
          </cell>
          <cell r="H232">
            <v>20050822</v>
          </cell>
          <cell r="I232" t="str">
            <v>LC</v>
          </cell>
          <cell r="J232">
            <v>48926</v>
          </cell>
          <cell r="K232">
            <v>9296</v>
          </cell>
        </row>
        <row r="233">
          <cell r="B233" t="str">
            <v>JB2485</v>
          </cell>
          <cell r="C233">
            <v>2870</v>
          </cell>
          <cell r="D233" t="str">
            <v>96823020-4</v>
          </cell>
          <cell r="E233" t="str">
            <v>TECNOGLOBAL SA</v>
          </cell>
          <cell r="F233" t="str">
            <v>0183658-FC</v>
          </cell>
          <cell r="G233">
            <v>509</v>
          </cell>
          <cell r="H233">
            <v>20050819</v>
          </cell>
          <cell r="I233" t="str">
            <v>LC</v>
          </cell>
          <cell r="J233">
            <v>2240000</v>
          </cell>
          <cell r="K233">
            <v>425600</v>
          </cell>
        </row>
        <row r="234">
          <cell r="B234" t="str">
            <v>JB2514</v>
          </cell>
          <cell r="C234">
            <v>2871</v>
          </cell>
          <cell r="D234" t="str">
            <v>94623000-6</v>
          </cell>
          <cell r="E234" t="str">
            <v>SODEXHO CHILE S.A.</v>
          </cell>
          <cell r="F234" t="str">
            <v>475491-FC</v>
          </cell>
          <cell r="G234">
            <v>509</v>
          </cell>
          <cell r="H234">
            <v>20050822</v>
          </cell>
          <cell r="I234" t="str">
            <v>LC</v>
          </cell>
          <cell r="J234">
            <v>217859</v>
          </cell>
          <cell r="K234">
            <v>41393</v>
          </cell>
        </row>
        <row r="235">
          <cell r="B235" t="str">
            <v>JB2480</v>
          </cell>
          <cell r="C235">
            <v>2875</v>
          </cell>
          <cell r="D235" t="str">
            <v>99539070-1</v>
          </cell>
          <cell r="E235" t="str">
            <v>IMPORTADORA Y EXPORTADORA DE PRODUCTOS</v>
          </cell>
          <cell r="F235" t="str">
            <v>003176-FC</v>
          </cell>
          <cell r="G235">
            <v>509</v>
          </cell>
          <cell r="H235">
            <v>20050819</v>
          </cell>
          <cell r="I235" t="str">
            <v>LC</v>
          </cell>
          <cell r="J235">
            <v>301220</v>
          </cell>
          <cell r="K235">
            <v>57232</v>
          </cell>
        </row>
        <row r="236">
          <cell r="B236" t="str">
            <v>JB2455</v>
          </cell>
          <cell r="C236">
            <v>2869</v>
          </cell>
          <cell r="D236" t="str">
            <v>85864400-3</v>
          </cell>
          <cell r="E236" t="str">
            <v>ADECCO SERVICIOS EMPRESARIALES S.A.</v>
          </cell>
          <cell r="F236" t="str">
            <v>083588-FC</v>
          </cell>
          <cell r="G236">
            <v>509</v>
          </cell>
          <cell r="H236">
            <v>20050817</v>
          </cell>
          <cell r="I236" t="str">
            <v>LC</v>
          </cell>
          <cell r="J236">
            <v>407550</v>
          </cell>
          <cell r="K236">
            <v>77435</v>
          </cell>
        </row>
        <row r="237">
          <cell r="B237" t="str">
            <v>JB2454</v>
          </cell>
          <cell r="C237">
            <v>2869</v>
          </cell>
          <cell r="D237" t="str">
            <v>85864400-3</v>
          </cell>
          <cell r="E237" t="str">
            <v>ADECCO SERVICIOS EMPRESARIALES S.A.</v>
          </cell>
          <cell r="F237" t="str">
            <v>083587-FC</v>
          </cell>
          <cell r="G237">
            <v>509</v>
          </cell>
          <cell r="H237">
            <v>20050817</v>
          </cell>
          <cell r="I237" t="str">
            <v>LC</v>
          </cell>
          <cell r="J237">
            <v>221745</v>
          </cell>
          <cell r="K237">
            <v>42132</v>
          </cell>
        </row>
        <row r="238">
          <cell r="B238" t="str">
            <v>JB2453</v>
          </cell>
          <cell r="C238">
            <v>2869</v>
          </cell>
          <cell r="D238" t="str">
            <v>85864400-3</v>
          </cell>
          <cell r="E238" t="str">
            <v>ADECCO SERVICIOS EMPRESARIALES S.A.</v>
          </cell>
          <cell r="F238" t="str">
            <v>083586-FC</v>
          </cell>
          <cell r="G238">
            <v>509</v>
          </cell>
          <cell r="H238">
            <v>20050817</v>
          </cell>
          <cell r="I238" t="str">
            <v>LC</v>
          </cell>
          <cell r="J238">
            <v>293103</v>
          </cell>
          <cell r="K238">
            <v>55690</v>
          </cell>
        </row>
        <row r="239">
          <cell r="B239" t="str">
            <v>JB2513</v>
          </cell>
          <cell r="C239">
            <v>2871</v>
          </cell>
          <cell r="D239" t="str">
            <v>94623000-6</v>
          </cell>
          <cell r="E239" t="str">
            <v>SODEXHO CHILE S.A.</v>
          </cell>
          <cell r="F239" t="str">
            <v>461004-FC</v>
          </cell>
          <cell r="G239">
            <v>509</v>
          </cell>
          <cell r="H239">
            <v>20050822</v>
          </cell>
          <cell r="I239" t="str">
            <v>LC</v>
          </cell>
          <cell r="J239">
            <v>1902941</v>
          </cell>
          <cell r="K239">
            <v>361559</v>
          </cell>
        </row>
        <row r="240">
          <cell r="B240" t="str">
            <v>JB2517</v>
          </cell>
          <cell r="C240">
            <v>2871</v>
          </cell>
          <cell r="D240" t="str">
            <v>94623000-6</v>
          </cell>
          <cell r="E240" t="str">
            <v>SODEXHO CHILE S.A.</v>
          </cell>
          <cell r="F240" t="str">
            <v>475490-FC</v>
          </cell>
          <cell r="G240">
            <v>509</v>
          </cell>
          <cell r="H240">
            <v>20050822</v>
          </cell>
          <cell r="I240" t="str">
            <v>LC</v>
          </cell>
          <cell r="J240">
            <v>1870158</v>
          </cell>
          <cell r="K240">
            <v>355330</v>
          </cell>
        </row>
        <row r="241">
          <cell r="B241" t="str">
            <v>JB2515</v>
          </cell>
          <cell r="C241">
            <v>2875</v>
          </cell>
          <cell r="D241" t="str">
            <v>94623000-6</v>
          </cell>
          <cell r="E241" t="str">
            <v>SODEXHO CHILE S.A.</v>
          </cell>
          <cell r="F241" t="str">
            <v>475492-FC</v>
          </cell>
          <cell r="G241">
            <v>509</v>
          </cell>
          <cell r="H241">
            <v>20050822</v>
          </cell>
          <cell r="I241" t="str">
            <v>LC</v>
          </cell>
          <cell r="J241">
            <v>10198931</v>
          </cell>
          <cell r="K241">
            <v>1937797</v>
          </cell>
        </row>
        <row r="242">
          <cell r="B242" t="str">
            <v>JB2489</v>
          </cell>
          <cell r="C242">
            <v>2870</v>
          </cell>
          <cell r="D242" t="str">
            <v>96626320-2</v>
          </cell>
          <cell r="E242" t="str">
            <v>TRANSPORTES LAS CONDES S.A.</v>
          </cell>
          <cell r="F242" t="str">
            <v>012412-FE</v>
          </cell>
          <cell r="G242">
            <v>509</v>
          </cell>
          <cell r="H242">
            <v>20050822</v>
          </cell>
          <cell r="I242" t="str">
            <v>LC</v>
          </cell>
          <cell r="J242">
            <v>7052400</v>
          </cell>
          <cell r="K242">
            <v>0</v>
          </cell>
        </row>
        <row r="243">
          <cell r="B243" t="str">
            <v>JB2509</v>
          </cell>
          <cell r="C243">
            <v>2871</v>
          </cell>
          <cell r="D243" t="str">
            <v>85864400-3</v>
          </cell>
          <cell r="E243" t="str">
            <v>ADECCO SERVICIOS EMPRESARIALES S.A.</v>
          </cell>
          <cell r="F243" t="str">
            <v>004195-NC</v>
          </cell>
          <cell r="G243">
            <v>509</v>
          </cell>
          <cell r="H243">
            <v>20050823</v>
          </cell>
          <cell r="I243" t="str">
            <v>LC</v>
          </cell>
          <cell r="J243">
            <v>996969</v>
          </cell>
          <cell r="K243">
            <v>189424</v>
          </cell>
        </row>
        <row r="244">
          <cell r="B244" t="str">
            <v>JB2495</v>
          </cell>
          <cell r="C244">
            <v>2870</v>
          </cell>
          <cell r="D244" t="str">
            <v>79976340-0</v>
          </cell>
          <cell r="E244" t="str">
            <v>VECTOR SERVICIOS Y ASESORIAS S.A.</v>
          </cell>
          <cell r="F244" t="str">
            <v>0104555-FC</v>
          </cell>
          <cell r="G244">
            <v>509</v>
          </cell>
          <cell r="H244">
            <v>20050817</v>
          </cell>
          <cell r="I244" t="str">
            <v>LC</v>
          </cell>
          <cell r="J244">
            <v>82730</v>
          </cell>
          <cell r="K244">
            <v>15719</v>
          </cell>
        </row>
        <row r="245">
          <cell r="B245" t="str">
            <v>JB2488</v>
          </cell>
          <cell r="C245">
            <v>2875</v>
          </cell>
          <cell r="D245" t="str">
            <v>96898120-K</v>
          </cell>
          <cell r="E245" t="str">
            <v>ABG INGENIERIA S.A.</v>
          </cell>
          <cell r="F245" t="str">
            <v>004502-FC</v>
          </cell>
          <cell r="G245">
            <v>509</v>
          </cell>
          <cell r="H245">
            <v>20050822</v>
          </cell>
          <cell r="I245" t="str">
            <v>LC</v>
          </cell>
          <cell r="J245">
            <v>927227</v>
          </cell>
          <cell r="K245">
            <v>176173</v>
          </cell>
        </row>
        <row r="246">
          <cell r="B246" t="str">
            <v>JB2507</v>
          </cell>
          <cell r="C246">
            <v>2871</v>
          </cell>
          <cell r="D246" t="str">
            <v>85864400-3</v>
          </cell>
          <cell r="E246" t="str">
            <v>ADECCO SERVICIOS EMPRESARIALES S.A.</v>
          </cell>
          <cell r="F246" t="str">
            <v>004193-NC</v>
          </cell>
          <cell r="G246">
            <v>509</v>
          </cell>
          <cell r="H246">
            <v>20050823</v>
          </cell>
          <cell r="I246" t="str">
            <v>LC</v>
          </cell>
          <cell r="J246">
            <v>1062835</v>
          </cell>
          <cell r="K246">
            <v>201939</v>
          </cell>
        </row>
        <row r="247">
          <cell r="B247" t="str">
            <v>JB2506</v>
          </cell>
          <cell r="C247">
            <v>2871</v>
          </cell>
          <cell r="D247" t="str">
            <v>85864400-3</v>
          </cell>
          <cell r="E247" t="str">
            <v>ADECCO SERVICIOS EMPRESARIALES S.A.</v>
          </cell>
          <cell r="F247" t="str">
            <v>004192-NC</v>
          </cell>
          <cell r="G247">
            <v>509</v>
          </cell>
          <cell r="H247">
            <v>20050823</v>
          </cell>
          <cell r="I247" t="str">
            <v>LC</v>
          </cell>
          <cell r="J247">
            <v>2381856</v>
          </cell>
          <cell r="K247">
            <v>452553</v>
          </cell>
        </row>
        <row r="248">
          <cell r="B248" t="str">
            <v>JB2523</v>
          </cell>
          <cell r="C248">
            <v>2832</v>
          </cell>
          <cell r="D248" t="str">
            <v>79750840-3</v>
          </cell>
          <cell r="E248" t="str">
            <v>ASESORES EN SISTEMAS DE INFORMACION Y GE</v>
          </cell>
          <cell r="F248" t="str">
            <v>006969-FC</v>
          </cell>
          <cell r="G248">
            <v>509</v>
          </cell>
          <cell r="H248">
            <v>20050822</v>
          </cell>
          <cell r="I248" t="str">
            <v>LC</v>
          </cell>
          <cell r="J248">
            <v>7535766</v>
          </cell>
          <cell r="K248">
            <v>1431796</v>
          </cell>
        </row>
        <row r="249">
          <cell r="B249" t="str">
            <v>JB2524</v>
          </cell>
          <cell r="C249">
            <v>2875</v>
          </cell>
          <cell r="D249" t="str">
            <v>79750840-3</v>
          </cell>
          <cell r="E249" t="str">
            <v>ASESORES EN SISTEMAS DE INFORMACION Y GE</v>
          </cell>
          <cell r="F249" t="str">
            <v>006970-FC</v>
          </cell>
          <cell r="G249">
            <v>509</v>
          </cell>
          <cell r="H249">
            <v>20050822</v>
          </cell>
          <cell r="I249" t="str">
            <v>LC</v>
          </cell>
          <cell r="J249">
            <v>6837888</v>
          </cell>
          <cell r="K249">
            <v>1299199</v>
          </cell>
        </row>
        <row r="250">
          <cell r="B250" t="str">
            <v>JB2508</v>
          </cell>
          <cell r="C250">
            <v>2871</v>
          </cell>
          <cell r="D250" t="str">
            <v>85864400-3</v>
          </cell>
          <cell r="E250" t="str">
            <v>ADECCO SERVICIOS EMPRESARIALES S.A.</v>
          </cell>
          <cell r="F250" t="str">
            <v>004194-NC</v>
          </cell>
          <cell r="G250">
            <v>509</v>
          </cell>
          <cell r="H250">
            <v>20050823</v>
          </cell>
          <cell r="I250" t="str">
            <v>LC</v>
          </cell>
          <cell r="J250">
            <v>357524</v>
          </cell>
          <cell r="K250">
            <v>67930</v>
          </cell>
        </row>
        <row r="251">
          <cell r="B251" t="str">
            <v>JB2522</v>
          </cell>
          <cell r="C251">
            <v>2875</v>
          </cell>
          <cell r="D251" t="str">
            <v>96823020-4</v>
          </cell>
          <cell r="E251" t="str">
            <v>TECNOGLOBAL SA</v>
          </cell>
          <cell r="F251" t="str">
            <v>0183960-FC</v>
          </cell>
          <cell r="G251">
            <v>509</v>
          </cell>
          <cell r="H251">
            <v>20050823</v>
          </cell>
          <cell r="I251" t="str">
            <v>LC</v>
          </cell>
          <cell r="J251">
            <v>3976598</v>
          </cell>
          <cell r="K251">
            <v>755554</v>
          </cell>
        </row>
        <row r="252">
          <cell r="B252" t="str">
            <v>JB2520</v>
          </cell>
          <cell r="C252">
            <v>2871</v>
          </cell>
          <cell r="D252" t="str">
            <v>96678680-9</v>
          </cell>
          <cell r="E252" t="str">
            <v>HEWLETT PACKARD CHILE COMERCIAL LIMITADA</v>
          </cell>
          <cell r="F252" t="str">
            <v>0047314-FC</v>
          </cell>
          <cell r="G252">
            <v>509</v>
          </cell>
          <cell r="H252">
            <v>20050818</v>
          </cell>
          <cell r="I252" t="str">
            <v>LC</v>
          </cell>
          <cell r="J252">
            <v>17925853</v>
          </cell>
          <cell r="K252">
            <v>3405912</v>
          </cell>
        </row>
        <row r="253">
          <cell r="B253" t="str">
            <v>JB2519</v>
          </cell>
          <cell r="C253">
            <v>2871</v>
          </cell>
          <cell r="D253" t="str">
            <v>94623000-6</v>
          </cell>
          <cell r="E253" t="str">
            <v>SODEXHO CHILE S.A.</v>
          </cell>
          <cell r="F253" t="str">
            <v>475468-FC</v>
          </cell>
          <cell r="G253">
            <v>509</v>
          </cell>
          <cell r="H253">
            <v>20050817</v>
          </cell>
          <cell r="I253" t="str">
            <v>LC</v>
          </cell>
          <cell r="J253">
            <v>432338</v>
          </cell>
          <cell r="K253">
            <v>82144</v>
          </cell>
        </row>
        <row r="254">
          <cell r="B254" t="str">
            <v>JB2518</v>
          </cell>
          <cell r="C254">
            <v>2871</v>
          </cell>
          <cell r="D254" t="str">
            <v>94623000-6</v>
          </cell>
          <cell r="E254" t="str">
            <v>SODEXHO CHILE S.A.</v>
          </cell>
          <cell r="F254" t="str">
            <v>475488-FC</v>
          </cell>
          <cell r="G254">
            <v>509</v>
          </cell>
          <cell r="H254">
            <v>20050819</v>
          </cell>
          <cell r="I254" t="str">
            <v>LC</v>
          </cell>
          <cell r="J254">
            <v>1117427</v>
          </cell>
          <cell r="K254">
            <v>212311</v>
          </cell>
        </row>
        <row r="255">
          <cell r="B255" t="str">
            <v>JB2663</v>
          </cell>
          <cell r="C255">
            <v>2873</v>
          </cell>
          <cell r="D255" t="str">
            <v>85864400-3</v>
          </cell>
          <cell r="E255" t="str">
            <v>ADECCO SERVICIOS EMPRESARIALES S.A.</v>
          </cell>
          <cell r="F255" t="str">
            <v>083744-FC</v>
          </cell>
          <cell r="G255">
            <v>509</v>
          </cell>
          <cell r="H255">
            <v>20050830</v>
          </cell>
          <cell r="I255" t="str">
            <v>LC</v>
          </cell>
          <cell r="J255">
            <v>9010051</v>
          </cell>
          <cell r="K255">
            <v>1711910</v>
          </cell>
        </row>
        <row r="256">
          <cell r="B256" t="str">
            <v>JB2659</v>
          </cell>
          <cell r="C256">
            <v>2873</v>
          </cell>
          <cell r="D256" t="str">
            <v>85864400-3</v>
          </cell>
          <cell r="E256" t="str">
            <v>ADECCO SERVICIOS EMPRESARIALES S.A.</v>
          </cell>
          <cell r="F256" t="str">
            <v>083716-FC</v>
          </cell>
          <cell r="G256">
            <v>509</v>
          </cell>
          <cell r="H256">
            <v>20050830</v>
          </cell>
          <cell r="I256" t="str">
            <v>LC</v>
          </cell>
          <cell r="J256">
            <v>516509</v>
          </cell>
          <cell r="K256">
            <v>98137</v>
          </cell>
        </row>
        <row r="257">
          <cell r="B257" t="str">
            <v>JB2658</v>
          </cell>
          <cell r="C257">
            <v>2899</v>
          </cell>
          <cell r="D257" t="str">
            <v>85864400-3</v>
          </cell>
          <cell r="E257" t="str">
            <v>ADECCO SERVICIOS EMPRESARIALES S.A.</v>
          </cell>
          <cell r="F257" t="str">
            <v>083715-FC</v>
          </cell>
          <cell r="G257">
            <v>509</v>
          </cell>
          <cell r="H257">
            <v>20050830</v>
          </cell>
          <cell r="I257" t="str">
            <v>LC</v>
          </cell>
          <cell r="J257">
            <v>7652873</v>
          </cell>
          <cell r="K257">
            <v>1454046</v>
          </cell>
        </row>
        <row r="258">
          <cell r="B258" t="str">
            <v>PA9890</v>
          </cell>
          <cell r="C258">
            <v>2877</v>
          </cell>
          <cell r="D258" t="str">
            <v>78005760-2</v>
          </cell>
          <cell r="E258" t="str">
            <v>SOCIEDAD DE SEGURIDAD AEREA S.A.</v>
          </cell>
          <cell r="F258" t="str">
            <v>010322-FC</v>
          </cell>
          <cell r="G258">
            <v>509</v>
          </cell>
          <cell r="H258">
            <v>20050831</v>
          </cell>
          <cell r="I258" t="str">
            <v>LC</v>
          </cell>
          <cell r="J258">
            <v>644800</v>
          </cell>
          <cell r="K258">
            <v>122512</v>
          </cell>
        </row>
        <row r="259">
          <cell r="B259" t="str">
            <v>JB2682</v>
          </cell>
          <cell r="C259">
            <v>2877</v>
          </cell>
          <cell r="D259" t="str">
            <v>96616770-K</v>
          </cell>
          <cell r="E259" t="str">
            <v>INGENIERIA INFORMATICA KIBERNUM S.A.</v>
          </cell>
          <cell r="F259" t="str">
            <v>008557-FE</v>
          </cell>
          <cell r="G259">
            <v>509</v>
          </cell>
          <cell r="H259">
            <v>20050831</v>
          </cell>
          <cell r="I259" t="str">
            <v>LC</v>
          </cell>
          <cell r="J259">
            <v>1813691</v>
          </cell>
          <cell r="K259">
            <v>0</v>
          </cell>
        </row>
        <row r="260">
          <cell r="B260">
            <v>9824423</v>
          </cell>
          <cell r="D260" t="str">
            <v>ALE-00006</v>
          </cell>
          <cell r="E260" t="str">
            <v>WINCOR NIXDORF INTERNATIONAL GMBH</v>
          </cell>
          <cell r="F260" t="str">
            <v>550611988-FE</v>
          </cell>
          <cell r="G260">
            <v>509</v>
          </cell>
          <cell r="H260">
            <v>20050825</v>
          </cell>
          <cell r="I260" t="str">
            <v>US</v>
          </cell>
          <cell r="J260">
            <v>6777.23</v>
          </cell>
          <cell r="K260">
            <v>0</v>
          </cell>
        </row>
        <row r="261">
          <cell r="B261">
            <v>9824300</v>
          </cell>
          <cell r="C261">
            <v>2879</v>
          </cell>
          <cell r="D261" t="str">
            <v>ALE-00005</v>
          </cell>
          <cell r="E261" t="str">
            <v>WINCOR NIXDORF LOGISTICS GMBH</v>
          </cell>
          <cell r="F261" t="str">
            <v>550130582-FE</v>
          </cell>
          <cell r="G261">
            <v>509</v>
          </cell>
          <cell r="H261">
            <v>20050805</v>
          </cell>
          <cell r="I261" t="str">
            <v>US</v>
          </cell>
          <cell r="J261">
            <v>27.69</v>
          </cell>
          <cell r="K261">
            <v>0</v>
          </cell>
        </row>
        <row r="262">
          <cell r="B262">
            <v>9824315</v>
          </cell>
          <cell r="C262">
            <v>2882</v>
          </cell>
          <cell r="D262" t="str">
            <v>TAI-00001</v>
          </cell>
          <cell r="E262" t="str">
            <v>XAC</v>
          </cell>
          <cell r="F262" t="str">
            <v>XAC056076-FE</v>
          </cell>
          <cell r="G262">
            <v>509</v>
          </cell>
          <cell r="H262">
            <v>20050812</v>
          </cell>
          <cell r="I262" t="str">
            <v>US</v>
          </cell>
          <cell r="J262">
            <v>600</v>
          </cell>
          <cell r="K262">
            <v>0</v>
          </cell>
        </row>
        <row r="263">
          <cell r="B263">
            <v>9824287</v>
          </cell>
          <cell r="C263">
            <v>2868</v>
          </cell>
          <cell r="D263" t="str">
            <v>TAI-00001</v>
          </cell>
          <cell r="E263" t="str">
            <v>XAC</v>
          </cell>
          <cell r="F263" t="str">
            <v>XAC055985-FE</v>
          </cell>
          <cell r="G263">
            <v>509</v>
          </cell>
          <cell r="H263">
            <v>20050802</v>
          </cell>
          <cell r="I263" t="str">
            <v>US</v>
          </cell>
          <cell r="J263">
            <v>2272</v>
          </cell>
          <cell r="K263">
            <v>0</v>
          </cell>
        </row>
        <row r="264">
          <cell r="B264" t="str">
            <v>PA9996</v>
          </cell>
          <cell r="C264">
            <v>2874</v>
          </cell>
          <cell r="D264" t="str">
            <v>85864400-3</v>
          </cell>
          <cell r="E264" t="str">
            <v>ADECCO SERVICIOS EMPRESARIALES S.A.</v>
          </cell>
          <cell r="F264" t="str">
            <v>084016-FC</v>
          </cell>
          <cell r="G264">
            <v>509</v>
          </cell>
          <cell r="H264">
            <v>20050830</v>
          </cell>
          <cell r="I264" t="str">
            <v>LC</v>
          </cell>
          <cell r="J264">
            <v>2695834</v>
          </cell>
          <cell r="K264">
            <v>512208</v>
          </cell>
        </row>
        <row r="265">
          <cell r="B265" t="str">
            <v>JB2684</v>
          </cell>
          <cell r="C265">
            <v>2877</v>
          </cell>
          <cell r="D265" t="str">
            <v>96616770-K</v>
          </cell>
          <cell r="E265" t="str">
            <v>INGENIERIA INFORMATICA KIBERNUM S.A.</v>
          </cell>
          <cell r="F265" t="str">
            <v>008559-FE</v>
          </cell>
          <cell r="G265">
            <v>509</v>
          </cell>
          <cell r="H265">
            <v>20050831</v>
          </cell>
          <cell r="I265" t="str">
            <v>LC</v>
          </cell>
          <cell r="J265">
            <v>799111</v>
          </cell>
          <cell r="K265">
            <v>0</v>
          </cell>
        </row>
        <row r="266">
          <cell r="B266">
            <v>9824394</v>
          </cell>
          <cell r="C266">
            <v>2858</v>
          </cell>
          <cell r="D266" t="str">
            <v>MEX-00006</v>
          </cell>
          <cell r="E266" t="str">
            <v>BYTE TECH DE MEXICO S. DE R.L. DE C.V.</v>
          </cell>
          <cell r="F266" t="str">
            <v>001077-FE</v>
          </cell>
          <cell r="G266">
            <v>509</v>
          </cell>
          <cell r="H266">
            <v>20050905</v>
          </cell>
          <cell r="I266" t="str">
            <v>US</v>
          </cell>
          <cell r="J266">
            <v>10133.450000000001</v>
          </cell>
          <cell r="K266">
            <v>0</v>
          </cell>
        </row>
        <row r="267">
          <cell r="B267" t="str">
            <v>PA9990</v>
          </cell>
          <cell r="C267">
            <v>2874</v>
          </cell>
          <cell r="D267" t="str">
            <v>85864400-3</v>
          </cell>
          <cell r="E267" t="str">
            <v>ADECCO SERVICIOS EMPRESARIALES S.A.</v>
          </cell>
          <cell r="F267" t="str">
            <v>084011-FC</v>
          </cell>
          <cell r="G267">
            <v>509</v>
          </cell>
          <cell r="H267">
            <v>20050830</v>
          </cell>
          <cell r="I267" t="str">
            <v>LC</v>
          </cell>
          <cell r="J267">
            <v>71644</v>
          </cell>
          <cell r="K267">
            <v>13610</v>
          </cell>
        </row>
        <row r="268">
          <cell r="B268" t="str">
            <v>PA9991</v>
          </cell>
          <cell r="C268">
            <v>2874</v>
          </cell>
          <cell r="D268" t="str">
            <v>85864400-3</v>
          </cell>
          <cell r="E268" t="str">
            <v>ADECCO SERVICIOS EMPRESARIALES S.A.</v>
          </cell>
          <cell r="F268" t="str">
            <v>084013-FC</v>
          </cell>
          <cell r="G268">
            <v>509</v>
          </cell>
          <cell r="H268">
            <v>20050830</v>
          </cell>
          <cell r="I268" t="str">
            <v>LC</v>
          </cell>
          <cell r="J268">
            <v>733559</v>
          </cell>
          <cell r="K268">
            <v>139376</v>
          </cell>
        </row>
        <row r="269">
          <cell r="B269">
            <v>9824299</v>
          </cell>
          <cell r="C269">
            <v>2879</v>
          </cell>
          <cell r="D269" t="str">
            <v>ALE-00005</v>
          </cell>
          <cell r="E269" t="str">
            <v>WINCOR NIXDORF LOGISTICS GMBH</v>
          </cell>
          <cell r="F269" t="str">
            <v>550130583-FE</v>
          </cell>
          <cell r="G269">
            <v>509</v>
          </cell>
          <cell r="H269">
            <v>20050805</v>
          </cell>
          <cell r="I269" t="str">
            <v>US</v>
          </cell>
          <cell r="J269">
            <v>27.69</v>
          </cell>
          <cell r="K269">
            <v>0</v>
          </cell>
        </row>
        <row r="270">
          <cell r="B270" t="str">
            <v>PA9992</v>
          </cell>
          <cell r="C270">
            <v>2874</v>
          </cell>
          <cell r="D270" t="str">
            <v>85864400-3</v>
          </cell>
          <cell r="E270" t="str">
            <v>ADECCO SERVICIOS EMPRESARIALES S.A.</v>
          </cell>
          <cell r="F270" t="str">
            <v>084012-FC</v>
          </cell>
          <cell r="G270">
            <v>509</v>
          </cell>
          <cell r="H270">
            <v>20050830</v>
          </cell>
          <cell r="I270" t="str">
            <v>LC</v>
          </cell>
          <cell r="J270">
            <v>17365218</v>
          </cell>
          <cell r="K270">
            <v>3299391</v>
          </cell>
        </row>
        <row r="271">
          <cell r="B271">
            <v>9824388</v>
          </cell>
          <cell r="C271">
            <v>2900</v>
          </cell>
          <cell r="D271" t="str">
            <v>USA-00078</v>
          </cell>
          <cell r="E271" t="str">
            <v>AKIBIA</v>
          </cell>
          <cell r="F271" t="str">
            <v>05-07-0419-FE</v>
          </cell>
          <cell r="G271">
            <v>509</v>
          </cell>
          <cell r="H271">
            <v>20050901</v>
          </cell>
          <cell r="I271" t="str">
            <v>US</v>
          </cell>
          <cell r="J271">
            <v>54</v>
          </cell>
          <cell r="K271">
            <v>0</v>
          </cell>
        </row>
        <row r="272">
          <cell r="B272">
            <v>9824397</v>
          </cell>
          <cell r="D272" t="str">
            <v>ARG-00023</v>
          </cell>
          <cell r="E272" t="str">
            <v>RECURSOS ACTION SA</v>
          </cell>
          <cell r="F272" t="str">
            <v>00000002-FE</v>
          </cell>
          <cell r="G272">
            <v>509</v>
          </cell>
          <cell r="H272">
            <v>20050905</v>
          </cell>
          <cell r="I272" t="str">
            <v>US</v>
          </cell>
          <cell r="J272">
            <v>76320</v>
          </cell>
          <cell r="K272">
            <v>0</v>
          </cell>
        </row>
        <row r="273">
          <cell r="B273">
            <v>9824395</v>
          </cell>
          <cell r="C273">
            <v>2903</v>
          </cell>
          <cell r="D273" t="str">
            <v>MEX-00006</v>
          </cell>
          <cell r="E273" t="str">
            <v>BYTE TECH DE MEXICO S. DE R.L. DE C.V.</v>
          </cell>
          <cell r="F273" t="str">
            <v>001076-FE</v>
          </cell>
          <cell r="G273">
            <v>509</v>
          </cell>
          <cell r="H273">
            <v>20050905</v>
          </cell>
          <cell r="I273" t="str">
            <v>US</v>
          </cell>
          <cell r="J273">
            <v>17148.919999999998</v>
          </cell>
          <cell r="K273">
            <v>0</v>
          </cell>
        </row>
        <row r="274">
          <cell r="B274">
            <v>9823900</v>
          </cell>
          <cell r="D274" t="str">
            <v>PER-00005</v>
          </cell>
          <cell r="E274" t="str">
            <v>AVATAR  SRL</v>
          </cell>
          <cell r="F274" t="str">
            <v>0000021-NC</v>
          </cell>
          <cell r="G274">
            <v>509</v>
          </cell>
          <cell r="H274">
            <v>20050429</v>
          </cell>
          <cell r="I274" t="str">
            <v>US</v>
          </cell>
          <cell r="J274">
            <v>11172</v>
          </cell>
          <cell r="K274">
            <v>0</v>
          </cell>
        </row>
        <row r="275">
          <cell r="B275">
            <v>9824420</v>
          </cell>
          <cell r="D275" t="str">
            <v>97036000-K</v>
          </cell>
          <cell r="E275" t="str">
            <v>BANCO SANTANDER CHILE</v>
          </cell>
          <cell r="F275" t="str">
            <v>360871-EF</v>
          </cell>
          <cell r="G275">
            <v>509</v>
          </cell>
          <cell r="H275">
            <v>20050905</v>
          </cell>
          <cell r="I275" t="str">
            <v>LC</v>
          </cell>
          <cell r="J275">
            <v>281264</v>
          </cell>
          <cell r="K275">
            <v>53440</v>
          </cell>
        </row>
        <row r="276">
          <cell r="B276">
            <v>9824385</v>
          </cell>
          <cell r="C276">
            <v>2848</v>
          </cell>
          <cell r="D276" t="str">
            <v>5146076-6</v>
          </cell>
          <cell r="E276" t="str">
            <v>SANDRA RAMIREZ PERUCICH</v>
          </cell>
          <cell r="F276" t="str">
            <v>SEPTIEMBRE 2005</v>
          </cell>
          <cell r="G276">
            <v>509</v>
          </cell>
          <cell r="H276">
            <v>20050902</v>
          </cell>
          <cell r="I276" t="str">
            <v>LC</v>
          </cell>
          <cell r="J276">
            <v>2014016</v>
          </cell>
          <cell r="K276">
            <v>0</v>
          </cell>
        </row>
        <row r="277">
          <cell r="B277">
            <v>9824384</v>
          </cell>
          <cell r="C277">
            <v>2848</v>
          </cell>
          <cell r="D277" t="str">
            <v>96753330-0</v>
          </cell>
          <cell r="E277" t="str">
            <v>INDEPENDENCIA S.A.,ADMISNISTRADORA DE</v>
          </cell>
          <cell r="F277" t="str">
            <v>SEPTIEMBRE 2005</v>
          </cell>
          <cell r="G277">
            <v>509</v>
          </cell>
          <cell r="H277">
            <v>20050902</v>
          </cell>
          <cell r="I277" t="str">
            <v>LC</v>
          </cell>
          <cell r="J277">
            <v>101230821</v>
          </cell>
          <cell r="K277">
            <v>0</v>
          </cell>
        </row>
        <row r="278">
          <cell r="B278">
            <v>9824387</v>
          </cell>
          <cell r="C278">
            <v>2900</v>
          </cell>
          <cell r="D278" t="str">
            <v>USA-00078</v>
          </cell>
          <cell r="E278" t="str">
            <v>AKIBIA</v>
          </cell>
          <cell r="F278" t="str">
            <v>05-07-0049-FE</v>
          </cell>
          <cell r="G278">
            <v>509</v>
          </cell>
          <cell r="H278">
            <v>20050901</v>
          </cell>
          <cell r="I278" t="str">
            <v>US</v>
          </cell>
          <cell r="J278">
            <v>4611</v>
          </cell>
          <cell r="K278">
            <v>0</v>
          </cell>
        </row>
        <row r="279">
          <cell r="B279">
            <v>9824421</v>
          </cell>
          <cell r="D279" t="str">
            <v>97036000-K</v>
          </cell>
          <cell r="E279" t="str">
            <v>BANCO SANTANDER CHILE</v>
          </cell>
          <cell r="F279" t="str">
            <v>360870-EF</v>
          </cell>
          <cell r="G279">
            <v>509</v>
          </cell>
          <cell r="H279">
            <v>20050905</v>
          </cell>
          <cell r="I279" t="str">
            <v>LC</v>
          </cell>
          <cell r="J279">
            <v>281264</v>
          </cell>
          <cell r="K279">
            <v>53440</v>
          </cell>
        </row>
        <row r="280">
          <cell r="B280">
            <v>9824410</v>
          </cell>
          <cell r="C280">
            <v>2880</v>
          </cell>
          <cell r="D280" t="str">
            <v>90635000-9</v>
          </cell>
          <cell r="E280" t="str">
            <v>COMPANIA DE TELECOMUNICACIONES DE CHILE</v>
          </cell>
          <cell r="F280" t="str">
            <v>5100802-EF</v>
          </cell>
          <cell r="G280">
            <v>509</v>
          </cell>
          <cell r="H280">
            <v>20050901</v>
          </cell>
          <cell r="I280" t="str">
            <v>LC</v>
          </cell>
          <cell r="J280">
            <v>85000</v>
          </cell>
          <cell r="K280">
            <v>16150</v>
          </cell>
        </row>
        <row r="281">
          <cell r="B281">
            <v>9824411</v>
          </cell>
          <cell r="C281">
            <v>2878</v>
          </cell>
          <cell r="D281" t="str">
            <v>ALE-00005</v>
          </cell>
          <cell r="E281" t="str">
            <v>WINCOR NIXDORF LOGISTICS GMBH</v>
          </cell>
          <cell r="F281" t="str">
            <v>564687316-NC</v>
          </cell>
          <cell r="G281">
            <v>509</v>
          </cell>
          <cell r="H281">
            <v>20050908</v>
          </cell>
          <cell r="I281" t="str">
            <v>US</v>
          </cell>
          <cell r="J281">
            <v>1928.4</v>
          </cell>
          <cell r="K281">
            <v>0</v>
          </cell>
        </row>
        <row r="282">
          <cell r="B282">
            <v>9824398</v>
          </cell>
          <cell r="D282" t="str">
            <v>ARG-00023</v>
          </cell>
          <cell r="E282" t="str">
            <v>RECURSOS ACTION SA</v>
          </cell>
          <cell r="F282" t="str">
            <v>00000003-FE</v>
          </cell>
          <cell r="G282">
            <v>509</v>
          </cell>
          <cell r="H282">
            <v>20050905</v>
          </cell>
          <cell r="I282" t="str">
            <v>US</v>
          </cell>
          <cell r="J282">
            <v>50880</v>
          </cell>
          <cell r="K282">
            <v>0</v>
          </cell>
        </row>
        <row r="283">
          <cell r="B283">
            <v>9824409</v>
          </cell>
          <cell r="C283">
            <v>2880</v>
          </cell>
          <cell r="D283" t="str">
            <v>90635000-9</v>
          </cell>
          <cell r="E283" t="str">
            <v>COMPANIA DE TELECOMUNICACIONES DE CHILE</v>
          </cell>
          <cell r="F283" t="str">
            <v>5056836-EF</v>
          </cell>
          <cell r="G283">
            <v>509</v>
          </cell>
          <cell r="H283">
            <v>20050901</v>
          </cell>
          <cell r="I283" t="str">
            <v>LC</v>
          </cell>
          <cell r="J283">
            <v>954005</v>
          </cell>
          <cell r="K283">
            <v>181261</v>
          </cell>
        </row>
        <row r="284">
          <cell r="B284">
            <v>9824407</v>
          </cell>
          <cell r="C284">
            <v>2880</v>
          </cell>
          <cell r="D284" t="str">
            <v>90635000-9</v>
          </cell>
          <cell r="E284" t="str">
            <v>COMPANIA DE TELECOMUNICACIONES DE CHILE</v>
          </cell>
          <cell r="F284" t="str">
            <v>5056728-EF</v>
          </cell>
          <cell r="G284">
            <v>509</v>
          </cell>
          <cell r="H284">
            <v>20050901</v>
          </cell>
          <cell r="I284" t="str">
            <v>LC</v>
          </cell>
          <cell r="J284">
            <v>1144708</v>
          </cell>
          <cell r="K284">
            <v>217494</v>
          </cell>
        </row>
        <row r="285">
          <cell r="B285">
            <v>9824386</v>
          </cell>
          <cell r="C285">
            <v>2859</v>
          </cell>
          <cell r="D285" t="str">
            <v>96524320-8</v>
          </cell>
          <cell r="E285" t="str">
            <v>CHILECTRA S.A.</v>
          </cell>
          <cell r="F285" t="str">
            <v>946485-EF</v>
          </cell>
          <cell r="G285">
            <v>509</v>
          </cell>
          <cell r="H285">
            <v>20050901</v>
          </cell>
          <cell r="I285" t="str">
            <v>LC</v>
          </cell>
          <cell r="J285">
            <v>26024204</v>
          </cell>
          <cell r="K285">
            <v>4944599</v>
          </cell>
        </row>
        <row r="286">
          <cell r="B286">
            <v>9824406</v>
          </cell>
          <cell r="C286">
            <v>2927</v>
          </cell>
          <cell r="D286" t="str">
            <v>USA-00100</v>
          </cell>
          <cell r="E286" t="str">
            <v>DEMANDTEC INC.</v>
          </cell>
          <cell r="F286" t="str">
            <v>10517T-FE</v>
          </cell>
          <cell r="G286">
            <v>509</v>
          </cell>
          <cell r="H286">
            <v>20050303</v>
          </cell>
          <cell r="I286" t="str">
            <v>US</v>
          </cell>
          <cell r="J286">
            <v>4000</v>
          </cell>
          <cell r="K286">
            <v>0</v>
          </cell>
        </row>
        <row r="287">
          <cell r="B287" t="str">
            <v>PA9993</v>
          </cell>
          <cell r="C287">
            <v>2874</v>
          </cell>
          <cell r="D287" t="str">
            <v>85864400-3</v>
          </cell>
          <cell r="E287" t="str">
            <v>ADECCO SERVICIOS EMPRESARIALES S.A.</v>
          </cell>
          <cell r="F287" t="str">
            <v>083847-FC</v>
          </cell>
          <cell r="G287">
            <v>509</v>
          </cell>
          <cell r="H287">
            <v>20050830</v>
          </cell>
          <cell r="I287" t="str">
            <v>LC</v>
          </cell>
          <cell r="J287">
            <v>3600387</v>
          </cell>
          <cell r="K287">
            <v>684074</v>
          </cell>
        </row>
        <row r="288">
          <cell r="B288">
            <v>9824283</v>
          </cell>
          <cell r="C288">
            <v>2868</v>
          </cell>
          <cell r="D288" t="str">
            <v>USA-00001</v>
          </cell>
          <cell r="E288" t="str">
            <v>PSC SCANNING INC.</v>
          </cell>
          <cell r="F288" t="str">
            <v>90562200-FE</v>
          </cell>
          <cell r="G288">
            <v>509</v>
          </cell>
          <cell r="H288">
            <v>20050809</v>
          </cell>
          <cell r="I288" t="str">
            <v>US</v>
          </cell>
          <cell r="J288">
            <v>12600</v>
          </cell>
          <cell r="K288">
            <v>0</v>
          </cell>
        </row>
        <row r="289">
          <cell r="B289">
            <v>9824355</v>
          </cell>
          <cell r="C289">
            <v>2852</v>
          </cell>
          <cell r="D289" t="str">
            <v>90635000-9</v>
          </cell>
          <cell r="E289" t="str">
            <v>COMPANIA DE TELECOMUNICACIONES DE CHILE</v>
          </cell>
          <cell r="F289" t="str">
            <v>4953733-EF</v>
          </cell>
          <cell r="G289">
            <v>509</v>
          </cell>
          <cell r="H289">
            <v>20050820</v>
          </cell>
          <cell r="I289" t="str">
            <v>LC</v>
          </cell>
          <cell r="J289">
            <v>35393</v>
          </cell>
          <cell r="K289">
            <v>6725</v>
          </cell>
        </row>
        <row r="290">
          <cell r="B290" t="str">
            <v>PB0010</v>
          </cell>
          <cell r="C290">
            <v>2860</v>
          </cell>
          <cell r="D290" t="str">
            <v>77922660-3</v>
          </cell>
          <cell r="E290" t="str">
            <v>CORREA Y SUAU LIMITADA</v>
          </cell>
          <cell r="F290" t="str">
            <v>000125-BN</v>
          </cell>
          <cell r="G290">
            <v>509</v>
          </cell>
          <cell r="H290">
            <v>20050829</v>
          </cell>
          <cell r="I290" t="str">
            <v>LC</v>
          </cell>
          <cell r="J290">
            <v>428550</v>
          </cell>
          <cell r="K290">
            <v>0</v>
          </cell>
        </row>
        <row r="291">
          <cell r="B291" t="str">
            <v>PA9997</v>
          </cell>
          <cell r="C291">
            <v>2874</v>
          </cell>
          <cell r="D291" t="str">
            <v>85864400-3</v>
          </cell>
          <cell r="E291" t="str">
            <v>ADECCO SERVICIOS EMPRESARIALES S.A.</v>
          </cell>
          <cell r="F291" t="str">
            <v>084018-FC</v>
          </cell>
          <cell r="G291">
            <v>509</v>
          </cell>
          <cell r="H291">
            <v>20050830</v>
          </cell>
          <cell r="I291" t="str">
            <v>LC</v>
          </cell>
          <cell r="J291">
            <v>612152</v>
          </cell>
          <cell r="K291">
            <v>116309</v>
          </cell>
        </row>
        <row r="292">
          <cell r="B292" t="str">
            <v>PA9988</v>
          </cell>
          <cell r="C292">
            <v>2874</v>
          </cell>
          <cell r="D292" t="str">
            <v>85864400-3</v>
          </cell>
          <cell r="E292" t="str">
            <v>ADECCO SERVICIOS EMPRESARIALES S.A.</v>
          </cell>
          <cell r="F292" t="str">
            <v>084009-FC</v>
          </cell>
          <cell r="G292">
            <v>509</v>
          </cell>
          <cell r="H292">
            <v>20050830</v>
          </cell>
          <cell r="I292" t="str">
            <v>LC</v>
          </cell>
          <cell r="J292">
            <v>812438</v>
          </cell>
          <cell r="K292">
            <v>154363</v>
          </cell>
        </row>
        <row r="293">
          <cell r="B293" t="str">
            <v>PA9998</v>
          </cell>
          <cell r="C293">
            <v>2874</v>
          </cell>
          <cell r="D293" t="str">
            <v>85864400-3</v>
          </cell>
          <cell r="E293" t="str">
            <v>ADECCO SERVICIOS EMPRESARIALES S.A.</v>
          </cell>
          <cell r="F293" t="str">
            <v>084019-FC</v>
          </cell>
          <cell r="G293">
            <v>509</v>
          </cell>
          <cell r="H293">
            <v>20050830</v>
          </cell>
          <cell r="I293" t="str">
            <v>LC</v>
          </cell>
          <cell r="J293">
            <v>1297184</v>
          </cell>
          <cell r="K293">
            <v>246465</v>
          </cell>
        </row>
        <row r="294">
          <cell r="B294" t="str">
            <v>PA9999</v>
          </cell>
          <cell r="C294">
            <v>2911</v>
          </cell>
          <cell r="D294" t="str">
            <v>85864400-3</v>
          </cell>
          <cell r="E294" t="str">
            <v>ADECCO SERVICIOS EMPRESARIALES S.A.</v>
          </cell>
          <cell r="F294" t="str">
            <v>084020-FC</v>
          </cell>
          <cell r="G294">
            <v>509</v>
          </cell>
          <cell r="H294">
            <v>20050830</v>
          </cell>
          <cell r="I294" t="str">
            <v>LC</v>
          </cell>
          <cell r="J294">
            <v>4986685</v>
          </cell>
          <cell r="K294">
            <v>947470</v>
          </cell>
        </row>
        <row r="295">
          <cell r="B295" t="str">
            <v>PB0012</v>
          </cell>
          <cell r="C295">
            <v>2839</v>
          </cell>
          <cell r="D295" t="str">
            <v>96678680-9</v>
          </cell>
          <cell r="E295" t="str">
            <v>HEWLETT PACKARD CHILE COMERCIAL LIMITADA</v>
          </cell>
          <cell r="F295" t="str">
            <v>0044651-FC</v>
          </cell>
          <cell r="G295">
            <v>509</v>
          </cell>
          <cell r="H295">
            <v>20050623</v>
          </cell>
          <cell r="I295" t="str">
            <v>LC</v>
          </cell>
          <cell r="J295">
            <v>404411</v>
          </cell>
          <cell r="K295">
            <v>76838</v>
          </cell>
        </row>
        <row r="296">
          <cell r="B296" t="str">
            <v>PB0011</v>
          </cell>
          <cell r="C296">
            <v>2860</v>
          </cell>
          <cell r="D296" t="str">
            <v>77922660-3</v>
          </cell>
          <cell r="E296" t="str">
            <v>CORREA Y SUAU LIMITADA</v>
          </cell>
          <cell r="F296" t="str">
            <v>000126-BN</v>
          </cell>
          <cell r="G296">
            <v>509</v>
          </cell>
          <cell r="H296">
            <v>20050829</v>
          </cell>
          <cell r="I296" t="str">
            <v>LC</v>
          </cell>
          <cell r="J296">
            <v>225524</v>
          </cell>
          <cell r="K296">
            <v>0</v>
          </cell>
        </row>
        <row r="297">
          <cell r="B297">
            <v>9824424</v>
          </cell>
          <cell r="C297">
            <v>2919</v>
          </cell>
          <cell r="D297" t="str">
            <v>USA-00001</v>
          </cell>
          <cell r="E297" t="str">
            <v>PSC SCANNING INC.</v>
          </cell>
          <cell r="F297" t="str">
            <v>90563505-FE</v>
          </cell>
          <cell r="G297">
            <v>509</v>
          </cell>
          <cell r="H297">
            <v>20050815</v>
          </cell>
          <cell r="I297" t="str">
            <v>US</v>
          </cell>
          <cell r="J297">
            <v>8820</v>
          </cell>
          <cell r="K297">
            <v>0</v>
          </cell>
        </row>
        <row r="298">
          <cell r="B298" t="str">
            <v>PB0032</v>
          </cell>
          <cell r="C298">
            <v>2860</v>
          </cell>
          <cell r="D298" t="str">
            <v>78882610-9</v>
          </cell>
          <cell r="E298" t="str">
            <v>SERVICIO A LACTANTES Y PREESCOLARES LTDA</v>
          </cell>
          <cell r="F298" t="str">
            <v>001683-FE</v>
          </cell>
          <cell r="G298">
            <v>509</v>
          </cell>
          <cell r="H298">
            <v>20050901</v>
          </cell>
          <cell r="I298" t="str">
            <v>LC</v>
          </cell>
          <cell r="J298">
            <v>240560</v>
          </cell>
          <cell r="K298">
            <v>0</v>
          </cell>
        </row>
        <row r="299">
          <cell r="B299" t="str">
            <v>PA9989</v>
          </cell>
          <cell r="C299">
            <v>2874</v>
          </cell>
          <cell r="D299" t="str">
            <v>85864400-3</v>
          </cell>
          <cell r="E299" t="str">
            <v>ADECCO SERVICIOS EMPRESARIALES S.A.</v>
          </cell>
          <cell r="F299" t="str">
            <v>084010-FC</v>
          </cell>
          <cell r="G299">
            <v>509</v>
          </cell>
          <cell r="H299">
            <v>20050830</v>
          </cell>
          <cell r="I299" t="str">
            <v>LC</v>
          </cell>
          <cell r="J299">
            <v>974432</v>
          </cell>
          <cell r="K299">
            <v>185142</v>
          </cell>
        </row>
        <row r="300">
          <cell r="B300" t="str">
            <v>PA9986</v>
          </cell>
          <cell r="C300">
            <v>2874</v>
          </cell>
          <cell r="D300" t="str">
            <v>85864400-3</v>
          </cell>
          <cell r="E300" t="str">
            <v>ADECCO SERVICIOS EMPRESARIALES S.A.</v>
          </cell>
          <cell r="F300" t="str">
            <v>084007-FC</v>
          </cell>
          <cell r="G300">
            <v>509</v>
          </cell>
          <cell r="H300">
            <v>20050830</v>
          </cell>
          <cell r="I300" t="str">
            <v>LC</v>
          </cell>
          <cell r="J300">
            <v>893965</v>
          </cell>
          <cell r="K300">
            <v>169853</v>
          </cell>
        </row>
        <row r="301">
          <cell r="B301" t="str">
            <v>PA9987</v>
          </cell>
          <cell r="C301">
            <v>2874</v>
          </cell>
          <cell r="D301" t="str">
            <v>85864400-3</v>
          </cell>
          <cell r="E301" t="str">
            <v>ADECCO SERVICIOS EMPRESARIALES S.A.</v>
          </cell>
          <cell r="F301" t="str">
            <v>084008-FC</v>
          </cell>
          <cell r="G301">
            <v>509</v>
          </cell>
          <cell r="H301">
            <v>20050830</v>
          </cell>
          <cell r="I301" t="str">
            <v>LC</v>
          </cell>
          <cell r="J301">
            <v>1408868</v>
          </cell>
          <cell r="K301">
            <v>267685</v>
          </cell>
        </row>
        <row r="302">
          <cell r="B302">
            <v>9824431</v>
          </cell>
          <cell r="C302">
            <v>2866</v>
          </cell>
          <cell r="D302" t="str">
            <v>59112930-9</v>
          </cell>
          <cell r="E302" t="str">
            <v>LENOVO AGENCIA EN CHILE</v>
          </cell>
          <cell r="F302" t="str">
            <v>0000082-FC</v>
          </cell>
          <cell r="G302">
            <v>509</v>
          </cell>
          <cell r="H302">
            <v>20050831</v>
          </cell>
          <cell r="I302" t="str">
            <v>LC</v>
          </cell>
          <cell r="J302">
            <v>4332909</v>
          </cell>
          <cell r="K302">
            <v>823253</v>
          </cell>
        </row>
        <row r="303">
          <cell r="B303">
            <v>9824247</v>
          </cell>
          <cell r="D303" t="str">
            <v>89170800-9</v>
          </cell>
          <cell r="E303" t="str">
            <v>PANALPINA CHILE TRANSPORTES MUNDIALES</v>
          </cell>
          <cell r="F303" t="str">
            <v>0088923-FE</v>
          </cell>
          <cell r="G303">
            <v>509</v>
          </cell>
          <cell r="H303">
            <v>20050729</v>
          </cell>
          <cell r="I303" t="str">
            <v>US</v>
          </cell>
          <cell r="J303">
            <v>180</v>
          </cell>
          <cell r="K303">
            <v>0</v>
          </cell>
        </row>
        <row r="304">
          <cell r="B304" t="str">
            <v>PA9995</v>
          </cell>
          <cell r="C304">
            <v>2874</v>
          </cell>
          <cell r="D304" t="str">
            <v>85864400-3</v>
          </cell>
          <cell r="E304" t="str">
            <v>ADECCO SERVICIOS EMPRESARIALES S.A.</v>
          </cell>
          <cell r="F304" t="str">
            <v>084017-FC</v>
          </cell>
          <cell r="G304">
            <v>509</v>
          </cell>
          <cell r="H304">
            <v>20050830</v>
          </cell>
          <cell r="I304" t="str">
            <v>LC</v>
          </cell>
          <cell r="J304">
            <v>9564857</v>
          </cell>
          <cell r="K304">
            <v>1817323</v>
          </cell>
        </row>
        <row r="305">
          <cell r="B305">
            <v>9824281</v>
          </cell>
          <cell r="C305">
            <v>2888</v>
          </cell>
          <cell r="D305" t="str">
            <v>USA-00098</v>
          </cell>
          <cell r="E305" t="str">
            <v>TECNOBAN INC</v>
          </cell>
          <cell r="F305" t="str">
            <v>010251-FE</v>
          </cell>
          <cell r="G305">
            <v>509</v>
          </cell>
          <cell r="H305">
            <v>20050808</v>
          </cell>
          <cell r="I305" t="str">
            <v>US</v>
          </cell>
          <cell r="J305">
            <v>651</v>
          </cell>
          <cell r="K305">
            <v>0</v>
          </cell>
        </row>
        <row r="306">
          <cell r="B306" t="str">
            <v>PA9994</v>
          </cell>
          <cell r="C306">
            <v>2874</v>
          </cell>
          <cell r="D306" t="str">
            <v>85864400-3</v>
          </cell>
          <cell r="E306" t="str">
            <v>ADECCO SERVICIOS EMPRESARIALES S.A.</v>
          </cell>
          <cell r="F306" t="str">
            <v>084014-FC</v>
          </cell>
          <cell r="G306">
            <v>509</v>
          </cell>
          <cell r="H306">
            <v>20050830</v>
          </cell>
          <cell r="I306" t="str">
            <v>LC</v>
          </cell>
          <cell r="J306">
            <v>942316</v>
          </cell>
          <cell r="K306">
            <v>179040</v>
          </cell>
        </row>
        <row r="307">
          <cell r="B307">
            <v>9824271</v>
          </cell>
          <cell r="C307">
            <v>2852</v>
          </cell>
          <cell r="D307" t="str">
            <v>90635000-9</v>
          </cell>
          <cell r="E307" t="str">
            <v>COMPANIA DE TELECOMUNICACIONES DE CHILE</v>
          </cell>
          <cell r="F307" t="str">
            <v>4716185-EF</v>
          </cell>
          <cell r="G307">
            <v>509</v>
          </cell>
          <cell r="H307">
            <v>20050801</v>
          </cell>
          <cell r="I307" t="str">
            <v>LC</v>
          </cell>
          <cell r="J307">
            <v>3573968</v>
          </cell>
          <cell r="K307">
            <v>679054</v>
          </cell>
        </row>
        <row r="308">
          <cell r="B308">
            <v>9824262</v>
          </cell>
          <cell r="C308">
            <v>2884</v>
          </cell>
          <cell r="D308" t="str">
            <v>USA-00098</v>
          </cell>
          <cell r="E308" t="str">
            <v>TECNOBAN INC</v>
          </cell>
          <cell r="F308" t="str">
            <v>010247-FE</v>
          </cell>
          <cell r="G308">
            <v>509</v>
          </cell>
          <cell r="H308">
            <v>20050803</v>
          </cell>
          <cell r="I308" t="str">
            <v>US</v>
          </cell>
          <cell r="J308">
            <v>650</v>
          </cell>
          <cell r="K308">
            <v>0</v>
          </cell>
        </row>
        <row r="309">
          <cell r="B309">
            <v>9824258</v>
          </cell>
          <cell r="C309">
            <v>2885</v>
          </cell>
          <cell r="D309" t="str">
            <v>USA-00103</v>
          </cell>
          <cell r="E309" t="str">
            <v>VICOM SYSTEMS INC.</v>
          </cell>
          <cell r="F309" t="str">
            <v>871804-FE</v>
          </cell>
          <cell r="G309">
            <v>509</v>
          </cell>
          <cell r="H309">
            <v>20050721</v>
          </cell>
          <cell r="I309" t="str">
            <v>US</v>
          </cell>
          <cell r="J309">
            <v>60000</v>
          </cell>
          <cell r="K309">
            <v>0</v>
          </cell>
        </row>
        <row r="310">
          <cell r="B310">
            <v>9824256</v>
          </cell>
          <cell r="C310">
            <v>2884</v>
          </cell>
          <cell r="D310" t="str">
            <v>USA-00098</v>
          </cell>
          <cell r="E310" t="str">
            <v>TECNOBAN INC</v>
          </cell>
          <cell r="F310" t="str">
            <v>010239-FE</v>
          </cell>
          <cell r="G310">
            <v>509</v>
          </cell>
          <cell r="H310">
            <v>20050802</v>
          </cell>
          <cell r="I310" t="str">
            <v>US</v>
          </cell>
          <cell r="J310">
            <v>420</v>
          </cell>
          <cell r="K310">
            <v>0</v>
          </cell>
        </row>
        <row r="311">
          <cell r="B311">
            <v>9824240</v>
          </cell>
          <cell r="C311">
            <v>2879</v>
          </cell>
          <cell r="D311" t="str">
            <v>USA-00098</v>
          </cell>
          <cell r="E311" t="str">
            <v>TECNOBAN INC</v>
          </cell>
          <cell r="F311" t="str">
            <v>010234-FE</v>
          </cell>
          <cell r="G311">
            <v>509</v>
          </cell>
          <cell r="H311">
            <v>20050729</v>
          </cell>
          <cell r="I311" t="str">
            <v>US</v>
          </cell>
          <cell r="J311">
            <v>350</v>
          </cell>
          <cell r="K311">
            <v>0</v>
          </cell>
        </row>
        <row r="312">
          <cell r="B312">
            <v>9824254</v>
          </cell>
          <cell r="C312">
            <v>2884</v>
          </cell>
          <cell r="D312" t="str">
            <v>USA-00098</v>
          </cell>
          <cell r="E312" t="str">
            <v>TECNOBAN INC</v>
          </cell>
          <cell r="F312" t="str">
            <v>010235-FE</v>
          </cell>
          <cell r="G312">
            <v>509</v>
          </cell>
          <cell r="H312">
            <v>20050801</v>
          </cell>
          <cell r="I312" t="str">
            <v>US</v>
          </cell>
          <cell r="J312">
            <v>420</v>
          </cell>
          <cell r="K312">
            <v>0</v>
          </cell>
        </row>
        <row r="313">
          <cell r="B313">
            <v>9824090</v>
          </cell>
          <cell r="C313">
            <v>2855</v>
          </cell>
          <cell r="D313" t="str">
            <v>PER-00005</v>
          </cell>
          <cell r="E313" t="str">
            <v>AVATAR  SRL</v>
          </cell>
          <cell r="F313" t="str">
            <v>000903-FE</v>
          </cell>
          <cell r="G313">
            <v>509</v>
          </cell>
          <cell r="H313">
            <v>20050616</v>
          </cell>
          <cell r="I313" t="str">
            <v>US</v>
          </cell>
          <cell r="J313">
            <v>11172</v>
          </cell>
          <cell r="K313">
            <v>0</v>
          </cell>
        </row>
        <row r="314">
          <cell r="B314">
            <v>9824205</v>
          </cell>
          <cell r="C314">
            <v>2863</v>
          </cell>
          <cell r="D314" t="str">
            <v>USA-00098</v>
          </cell>
          <cell r="E314" t="str">
            <v>TECNOBAN INC</v>
          </cell>
          <cell r="F314" t="str">
            <v>010225-FE</v>
          </cell>
          <cell r="G314">
            <v>509</v>
          </cell>
          <cell r="H314">
            <v>20050721</v>
          </cell>
          <cell r="I314" t="str">
            <v>US</v>
          </cell>
          <cell r="J314">
            <v>52</v>
          </cell>
          <cell r="K314">
            <v>0</v>
          </cell>
        </row>
        <row r="315">
          <cell r="B315">
            <v>9824155</v>
          </cell>
          <cell r="C315">
            <v>2855</v>
          </cell>
          <cell r="D315" t="str">
            <v>USA-00101</v>
          </cell>
          <cell r="E315" t="str">
            <v>IMATION LATIN AMERICA CORPORATION</v>
          </cell>
          <cell r="F315" t="str">
            <v>IO022337-FE</v>
          </cell>
          <cell r="G315">
            <v>509</v>
          </cell>
          <cell r="H315">
            <v>20050713</v>
          </cell>
          <cell r="I315" t="str">
            <v>US</v>
          </cell>
          <cell r="J315">
            <v>6530</v>
          </cell>
          <cell r="K315">
            <v>0</v>
          </cell>
        </row>
        <row r="316">
          <cell r="B316">
            <v>9824124</v>
          </cell>
          <cell r="C316">
            <v>2882</v>
          </cell>
          <cell r="D316" t="str">
            <v>USA-00049</v>
          </cell>
          <cell r="E316" t="str">
            <v>CISCO SYSTEMS INC.</v>
          </cell>
          <cell r="F316" t="str">
            <v>7832719-FE</v>
          </cell>
          <cell r="G316">
            <v>509</v>
          </cell>
          <cell r="H316">
            <v>20050701</v>
          </cell>
          <cell r="I316" t="str">
            <v>US</v>
          </cell>
          <cell r="J316">
            <v>330</v>
          </cell>
          <cell r="K316">
            <v>0</v>
          </cell>
        </row>
        <row r="317">
          <cell r="B317">
            <v>9824100</v>
          </cell>
          <cell r="C317">
            <v>2878</v>
          </cell>
          <cell r="D317" t="str">
            <v>USA-00049</v>
          </cell>
          <cell r="E317" t="str">
            <v>CISCO SYSTEMS INC.</v>
          </cell>
          <cell r="F317" t="str">
            <v>7816389-FE</v>
          </cell>
          <cell r="G317">
            <v>509</v>
          </cell>
          <cell r="H317">
            <v>20050627</v>
          </cell>
          <cell r="I317" t="str">
            <v>US</v>
          </cell>
          <cell r="J317">
            <v>87.9</v>
          </cell>
          <cell r="K317">
            <v>0</v>
          </cell>
        </row>
        <row r="318">
          <cell r="B318">
            <v>9824331</v>
          </cell>
          <cell r="C318">
            <v>2885</v>
          </cell>
          <cell r="D318" t="str">
            <v>ALE-00005</v>
          </cell>
          <cell r="E318" t="str">
            <v>WINCOR NIXDORF LOGISTICS GMBH</v>
          </cell>
          <cell r="F318" t="str">
            <v>550125178-FE</v>
          </cell>
          <cell r="G318">
            <v>509</v>
          </cell>
          <cell r="H318">
            <v>20050728</v>
          </cell>
          <cell r="I318" t="str">
            <v>US</v>
          </cell>
          <cell r="J318">
            <v>27.69</v>
          </cell>
          <cell r="K318">
            <v>0</v>
          </cell>
        </row>
        <row r="319">
          <cell r="B319">
            <v>9824343</v>
          </cell>
          <cell r="C319">
            <v>2865</v>
          </cell>
          <cell r="D319" t="str">
            <v>61808000-5</v>
          </cell>
          <cell r="E319" t="str">
            <v>AGUAS ANDINAS S.A.</v>
          </cell>
          <cell r="F319" t="str">
            <v>5396030-FC</v>
          </cell>
          <cell r="G319">
            <v>509</v>
          </cell>
          <cell r="H319">
            <v>20050810</v>
          </cell>
          <cell r="I319" t="str">
            <v>LC</v>
          </cell>
          <cell r="J319">
            <v>834</v>
          </cell>
          <cell r="K319">
            <v>158</v>
          </cell>
        </row>
        <row r="320">
          <cell r="B320">
            <v>9824332</v>
          </cell>
          <cell r="C320">
            <v>2884</v>
          </cell>
          <cell r="D320" t="str">
            <v>ALE-00005</v>
          </cell>
          <cell r="E320" t="str">
            <v>WINCOR NIXDORF LOGISTICS GMBH</v>
          </cell>
          <cell r="F320" t="str">
            <v>550125179-FE</v>
          </cell>
          <cell r="G320">
            <v>509</v>
          </cell>
          <cell r="H320">
            <v>20050728</v>
          </cell>
          <cell r="I320" t="str">
            <v>US</v>
          </cell>
          <cell r="J320">
            <v>5282.22</v>
          </cell>
          <cell r="K320">
            <v>0</v>
          </cell>
        </row>
        <row r="321">
          <cell r="B321" t="str">
            <v>PA9977</v>
          </cell>
          <cell r="C321">
            <v>2873</v>
          </cell>
          <cell r="D321" t="str">
            <v>96786140-5</v>
          </cell>
          <cell r="E321" t="str">
            <v>TELEFONICA MOVIL DE CHILE S.A.</v>
          </cell>
          <cell r="F321" t="str">
            <v>10417502-FC</v>
          </cell>
          <cell r="G321">
            <v>509</v>
          </cell>
          <cell r="H321">
            <v>20050825</v>
          </cell>
          <cell r="I321" t="str">
            <v>LC</v>
          </cell>
          <cell r="J321">
            <v>7345</v>
          </cell>
          <cell r="K321">
            <v>1396</v>
          </cell>
        </row>
        <row r="322">
          <cell r="B322" t="str">
            <v>JB2343</v>
          </cell>
          <cell r="C322">
            <v>2892</v>
          </cell>
          <cell r="D322" t="str">
            <v>89681600-4</v>
          </cell>
          <cell r="E322" t="str">
            <v>SOCIEDAD INCOSEC LTDA.</v>
          </cell>
          <cell r="F322" t="str">
            <v>0013776-FC</v>
          </cell>
          <cell r="G322">
            <v>509</v>
          </cell>
          <cell r="H322">
            <v>20050810</v>
          </cell>
          <cell r="I322" t="str">
            <v>LC</v>
          </cell>
          <cell r="J322">
            <v>2868970</v>
          </cell>
          <cell r="K322">
            <v>545104</v>
          </cell>
        </row>
        <row r="323">
          <cell r="B323" t="str">
            <v>JB2326</v>
          </cell>
          <cell r="C323">
            <v>2839</v>
          </cell>
          <cell r="D323" t="str">
            <v>88683400-4</v>
          </cell>
          <cell r="E323" t="str">
            <v>EMPRESAS JORDAN S.A.</v>
          </cell>
          <cell r="F323" t="str">
            <v>092295-EF</v>
          </cell>
          <cell r="G323">
            <v>509</v>
          </cell>
          <cell r="H323">
            <v>20050805</v>
          </cell>
          <cell r="I323" t="str">
            <v>LC</v>
          </cell>
          <cell r="J323">
            <v>5796237</v>
          </cell>
          <cell r="K323">
            <v>1101285</v>
          </cell>
        </row>
        <row r="324">
          <cell r="B324" t="str">
            <v>JB2325</v>
          </cell>
          <cell r="C324">
            <v>2871</v>
          </cell>
          <cell r="D324" t="str">
            <v>94623000-6</v>
          </cell>
          <cell r="E324" t="str">
            <v>SODEXHO CHILE S.A.</v>
          </cell>
          <cell r="F324" t="str">
            <v>475302-FC</v>
          </cell>
          <cell r="G324">
            <v>509</v>
          </cell>
          <cell r="H324">
            <v>20050731</v>
          </cell>
          <cell r="I324" t="str">
            <v>LC</v>
          </cell>
          <cell r="J324">
            <v>562977</v>
          </cell>
          <cell r="K324">
            <v>106966</v>
          </cell>
        </row>
        <row r="325">
          <cell r="B325" t="str">
            <v>JB2328</v>
          </cell>
          <cell r="C325">
            <v>2871</v>
          </cell>
          <cell r="D325" t="str">
            <v>79818190-4</v>
          </cell>
          <cell r="E325" t="str">
            <v>INTERNACIONAL LATINOAMERICANA DE</v>
          </cell>
          <cell r="F325" t="str">
            <v>026494-FC</v>
          </cell>
          <cell r="G325">
            <v>509</v>
          </cell>
          <cell r="H325">
            <v>20050809</v>
          </cell>
          <cell r="I325" t="str">
            <v>LC</v>
          </cell>
          <cell r="J325">
            <v>6390797</v>
          </cell>
          <cell r="K325">
            <v>1214251</v>
          </cell>
        </row>
        <row r="326">
          <cell r="B326" t="str">
            <v>JB2344</v>
          </cell>
          <cell r="C326">
            <v>2892</v>
          </cell>
          <cell r="D326" t="str">
            <v>89681600-4</v>
          </cell>
          <cell r="E326" t="str">
            <v>SOCIEDAD INCOSEC LTDA.</v>
          </cell>
          <cell r="F326" t="str">
            <v>0013777-FC</v>
          </cell>
          <cell r="G326">
            <v>509</v>
          </cell>
          <cell r="H326">
            <v>20050810</v>
          </cell>
          <cell r="I326" t="str">
            <v>LC</v>
          </cell>
          <cell r="J326">
            <v>1990049</v>
          </cell>
          <cell r="K326">
            <v>378109</v>
          </cell>
        </row>
        <row r="327">
          <cell r="B327" t="str">
            <v>JB2341</v>
          </cell>
          <cell r="C327">
            <v>2839</v>
          </cell>
          <cell r="D327" t="str">
            <v>89681600-4</v>
          </cell>
          <cell r="E327" t="str">
            <v>SOCIEDAD INCOSEC LTDA.</v>
          </cell>
          <cell r="F327" t="str">
            <v>0013774-FC</v>
          </cell>
          <cell r="G327">
            <v>509</v>
          </cell>
          <cell r="H327">
            <v>20050810</v>
          </cell>
          <cell r="I327" t="str">
            <v>LC</v>
          </cell>
          <cell r="J327">
            <v>846399</v>
          </cell>
          <cell r="K327">
            <v>160816</v>
          </cell>
        </row>
        <row r="328">
          <cell r="B328" t="str">
            <v>JB2342</v>
          </cell>
          <cell r="C328">
            <v>2839</v>
          </cell>
          <cell r="D328" t="str">
            <v>89681600-4</v>
          </cell>
          <cell r="E328" t="str">
            <v>SOCIEDAD INCOSEC LTDA.</v>
          </cell>
          <cell r="F328" t="str">
            <v>0013775-FC</v>
          </cell>
          <cell r="G328">
            <v>509</v>
          </cell>
          <cell r="H328">
            <v>20050810</v>
          </cell>
          <cell r="I328" t="str">
            <v>LC</v>
          </cell>
          <cell r="J328">
            <v>925502</v>
          </cell>
          <cell r="K328">
            <v>175845</v>
          </cell>
        </row>
        <row r="329">
          <cell r="B329" t="str">
            <v>JB2315</v>
          </cell>
          <cell r="C329">
            <v>2871</v>
          </cell>
          <cell r="D329" t="str">
            <v>92214000-6</v>
          </cell>
          <cell r="E329" t="str">
            <v>MELLAFE Y SALAS S.A.</v>
          </cell>
          <cell r="F329" t="str">
            <v>0121906-FC</v>
          </cell>
          <cell r="G329">
            <v>509</v>
          </cell>
          <cell r="H329">
            <v>20050802</v>
          </cell>
          <cell r="I329" t="str">
            <v>LC</v>
          </cell>
          <cell r="J329">
            <v>429690</v>
          </cell>
          <cell r="K329">
            <v>81641</v>
          </cell>
        </row>
        <row r="330">
          <cell r="B330" t="str">
            <v>JB2340</v>
          </cell>
          <cell r="C330">
            <v>2839</v>
          </cell>
          <cell r="D330" t="str">
            <v>89681600-4</v>
          </cell>
          <cell r="E330" t="str">
            <v>SOCIEDAD INCOSEC LTDA.</v>
          </cell>
          <cell r="F330" t="str">
            <v>0013773-FC</v>
          </cell>
          <cell r="G330">
            <v>509</v>
          </cell>
          <cell r="H330">
            <v>20050810</v>
          </cell>
          <cell r="I330" t="str">
            <v>LC</v>
          </cell>
          <cell r="J330">
            <v>882259</v>
          </cell>
          <cell r="K330">
            <v>167629</v>
          </cell>
        </row>
        <row r="331">
          <cell r="B331" t="str">
            <v>JB2339</v>
          </cell>
          <cell r="C331">
            <v>2839</v>
          </cell>
          <cell r="D331" t="str">
            <v>79976340-0</v>
          </cell>
          <cell r="E331" t="str">
            <v>VECTOR SERVICIOS Y ASESORIAS S.A.</v>
          </cell>
          <cell r="F331" t="str">
            <v>0104438-FC</v>
          </cell>
          <cell r="G331">
            <v>509</v>
          </cell>
          <cell r="H331">
            <v>20050808</v>
          </cell>
          <cell r="I331" t="str">
            <v>LC</v>
          </cell>
          <cell r="J331">
            <v>1000926</v>
          </cell>
          <cell r="K331">
            <v>190176</v>
          </cell>
        </row>
        <row r="332">
          <cell r="B332" t="str">
            <v>JB2327</v>
          </cell>
          <cell r="C332">
            <v>2839</v>
          </cell>
          <cell r="D332" t="str">
            <v>88683400-4</v>
          </cell>
          <cell r="E332" t="str">
            <v>EMPRESAS JORDAN S.A.</v>
          </cell>
          <cell r="F332" t="str">
            <v>092308-EF</v>
          </cell>
          <cell r="G332">
            <v>509</v>
          </cell>
          <cell r="H332">
            <v>20050808</v>
          </cell>
          <cell r="I332" t="str">
            <v>LC</v>
          </cell>
          <cell r="J332">
            <v>5962079</v>
          </cell>
          <cell r="K332">
            <v>1132795</v>
          </cell>
        </row>
        <row r="333">
          <cell r="B333" t="str">
            <v>JB2338</v>
          </cell>
          <cell r="C333">
            <v>2839</v>
          </cell>
          <cell r="D333" t="str">
            <v>89681600-4</v>
          </cell>
          <cell r="E333" t="str">
            <v>SOCIEDAD INCOSEC LTDA.</v>
          </cell>
          <cell r="F333" t="str">
            <v>0013772-FC</v>
          </cell>
          <cell r="G333">
            <v>509</v>
          </cell>
          <cell r="H333">
            <v>20050810</v>
          </cell>
          <cell r="I333" t="str">
            <v>LC</v>
          </cell>
          <cell r="J333">
            <v>1170721</v>
          </cell>
          <cell r="K333">
            <v>222437</v>
          </cell>
        </row>
        <row r="334">
          <cell r="B334" t="str">
            <v>JB2289</v>
          </cell>
          <cell r="C334">
            <v>2838</v>
          </cell>
          <cell r="D334" t="str">
            <v>85864400-3</v>
          </cell>
          <cell r="E334" t="str">
            <v>ADECCO SERVICIOS EMPRESARIALES S.A.</v>
          </cell>
          <cell r="F334" t="str">
            <v>083518-FC</v>
          </cell>
          <cell r="G334">
            <v>509</v>
          </cell>
          <cell r="H334">
            <v>20050731</v>
          </cell>
          <cell r="I334" t="str">
            <v>LC</v>
          </cell>
          <cell r="J334">
            <v>607391</v>
          </cell>
          <cell r="K334">
            <v>115404</v>
          </cell>
        </row>
        <row r="335">
          <cell r="B335" t="str">
            <v>JB2294</v>
          </cell>
          <cell r="C335">
            <v>2838</v>
          </cell>
          <cell r="D335" t="str">
            <v>85864400-3</v>
          </cell>
          <cell r="E335" t="str">
            <v>ADECCO SERVICIOS EMPRESARIALES S.A.</v>
          </cell>
          <cell r="F335" t="str">
            <v>083295-FC</v>
          </cell>
          <cell r="G335">
            <v>509</v>
          </cell>
          <cell r="H335">
            <v>20050730</v>
          </cell>
          <cell r="I335" t="str">
            <v>LC</v>
          </cell>
          <cell r="J335">
            <v>1411387</v>
          </cell>
          <cell r="K335">
            <v>268164</v>
          </cell>
        </row>
        <row r="336">
          <cell r="B336" t="str">
            <v>JB2291</v>
          </cell>
          <cell r="C336">
            <v>2838</v>
          </cell>
          <cell r="D336" t="str">
            <v>85864400-3</v>
          </cell>
          <cell r="E336" t="str">
            <v>ADECCO SERVICIOS EMPRESARIALES S.A.</v>
          </cell>
          <cell r="F336" t="str">
            <v>083521-FC</v>
          </cell>
          <cell r="G336">
            <v>509</v>
          </cell>
          <cell r="H336">
            <v>20050731</v>
          </cell>
          <cell r="I336" t="str">
            <v>LC</v>
          </cell>
          <cell r="J336">
            <v>607391</v>
          </cell>
          <cell r="K336">
            <v>115404</v>
          </cell>
        </row>
        <row r="337">
          <cell r="B337" t="str">
            <v>JB2335</v>
          </cell>
          <cell r="C337">
            <v>2871</v>
          </cell>
          <cell r="D337" t="str">
            <v>52000284-7</v>
          </cell>
          <cell r="E337" t="str">
            <v>ALEJANDRO VARGAS, CONSULTORES EN</v>
          </cell>
          <cell r="F337" t="str">
            <v>000063-FE</v>
          </cell>
          <cell r="G337">
            <v>509</v>
          </cell>
          <cell r="H337">
            <v>20050811</v>
          </cell>
          <cell r="I337" t="str">
            <v>LC</v>
          </cell>
          <cell r="J337">
            <v>9845797</v>
          </cell>
          <cell r="K337">
            <v>0</v>
          </cell>
        </row>
        <row r="338">
          <cell r="B338" t="str">
            <v>JB2318</v>
          </cell>
          <cell r="C338">
            <v>2871</v>
          </cell>
          <cell r="D338" t="str">
            <v>79818190-4</v>
          </cell>
          <cell r="E338" t="str">
            <v>INTERNACIONAL LATINOAMERICANA DE</v>
          </cell>
          <cell r="F338" t="str">
            <v>026491-FC</v>
          </cell>
          <cell r="G338">
            <v>509</v>
          </cell>
          <cell r="H338">
            <v>20050809</v>
          </cell>
          <cell r="I338" t="str">
            <v>LC</v>
          </cell>
          <cell r="J338">
            <v>16026643</v>
          </cell>
          <cell r="K338">
            <v>3045062</v>
          </cell>
        </row>
        <row r="339">
          <cell r="B339" t="str">
            <v>JB2323</v>
          </cell>
          <cell r="C339">
            <v>2871</v>
          </cell>
          <cell r="D339" t="str">
            <v>94623000-6</v>
          </cell>
          <cell r="E339" t="str">
            <v>SODEXHO CHILE S.A.</v>
          </cell>
          <cell r="F339" t="str">
            <v>475326-FC</v>
          </cell>
          <cell r="G339">
            <v>509</v>
          </cell>
          <cell r="H339">
            <v>20050731</v>
          </cell>
          <cell r="I339" t="str">
            <v>LC</v>
          </cell>
          <cell r="J339">
            <v>517511</v>
          </cell>
          <cell r="K339">
            <v>98327</v>
          </cell>
        </row>
        <row r="340">
          <cell r="B340" t="str">
            <v>JB2322</v>
          </cell>
          <cell r="C340">
            <v>2839</v>
          </cell>
          <cell r="D340" t="str">
            <v>94623000-6</v>
          </cell>
          <cell r="E340" t="str">
            <v>SODEXHO CHILE S.A.</v>
          </cell>
          <cell r="F340" t="str">
            <v>475430-FC</v>
          </cell>
          <cell r="G340">
            <v>509</v>
          </cell>
          <cell r="H340">
            <v>20050731</v>
          </cell>
          <cell r="I340" t="str">
            <v>LC</v>
          </cell>
          <cell r="J340">
            <v>272188</v>
          </cell>
          <cell r="K340">
            <v>51716</v>
          </cell>
        </row>
        <row r="341">
          <cell r="B341" t="str">
            <v>JB2320</v>
          </cell>
          <cell r="C341">
            <v>2871</v>
          </cell>
          <cell r="D341" t="str">
            <v>79818190-4</v>
          </cell>
          <cell r="E341" t="str">
            <v>INTERNACIONAL LATINOAMERICANA DE</v>
          </cell>
          <cell r="F341" t="str">
            <v>026493-FC</v>
          </cell>
          <cell r="G341">
            <v>509</v>
          </cell>
          <cell r="H341">
            <v>20050809</v>
          </cell>
          <cell r="I341" t="str">
            <v>LC</v>
          </cell>
          <cell r="J341">
            <v>486652</v>
          </cell>
          <cell r="K341">
            <v>92464</v>
          </cell>
        </row>
        <row r="342">
          <cell r="B342" t="str">
            <v>JB2319</v>
          </cell>
          <cell r="C342">
            <v>2871</v>
          </cell>
          <cell r="D342" t="str">
            <v>79818190-4</v>
          </cell>
          <cell r="E342" t="str">
            <v>INTERNACIONAL LATINOAMERICANA DE</v>
          </cell>
          <cell r="F342" t="str">
            <v>026492-FC</v>
          </cell>
          <cell r="G342">
            <v>509</v>
          </cell>
          <cell r="H342">
            <v>20050809</v>
          </cell>
          <cell r="I342" t="str">
            <v>LC</v>
          </cell>
          <cell r="J342">
            <v>103693</v>
          </cell>
          <cell r="K342">
            <v>19702</v>
          </cell>
        </row>
        <row r="343">
          <cell r="B343" t="str">
            <v>JB2324</v>
          </cell>
          <cell r="C343">
            <v>2839</v>
          </cell>
          <cell r="D343" t="str">
            <v>94623000-6</v>
          </cell>
          <cell r="E343" t="str">
            <v>SODEXHO CHILE S.A.</v>
          </cell>
          <cell r="F343" t="str">
            <v>475323-FC</v>
          </cell>
          <cell r="G343">
            <v>509</v>
          </cell>
          <cell r="H343">
            <v>20050731</v>
          </cell>
          <cell r="I343" t="str">
            <v>LC</v>
          </cell>
          <cell r="J343">
            <v>422331</v>
          </cell>
          <cell r="K343">
            <v>80243</v>
          </cell>
        </row>
        <row r="344">
          <cell r="B344" t="str">
            <v>JB2317</v>
          </cell>
          <cell r="C344">
            <v>2871</v>
          </cell>
          <cell r="D344" t="str">
            <v>79967190-5</v>
          </cell>
          <cell r="E344" t="str">
            <v>INDUSTRIA GRAFICA AMENABAR Y RAMIREZ</v>
          </cell>
          <cell r="F344" t="str">
            <v>007561-FC</v>
          </cell>
          <cell r="G344">
            <v>509</v>
          </cell>
          <cell r="H344">
            <v>20050810</v>
          </cell>
          <cell r="I344" t="str">
            <v>LC</v>
          </cell>
          <cell r="J344">
            <v>51200</v>
          </cell>
          <cell r="K344">
            <v>9728</v>
          </cell>
        </row>
        <row r="345">
          <cell r="B345" t="str">
            <v>JB2297</v>
          </cell>
          <cell r="C345">
            <v>2838</v>
          </cell>
          <cell r="D345" t="str">
            <v>85864400-3</v>
          </cell>
          <cell r="E345" t="str">
            <v>ADECCO SERVICIOS EMPRESARIALES S.A.</v>
          </cell>
          <cell r="F345" t="str">
            <v>083481-FC</v>
          </cell>
          <cell r="G345">
            <v>509</v>
          </cell>
          <cell r="H345">
            <v>20050731</v>
          </cell>
          <cell r="I345" t="str">
            <v>LC</v>
          </cell>
          <cell r="J345">
            <v>3993844</v>
          </cell>
          <cell r="K345">
            <v>758830</v>
          </cell>
        </row>
        <row r="346">
          <cell r="B346" t="str">
            <v>JB2316</v>
          </cell>
          <cell r="C346">
            <v>2890</v>
          </cell>
          <cell r="D346" t="str">
            <v>96823020-4</v>
          </cell>
          <cell r="E346" t="str">
            <v>TECNOGLOBAL SA</v>
          </cell>
          <cell r="F346" t="str">
            <v>0181143-FC</v>
          </cell>
          <cell r="G346">
            <v>509</v>
          </cell>
          <cell r="H346">
            <v>20050802</v>
          </cell>
          <cell r="I346" t="str">
            <v>LC</v>
          </cell>
          <cell r="J346">
            <v>11433132</v>
          </cell>
          <cell r="K346">
            <v>2172295</v>
          </cell>
        </row>
        <row r="347">
          <cell r="B347" t="str">
            <v>JB2314</v>
          </cell>
          <cell r="C347">
            <v>2871</v>
          </cell>
          <cell r="D347" t="str">
            <v>92214000-6</v>
          </cell>
          <cell r="E347" t="str">
            <v>MELLAFE Y SALAS S.A.</v>
          </cell>
          <cell r="F347" t="str">
            <v>0121905-FC</v>
          </cell>
          <cell r="G347">
            <v>509</v>
          </cell>
          <cell r="H347">
            <v>20050802</v>
          </cell>
          <cell r="I347" t="str">
            <v>LC</v>
          </cell>
          <cell r="J347">
            <v>276312</v>
          </cell>
          <cell r="K347">
            <v>52499</v>
          </cell>
        </row>
        <row r="348">
          <cell r="B348" t="str">
            <v>JB2313</v>
          </cell>
          <cell r="C348">
            <v>2871</v>
          </cell>
          <cell r="D348" t="str">
            <v>92214000-6</v>
          </cell>
          <cell r="E348" t="str">
            <v>MELLAFE Y SALAS S.A.</v>
          </cell>
          <cell r="F348" t="str">
            <v>0121927-FC</v>
          </cell>
          <cell r="G348">
            <v>509</v>
          </cell>
          <cell r="H348">
            <v>20050803</v>
          </cell>
          <cell r="I348" t="str">
            <v>LC</v>
          </cell>
          <cell r="J348">
            <v>242500</v>
          </cell>
          <cell r="K348">
            <v>46075</v>
          </cell>
        </row>
        <row r="349">
          <cell r="B349" t="str">
            <v>JB2299</v>
          </cell>
          <cell r="C349">
            <v>2871</v>
          </cell>
          <cell r="D349" t="str">
            <v>80116100-6</v>
          </cell>
          <cell r="E349" t="str">
            <v>BLANCO VIAJES S.A.</v>
          </cell>
          <cell r="F349" t="str">
            <v>0081210-FE</v>
          </cell>
          <cell r="G349">
            <v>509</v>
          </cell>
          <cell r="H349">
            <v>20050808</v>
          </cell>
          <cell r="I349" t="str">
            <v>LC</v>
          </cell>
          <cell r="J349">
            <v>1364358</v>
          </cell>
          <cell r="K349">
            <v>0</v>
          </cell>
        </row>
        <row r="350">
          <cell r="B350" t="str">
            <v>JB2336</v>
          </cell>
          <cell r="C350">
            <v>2892</v>
          </cell>
          <cell r="D350" t="str">
            <v>89681600-4</v>
          </cell>
          <cell r="E350" t="str">
            <v>SOCIEDAD INCOSEC LTDA.</v>
          </cell>
          <cell r="F350" t="str">
            <v>0013770-FC</v>
          </cell>
          <cell r="G350">
            <v>509</v>
          </cell>
          <cell r="H350">
            <v>20050810</v>
          </cell>
          <cell r="I350" t="str">
            <v>LC</v>
          </cell>
          <cell r="J350">
            <v>1666431</v>
          </cell>
          <cell r="K350">
            <v>316622</v>
          </cell>
        </row>
        <row r="351">
          <cell r="B351" t="str">
            <v>JB2334</v>
          </cell>
          <cell r="C351">
            <v>2839</v>
          </cell>
          <cell r="D351" t="str">
            <v>80116100-6</v>
          </cell>
          <cell r="E351" t="str">
            <v>BLANCO VIAJES S.A.</v>
          </cell>
          <cell r="F351" t="str">
            <v>0175544-FC</v>
          </cell>
          <cell r="G351">
            <v>509</v>
          </cell>
          <cell r="H351">
            <v>20050810</v>
          </cell>
          <cell r="I351" t="str">
            <v>LC</v>
          </cell>
          <cell r="J351">
            <v>11115</v>
          </cell>
          <cell r="K351">
            <v>2112</v>
          </cell>
        </row>
        <row r="352">
          <cell r="B352">
            <v>9824348</v>
          </cell>
          <cell r="C352">
            <v>2888</v>
          </cell>
          <cell r="D352" t="str">
            <v>USA-00001</v>
          </cell>
          <cell r="E352" t="str">
            <v>PSC SCANNING INC.</v>
          </cell>
          <cell r="F352" t="str">
            <v>90559881-FE</v>
          </cell>
          <cell r="G352">
            <v>509</v>
          </cell>
          <cell r="H352">
            <v>20050728</v>
          </cell>
          <cell r="I352" t="str">
            <v>US</v>
          </cell>
          <cell r="J352">
            <v>8854.4699999999993</v>
          </cell>
          <cell r="K352">
            <v>0</v>
          </cell>
        </row>
        <row r="353">
          <cell r="B353">
            <v>9824373</v>
          </cell>
          <cell r="C353">
            <v>2950</v>
          </cell>
          <cell r="D353" t="str">
            <v>USA-00049</v>
          </cell>
          <cell r="E353" t="str">
            <v>CISCO SYSTEMS INC.</v>
          </cell>
          <cell r="F353" t="str">
            <v>9037767-FE</v>
          </cell>
          <cell r="G353">
            <v>509</v>
          </cell>
          <cell r="H353">
            <v>20050826</v>
          </cell>
          <cell r="I353" t="str">
            <v>US</v>
          </cell>
          <cell r="J353">
            <v>3150</v>
          </cell>
          <cell r="K353">
            <v>0</v>
          </cell>
        </row>
        <row r="354">
          <cell r="B354" t="str">
            <v>JB1732</v>
          </cell>
          <cell r="C354">
            <v>2860</v>
          </cell>
          <cell r="D354" t="str">
            <v>77432140-3</v>
          </cell>
          <cell r="E354" t="str">
            <v>SOC.ENSENANZA IDIOMAS ENGLISH FIRST LTDA</v>
          </cell>
          <cell r="F354" t="str">
            <v>005731-FE</v>
          </cell>
          <cell r="G354">
            <v>509</v>
          </cell>
          <cell r="H354">
            <v>20050713</v>
          </cell>
          <cell r="I354" t="str">
            <v>LC</v>
          </cell>
          <cell r="J354">
            <v>633000</v>
          </cell>
          <cell r="K354">
            <v>0</v>
          </cell>
        </row>
        <row r="355">
          <cell r="B355" t="str">
            <v>JB2001</v>
          </cell>
          <cell r="C355">
            <v>2836</v>
          </cell>
          <cell r="D355" t="str">
            <v>78975500-0</v>
          </cell>
          <cell r="E355" t="str">
            <v>LEXMARK INTERNATIONAL DE CHILE LIMITADA</v>
          </cell>
          <cell r="F355" t="str">
            <v>017725-FC</v>
          </cell>
          <cell r="G355">
            <v>509</v>
          </cell>
          <cell r="H355">
            <v>20050729</v>
          </cell>
          <cell r="I355" t="str">
            <v>LC</v>
          </cell>
          <cell r="J355">
            <v>7420955</v>
          </cell>
          <cell r="K355">
            <v>1409982</v>
          </cell>
        </row>
        <row r="356">
          <cell r="B356" t="str">
            <v>JB2345</v>
          </cell>
          <cell r="C356">
            <v>2892</v>
          </cell>
          <cell r="D356" t="str">
            <v>89681600-4</v>
          </cell>
          <cell r="E356" t="str">
            <v>SOCIEDAD INCOSEC LTDA.</v>
          </cell>
          <cell r="F356" t="str">
            <v>0013778-FC</v>
          </cell>
          <cell r="G356">
            <v>509</v>
          </cell>
          <cell r="H356">
            <v>20050810</v>
          </cell>
          <cell r="I356" t="str">
            <v>LC</v>
          </cell>
          <cell r="J356">
            <v>1929756</v>
          </cell>
          <cell r="K356">
            <v>366654</v>
          </cell>
        </row>
        <row r="357">
          <cell r="B357">
            <v>9824376</v>
          </cell>
          <cell r="C357">
            <v>2855</v>
          </cell>
          <cell r="D357" t="str">
            <v>USA-00040</v>
          </cell>
          <cell r="E357" t="str">
            <v>LEXMARK INTERNATIONAL, INC.</v>
          </cell>
          <cell r="F357" t="str">
            <v>LX4242348B-FE</v>
          </cell>
          <cell r="G357">
            <v>509</v>
          </cell>
          <cell r="H357">
            <v>20040924</v>
          </cell>
          <cell r="I357" t="str">
            <v>US</v>
          </cell>
          <cell r="J357">
            <v>224</v>
          </cell>
          <cell r="K357">
            <v>0</v>
          </cell>
        </row>
        <row r="358">
          <cell r="B358">
            <v>9824383</v>
          </cell>
          <cell r="C358">
            <v>2848</v>
          </cell>
          <cell r="D358" t="str">
            <v>96802450-7</v>
          </cell>
          <cell r="E358" t="str">
            <v>SAN ROQUE S.A.  INMOBILIARIA</v>
          </cell>
          <cell r="F358" t="str">
            <v>SEPTIEMBRE 2005</v>
          </cell>
          <cell r="G358">
            <v>509</v>
          </cell>
          <cell r="H358">
            <v>20050902</v>
          </cell>
          <cell r="I358" t="str">
            <v>LC</v>
          </cell>
          <cell r="J358">
            <v>6688047</v>
          </cell>
          <cell r="K358">
            <v>1270729</v>
          </cell>
        </row>
        <row r="359">
          <cell r="B359">
            <v>9824368</v>
          </cell>
          <cell r="D359" t="str">
            <v>97036000-K</v>
          </cell>
          <cell r="E359" t="str">
            <v>BANCO SANTANDER CHILE</v>
          </cell>
          <cell r="F359" t="str">
            <v>322852-EF</v>
          </cell>
          <cell r="G359">
            <v>509</v>
          </cell>
          <cell r="H359">
            <v>20050818</v>
          </cell>
          <cell r="I359" t="str">
            <v>LC</v>
          </cell>
          <cell r="J359">
            <v>466145</v>
          </cell>
          <cell r="K359">
            <v>88568</v>
          </cell>
        </row>
        <row r="360">
          <cell r="B360" t="str">
            <v>JB1877</v>
          </cell>
          <cell r="C360">
            <v>2834</v>
          </cell>
          <cell r="D360" t="str">
            <v>77547590-0</v>
          </cell>
          <cell r="E360" t="str">
            <v>CSC COMPUTER SCIENCES CORPORACION CHILE</v>
          </cell>
          <cell r="F360" t="str">
            <v>000594-FC</v>
          </cell>
          <cell r="G360">
            <v>509</v>
          </cell>
          <cell r="H360">
            <v>20050715</v>
          </cell>
          <cell r="I360" t="str">
            <v>LC</v>
          </cell>
          <cell r="J360">
            <v>395440</v>
          </cell>
          <cell r="K360">
            <v>75134</v>
          </cell>
        </row>
        <row r="361">
          <cell r="B361">
            <v>9824361</v>
          </cell>
          <cell r="C361">
            <v>2895</v>
          </cell>
          <cell r="D361" t="str">
            <v>USA-00001</v>
          </cell>
          <cell r="E361" t="str">
            <v>PSC SCANNING INC.</v>
          </cell>
          <cell r="F361" t="str">
            <v>90564802-FE</v>
          </cell>
          <cell r="G361">
            <v>509</v>
          </cell>
          <cell r="H361">
            <v>20050823</v>
          </cell>
          <cell r="I361" t="str">
            <v>US</v>
          </cell>
          <cell r="J361">
            <v>48.74</v>
          </cell>
          <cell r="K361">
            <v>0</v>
          </cell>
        </row>
        <row r="362">
          <cell r="B362">
            <v>9824354</v>
          </cell>
          <cell r="C362">
            <v>2852</v>
          </cell>
          <cell r="D362" t="str">
            <v>90635000-9</v>
          </cell>
          <cell r="E362" t="str">
            <v>COMPANIA DE TELECOMUNICACIONES DE CHILE</v>
          </cell>
          <cell r="F362" t="str">
            <v>4954802-EF</v>
          </cell>
          <cell r="G362">
            <v>509</v>
          </cell>
          <cell r="H362">
            <v>20050820</v>
          </cell>
          <cell r="I362" t="str">
            <v>LC</v>
          </cell>
          <cell r="J362">
            <v>11319</v>
          </cell>
          <cell r="K362">
            <v>2151</v>
          </cell>
        </row>
        <row r="363">
          <cell r="B363">
            <v>9824353</v>
          </cell>
          <cell r="C363">
            <v>2852</v>
          </cell>
          <cell r="D363" t="str">
            <v>90635000-9</v>
          </cell>
          <cell r="E363" t="str">
            <v>COMPANIA DE TELECOMUNICACIONES DE CHILE</v>
          </cell>
          <cell r="F363" t="str">
            <v>4955191-EF</v>
          </cell>
          <cell r="G363">
            <v>509</v>
          </cell>
          <cell r="H363">
            <v>20050820</v>
          </cell>
          <cell r="I363" t="str">
            <v>LC</v>
          </cell>
          <cell r="J363">
            <v>18319</v>
          </cell>
          <cell r="K363">
            <v>3481</v>
          </cell>
        </row>
        <row r="364">
          <cell r="B364">
            <v>9824352</v>
          </cell>
          <cell r="C364">
            <v>2888</v>
          </cell>
          <cell r="D364" t="str">
            <v>ITA-00001</v>
          </cell>
          <cell r="E364" t="str">
            <v>CHIBO S.R.L.</v>
          </cell>
          <cell r="F364" t="str">
            <v>322-05-FE</v>
          </cell>
          <cell r="G364">
            <v>509</v>
          </cell>
          <cell r="H364">
            <v>20050726</v>
          </cell>
          <cell r="I364" t="str">
            <v>US</v>
          </cell>
          <cell r="J364">
            <v>159.69999999999999</v>
          </cell>
          <cell r="K364">
            <v>0</v>
          </cell>
        </row>
        <row r="365">
          <cell r="B365" t="str">
            <v>JB1746</v>
          </cell>
          <cell r="C365">
            <v>2836</v>
          </cell>
          <cell r="D365" t="str">
            <v>77432140-3</v>
          </cell>
          <cell r="E365" t="str">
            <v>SOC.ENSENANZA IDIOMAS ENGLISH FIRST LTDA</v>
          </cell>
          <cell r="F365" t="str">
            <v>005737-FE</v>
          </cell>
          <cell r="G365">
            <v>509</v>
          </cell>
          <cell r="H365">
            <v>20050718</v>
          </cell>
          <cell r="I365" t="str">
            <v>LC</v>
          </cell>
          <cell r="J365">
            <v>380000</v>
          </cell>
          <cell r="K365">
            <v>0</v>
          </cell>
        </row>
        <row r="366">
          <cell r="B366" t="str">
            <v>JB2101</v>
          </cell>
          <cell r="C366">
            <v>2869</v>
          </cell>
          <cell r="D366" t="str">
            <v>77289290-K</v>
          </cell>
          <cell r="E366" t="str">
            <v>SERVICIO DE COMPUTACION PERFORMANCE</v>
          </cell>
          <cell r="F366" t="str">
            <v>000188-FE</v>
          </cell>
          <cell r="G366">
            <v>509</v>
          </cell>
          <cell r="H366">
            <v>20050801</v>
          </cell>
          <cell r="I366" t="str">
            <v>LC</v>
          </cell>
          <cell r="J366">
            <v>5898585</v>
          </cell>
          <cell r="K366">
            <v>0</v>
          </cell>
        </row>
        <row r="367">
          <cell r="B367" t="str">
            <v>JB2002</v>
          </cell>
          <cell r="C367">
            <v>2836</v>
          </cell>
          <cell r="D367" t="str">
            <v>78975500-0</v>
          </cell>
          <cell r="E367" t="str">
            <v>LEXMARK INTERNATIONAL DE CHILE LIMITADA</v>
          </cell>
          <cell r="F367" t="str">
            <v>017711-FC</v>
          </cell>
          <cell r="G367">
            <v>509</v>
          </cell>
          <cell r="H367">
            <v>20050728</v>
          </cell>
          <cell r="I367" t="str">
            <v>LC</v>
          </cell>
          <cell r="J367">
            <v>16803284</v>
          </cell>
          <cell r="K367">
            <v>3192624</v>
          </cell>
        </row>
        <row r="368">
          <cell r="B368" t="str">
            <v>JB2332</v>
          </cell>
          <cell r="C368">
            <v>2839</v>
          </cell>
          <cell r="D368" t="str">
            <v>78975500-0</v>
          </cell>
          <cell r="E368" t="str">
            <v>LEXMARK INTERNATIONAL DE CHILE LIMITADA</v>
          </cell>
          <cell r="F368" t="str">
            <v>017791-FC</v>
          </cell>
          <cell r="G368">
            <v>509</v>
          </cell>
          <cell r="H368">
            <v>20050809</v>
          </cell>
          <cell r="I368" t="str">
            <v>LC</v>
          </cell>
          <cell r="J368">
            <v>15092646</v>
          </cell>
          <cell r="K368">
            <v>2867602</v>
          </cell>
        </row>
        <row r="369">
          <cell r="B369" t="str">
            <v>JB2279</v>
          </cell>
          <cell r="C369">
            <v>2870</v>
          </cell>
          <cell r="D369" t="str">
            <v>94623000-6</v>
          </cell>
          <cell r="E369" t="str">
            <v>SODEXHO CHILE S.A.</v>
          </cell>
          <cell r="F369" t="str">
            <v>475322-FC</v>
          </cell>
          <cell r="G369">
            <v>509</v>
          </cell>
          <cell r="H369">
            <v>20050731</v>
          </cell>
          <cell r="I369" t="str">
            <v>LC</v>
          </cell>
          <cell r="J369">
            <v>152375</v>
          </cell>
          <cell r="K369">
            <v>28951</v>
          </cell>
        </row>
        <row r="370">
          <cell r="B370" t="str">
            <v>JB2331</v>
          </cell>
          <cell r="C370">
            <v>2839</v>
          </cell>
          <cell r="D370" t="str">
            <v>92580000-7</v>
          </cell>
          <cell r="E370" t="str">
            <v>EMPRESA NACIONAL DE TELECOMUNICACIONES S</v>
          </cell>
          <cell r="F370" t="str">
            <v>12043886-EF</v>
          </cell>
          <cell r="G370">
            <v>509</v>
          </cell>
          <cell r="H370">
            <v>20050810</v>
          </cell>
          <cell r="I370" t="str">
            <v>LC</v>
          </cell>
          <cell r="J370">
            <v>1160400</v>
          </cell>
          <cell r="K370">
            <v>220476</v>
          </cell>
        </row>
        <row r="371">
          <cell r="B371" t="str">
            <v>JB2329</v>
          </cell>
          <cell r="C371">
            <v>2839</v>
          </cell>
          <cell r="D371" t="str">
            <v>92214000-6</v>
          </cell>
          <cell r="E371" t="str">
            <v>MELLAFE Y SALAS S.A.</v>
          </cell>
          <cell r="F371" t="str">
            <v>0122159-FC</v>
          </cell>
          <cell r="G371">
            <v>509</v>
          </cell>
          <cell r="H371">
            <v>20050810</v>
          </cell>
          <cell r="I371" t="str">
            <v>LC</v>
          </cell>
          <cell r="J371">
            <v>221296</v>
          </cell>
          <cell r="K371">
            <v>42046</v>
          </cell>
        </row>
        <row r="372">
          <cell r="B372" t="str">
            <v>JB2337</v>
          </cell>
          <cell r="C372">
            <v>2892</v>
          </cell>
          <cell r="D372" t="str">
            <v>89681600-4</v>
          </cell>
          <cell r="E372" t="str">
            <v>SOCIEDAD INCOSEC LTDA.</v>
          </cell>
          <cell r="F372" t="str">
            <v>0013771-FC</v>
          </cell>
          <cell r="G372">
            <v>509</v>
          </cell>
          <cell r="H372">
            <v>20050810</v>
          </cell>
          <cell r="I372" t="str">
            <v>LC</v>
          </cell>
          <cell r="J372">
            <v>1125193</v>
          </cell>
          <cell r="K372">
            <v>213787</v>
          </cell>
        </row>
        <row r="373">
          <cell r="B373" t="str">
            <v>JB2253</v>
          </cell>
          <cell r="C373">
            <v>2870</v>
          </cell>
          <cell r="D373" t="str">
            <v>94623000-6</v>
          </cell>
          <cell r="E373" t="str">
            <v>SODEXHO CHILE S.A.</v>
          </cell>
          <cell r="F373" t="str">
            <v>475293-FC</v>
          </cell>
          <cell r="G373">
            <v>509</v>
          </cell>
          <cell r="H373">
            <v>20050731</v>
          </cell>
          <cell r="I373" t="str">
            <v>LC</v>
          </cell>
          <cell r="J373">
            <v>3322846</v>
          </cell>
          <cell r="K373">
            <v>631341</v>
          </cell>
        </row>
        <row r="374">
          <cell r="B374" t="str">
            <v>JB2238</v>
          </cell>
          <cell r="C374">
            <v>2870</v>
          </cell>
          <cell r="D374" t="str">
            <v>85864400-3</v>
          </cell>
          <cell r="E374" t="str">
            <v>ADECCO SERVICIOS EMPRESARIALES S.A.</v>
          </cell>
          <cell r="F374" t="str">
            <v>083382-FC</v>
          </cell>
          <cell r="G374">
            <v>509</v>
          </cell>
          <cell r="H374">
            <v>20050730</v>
          </cell>
          <cell r="I374" t="str">
            <v>LC</v>
          </cell>
          <cell r="J374">
            <v>16250577</v>
          </cell>
          <cell r="K374">
            <v>3087610</v>
          </cell>
        </row>
        <row r="375">
          <cell r="B375" t="str">
            <v>JB2214</v>
          </cell>
          <cell r="C375">
            <v>2838</v>
          </cell>
          <cell r="D375" t="str">
            <v>85864400-3</v>
          </cell>
          <cell r="E375" t="str">
            <v>ADECCO SERVICIOS EMPRESARIALES S.A.</v>
          </cell>
          <cell r="F375" t="str">
            <v>083371-FC</v>
          </cell>
          <cell r="G375">
            <v>509</v>
          </cell>
          <cell r="H375">
            <v>20050730</v>
          </cell>
          <cell r="I375" t="str">
            <v>LC</v>
          </cell>
          <cell r="J375">
            <v>3058327</v>
          </cell>
          <cell r="K375">
            <v>581082</v>
          </cell>
        </row>
        <row r="376">
          <cell r="B376" t="str">
            <v>JB2118</v>
          </cell>
          <cell r="C376">
            <v>2837</v>
          </cell>
          <cell r="D376" t="str">
            <v>85864400-3</v>
          </cell>
          <cell r="E376" t="str">
            <v>ADECCO SERVICIOS EMPRESARIALES S.A.</v>
          </cell>
          <cell r="F376" t="str">
            <v>083099-FC</v>
          </cell>
          <cell r="G376">
            <v>509</v>
          </cell>
          <cell r="H376">
            <v>20050730</v>
          </cell>
          <cell r="I376" t="str">
            <v>LC</v>
          </cell>
          <cell r="J376">
            <v>1235591</v>
          </cell>
          <cell r="K376">
            <v>234762</v>
          </cell>
        </row>
        <row r="377">
          <cell r="B377" t="str">
            <v>JB2175</v>
          </cell>
          <cell r="C377">
            <v>2862</v>
          </cell>
          <cell r="D377" t="str">
            <v>77278690-5</v>
          </cell>
          <cell r="E377" t="str">
            <v>IMPORTACION EXPORTACION Y DISTRIBUCION</v>
          </cell>
          <cell r="F377" t="str">
            <v>003382-FC</v>
          </cell>
          <cell r="G377">
            <v>509</v>
          </cell>
          <cell r="H377">
            <v>20050804</v>
          </cell>
          <cell r="I377" t="str">
            <v>LC</v>
          </cell>
          <cell r="J377">
            <v>330058</v>
          </cell>
          <cell r="K377">
            <v>62711</v>
          </cell>
        </row>
        <row r="378">
          <cell r="B378" t="str">
            <v>JB2137</v>
          </cell>
          <cell r="C378">
            <v>2862</v>
          </cell>
          <cell r="D378" t="str">
            <v>85541900-9</v>
          </cell>
          <cell r="E378" t="str">
            <v>EDAPI S.A.</v>
          </cell>
          <cell r="F378" t="str">
            <v>520717-FC</v>
          </cell>
          <cell r="G378">
            <v>509</v>
          </cell>
          <cell r="H378">
            <v>20050729</v>
          </cell>
          <cell r="I378" t="str">
            <v>LC</v>
          </cell>
          <cell r="J378">
            <v>377505</v>
          </cell>
          <cell r="K378">
            <v>71726</v>
          </cell>
        </row>
        <row r="379">
          <cell r="B379" t="str">
            <v>JB2136</v>
          </cell>
          <cell r="C379">
            <v>2862</v>
          </cell>
          <cell r="D379" t="str">
            <v>85541900-9</v>
          </cell>
          <cell r="E379" t="str">
            <v>EDAPI S.A.</v>
          </cell>
          <cell r="F379" t="str">
            <v>520716-FC</v>
          </cell>
          <cell r="G379">
            <v>509</v>
          </cell>
          <cell r="H379">
            <v>20050729</v>
          </cell>
          <cell r="I379" t="str">
            <v>LC</v>
          </cell>
          <cell r="J379">
            <v>109871</v>
          </cell>
          <cell r="K379">
            <v>20875</v>
          </cell>
        </row>
        <row r="380">
          <cell r="B380" t="str">
            <v>JB2133</v>
          </cell>
          <cell r="C380">
            <v>2837</v>
          </cell>
          <cell r="D380" t="str">
            <v>85541900-9</v>
          </cell>
          <cell r="E380" t="str">
            <v>EDAPI S.A.</v>
          </cell>
          <cell r="F380" t="str">
            <v>520997-FC</v>
          </cell>
          <cell r="G380">
            <v>509</v>
          </cell>
          <cell r="H380">
            <v>20050802</v>
          </cell>
          <cell r="I380" t="str">
            <v>LC</v>
          </cell>
          <cell r="J380">
            <v>153120</v>
          </cell>
          <cell r="K380">
            <v>29093</v>
          </cell>
        </row>
        <row r="381">
          <cell r="B381" t="str">
            <v>PB0040</v>
          </cell>
          <cell r="C381">
            <v>2837</v>
          </cell>
          <cell r="D381" t="str">
            <v>96554490-9</v>
          </cell>
          <cell r="E381" t="str">
            <v>COMPASS SERVICIOS S.A.</v>
          </cell>
          <cell r="F381" t="str">
            <v>0013609-FC</v>
          </cell>
          <cell r="G381">
            <v>509</v>
          </cell>
          <cell r="H381">
            <v>20050831</v>
          </cell>
          <cell r="I381" t="str">
            <v>LC</v>
          </cell>
          <cell r="J381">
            <v>7861340</v>
          </cell>
          <cell r="K381">
            <v>1493655</v>
          </cell>
        </row>
        <row r="382">
          <cell r="B382" t="str">
            <v>PA9972</v>
          </cell>
          <cell r="C382">
            <v>2873</v>
          </cell>
          <cell r="D382" t="str">
            <v>96786140-5</v>
          </cell>
          <cell r="E382" t="str">
            <v>TELEFONICA MOVIL DE CHILE S.A.</v>
          </cell>
          <cell r="F382" t="str">
            <v>10418053-FC</v>
          </cell>
          <cell r="G382">
            <v>509</v>
          </cell>
          <cell r="H382">
            <v>20050826</v>
          </cell>
          <cell r="I382" t="str">
            <v>LC</v>
          </cell>
          <cell r="J382">
            <v>7345</v>
          </cell>
          <cell r="K382">
            <v>1396</v>
          </cell>
        </row>
        <row r="383">
          <cell r="B383" t="str">
            <v>PA9971</v>
          </cell>
          <cell r="C383">
            <v>2873</v>
          </cell>
          <cell r="D383" t="str">
            <v>85864400-3</v>
          </cell>
          <cell r="E383" t="str">
            <v>ADECCO SERVICIOS EMPRESARIALES S.A.</v>
          </cell>
          <cell r="F383" t="str">
            <v>083821-FC</v>
          </cell>
          <cell r="G383">
            <v>509</v>
          </cell>
          <cell r="H383">
            <v>20050830</v>
          </cell>
          <cell r="I383" t="str">
            <v>LC</v>
          </cell>
          <cell r="J383">
            <v>3972901</v>
          </cell>
          <cell r="K383">
            <v>754851</v>
          </cell>
        </row>
        <row r="384">
          <cell r="B384" t="str">
            <v>JB2660</v>
          </cell>
          <cell r="C384">
            <v>2873</v>
          </cell>
          <cell r="D384" t="str">
            <v>85864400-3</v>
          </cell>
          <cell r="E384" t="str">
            <v>ADECCO SERVICIOS EMPRESARIALES S.A.</v>
          </cell>
          <cell r="F384" t="str">
            <v>083717-FC</v>
          </cell>
          <cell r="G384">
            <v>509</v>
          </cell>
          <cell r="H384">
            <v>20050830</v>
          </cell>
          <cell r="I384" t="str">
            <v>LC</v>
          </cell>
          <cell r="J384">
            <v>2392730</v>
          </cell>
          <cell r="K384">
            <v>454619</v>
          </cell>
        </row>
        <row r="385">
          <cell r="B385" t="str">
            <v>JB2541</v>
          </cell>
          <cell r="C385">
            <v>2871</v>
          </cell>
          <cell r="D385" t="str">
            <v>85864400-3</v>
          </cell>
          <cell r="E385" t="str">
            <v>ADECCO SERVICIOS EMPRESARIALES S.A.</v>
          </cell>
          <cell r="F385" t="str">
            <v>083635-FC</v>
          </cell>
          <cell r="G385">
            <v>509</v>
          </cell>
          <cell r="H385">
            <v>20050824</v>
          </cell>
          <cell r="I385" t="str">
            <v>LC</v>
          </cell>
          <cell r="J385">
            <v>8339</v>
          </cell>
          <cell r="K385">
            <v>1584</v>
          </cell>
        </row>
        <row r="386">
          <cell r="B386" t="str">
            <v>JB2565</v>
          </cell>
          <cell r="C386">
            <v>2872</v>
          </cell>
          <cell r="D386" t="str">
            <v>78198200-8</v>
          </cell>
          <cell r="E386" t="str">
            <v>DEIRA COMPUTACION Y SERVICIOS LTDA.</v>
          </cell>
          <cell r="F386" t="str">
            <v>0067371-FC</v>
          </cell>
          <cell r="G386">
            <v>509</v>
          </cell>
          <cell r="H386">
            <v>20050824</v>
          </cell>
          <cell r="I386" t="str">
            <v>LC</v>
          </cell>
          <cell r="J386">
            <v>118666</v>
          </cell>
          <cell r="K386">
            <v>22547</v>
          </cell>
        </row>
        <row r="387">
          <cell r="B387" t="str">
            <v>JB2567</v>
          </cell>
          <cell r="C387">
            <v>2872</v>
          </cell>
          <cell r="D387" t="str">
            <v>89681600-4</v>
          </cell>
          <cell r="E387" t="str">
            <v>SOCIEDAD INCOSEC LTDA.</v>
          </cell>
          <cell r="F387" t="str">
            <v>0013813-FC</v>
          </cell>
          <cell r="G387">
            <v>509</v>
          </cell>
          <cell r="H387">
            <v>20050826</v>
          </cell>
          <cell r="I387" t="str">
            <v>LC</v>
          </cell>
          <cell r="J387">
            <v>90204</v>
          </cell>
          <cell r="K387">
            <v>17139</v>
          </cell>
        </row>
        <row r="388">
          <cell r="B388" t="str">
            <v>JB2563</v>
          </cell>
          <cell r="C388">
            <v>2872</v>
          </cell>
          <cell r="D388" t="str">
            <v>78198200-8</v>
          </cell>
          <cell r="E388" t="str">
            <v>DEIRA COMPUTACION Y SERVICIOS LTDA.</v>
          </cell>
          <cell r="F388" t="str">
            <v>0067373-FC</v>
          </cell>
          <cell r="G388">
            <v>509</v>
          </cell>
          <cell r="H388">
            <v>20050824</v>
          </cell>
          <cell r="I388" t="str">
            <v>LC</v>
          </cell>
          <cell r="J388">
            <v>26673</v>
          </cell>
          <cell r="K388">
            <v>5068</v>
          </cell>
        </row>
        <row r="389">
          <cell r="B389" t="str">
            <v>JB2542</v>
          </cell>
          <cell r="C389">
            <v>2871</v>
          </cell>
          <cell r="D389" t="str">
            <v>89681600-4</v>
          </cell>
          <cell r="E389" t="str">
            <v>SOCIEDAD INCOSEC LTDA.</v>
          </cell>
          <cell r="F389" t="str">
            <v>0013804-FC</v>
          </cell>
          <cell r="G389">
            <v>509</v>
          </cell>
          <cell r="H389">
            <v>20050823</v>
          </cell>
          <cell r="I389" t="str">
            <v>LC</v>
          </cell>
          <cell r="J389">
            <v>60333</v>
          </cell>
          <cell r="K389">
            <v>11463</v>
          </cell>
        </row>
        <row r="390">
          <cell r="B390" t="str">
            <v>JB2539</v>
          </cell>
          <cell r="C390">
            <v>2871</v>
          </cell>
          <cell r="D390" t="str">
            <v>85864400-3</v>
          </cell>
          <cell r="E390" t="str">
            <v>ADECCO SERVICIOS EMPRESARIALES S.A.</v>
          </cell>
          <cell r="F390" t="str">
            <v>083632-FC</v>
          </cell>
          <cell r="G390">
            <v>509</v>
          </cell>
          <cell r="H390">
            <v>20050824</v>
          </cell>
          <cell r="I390" t="str">
            <v>LC</v>
          </cell>
          <cell r="J390">
            <v>216902</v>
          </cell>
          <cell r="K390">
            <v>41211</v>
          </cell>
        </row>
        <row r="391">
          <cell r="B391" t="str">
            <v>JB2540</v>
          </cell>
          <cell r="C391">
            <v>2871</v>
          </cell>
          <cell r="D391" t="str">
            <v>85864400-3</v>
          </cell>
          <cell r="E391" t="str">
            <v>ADECCO SERVICIOS EMPRESARIALES S.A.</v>
          </cell>
          <cell r="F391" t="str">
            <v>083634-FC</v>
          </cell>
          <cell r="G391">
            <v>509</v>
          </cell>
          <cell r="H391">
            <v>20050824</v>
          </cell>
          <cell r="I391" t="str">
            <v>LC</v>
          </cell>
          <cell r="J391">
            <v>6207</v>
          </cell>
          <cell r="K391">
            <v>1179</v>
          </cell>
        </row>
        <row r="392">
          <cell r="B392" t="str">
            <v>JB2596</v>
          </cell>
          <cell r="C392">
            <v>2873</v>
          </cell>
          <cell r="D392" t="str">
            <v>96914370-4</v>
          </cell>
          <cell r="E392" t="str">
            <v>MAERSK LOGISTICS CHILE.S.A.</v>
          </cell>
          <cell r="F392" t="str">
            <v>0003893-FE</v>
          </cell>
          <cell r="G392">
            <v>509</v>
          </cell>
          <cell r="H392">
            <v>20050829</v>
          </cell>
          <cell r="I392" t="str">
            <v>LC</v>
          </cell>
          <cell r="J392">
            <v>2824658</v>
          </cell>
          <cell r="K392">
            <v>0</v>
          </cell>
        </row>
        <row r="393">
          <cell r="B393" t="str">
            <v>JB2538</v>
          </cell>
          <cell r="C393">
            <v>2871</v>
          </cell>
          <cell r="D393" t="str">
            <v>85864400-3</v>
          </cell>
          <cell r="E393" t="str">
            <v>ADECCO SERVICIOS EMPRESARIALES S.A.</v>
          </cell>
          <cell r="F393" t="str">
            <v>083631-FC</v>
          </cell>
          <cell r="G393">
            <v>509</v>
          </cell>
          <cell r="H393">
            <v>20050824</v>
          </cell>
          <cell r="I393" t="str">
            <v>LC</v>
          </cell>
          <cell r="J393">
            <v>71834</v>
          </cell>
          <cell r="K393">
            <v>13648</v>
          </cell>
        </row>
        <row r="394">
          <cell r="B394" t="str">
            <v>JB2537</v>
          </cell>
          <cell r="C394">
            <v>2871</v>
          </cell>
          <cell r="D394" t="str">
            <v>85864400-3</v>
          </cell>
          <cell r="E394" t="str">
            <v>ADECCO SERVICIOS EMPRESARIALES S.A.</v>
          </cell>
          <cell r="F394" t="str">
            <v>083630-FC</v>
          </cell>
          <cell r="G394">
            <v>509</v>
          </cell>
          <cell r="H394">
            <v>20050824</v>
          </cell>
          <cell r="I394" t="str">
            <v>LC</v>
          </cell>
          <cell r="J394">
            <v>3609473</v>
          </cell>
          <cell r="K394">
            <v>685800</v>
          </cell>
        </row>
        <row r="395">
          <cell r="B395" t="str">
            <v>JB2543</v>
          </cell>
          <cell r="C395">
            <v>2871</v>
          </cell>
          <cell r="D395" t="str">
            <v>89681600-4</v>
          </cell>
          <cell r="E395" t="str">
            <v>SOCIEDAD INCOSEC LTDA.</v>
          </cell>
          <cell r="F395" t="str">
            <v>0013807-FC</v>
          </cell>
          <cell r="G395">
            <v>509</v>
          </cell>
          <cell r="H395">
            <v>20050824</v>
          </cell>
          <cell r="I395" t="str">
            <v>LC</v>
          </cell>
          <cell r="J395">
            <v>4006141</v>
          </cell>
          <cell r="K395">
            <v>761167</v>
          </cell>
        </row>
        <row r="396">
          <cell r="B396" t="str">
            <v>JB2536</v>
          </cell>
          <cell r="C396">
            <v>2871</v>
          </cell>
          <cell r="D396" t="str">
            <v>85864400-3</v>
          </cell>
          <cell r="E396" t="str">
            <v>ADECCO SERVICIOS EMPRESARIALES S.A.</v>
          </cell>
          <cell r="F396" t="str">
            <v>083629-FC</v>
          </cell>
          <cell r="G396">
            <v>509</v>
          </cell>
          <cell r="H396">
            <v>20050824</v>
          </cell>
          <cell r="I396" t="str">
            <v>LC</v>
          </cell>
          <cell r="J396">
            <v>447538</v>
          </cell>
          <cell r="K396">
            <v>85032</v>
          </cell>
        </row>
        <row r="397">
          <cell r="B397" t="str">
            <v>JB2605</v>
          </cell>
          <cell r="C397">
            <v>2873</v>
          </cell>
          <cell r="D397" t="str">
            <v>80116100-6</v>
          </cell>
          <cell r="E397" t="str">
            <v>BLANCO VIAJES S.A.</v>
          </cell>
          <cell r="F397" t="str">
            <v>0175779-FC</v>
          </cell>
          <cell r="G397">
            <v>509</v>
          </cell>
          <cell r="H397">
            <v>20050830</v>
          </cell>
          <cell r="I397" t="str">
            <v>LC</v>
          </cell>
          <cell r="J397">
            <v>55175</v>
          </cell>
          <cell r="K397">
            <v>10483</v>
          </cell>
        </row>
        <row r="398">
          <cell r="B398" t="str">
            <v>JB2589</v>
          </cell>
          <cell r="C398">
            <v>2872</v>
          </cell>
          <cell r="D398" t="str">
            <v>92214000-6</v>
          </cell>
          <cell r="E398" t="str">
            <v>MELLAFE Y SALAS S.A.</v>
          </cell>
          <cell r="F398" t="str">
            <v>0124715-FC</v>
          </cell>
          <cell r="G398">
            <v>509</v>
          </cell>
          <cell r="H398">
            <v>20050829</v>
          </cell>
          <cell r="I398" t="str">
            <v>LC</v>
          </cell>
          <cell r="J398">
            <v>8710</v>
          </cell>
          <cell r="K398">
            <v>1655</v>
          </cell>
        </row>
        <row r="399">
          <cell r="B399" t="str">
            <v>JB2588</v>
          </cell>
          <cell r="C399">
            <v>2872</v>
          </cell>
          <cell r="D399" t="str">
            <v>92214000-6</v>
          </cell>
          <cell r="E399" t="str">
            <v>MELLAFE Y SALAS S.A.</v>
          </cell>
          <cell r="F399" t="str">
            <v>0124714-FC</v>
          </cell>
          <cell r="G399">
            <v>509</v>
          </cell>
          <cell r="H399">
            <v>20050829</v>
          </cell>
          <cell r="I399" t="str">
            <v>LC</v>
          </cell>
          <cell r="J399">
            <v>10616</v>
          </cell>
          <cell r="K399">
            <v>2017</v>
          </cell>
        </row>
        <row r="400">
          <cell r="B400" t="str">
            <v>JB2533</v>
          </cell>
          <cell r="C400">
            <v>2871</v>
          </cell>
          <cell r="D400" t="str">
            <v>85864400-3</v>
          </cell>
          <cell r="E400" t="str">
            <v>ADECCO SERVICIOS EMPRESARIALES S.A.</v>
          </cell>
          <cell r="F400" t="str">
            <v>083626-FC</v>
          </cell>
          <cell r="G400">
            <v>509</v>
          </cell>
          <cell r="H400">
            <v>20050824</v>
          </cell>
          <cell r="I400" t="str">
            <v>LC</v>
          </cell>
          <cell r="J400">
            <v>73700</v>
          </cell>
          <cell r="K400">
            <v>14003</v>
          </cell>
        </row>
        <row r="401">
          <cell r="B401" t="str">
            <v>JB2600</v>
          </cell>
          <cell r="C401">
            <v>2873</v>
          </cell>
          <cell r="D401" t="str">
            <v>78156300-5</v>
          </cell>
          <cell r="E401" t="str">
            <v>MINCOM INTERNATIONAL SERVICIOS</v>
          </cell>
          <cell r="F401" t="str">
            <v>0002798-FC</v>
          </cell>
          <cell r="G401">
            <v>509</v>
          </cell>
          <cell r="H401">
            <v>20050831</v>
          </cell>
          <cell r="I401" t="str">
            <v>LC</v>
          </cell>
          <cell r="J401">
            <v>3503479</v>
          </cell>
          <cell r="K401">
            <v>665661</v>
          </cell>
        </row>
        <row r="402">
          <cell r="B402" t="str">
            <v>JB2604</v>
          </cell>
          <cell r="C402">
            <v>2873</v>
          </cell>
          <cell r="D402" t="str">
            <v>80116100-6</v>
          </cell>
          <cell r="E402" t="str">
            <v>BLANCO VIAJES S.A.</v>
          </cell>
          <cell r="F402" t="str">
            <v>0082453-FE</v>
          </cell>
          <cell r="G402">
            <v>509</v>
          </cell>
          <cell r="H402">
            <v>20050830</v>
          </cell>
          <cell r="I402" t="str">
            <v>LC</v>
          </cell>
          <cell r="J402">
            <v>2206027</v>
          </cell>
          <cell r="K402">
            <v>0</v>
          </cell>
        </row>
        <row r="403">
          <cell r="B403" t="str">
            <v>JB2603</v>
          </cell>
          <cell r="C403">
            <v>2834</v>
          </cell>
          <cell r="D403" t="str">
            <v>99548870-1</v>
          </cell>
          <cell r="E403" t="str">
            <v>COMPUTACION PORTATIL CHILE SA</v>
          </cell>
          <cell r="F403" t="str">
            <v>0010647-FC</v>
          </cell>
          <cell r="G403">
            <v>509</v>
          </cell>
          <cell r="H403">
            <v>20050830</v>
          </cell>
          <cell r="I403" t="str">
            <v>LC</v>
          </cell>
          <cell r="J403">
            <v>7931560</v>
          </cell>
          <cell r="K403">
            <v>1506996</v>
          </cell>
        </row>
        <row r="404">
          <cell r="B404" t="str">
            <v>JB2602</v>
          </cell>
          <cell r="C404">
            <v>2873</v>
          </cell>
          <cell r="D404" t="str">
            <v>77205790-3</v>
          </cell>
          <cell r="E404" t="str">
            <v>ALFREDO RUIZ CORNEJO Y COMPANIA LIMITADA</v>
          </cell>
          <cell r="F404" t="str">
            <v>002066-FC</v>
          </cell>
          <cell r="G404">
            <v>509</v>
          </cell>
          <cell r="H404">
            <v>20050830</v>
          </cell>
          <cell r="I404" t="str">
            <v>LC</v>
          </cell>
          <cell r="J404">
            <v>350537</v>
          </cell>
          <cell r="K404">
            <v>66602</v>
          </cell>
        </row>
        <row r="405">
          <cell r="B405" t="str">
            <v>JB2601</v>
          </cell>
          <cell r="C405">
            <v>2877</v>
          </cell>
          <cell r="D405" t="str">
            <v>96913280-K</v>
          </cell>
          <cell r="E405" t="str">
            <v>AZURIAN CHILE S.A.</v>
          </cell>
          <cell r="F405" t="str">
            <v>010269-FC</v>
          </cell>
          <cell r="G405">
            <v>509</v>
          </cell>
          <cell r="H405">
            <v>20050829</v>
          </cell>
          <cell r="I405" t="str">
            <v>LC</v>
          </cell>
          <cell r="J405">
            <v>3266580</v>
          </cell>
          <cell r="K405">
            <v>620650</v>
          </cell>
        </row>
        <row r="406">
          <cell r="B406" t="str">
            <v>JB2586</v>
          </cell>
          <cell r="C406">
            <v>2892</v>
          </cell>
          <cell r="D406" t="str">
            <v>89681600-4</v>
          </cell>
          <cell r="E406" t="str">
            <v>SOCIEDAD INCOSEC LTDA.</v>
          </cell>
          <cell r="F406" t="str">
            <v>002062-NC</v>
          </cell>
          <cell r="G406">
            <v>509</v>
          </cell>
          <cell r="H406">
            <v>20050825</v>
          </cell>
          <cell r="I406" t="str">
            <v>LC</v>
          </cell>
          <cell r="J406">
            <v>182453</v>
          </cell>
          <cell r="K406">
            <v>34666</v>
          </cell>
        </row>
        <row r="407">
          <cell r="B407" t="str">
            <v>JB2599</v>
          </cell>
          <cell r="C407">
            <v>2840</v>
          </cell>
          <cell r="D407" t="str">
            <v>86370800-1</v>
          </cell>
          <cell r="E407" t="str">
            <v>SIGMA SERVICIOS INFORMATICOS S.A.</v>
          </cell>
          <cell r="F407" t="str">
            <v>0034756-FC</v>
          </cell>
          <cell r="G407">
            <v>509</v>
          </cell>
          <cell r="H407">
            <v>20050831</v>
          </cell>
          <cell r="I407" t="str">
            <v>LC</v>
          </cell>
          <cell r="J407">
            <v>141671</v>
          </cell>
          <cell r="K407">
            <v>26917</v>
          </cell>
        </row>
        <row r="408">
          <cell r="B408" t="str">
            <v>JB2590</v>
          </cell>
          <cell r="C408">
            <v>2872</v>
          </cell>
          <cell r="D408" t="str">
            <v>92214000-6</v>
          </cell>
          <cell r="E408" t="str">
            <v>MELLAFE Y SALAS S.A.</v>
          </cell>
          <cell r="F408" t="str">
            <v>0124713-FC</v>
          </cell>
          <cell r="G408">
            <v>509</v>
          </cell>
          <cell r="H408">
            <v>20050829</v>
          </cell>
          <cell r="I408" t="str">
            <v>LC</v>
          </cell>
          <cell r="J408">
            <v>5444</v>
          </cell>
          <cell r="K408">
            <v>1034</v>
          </cell>
        </row>
        <row r="409">
          <cell r="B409" t="str">
            <v>JB2597</v>
          </cell>
          <cell r="C409">
            <v>2873</v>
          </cell>
          <cell r="D409" t="str">
            <v>92214000-6</v>
          </cell>
          <cell r="E409" t="str">
            <v>MELLAFE Y SALAS S.A.</v>
          </cell>
          <cell r="F409" t="str">
            <v>0124794-FC</v>
          </cell>
          <cell r="G409">
            <v>509</v>
          </cell>
          <cell r="H409">
            <v>20050830</v>
          </cell>
          <cell r="I409" t="str">
            <v>LC</v>
          </cell>
          <cell r="J409">
            <v>76275</v>
          </cell>
          <cell r="K409">
            <v>14492</v>
          </cell>
        </row>
        <row r="410">
          <cell r="B410" t="str">
            <v>JB2594</v>
          </cell>
          <cell r="C410">
            <v>2872</v>
          </cell>
          <cell r="D410" t="str">
            <v>83628100-4</v>
          </cell>
          <cell r="E410" t="str">
            <v>SONDA S.A.</v>
          </cell>
          <cell r="F410" t="str">
            <v>0495100-FC</v>
          </cell>
          <cell r="G410">
            <v>509</v>
          </cell>
          <cell r="H410">
            <v>20050829</v>
          </cell>
          <cell r="I410" t="str">
            <v>LC</v>
          </cell>
          <cell r="J410">
            <v>38280</v>
          </cell>
          <cell r="K410">
            <v>7273</v>
          </cell>
        </row>
        <row r="411">
          <cell r="B411" t="str">
            <v>JB2592</v>
          </cell>
          <cell r="C411">
            <v>2877</v>
          </cell>
          <cell r="D411" t="str">
            <v>79508190-9</v>
          </cell>
          <cell r="E411" t="str">
            <v>INSTALACIONES Y SERVICIOS ELEVAIR SERVIC</v>
          </cell>
          <cell r="F411" t="str">
            <v>016353-FC</v>
          </cell>
          <cell r="G411">
            <v>509</v>
          </cell>
          <cell r="H411">
            <v>20050824</v>
          </cell>
          <cell r="I411" t="str">
            <v>LC</v>
          </cell>
          <cell r="J411">
            <v>121619</v>
          </cell>
          <cell r="K411">
            <v>23108</v>
          </cell>
        </row>
        <row r="412">
          <cell r="B412" t="str">
            <v>JB2591</v>
          </cell>
          <cell r="C412">
            <v>2872</v>
          </cell>
          <cell r="D412" t="str">
            <v>78171350-3</v>
          </cell>
          <cell r="E412" t="str">
            <v>ENRIQUE MORCHIO Y COMPANIA LIMITADA</v>
          </cell>
          <cell r="F412" t="str">
            <v>0007841-FC</v>
          </cell>
          <cell r="G412">
            <v>509</v>
          </cell>
          <cell r="H412">
            <v>20050829</v>
          </cell>
          <cell r="I412" t="str">
            <v>LC</v>
          </cell>
          <cell r="J412">
            <v>2025279</v>
          </cell>
          <cell r="K412">
            <v>384803</v>
          </cell>
        </row>
        <row r="413">
          <cell r="B413" t="str">
            <v>JB2534</v>
          </cell>
          <cell r="C413">
            <v>2871</v>
          </cell>
          <cell r="D413" t="str">
            <v>85864400-3</v>
          </cell>
          <cell r="E413" t="str">
            <v>ADECCO SERVICIOS EMPRESARIALES S.A.</v>
          </cell>
          <cell r="F413" t="str">
            <v>083627-FC</v>
          </cell>
          <cell r="G413">
            <v>509</v>
          </cell>
          <cell r="H413">
            <v>20050824</v>
          </cell>
          <cell r="I413" t="str">
            <v>LC</v>
          </cell>
          <cell r="J413">
            <v>85922</v>
          </cell>
          <cell r="K413">
            <v>16325</v>
          </cell>
        </row>
        <row r="414">
          <cell r="B414" t="str">
            <v>JB2532</v>
          </cell>
          <cell r="C414">
            <v>2871</v>
          </cell>
          <cell r="D414" t="str">
            <v>85864400-3</v>
          </cell>
          <cell r="E414" t="str">
            <v>ADECCO SERVICIOS EMPRESARIALES S.A.</v>
          </cell>
          <cell r="F414" t="str">
            <v>083625-FC</v>
          </cell>
          <cell r="G414">
            <v>509</v>
          </cell>
          <cell r="H414">
            <v>20050824</v>
          </cell>
          <cell r="I414" t="str">
            <v>LC</v>
          </cell>
          <cell r="J414">
            <v>93750</v>
          </cell>
          <cell r="K414">
            <v>17813</v>
          </cell>
        </row>
        <row r="415">
          <cell r="B415" t="str">
            <v>JB2584</v>
          </cell>
          <cell r="C415">
            <v>2892</v>
          </cell>
          <cell r="D415" t="str">
            <v>89681600-4</v>
          </cell>
          <cell r="E415" t="str">
            <v>SOCIEDAD INCOSEC LTDA.</v>
          </cell>
          <cell r="F415" t="str">
            <v>002060-NC</v>
          </cell>
          <cell r="G415">
            <v>509</v>
          </cell>
          <cell r="H415">
            <v>20050825</v>
          </cell>
          <cell r="I415" t="str">
            <v>LC</v>
          </cell>
          <cell r="J415">
            <v>51434</v>
          </cell>
          <cell r="K415">
            <v>9772</v>
          </cell>
        </row>
        <row r="416">
          <cell r="B416" t="str">
            <v>JB2548</v>
          </cell>
          <cell r="C416">
            <v>2875</v>
          </cell>
          <cell r="D416" t="str">
            <v>77432140-3</v>
          </cell>
          <cell r="E416" t="str">
            <v>SOC.ENSENANZA IDIOMAS ENGLISH FIRST LTDA</v>
          </cell>
          <cell r="F416" t="str">
            <v>005857-FE</v>
          </cell>
          <cell r="G416">
            <v>509</v>
          </cell>
          <cell r="H416">
            <v>20050817</v>
          </cell>
          <cell r="I416" t="str">
            <v>LC</v>
          </cell>
          <cell r="J416">
            <v>331056</v>
          </cell>
          <cell r="K416">
            <v>0</v>
          </cell>
        </row>
        <row r="417">
          <cell r="B417" t="str">
            <v>JB2553</v>
          </cell>
          <cell r="C417">
            <v>2839</v>
          </cell>
          <cell r="D417" t="str">
            <v>79750840-3</v>
          </cell>
          <cell r="E417" t="str">
            <v>ASESORES EN SISTEMAS DE INFORMACION Y GE</v>
          </cell>
          <cell r="F417" t="str">
            <v>006971-FC</v>
          </cell>
          <cell r="G417">
            <v>509</v>
          </cell>
          <cell r="H417">
            <v>20050826</v>
          </cell>
          <cell r="I417" t="str">
            <v>LC</v>
          </cell>
          <cell r="J417">
            <v>1642838</v>
          </cell>
          <cell r="K417">
            <v>312139</v>
          </cell>
        </row>
        <row r="418">
          <cell r="B418" t="str">
            <v>JB2552</v>
          </cell>
          <cell r="C418">
            <v>2875</v>
          </cell>
          <cell r="D418" t="str">
            <v>92214000-6</v>
          </cell>
          <cell r="E418" t="str">
            <v>MELLAFE Y SALAS S.A.</v>
          </cell>
          <cell r="F418" t="str">
            <v>0124592-FC</v>
          </cell>
          <cell r="G418">
            <v>509</v>
          </cell>
          <cell r="H418">
            <v>20050824</v>
          </cell>
          <cell r="I418" t="str">
            <v>LC</v>
          </cell>
          <cell r="J418">
            <v>550380</v>
          </cell>
          <cell r="K418">
            <v>104572</v>
          </cell>
        </row>
        <row r="419">
          <cell r="B419" t="str">
            <v>JB2551</v>
          </cell>
          <cell r="C419">
            <v>2875</v>
          </cell>
          <cell r="D419" t="str">
            <v>92214000-6</v>
          </cell>
          <cell r="E419" t="str">
            <v>MELLAFE Y SALAS S.A.</v>
          </cell>
          <cell r="F419" t="str">
            <v>0124591-FC</v>
          </cell>
          <cell r="G419">
            <v>509</v>
          </cell>
          <cell r="H419">
            <v>20050824</v>
          </cell>
          <cell r="I419" t="str">
            <v>LC</v>
          </cell>
          <cell r="J419">
            <v>172864</v>
          </cell>
          <cell r="K419">
            <v>32844</v>
          </cell>
        </row>
        <row r="420">
          <cell r="B420" t="str">
            <v>JB2549</v>
          </cell>
          <cell r="C420">
            <v>2839</v>
          </cell>
          <cell r="D420" t="str">
            <v>77104350-K</v>
          </cell>
          <cell r="E420" t="str">
            <v>RIBO HERMOSILLA INGENIERIA EN SISTEMAS</v>
          </cell>
          <cell r="F420" t="str">
            <v>001910-FC</v>
          </cell>
          <cell r="G420">
            <v>509</v>
          </cell>
          <cell r="H420">
            <v>20050825</v>
          </cell>
          <cell r="I420" t="str">
            <v>LC</v>
          </cell>
          <cell r="J420">
            <v>558516</v>
          </cell>
          <cell r="K420">
            <v>106118</v>
          </cell>
        </row>
        <row r="421">
          <cell r="B421" t="str">
            <v>JB2528</v>
          </cell>
          <cell r="C421">
            <v>2871</v>
          </cell>
          <cell r="D421" t="str">
            <v>85864400-3</v>
          </cell>
          <cell r="E421" t="str">
            <v>ADECCO SERVICIOS EMPRESARIALES S.A.</v>
          </cell>
          <cell r="F421" t="str">
            <v>083621-FC</v>
          </cell>
          <cell r="G421">
            <v>509</v>
          </cell>
          <cell r="H421">
            <v>20050824</v>
          </cell>
          <cell r="I421" t="str">
            <v>LC</v>
          </cell>
          <cell r="J421">
            <v>828420</v>
          </cell>
          <cell r="K421">
            <v>157400</v>
          </cell>
        </row>
        <row r="422">
          <cell r="B422" t="str">
            <v>JB2555</v>
          </cell>
          <cell r="C422">
            <v>2872</v>
          </cell>
          <cell r="D422" t="str">
            <v>92214000-6</v>
          </cell>
          <cell r="E422" t="str">
            <v>MELLAFE Y SALAS S.A.</v>
          </cell>
          <cell r="F422" t="str">
            <v>0124678-FC</v>
          </cell>
          <cell r="G422">
            <v>509</v>
          </cell>
          <cell r="H422">
            <v>20050829</v>
          </cell>
          <cell r="I422" t="str">
            <v>LC</v>
          </cell>
          <cell r="J422">
            <v>22322</v>
          </cell>
          <cell r="K422">
            <v>4241</v>
          </cell>
        </row>
        <row r="423">
          <cell r="B423" t="str">
            <v>JB2556</v>
          </cell>
          <cell r="C423">
            <v>2872</v>
          </cell>
          <cell r="D423" t="str">
            <v>92214000-6</v>
          </cell>
          <cell r="E423" t="str">
            <v>MELLAFE Y SALAS S.A.</v>
          </cell>
          <cell r="F423" t="str">
            <v>0124680-FC</v>
          </cell>
          <cell r="G423">
            <v>509</v>
          </cell>
          <cell r="H423">
            <v>20050829</v>
          </cell>
          <cell r="I423" t="str">
            <v>LC</v>
          </cell>
          <cell r="J423">
            <v>84387</v>
          </cell>
          <cell r="K423">
            <v>16034</v>
          </cell>
        </row>
        <row r="424">
          <cell r="B424" t="str">
            <v>JB2606</v>
          </cell>
          <cell r="C424">
            <v>2873</v>
          </cell>
          <cell r="D424" t="str">
            <v>77278690-5</v>
          </cell>
          <cell r="E424" t="str">
            <v>IMPORTACION EXPORTACION Y DISTRIBUCION</v>
          </cell>
          <cell r="F424" t="str">
            <v>003415-FC</v>
          </cell>
          <cell r="G424">
            <v>509</v>
          </cell>
          <cell r="H424">
            <v>20050831</v>
          </cell>
          <cell r="I424" t="str">
            <v>LC</v>
          </cell>
          <cell r="J424">
            <v>207320</v>
          </cell>
          <cell r="K424">
            <v>39391</v>
          </cell>
        </row>
        <row r="425">
          <cell r="B425" t="str">
            <v>JB2608</v>
          </cell>
          <cell r="C425">
            <v>2877</v>
          </cell>
          <cell r="D425" t="str">
            <v>78628480-5</v>
          </cell>
          <cell r="E425" t="str">
            <v>INTERNATIONAL DATA CORPORATION CHILE LTD</v>
          </cell>
          <cell r="F425" t="str">
            <v>000147-FE</v>
          </cell>
          <cell r="G425">
            <v>509</v>
          </cell>
          <cell r="H425">
            <v>20050831</v>
          </cell>
          <cell r="I425" t="str">
            <v>LC</v>
          </cell>
          <cell r="J425">
            <v>1900000</v>
          </cell>
          <cell r="K425">
            <v>0</v>
          </cell>
        </row>
        <row r="426">
          <cell r="B426" t="str">
            <v>JB2662</v>
          </cell>
          <cell r="C426">
            <v>2873</v>
          </cell>
          <cell r="D426" t="str">
            <v>85864400-3</v>
          </cell>
          <cell r="E426" t="str">
            <v>ADECCO SERVICIOS EMPRESARIALES S.A.</v>
          </cell>
          <cell r="F426" t="str">
            <v>083719-FC</v>
          </cell>
          <cell r="G426">
            <v>509</v>
          </cell>
          <cell r="H426">
            <v>20050830</v>
          </cell>
          <cell r="I426" t="str">
            <v>LC</v>
          </cell>
          <cell r="J426">
            <v>958686</v>
          </cell>
          <cell r="K426">
            <v>182150</v>
          </cell>
        </row>
        <row r="427">
          <cell r="B427" t="str">
            <v>JB2661</v>
          </cell>
          <cell r="C427">
            <v>2873</v>
          </cell>
          <cell r="D427" t="str">
            <v>85864400-3</v>
          </cell>
          <cell r="E427" t="str">
            <v>ADECCO SERVICIOS EMPRESARIALES S.A.</v>
          </cell>
          <cell r="F427" t="str">
            <v>083718-FC</v>
          </cell>
          <cell r="G427">
            <v>509</v>
          </cell>
          <cell r="H427">
            <v>20050830</v>
          </cell>
          <cell r="I427" t="str">
            <v>LC</v>
          </cell>
          <cell r="J427">
            <v>603332</v>
          </cell>
          <cell r="K427">
            <v>114633</v>
          </cell>
        </row>
        <row r="428">
          <cell r="B428" t="str">
            <v>JB2554</v>
          </cell>
          <cell r="C428">
            <v>2872</v>
          </cell>
          <cell r="D428" t="str">
            <v>96851400-8</v>
          </cell>
          <cell r="E428" t="str">
            <v>DISTRIBUIDOR MAYORISTA DE POS S.A.</v>
          </cell>
          <cell r="F428" t="str">
            <v>003885-FC</v>
          </cell>
          <cell r="G428">
            <v>509</v>
          </cell>
          <cell r="H428">
            <v>20050823</v>
          </cell>
          <cell r="I428" t="str">
            <v>LC</v>
          </cell>
          <cell r="J428">
            <v>783074</v>
          </cell>
          <cell r="K428">
            <v>148784</v>
          </cell>
        </row>
        <row r="429">
          <cell r="B429" t="str">
            <v>JB2557</v>
          </cell>
          <cell r="C429">
            <v>2872</v>
          </cell>
          <cell r="D429" t="str">
            <v>92214000-6</v>
          </cell>
          <cell r="E429" t="str">
            <v>MELLAFE Y SALAS S.A.</v>
          </cell>
          <cell r="F429" t="str">
            <v>0124651-FC</v>
          </cell>
          <cell r="G429">
            <v>509</v>
          </cell>
          <cell r="H429">
            <v>20050826</v>
          </cell>
          <cell r="I429" t="str">
            <v>LC</v>
          </cell>
          <cell r="J429">
            <v>84514</v>
          </cell>
          <cell r="K429">
            <v>16058</v>
          </cell>
        </row>
        <row r="430">
          <cell r="B430" t="str">
            <v>JB2546</v>
          </cell>
          <cell r="C430">
            <v>2871</v>
          </cell>
          <cell r="D430" t="str">
            <v>78171350-3</v>
          </cell>
          <cell r="E430" t="str">
            <v>ENRIQUE MORCHIO Y COMPANIA LIMITADA</v>
          </cell>
          <cell r="F430" t="str">
            <v>0007833-FC</v>
          </cell>
          <cell r="G430">
            <v>509</v>
          </cell>
          <cell r="H430">
            <v>20050825</v>
          </cell>
          <cell r="I430" t="str">
            <v>LC</v>
          </cell>
          <cell r="J430">
            <v>1570000</v>
          </cell>
          <cell r="K430">
            <v>298300</v>
          </cell>
        </row>
        <row r="431">
          <cell r="B431" t="str">
            <v>JB2531</v>
          </cell>
          <cell r="C431">
            <v>2871</v>
          </cell>
          <cell r="D431" t="str">
            <v>85864400-3</v>
          </cell>
          <cell r="E431" t="str">
            <v>ADECCO SERVICIOS EMPRESARIALES S.A.</v>
          </cell>
          <cell r="F431" t="str">
            <v>083624-FC</v>
          </cell>
          <cell r="G431">
            <v>509</v>
          </cell>
          <cell r="H431">
            <v>20050824</v>
          </cell>
          <cell r="I431" t="str">
            <v>LC</v>
          </cell>
          <cell r="J431">
            <v>18049</v>
          </cell>
          <cell r="K431">
            <v>3429</v>
          </cell>
        </row>
        <row r="432">
          <cell r="B432" t="str">
            <v>JB2545</v>
          </cell>
          <cell r="C432">
            <v>2871</v>
          </cell>
          <cell r="D432" t="str">
            <v>92580000-7</v>
          </cell>
          <cell r="E432" t="str">
            <v>EMPRESA NACIONAL DE TELECOMUNICACIONES S</v>
          </cell>
          <cell r="F432" t="str">
            <v>12077180-EF</v>
          </cell>
          <cell r="G432">
            <v>509</v>
          </cell>
          <cell r="H432">
            <v>20050825</v>
          </cell>
          <cell r="I432" t="str">
            <v>LC</v>
          </cell>
          <cell r="J432">
            <v>1205360</v>
          </cell>
          <cell r="K432">
            <v>229018</v>
          </cell>
        </row>
        <row r="433">
          <cell r="B433" t="str">
            <v>JB2530</v>
          </cell>
          <cell r="C433">
            <v>2871</v>
          </cell>
          <cell r="D433" t="str">
            <v>85864400-3</v>
          </cell>
          <cell r="E433" t="str">
            <v>ADECCO SERVICIOS EMPRESARIALES S.A.</v>
          </cell>
          <cell r="F433" t="str">
            <v>083623-FC</v>
          </cell>
          <cell r="G433">
            <v>509</v>
          </cell>
          <cell r="H433">
            <v>20050824</v>
          </cell>
          <cell r="I433" t="str">
            <v>LC</v>
          </cell>
          <cell r="J433">
            <v>128565</v>
          </cell>
          <cell r="K433">
            <v>24427</v>
          </cell>
        </row>
        <row r="434">
          <cell r="B434" t="str">
            <v>JB2529</v>
          </cell>
          <cell r="C434">
            <v>2871</v>
          </cell>
          <cell r="D434" t="str">
            <v>85864400-3</v>
          </cell>
          <cell r="E434" t="str">
            <v>ADECCO SERVICIOS EMPRESARIALES S.A.</v>
          </cell>
          <cell r="F434" t="str">
            <v>083622-FC</v>
          </cell>
          <cell r="G434">
            <v>509</v>
          </cell>
          <cell r="H434">
            <v>20050824</v>
          </cell>
          <cell r="I434" t="str">
            <v>LC</v>
          </cell>
          <cell r="J434">
            <v>108727</v>
          </cell>
          <cell r="K434">
            <v>20658</v>
          </cell>
        </row>
        <row r="435">
          <cell r="B435" t="str">
            <v>JB2535</v>
          </cell>
          <cell r="C435">
            <v>2871</v>
          </cell>
          <cell r="D435" t="str">
            <v>85864400-3</v>
          </cell>
          <cell r="E435" t="str">
            <v>ADECCO SERVICIOS EMPRESARIALES S.A.</v>
          </cell>
          <cell r="F435" t="str">
            <v>083628-FC</v>
          </cell>
          <cell r="G435">
            <v>509</v>
          </cell>
          <cell r="H435">
            <v>20050824</v>
          </cell>
          <cell r="I435" t="str">
            <v>LC</v>
          </cell>
          <cell r="J435">
            <v>64559</v>
          </cell>
          <cell r="K435">
            <v>12266</v>
          </cell>
        </row>
        <row r="436">
          <cell r="B436" t="str">
            <v>JB2564</v>
          </cell>
          <cell r="C436">
            <v>2872</v>
          </cell>
          <cell r="D436" t="str">
            <v>78198200-8</v>
          </cell>
          <cell r="E436" t="str">
            <v>DEIRA COMPUTACION Y SERVICIOS LTDA.</v>
          </cell>
          <cell r="F436" t="str">
            <v>0067372-FC</v>
          </cell>
          <cell r="G436">
            <v>509</v>
          </cell>
          <cell r="H436">
            <v>20050824</v>
          </cell>
          <cell r="I436" t="str">
            <v>LC</v>
          </cell>
          <cell r="J436">
            <v>161669</v>
          </cell>
          <cell r="K436">
            <v>30717</v>
          </cell>
        </row>
        <row r="437">
          <cell r="B437" t="str">
            <v>JB2547</v>
          </cell>
          <cell r="C437">
            <v>2832</v>
          </cell>
          <cell r="D437" t="str">
            <v>78137000-2</v>
          </cell>
          <cell r="E437" t="str">
            <v>INGRAM MICRO CHILE S.A.</v>
          </cell>
          <cell r="F437" t="str">
            <v>775048-FC</v>
          </cell>
          <cell r="G437">
            <v>509</v>
          </cell>
          <cell r="H437">
            <v>20050825</v>
          </cell>
          <cell r="I437" t="str">
            <v>LC</v>
          </cell>
          <cell r="J437">
            <v>5351524</v>
          </cell>
          <cell r="K437">
            <v>1016790</v>
          </cell>
        </row>
        <row r="438">
          <cell r="B438" t="str">
            <v>JB2544</v>
          </cell>
          <cell r="C438">
            <v>2875</v>
          </cell>
          <cell r="D438" t="str">
            <v>89681600-4</v>
          </cell>
          <cell r="E438" t="str">
            <v>SOCIEDAD INCOSEC LTDA.</v>
          </cell>
          <cell r="F438" t="str">
            <v>0013805-FC</v>
          </cell>
          <cell r="G438">
            <v>509</v>
          </cell>
          <cell r="H438">
            <v>20050823</v>
          </cell>
          <cell r="I438" t="str">
            <v>LC</v>
          </cell>
          <cell r="J438">
            <v>13290</v>
          </cell>
          <cell r="K438">
            <v>2525</v>
          </cell>
        </row>
        <row r="439">
          <cell r="B439" t="str">
            <v>JB2558</v>
          </cell>
          <cell r="C439">
            <v>2872</v>
          </cell>
          <cell r="D439" t="str">
            <v>92214000-6</v>
          </cell>
          <cell r="E439" t="str">
            <v>MELLAFE Y SALAS S.A.</v>
          </cell>
          <cell r="F439" t="str">
            <v>0124679-FC</v>
          </cell>
          <cell r="G439">
            <v>509</v>
          </cell>
          <cell r="H439">
            <v>20050829</v>
          </cell>
          <cell r="I439" t="str">
            <v>LC</v>
          </cell>
          <cell r="J439">
            <v>51721</v>
          </cell>
          <cell r="K439">
            <v>9827</v>
          </cell>
        </row>
        <row r="440">
          <cell r="B440" t="str">
            <v>JB2562</v>
          </cell>
          <cell r="C440">
            <v>2872</v>
          </cell>
          <cell r="D440" t="str">
            <v>78198200-8</v>
          </cell>
          <cell r="E440" t="str">
            <v>DEIRA COMPUTACION Y SERVICIOS LTDA.</v>
          </cell>
          <cell r="F440" t="str">
            <v>0067370-FC</v>
          </cell>
          <cell r="G440">
            <v>509</v>
          </cell>
          <cell r="H440">
            <v>20050824</v>
          </cell>
          <cell r="I440" t="str">
            <v>LC</v>
          </cell>
          <cell r="J440">
            <v>25584</v>
          </cell>
          <cell r="K440">
            <v>4861</v>
          </cell>
        </row>
        <row r="441">
          <cell r="B441" t="str">
            <v>JB2561</v>
          </cell>
          <cell r="C441">
            <v>2872</v>
          </cell>
          <cell r="D441" t="str">
            <v>78198200-8</v>
          </cell>
          <cell r="E441" t="str">
            <v>DEIRA COMPUTACION Y SERVICIOS LTDA.</v>
          </cell>
          <cell r="F441" t="str">
            <v>0067368-FC</v>
          </cell>
          <cell r="G441">
            <v>509</v>
          </cell>
          <cell r="H441">
            <v>20050824</v>
          </cell>
          <cell r="I441" t="str">
            <v>LC</v>
          </cell>
          <cell r="J441">
            <v>41914</v>
          </cell>
          <cell r="K441">
            <v>7964</v>
          </cell>
        </row>
        <row r="442">
          <cell r="B442" t="str">
            <v>JB2560</v>
          </cell>
          <cell r="C442">
            <v>2872</v>
          </cell>
          <cell r="D442" t="str">
            <v>78198200-8</v>
          </cell>
          <cell r="E442" t="str">
            <v>DEIRA COMPUTACION Y SERVICIOS LTDA.</v>
          </cell>
          <cell r="F442" t="str">
            <v>0067369-FC</v>
          </cell>
          <cell r="G442">
            <v>509</v>
          </cell>
          <cell r="H442">
            <v>20050824</v>
          </cell>
          <cell r="I442" t="str">
            <v>LC</v>
          </cell>
          <cell r="J442">
            <v>41914</v>
          </cell>
          <cell r="K442">
            <v>7964</v>
          </cell>
        </row>
        <row r="443">
          <cell r="B443" t="str">
            <v>JB2559</v>
          </cell>
          <cell r="C443">
            <v>2876</v>
          </cell>
          <cell r="D443" t="str">
            <v>79967190-5</v>
          </cell>
          <cell r="E443" t="str">
            <v>INDUSTRIA GRAFICA AMENABAR Y RAMIREZ</v>
          </cell>
          <cell r="F443" t="str">
            <v>007641-FC</v>
          </cell>
          <cell r="G443">
            <v>509</v>
          </cell>
          <cell r="H443">
            <v>20050829</v>
          </cell>
          <cell r="I443" t="str">
            <v>LC</v>
          </cell>
          <cell r="J443">
            <v>358400</v>
          </cell>
          <cell r="K443">
            <v>68096</v>
          </cell>
        </row>
        <row r="444">
          <cell r="B444" t="str">
            <v>JB2587</v>
          </cell>
          <cell r="C444">
            <v>2892</v>
          </cell>
          <cell r="D444" t="str">
            <v>89681600-4</v>
          </cell>
          <cell r="E444" t="str">
            <v>SOCIEDAD INCOSEC LTDA.</v>
          </cell>
          <cell r="F444" t="str">
            <v>002063-NC</v>
          </cell>
          <cell r="G444">
            <v>509</v>
          </cell>
          <cell r="H444">
            <v>20050825</v>
          </cell>
          <cell r="I444" t="str">
            <v>LC</v>
          </cell>
          <cell r="J444">
            <v>345776</v>
          </cell>
          <cell r="K444">
            <v>65697</v>
          </cell>
        </row>
        <row r="445">
          <cell r="B445" t="str">
            <v>JB2568</v>
          </cell>
          <cell r="C445">
            <v>2872</v>
          </cell>
          <cell r="D445" t="str">
            <v>89681600-4</v>
          </cell>
          <cell r="E445" t="str">
            <v>SOCIEDAD INCOSEC LTDA.</v>
          </cell>
          <cell r="F445" t="str">
            <v>0013812-FC</v>
          </cell>
          <cell r="G445">
            <v>509</v>
          </cell>
          <cell r="H445">
            <v>20050826</v>
          </cell>
          <cell r="I445" t="str">
            <v>LC</v>
          </cell>
          <cell r="J445">
            <v>98481</v>
          </cell>
          <cell r="K445">
            <v>18711</v>
          </cell>
        </row>
        <row r="446">
          <cell r="B446" t="str">
            <v>JB2585</v>
          </cell>
          <cell r="C446">
            <v>2892</v>
          </cell>
          <cell r="D446" t="str">
            <v>89681600-4</v>
          </cell>
          <cell r="E446" t="str">
            <v>SOCIEDAD INCOSEC LTDA.</v>
          </cell>
          <cell r="F446" t="str">
            <v>002061-NC</v>
          </cell>
          <cell r="G446">
            <v>509</v>
          </cell>
          <cell r="H446">
            <v>20050825</v>
          </cell>
          <cell r="I446" t="str">
            <v>LC</v>
          </cell>
          <cell r="J446">
            <v>27581</v>
          </cell>
          <cell r="K446">
            <v>5240</v>
          </cell>
        </row>
        <row r="447">
          <cell r="B447" t="str">
            <v>PA9973</v>
          </cell>
          <cell r="C447">
            <v>2873</v>
          </cell>
          <cell r="D447" t="str">
            <v>96786140-5</v>
          </cell>
          <cell r="E447" t="str">
            <v>TELEFONICA MOVIL DE CHILE S.A.</v>
          </cell>
          <cell r="F447" t="str">
            <v>10418052-FC</v>
          </cell>
          <cell r="G447">
            <v>509</v>
          </cell>
          <cell r="H447">
            <v>20050826</v>
          </cell>
          <cell r="I447" t="str">
            <v>LC</v>
          </cell>
          <cell r="J447">
            <v>4118</v>
          </cell>
          <cell r="K447">
            <v>782</v>
          </cell>
        </row>
        <row r="448">
          <cell r="B448">
            <v>9824443</v>
          </cell>
          <cell r="C448">
            <v>2880</v>
          </cell>
          <cell r="D448" t="str">
            <v>90635000-9</v>
          </cell>
          <cell r="E448" t="str">
            <v>COMPANIA DE TELECOMUNICACIONES DE CHILE</v>
          </cell>
          <cell r="F448" t="str">
            <v>5149501-EF</v>
          </cell>
          <cell r="G448">
            <v>509</v>
          </cell>
          <cell r="H448">
            <v>20050907</v>
          </cell>
          <cell r="I448" t="str">
            <v>LC</v>
          </cell>
          <cell r="J448">
            <v>29082</v>
          </cell>
          <cell r="K448">
            <v>5525</v>
          </cell>
        </row>
        <row r="449">
          <cell r="B449">
            <v>9824447</v>
          </cell>
          <cell r="C449">
            <v>2903</v>
          </cell>
          <cell r="D449" t="str">
            <v>MEX-00006</v>
          </cell>
          <cell r="E449" t="str">
            <v>BYTE TECH DE MEXICO S. DE R.L. DE C.V.</v>
          </cell>
          <cell r="F449" t="str">
            <v>000003-NC</v>
          </cell>
          <cell r="G449">
            <v>509</v>
          </cell>
          <cell r="H449">
            <v>20050905</v>
          </cell>
          <cell r="I449" t="str">
            <v>US</v>
          </cell>
          <cell r="J449">
            <v>1364.12</v>
          </cell>
          <cell r="K449">
            <v>0</v>
          </cell>
        </row>
        <row r="450">
          <cell r="B450">
            <v>9824446</v>
          </cell>
          <cell r="C450">
            <v>2880</v>
          </cell>
          <cell r="D450" t="str">
            <v>90635000-9</v>
          </cell>
          <cell r="E450" t="str">
            <v>COMPANIA DE TELECOMUNICACIONES DE CHILE</v>
          </cell>
          <cell r="F450" t="str">
            <v>5149186-EF</v>
          </cell>
          <cell r="G450">
            <v>509</v>
          </cell>
          <cell r="H450">
            <v>20050907</v>
          </cell>
          <cell r="I450" t="str">
            <v>LC</v>
          </cell>
          <cell r="J450">
            <v>29721</v>
          </cell>
          <cell r="K450">
            <v>5647</v>
          </cell>
        </row>
        <row r="451">
          <cell r="B451">
            <v>9824445</v>
          </cell>
          <cell r="C451">
            <v>2880</v>
          </cell>
          <cell r="D451" t="str">
            <v>90635000-9</v>
          </cell>
          <cell r="E451" t="str">
            <v>COMPANIA DE TELECOMUNICACIONES DE CHILE</v>
          </cell>
          <cell r="F451" t="str">
            <v>5149152-EF</v>
          </cell>
          <cell r="G451">
            <v>509</v>
          </cell>
          <cell r="H451">
            <v>20050907</v>
          </cell>
          <cell r="I451" t="str">
            <v>LC</v>
          </cell>
          <cell r="J451">
            <v>70663</v>
          </cell>
          <cell r="K451">
            <v>13426</v>
          </cell>
        </row>
        <row r="452">
          <cell r="B452">
            <v>9824444</v>
          </cell>
          <cell r="C452">
            <v>2880</v>
          </cell>
          <cell r="D452" t="str">
            <v>90635000-9</v>
          </cell>
          <cell r="E452" t="str">
            <v>COMPANIA DE TELECOMUNICACIONES DE CHILE</v>
          </cell>
          <cell r="F452" t="str">
            <v>5160698-EF</v>
          </cell>
          <cell r="G452">
            <v>509</v>
          </cell>
          <cell r="H452">
            <v>20050907</v>
          </cell>
          <cell r="I452" t="str">
            <v>LC</v>
          </cell>
          <cell r="J452">
            <v>35939</v>
          </cell>
          <cell r="K452">
            <v>6829</v>
          </cell>
        </row>
        <row r="453">
          <cell r="B453">
            <v>9824448</v>
          </cell>
          <cell r="C453">
            <v>2904</v>
          </cell>
          <cell r="D453" t="str">
            <v>MEX-00006</v>
          </cell>
          <cell r="E453" t="str">
            <v>BYTE TECH DE MEXICO S. DE R.L. DE C.V.</v>
          </cell>
          <cell r="F453" t="str">
            <v>001078-FE</v>
          </cell>
          <cell r="G453">
            <v>509</v>
          </cell>
          <cell r="H453">
            <v>20050905</v>
          </cell>
          <cell r="I453" t="str">
            <v>US</v>
          </cell>
          <cell r="J453">
            <v>6591.17</v>
          </cell>
          <cell r="K453">
            <v>0</v>
          </cell>
        </row>
        <row r="454">
          <cell r="B454">
            <v>9824442</v>
          </cell>
          <cell r="C454">
            <v>2880</v>
          </cell>
          <cell r="D454" t="str">
            <v>96887420-9</v>
          </cell>
          <cell r="E454" t="str">
            <v>GLOBUS 120 S.A.</v>
          </cell>
          <cell r="F454" t="str">
            <v>267717-FC</v>
          </cell>
          <cell r="G454">
            <v>509</v>
          </cell>
          <cell r="H454">
            <v>20050908</v>
          </cell>
          <cell r="I454" t="str">
            <v>LC</v>
          </cell>
          <cell r="J454">
            <v>877</v>
          </cell>
          <cell r="K454">
            <v>167</v>
          </cell>
        </row>
        <row r="455">
          <cell r="B455" t="str">
            <v>PA9969</v>
          </cell>
          <cell r="C455">
            <v>2873</v>
          </cell>
          <cell r="D455" t="str">
            <v>85864400-3</v>
          </cell>
          <cell r="E455" t="str">
            <v>ADECCO SERVICIOS EMPRESARIALES S.A.</v>
          </cell>
          <cell r="F455" t="str">
            <v>083819-FC</v>
          </cell>
          <cell r="G455">
            <v>509</v>
          </cell>
          <cell r="H455">
            <v>20050830</v>
          </cell>
          <cell r="I455" t="str">
            <v>LC</v>
          </cell>
          <cell r="J455">
            <v>1869279</v>
          </cell>
          <cell r="K455">
            <v>355163</v>
          </cell>
        </row>
        <row r="456">
          <cell r="B456">
            <v>9824441</v>
          </cell>
          <cell r="C456">
            <v>2866</v>
          </cell>
          <cell r="D456" t="str">
            <v>59112930-9</v>
          </cell>
          <cell r="E456" t="str">
            <v>LENOVO AGENCIA EN CHILE</v>
          </cell>
          <cell r="F456" t="str">
            <v>0000130-FC</v>
          </cell>
          <cell r="G456">
            <v>509</v>
          </cell>
          <cell r="H456">
            <v>20050914</v>
          </cell>
          <cell r="I456" t="str">
            <v>LC</v>
          </cell>
          <cell r="J456">
            <v>2443065</v>
          </cell>
          <cell r="K456">
            <v>464182</v>
          </cell>
        </row>
        <row r="457">
          <cell r="B457">
            <v>9824438</v>
          </cell>
          <cell r="C457">
            <v>2866</v>
          </cell>
          <cell r="D457" t="str">
            <v>59112930-9</v>
          </cell>
          <cell r="E457" t="str">
            <v>LENOVO AGENCIA EN CHILE</v>
          </cell>
          <cell r="F457" t="str">
            <v>0000072-FC</v>
          </cell>
          <cell r="G457">
            <v>509</v>
          </cell>
          <cell r="H457">
            <v>20050831</v>
          </cell>
          <cell r="I457" t="str">
            <v>LC</v>
          </cell>
          <cell r="J457">
            <v>9270789</v>
          </cell>
          <cell r="K457">
            <v>1761450</v>
          </cell>
        </row>
        <row r="458">
          <cell r="B458">
            <v>9824436</v>
          </cell>
          <cell r="C458">
            <v>2866</v>
          </cell>
          <cell r="D458" t="str">
            <v>59112930-9</v>
          </cell>
          <cell r="E458" t="str">
            <v>LENOVO AGENCIA EN CHILE</v>
          </cell>
          <cell r="F458" t="str">
            <v>0000075-FC</v>
          </cell>
          <cell r="G458">
            <v>509</v>
          </cell>
          <cell r="H458">
            <v>20050831</v>
          </cell>
          <cell r="I458" t="str">
            <v>LC</v>
          </cell>
          <cell r="J458">
            <v>11717930</v>
          </cell>
          <cell r="K458">
            <v>2226407</v>
          </cell>
        </row>
        <row r="459">
          <cell r="B459">
            <v>9824435</v>
          </cell>
          <cell r="C459">
            <v>2866</v>
          </cell>
          <cell r="D459" t="str">
            <v>59112930-9</v>
          </cell>
          <cell r="E459" t="str">
            <v>LENOVO AGENCIA EN CHILE</v>
          </cell>
          <cell r="F459" t="str">
            <v>0000091-FC</v>
          </cell>
          <cell r="G459">
            <v>509</v>
          </cell>
          <cell r="H459">
            <v>20050906</v>
          </cell>
          <cell r="I459" t="str">
            <v>LC</v>
          </cell>
          <cell r="J459">
            <v>2804638</v>
          </cell>
          <cell r="K459">
            <v>532881</v>
          </cell>
        </row>
        <row r="460">
          <cell r="B460">
            <v>9824429</v>
          </cell>
          <cell r="C460">
            <v>2933</v>
          </cell>
          <cell r="D460" t="str">
            <v>ALE-00006</v>
          </cell>
          <cell r="E460" t="str">
            <v>WINCOR NIXDORF INTERNATIONAL GMBH</v>
          </cell>
          <cell r="F460" t="str">
            <v>550607942-FE</v>
          </cell>
          <cell r="G460">
            <v>509</v>
          </cell>
          <cell r="H460">
            <v>20050804</v>
          </cell>
          <cell r="I460" t="str">
            <v>US</v>
          </cell>
          <cell r="J460">
            <v>1400</v>
          </cell>
          <cell r="K460">
            <v>0</v>
          </cell>
        </row>
        <row r="461">
          <cell r="B461" t="str">
            <v>PB0065</v>
          </cell>
          <cell r="C461">
            <v>2837</v>
          </cell>
          <cell r="D461" t="str">
            <v>78882610-9</v>
          </cell>
          <cell r="E461" t="str">
            <v>SERVICIO A LACTANTES Y PREESCOLARES LTDA</v>
          </cell>
          <cell r="F461" t="str">
            <v>001680-FE</v>
          </cell>
          <cell r="G461">
            <v>509</v>
          </cell>
          <cell r="H461">
            <v>20050901</v>
          </cell>
          <cell r="I461" t="str">
            <v>LC</v>
          </cell>
          <cell r="J461">
            <v>240560</v>
          </cell>
          <cell r="K461">
            <v>0</v>
          </cell>
        </row>
        <row r="462">
          <cell r="B462" t="str">
            <v>PB0062</v>
          </cell>
          <cell r="C462">
            <v>2837</v>
          </cell>
          <cell r="D462" t="str">
            <v>96554490-9</v>
          </cell>
          <cell r="E462" t="str">
            <v>COMPASS SERVICIOS S.A.</v>
          </cell>
          <cell r="F462" t="str">
            <v>05092005-RC</v>
          </cell>
          <cell r="G462">
            <v>509</v>
          </cell>
          <cell r="H462">
            <v>20050905</v>
          </cell>
          <cell r="I462" t="str">
            <v>LC</v>
          </cell>
          <cell r="J462">
            <v>5374795</v>
          </cell>
          <cell r="K462">
            <v>0</v>
          </cell>
        </row>
        <row r="463">
          <cell r="B463">
            <v>9824432</v>
          </cell>
          <cell r="C463">
            <v>2866</v>
          </cell>
          <cell r="D463" t="str">
            <v>59112930-9</v>
          </cell>
          <cell r="E463" t="str">
            <v>LENOVO AGENCIA EN CHILE</v>
          </cell>
          <cell r="F463" t="str">
            <v>0000076-FC</v>
          </cell>
          <cell r="G463">
            <v>509</v>
          </cell>
          <cell r="H463">
            <v>20050831</v>
          </cell>
          <cell r="I463" t="str">
            <v>LC</v>
          </cell>
          <cell r="J463">
            <v>8393308</v>
          </cell>
          <cell r="K463">
            <v>1594729</v>
          </cell>
        </row>
        <row r="464">
          <cell r="B464" t="str">
            <v>PA9985</v>
          </cell>
          <cell r="C464">
            <v>2874</v>
          </cell>
          <cell r="D464" t="str">
            <v>85864400-3</v>
          </cell>
          <cell r="E464" t="str">
            <v>ADECCO SERVICIOS EMPRESARIALES S.A.</v>
          </cell>
          <cell r="F464" t="str">
            <v>084006-FC</v>
          </cell>
          <cell r="G464">
            <v>509</v>
          </cell>
          <cell r="H464">
            <v>20050830</v>
          </cell>
          <cell r="I464" t="str">
            <v>LC</v>
          </cell>
          <cell r="J464">
            <v>4438486</v>
          </cell>
          <cell r="K464">
            <v>843312</v>
          </cell>
        </row>
        <row r="465">
          <cell r="B465" t="str">
            <v>PA9974</v>
          </cell>
          <cell r="C465">
            <v>2873</v>
          </cell>
          <cell r="D465" t="str">
            <v>96786140-5</v>
          </cell>
          <cell r="E465" t="str">
            <v>TELEFONICA MOVIL DE CHILE S.A.</v>
          </cell>
          <cell r="F465" t="str">
            <v>10418051-FC</v>
          </cell>
          <cell r="G465">
            <v>509</v>
          </cell>
          <cell r="H465">
            <v>20050826</v>
          </cell>
          <cell r="I465" t="str">
            <v>LC</v>
          </cell>
          <cell r="J465">
            <v>4118</v>
          </cell>
          <cell r="K465">
            <v>782</v>
          </cell>
        </row>
        <row r="466">
          <cell r="B466" t="str">
            <v>PA9975</v>
          </cell>
          <cell r="C466">
            <v>2873</v>
          </cell>
          <cell r="D466" t="str">
            <v>96786140-5</v>
          </cell>
          <cell r="E466" t="str">
            <v>TELEFONICA MOVIL DE CHILE S.A.</v>
          </cell>
          <cell r="F466" t="str">
            <v>10417504-FC</v>
          </cell>
          <cell r="G466">
            <v>509</v>
          </cell>
          <cell r="H466">
            <v>20050825</v>
          </cell>
          <cell r="I466" t="str">
            <v>LC</v>
          </cell>
          <cell r="J466">
            <v>3227</v>
          </cell>
          <cell r="K466">
            <v>613</v>
          </cell>
        </row>
        <row r="467">
          <cell r="B467" t="str">
            <v>PA9976</v>
          </cell>
          <cell r="C467">
            <v>2873</v>
          </cell>
          <cell r="D467" t="str">
            <v>96786140-5</v>
          </cell>
          <cell r="E467" t="str">
            <v>TELEFONICA MOVIL DE CHILE S.A.</v>
          </cell>
          <cell r="F467" t="str">
            <v>10417503-FC</v>
          </cell>
          <cell r="G467">
            <v>509</v>
          </cell>
          <cell r="H467">
            <v>20050825</v>
          </cell>
          <cell r="I467" t="str">
            <v>LC</v>
          </cell>
          <cell r="J467">
            <v>4118</v>
          </cell>
          <cell r="K467">
            <v>782</v>
          </cell>
        </row>
        <row r="468">
          <cell r="B468" t="str">
            <v>PA9978</v>
          </cell>
          <cell r="C468">
            <v>2873</v>
          </cell>
          <cell r="D468" t="str">
            <v>96786140-5</v>
          </cell>
          <cell r="E468" t="str">
            <v>TELEFONICA MOVIL DE CHILE S.A.</v>
          </cell>
          <cell r="F468" t="str">
            <v>10417501-FC</v>
          </cell>
          <cell r="G468">
            <v>509</v>
          </cell>
          <cell r="H468">
            <v>20050825</v>
          </cell>
          <cell r="I468" t="str">
            <v>LC</v>
          </cell>
          <cell r="J468">
            <v>7345</v>
          </cell>
          <cell r="K468">
            <v>1396</v>
          </cell>
        </row>
        <row r="469">
          <cell r="B469" t="str">
            <v>PA9980</v>
          </cell>
          <cell r="C469">
            <v>2873</v>
          </cell>
          <cell r="D469" t="str">
            <v>96786140-5</v>
          </cell>
          <cell r="E469" t="str">
            <v>TELEFONICA MOVIL DE CHILE S.A.</v>
          </cell>
          <cell r="F469" t="str">
            <v>10417500-FC</v>
          </cell>
          <cell r="G469">
            <v>509</v>
          </cell>
          <cell r="H469">
            <v>20050825</v>
          </cell>
          <cell r="I469" t="str">
            <v>LC</v>
          </cell>
          <cell r="J469">
            <v>7345</v>
          </cell>
          <cell r="K469">
            <v>1396</v>
          </cell>
        </row>
        <row r="470">
          <cell r="B470" t="str">
            <v>PA9979</v>
          </cell>
          <cell r="C470">
            <v>2873</v>
          </cell>
          <cell r="D470" t="str">
            <v>96786140-5</v>
          </cell>
          <cell r="E470" t="str">
            <v>TELEFONICA MOVIL DE CHILE S.A.</v>
          </cell>
          <cell r="F470" t="str">
            <v>10417499-FC</v>
          </cell>
          <cell r="G470">
            <v>509</v>
          </cell>
          <cell r="H470">
            <v>20050824</v>
          </cell>
          <cell r="I470" t="str">
            <v>LC</v>
          </cell>
          <cell r="J470">
            <v>7345</v>
          </cell>
          <cell r="K470">
            <v>1396</v>
          </cell>
        </row>
        <row r="471">
          <cell r="B471" t="str">
            <v>PB0037</v>
          </cell>
          <cell r="C471">
            <v>2837</v>
          </cell>
          <cell r="D471" t="str">
            <v>4889525-5</v>
          </cell>
          <cell r="E471" t="str">
            <v>MIGUEL ANGEL SPENCER GUERRERO</v>
          </cell>
          <cell r="F471" t="str">
            <v>000205-BH</v>
          </cell>
          <cell r="G471">
            <v>509</v>
          </cell>
          <cell r="H471">
            <v>20050906</v>
          </cell>
          <cell r="I471" t="str">
            <v>LC</v>
          </cell>
          <cell r="J471">
            <v>812830</v>
          </cell>
          <cell r="K471">
            <v>0</v>
          </cell>
        </row>
        <row r="472">
          <cell r="B472" t="str">
            <v>PA9981</v>
          </cell>
          <cell r="C472">
            <v>2836</v>
          </cell>
          <cell r="D472" t="str">
            <v>7686962-6</v>
          </cell>
          <cell r="E472" t="str">
            <v>XIMENA DEL PILAR MORAGA GUZMAN</v>
          </cell>
          <cell r="F472" t="str">
            <v>008517-BN</v>
          </cell>
          <cell r="G472">
            <v>509</v>
          </cell>
          <cell r="H472">
            <v>20050902</v>
          </cell>
          <cell r="I472" t="str">
            <v>LC</v>
          </cell>
          <cell r="J472">
            <v>245000</v>
          </cell>
          <cell r="K472">
            <v>0</v>
          </cell>
        </row>
        <row r="473">
          <cell r="B473" t="str">
            <v>PA9982</v>
          </cell>
          <cell r="C473">
            <v>2836</v>
          </cell>
          <cell r="D473" t="str">
            <v>78882610-9</v>
          </cell>
          <cell r="E473" t="str">
            <v>SERVICIO A LACTANTES Y PREESCOLARES LTDA</v>
          </cell>
          <cell r="F473" t="str">
            <v>001682-FE</v>
          </cell>
          <cell r="G473">
            <v>509</v>
          </cell>
          <cell r="H473">
            <v>20050901</v>
          </cell>
          <cell r="I473" t="str">
            <v>LC</v>
          </cell>
          <cell r="J473">
            <v>367955</v>
          </cell>
          <cell r="K473">
            <v>0</v>
          </cell>
        </row>
        <row r="474">
          <cell r="B474" t="str">
            <v>PA9983</v>
          </cell>
          <cell r="C474">
            <v>2886</v>
          </cell>
          <cell r="D474" t="str">
            <v>79724040-0</v>
          </cell>
          <cell r="E474" t="str">
            <v>EQUIPOS ELECTRONICOS Y COMPUTACION LTDA.</v>
          </cell>
          <cell r="F474" t="str">
            <v>0005398-FC</v>
          </cell>
          <cell r="G474">
            <v>509</v>
          </cell>
          <cell r="H474">
            <v>20050831</v>
          </cell>
          <cell r="I474" t="str">
            <v>LC</v>
          </cell>
          <cell r="J474">
            <v>839745</v>
          </cell>
          <cell r="K474">
            <v>159552</v>
          </cell>
        </row>
        <row r="475">
          <cell r="B475" t="str">
            <v>PA9984</v>
          </cell>
          <cell r="C475">
            <v>2836</v>
          </cell>
          <cell r="D475" t="str">
            <v>78882610-9</v>
          </cell>
          <cell r="E475" t="str">
            <v>SERVICIO A LACTANTES Y PREESCOLARES LTDA</v>
          </cell>
          <cell r="F475" t="str">
            <v>001684-FE</v>
          </cell>
          <cell r="G475">
            <v>509</v>
          </cell>
          <cell r="H475">
            <v>20050901</v>
          </cell>
          <cell r="I475" t="str">
            <v>LC</v>
          </cell>
          <cell r="J475">
            <v>246366</v>
          </cell>
          <cell r="K475">
            <v>0</v>
          </cell>
        </row>
        <row r="476">
          <cell r="B476">
            <v>9824434</v>
          </cell>
          <cell r="C476">
            <v>2866</v>
          </cell>
          <cell r="D476" t="str">
            <v>59112930-9</v>
          </cell>
          <cell r="E476" t="str">
            <v>LENOVO AGENCIA EN CHILE</v>
          </cell>
          <cell r="F476" t="str">
            <v>0000129-FC</v>
          </cell>
          <cell r="G476">
            <v>509</v>
          </cell>
          <cell r="H476">
            <v>20050914</v>
          </cell>
          <cell r="I476" t="str">
            <v>LC</v>
          </cell>
          <cell r="J476">
            <v>24038897</v>
          </cell>
          <cell r="K476">
            <v>4567390</v>
          </cell>
        </row>
        <row r="477">
          <cell r="B477">
            <v>9824439</v>
          </cell>
          <cell r="C477">
            <v>2866</v>
          </cell>
          <cell r="D477" t="str">
            <v>59112930-9</v>
          </cell>
          <cell r="E477" t="str">
            <v>LENOVO AGENCIA EN CHILE</v>
          </cell>
          <cell r="F477" t="str">
            <v>0000073-FC</v>
          </cell>
          <cell r="G477">
            <v>509</v>
          </cell>
          <cell r="H477">
            <v>20050831</v>
          </cell>
          <cell r="I477" t="str">
            <v>LC</v>
          </cell>
          <cell r="J477">
            <v>183127</v>
          </cell>
          <cell r="K477">
            <v>34794</v>
          </cell>
        </row>
        <row r="478">
          <cell r="B478" t="str">
            <v>JB2575</v>
          </cell>
          <cell r="C478">
            <v>2892</v>
          </cell>
          <cell r="D478" t="str">
            <v>89681600-4</v>
          </cell>
          <cell r="E478" t="str">
            <v>SOCIEDAD INCOSEC LTDA.</v>
          </cell>
          <cell r="F478" t="str">
            <v>002051-NC</v>
          </cell>
          <cell r="G478">
            <v>509</v>
          </cell>
          <cell r="H478">
            <v>20050825</v>
          </cell>
          <cell r="I478" t="str">
            <v>LC</v>
          </cell>
          <cell r="J478">
            <v>58666</v>
          </cell>
          <cell r="K478">
            <v>11147</v>
          </cell>
        </row>
        <row r="479">
          <cell r="B479" t="str">
            <v>JB2576</v>
          </cell>
          <cell r="C479">
            <v>2892</v>
          </cell>
          <cell r="D479" t="str">
            <v>89681600-4</v>
          </cell>
          <cell r="E479" t="str">
            <v>SOCIEDAD INCOSEC LTDA.</v>
          </cell>
          <cell r="F479" t="str">
            <v>002052-NC</v>
          </cell>
          <cell r="G479">
            <v>509</v>
          </cell>
          <cell r="H479">
            <v>20050825</v>
          </cell>
          <cell r="I479" t="str">
            <v>LC</v>
          </cell>
          <cell r="J479">
            <v>26266</v>
          </cell>
          <cell r="K479">
            <v>4991</v>
          </cell>
        </row>
        <row r="480">
          <cell r="B480" t="str">
            <v>JB2579</v>
          </cell>
          <cell r="C480">
            <v>2892</v>
          </cell>
          <cell r="D480" t="str">
            <v>89681600-4</v>
          </cell>
          <cell r="E480" t="str">
            <v>SOCIEDAD INCOSEC LTDA.</v>
          </cell>
          <cell r="F480" t="str">
            <v>002055-NC</v>
          </cell>
          <cell r="G480">
            <v>509</v>
          </cell>
          <cell r="H480">
            <v>20050825</v>
          </cell>
          <cell r="I480" t="str">
            <v>LC</v>
          </cell>
          <cell r="J480">
            <v>177776</v>
          </cell>
          <cell r="K480">
            <v>33777</v>
          </cell>
        </row>
        <row r="481">
          <cell r="B481" t="str">
            <v>JB2578</v>
          </cell>
          <cell r="C481">
            <v>2892</v>
          </cell>
          <cell r="D481" t="str">
            <v>89681600-4</v>
          </cell>
          <cell r="E481" t="str">
            <v>SOCIEDAD INCOSEC LTDA.</v>
          </cell>
          <cell r="F481" t="str">
            <v>002054-NC</v>
          </cell>
          <cell r="G481">
            <v>509</v>
          </cell>
          <cell r="H481">
            <v>20050825</v>
          </cell>
          <cell r="I481" t="str">
            <v>LC</v>
          </cell>
          <cell r="J481">
            <v>19854</v>
          </cell>
          <cell r="K481">
            <v>3772</v>
          </cell>
        </row>
        <row r="482">
          <cell r="B482" t="str">
            <v>JB2577</v>
          </cell>
          <cell r="C482">
            <v>2892</v>
          </cell>
          <cell r="D482" t="str">
            <v>89681600-4</v>
          </cell>
          <cell r="E482" t="str">
            <v>SOCIEDAD INCOSEC LTDA.</v>
          </cell>
          <cell r="F482" t="str">
            <v>002053-NC</v>
          </cell>
          <cell r="G482">
            <v>509</v>
          </cell>
          <cell r="H482">
            <v>20050825</v>
          </cell>
          <cell r="I482" t="str">
            <v>LC</v>
          </cell>
          <cell r="J482">
            <v>117267</v>
          </cell>
          <cell r="K482">
            <v>22281</v>
          </cell>
        </row>
        <row r="483">
          <cell r="B483" t="str">
            <v>JB2583</v>
          </cell>
          <cell r="C483">
            <v>2892</v>
          </cell>
          <cell r="D483" t="str">
            <v>89681600-4</v>
          </cell>
          <cell r="E483" t="str">
            <v>SOCIEDAD INCOSEC LTDA.</v>
          </cell>
          <cell r="F483" t="str">
            <v>002059-NC</v>
          </cell>
          <cell r="G483">
            <v>509</v>
          </cell>
          <cell r="H483">
            <v>20050825</v>
          </cell>
          <cell r="I483" t="str">
            <v>LC</v>
          </cell>
          <cell r="J483">
            <v>234664</v>
          </cell>
          <cell r="K483">
            <v>44586</v>
          </cell>
        </row>
        <row r="484">
          <cell r="B484" t="str">
            <v>JB2573</v>
          </cell>
          <cell r="C484">
            <v>2892</v>
          </cell>
          <cell r="D484" t="str">
            <v>89681600-4</v>
          </cell>
          <cell r="E484" t="str">
            <v>SOCIEDAD INCOSEC LTDA.</v>
          </cell>
          <cell r="F484" t="str">
            <v>002049-NC</v>
          </cell>
          <cell r="G484">
            <v>509</v>
          </cell>
          <cell r="H484">
            <v>20050825</v>
          </cell>
          <cell r="I484" t="str">
            <v>LC</v>
          </cell>
          <cell r="J484">
            <v>20000</v>
          </cell>
          <cell r="K484">
            <v>3800</v>
          </cell>
        </row>
        <row r="485">
          <cell r="B485" t="str">
            <v>JB2574</v>
          </cell>
          <cell r="C485">
            <v>2892</v>
          </cell>
          <cell r="D485" t="str">
            <v>89681600-4</v>
          </cell>
          <cell r="E485" t="str">
            <v>SOCIEDAD INCOSEC LTDA.</v>
          </cell>
          <cell r="F485" t="str">
            <v>002050-NC</v>
          </cell>
          <cell r="G485">
            <v>509</v>
          </cell>
          <cell r="H485">
            <v>20050825</v>
          </cell>
          <cell r="I485" t="str">
            <v>LC</v>
          </cell>
          <cell r="J485">
            <v>70786</v>
          </cell>
          <cell r="K485">
            <v>13449</v>
          </cell>
        </row>
        <row r="486">
          <cell r="B486" t="str">
            <v>JB2581</v>
          </cell>
          <cell r="C486">
            <v>2892</v>
          </cell>
          <cell r="D486" t="str">
            <v>89681600-4</v>
          </cell>
          <cell r="E486" t="str">
            <v>SOCIEDAD INCOSEC LTDA.</v>
          </cell>
          <cell r="F486" t="str">
            <v>002057-NC</v>
          </cell>
          <cell r="G486">
            <v>509</v>
          </cell>
          <cell r="H486">
            <v>20050825</v>
          </cell>
          <cell r="I486" t="str">
            <v>LC</v>
          </cell>
          <cell r="J486">
            <v>70086</v>
          </cell>
          <cell r="K486">
            <v>13316</v>
          </cell>
        </row>
        <row r="487">
          <cell r="B487" t="str">
            <v>JB2572</v>
          </cell>
          <cell r="C487">
            <v>2892</v>
          </cell>
          <cell r="D487" t="str">
            <v>89681600-4</v>
          </cell>
          <cell r="E487" t="str">
            <v>SOCIEDAD INCOSEC LTDA.</v>
          </cell>
          <cell r="F487" t="str">
            <v>002048-NC</v>
          </cell>
          <cell r="G487">
            <v>509</v>
          </cell>
          <cell r="H487">
            <v>20050825</v>
          </cell>
          <cell r="I487" t="str">
            <v>LC</v>
          </cell>
          <cell r="J487">
            <v>235552</v>
          </cell>
          <cell r="K487">
            <v>44755</v>
          </cell>
        </row>
        <row r="488">
          <cell r="B488" t="str">
            <v>JB2571</v>
          </cell>
          <cell r="C488">
            <v>2892</v>
          </cell>
          <cell r="D488" t="str">
            <v>89681600-4</v>
          </cell>
          <cell r="E488" t="str">
            <v>SOCIEDAD INCOSEC LTDA.</v>
          </cell>
          <cell r="F488" t="str">
            <v>002047-NC</v>
          </cell>
          <cell r="G488">
            <v>509</v>
          </cell>
          <cell r="H488">
            <v>20050825</v>
          </cell>
          <cell r="I488" t="str">
            <v>LC</v>
          </cell>
          <cell r="J488">
            <v>103516</v>
          </cell>
          <cell r="K488">
            <v>19668</v>
          </cell>
        </row>
        <row r="489">
          <cell r="B489" t="str">
            <v>JB2570</v>
          </cell>
          <cell r="C489">
            <v>2892</v>
          </cell>
          <cell r="D489" t="str">
            <v>89681600-4</v>
          </cell>
          <cell r="E489" t="str">
            <v>SOCIEDAD INCOSEC LTDA.</v>
          </cell>
          <cell r="F489" t="str">
            <v>002045-NC</v>
          </cell>
          <cell r="G489">
            <v>509</v>
          </cell>
          <cell r="H489">
            <v>20050825</v>
          </cell>
          <cell r="I489" t="str">
            <v>LC</v>
          </cell>
          <cell r="J489">
            <v>156761</v>
          </cell>
          <cell r="K489">
            <v>29785</v>
          </cell>
        </row>
        <row r="490">
          <cell r="B490" t="str">
            <v>JB2569</v>
          </cell>
          <cell r="C490">
            <v>2892</v>
          </cell>
          <cell r="D490" t="str">
            <v>89681600-4</v>
          </cell>
          <cell r="E490" t="str">
            <v>SOCIEDAD INCOSEC LTDA.</v>
          </cell>
          <cell r="F490" t="str">
            <v>002046-NC</v>
          </cell>
          <cell r="G490">
            <v>509</v>
          </cell>
          <cell r="H490">
            <v>20050825</v>
          </cell>
          <cell r="I490" t="str">
            <v>LC</v>
          </cell>
          <cell r="J490">
            <v>85432</v>
          </cell>
          <cell r="K490">
            <v>16232</v>
          </cell>
        </row>
        <row r="491">
          <cell r="B491" t="str">
            <v>JB2580</v>
          </cell>
          <cell r="C491">
            <v>2892</v>
          </cell>
          <cell r="D491" t="str">
            <v>89681600-4</v>
          </cell>
          <cell r="E491" t="str">
            <v>SOCIEDAD INCOSEC LTDA.</v>
          </cell>
          <cell r="F491" t="str">
            <v>002056-NC</v>
          </cell>
          <cell r="G491">
            <v>509</v>
          </cell>
          <cell r="H491">
            <v>20050825</v>
          </cell>
          <cell r="I491" t="str">
            <v>LC</v>
          </cell>
          <cell r="J491">
            <v>145290</v>
          </cell>
          <cell r="K491">
            <v>27605</v>
          </cell>
        </row>
        <row r="492">
          <cell r="B492" t="str">
            <v>JB2349</v>
          </cell>
          <cell r="C492">
            <v>2839</v>
          </cell>
          <cell r="D492" t="str">
            <v>89681600-4</v>
          </cell>
          <cell r="E492" t="str">
            <v>SOCIEDAD INCOSEC LTDA.</v>
          </cell>
          <cell r="F492" t="str">
            <v>0013782-FC</v>
          </cell>
          <cell r="G492">
            <v>509</v>
          </cell>
          <cell r="H492">
            <v>20050810</v>
          </cell>
          <cell r="I492" t="str">
            <v>LC</v>
          </cell>
          <cell r="J492">
            <v>195000</v>
          </cell>
          <cell r="K492">
            <v>37050</v>
          </cell>
        </row>
        <row r="493">
          <cell r="B493" t="str">
            <v>JB2582</v>
          </cell>
          <cell r="C493">
            <v>2892</v>
          </cell>
          <cell r="D493" t="str">
            <v>89681600-4</v>
          </cell>
          <cell r="E493" t="str">
            <v>SOCIEDAD INCOSEC LTDA.</v>
          </cell>
          <cell r="F493" t="str">
            <v>002058-NC</v>
          </cell>
          <cell r="G493">
            <v>509</v>
          </cell>
          <cell r="H493">
            <v>20050825</v>
          </cell>
          <cell r="I493" t="str">
            <v>LC</v>
          </cell>
          <cell r="J493">
            <v>68320</v>
          </cell>
          <cell r="K493">
            <v>12981</v>
          </cell>
        </row>
        <row r="494">
          <cell r="B494">
            <v>9824450</v>
          </cell>
          <cell r="C494">
            <v>2881</v>
          </cell>
          <cell r="D494" t="str">
            <v>96813520-1</v>
          </cell>
          <cell r="E494" t="str">
            <v>CHILQUINTA ENERGIA S.A.</v>
          </cell>
          <cell r="F494" t="str">
            <v>1439397-FC</v>
          </cell>
          <cell r="G494">
            <v>509</v>
          </cell>
          <cell r="H494">
            <v>20050906</v>
          </cell>
          <cell r="I494" t="str">
            <v>LC</v>
          </cell>
          <cell r="J494">
            <v>6717</v>
          </cell>
          <cell r="K494">
            <v>1250</v>
          </cell>
        </row>
        <row r="495">
          <cell r="B495">
            <v>9824499</v>
          </cell>
          <cell r="C495">
            <v>2883</v>
          </cell>
          <cell r="D495" t="str">
            <v>59112930-9</v>
          </cell>
          <cell r="E495" t="str">
            <v>LENOVO AGENCIA EN CHILE</v>
          </cell>
          <cell r="F495" t="str">
            <v>0000165-FC</v>
          </cell>
          <cell r="G495">
            <v>509</v>
          </cell>
          <cell r="H495">
            <v>20050922</v>
          </cell>
          <cell r="I495" t="str">
            <v>LC</v>
          </cell>
          <cell r="J495">
            <v>58804</v>
          </cell>
          <cell r="K495">
            <v>11173</v>
          </cell>
        </row>
        <row r="496">
          <cell r="B496">
            <v>9824449</v>
          </cell>
          <cell r="C496">
            <v>2889</v>
          </cell>
          <cell r="D496" t="str">
            <v>61808000-5</v>
          </cell>
          <cell r="E496" t="str">
            <v>AGUAS ANDINAS S.A.</v>
          </cell>
          <cell r="F496" t="str">
            <v>5434290-FC</v>
          </cell>
          <cell r="G496">
            <v>509</v>
          </cell>
          <cell r="H496">
            <v>20050909</v>
          </cell>
          <cell r="I496" t="str">
            <v>LC</v>
          </cell>
          <cell r="J496">
            <v>936577</v>
          </cell>
          <cell r="K496">
            <v>177950</v>
          </cell>
        </row>
        <row r="497">
          <cell r="B497">
            <v>9824452</v>
          </cell>
          <cell r="C497">
            <v>2881</v>
          </cell>
          <cell r="D497" t="str">
            <v>96813520-1</v>
          </cell>
          <cell r="E497" t="str">
            <v>CHILQUINTA ENERGIA S.A.</v>
          </cell>
          <cell r="F497" t="str">
            <v>1439399-FC</v>
          </cell>
          <cell r="G497">
            <v>509</v>
          </cell>
          <cell r="H497">
            <v>20050906</v>
          </cell>
          <cell r="I497" t="str">
            <v>LC</v>
          </cell>
          <cell r="J497">
            <v>5879</v>
          </cell>
          <cell r="K497">
            <v>1090</v>
          </cell>
        </row>
        <row r="498">
          <cell r="B498">
            <v>9824451</v>
          </cell>
          <cell r="C498">
            <v>2881</v>
          </cell>
          <cell r="D498" t="str">
            <v>96813520-1</v>
          </cell>
          <cell r="E498" t="str">
            <v>CHILQUINTA ENERGIA S.A.</v>
          </cell>
          <cell r="F498" t="str">
            <v>1439398-FC</v>
          </cell>
          <cell r="G498">
            <v>509</v>
          </cell>
          <cell r="H498">
            <v>20050906</v>
          </cell>
          <cell r="I498" t="str">
            <v>LC</v>
          </cell>
          <cell r="J498">
            <v>24445</v>
          </cell>
          <cell r="K498">
            <v>4618</v>
          </cell>
        </row>
        <row r="499">
          <cell r="B499">
            <v>9824500</v>
          </cell>
          <cell r="C499">
            <v>2883</v>
          </cell>
          <cell r="D499" t="str">
            <v>59112930-9</v>
          </cell>
          <cell r="E499" t="str">
            <v>LENOVO AGENCIA EN CHILE</v>
          </cell>
          <cell r="F499" t="str">
            <v>0000083-FC</v>
          </cell>
          <cell r="G499">
            <v>509</v>
          </cell>
          <cell r="H499">
            <v>20050831</v>
          </cell>
          <cell r="I499" t="str">
            <v>LC</v>
          </cell>
          <cell r="J499">
            <v>686724</v>
          </cell>
          <cell r="K499">
            <v>130478</v>
          </cell>
        </row>
        <row r="500">
          <cell r="B500">
            <v>9824471</v>
          </cell>
          <cell r="C500">
            <v>2938</v>
          </cell>
          <cell r="D500" t="str">
            <v>USA-00010</v>
          </cell>
          <cell r="E500" t="str">
            <v>SWECOIN US, INC.</v>
          </cell>
          <cell r="F500" t="str">
            <v>007908-2-FE</v>
          </cell>
          <cell r="G500">
            <v>509</v>
          </cell>
          <cell r="H500">
            <v>20050918</v>
          </cell>
          <cell r="I500" t="str">
            <v>US</v>
          </cell>
          <cell r="J500">
            <v>671</v>
          </cell>
          <cell r="K500">
            <v>0</v>
          </cell>
        </row>
        <row r="501">
          <cell r="B501">
            <v>9824493</v>
          </cell>
          <cell r="D501" t="str">
            <v>USA-00001</v>
          </cell>
          <cell r="E501" t="str">
            <v>PSC SCANNING INC.</v>
          </cell>
          <cell r="F501" t="str">
            <v>90569996-FE</v>
          </cell>
          <cell r="G501">
            <v>509</v>
          </cell>
          <cell r="H501">
            <v>20050916</v>
          </cell>
          <cell r="I501" t="str">
            <v>US</v>
          </cell>
          <cell r="J501">
            <v>48798.62</v>
          </cell>
          <cell r="K501">
            <v>0</v>
          </cell>
        </row>
        <row r="502">
          <cell r="B502" t="str">
            <v>JB2346</v>
          </cell>
          <cell r="C502">
            <v>2839</v>
          </cell>
          <cell r="D502" t="str">
            <v>89681600-4</v>
          </cell>
          <cell r="E502" t="str">
            <v>SOCIEDAD INCOSEC LTDA.</v>
          </cell>
          <cell r="F502" t="str">
            <v>0013779-FC</v>
          </cell>
          <cell r="G502">
            <v>509</v>
          </cell>
          <cell r="H502">
            <v>20050810</v>
          </cell>
          <cell r="I502" t="str">
            <v>LC</v>
          </cell>
          <cell r="J502">
            <v>770000</v>
          </cell>
          <cell r="K502">
            <v>146300</v>
          </cell>
        </row>
        <row r="503">
          <cell r="B503">
            <v>9824468</v>
          </cell>
          <cell r="C503">
            <v>2880</v>
          </cell>
          <cell r="D503" t="str">
            <v>90635000-9</v>
          </cell>
          <cell r="E503" t="str">
            <v>COMPANIA DE TELECOMUNICACIONES DE CHILE</v>
          </cell>
          <cell r="F503" t="str">
            <v>5191039-EF</v>
          </cell>
          <cell r="G503">
            <v>509</v>
          </cell>
          <cell r="H503">
            <v>20050910</v>
          </cell>
          <cell r="I503" t="str">
            <v>LC</v>
          </cell>
          <cell r="J503">
            <v>45323</v>
          </cell>
          <cell r="K503">
            <v>8611</v>
          </cell>
        </row>
        <row r="504">
          <cell r="B504">
            <v>9824453</v>
          </cell>
          <cell r="C504">
            <v>2881</v>
          </cell>
          <cell r="D504" t="str">
            <v>96813520-1</v>
          </cell>
          <cell r="E504" t="str">
            <v>CHILQUINTA ENERGIA S.A.</v>
          </cell>
          <cell r="F504" t="str">
            <v>1439396-FC</v>
          </cell>
          <cell r="G504">
            <v>509</v>
          </cell>
          <cell r="H504">
            <v>20050906</v>
          </cell>
          <cell r="I504" t="str">
            <v>LC</v>
          </cell>
          <cell r="J504">
            <v>22684</v>
          </cell>
          <cell r="K504">
            <v>4283</v>
          </cell>
        </row>
        <row r="505">
          <cell r="B505" t="str">
            <v>JB2683</v>
          </cell>
          <cell r="C505">
            <v>2877</v>
          </cell>
          <cell r="D505" t="str">
            <v>96616770-K</v>
          </cell>
          <cell r="E505" t="str">
            <v>INGENIERIA INFORMATICA KIBERNUM S.A.</v>
          </cell>
          <cell r="F505" t="str">
            <v>008558-FE</v>
          </cell>
          <cell r="G505">
            <v>509</v>
          </cell>
          <cell r="H505">
            <v>20050831</v>
          </cell>
          <cell r="I505" t="str">
            <v>LC</v>
          </cell>
          <cell r="J505">
            <v>1581419</v>
          </cell>
          <cell r="K505">
            <v>0</v>
          </cell>
        </row>
        <row r="506">
          <cell r="B506" t="str">
            <v>JB2347</v>
          </cell>
          <cell r="C506">
            <v>2839</v>
          </cell>
          <cell r="D506" t="str">
            <v>89681600-4</v>
          </cell>
          <cell r="E506" t="str">
            <v>SOCIEDAD INCOSEC LTDA.</v>
          </cell>
          <cell r="F506" t="str">
            <v>0013780-FC</v>
          </cell>
          <cell r="G506">
            <v>509</v>
          </cell>
          <cell r="H506">
            <v>20050810</v>
          </cell>
          <cell r="I506" t="str">
            <v>LC</v>
          </cell>
          <cell r="J506">
            <v>210000</v>
          </cell>
          <cell r="K506">
            <v>39900</v>
          </cell>
        </row>
        <row r="507">
          <cell r="B507" t="str">
            <v>PA9896</v>
          </cell>
          <cell r="C507">
            <v>2854</v>
          </cell>
          <cell r="D507" t="str">
            <v>78156300-5</v>
          </cell>
          <cell r="E507" t="str">
            <v>MINCOM INTERNATIONAL SERVICIOS</v>
          </cell>
          <cell r="F507" t="str">
            <v>0002757-FC</v>
          </cell>
          <cell r="G507">
            <v>509</v>
          </cell>
          <cell r="H507">
            <v>20050517</v>
          </cell>
          <cell r="I507" t="str">
            <v>LC</v>
          </cell>
          <cell r="J507">
            <v>17206963</v>
          </cell>
          <cell r="K507">
            <v>3269323</v>
          </cell>
        </row>
        <row r="508">
          <cell r="B508" t="str">
            <v>PB0079</v>
          </cell>
          <cell r="C508">
            <v>2875</v>
          </cell>
          <cell r="D508" t="str">
            <v>85864400-3</v>
          </cell>
          <cell r="E508" t="str">
            <v>ADECCO SERVICIOS EMPRESARIALES S.A.</v>
          </cell>
          <cell r="F508" t="str">
            <v>004203-NC</v>
          </cell>
          <cell r="G508">
            <v>509</v>
          </cell>
          <cell r="H508">
            <v>20050831</v>
          </cell>
          <cell r="I508" t="str">
            <v>LC</v>
          </cell>
          <cell r="J508">
            <v>2848475</v>
          </cell>
          <cell r="K508">
            <v>541210</v>
          </cell>
        </row>
        <row r="509">
          <cell r="B509" t="str">
            <v>PA9891</v>
          </cell>
          <cell r="C509">
            <v>2877</v>
          </cell>
          <cell r="D509" t="str">
            <v>78005760-2</v>
          </cell>
          <cell r="E509" t="str">
            <v>SOCIEDAD DE SEGURIDAD AEREA S.A.</v>
          </cell>
          <cell r="F509" t="str">
            <v>010323-FC</v>
          </cell>
          <cell r="G509">
            <v>509</v>
          </cell>
          <cell r="H509">
            <v>20050831</v>
          </cell>
          <cell r="I509" t="str">
            <v>LC</v>
          </cell>
          <cell r="J509">
            <v>4995268</v>
          </cell>
          <cell r="K509">
            <v>949101</v>
          </cell>
        </row>
        <row r="510">
          <cell r="B510" t="str">
            <v>PA9892</v>
          </cell>
          <cell r="C510">
            <v>2877</v>
          </cell>
          <cell r="D510" t="str">
            <v>78005760-2</v>
          </cell>
          <cell r="E510" t="str">
            <v>SOCIEDAD DE SEGURIDAD AEREA S.A.</v>
          </cell>
          <cell r="F510" t="str">
            <v>010321-FC</v>
          </cell>
          <cell r="G510">
            <v>509</v>
          </cell>
          <cell r="H510">
            <v>20050831</v>
          </cell>
          <cell r="I510" t="str">
            <v>LC</v>
          </cell>
          <cell r="J510">
            <v>1076775</v>
          </cell>
          <cell r="K510">
            <v>204587</v>
          </cell>
        </row>
        <row r="511">
          <cell r="B511" t="str">
            <v>JB2755</v>
          </cell>
          <cell r="C511">
            <v>2874</v>
          </cell>
          <cell r="D511" t="str">
            <v>85864400-3</v>
          </cell>
          <cell r="E511" t="str">
            <v>ADECCO SERVICIOS EMPRESARIALES S.A.</v>
          </cell>
          <cell r="F511" t="str">
            <v>083840-FC</v>
          </cell>
          <cell r="G511">
            <v>509</v>
          </cell>
          <cell r="H511">
            <v>20050830</v>
          </cell>
          <cell r="I511" t="str">
            <v>LC</v>
          </cell>
          <cell r="J511">
            <v>1309913</v>
          </cell>
          <cell r="K511">
            <v>248883</v>
          </cell>
        </row>
        <row r="512">
          <cell r="B512" t="str">
            <v>JB2750</v>
          </cell>
          <cell r="C512">
            <v>2874</v>
          </cell>
          <cell r="D512" t="str">
            <v>85864400-3</v>
          </cell>
          <cell r="E512" t="str">
            <v>ADECCO SERVICIOS EMPRESARIALES S.A.</v>
          </cell>
          <cell r="F512" t="str">
            <v>083834-FC</v>
          </cell>
          <cell r="G512">
            <v>509</v>
          </cell>
          <cell r="H512">
            <v>20050830</v>
          </cell>
          <cell r="I512" t="str">
            <v>LC</v>
          </cell>
          <cell r="J512">
            <v>2776655</v>
          </cell>
          <cell r="K512">
            <v>527564</v>
          </cell>
        </row>
        <row r="513">
          <cell r="B513" t="str">
            <v>JB2751</v>
          </cell>
          <cell r="C513">
            <v>2874</v>
          </cell>
          <cell r="D513" t="str">
            <v>85864400-3</v>
          </cell>
          <cell r="E513" t="str">
            <v>ADECCO SERVICIOS EMPRESARIALES S.A.</v>
          </cell>
          <cell r="F513" t="str">
            <v>083835-FC</v>
          </cell>
          <cell r="G513">
            <v>509</v>
          </cell>
          <cell r="H513">
            <v>20050830</v>
          </cell>
          <cell r="I513" t="str">
            <v>LC</v>
          </cell>
          <cell r="J513">
            <v>3229284</v>
          </cell>
          <cell r="K513">
            <v>613564</v>
          </cell>
        </row>
        <row r="514">
          <cell r="B514" t="str">
            <v>JB2752</v>
          </cell>
          <cell r="C514">
            <v>2874</v>
          </cell>
          <cell r="D514" t="str">
            <v>85864400-3</v>
          </cell>
          <cell r="E514" t="str">
            <v>ADECCO SERVICIOS EMPRESARIALES S.A.</v>
          </cell>
          <cell r="F514" t="str">
            <v>083836-FC</v>
          </cell>
          <cell r="G514">
            <v>509</v>
          </cell>
          <cell r="H514">
            <v>20050830</v>
          </cell>
          <cell r="I514" t="str">
            <v>LC</v>
          </cell>
          <cell r="J514">
            <v>899124</v>
          </cell>
          <cell r="K514">
            <v>170834</v>
          </cell>
        </row>
        <row r="515">
          <cell r="B515" t="str">
            <v>JB2754</v>
          </cell>
          <cell r="C515">
            <v>2874</v>
          </cell>
          <cell r="D515" t="str">
            <v>85864400-3</v>
          </cell>
          <cell r="E515" t="str">
            <v>ADECCO SERVICIOS EMPRESARIALES S.A.</v>
          </cell>
          <cell r="F515" t="str">
            <v>083838-FC</v>
          </cell>
          <cell r="G515">
            <v>509</v>
          </cell>
          <cell r="H515">
            <v>20050830</v>
          </cell>
          <cell r="I515" t="str">
            <v>LC</v>
          </cell>
          <cell r="J515">
            <v>3967961</v>
          </cell>
          <cell r="K515">
            <v>753913</v>
          </cell>
        </row>
        <row r="516">
          <cell r="B516" t="str">
            <v>JB2747</v>
          </cell>
          <cell r="C516">
            <v>2874</v>
          </cell>
          <cell r="D516" t="str">
            <v>85864400-3</v>
          </cell>
          <cell r="E516" t="str">
            <v>ADECCO SERVICIOS EMPRESARIALES S.A.</v>
          </cell>
          <cell r="F516" t="str">
            <v>083831-FC</v>
          </cell>
          <cell r="G516">
            <v>509</v>
          </cell>
          <cell r="H516">
            <v>20050830</v>
          </cell>
          <cell r="I516" t="str">
            <v>LC</v>
          </cell>
          <cell r="J516">
            <v>504540</v>
          </cell>
          <cell r="K516">
            <v>95863</v>
          </cell>
        </row>
        <row r="517">
          <cell r="B517" t="str">
            <v>JB2757</v>
          </cell>
          <cell r="C517">
            <v>2874</v>
          </cell>
          <cell r="D517" t="str">
            <v>85864400-3</v>
          </cell>
          <cell r="E517" t="str">
            <v>ADECCO SERVICIOS EMPRESARIALES S.A.</v>
          </cell>
          <cell r="F517" t="str">
            <v>083842-FC</v>
          </cell>
          <cell r="G517">
            <v>509</v>
          </cell>
          <cell r="H517">
            <v>20050830</v>
          </cell>
          <cell r="I517" t="str">
            <v>LC</v>
          </cell>
          <cell r="J517">
            <v>897494</v>
          </cell>
          <cell r="K517">
            <v>170524</v>
          </cell>
        </row>
        <row r="518">
          <cell r="B518" t="str">
            <v>JB2756</v>
          </cell>
          <cell r="C518">
            <v>2874</v>
          </cell>
          <cell r="D518" t="str">
            <v>85864400-3</v>
          </cell>
          <cell r="E518" t="str">
            <v>ADECCO SERVICIOS EMPRESARIALES S.A.</v>
          </cell>
          <cell r="F518" t="str">
            <v>083841-FC</v>
          </cell>
          <cell r="G518">
            <v>509</v>
          </cell>
          <cell r="H518">
            <v>20050830</v>
          </cell>
          <cell r="I518" t="str">
            <v>LC</v>
          </cell>
          <cell r="J518">
            <v>353104</v>
          </cell>
          <cell r="K518">
            <v>67090</v>
          </cell>
        </row>
        <row r="519">
          <cell r="B519" t="str">
            <v>JB2758</v>
          </cell>
          <cell r="C519">
            <v>2874</v>
          </cell>
          <cell r="D519" t="str">
            <v>85864400-3</v>
          </cell>
          <cell r="E519" t="str">
            <v>ADECCO SERVICIOS EMPRESARIALES S.A.</v>
          </cell>
          <cell r="F519" t="str">
            <v>083844-FC</v>
          </cell>
          <cell r="G519">
            <v>509</v>
          </cell>
          <cell r="H519">
            <v>20050830</v>
          </cell>
          <cell r="I519" t="str">
            <v>LC</v>
          </cell>
          <cell r="J519">
            <v>989608</v>
          </cell>
          <cell r="K519">
            <v>188026</v>
          </cell>
        </row>
        <row r="520">
          <cell r="B520" t="str">
            <v>JB2759</v>
          </cell>
          <cell r="C520">
            <v>2874</v>
          </cell>
          <cell r="D520" t="str">
            <v>85864400-3</v>
          </cell>
          <cell r="E520" t="str">
            <v>ADECCO SERVICIOS EMPRESARIALES S.A.</v>
          </cell>
          <cell r="F520" t="str">
            <v>083845-FC</v>
          </cell>
          <cell r="G520">
            <v>509</v>
          </cell>
          <cell r="H520">
            <v>20050830</v>
          </cell>
          <cell r="I520" t="str">
            <v>LC</v>
          </cell>
          <cell r="J520">
            <v>864319</v>
          </cell>
          <cell r="K520">
            <v>164221</v>
          </cell>
        </row>
        <row r="521">
          <cell r="B521" t="str">
            <v>JB2760</v>
          </cell>
          <cell r="C521">
            <v>2874</v>
          </cell>
          <cell r="D521" t="str">
            <v>85864400-3</v>
          </cell>
          <cell r="E521" t="str">
            <v>ADECCO SERVICIOS EMPRESARIALES S.A.</v>
          </cell>
          <cell r="F521" t="str">
            <v>083846-FC</v>
          </cell>
          <cell r="G521">
            <v>509</v>
          </cell>
          <cell r="H521">
            <v>20050830</v>
          </cell>
          <cell r="I521" t="str">
            <v>LC</v>
          </cell>
          <cell r="J521">
            <v>838107</v>
          </cell>
          <cell r="K521">
            <v>159240</v>
          </cell>
        </row>
        <row r="522">
          <cell r="B522" t="str">
            <v>JB2761</v>
          </cell>
          <cell r="C522">
            <v>2874</v>
          </cell>
          <cell r="D522" t="str">
            <v>85864400-3</v>
          </cell>
          <cell r="E522" t="str">
            <v>ADECCO SERVICIOS EMPRESARIALES S.A.</v>
          </cell>
          <cell r="F522" t="str">
            <v>083848-FC</v>
          </cell>
          <cell r="G522">
            <v>509</v>
          </cell>
          <cell r="H522">
            <v>20050830</v>
          </cell>
          <cell r="I522" t="str">
            <v>LC</v>
          </cell>
          <cell r="J522">
            <v>1244068</v>
          </cell>
          <cell r="K522">
            <v>236373</v>
          </cell>
        </row>
        <row r="523">
          <cell r="B523" t="str">
            <v>JB2749</v>
          </cell>
          <cell r="C523">
            <v>2874</v>
          </cell>
          <cell r="D523" t="str">
            <v>85864400-3</v>
          </cell>
          <cell r="E523" t="str">
            <v>ADECCO SERVICIOS EMPRESARIALES S.A.</v>
          </cell>
          <cell r="F523" t="str">
            <v>083833-FC</v>
          </cell>
          <cell r="G523">
            <v>509</v>
          </cell>
          <cell r="H523">
            <v>20050830</v>
          </cell>
          <cell r="I523" t="str">
            <v>LC</v>
          </cell>
          <cell r="J523">
            <v>1042900</v>
          </cell>
          <cell r="K523">
            <v>198151</v>
          </cell>
        </row>
        <row r="524">
          <cell r="B524" t="str">
            <v>JB2722</v>
          </cell>
          <cell r="C524">
            <v>2877</v>
          </cell>
          <cell r="D524" t="str">
            <v>77289290-K</v>
          </cell>
          <cell r="E524" t="str">
            <v>SERVICIO DE COMPUTACION PERFORMANCE</v>
          </cell>
          <cell r="F524" t="str">
            <v>000192-FE</v>
          </cell>
          <cell r="G524">
            <v>509</v>
          </cell>
          <cell r="H524">
            <v>20050901</v>
          </cell>
          <cell r="I524" t="str">
            <v>LC</v>
          </cell>
          <cell r="J524">
            <v>5306994</v>
          </cell>
          <cell r="K524">
            <v>0</v>
          </cell>
        </row>
        <row r="525">
          <cell r="B525" t="str">
            <v>JB2764</v>
          </cell>
          <cell r="C525">
            <v>2874</v>
          </cell>
          <cell r="D525" t="str">
            <v>85864400-3</v>
          </cell>
          <cell r="E525" t="str">
            <v>ADECCO SERVICIOS EMPRESARIALES S.A.</v>
          </cell>
          <cell r="F525" t="str">
            <v>083958-FC</v>
          </cell>
          <cell r="G525">
            <v>509</v>
          </cell>
          <cell r="H525">
            <v>20050830</v>
          </cell>
          <cell r="I525" t="str">
            <v>LC</v>
          </cell>
          <cell r="J525">
            <v>2204913</v>
          </cell>
          <cell r="K525">
            <v>418933</v>
          </cell>
        </row>
        <row r="526">
          <cell r="B526" t="str">
            <v>JB2763</v>
          </cell>
          <cell r="C526">
            <v>2874</v>
          </cell>
          <cell r="D526" t="str">
            <v>85864400-3</v>
          </cell>
          <cell r="E526" t="str">
            <v>ADECCO SERVICIOS EMPRESARIALES S.A.</v>
          </cell>
          <cell r="F526" t="str">
            <v>083850-FC</v>
          </cell>
          <cell r="G526">
            <v>509</v>
          </cell>
          <cell r="H526">
            <v>20050830</v>
          </cell>
          <cell r="I526" t="str">
            <v>LC</v>
          </cell>
          <cell r="J526">
            <v>1154425</v>
          </cell>
          <cell r="K526">
            <v>219341</v>
          </cell>
        </row>
        <row r="527">
          <cell r="B527" t="str">
            <v>JB2694</v>
          </cell>
          <cell r="C527">
            <v>2873</v>
          </cell>
          <cell r="D527" t="str">
            <v>96670580-9</v>
          </cell>
          <cell r="E527" t="str">
            <v>SERVICIOS Y SOLUCIONES INFORMATICAS S.A.</v>
          </cell>
          <cell r="F527" t="str">
            <v>006490-FC</v>
          </cell>
          <cell r="G527">
            <v>509</v>
          </cell>
          <cell r="H527">
            <v>20050901</v>
          </cell>
          <cell r="I527" t="str">
            <v>LC</v>
          </cell>
          <cell r="J527">
            <v>3136264</v>
          </cell>
          <cell r="K527">
            <v>595890</v>
          </cell>
        </row>
        <row r="528">
          <cell r="B528" t="str">
            <v>JB2690</v>
          </cell>
          <cell r="C528">
            <v>2877</v>
          </cell>
          <cell r="D528" t="str">
            <v>79818190-4</v>
          </cell>
          <cell r="E528" t="str">
            <v>INTERNACIONAL LATINOAMERICANA DE</v>
          </cell>
          <cell r="F528" t="str">
            <v>026512-FC</v>
          </cell>
          <cell r="G528">
            <v>509</v>
          </cell>
          <cell r="H528">
            <v>20050831</v>
          </cell>
          <cell r="I528" t="str">
            <v>LC</v>
          </cell>
          <cell r="J528">
            <v>16094825</v>
          </cell>
          <cell r="K528">
            <v>3058017</v>
          </cell>
        </row>
        <row r="529">
          <cell r="B529" t="str">
            <v>JB2691</v>
          </cell>
          <cell r="C529">
            <v>2873</v>
          </cell>
          <cell r="D529" t="str">
            <v>96670580-9</v>
          </cell>
          <cell r="E529" t="str">
            <v>SERVICIOS Y SOLUCIONES INFORMATICAS S.A.</v>
          </cell>
          <cell r="F529" t="str">
            <v>006499-FC</v>
          </cell>
          <cell r="G529">
            <v>509</v>
          </cell>
          <cell r="H529">
            <v>20050901</v>
          </cell>
          <cell r="I529" t="str">
            <v>LC</v>
          </cell>
          <cell r="J529">
            <v>57875</v>
          </cell>
          <cell r="K529">
            <v>10996</v>
          </cell>
        </row>
        <row r="530">
          <cell r="B530" t="str">
            <v>JB2693</v>
          </cell>
          <cell r="C530">
            <v>2873</v>
          </cell>
          <cell r="D530" t="str">
            <v>96670580-9</v>
          </cell>
          <cell r="E530" t="str">
            <v>SERVICIOS Y SOLUCIONES INFORMATICAS S.A.</v>
          </cell>
          <cell r="F530" t="str">
            <v>006491-FC</v>
          </cell>
          <cell r="G530">
            <v>509</v>
          </cell>
          <cell r="H530">
            <v>20050901</v>
          </cell>
          <cell r="I530" t="str">
            <v>LC</v>
          </cell>
          <cell r="J530">
            <v>991579</v>
          </cell>
          <cell r="K530">
            <v>188400</v>
          </cell>
        </row>
        <row r="531">
          <cell r="B531" t="str">
            <v>JB2700</v>
          </cell>
          <cell r="C531">
            <v>2873</v>
          </cell>
          <cell r="D531" t="str">
            <v>96670580-9</v>
          </cell>
          <cell r="E531" t="str">
            <v>SERVICIOS Y SOLUCIONES INFORMATICAS S.A.</v>
          </cell>
          <cell r="F531" t="str">
            <v>006484-FC</v>
          </cell>
          <cell r="G531">
            <v>509</v>
          </cell>
          <cell r="H531">
            <v>20050901</v>
          </cell>
          <cell r="I531" t="str">
            <v>LC</v>
          </cell>
          <cell r="J531">
            <v>50000</v>
          </cell>
          <cell r="K531">
            <v>9500</v>
          </cell>
        </row>
        <row r="532">
          <cell r="B532" t="str">
            <v>JB2696</v>
          </cell>
          <cell r="C532">
            <v>2873</v>
          </cell>
          <cell r="D532" t="str">
            <v>96670580-9</v>
          </cell>
          <cell r="E532" t="str">
            <v>SERVICIOS Y SOLUCIONES INFORMATICAS S.A.</v>
          </cell>
          <cell r="F532" t="str">
            <v>006488-FC</v>
          </cell>
          <cell r="G532">
            <v>509</v>
          </cell>
          <cell r="H532">
            <v>20050901</v>
          </cell>
          <cell r="I532" t="str">
            <v>LC</v>
          </cell>
          <cell r="J532">
            <v>983282</v>
          </cell>
          <cell r="K532">
            <v>186824</v>
          </cell>
        </row>
        <row r="533">
          <cell r="B533" t="str">
            <v>JB2695</v>
          </cell>
          <cell r="C533">
            <v>2873</v>
          </cell>
          <cell r="D533" t="str">
            <v>96670580-9</v>
          </cell>
          <cell r="E533" t="str">
            <v>SERVICIOS Y SOLUCIONES INFORMATICAS S.A.</v>
          </cell>
          <cell r="F533" t="str">
            <v>006489-FC</v>
          </cell>
          <cell r="G533">
            <v>509</v>
          </cell>
          <cell r="H533">
            <v>20050901</v>
          </cell>
          <cell r="I533" t="str">
            <v>LC</v>
          </cell>
          <cell r="J533">
            <v>1100499</v>
          </cell>
          <cell r="K533">
            <v>209095</v>
          </cell>
        </row>
        <row r="534">
          <cell r="B534" t="str">
            <v>JB2724</v>
          </cell>
          <cell r="C534">
            <v>2873</v>
          </cell>
          <cell r="D534" t="str">
            <v>96670580-9</v>
          </cell>
          <cell r="E534" t="str">
            <v>SERVICIOS Y SOLUCIONES INFORMATICAS S.A.</v>
          </cell>
          <cell r="F534" t="str">
            <v>006496-FC</v>
          </cell>
          <cell r="G534">
            <v>509</v>
          </cell>
          <cell r="H534">
            <v>20050901</v>
          </cell>
          <cell r="I534" t="str">
            <v>LC</v>
          </cell>
          <cell r="J534">
            <v>304517</v>
          </cell>
          <cell r="K534">
            <v>57858</v>
          </cell>
        </row>
        <row r="535">
          <cell r="B535" t="str">
            <v>JB2697</v>
          </cell>
          <cell r="C535">
            <v>2873</v>
          </cell>
          <cell r="D535" t="str">
            <v>96670580-9</v>
          </cell>
          <cell r="E535" t="str">
            <v>SERVICIOS Y SOLUCIONES INFORMATICAS S.A.</v>
          </cell>
          <cell r="F535" t="str">
            <v>006487-FC</v>
          </cell>
          <cell r="G535">
            <v>509</v>
          </cell>
          <cell r="H535">
            <v>20050901</v>
          </cell>
          <cell r="I535" t="str">
            <v>LC</v>
          </cell>
          <cell r="J535">
            <v>2818860</v>
          </cell>
          <cell r="K535">
            <v>535583</v>
          </cell>
        </row>
        <row r="536">
          <cell r="B536" t="str">
            <v>JB2698</v>
          </cell>
          <cell r="C536">
            <v>2873</v>
          </cell>
          <cell r="D536" t="str">
            <v>96670580-9</v>
          </cell>
          <cell r="E536" t="str">
            <v>SERVICIOS Y SOLUCIONES INFORMATICAS S.A.</v>
          </cell>
          <cell r="F536" t="str">
            <v>006486-FC</v>
          </cell>
          <cell r="G536">
            <v>509</v>
          </cell>
          <cell r="H536">
            <v>20050901</v>
          </cell>
          <cell r="I536" t="str">
            <v>LC</v>
          </cell>
          <cell r="J536">
            <v>1482161</v>
          </cell>
          <cell r="K536">
            <v>281611</v>
          </cell>
        </row>
        <row r="537">
          <cell r="B537" t="str">
            <v>JB2699</v>
          </cell>
          <cell r="C537">
            <v>2873</v>
          </cell>
          <cell r="D537" t="str">
            <v>96670580-9</v>
          </cell>
          <cell r="E537" t="str">
            <v>SERVICIOS Y SOLUCIONES INFORMATICAS S.A.</v>
          </cell>
          <cell r="F537" t="str">
            <v>006485-FC</v>
          </cell>
          <cell r="G537">
            <v>509</v>
          </cell>
          <cell r="H537">
            <v>20050901</v>
          </cell>
          <cell r="I537" t="str">
            <v>LC</v>
          </cell>
          <cell r="J537">
            <v>857591</v>
          </cell>
          <cell r="K537">
            <v>162942</v>
          </cell>
        </row>
        <row r="538">
          <cell r="B538" t="str">
            <v>JB2719</v>
          </cell>
          <cell r="C538">
            <v>2873</v>
          </cell>
          <cell r="D538" t="str">
            <v>85630300-4</v>
          </cell>
          <cell r="E538" t="str">
            <v>ST COMPUTACION S.A.</v>
          </cell>
          <cell r="F538" t="str">
            <v>081620-FC</v>
          </cell>
          <cell r="G538">
            <v>509</v>
          </cell>
          <cell r="H538">
            <v>20050829</v>
          </cell>
          <cell r="I538" t="str">
            <v>LC</v>
          </cell>
          <cell r="J538">
            <v>800000</v>
          </cell>
          <cell r="K538">
            <v>152000</v>
          </cell>
        </row>
        <row r="539">
          <cell r="B539" t="str">
            <v>JB2762</v>
          </cell>
          <cell r="C539">
            <v>2874</v>
          </cell>
          <cell r="D539" t="str">
            <v>85864400-3</v>
          </cell>
          <cell r="E539" t="str">
            <v>ADECCO SERVICIOS EMPRESARIALES S.A.</v>
          </cell>
          <cell r="F539" t="str">
            <v>083849-FC</v>
          </cell>
          <cell r="G539">
            <v>509</v>
          </cell>
          <cell r="H539">
            <v>20050830</v>
          </cell>
          <cell r="I539" t="str">
            <v>LC</v>
          </cell>
          <cell r="J539">
            <v>4409825</v>
          </cell>
          <cell r="K539">
            <v>837867</v>
          </cell>
        </row>
        <row r="540">
          <cell r="B540" t="str">
            <v>JB2748</v>
          </cell>
          <cell r="C540">
            <v>2874</v>
          </cell>
          <cell r="D540" t="str">
            <v>85864400-3</v>
          </cell>
          <cell r="E540" t="str">
            <v>ADECCO SERVICIOS EMPRESARIALES S.A.</v>
          </cell>
          <cell r="F540" t="str">
            <v>083832-FC</v>
          </cell>
          <cell r="G540">
            <v>509</v>
          </cell>
          <cell r="H540">
            <v>20050830</v>
          </cell>
          <cell r="I540" t="str">
            <v>LC</v>
          </cell>
          <cell r="J540">
            <v>1432986</v>
          </cell>
          <cell r="K540">
            <v>272267</v>
          </cell>
        </row>
        <row r="541">
          <cell r="B541" t="str">
            <v>JB2688</v>
          </cell>
          <cell r="C541">
            <v>2877</v>
          </cell>
          <cell r="D541" t="str">
            <v>96616770-K</v>
          </cell>
          <cell r="E541" t="str">
            <v>INGENIERIA INFORMATICA KIBERNUM S.A.</v>
          </cell>
          <cell r="F541" t="str">
            <v>008563-FE</v>
          </cell>
          <cell r="G541">
            <v>509</v>
          </cell>
          <cell r="H541">
            <v>20050831</v>
          </cell>
          <cell r="I541" t="str">
            <v>LC</v>
          </cell>
          <cell r="J541">
            <v>1353149</v>
          </cell>
          <cell r="K541">
            <v>0</v>
          </cell>
        </row>
        <row r="542">
          <cell r="B542" t="str">
            <v>PA9816</v>
          </cell>
          <cell r="C542">
            <v>2838</v>
          </cell>
          <cell r="D542" t="str">
            <v>96521090-3</v>
          </cell>
          <cell r="E542" t="str">
            <v>MANUFACTURAS FORMUDATA S.A.</v>
          </cell>
          <cell r="F542" t="str">
            <v>0070409-FC</v>
          </cell>
          <cell r="G542">
            <v>509</v>
          </cell>
          <cell r="H542">
            <v>20050725</v>
          </cell>
          <cell r="I542" t="str">
            <v>LC</v>
          </cell>
          <cell r="J542">
            <v>758700</v>
          </cell>
          <cell r="K542">
            <v>144153</v>
          </cell>
        </row>
        <row r="543">
          <cell r="B543" t="str">
            <v>JB2743</v>
          </cell>
          <cell r="C543">
            <v>2874</v>
          </cell>
          <cell r="D543" t="str">
            <v>85864400-3</v>
          </cell>
          <cell r="E543" t="str">
            <v>ADECCO SERVICIOS EMPRESARIALES S.A.</v>
          </cell>
          <cell r="F543" t="str">
            <v>083839-FC</v>
          </cell>
          <cell r="G543">
            <v>509</v>
          </cell>
          <cell r="H543">
            <v>20050830</v>
          </cell>
          <cell r="I543" t="str">
            <v>LC</v>
          </cell>
          <cell r="J543">
            <v>18161448</v>
          </cell>
          <cell r="K543">
            <v>3450675</v>
          </cell>
        </row>
        <row r="544">
          <cell r="B544" t="str">
            <v>JB2843</v>
          </cell>
          <cell r="C544">
            <v>2875</v>
          </cell>
          <cell r="D544" t="str">
            <v>78198200-8</v>
          </cell>
          <cell r="E544" t="str">
            <v>DEIRA COMPUTACION Y SERVICIOS LTDA.</v>
          </cell>
          <cell r="F544" t="str">
            <v>0067788-FC</v>
          </cell>
          <cell r="G544">
            <v>509</v>
          </cell>
          <cell r="H544">
            <v>20050831</v>
          </cell>
          <cell r="I544" t="str">
            <v>LC</v>
          </cell>
          <cell r="J544">
            <v>741767</v>
          </cell>
          <cell r="K544">
            <v>140936</v>
          </cell>
        </row>
        <row r="545">
          <cell r="B545" t="str">
            <v>JB2846</v>
          </cell>
          <cell r="C545">
            <v>2875</v>
          </cell>
          <cell r="D545" t="str">
            <v>78198200-8</v>
          </cell>
          <cell r="E545" t="str">
            <v>DEIRA COMPUTACION Y SERVICIOS LTDA.</v>
          </cell>
          <cell r="F545" t="str">
            <v>0067791-FC</v>
          </cell>
          <cell r="G545">
            <v>509</v>
          </cell>
          <cell r="H545">
            <v>20050831</v>
          </cell>
          <cell r="I545" t="str">
            <v>LC</v>
          </cell>
          <cell r="J545">
            <v>120345</v>
          </cell>
          <cell r="K545">
            <v>22866</v>
          </cell>
        </row>
        <row r="546">
          <cell r="B546" t="str">
            <v>PA9885</v>
          </cell>
          <cell r="C546">
            <v>2838</v>
          </cell>
          <cell r="D546" t="str">
            <v>96819190-K</v>
          </cell>
          <cell r="E546" t="str">
            <v>NIPPON EXPRESS CHILE S.A.</v>
          </cell>
          <cell r="F546" t="str">
            <v>002540-FE</v>
          </cell>
          <cell r="G546">
            <v>509</v>
          </cell>
          <cell r="H546">
            <v>20050714</v>
          </cell>
          <cell r="I546" t="str">
            <v>LC</v>
          </cell>
          <cell r="J546">
            <v>46158</v>
          </cell>
          <cell r="K546">
            <v>0</v>
          </cell>
        </row>
        <row r="547">
          <cell r="B547" t="str">
            <v>PA9805</v>
          </cell>
          <cell r="C547">
            <v>2871</v>
          </cell>
          <cell r="D547" t="str">
            <v>80116100-6</v>
          </cell>
          <cell r="E547" t="str">
            <v>BLANCO VIAJES S.A.</v>
          </cell>
          <cell r="F547" t="str">
            <v>0175496-FC</v>
          </cell>
          <cell r="G547">
            <v>509</v>
          </cell>
          <cell r="H547">
            <v>20050809</v>
          </cell>
          <cell r="I547" t="str">
            <v>LC</v>
          </cell>
          <cell r="J547">
            <v>23034</v>
          </cell>
          <cell r="K547">
            <v>4376</v>
          </cell>
        </row>
        <row r="548">
          <cell r="B548" t="str">
            <v>PA9804</v>
          </cell>
          <cell r="C548">
            <v>2837</v>
          </cell>
          <cell r="D548" t="str">
            <v>85896100-9</v>
          </cell>
          <cell r="E548" t="str">
            <v>DICOM S.A.</v>
          </cell>
          <cell r="F548" t="str">
            <v>1451680-FC</v>
          </cell>
          <cell r="G548">
            <v>509</v>
          </cell>
          <cell r="H548">
            <v>20050731</v>
          </cell>
          <cell r="I548" t="str">
            <v>LC</v>
          </cell>
          <cell r="J548">
            <v>122882</v>
          </cell>
          <cell r="K548">
            <v>23348</v>
          </cell>
        </row>
        <row r="549">
          <cell r="B549" t="str">
            <v>JB2741</v>
          </cell>
          <cell r="C549">
            <v>2874</v>
          </cell>
          <cell r="D549" t="str">
            <v>85864400-3</v>
          </cell>
          <cell r="E549" t="str">
            <v>ADECCO SERVICIOS EMPRESARIALES S.A.</v>
          </cell>
          <cell r="F549" t="str">
            <v>083827-FC</v>
          </cell>
          <cell r="G549">
            <v>509</v>
          </cell>
          <cell r="H549">
            <v>20050830</v>
          </cell>
          <cell r="I549" t="str">
            <v>LC</v>
          </cell>
          <cell r="J549">
            <v>2808606</v>
          </cell>
          <cell r="K549">
            <v>533635</v>
          </cell>
        </row>
        <row r="550">
          <cell r="B550" t="str">
            <v>PA9807</v>
          </cell>
          <cell r="C550">
            <v>2833</v>
          </cell>
          <cell r="D550" t="str">
            <v>78975500-0</v>
          </cell>
          <cell r="E550" t="str">
            <v>LEXMARK INTERNATIONAL DE CHILE LIMITADA</v>
          </cell>
          <cell r="F550" t="str">
            <v>017419-FC</v>
          </cell>
          <cell r="G550">
            <v>509</v>
          </cell>
          <cell r="H550">
            <v>20050630</v>
          </cell>
          <cell r="I550" t="str">
            <v>LC</v>
          </cell>
          <cell r="J550">
            <v>106569909</v>
          </cell>
          <cell r="K550">
            <v>20248283</v>
          </cell>
        </row>
        <row r="551">
          <cell r="B551" t="str">
            <v>PA9812</v>
          </cell>
          <cell r="C551">
            <v>2867</v>
          </cell>
          <cell r="D551" t="str">
            <v>77695390-3</v>
          </cell>
          <cell r="E551" t="str">
            <v>PUBLICIDAD E IMPRESION G.O. CREATIVOS LT</v>
          </cell>
          <cell r="F551" t="str">
            <v>000310-FC</v>
          </cell>
          <cell r="G551">
            <v>509</v>
          </cell>
          <cell r="H551">
            <v>20050822</v>
          </cell>
          <cell r="I551" t="str">
            <v>LC</v>
          </cell>
          <cell r="J551">
            <v>638902</v>
          </cell>
          <cell r="K551">
            <v>121391</v>
          </cell>
        </row>
        <row r="552">
          <cell r="B552" t="str">
            <v>PA9813</v>
          </cell>
          <cell r="C552">
            <v>2840</v>
          </cell>
          <cell r="D552" t="str">
            <v>70008170-2</v>
          </cell>
          <cell r="E552" t="str">
            <v>CLUB DE LA UNION</v>
          </cell>
          <cell r="F552" t="str">
            <v>220805-RC</v>
          </cell>
          <cell r="G552">
            <v>509</v>
          </cell>
          <cell r="H552">
            <v>20050822</v>
          </cell>
          <cell r="I552" t="str">
            <v>LC</v>
          </cell>
          <cell r="J552">
            <v>240000</v>
          </cell>
          <cell r="K552">
            <v>0</v>
          </cell>
        </row>
        <row r="553">
          <cell r="B553" t="str">
            <v>PA9815</v>
          </cell>
          <cell r="C553">
            <v>2837</v>
          </cell>
          <cell r="D553" t="str">
            <v>94623000-6</v>
          </cell>
          <cell r="E553" t="str">
            <v>SODEXHO CHILE S.A.</v>
          </cell>
          <cell r="F553" t="str">
            <v>464653-FC</v>
          </cell>
          <cell r="G553">
            <v>509</v>
          </cell>
          <cell r="H553">
            <v>20050630</v>
          </cell>
          <cell r="I553" t="str">
            <v>LC</v>
          </cell>
          <cell r="J553">
            <v>2710135</v>
          </cell>
          <cell r="K553">
            <v>514926</v>
          </cell>
        </row>
        <row r="554">
          <cell r="B554" t="str">
            <v>JB2742</v>
          </cell>
          <cell r="C554">
            <v>2874</v>
          </cell>
          <cell r="D554" t="str">
            <v>85864400-3</v>
          </cell>
          <cell r="E554" t="str">
            <v>ADECCO SERVICIOS EMPRESARIALES S.A.</v>
          </cell>
          <cell r="F554" t="str">
            <v>083828-FC</v>
          </cell>
          <cell r="G554">
            <v>509</v>
          </cell>
          <cell r="H554">
            <v>20050830</v>
          </cell>
          <cell r="I554" t="str">
            <v>LC</v>
          </cell>
          <cell r="J554">
            <v>651576</v>
          </cell>
          <cell r="K554">
            <v>123799</v>
          </cell>
        </row>
        <row r="555">
          <cell r="B555" t="str">
            <v>JB2739</v>
          </cell>
          <cell r="C555">
            <v>2874</v>
          </cell>
          <cell r="D555" t="str">
            <v>85864400-3</v>
          </cell>
          <cell r="E555" t="str">
            <v>ADECCO SERVICIOS EMPRESARIALES S.A.</v>
          </cell>
          <cell r="F555" t="str">
            <v>083825-FC</v>
          </cell>
          <cell r="G555">
            <v>509</v>
          </cell>
          <cell r="H555">
            <v>20050830</v>
          </cell>
          <cell r="I555" t="str">
            <v>LC</v>
          </cell>
          <cell r="J555">
            <v>1624524</v>
          </cell>
          <cell r="K555">
            <v>308660</v>
          </cell>
        </row>
        <row r="556">
          <cell r="B556" t="str">
            <v>JB2740</v>
          </cell>
          <cell r="C556">
            <v>2874</v>
          </cell>
          <cell r="D556" t="str">
            <v>85864400-3</v>
          </cell>
          <cell r="E556" t="str">
            <v>ADECCO SERVICIOS EMPRESARIALES S.A.</v>
          </cell>
          <cell r="F556" t="str">
            <v>083826-FC</v>
          </cell>
          <cell r="G556">
            <v>509</v>
          </cell>
          <cell r="H556">
            <v>20050830</v>
          </cell>
          <cell r="I556" t="str">
            <v>LC</v>
          </cell>
          <cell r="J556">
            <v>1266303</v>
          </cell>
          <cell r="K556">
            <v>240598</v>
          </cell>
        </row>
        <row r="557">
          <cell r="B557" t="str">
            <v>JB2745</v>
          </cell>
          <cell r="C557">
            <v>2874</v>
          </cell>
          <cell r="D557" t="str">
            <v>85864400-3</v>
          </cell>
          <cell r="E557" t="str">
            <v>ADECCO SERVICIOS EMPRESARIALES S.A.</v>
          </cell>
          <cell r="F557" t="str">
            <v>083829-FC</v>
          </cell>
          <cell r="G557">
            <v>509</v>
          </cell>
          <cell r="H557">
            <v>20050830</v>
          </cell>
          <cell r="I557" t="str">
            <v>LC</v>
          </cell>
          <cell r="J557">
            <v>741147</v>
          </cell>
          <cell r="K557">
            <v>140818</v>
          </cell>
        </row>
        <row r="558">
          <cell r="B558" t="str">
            <v>JB2727</v>
          </cell>
          <cell r="C558">
            <v>2873</v>
          </cell>
          <cell r="D558" t="str">
            <v>96670580-9</v>
          </cell>
          <cell r="E558" t="str">
            <v>SERVICIOS Y SOLUCIONES INFORMATICAS S.A.</v>
          </cell>
          <cell r="F558" t="str">
            <v>006517-FC</v>
          </cell>
          <cell r="G558">
            <v>509</v>
          </cell>
          <cell r="H558">
            <v>20050901</v>
          </cell>
          <cell r="I558" t="str">
            <v>LC</v>
          </cell>
          <cell r="J558">
            <v>135576</v>
          </cell>
          <cell r="K558">
            <v>25760</v>
          </cell>
        </row>
        <row r="559">
          <cell r="B559" t="str">
            <v>JB2746</v>
          </cell>
          <cell r="C559">
            <v>2874</v>
          </cell>
          <cell r="D559" t="str">
            <v>85864400-3</v>
          </cell>
          <cell r="E559" t="str">
            <v>ADECCO SERVICIOS EMPRESARIALES S.A.</v>
          </cell>
          <cell r="F559" t="str">
            <v>083830-FC</v>
          </cell>
          <cell r="G559">
            <v>509</v>
          </cell>
          <cell r="H559">
            <v>20050830</v>
          </cell>
          <cell r="I559" t="str">
            <v>LC</v>
          </cell>
          <cell r="J559">
            <v>1235245</v>
          </cell>
          <cell r="K559">
            <v>234697</v>
          </cell>
        </row>
        <row r="560">
          <cell r="B560" t="str">
            <v>JB2725</v>
          </cell>
          <cell r="C560">
            <v>2873</v>
          </cell>
          <cell r="D560" t="str">
            <v>96670580-9</v>
          </cell>
          <cell r="E560" t="str">
            <v>SERVICIOS Y SOLUCIONES INFORMATICAS S.A.</v>
          </cell>
          <cell r="F560" t="str">
            <v>006495-FC</v>
          </cell>
          <cell r="G560">
            <v>509</v>
          </cell>
          <cell r="H560">
            <v>20050901</v>
          </cell>
          <cell r="I560" t="str">
            <v>LC</v>
          </cell>
          <cell r="J560">
            <v>944404</v>
          </cell>
          <cell r="K560">
            <v>179437</v>
          </cell>
        </row>
        <row r="561">
          <cell r="B561" t="str">
            <v>JB2733</v>
          </cell>
          <cell r="C561">
            <v>2873</v>
          </cell>
          <cell r="D561" t="str">
            <v>96521090-3</v>
          </cell>
          <cell r="E561" t="str">
            <v>MANUFACTURAS FORMUDATA S.A.</v>
          </cell>
          <cell r="F561" t="str">
            <v>0070763-FC</v>
          </cell>
          <cell r="G561">
            <v>509</v>
          </cell>
          <cell r="H561">
            <v>20050825</v>
          </cell>
          <cell r="I561" t="str">
            <v>LC</v>
          </cell>
          <cell r="J561">
            <v>49200</v>
          </cell>
          <cell r="K561">
            <v>9348</v>
          </cell>
        </row>
        <row r="562">
          <cell r="B562" t="str">
            <v>JB2726</v>
          </cell>
          <cell r="C562">
            <v>2873</v>
          </cell>
          <cell r="D562" t="str">
            <v>96670580-9</v>
          </cell>
          <cell r="E562" t="str">
            <v>SERVICIOS Y SOLUCIONES INFORMATICAS S.A.</v>
          </cell>
          <cell r="F562" t="str">
            <v>006494-FC</v>
          </cell>
          <cell r="G562">
            <v>509</v>
          </cell>
          <cell r="H562">
            <v>20050901</v>
          </cell>
          <cell r="I562" t="str">
            <v>LC</v>
          </cell>
          <cell r="J562">
            <v>195101</v>
          </cell>
          <cell r="K562">
            <v>37069</v>
          </cell>
        </row>
        <row r="563">
          <cell r="B563" t="str">
            <v>JB2729</v>
          </cell>
          <cell r="C563">
            <v>2873</v>
          </cell>
          <cell r="D563" t="str">
            <v>94623000-6</v>
          </cell>
          <cell r="E563" t="str">
            <v>SODEXHO CHILE S.A.</v>
          </cell>
          <cell r="F563" t="str">
            <v>475543-FC</v>
          </cell>
          <cell r="G563">
            <v>509</v>
          </cell>
          <cell r="H563">
            <v>20050825</v>
          </cell>
          <cell r="I563" t="str">
            <v>LC</v>
          </cell>
          <cell r="J563">
            <v>60381</v>
          </cell>
          <cell r="K563">
            <v>11472</v>
          </cell>
        </row>
        <row r="564">
          <cell r="B564" t="str">
            <v>JB2728</v>
          </cell>
          <cell r="C564">
            <v>2873</v>
          </cell>
          <cell r="D564" t="str">
            <v>94623000-6</v>
          </cell>
          <cell r="E564" t="str">
            <v>SODEXHO CHILE S.A.</v>
          </cell>
          <cell r="F564" t="str">
            <v>475512-FC</v>
          </cell>
          <cell r="G564">
            <v>509</v>
          </cell>
          <cell r="H564">
            <v>20050824</v>
          </cell>
          <cell r="I564" t="str">
            <v>LC</v>
          </cell>
          <cell r="J564">
            <v>136085</v>
          </cell>
          <cell r="K564">
            <v>25856</v>
          </cell>
        </row>
        <row r="565">
          <cell r="B565" t="str">
            <v>JB2738</v>
          </cell>
          <cell r="C565">
            <v>2874</v>
          </cell>
          <cell r="D565" t="str">
            <v>85864400-3</v>
          </cell>
          <cell r="E565" t="str">
            <v>ADECCO SERVICIOS EMPRESARIALES S.A.</v>
          </cell>
          <cell r="F565" t="str">
            <v>083823-FC</v>
          </cell>
          <cell r="G565">
            <v>509</v>
          </cell>
          <cell r="H565">
            <v>20050830</v>
          </cell>
          <cell r="I565" t="str">
            <v>LC</v>
          </cell>
          <cell r="J565">
            <v>935257</v>
          </cell>
          <cell r="K565">
            <v>177699</v>
          </cell>
        </row>
        <row r="566">
          <cell r="B566" t="str">
            <v>JB2730</v>
          </cell>
          <cell r="C566">
            <v>2873</v>
          </cell>
          <cell r="D566" t="str">
            <v>94623000-6</v>
          </cell>
          <cell r="E566" t="str">
            <v>SODEXHO CHILE S.A.</v>
          </cell>
          <cell r="F566" t="str">
            <v>475574-FC</v>
          </cell>
          <cell r="G566">
            <v>509</v>
          </cell>
          <cell r="H566">
            <v>20050829</v>
          </cell>
          <cell r="I566" t="str">
            <v>LC</v>
          </cell>
          <cell r="J566">
            <v>552052</v>
          </cell>
          <cell r="K566">
            <v>104890</v>
          </cell>
        </row>
        <row r="567">
          <cell r="B567" t="str">
            <v>JB2732</v>
          </cell>
          <cell r="C567">
            <v>2877</v>
          </cell>
          <cell r="D567" t="str">
            <v>78785140-1</v>
          </cell>
          <cell r="E567" t="str">
            <v>O PRINT IMPRESORES LTDA.</v>
          </cell>
          <cell r="F567" t="str">
            <v>006279-FC</v>
          </cell>
          <cell r="G567">
            <v>509</v>
          </cell>
          <cell r="H567">
            <v>20050902</v>
          </cell>
          <cell r="I567" t="str">
            <v>LC</v>
          </cell>
          <cell r="J567">
            <v>1273640</v>
          </cell>
          <cell r="K567">
            <v>241992</v>
          </cell>
        </row>
        <row r="568">
          <cell r="B568" t="str">
            <v>JB2737</v>
          </cell>
          <cell r="C568">
            <v>2874</v>
          </cell>
          <cell r="D568" t="str">
            <v>85864400-3</v>
          </cell>
          <cell r="E568" t="str">
            <v>ADECCO SERVICIOS EMPRESARIALES S.A.</v>
          </cell>
          <cell r="F568" t="str">
            <v>083822-FC</v>
          </cell>
          <cell r="G568">
            <v>509</v>
          </cell>
          <cell r="H568">
            <v>20050830</v>
          </cell>
          <cell r="I568" t="str">
            <v>LC</v>
          </cell>
          <cell r="J568">
            <v>583389</v>
          </cell>
          <cell r="K568">
            <v>110844</v>
          </cell>
        </row>
        <row r="569">
          <cell r="B569" t="str">
            <v>JB2744</v>
          </cell>
          <cell r="C569">
            <v>2874</v>
          </cell>
          <cell r="D569" t="str">
            <v>85864400-3</v>
          </cell>
          <cell r="E569" t="str">
            <v>ADECCO SERVICIOS EMPRESARIALES S.A.</v>
          </cell>
          <cell r="F569" t="str">
            <v>083957-FC</v>
          </cell>
          <cell r="G569">
            <v>509</v>
          </cell>
          <cell r="H569">
            <v>20050830</v>
          </cell>
          <cell r="I569" t="str">
            <v>LC</v>
          </cell>
          <cell r="J569">
            <v>8473076</v>
          </cell>
          <cell r="K569">
            <v>1609884</v>
          </cell>
        </row>
        <row r="570">
          <cell r="B570" t="str">
            <v>JB2689</v>
          </cell>
          <cell r="C570">
            <v>2877</v>
          </cell>
          <cell r="D570" t="str">
            <v>96616770-K</v>
          </cell>
          <cell r="E570" t="str">
            <v>INGENIERIA INFORMATICA KIBERNUM S.A.</v>
          </cell>
          <cell r="F570" t="str">
            <v>008564-FE</v>
          </cell>
          <cell r="G570">
            <v>509</v>
          </cell>
          <cell r="H570">
            <v>20050831</v>
          </cell>
          <cell r="I570" t="str">
            <v>LC</v>
          </cell>
          <cell r="J570">
            <v>396343</v>
          </cell>
          <cell r="K570">
            <v>0</v>
          </cell>
        </row>
        <row r="571">
          <cell r="B571" t="str">
            <v>JB2687</v>
          </cell>
          <cell r="C571">
            <v>2877</v>
          </cell>
          <cell r="D571" t="str">
            <v>96616770-K</v>
          </cell>
          <cell r="E571" t="str">
            <v>INGENIERIA INFORMATICA KIBERNUM S.A.</v>
          </cell>
          <cell r="F571" t="str">
            <v>008562-FE</v>
          </cell>
          <cell r="G571">
            <v>509</v>
          </cell>
          <cell r="H571">
            <v>20050831</v>
          </cell>
          <cell r="I571" t="str">
            <v>LC</v>
          </cell>
          <cell r="J571">
            <v>988387</v>
          </cell>
          <cell r="K571">
            <v>0</v>
          </cell>
        </row>
        <row r="572">
          <cell r="B572" t="str">
            <v>PA9802</v>
          </cell>
          <cell r="C572">
            <v>2869</v>
          </cell>
          <cell r="D572" t="str">
            <v>77547590-0</v>
          </cell>
          <cell r="E572" t="str">
            <v>CSC COMPUTER SCIENCES CORPORACION CHILE</v>
          </cell>
          <cell r="F572" t="str">
            <v>000605-FC</v>
          </cell>
          <cell r="G572">
            <v>509</v>
          </cell>
          <cell r="H572">
            <v>20050817</v>
          </cell>
          <cell r="I572" t="str">
            <v>LC</v>
          </cell>
          <cell r="J572">
            <v>317360</v>
          </cell>
          <cell r="K572">
            <v>60298</v>
          </cell>
        </row>
        <row r="573">
          <cell r="B573" t="str">
            <v>JB2814</v>
          </cell>
          <cell r="C573">
            <v>2874</v>
          </cell>
          <cell r="D573" t="str">
            <v>85864400-3</v>
          </cell>
          <cell r="E573" t="str">
            <v>ADECCO SERVICIOS EMPRESARIALES S.A.</v>
          </cell>
          <cell r="F573" t="str">
            <v>084057-FC</v>
          </cell>
          <cell r="G573">
            <v>509</v>
          </cell>
          <cell r="H573">
            <v>20050830</v>
          </cell>
          <cell r="I573" t="str">
            <v>LC</v>
          </cell>
          <cell r="J573">
            <v>2668483</v>
          </cell>
          <cell r="K573">
            <v>507012</v>
          </cell>
        </row>
        <row r="574">
          <cell r="B574" t="str">
            <v>JB2826</v>
          </cell>
          <cell r="C574">
            <v>2912</v>
          </cell>
          <cell r="D574" t="str">
            <v>96899860-9</v>
          </cell>
          <cell r="E574" t="str">
            <v>REXEL ELECTRA S.A.</v>
          </cell>
          <cell r="F574" t="str">
            <v>0775434-FC</v>
          </cell>
          <cell r="G574">
            <v>509</v>
          </cell>
          <cell r="H574">
            <v>20050830</v>
          </cell>
          <cell r="I574" t="str">
            <v>LC</v>
          </cell>
          <cell r="J574">
            <v>10560</v>
          </cell>
          <cell r="K574">
            <v>2006</v>
          </cell>
        </row>
        <row r="575">
          <cell r="B575" t="str">
            <v>JB2823</v>
          </cell>
          <cell r="C575">
            <v>2874</v>
          </cell>
          <cell r="D575" t="str">
            <v>96898120-K</v>
          </cell>
          <cell r="E575" t="str">
            <v>ABG INGENIERIA S.A.</v>
          </cell>
          <cell r="F575" t="str">
            <v>004518-FC</v>
          </cell>
          <cell r="G575">
            <v>509</v>
          </cell>
          <cell r="H575">
            <v>20050906</v>
          </cell>
          <cell r="I575" t="str">
            <v>LC</v>
          </cell>
          <cell r="J575">
            <v>905742</v>
          </cell>
          <cell r="K575">
            <v>172091</v>
          </cell>
        </row>
        <row r="576">
          <cell r="B576" t="str">
            <v>JB2824</v>
          </cell>
          <cell r="C576">
            <v>2874</v>
          </cell>
          <cell r="D576" t="str">
            <v>96898120-K</v>
          </cell>
          <cell r="E576" t="str">
            <v>ABG INGENIERIA S.A.</v>
          </cell>
          <cell r="F576" t="str">
            <v>004519-FC</v>
          </cell>
          <cell r="G576">
            <v>509</v>
          </cell>
          <cell r="H576">
            <v>20050906</v>
          </cell>
          <cell r="I576" t="str">
            <v>LC</v>
          </cell>
          <cell r="J576">
            <v>1216132</v>
          </cell>
          <cell r="K576">
            <v>231065</v>
          </cell>
        </row>
        <row r="577">
          <cell r="B577" t="str">
            <v>JB2807</v>
          </cell>
          <cell r="C577">
            <v>2916</v>
          </cell>
          <cell r="D577" t="str">
            <v>85864400-3</v>
          </cell>
          <cell r="E577" t="str">
            <v>ADECCO SERVICIOS EMPRESARIALES S.A.</v>
          </cell>
          <cell r="F577" t="str">
            <v>084037-FC</v>
          </cell>
          <cell r="G577">
            <v>509</v>
          </cell>
          <cell r="H577">
            <v>20050830</v>
          </cell>
          <cell r="I577" t="str">
            <v>LC</v>
          </cell>
          <cell r="J577">
            <v>8998739</v>
          </cell>
          <cell r="K577">
            <v>1709760</v>
          </cell>
        </row>
        <row r="578">
          <cell r="B578" t="str">
            <v>JB2809</v>
          </cell>
          <cell r="C578">
            <v>2912</v>
          </cell>
          <cell r="D578" t="str">
            <v>99503890-0</v>
          </cell>
          <cell r="E578" t="str">
            <v>GENTTA SERVICIOS Y GESTION S.A.</v>
          </cell>
          <cell r="F578" t="str">
            <v>001869-FE</v>
          </cell>
          <cell r="G578">
            <v>509</v>
          </cell>
          <cell r="H578">
            <v>20050829</v>
          </cell>
          <cell r="I578" t="str">
            <v>LC</v>
          </cell>
          <cell r="J578">
            <v>1764296</v>
          </cell>
          <cell r="K578">
            <v>0</v>
          </cell>
        </row>
        <row r="579">
          <cell r="B579" t="str">
            <v>JB2808</v>
          </cell>
          <cell r="C579">
            <v>2912</v>
          </cell>
          <cell r="D579" t="str">
            <v>99503890-0</v>
          </cell>
          <cell r="E579" t="str">
            <v>GENTTA SERVICIOS Y GESTION S.A.</v>
          </cell>
          <cell r="F579" t="str">
            <v>001868-FE</v>
          </cell>
          <cell r="G579">
            <v>509</v>
          </cell>
          <cell r="H579">
            <v>20050829</v>
          </cell>
          <cell r="I579" t="str">
            <v>LC</v>
          </cell>
          <cell r="J579">
            <v>1439666</v>
          </cell>
          <cell r="K579">
            <v>0</v>
          </cell>
        </row>
        <row r="580">
          <cell r="B580" t="str">
            <v>JB2841</v>
          </cell>
          <cell r="C580">
            <v>2875</v>
          </cell>
          <cell r="D580" t="str">
            <v>78198200-8</v>
          </cell>
          <cell r="E580" t="str">
            <v>DEIRA COMPUTACION Y SERVICIOS LTDA.</v>
          </cell>
          <cell r="F580" t="str">
            <v>0067786-FC</v>
          </cell>
          <cell r="G580">
            <v>509</v>
          </cell>
          <cell r="H580">
            <v>20050831</v>
          </cell>
          <cell r="I580" t="str">
            <v>LC</v>
          </cell>
          <cell r="J580">
            <v>547658</v>
          </cell>
          <cell r="K580">
            <v>104055</v>
          </cell>
        </row>
        <row r="581">
          <cell r="B581" t="str">
            <v>JB2810</v>
          </cell>
          <cell r="C581">
            <v>2874</v>
          </cell>
          <cell r="D581" t="str">
            <v>85864400-3</v>
          </cell>
          <cell r="E581" t="str">
            <v>ADECCO SERVICIOS EMPRESARIALES S.A.</v>
          </cell>
          <cell r="F581" t="str">
            <v>084050-FC</v>
          </cell>
          <cell r="G581">
            <v>509</v>
          </cell>
          <cell r="H581">
            <v>20050830</v>
          </cell>
          <cell r="I581" t="str">
            <v>LC</v>
          </cell>
          <cell r="J581">
            <v>11643068</v>
          </cell>
          <cell r="K581">
            <v>2212183</v>
          </cell>
        </row>
        <row r="582">
          <cell r="B582" t="str">
            <v>JB2811</v>
          </cell>
          <cell r="C582">
            <v>2874</v>
          </cell>
          <cell r="D582" t="str">
            <v>85864400-3</v>
          </cell>
          <cell r="E582" t="str">
            <v>ADECCO SERVICIOS EMPRESARIALES S.A.</v>
          </cell>
          <cell r="F582" t="str">
            <v>084051-FC</v>
          </cell>
          <cell r="G582">
            <v>509</v>
          </cell>
          <cell r="H582">
            <v>20050830</v>
          </cell>
          <cell r="I582" t="str">
            <v>LC</v>
          </cell>
          <cell r="J582">
            <v>11072290</v>
          </cell>
          <cell r="K582">
            <v>2103735</v>
          </cell>
        </row>
        <row r="583">
          <cell r="B583" t="str">
            <v>JB2812</v>
          </cell>
          <cell r="C583">
            <v>2874</v>
          </cell>
          <cell r="D583" t="str">
            <v>85864400-3</v>
          </cell>
          <cell r="E583" t="str">
            <v>ADECCO SERVICIOS EMPRESARIALES S.A.</v>
          </cell>
          <cell r="F583" t="str">
            <v>084055-FC</v>
          </cell>
          <cell r="G583">
            <v>509</v>
          </cell>
          <cell r="H583">
            <v>20050830</v>
          </cell>
          <cell r="I583" t="str">
            <v>LC</v>
          </cell>
          <cell r="J583">
            <v>1201191</v>
          </cell>
          <cell r="K583">
            <v>228226</v>
          </cell>
        </row>
        <row r="584">
          <cell r="B584" t="str">
            <v>JB2813</v>
          </cell>
          <cell r="C584">
            <v>2874</v>
          </cell>
          <cell r="D584" t="str">
            <v>85864400-3</v>
          </cell>
          <cell r="E584" t="str">
            <v>ADECCO SERVICIOS EMPRESARIALES S.A.</v>
          </cell>
          <cell r="F584" t="str">
            <v>084056-FC</v>
          </cell>
          <cell r="G584">
            <v>509</v>
          </cell>
          <cell r="H584">
            <v>20050830</v>
          </cell>
          <cell r="I584" t="str">
            <v>LC</v>
          </cell>
          <cell r="J584">
            <v>614446</v>
          </cell>
          <cell r="K584">
            <v>116745</v>
          </cell>
        </row>
        <row r="585">
          <cell r="B585" t="str">
            <v>JB2842</v>
          </cell>
          <cell r="C585">
            <v>2875</v>
          </cell>
          <cell r="D585" t="str">
            <v>78198200-8</v>
          </cell>
          <cell r="E585" t="str">
            <v>DEIRA COMPUTACION Y SERVICIOS LTDA.</v>
          </cell>
          <cell r="F585" t="str">
            <v>0067787-FC</v>
          </cell>
          <cell r="G585">
            <v>509</v>
          </cell>
          <cell r="H585">
            <v>20050831</v>
          </cell>
          <cell r="I585" t="str">
            <v>LC</v>
          </cell>
          <cell r="J585">
            <v>145905</v>
          </cell>
          <cell r="K585">
            <v>27722</v>
          </cell>
        </row>
        <row r="586">
          <cell r="B586" t="str">
            <v>JB2839</v>
          </cell>
          <cell r="C586">
            <v>2875</v>
          </cell>
          <cell r="D586" t="str">
            <v>78198200-8</v>
          </cell>
          <cell r="E586" t="str">
            <v>DEIRA COMPUTACION Y SERVICIOS LTDA.</v>
          </cell>
          <cell r="F586" t="str">
            <v>0067784-FC</v>
          </cell>
          <cell r="G586">
            <v>509</v>
          </cell>
          <cell r="H586">
            <v>20050831</v>
          </cell>
          <cell r="I586" t="str">
            <v>LC</v>
          </cell>
          <cell r="J586">
            <v>529776</v>
          </cell>
          <cell r="K586">
            <v>100657</v>
          </cell>
        </row>
        <row r="587">
          <cell r="B587" t="str">
            <v>JB2840</v>
          </cell>
          <cell r="C587">
            <v>2875</v>
          </cell>
          <cell r="D587" t="str">
            <v>78198200-8</v>
          </cell>
          <cell r="E587" t="str">
            <v>DEIRA COMPUTACION Y SERVICIOS LTDA.</v>
          </cell>
          <cell r="F587" t="str">
            <v>0067785-FC</v>
          </cell>
          <cell r="G587">
            <v>509</v>
          </cell>
          <cell r="H587">
            <v>20050831</v>
          </cell>
          <cell r="I587" t="str">
            <v>LC</v>
          </cell>
          <cell r="J587">
            <v>830572</v>
          </cell>
          <cell r="K587">
            <v>157809</v>
          </cell>
        </row>
        <row r="588">
          <cell r="B588" t="str">
            <v>JB2822</v>
          </cell>
          <cell r="C588">
            <v>2874</v>
          </cell>
          <cell r="D588" t="str">
            <v>96898120-K</v>
          </cell>
          <cell r="E588" t="str">
            <v>ABG INGENIERIA S.A.</v>
          </cell>
          <cell r="F588" t="str">
            <v>004517-FC</v>
          </cell>
          <cell r="G588">
            <v>509</v>
          </cell>
          <cell r="H588">
            <v>20050906</v>
          </cell>
          <cell r="I588" t="str">
            <v>LC</v>
          </cell>
          <cell r="J588">
            <v>296076</v>
          </cell>
          <cell r="K588">
            <v>56254</v>
          </cell>
        </row>
        <row r="589">
          <cell r="B589" t="str">
            <v>JB2830</v>
          </cell>
          <cell r="C589">
            <v>2874</v>
          </cell>
          <cell r="D589" t="str">
            <v>96856780-2</v>
          </cell>
          <cell r="E589" t="str">
            <v>ISAPRE CONSALUD S.A.</v>
          </cell>
          <cell r="F589" t="str">
            <v>011168-FE</v>
          </cell>
          <cell r="G589">
            <v>509</v>
          </cell>
          <cell r="H589">
            <v>20050905</v>
          </cell>
          <cell r="I589" t="str">
            <v>LC</v>
          </cell>
          <cell r="J589">
            <v>12409357</v>
          </cell>
          <cell r="K589">
            <v>0</v>
          </cell>
        </row>
        <row r="590">
          <cell r="B590" t="str">
            <v>JB2766</v>
          </cell>
          <cell r="C590">
            <v>2874</v>
          </cell>
          <cell r="D590" t="str">
            <v>85864400-3</v>
          </cell>
          <cell r="E590" t="str">
            <v>ADECCO SERVICIOS EMPRESARIALES S.A.</v>
          </cell>
          <cell r="F590" t="str">
            <v>083960-FC</v>
          </cell>
          <cell r="G590">
            <v>509</v>
          </cell>
          <cell r="H590">
            <v>20050830</v>
          </cell>
          <cell r="I590" t="str">
            <v>LC</v>
          </cell>
          <cell r="J590">
            <v>1092663</v>
          </cell>
          <cell r="K590">
            <v>207606</v>
          </cell>
        </row>
        <row r="591">
          <cell r="B591" t="str">
            <v>JB2835</v>
          </cell>
          <cell r="C591">
            <v>2875</v>
          </cell>
          <cell r="D591" t="str">
            <v>92214000-6</v>
          </cell>
          <cell r="E591" t="str">
            <v>MELLAFE Y SALAS S.A.</v>
          </cell>
          <cell r="F591" t="str">
            <v>0124980-FC</v>
          </cell>
          <cell r="G591">
            <v>509</v>
          </cell>
          <cell r="H591">
            <v>20050905</v>
          </cell>
          <cell r="I591" t="str">
            <v>LC</v>
          </cell>
          <cell r="J591">
            <v>64184</v>
          </cell>
          <cell r="K591">
            <v>12195</v>
          </cell>
        </row>
        <row r="592">
          <cell r="B592" t="str">
            <v>JB2827</v>
          </cell>
          <cell r="C592">
            <v>2912</v>
          </cell>
          <cell r="D592" t="str">
            <v>96899860-9</v>
          </cell>
          <cell r="E592" t="str">
            <v>REXEL ELECTRA S.A.</v>
          </cell>
          <cell r="F592" t="str">
            <v>0775432-FC</v>
          </cell>
          <cell r="G592">
            <v>509</v>
          </cell>
          <cell r="H592">
            <v>20050830</v>
          </cell>
          <cell r="I592" t="str">
            <v>LC</v>
          </cell>
          <cell r="J592">
            <v>388494</v>
          </cell>
          <cell r="K592">
            <v>73814</v>
          </cell>
        </row>
        <row r="593">
          <cell r="B593" t="str">
            <v>JB2828</v>
          </cell>
          <cell r="C593">
            <v>2912</v>
          </cell>
          <cell r="D593" t="str">
            <v>77182790-K</v>
          </cell>
          <cell r="E593" t="str">
            <v>INSTAPLAN S.A.</v>
          </cell>
          <cell r="F593" t="str">
            <v>004311-FC</v>
          </cell>
          <cell r="G593">
            <v>509</v>
          </cell>
          <cell r="H593">
            <v>20050831</v>
          </cell>
          <cell r="I593" t="str">
            <v>LC</v>
          </cell>
          <cell r="J593">
            <v>229447</v>
          </cell>
          <cell r="K593">
            <v>43595</v>
          </cell>
        </row>
        <row r="594">
          <cell r="B594" t="str">
            <v>JB2833</v>
          </cell>
          <cell r="C594">
            <v>2912</v>
          </cell>
          <cell r="D594" t="str">
            <v>96521090-3</v>
          </cell>
          <cell r="E594" t="str">
            <v>MANUFACTURAS FORMUDATA S.A.</v>
          </cell>
          <cell r="F594" t="str">
            <v>0070822-FC</v>
          </cell>
          <cell r="G594">
            <v>509</v>
          </cell>
          <cell r="H594">
            <v>20050831</v>
          </cell>
          <cell r="I594" t="str">
            <v>LC</v>
          </cell>
          <cell r="J594">
            <v>81700</v>
          </cell>
          <cell r="K594">
            <v>15523</v>
          </cell>
        </row>
        <row r="595">
          <cell r="B595" t="str">
            <v>JB2832</v>
          </cell>
          <cell r="C595">
            <v>2874</v>
          </cell>
          <cell r="D595" t="str">
            <v>96521090-3</v>
          </cell>
          <cell r="E595" t="str">
            <v>MANUFACTURAS FORMUDATA S.A.</v>
          </cell>
          <cell r="F595" t="str">
            <v>0070881-FC</v>
          </cell>
          <cell r="G595">
            <v>509</v>
          </cell>
          <cell r="H595">
            <v>20050906</v>
          </cell>
          <cell r="I595" t="str">
            <v>LC</v>
          </cell>
          <cell r="J595">
            <v>78400</v>
          </cell>
          <cell r="K595">
            <v>14896</v>
          </cell>
        </row>
        <row r="596">
          <cell r="B596" t="str">
            <v>JB2838</v>
          </cell>
          <cell r="C596">
            <v>2875</v>
          </cell>
          <cell r="D596" t="str">
            <v>78198200-8</v>
          </cell>
          <cell r="E596" t="str">
            <v>DEIRA COMPUTACION Y SERVICIOS LTDA.</v>
          </cell>
          <cell r="F596" t="str">
            <v>0067790-FC</v>
          </cell>
          <cell r="G596">
            <v>509</v>
          </cell>
          <cell r="H596">
            <v>20050831</v>
          </cell>
          <cell r="I596" t="str">
            <v>LC</v>
          </cell>
          <cell r="J596">
            <v>25560</v>
          </cell>
          <cell r="K596">
            <v>4856</v>
          </cell>
        </row>
        <row r="597">
          <cell r="B597" t="str">
            <v>JB2834</v>
          </cell>
          <cell r="C597">
            <v>2874</v>
          </cell>
          <cell r="D597" t="str">
            <v>88683400-4</v>
          </cell>
          <cell r="E597" t="str">
            <v>EMPRESAS JORDAN S.A.</v>
          </cell>
          <cell r="F597" t="str">
            <v>092626-EF</v>
          </cell>
          <cell r="G597">
            <v>509</v>
          </cell>
          <cell r="H597">
            <v>20050831</v>
          </cell>
          <cell r="I597" t="str">
            <v>LC</v>
          </cell>
          <cell r="J597">
            <v>1055844</v>
          </cell>
          <cell r="K597">
            <v>200610</v>
          </cell>
        </row>
        <row r="598">
          <cell r="B598" t="str">
            <v>JB2836</v>
          </cell>
          <cell r="C598">
            <v>2875</v>
          </cell>
          <cell r="D598" t="str">
            <v>92214000-6</v>
          </cell>
          <cell r="E598" t="str">
            <v>MELLAFE Y SALAS S.A.</v>
          </cell>
          <cell r="F598" t="str">
            <v>0124979-FC</v>
          </cell>
          <cell r="G598">
            <v>509</v>
          </cell>
          <cell r="H598">
            <v>20050905</v>
          </cell>
          <cell r="I598" t="str">
            <v>LC</v>
          </cell>
          <cell r="J598">
            <v>105904</v>
          </cell>
          <cell r="K598">
            <v>20122</v>
          </cell>
        </row>
        <row r="599">
          <cell r="B599" t="str">
            <v>JB2825</v>
          </cell>
          <cell r="C599">
            <v>2912</v>
          </cell>
          <cell r="D599" t="str">
            <v>96899860-9</v>
          </cell>
          <cell r="E599" t="str">
            <v>REXEL ELECTRA S.A.</v>
          </cell>
          <cell r="F599" t="str">
            <v>0775433-FC</v>
          </cell>
          <cell r="G599">
            <v>509</v>
          </cell>
          <cell r="H599">
            <v>20050830</v>
          </cell>
          <cell r="I599" t="str">
            <v>LC</v>
          </cell>
          <cell r="J599">
            <v>268686</v>
          </cell>
          <cell r="K599">
            <v>51050</v>
          </cell>
        </row>
        <row r="600">
          <cell r="B600" t="str">
            <v>JB2837</v>
          </cell>
          <cell r="C600">
            <v>2875</v>
          </cell>
          <cell r="D600" t="str">
            <v>92214000-6</v>
          </cell>
          <cell r="E600" t="str">
            <v>MELLAFE Y SALAS S.A.</v>
          </cell>
          <cell r="F600" t="str">
            <v>0124981-FC</v>
          </cell>
          <cell r="G600">
            <v>509</v>
          </cell>
          <cell r="H600">
            <v>20050905</v>
          </cell>
          <cell r="I600" t="str">
            <v>LC</v>
          </cell>
          <cell r="J600">
            <v>64184</v>
          </cell>
          <cell r="K600">
            <v>12195</v>
          </cell>
        </row>
        <row r="601">
          <cell r="B601" t="str">
            <v>JB2815</v>
          </cell>
          <cell r="C601">
            <v>2874</v>
          </cell>
          <cell r="D601" t="str">
            <v>85864400-3</v>
          </cell>
          <cell r="E601" t="str">
            <v>ADECCO SERVICIOS EMPRESARIALES S.A.</v>
          </cell>
          <cell r="F601" t="str">
            <v>084058-FC</v>
          </cell>
          <cell r="G601">
            <v>509</v>
          </cell>
          <cell r="H601">
            <v>20050830</v>
          </cell>
          <cell r="I601" t="str">
            <v>LC</v>
          </cell>
          <cell r="J601">
            <v>1477000</v>
          </cell>
          <cell r="K601">
            <v>280630</v>
          </cell>
        </row>
        <row r="602">
          <cell r="B602" t="str">
            <v>JB2816</v>
          </cell>
          <cell r="C602">
            <v>2874</v>
          </cell>
          <cell r="D602" t="str">
            <v>85864400-3</v>
          </cell>
          <cell r="E602" t="str">
            <v>ADECCO SERVICIOS EMPRESARIALES S.A.</v>
          </cell>
          <cell r="F602" t="str">
            <v>084059-FC</v>
          </cell>
          <cell r="G602">
            <v>509</v>
          </cell>
          <cell r="H602">
            <v>20050830</v>
          </cell>
          <cell r="I602" t="str">
            <v>LC</v>
          </cell>
          <cell r="J602">
            <v>738500</v>
          </cell>
          <cell r="K602">
            <v>140315</v>
          </cell>
        </row>
        <row r="603">
          <cell r="B603" t="str">
            <v>JB2686</v>
          </cell>
          <cell r="C603">
            <v>2877</v>
          </cell>
          <cell r="D603" t="str">
            <v>96616770-K</v>
          </cell>
          <cell r="E603" t="str">
            <v>INGENIERIA INFORMATICA KIBERNUM S.A.</v>
          </cell>
          <cell r="F603" t="str">
            <v>008561-FE</v>
          </cell>
          <cell r="G603">
            <v>509</v>
          </cell>
          <cell r="H603">
            <v>20050831</v>
          </cell>
          <cell r="I603" t="str">
            <v>LC</v>
          </cell>
          <cell r="J603">
            <v>1497530</v>
          </cell>
          <cell r="K603">
            <v>0</v>
          </cell>
        </row>
        <row r="604">
          <cell r="B604" t="str">
            <v>JB2717</v>
          </cell>
          <cell r="C604">
            <v>2877</v>
          </cell>
          <cell r="D604" t="str">
            <v>85630300-4</v>
          </cell>
          <cell r="E604" t="str">
            <v>ST COMPUTACION S.A.</v>
          </cell>
          <cell r="F604" t="str">
            <v>081618-FC</v>
          </cell>
          <cell r="G604">
            <v>509</v>
          </cell>
          <cell r="H604">
            <v>20050829</v>
          </cell>
          <cell r="I604" t="str">
            <v>LC</v>
          </cell>
          <cell r="J604">
            <v>635000</v>
          </cell>
          <cell r="K604">
            <v>120650</v>
          </cell>
        </row>
        <row r="605">
          <cell r="B605" t="str">
            <v>JB2713</v>
          </cell>
          <cell r="C605">
            <v>2873</v>
          </cell>
          <cell r="D605" t="str">
            <v>96670580-9</v>
          </cell>
          <cell r="E605" t="str">
            <v>SERVICIOS Y SOLUCIONES INFORMATICAS S.A.</v>
          </cell>
          <cell r="F605" t="str">
            <v>000670-NC</v>
          </cell>
          <cell r="G605">
            <v>509</v>
          </cell>
          <cell r="H605">
            <v>20050901</v>
          </cell>
          <cell r="I605" t="str">
            <v>LC</v>
          </cell>
          <cell r="J605">
            <v>28657</v>
          </cell>
          <cell r="K605">
            <v>5445</v>
          </cell>
        </row>
        <row r="606">
          <cell r="B606" t="str">
            <v>JB2714</v>
          </cell>
          <cell r="C606">
            <v>2873</v>
          </cell>
          <cell r="D606" t="str">
            <v>96670580-9</v>
          </cell>
          <cell r="E606" t="str">
            <v>SERVICIOS Y SOLUCIONES INFORMATICAS S.A.</v>
          </cell>
          <cell r="F606" t="str">
            <v>000669-NC</v>
          </cell>
          <cell r="G606">
            <v>509</v>
          </cell>
          <cell r="H606">
            <v>20050901</v>
          </cell>
          <cell r="I606" t="str">
            <v>LC</v>
          </cell>
          <cell r="J606">
            <v>157517</v>
          </cell>
          <cell r="K606">
            <v>29928</v>
          </cell>
        </row>
        <row r="607">
          <cell r="B607" t="str">
            <v>JB2715</v>
          </cell>
          <cell r="C607">
            <v>2873</v>
          </cell>
          <cell r="D607" t="str">
            <v>96670580-9</v>
          </cell>
          <cell r="E607" t="str">
            <v>SERVICIOS Y SOLUCIONES INFORMATICAS S.A.</v>
          </cell>
          <cell r="F607" t="str">
            <v>000667-NC</v>
          </cell>
          <cell r="G607">
            <v>509</v>
          </cell>
          <cell r="H607">
            <v>20050901</v>
          </cell>
          <cell r="I607" t="str">
            <v>LC</v>
          </cell>
          <cell r="J607">
            <v>106667</v>
          </cell>
          <cell r="K607">
            <v>20267</v>
          </cell>
        </row>
        <row r="608">
          <cell r="B608" t="str">
            <v>JB2716</v>
          </cell>
          <cell r="C608">
            <v>2873</v>
          </cell>
          <cell r="D608" t="str">
            <v>96670580-9</v>
          </cell>
          <cell r="E608" t="str">
            <v>SERVICIOS Y SOLUCIONES INFORMATICAS S.A.</v>
          </cell>
          <cell r="F608" t="str">
            <v>000666-NC</v>
          </cell>
          <cell r="G608">
            <v>509</v>
          </cell>
          <cell r="H608">
            <v>20050901</v>
          </cell>
          <cell r="I608" t="str">
            <v>LC</v>
          </cell>
          <cell r="J608">
            <v>38805</v>
          </cell>
          <cell r="K608">
            <v>7373</v>
          </cell>
        </row>
        <row r="609">
          <cell r="B609" t="str">
            <v>JB2704</v>
          </cell>
          <cell r="C609">
            <v>2873</v>
          </cell>
          <cell r="D609" t="str">
            <v>96670580-9</v>
          </cell>
          <cell r="E609" t="str">
            <v>SERVICIOS Y SOLUCIONES INFORMATICAS S.A.</v>
          </cell>
          <cell r="F609" t="str">
            <v>006480-FC</v>
          </cell>
          <cell r="G609">
            <v>509</v>
          </cell>
          <cell r="H609">
            <v>20050901</v>
          </cell>
          <cell r="I609" t="str">
            <v>LC</v>
          </cell>
          <cell r="J609">
            <v>756262</v>
          </cell>
          <cell r="K609">
            <v>143690</v>
          </cell>
        </row>
        <row r="610">
          <cell r="B610" t="str">
            <v>JB2718</v>
          </cell>
          <cell r="C610">
            <v>2873</v>
          </cell>
          <cell r="D610" t="str">
            <v>85630300-4</v>
          </cell>
          <cell r="E610" t="str">
            <v>ST COMPUTACION S.A.</v>
          </cell>
          <cell r="F610" t="str">
            <v>081622-FC</v>
          </cell>
          <cell r="G610">
            <v>509</v>
          </cell>
          <cell r="H610">
            <v>20050829</v>
          </cell>
          <cell r="I610" t="str">
            <v>LC</v>
          </cell>
          <cell r="J610">
            <v>550000</v>
          </cell>
          <cell r="K610">
            <v>104500</v>
          </cell>
        </row>
        <row r="611">
          <cell r="B611" t="str">
            <v>JB2712</v>
          </cell>
          <cell r="C611">
            <v>2873</v>
          </cell>
          <cell r="D611" t="str">
            <v>96670580-9</v>
          </cell>
          <cell r="E611" t="str">
            <v>SERVICIOS Y SOLUCIONES INFORMATICAS S.A.</v>
          </cell>
          <cell r="F611" t="str">
            <v>000671-NC</v>
          </cell>
          <cell r="G611">
            <v>509</v>
          </cell>
          <cell r="H611">
            <v>20050901</v>
          </cell>
          <cell r="I611" t="str">
            <v>LC</v>
          </cell>
          <cell r="J611">
            <v>121955</v>
          </cell>
          <cell r="K611">
            <v>23171</v>
          </cell>
        </row>
        <row r="612">
          <cell r="B612" t="str">
            <v>JB2701</v>
          </cell>
          <cell r="C612">
            <v>2873</v>
          </cell>
          <cell r="D612" t="str">
            <v>96670580-9</v>
          </cell>
          <cell r="E612" t="str">
            <v>SERVICIOS Y SOLUCIONES INFORMATICAS S.A.</v>
          </cell>
          <cell r="F612" t="str">
            <v>006483-FC</v>
          </cell>
          <cell r="G612">
            <v>509</v>
          </cell>
          <cell r="H612">
            <v>20050901</v>
          </cell>
          <cell r="I612" t="str">
            <v>LC</v>
          </cell>
          <cell r="J612">
            <v>626335</v>
          </cell>
          <cell r="K612">
            <v>119004</v>
          </cell>
        </row>
        <row r="613">
          <cell r="B613" t="str">
            <v>JB2702</v>
          </cell>
          <cell r="C613">
            <v>2873</v>
          </cell>
          <cell r="D613" t="str">
            <v>96670580-9</v>
          </cell>
          <cell r="E613" t="str">
            <v>SERVICIOS Y SOLUCIONES INFORMATICAS S.A.</v>
          </cell>
          <cell r="F613" t="str">
            <v>006482-FC</v>
          </cell>
          <cell r="G613">
            <v>509</v>
          </cell>
          <cell r="H613">
            <v>20050901</v>
          </cell>
          <cell r="I613" t="str">
            <v>LC</v>
          </cell>
          <cell r="J613">
            <v>1588610</v>
          </cell>
          <cell r="K613">
            <v>301836</v>
          </cell>
        </row>
        <row r="614">
          <cell r="B614" t="str">
            <v>JB2720</v>
          </cell>
          <cell r="C614">
            <v>2873</v>
          </cell>
          <cell r="D614" t="str">
            <v>85630300-4</v>
          </cell>
          <cell r="E614" t="str">
            <v>ST COMPUTACION S.A.</v>
          </cell>
          <cell r="F614" t="str">
            <v>081623-FC</v>
          </cell>
          <cell r="G614">
            <v>509</v>
          </cell>
          <cell r="H614">
            <v>20050829</v>
          </cell>
          <cell r="I614" t="str">
            <v>LC</v>
          </cell>
          <cell r="J614">
            <v>3200000</v>
          </cell>
          <cell r="K614">
            <v>608000</v>
          </cell>
        </row>
        <row r="615">
          <cell r="B615" t="str">
            <v>JB2692</v>
          </cell>
          <cell r="C615">
            <v>2873</v>
          </cell>
          <cell r="D615" t="str">
            <v>96670580-9</v>
          </cell>
          <cell r="E615" t="str">
            <v>SERVICIOS Y SOLUCIONES INFORMATICAS S.A.</v>
          </cell>
          <cell r="F615" t="str">
            <v>006492-FC</v>
          </cell>
          <cell r="G615">
            <v>509</v>
          </cell>
          <cell r="H615">
            <v>20050901</v>
          </cell>
          <cell r="I615" t="str">
            <v>LC</v>
          </cell>
          <cell r="J615">
            <v>1021943</v>
          </cell>
          <cell r="K615">
            <v>194169</v>
          </cell>
        </row>
        <row r="616">
          <cell r="B616" t="str">
            <v>JB2703</v>
          </cell>
          <cell r="C616">
            <v>2873</v>
          </cell>
          <cell r="D616" t="str">
            <v>96670580-9</v>
          </cell>
          <cell r="E616" t="str">
            <v>SERVICIOS Y SOLUCIONES INFORMATICAS S.A.</v>
          </cell>
          <cell r="F616" t="str">
            <v>006481-FC</v>
          </cell>
          <cell r="G616">
            <v>509</v>
          </cell>
          <cell r="H616">
            <v>20050901</v>
          </cell>
          <cell r="I616" t="str">
            <v>LC</v>
          </cell>
          <cell r="J616">
            <v>568785</v>
          </cell>
          <cell r="K616">
            <v>108069</v>
          </cell>
        </row>
        <row r="617">
          <cell r="B617" t="str">
            <v>JB2709</v>
          </cell>
          <cell r="C617">
            <v>2873</v>
          </cell>
          <cell r="D617" t="str">
            <v>96670580-9</v>
          </cell>
          <cell r="E617" t="str">
            <v>SERVICIOS Y SOLUCIONES INFORMATICAS S.A.</v>
          </cell>
          <cell r="F617" t="str">
            <v>006475-FC</v>
          </cell>
          <cell r="G617">
            <v>509</v>
          </cell>
          <cell r="H617">
            <v>20050901</v>
          </cell>
          <cell r="I617" t="str">
            <v>LC</v>
          </cell>
          <cell r="J617">
            <v>3381820</v>
          </cell>
          <cell r="K617">
            <v>642546</v>
          </cell>
        </row>
        <row r="618">
          <cell r="B618" t="str">
            <v>JB2710</v>
          </cell>
          <cell r="C618">
            <v>2877</v>
          </cell>
          <cell r="D618" t="str">
            <v>96670580-9</v>
          </cell>
          <cell r="E618" t="str">
            <v>SERVICIOS Y SOLUCIONES INFORMATICAS S.A.</v>
          </cell>
          <cell r="F618" t="str">
            <v>006474-FC</v>
          </cell>
          <cell r="G618">
            <v>509</v>
          </cell>
          <cell r="H618">
            <v>20050901</v>
          </cell>
          <cell r="I618" t="str">
            <v>LC</v>
          </cell>
          <cell r="J618">
            <v>10261440</v>
          </cell>
          <cell r="K618">
            <v>1949674</v>
          </cell>
        </row>
        <row r="619">
          <cell r="B619" t="str">
            <v>JB2817</v>
          </cell>
          <cell r="C619">
            <v>2874</v>
          </cell>
          <cell r="D619" t="str">
            <v>85864400-3</v>
          </cell>
          <cell r="E619" t="str">
            <v>ADECCO SERVICIOS EMPRESARIALES S.A.</v>
          </cell>
          <cell r="F619" t="str">
            <v>084060-FC</v>
          </cell>
          <cell r="G619">
            <v>509</v>
          </cell>
          <cell r="H619">
            <v>20050830</v>
          </cell>
          <cell r="I619" t="str">
            <v>LC</v>
          </cell>
          <cell r="J619">
            <v>1296655</v>
          </cell>
          <cell r="K619">
            <v>246364</v>
          </cell>
        </row>
        <row r="620">
          <cell r="B620" t="str">
            <v>JB2767</v>
          </cell>
          <cell r="C620">
            <v>2874</v>
          </cell>
          <cell r="D620" t="str">
            <v>85864400-3</v>
          </cell>
          <cell r="E620" t="str">
            <v>ADECCO SERVICIOS EMPRESARIALES S.A.</v>
          </cell>
          <cell r="F620" t="str">
            <v>083961-FC</v>
          </cell>
          <cell r="G620">
            <v>509</v>
          </cell>
          <cell r="H620">
            <v>20050830</v>
          </cell>
          <cell r="I620" t="str">
            <v>LC</v>
          </cell>
          <cell r="J620">
            <v>2632837</v>
          </cell>
          <cell r="K620">
            <v>500239</v>
          </cell>
        </row>
        <row r="621">
          <cell r="B621" t="str">
            <v>JB2818</v>
          </cell>
          <cell r="C621">
            <v>2874</v>
          </cell>
          <cell r="D621" t="str">
            <v>96670580-9</v>
          </cell>
          <cell r="E621" t="str">
            <v>SERVICIOS Y SOLUCIONES INFORMATICAS S.A.</v>
          </cell>
          <cell r="F621" t="str">
            <v>006493-FC</v>
          </cell>
          <cell r="G621">
            <v>509</v>
          </cell>
          <cell r="H621">
            <v>20050901</v>
          </cell>
          <cell r="I621" t="str">
            <v>LC</v>
          </cell>
          <cell r="J621">
            <v>1135382</v>
          </cell>
          <cell r="K621">
            <v>215723</v>
          </cell>
        </row>
        <row r="622">
          <cell r="B622" t="str">
            <v>JB2819</v>
          </cell>
          <cell r="C622">
            <v>2874</v>
          </cell>
          <cell r="D622" t="str">
            <v>96670580-9</v>
          </cell>
          <cell r="E622" t="str">
            <v>SERVICIOS Y SOLUCIONES INFORMATICAS S.A.</v>
          </cell>
          <cell r="F622" t="str">
            <v>006522-FC</v>
          </cell>
          <cell r="G622">
            <v>509</v>
          </cell>
          <cell r="H622">
            <v>20050905</v>
          </cell>
          <cell r="I622" t="str">
            <v>LC</v>
          </cell>
          <cell r="J622">
            <v>312349</v>
          </cell>
          <cell r="K622">
            <v>59346</v>
          </cell>
        </row>
        <row r="623">
          <cell r="B623" t="str">
            <v>JB2820</v>
          </cell>
          <cell r="C623">
            <v>2912</v>
          </cell>
          <cell r="D623" t="str">
            <v>96830070-9</v>
          </cell>
          <cell r="E623" t="str">
            <v>ANIXTER CHILE S.A.</v>
          </cell>
          <cell r="F623" t="str">
            <v>017026-FC</v>
          </cell>
          <cell r="G623">
            <v>509</v>
          </cell>
          <cell r="H623">
            <v>20050905</v>
          </cell>
          <cell r="I623" t="str">
            <v>LC</v>
          </cell>
          <cell r="J623">
            <v>564800</v>
          </cell>
          <cell r="K623">
            <v>107312</v>
          </cell>
        </row>
        <row r="624">
          <cell r="B624" t="str">
            <v>JB2821</v>
          </cell>
          <cell r="C624">
            <v>2874</v>
          </cell>
          <cell r="D624" t="str">
            <v>96898120-K</v>
          </cell>
          <cell r="E624" t="str">
            <v>ABG INGENIERIA S.A.</v>
          </cell>
          <cell r="F624" t="str">
            <v>004516-FC</v>
          </cell>
          <cell r="G624">
            <v>509</v>
          </cell>
          <cell r="H624">
            <v>20050906</v>
          </cell>
          <cell r="I624" t="str">
            <v>LC</v>
          </cell>
          <cell r="J624">
            <v>223119</v>
          </cell>
          <cell r="K624">
            <v>42393</v>
          </cell>
        </row>
        <row r="625">
          <cell r="B625" t="str">
            <v>JB2844</v>
          </cell>
          <cell r="C625">
            <v>2912</v>
          </cell>
          <cell r="D625" t="str">
            <v>78785140-1</v>
          </cell>
          <cell r="E625" t="str">
            <v>O PRINT IMPRESORES LTDA.</v>
          </cell>
          <cell r="F625" t="str">
            <v>006287-FC</v>
          </cell>
          <cell r="G625">
            <v>509</v>
          </cell>
          <cell r="H625">
            <v>20050905</v>
          </cell>
          <cell r="I625" t="str">
            <v>LC</v>
          </cell>
          <cell r="J625">
            <v>345000</v>
          </cell>
          <cell r="K625">
            <v>65550</v>
          </cell>
        </row>
        <row r="626">
          <cell r="B626" t="str">
            <v>JB2765</v>
          </cell>
          <cell r="C626">
            <v>2874</v>
          </cell>
          <cell r="D626" t="str">
            <v>85864400-3</v>
          </cell>
          <cell r="E626" t="str">
            <v>ADECCO SERVICIOS EMPRESARIALES S.A.</v>
          </cell>
          <cell r="F626" t="str">
            <v>083959-FC</v>
          </cell>
          <cell r="G626">
            <v>509</v>
          </cell>
          <cell r="H626">
            <v>20050830</v>
          </cell>
          <cell r="I626" t="str">
            <v>LC</v>
          </cell>
          <cell r="J626">
            <v>1453001</v>
          </cell>
          <cell r="K626">
            <v>276070</v>
          </cell>
        </row>
        <row r="627">
          <cell r="B627" t="str">
            <v>JB2708</v>
          </cell>
          <cell r="C627">
            <v>2873</v>
          </cell>
          <cell r="D627" t="str">
            <v>96670580-9</v>
          </cell>
          <cell r="E627" t="str">
            <v>SERVICIOS Y SOLUCIONES INFORMATICAS S.A.</v>
          </cell>
          <cell r="F627" t="str">
            <v>006476-FC</v>
          </cell>
          <cell r="G627">
            <v>509</v>
          </cell>
          <cell r="H627">
            <v>20050901</v>
          </cell>
          <cell r="I627" t="str">
            <v>LC</v>
          </cell>
          <cell r="J627">
            <v>693770</v>
          </cell>
          <cell r="K627">
            <v>131816</v>
          </cell>
        </row>
        <row r="628">
          <cell r="B628" t="str">
            <v>JB2711</v>
          </cell>
          <cell r="C628">
            <v>2873</v>
          </cell>
          <cell r="D628" t="str">
            <v>96670580-9</v>
          </cell>
          <cell r="E628" t="str">
            <v>SERVICIOS Y SOLUCIONES INFORMATICAS S.A.</v>
          </cell>
          <cell r="F628" t="str">
            <v>006473-FC</v>
          </cell>
          <cell r="G628">
            <v>509</v>
          </cell>
          <cell r="H628">
            <v>20050901</v>
          </cell>
          <cell r="I628" t="str">
            <v>LC</v>
          </cell>
          <cell r="J628">
            <v>759087</v>
          </cell>
          <cell r="K628">
            <v>144226</v>
          </cell>
        </row>
        <row r="629">
          <cell r="B629" t="str">
            <v>JB2705</v>
          </cell>
          <cell r="C629">
            <v>2873</v>
          </cell>
          <cell r="D629" t="str">
            <v>96670580-9</v>
          </cell>
          <cell r="E629" t="str">
            <v>SERVICIOS Y SOLUCIONES INFORMATICAS S.A.</v>
          </cell>
          <cell r="F629" t="str">
            <v>006479-FC</v>
          </cell>
          <cell r="G629">
            <v>509</v>
          </cell>
          <cell r="H629">
            <v>20050901</v>
          </cell>
          <cell r="I629" t="str">
            <v>LC</v>
          </cell>
          <cell r="J629">
            <v>7303474</v>
          </cell>
          <cell r="K629">
            <v>1387660</v>
          </cell>
        </row>
        <row r="630">
          <cell r="B630" t="str">
            <v>PA9893</v>
          </cell>
          <cell r="C630">
            <v>2873</v>
          </cell>
          <cell r="D630" t="str">
            <v>96541340-5</v>
          </cell>
          <cell r="E630" t="str">
            <v>HOTEL CORPORATION OF CHILE S.A.</v>
          </cell>
          <cell r="F630" t="str">
            <v>0086843-FC</v>
          </cell>
          <cell r="G630">
            <v>509</v>
          </cell>
          <cell r="H630">
            <v>20050829</v>
          </cell>
          <cell r="I630" t="str">
            <v>LC</v>
          </cell>
          <cell r="J630">
            <v>595084</v>
          </cell>
          <cell r="K630">
            <v>113066</v>
          </cell>
        </row>
        <row r="631">
          <cell r="B631" t="str">
            <v>JB2707</v>
          </cell>
          <cell r="C631">
            <v>2873</v>
          </cell>
          <cell r="D631" t="str">
            <v>96670580-9</v>
          </cell>
          <cell r="E631" t="str">
            <v>SERVICIOS Y SOLUCIONES INFORMATICAS S.A.</v>
          </cell>
          <cell r="F631" t="str">
            <v>006477-FC</v>
          </cell>
          <cell r="G631">
            <v>509</v>
          </cell>
          <cell r="H631">
            <v>20050901</v>
          </cell>
          <cell r="I631" t="str">
            <v>LC</v>
          </cell>
          <cell r="J631">
            <v>1724716</v>
          </cell>
          <cell r="K631">
            <v>327696</v>
          </cell>
        </row>
        <row r="632">
          <cell r="B632" t="str">
            <v>PA9817</v>
          </cell>
          <cell r="C632">
            <v>2838</v>
          </cell>
          <cell r="D632" t="str">
            <v>96521090-3</v>
          </cell>
          <cell r="E632" t="str">
            <v>MANUFACTURAS FORMUDATA S.A.</v>
          </cell>
          <cell r="F632" t="str">
            <v>0070410-FC</v>
          </cell>
          <cell r="G632">
            <v>509</v>
          </cell>
          <cell r="H632">
            <v>20050725</v>
          </cell>
          <cell r="I632" t="str">
            <v>LC</v>
          </cell>
          <cell r="J632">
            <v>885600</v>
          </cell>
          <cell r="K632">
            <v>168264</v>
          </cell>
        </row>
        <row r="633">
          <cell r="B633" t="str">
            <v>PA9823</v>
          </cell>
          <cell r="C633">
            <v>2833</v>
          </cell>
          <cell r="D633" t="str">
            <v>96898120-K</v>
          </cell>
          <cell r="E633" t="str">
            <v>ABG INGENIERIA S.A.</v>
          </cell>
          <cell r="F633" t="str">
            <v>004395-FC</v>
          </cell>
          <cell r="G633">
            <v>509</v>
          </cell>
          <cell r="H633">
            <v>20050701</v>
          </cell>
          <cell r="I633" t="str">
            <v>LC</v>
          </cell>
          <cell r="J633">
            <v>1416771</v>
          </cell>
          <cell r="K633">
            <v>269186</v>
          </cell>
        </row>
        <row r="634">
          <cell r="B634" t="str">
            <v>PA9819</v>
          </cell>
          <cell r="C634">
            <v>2836</v>
          </cell>
          <cell r="D634" t="str">
            <v>85864400-3</v>
          </cell>
          <cell r="E634" t="str">
            <v>ADECCO SERVICIOS EMPRESARIALES S.A.</v>
          </cell>
          <cell r="F634" t="str">
            <v>082983-FC</v>
          </cell>
          <cell r="G634">
            <v>509</v>
          </cell>
          <cell r="H634">
            <v>20050823</v>
          </cell>
          <cell r="I634" t="str">
            <v>LC</v>
          </cell>
          <cell r="J634">
            <v>22321</v>
          </cell>
          <cell r="K634">
            <v>4241</v>
          </cell>
        </row>
        <row r="635">
          <cell r="B635" t="str">
            <v>JB2806</v>
          </cell>
          <cell r="C635">
            <v>2874</v>
          </cell>
          <cell r="D635" t="str">
            <v>85864400-3</v>
          </cell>
          <cell r="E635" t="str">
            <v>ADECCO SERVICIOS EMPRESARIALES S.A.</v>
          </cell>
          <cell r="F635" t="str">
            <v>084054-FC</v>
          </cell>
          <cell r="G635">
            <v>509</v>
          </cell>
          <cell r="H635">
            <v>20050830</v>
          </cell>
          <cell r="I635" t="str">
            <v>LC</v>
          </cell>
          <cell r="J635">
            <v>502090</v>
          </cell>
          <cell r="K635">
            <v>95397</v>
          </cell>
        </row>
        <row r="636">
          <cell r="B636" t="str">
            <v>JB2858</v>
          </cell>
          <cell r="C636">
            <v>2875</v>
          </cell>
          <cell r="D636" t="str">
            <v>85864400-3</v>
          </cell>
          <cell r="E636" t="str">
            <v>ADECCO SERVICIOS EMPRESARIALES S.A.</v>
          </cell>
          <cell r="F636" t="str">
            <v>084245-FC</v>
          </cell>
          <cell r="G636">
            <v>509</v>
          </cell>
          <cell r="H636">
            <v>20050830</v>
          </cell>
          <cell r="I636" t="str">
            <v>LC</v>
          </cell>
          <cell r="J636">
            <v>498863</v>
          </cell>
          <cell r="K636">
            <v>94784</v>
          </cell>
        </row>
        <row r="637">
          <cell r="B637" t="str">
            <v>JB2872</v>
          </cell>
          <cell r="C637">
            <v>2875</v>
          </cell>
          <cell r="D637" t="str">
            <v>85864400-3</v>
          </cell>
          <cell r="E637" t="str">
            <v>ADECCO SERVICIOS EMPRESARIALES S.A.</v>
          </cell>
          <cell r="F637" t="str">
            <v>084180-FC</v>
          </cell>
          <cell r="G637">
            <v>509</v>
          </cell>
          <cell r="H637">
            <v>20050830</v>
          </cell>
          <cell r="I637" t="str">
            <v>LC</v>
          </cell>
          <cell r="J637">
            <v>535038</v>
          </cell>
          <cell r="K637">
            <v>101657</v>
          </cell>
        </row>
        <row r="638">
          <cell r="B638" t="str">
            <v>JB2868</v>
          </cell>
          <cell r="C638">
            <v>2875</v>
          </cell>
          <cell r="D638" t="str">
            <v>85864400-3</v>
          </cell>
          <cell r="E638" t="str">
            <v>ADECCO SERVICIOS EMPRESARIALES S.A.</v>
          </cell>
          <cell r="F638" t="str">
            <v>084175-FC</v>
          </cell>
          <cell r="G638">
            <v>509</v>
          </cell>
          <cell r="H638">
            <v>20050830</v>
          </cell>
          <cell r="I638" t="str">
            <v>LC</v>
          </cell>
          <cell r="J638">
            <v>941163</v>
          </cell>
          <cell r="K638">
            <v>178821</v>
          </cell>
        </row>
        <row r="639">
          <cell r="B639" t="str">
            <v>JB2870</v>
          </cell>
          <cell r="C639">
            <v>2875</v>
          </cell>
          <cell r="D639" t="str">
            <v>85864400-3</v>
          </cell>
          <cell r="E639" t="str">
            <v>ADECCO SERVICIOS EMPRESARIALES S.A.</v>
          </cell>
          <cell r="F639" t="str">
            <v>084177-FC</v>
          </cell>
          <cell r="G639">
            <v>509</v>
          </cell>
          <cell r="H639">
            <v>20050830</v>
          </cell>
          <cell r="I639" t="str">
            <v>LC</v>
          </cell>
          <cell r="J639">
            <v>1601231</v>
          </cell>
          <cell r="K639">
            <v>304234</v>
          </cell>
        </row>
        <row r="640">
          <cell r="B640" t="str">
            <v>JB2890</v>
          </cell>
          <cell r="C640">
            <v>2912</v>
          </cell>
          <cell r="D640" t="str">
            <v>94623000-6</v>
          </cell>
          <cell r="E640" t="str">
            <v>SODEXHO CHILE S.A.</v>
          </cell>
          <cell r="F640" t="str">
            <v>476135-FC</v>
          </cell>
          <cell r="G640">
            <v>509</v>
          </cell>
          <cell r="H640">
            <v>20050831</v>
          </cell>
          <cell r="I640" t="str">
            <v>LC</v>
          </cell>
          <cell r="J640">
            <v>764649</v>
          </cell>
          <cell r="K640">
            <v>145283</v>
          </cell>
        </row>
        <row r="641">
          <cell r="B641" t="str">
            <v>JB2849</v>
          </cell>
          <cell r="C641">
            <v>2875</v>
          </cell>
          <cell r="D641" t="str">
            <v>78198200-8</v>
          </cell>
          <cell r="E641" t="str">
            <v>DEIRA COMPUTACION Y SERVICIOS LTDA.</v>
          </cell>
          <cell r="F641" t="str">
            <v>0067855-FC</v>
          </cell>
          <cell r="G641">
            <v>509</v>
          </cell>
          <cell r="H641">
            <v>20050905</v>
          </cell>
          <cell r="I641" t="str">
            <v>LC</v>
          </cell>
          <cell r="J641">
            <v>267177</v>
          </cell>
          <cell r="K641">
            <v>50764</v>
          </cell>
        </row>
        <row r="642">
          <cell r="B642" t="str">
            <v>JB2848</v>
          </cell>
          <cell r="C642">
            <v>2875</v>
          </cell>
          <cell r="D642" t="str">
            <v>78198200-8</v>
          </cell>
          <cell r="E642" t="str">
            <v>DEIRA COMPUTACION Y SERVICIOS LTDA.</v>
          </cell>
          <cell r="F642" t="str">
            <v>0067793-FC</v>
          </cell>
          <cell r="G642">
            <v>509</v>
          </cell>
          <cell r="H642">
            <v>20050831</v>
          </cell>
          <cell r="I642" t="str">
            <v>LC</v>
          </cell>
          <cell r="J642">
            <v>80938</v>
          </cell>
          <cell r="K642">
            <v>15378</v>
          </cell>
        </row>
        <row r="643">
          <cell r="B643" t="str">
            <v>JB2887</v>
          </cell>
          <cell r="C643">
            <v>2912</v>
          </cell>
          <cell r="D643" t="str">
            <v>94623000-6</v>
          </cell>
          <cell r="E643" t="str">
            <v>SODEXHO CHILE S.A.</v>
          </cell>
          <cell r="F643" t="str">
            <v>476131-FC</v>
          </cell>
          <cell r="G643">
            <v>509</v>
          </cell>
          <cell r="H643">
            <v>20050831</v>
          </cell>
          <cell r="I643" t="str">
            <v>LC</v>
          </cell>
          <cell r="J643">
            <v>751174</v>
          </cell>
          <cell r="K643">
            <v>142723</v>
          </cell>
        </row>
        <row r="644">
          <cell r="B644" t="str">
            <v>JB2850</v>
          </cell>
          <cell r="C644">
            <v>2875</v>
          </cell>
          <cell r="D644" t="str">
            <v>78198200-8</v>
          </cell>
          <cell r="E644" t="str">
            <v>DEIRA COMPUTACION Y SERVICIOS LTDA.</v>
          </cell>
          <cell r="F644" t="str">
            <v>0067856-FC</v>
          </cell>
          <cell r="G644">
            <v>509</v>
          </cell>
          <cell r="H644">
            <v>20050905</v>
          </cell>
          <cell r="I644" t="str">
            <v>LC</v>
          </cell>
          <cell r="J644">
            <v>657886</v>
          </cell>
          <cell r="K644">
            <v>124998</v>
          </cell>
        </row>
        <row r="645">
          <cell r="B645" t="str">
            <v>JB2851</v>
          </cell>
          <cell r="C645">
            <v>2870</v>
          </cell>
          <cell r="D645" t="str">
            <v>79750840-3</v>
          </cell>
          <cell r="E645" t="str">
            <v>ASESORES EN SISTEMAS DE INFORMACION Y GE</v>
          </cell>
          <cell r="F645" t="str">
            <v>006975-FC</v>
          </cell>
          <cell r="G645">
            <v>509</v>
          </cell>
          <cell r="H645">
            <v>20050906</v>
          </cell>
          <cell r="I645" t="str">
            <v>LC</v>
          </cell>
          <cell r="J645">
            <v>3140039</v>
          </cell>
          <cell r="K645">
            <v>596607</v>
          </cell>
        </row>
        <row r="646">
          <cell r="B646" t="str">
            <v>JB2854</v>
          </cell>
          <cell r="C646">
            <v>2875</v>
          </cell>
          <cell r="D646" t="str">
            <v>85864400-3</v>
          </cell>
          <cell r="E646" t="str">
            <v>ADECCO SERVICIOS EMPRESARIALES S.A.</v>
          </cell>
          <cell r="F646" t="str">
            <v>084239-FC</v>
          </cell>
          <cell r="G646">
            <v>509</v>
          </cell>
          <cell r="H646">
            <v>20050830</v>
          </cell>
          <cell r="I646" t="str">
            <v>LC</v>
          </cell>
          <cell r="J646">
            <v>1902795</v>
          </cell>
          <cell r="K646">
            <v>361531</v>
          </cell>
        </row>
        <row r="647">
          <cell r="B647" t="str">
            <v>JB2857</v>
          </cell>
          <cell r="C647">
            <v>2916</v>
          </cell>
          <cell r="D647" t="str">
            <v>85864400-3</v>
          </cell>
          <cell r="E647" t="str">
            <v>ADECCO SERVICIOS EMPRESARIALES S.A.</v>
          </cell>
          <cell r="F647" t="str">
            <v>084244-FC</v>
          </cell>
          <cell r="G647">
            <v>509</v>
          </cell>
          <cell r="H647">
            <v>20050830</v>
          </cell>
          <cell r="I647" t="str">
            <v>LC</v>
          </cell>
          <cell r="J647">
            <v>2597544</v>
          </cell>
          <cell r="K647">
            <v>493533</v>
          </cell>
        </row>
        <row r="648">
          <cell r="B648" t="str">
            <v>JB2888</v>
          </cell>
          <cell r="C648">
            <v>2912</v>
          </cell>
          <cell r="D648" t="str">
            <v>94623000-6</v>
          </cell>
          <cell r="E648" t="str">
            <v>SODEXHO CHILE S.A.</v>
          </cell>
          <cell r="F648" t="str">
            <v>476132-FC</v>
          </cell>
          <cell r="G648">
            <v>509</v>
          </cell>
          <cell r="H648">
            <v>20050831</v>
          </cell>
          <cell r="I648" t="str">
            <v>LC</v>
          </cell>
          <cell r="J648">
            <v>297620</v>
          </cell>
          <cell r="K648">
            <v>56548</v>
          </cell>
        </row>
        <row r="649">
          <cell r="B649" t="str">
            <v>JB2885</v>
          </cell>
          <cell r="C649">
            <v>2912</v>
          </cell>
          <cell r="D649" t="str">
            <v>94623000-6</v>
          </cell>
          <cell r="E649" t="str">
            <v>SODEXHO CHILE S.A.</v>
          </cell>
          <cell r="F649" t="str">
            <v>476129-FC</v>
          </cell>
          <cell r="G649">
            <v>509</v>
          </cell>
          <cell r="H649">
            <v>20050831</v>
          </cell>
          <cell r="I649" t="str">
            <v>LC</v>
          </cell>
          <cell r="J649">
            <v>776060</v>
          </cell>
          <cell r="K649">
            <v>147451</v>
          </cell>
        </row>
        <row r="650">
          <cell r="B650" t="str">
            <v>JB2886</v>
          </cell>
          <cell r="C650">
            <v>2912</v>
          </cell>
          <cell r="D650" t="str">
            <v>94623000-6</v>
          </cell>
          <cell r="E650" t="str">
            <v>SODEXHO CHILE S.A.</v>
          </cell>
          <cell r="F650" t="str">
            <v>476130-FC</v>
          </cell>
          <cell r="G650">
            <v>509</v>
          </cell>
          <cell r="H650">
            <v>20050831</v>
          </cell>
          <cell r="I650" t="str">
            <v>LC</v>
          </cell>
          <cell r="J650">
            <v>688341</v>
          </cell>
          <cell r="K650">
            <v>130785</v>
          </cell>
        </row>
        <row r="651">
          <cell r="B651" t="str">
            <v>JB2867</v>
          </cell>
          <cell r="C651">
            <v>2875</v>
          </cell>
          <cell r="D651" t="str">
            <v>85630300-4</v>
          </cell>
          <cell r="E651" t="str">
            <v>ST COMPUTACION S.A.</v>
          </cell>
          <cell r="F651" t="str">
            <v>081662-FC</v>
          </cell>
          <cell r="G651">
            <v>509</v>
          </cell>
          <cell r="H651">
            <v>20050831</v>
          </cell>
          <cell r="I651" t="str">
            <v>LC</v>
          </cell>
          <cell r="J651">
            <v>800000</v>
          </cell>
          <cell r="K651">
            <v>152000</v>
          </cell>
        </row>
        <row r="652">
          <cell r="B652" t="str">
            <v>JB2876</v>
          </cell>
          <cell r="C652">
            <v>2875</v>
          </cell>
          <cell r="D652" t="str">
            <v>85864400-3</v>
          </cell>
          <cell r="E652" t="str">
            <v>ADECCO SERVICIOS EMPRESARIALES S.A.</v>
          </cell>
          <cell r="F652" t="str">
            <v>084184-FC</v>
          </cell>
          <cell r="G652">
            <v>509</v>
          </cell>
          <cell r="H652">
            <v>20050830</v>
          </cell>
          <cell r="I652" t="str">
            <v>LC</v>
          </cell>
          <cell r="J652">
            <v>2693540</v>
          </cell>
          <cell r="K652">
            <v>511773</v>
          </cell>
        </row>
        <row r="653">
          <cell r="B653" t="str">
            <v>JB2847</v>
          </cell>
          <cell r="C653">
            <v>2875</v>
          </cell>
          <cell r="D653" t="str">
            <v>78198200-8</v>
          </cell>
          <cell r="E653" t="str">
            <v>DEIRA COMPUTACION Y SERVICIOS LTDA.</v>
          </cell>
          <cell r="F653" t="str">
            <v>0067792-FC</v>
          </cell>
          <cell r="G653">
            <v>509</v>
          </cell>
          <cell r="H653">
            <v>20050831</v>
          </cell>
          <cell r="I653" t="str">
            <v>LC</v>
          </cell>
          <cell r="J653">
            <v>694875</v>
          </cell>
          <cell r="K653">
            <v>132026</v>
          </cell>
        </row>
        <row r="654">
          <cell r="B654" t="str">
            <v>JB2881</v>
          </cell>
          <cell r="C654">
            <v>2912</v>
          </cell>
          <cell r="D654" t="str">
            <v>94623000-6</v>
          </cell>
          <cell r="E654" t="str">
            <v>SODEXHO CHILE S.A.</v>
          </cell>
          <cell r="F654" t="str">
            <v>476125-FC</v>
          </cell>
          <cell r="G654">
            <v>509</v>
          </cell>
          <cell r="H654">
            <v>20050831</v>
          </cell>
          <cell r="I654" t="str">
            <v>LC</v>
          </cell>
          <cell r="J654">
            <v>413005</v>
          </cell>
          <cell r="K654">
            <v>78471</v>
          </cell>
        </row>
        <row r="655">
          <cell r="B655" t="str">
            <v>JB2873</v>
          </cell>
          <cell r="C655">
            <v>2875</v>
          </cell>
          <cell r="D655" t="str">
            <v>85864400-3</v>
          </cell>
          <cell r="E655" t="str">
            <v>ADECCO SERVICIOS EMPRESARIALES S.A.</v>
          </cell>
          <cell r="F655" t="str">
            <v>084181-FC</v>
          </cell>
          <cell r="G655">
            <v>509</v>
          </cell>
          <cell r="H655">
            <v>20050830</v>
          </cell>
          <cell r="I655" t="str">
            <v>LC</v>
          </cell>
          <cell r="J655">
            <v>1315360</v>
          </cell>
          <cell r="K655">
            <v>249918</v>
          </cell>
        </row>
        <row r="656">
          <cell r="B656" t="str">
            <v>JB2874</v>
          </cell>
          <cell r="C656">
            <v>2875</v>
          </cell>
          <cell r="D656" t="str">
            <v>85864400-3</v>
          </cell>
          <cell r="E656" t="str">
            <v>ADECCO SERVICIOS EMPRESARIALES S.A.</v>
          </cell>
          <cell r="F656" t="str">
            <v>084182-FC</v>
          </cell>
          <cell r="G656">
            <v>509</v>
          </cell>
          <cell r="H656">
            <v>20050830</v>
          </cell>
          <cell r="I656" t="str">
            <v>LC</v>
          </cell>
          <cell r="J656">
            <v>527803</v>
          </cell>
          <cell r="K656">
            <v>100283</v>
          </cell>
        </row>
        <row r="657">
          <cell r="B657" t="str">
            <v>JB2879</v>
          </cell>
          <cell r="C657">
            <v>2875</v>
          </cell>
          <cell r="D657" t="str">
            <v>94623000-6</v>
          </cell>
          <cell r="E657" t="str">
            <v>SODEXHO CHILE S.A.</v>
          </cell>
          <cell r="F657" t="str">
            <v>476155-FC</v>
          </cell>
          <cell r="G657">
            <v>509</v>
          </cell>
          <cell r="H657">
            <v>20050831</v>
          </cell>
          <cell r="I657" t="str">
            <v>LC</v>
          </cell>
          <cell r="J657">
            <v>34585724</v>
          </cell>
          <cell r="K657">
            <v>6571288</v>
          </cell>
        </row>
        <row r="658">
          <cell r="B658" t="str">
            <v>JB2877</v>
          </cell>
          <cell r="C658">
            <v>2875</v>
          </cell>
          <cell r="D658" t="str">
            <v>85864400-3</v>
          </cell>
          <cell r="E658" t="str">
            <v>ADECCO SERVICIOS EMPRESARIALES S.A.</v>
          </cell>
          <cell r="F658" t="str">
            <v>084185-FC</v>
          </cell>
          <cell r="G658">
            <v>509</v>
          </cell>
          <cell r="H658">
            <v>20050830</v>
          </cell>
          <cell r="I658" t="str">
            <v>LC</v>
          </cell>
          <cell r="J658">
            <v>657680</v>
          </cell>
          <cell r="K658">
            <v>124959</v>
          </cell>
        </row>
        <row r="659">
          <cell r="B659" t="str">
            <v>JB2884</v>
          </cell>
          <cell r="C659">
            <v>2912</v>
          </cell>
          <cell r="D659" t="str">
            <v>94623000-6</v>
          </cell>
          <cell r="E659" t="str">
            <v>SODEXHO CHILE S.A.</v>
          </cell>
          <cell r="F659" t="str">
            <v>476128-FC</v>
          </cell>
          <cell r="G659">
            <v>509</v>
          </cell>
          <cell r="H659">
            <v>20050831</v>
          </cell>
          <cell r="I659" t="str">
            <v>LC</v>
          </cell>
          <cell r="J659">
            <v>892388</v>
          </cell>
          <cell r="K659">
            <v>169554</v>
          </cell>
        </row>
        <row r="660">
          <cell r="B660" t="str">
            <v>JB2880</v>
          </cell>
          <cell r="C660">
            <v>2912</v>
          </cell>
          <cell r="D660" t="str">
            <v>94623000-6</v>
          </cell>
          <cell r="E660" t="str">
            <v>SODEXHO CHILE S.A.</v>
          </cell>
          <cell r="F660" t="str">
            <v>476124-FC</v>
          </cell>
          <cell r="G660">
            <v>509</v>
          </cell>
          <cell r="H660">
            <v>20050831</v>
          </cell>
          <cell r="I660" t="str">
            <v>LC</v>
          </cell>
          <cell r="J660">
            <v>670691</v>
          </cell>
          <cell r="K660">
            <v>127431</v>
          </cell>
        </row>
        <row r="661">
          <cell r="B661" t="str">
            <v>JB2882</v>
          </cell>
          <cell r="C661">
            <v>2912</v>
          </cell>
          <cell r="D661" t="str">
            <v>94623000-6</v>
          </cell>
          <cell r="E661" t="str">
            <v>SODEXHO CHILE S.A.</v>
          </cell>
          <cell r="F661" t="str">
            <v>476126-FC</v>
          </cell>
          <cell r="G661">
            <v>509</v>
          </cell>
          <cell r="H661">
            <v>20050831</v>
          </cell>
          <cell r="I661" t="str">
            <v>LC</v>
          </cell>
          <cell r="J661">
            <v>566028</v>
          </cell>
          <cell r="K661">
            <v>107545</v>
          </cell>
        </row>
        <row r="662">
          <cell r="B662" t="str">
            <v>JB2871</v>
          </cell>
          <cell r="C662">
            <v>2916</v>
          </cell>
          <cell r="D662" t="str">
            <v>85864400-3</v>
          </cell>
          <cell r="E662" t="str">
            <v>ADECCO SERVICIOS EMPRESARIALES S.A.</v>
          </cell>
          <cell r="F662" t="str">
            <v>084178-FC</v>
          </cell>
          <cell r="G662">
            <v>509</v>
          </cell>
          <cell r="H662">
            <v>20050830</v>
          </cell>
          <cell r="I662" t="str">
            <v>LC</v>
          </cell>
          <cell r="J662">
            <v>2371130</v>
          </cell>
          <cell r="K662">
            <v>450515</v>
          </cell>
        </row>
        <row r="663">
          <cell r="B663" t="str">
            <v>JB2883</v>
          </cell>
          <cell r="C663">
            <v>2912</v>
          </cell>
          <cell r="D663" t="str">
            <v>94623000-6</v>
          </cell>
          <cell r="E663" t="str">
            <v>SODEXHO CHILE S.A.</v>
          </cell>
          <cell r="F663" t="str">
            <v>476127-FC</v>
          </cell>
          <cell r="G663">
            <v>509</v>
          </cell>
          <cell r="H663">
            <v>20050831</v>
          </cell>
          <cell r="I663" t="str">
            <v>LC</v>
          </cell>
          <cell r="J663">
            <v>1423630</v>
          </cell>
          <cell r="K663">
            <v>270490</v>
          </cell>
        </row>
        <row r="664">
          <cell r="B664" t="str">
            <v>JB2860</v>
          </cell>
          <cell r="C664">
            <v>2875</v>
          </cell>
          <cell r="D664" t="str">
            <v>85864400-3</v>
          </cell>
          <cell r="E664" t="str">
            <v>ADECCO SERVICIOS EMPRESARIALES S.A.</v>
          </cell>
          <cell r="F664" t="str">
            <v>084170-FC</v>
          </cell>
          <cell r="G664">
            <v>509</v>
          </cell>
          <cell r="H664">
            <v>20050830</v>
          </cell>
          <cell r="I664" t="str">
            <v>LC</v>
          </cell>
          <cell r="J664">
            <v>1588172</v>
          </cell>
          <cell r="K664">
            <v>301753</v>
          </cell>
        </row>
        <row r="665">
          <cell r="B665" t="str">
            <v>JB2861</v>
          </cell>
          <cell r="C665">
            <v>2870</v>
          </cell>
          <cell r="D665" t="str">
            <v>77104350-K</v>
          </cell>
          <cell r="E665" t="str">
            <v>RIBO HERMOSILLA INGENIERIA EN SISTEMAS</v>
          </cell>
          <cell r="F665" t="str">
            <v>001932-FC</v>
          </cell>
          <cell r="G665">
            <v>509</v>
          </cell>
          <cell r="H665">
            <v>20050906</v>
          </cell>
          <cell r="I665" t="str">
            <v>LC</v>
          </cell>
          <cell r="J665">
            <v>703968</v>
          </cell>
          <cell r="K665">
            <v>133754</v>
          </cell>
        </row>
        <row r="666">
          <cell r="B666" t="str">
            <v>PA9705</v>
          </cell>
          <cell r="C666">
            <v>2869</v>
          </cell>
          <cell r="D666" t="str">
            <v>85864400-3</v>
          </cell>
          <cell r="E666" t="str">
            <v>ADECCO SERVICIOS EMPRESARIALES S.A.</v>
          </cell>
          <cell r="F666" t="str">
            <v>083487-FC</v>
          </cell>
          <cell r="G666">
            <v>509</v>
          </cell>
          <cell r="H666">
            <v>20050731</v>
          </cell>
          <cell r="I666" t="str">
            <v>LC</v>
          </cell>
          <cell r="J666">
            <v>9346266</v>
          </cell>
          <cell r="K666">
            <v>1775791</v>
          </cell>
        </row>
        <row r="667">
          <cell r="B667" t="str">
            <v>JB2901</v>
          </cell>
          <cell r="C667">
            <v>2875</v>
          </cell>
          <cell r="D667" t="str">
            <v>94623000-6</v>
          </cell>
          <cell r="E667" t="str">
            <v>SODEXHO CHILE S.A.</v>
          </cell>
          <cell r="F667" t="str">
            <v>476151-FC</v>
          </cell>
          <cell r="G667">
            <v>509</v>
          </cell>
          <cell r="H667">
            <v>20050831</v>
          </cell>
          <cell r="I667" t="str">
            <v>LC</v>
          </cell>
          <cell r="J667">
            <v>1870158</v>
          </cell>
          <cell r="K667">
            <v>355330</v>
          </cell>
        </row>
        <row r="668">
          <cell r="B668" t="str">
            <v>JB2896</v>
          </cell>
          <cell r="C668">
            <v>2875</v>
          </cell>
          <cell r="D668" t="str">
            <v>94623000-6</v>
          </cell>
          <cell r="E668" t="str">
            <v>SODEXHO CHILE S.A.</v>
          </cell>
          <cell r="F668" t="str">
            <v>476138-FC</v>
          </cell>
          <cell r="G668">
            <v>509</v>
          </cell>
          <cell r="H668">
            <v>20050831</v>
          </cell>
          <cell r="I668" t="str">
            <v>LC</v>
          </cell>
          <cell r="J668">
            <v>409124</v>
          </cell>
          <cell r="K668">
            <v>77734</v>
          </cell>
        </row>
        <row r="669">
          <cell r="B669" t="str">
            <v>JB2898</v>
          </cell>
          <cell r="C669">
            <v>2875</v>
          </cell>
          <cell r="D669" t="str">
            <v>94623000-6</v>
          </cell>
          <cell r="E669" t="str">
            <v>SODEXHO CHILE S.A.</v>
          </cell>
          <cell r="F669" t="str">
            <v>476140-FC</v>
          </cell>
          <cell r="G669">
            <v>509</v>
          </cell>
          <cell r="H669">
            <v>20050831</v>
          </cell>
          <cell r="I669" t="str">
            <v>LC</v>
          </cell>
          <cell r="J669">
            <v>166412</v>
          </cell>
          <cell r="K669">
            <v>31618</v>
          </cell>
        </row>
        <row r="670">
          <cell r="B670" t="str">
            <v>JB2899</v>
          </cell>
          <cell r="C670">
            <v>2912</v>
          </cell>
          <cell r="D670" t="str">
            <v>94623000-6</v>
          </cell>
          <cell r="E670" t="str">
            <v>SODEXHO CHILE S.A.</v>
          </cell>
          <cell r="F670" t="str">
            <v>476144-FC</v>
          </cell>
          <cell r="G670">
            <v>509</v>
          </cell>
          <cell r="H670">
            <v>20050831</v>
          </cell>
          <cell r="I670" t="str">
            <v>LC</v>
          </cell>
          <cell r="J670">
            <v>565000</v>
          </cell>
          <cell r="K670">
            <v>107350</v>
          </cell>
        </row>
        <row r="671">
          <cell r="B671" t="str">
            <v>JB2900</v>
          </cell>
          <cell r="C671">
            <v>2912</v>
          </cell>
          <cell r="D671" t="str">
            <v>94623000-6</v>
          </cell>
          <cell r="E671" t="str">
            <v>SODEXHO CHILE S.A.</v>
          </cell>
          <cell r="F671" t="str">
            <v>476145-FC</v>
          </cell>
          <cell r="G671">
            <v>509</v>
          </cell>
          <cell r="H671">
            <v>20050831</v>
          </cell>
          <cell r="I671" t="str">
            <v>LC</v>
          </cell>
          <cell r="J671">
            <v>241680</v>
          </cell>
          <cell r="K671">
            <v>45919</v>
          </cell>
        </row>
        <row r="672">
          <cell r="B672" t="str">
            <v>JB2905</v>
          </cell>
          <cell r="C672">
            <v>2912</v>
          </cell>
          <cell r="D672" t="str">
            <v>94623000-6</v>
          </cell>
          <cell r="E672" t="str">
            <v>SODEXHO CHILE S.A.</v>
          </cell>
          <cell r="F672" t="str">
            <v>476149-FC</v>
          </cell>
          <cell r="G672">
            <v>509</v>
          </cell>
          <cell r="H672">
            <v>20050831</v>
          </cell>
          <cell r="I672" t="str">
            <v>LC</v>
          </cell>
          <cell r="J672">
            <v>643541</v>
          </cell>
          <cell r="K672">
            <v>122273</v>
          </cell>
        </row>
        <row r="673">
          <cell r="B673" t="str">
            <v>JB2904</v>
          </cell>
          <cell r="C673">
            <v>2912</v>
          </cell>
          <cell r="D673" t="str">
            <v>94623000-6</v>
          </cell>
          <cell r="E673" t="str">
            <v>SODEXHO CHILE S.A.</v>
          </cell>
          <cell r="F673" t="str">
            <v>476148-FC</v>
          </cell>
          <cell r="G673">
            <v>509</v>
          </cell>
          <cell r="H673">
            <v>20050831</v>
          </cell>
          <cell r="I673" t="str">
            <v>LC</v>
          </cell>
          <cell r="J673">
            <v>238819</v>
          </cell>
          <cell r="K673">
            <v>45376</v>
          </cell>
        </row>
        <row r="674">
          <cell r="B674" t="str">
            <v>JB2902</v>
          </cell>
          <cell r="C674">
            <v>2912</v>
          </cell>
          <cell r="D674" t="str">
            <v>94623000-6</v>
          </cell>
          <cell r="E674" t="str">
            <v>SODEXHO CHILE S.A.</v>
          </cell>
          <cell r="F674" t="str">
            <v>476146-FC</v>
          </cell>
          <cell r="G674">
            <v>509</v>
          </cell>
          <cell r="H674">
            <v>20050831</v>
          </cell>
          <cell r="I674" t="str">
            <v>LC</v>
          </cell>
          <cell r="J674">
            <v>283410</v>
          </cell>
          <cell r="K674">
            <v>53848</v>
          </cell>
        </row>
        <row r="675">
          <cell r="B675" t="str">
            <v>JB2906</v>
          </cell>
          <cell r="C675">
            <v>2875</v>
          </cell>
          <cell r="D675" t="str">
            <v>94623000-6</v>
          </cell>
          <cell r="E675" t="str">
            <v>SODEXHO CHILE S.A.</v>
          </cell>
          <cell r="F675" t="str">
            <v>476150-FC</v>
          </cell>
          <cell r="G675">
            <v>509</v>
          </cell>
          <cell r="H675">
            <v>20050831</v>
          </cell>
          <cell r="I675" t="str">
            <v>LC</v>
          </cell>
          <cell r="J675">
            <v>887270</v>
          </cell>
          <cell r="K675">
            <v>168581</v>
          </cell>
        </row>
        <row r="676">
          <cell r="B676" t="str">
            <v>JB2907</v>
          </cell>
          <cell r="C676">
            <v>2875</v>
          </cell>
          <cell r="D676" t="str">
            <v>85896100-9</v>
          </cell>
          <cell r="E676" t="str">
            <v>DICOM S.A.</v>
          </cell>
          <cell r="F676" t="str">
            <v>1463367-FC</v>
          </cell>
          <cell r="G676">
            <v>509</v>
          </cell>
          <cell r="H676">
            <v>20050831</v>
          </cell>
          <cell r="I676" t="str">
            <v>LC</v>
          </cell>
          <cell r="J676">
            <v>44124</v>
          </cell>
          <cell r="K676">
            <v>8384</v>
          </cell>
        </row>
        <row r="677">
          <cell r="B677" t="str">
            <v>JB2958</v>
          </cell>
          <cell r="C677">
            <v>2876</v>
          </cell>
          <cell r="D677" t="str">
            <v>88683400-4</v>
          </cell>
          <cell r="E677" t="str">
            <v>EMPRESAS JORDAN S.A.</v>
          </cell>
          <cell r="F677" t="str">
            <v>092734-EF</v>
          </cell>
          <cell r="G677">
            <v>509</v>
          </cell>
          <cell r="H677">
            <v>20050907</v>
          </cell>
          <cell r="I677" t="str">
            <v>LC</v>
          </cell>
          <cell r="J677">
            <v>38087413</v>
          </cell>
          <cell r="K677">
            <v>7236608</v>
          </cell>
        </row>
        <row r="678">
          <cell r="B678" t="str">
            <v>JB2966</v>
          </cell>
          <cell r="C678">
            <v>2838</v>
          </cell>
          <cell r="D678" t="str">
            <v>94627000-8</v>
          </cell>
          <cell r="E678" t="str">
            <v>PARQUE ARAUCO S.A.</v>
          </cell>
          <cell r="F678" t="str">
            <v>0086435-FC</v>
          </cell>
          <cell r="G678">
            <v>509</v>
          </cell>
          <cell r="H678">
            <v>20050912</v>
          </cell>
          <cell r="I678" t="str">
            <v>LC</v>
          </cell>
          <cell r="J678">
            <v>2476005</v>
          </cell>
          <cell r="K678">
            <v>470441</v>
          </cell>
        </row>
        <row r="679">
          <cell r="B679" t="str">
            <v>JB2895</v>
          </cell>
          <cell r="C679">
            <v>2875</v>
          </cell>
          <cell r="D679" t="str">
            <v>94623000-6</v>
          </cell>
          <cell r="E679" t="str">
            <v>SODEXHO CHILE S.A.</v>
          </cell>
          <cell r="F679" t="str">
            <v>476137-FC</v>
          </cell>
          <cell r="G679">
            <v>509</v>
          </cell>
          <cell r="H679">
            <v>20050831</v>
          </cell>
          <cell r="I679" t="str">
            <v>LC</v>
          </cell>
          <cell r="J679">
            <v>128222</v>
          </cell>
          <cell r="K679">
            <v>24362</v>
          </cell>
        </row>
        <row r="680">
          <cell r="B680" t="str">
            <v>PA9649</v>
          </cell>
          <cell r="C680">
            <v>2854</v>
          </cell>
          <cell r="D680" t="str">
            <v>9954477-5</v>
          </cell>
          <cell r="E680" t="str">
            <v>CLAUDIA ANDREA BOBADILLA FERRER</v>
          </cell>
          <cell r="F680" t="str">
            <v>000441-BH</v>
          </cell>
          <cell r="G680">
            <v>509</v>
          </cell>
          <cell r="H680">
            <v>20050803</v>
          </cell>
          <cell r="I680" t="str">
            <v>LC</v>
          </cell>
          <cell r="J680">
            <v>840090</v>
          </cell>
          <cell r="K680">
            <v>0</v>
          </cell>
        </row>
        <row r="681">
          <cell r="B681" t="str">
            <v>JB2894</v>
          </cell>
          <cell r="C681">
            <v>2875</v>
          </cell>
          <cell r="D681" t="str">
            <v>94623000-6</v>
          </cell>
          <cell r="E681" t="str">
            <v>SODEXHO CHILE S.A.</v>
          </cell>
          <cell r="F681" t="str">
            <v>476136-FC</v>
          </cell>
          <cell r="G681">
            <v>509</v>
          </cell>
          <cell r="H681">
            <v>20050831</v>
          </cell>
          <cell r="I681" t="str">
            <v>LC</v>
          </cell>
          <cell r="J681">
            <v>3888</v>
          </cell>
          <cell r="K681">
            <v>739</v>
          </cell>
        </row>
        <row r="682">
          <cell r="B682" t="str">
            <v>JB2862</v>
          </cell>
          <cell r="C682">
            <v>2875</v>
          </cell>
          <cell r="D682" t="str">
            <v>85864400-3</v>
          </cell>
          <cell r="E682" t="str">
            <v>ADECCO SERVICIOS EMPRESARIALES S.A.</v>
          </cell>
          <cell r="F682" t="str">
            <v>084171-FC</v>
          </cell>
          <cell r="G682">
            <v>509</v>
          </cell>
          <cell r="H682">
            <v>20050830</v>
          </cell>
          <cell r="I682" t="str">
            <v>LC</v>
          </cell>
          <cell r="J682">
            <v>503098</v>
          </cell>
          <cell r="K682">
            <v>95589</v>
          </cell>
        </row>
        <row r="683">
          <cell r="B683" t="str">
            <v>JB2889</v>
          </cell>
          <cell r="C683">
            <v>2912</v>
          </cell>
          <cell r="D683" t="str">
            <v>94623000-6</v>
          </cell>
          <cell r="E683" t="str">
            <v>SODEXHO CHILE S.A.</v>
          </cell>
          <cell r="F683" t="str">
            <v>476134-FC</v>
          </cell>
          <cell r="G683">
            <v>509</v>
          </cell>
          <cell r="H683">
            <v>20050831</v>
          </cell>
          <cell r="I683" t="str">
            <v>LC</v>
          </cell>
          <cell r="J683">
            <v>1128961</v>
          </cell>
          <cell r="K683">
            <v>214503</v>
          </cell>
        </row>
        <row r="684">
          <cell r="B684" t="str">
            <v>JB2863</v>
          </cell>
          <cell r="C684">
            <v>2875</v>
          </cell>
          <cell r="D684" t="str">
            <v>85864400-3</v>
          </cell>
          <cell r="E684" t="str">
            <v>ADECCO SERVICIOS EMPRESARIALES S.A.</v>
          </cell>
          <cell r="F684" t="str">
            <v>084172-FC</v>
          </cell>
          <cell r="G684">
            <v>509</v>
          </cell>
          <cell r="H684">
            <v>20050830</v>
          </cell>
          <cell r="I684" t="str">
            <v>LC</v>
          </cell>
          <cell r="J684">
            <v>819320</v>
          </cell>
          <cell r="K684">
            <v>155671</v>
          </cell>
        </row>
        <row r="685">
          <cell r="B685" t="str">
            <v>JB2864</v>
          </cell>
          <cell r="C685">
            <v>2875</v>
          </cell>
          <cell r="D685" t="str">
            <v>85864400-3</v>
          </cell>
          <cell r="E685" t="str">
            <v>ADECCO SERVICIOS EMPRESARIALES S.A.</v>
          </cell>
          <cell r="F685" t="str">
            <v>084173-FC</v>
          </cell>
          <cell r="G685">
            <v>509</v>
          </cell>
          <cell r="H685">
            <v>20050830</v>
          </cell>
          <cell r="I685" t="str">
            <v>LC</v>
          </cell>
          <cell r="J685">
            <v>580389</v>
          </cell>
          <cell r="K685">
            <v>110274</v>
          </cell>
        </row>
        <row r="686">
          <cell r="B686" t="str">
            <v>JB2865</v>
          </cell>
          <cell r="C686">
            <v>2875</v>
          </cell>
          <cell r="D686" t="str">
            <v>85630300-4</v>
          </cell>
          <cell r="E686" t="str">
            <v>ST COMPUTACION S.A.</v>
          </cell>
          <cell r="F686" t="str">
            <v>081663-FC</v>
          </cell>
          <cell r="G686">
            <v>509</v>
          </cell>
          <cell r="H686">
            <v>20050831</v>
          </cell>
          <cell r="I686" t="str">
            <v>LC</v>
          </cell>
          <cell r="J686">
            <v>2080000</v>
          </cell>
          <cell r="K686">
            <v>395200</v>
          </cell>
        </row>
        <row r="687">
          <cell r="B687" t="str">
            <v>JB2866</v>
          </cell>
          <cell r="C687">
            <v>2875</v>
          </cell>
          <cell r="D687" t="str">
            <v>85630300-4</v>
          </cell>
          <cell r="E687" t="str">
            <v>ST COMPUTACION S.A.</v>
          </cell>
          <cell r="F687" t="str">
            <v>081661-FC</v>
          </cell>
          <cell r="G687">
            <v>509</v>
          </cell>
          <cell r="H687">
            <v>20050831</v>
          </cell>
          <cell r="I687" t="str">
            <v>LC</v>
          </cell>
          <cell r="J687">
            <v>2450000</v>
          </cell>
          <cell r="K687">
            <v>465500</v>
          </cell>
        </row>
        <row r="688">
          <cell r="B688" t="str">
            <v>JB2892</v>
          </cell>
          <cell r="C688">
            <v>2912</v>
          </cell>
          <cell r="D688" t="str">
            <v>94623000-6</v>
          </cell>
          <cell r="E688" t="str">
            <v>SODEXHO CHILE S.A.</v>
          </cell>
          <cell r="F688" t="str">
            <v>476142-FC</v>
          </cell>
          <cell r="G688">
            <v>509</v>
          </cell>
          <cell r="H688">
            <v>20050831</v>
          </cell>
          <cell r="I688" t="str">
            <v>LC</v>
          </cell>
          <cell r="J688">
            <v>520315</v>
          </cell>
          <cell r="K688">
            <v>98860</v>
          </cell>
        </row>
        <row r="689">
          <cell r="B689" t="str">
            <v>JB2893</v>
          </cell>
          <cell r="C689">
            <v>2912</v>
          </cell>
          <cell r="D689" t="str">
            <v>94623000-6</v>
          </cell>
          <cell r="E689" t="str">
            <v>SODEXHO CHILE S.A.</v>
          </cell>
          <cell r="F689" t="str">
            <v>476133-FC</v>
          </cell>
          <cell r="G689">
            <v>509</v>
          </cell>
          <cell r="H689">
            <v>20050831</v>
          </cell>
          <cell r="I689" t="str">
            <v>LC</v>
          </cell>
          <cell r="J689">
            <v>384064</v>
          </cell>
          <cell r="K689">
            <v>72972</v>
          </cell>
        </row>
        <row r="690">
          <cell r="B690" t="str">
            <v>PA9593</v>
          </cell>
          <cell r="C690">
            <v>2835</v>
          </cell>
          <cell r="D690" t="str">
            <v>60910000-1</v>
          </cell>
          <cell r="E690" t="str">
            <v>UNIVERSIDAD DE CHILE</v>
          </cell>
          <cell r="F690" t="str">
            <v>0343509-FE</v>
          </cell>
          <cell r="G690">
            <v>509</v>
          </cell>
          <cell r="H690">
            <v>20050701</v>
          </cell>
          <cell r="I690" t="str">
            <v>LC</v>
          </cell>
          <cell r="J690">
            <v>519209</v>
          </cell>
          <cell r="K690">
            <v>0</v>
          </cell>
        </row>
        <row r="691">
          <cell r="B691" t="str">
            <v>PA9653</v>
          </cell>
          <cell r="C691">
            <v>2837</v>
          </cell>
          <cell r="D691" t="str">
            <v>85864400-3</v>
          </cell>
          <cell r="E691" t="str">
            <v>ADECCO SERVICIOS EMPRESARIALES S.A.</v>
          </cell>
          <cell r="F691" t="str">
            <v>083176-FC</v>
          </cell>
          <cell r="G691">
            <v>509</v>
          </cell>
          <cell r="H691">
            <v>20050730</v>
          </cell>
          <cell r="I691" t="str">
            <v>LC</v>
          </cell>
          <cell r="J691">
            <v>895171</v>
          </cell>
          <cell r="K691">
            <v>170082</v>
          </cell>
        </row>
        <row r="692">
          <cell r="B692" t="str">
            <v>PA9433</v>
          </cell>
          <cell r="C692">
            <v>2803</v>
          </cell>
          <cell r="D692" t="str">
            <v>94623000-6</v>
          </cell>
          <cell r="E692" t="str">
            <v>SODEXHO CHILE S.A.</v>
          </cell>
          <cell r="F692" t="str">
            <v>473098-FC</v>
          </cell>
          <cell r="G692">
            <v>509</v>
          </cell>
          <cell r="H692">
            <v>20050630</v>
          </cell>
          <cell r="I692" t="str">
            <v>LC</v>
          </cell>
          <cell r="J692">
            <v>822276</v>
          </cell>
          <cell r="K692">
            <v>156232</v>
          </cell>
        </row>
        <row r="693">
          <cell r="B693" t="str">
            <v>PA9590</v>
          </cell>
          <cell r="C693">
            <v>2833</v>
          </cell>
          <cell r="D693" t="str">
            <v>78975500-0</v>
          </cell>
          <cell r="E693" t="str">
            <v>LEXMARK INTERNATIONAL DE CHILE LIMITADA</v>
          </cell>
          <cell r="F693" t="str">
            <v>017380-FC</v>
          </cell>
          <cell r="G693">
            <v>509</v>
          </cell>
          <cell r="H693">
            <v>20050629</v>
          </cell>
          <cell r="I693" t="str">
            <v>LC</v>
          </cell>
          <cell r="J693">
            <v>219266</v>
          </cell>
          <cell r="K693">
            <v>41661</v>
          </cell>
        </row>
        <row r="694">
          <cell r="B694" t="str">
            <v>PA9591</v>
          </cell>
          <cell r="C694">
            <v>2833</v>
          </cell>
          <cell r="D694" t="str">
            <v>78975500-0</v>
          </cell>
          <cell r="E694" t="str">
            <v>LEXMARK INTERNATIONAL DE CHILE LIMITADA</v>
          </cell>
          <cell r="F694" t="str">
            <v>017381-FC</v>
          </cell>
          <cell r="G694">
            <v>509</v>
          </cell>
          <cell r="H694">
            <v>20050629</v>
          </cell>
          <cell r="I694" t="str">
            <v>LC</v>
          </cell>
          <cell r="J694">
            <v>49306</v>
          </cell>
          <cell r="K694">
            <v>9368</v>
          </cell>
        </row>
        <row r="695">
          <cell r="B695" t="str">
            <v>PA9679</v>
          </cell>
          <cell r="C695">
            <v>2837</v>
          </cell>
          <cell r="D695" t="str">
            <v>85864400-3</v>
          </cell>
          <cell r="E695" t="str">
            <v>ADECCO SERVICIOS EMPRESARIALES S.A.</v>
          </cell>
          <cell r="F695" t="str">
            <v>083303-FC</v>
          </cell>
          <cell r="G695">
            <v>509</v>
          </cell>
          <cell r="H695">
            <v>20050730</v>
          </cell>
          <cell r="I695" t="str">
            <v>LC</v>
          </cell>
          <cell r="J695">
            <v>667693</v>
          </cell>
          <cell r="K695">
            <v>126862</v>
          </cell>
        </row>
        <row r="696">
          <cell r="B696" t="str">
            <v>PA9862</v>
          </cell>
          <cell r="C696">
            <v>2871</v>
          </cell>
          <cell r="D696" t="str">
            <v>96786140-5</v>
          </cell>
          <cell r="E696" t="str">
            <v>TELEFONICA MOVIL DE CHILE S.A.</v>
          </cell>
          <cell r="F696" t="str">
            <v>10413929-FC</v>
          </cell>
          <cell r="G696">
            <v>509</v>
          </cell>
          <cell r="H696">
            <v>20050816</v>
          </cell>
          <cell r="I696" t="str">
            <v>LC</v>
          </cell>
          <cell r="J696">
            <v>4118</v>
          </cell>
          <cell r="K696">
            <v>782</v>
          </cell>
        </row>
        <row r="697">
          <cell r="B697" t="str">
            <v>PA9824</v>
          </cell>
          <cell r="C697">
            <v>2833</v>
          </cell>
          <cell r="D697" t="str">
            <v>78975500-0</v>
          </cell>
          <cell r="E697" t="str">
            <v>LEXMARK INTERNATIONAL DE CHILE LIMITADA</v>
          </cell>
          <cell r="F697" t="str">
            <v>017412-FC</v>
          </cell>
          <cell r="G697">
            <v>509</v>
          </cell>
          <cell r="H697">
            <v>20050630</v>
          </cell>
          <cell r="I697" t="str">
            <v>LC</v>
          </cell>
          <cell r="J697">
            <v>64822</v>
          </cell>
          <cell r="K697">
            <v>12316</v>
          </cell>
        </row>
        <row r="698">
          <cell r="B698" t="str">
            <v>PA9793</v>
          </cell>
          <cell r="C698">
            <v>2833</v>
          </cell>
          <cell r="D698" t="str">
            <v>78975500-0</v>
          </cell>
          <cell r="E698" t="str">
            <v>LEXMARK INTERNATIONAL DE CHILE LIMITADA</v>
          </cell>
          <cell r="F698" t="str">
            <v>017382-FC</v>
          </cell>
          <cell r="G698">
            <v>509</v>
          </cell>
          <cell r="H698">
            <v>20050629</v>
          </cell>
          <cell r="I698" t="str">
            <v>LC</v>
          </cell>
          <cell r="J698">
            <v>2733522</v>
          </cell>
          <cell r="K698">
            <v>519369</v>
          </cell>
        </row>
        <row r="699">
          <cell r="B699" t="str">
            <v>PA9777</v>
          </cell>
          <cell r="C699">
            <v>2839</v>
          </cell>
          <cell r="D699" t="str">
            <v>89681600-4</v>
          </cell>
          <cell r="E699" t="str">
            <v>SOCIEDAD INCOSEC LTDA.</v>
          </cell>
          <cell r="F699" t="str">
            <v>0013791-FC</v>
          </cell>
          <cell r="G699">
            <v>509</v>
          </cell>
          <cell r="H699">
            <v>20050810</v>
          </cell>
          <cell r="I699" t="str">
            <v>LC</v>
          </cell>
          <cell r="J699">
            <v>210000</v>
          </cell>
          <cell r="K699">
            <v>39900</v>
          </cell>
        </row>
        <row r="700">
          <cell r="B700" t="str">
            <v>PA9778</v>
          </cell>
          <cell r="C700">
            <v>2892</v>
          </cell>
          <cell r="D700" t="str">
            <v>89681600-4</v>
          </cell>
          <cell r="E700" t="str">
            <v>SOCIEDAD INCOSEC LTDA.</v>
          </cell>
          <cell r="F700" t="str">
            <v>0013792-FC</v>
          </cell>
          <cell r="G700">
            <v>509</v>
          </cell>
          <cell r="H700">
            <v>20050810</v>
          </cell>
          <cell r="I700" t="str">
            <v>LC</v>
          </cell>
          <cell r="J700">
            <v>558817</v>
          </cell>
          <cell r="K700">
            <v>106175</v>
          </cell>
        </row>
        <row r="701">
          <cell r="B701" t="str">
            <v>PA9787</v>
          </cell>
          <cell r="C701">
            <v>2869</v>
          </cell>
          <cell r="D701" t="str">
            <v>93558000-5</v>
          </cell>
          <cell r="E701" t="str">
            <v>DISTRIBUIDORA PAPELES INDUSTRIALES S.A.</v>
          </cell>
          <cell r="F701" t="str">
            <v>398204-FC</v>
          </cell>
          <cell r="G701">
            <v>509</v>
          </cell>
          <cell r="H701">
            <v>20050809</v>
          </cell>
          <cell r="I701" t="str">
            <v>LC</v>
          </cell>
          <cell r="J701">
            <v>617500</v>
          </cell>
          <cell r="K701">
            <v>117325</v>
          </cell>
        </row>
        <row r="702">
          <cell r="B702" t="str">
            <v>PA9789</v>
          </cell>
          <cell r="C702">
            <v>2869</v>
          </cell>
          <cell r="D702" t="str">
            <v>86731200-5</v>
          </cell>
          <cell r="E702" t="str">
            <v>QUINTEC SOLUCIONES INFORMATICAS S.A.</v>
          </cell>
          <cell r="F702" t="str">
            <v>0248725-FC</v>
          </cell>
          <cell r="G702">
            <v>509</v>
          </cell>
          <cell r="H702">
            <v>20050816</v>
          </cell>
          <cell r="I702" t="str">
            <v>LC</v>
          </cell>
          <cell r="J702">
            <v>267960</v>
          </cell>
          <cell r="K702">
            <v>50912</v>
          </cell>
        </row>
        <row r="703">
          <cell r="B703" t="str">
            <v>PA9830</v>
          </cell>
          <cell r="C703">
            <v>2875</v>
          </cell>
          <cell r="D703" t="str">
            <v>79967190-5</v>
          </cell>
          <cell r="E703" t="str">
            <v>INDUSTRIA GRAFICA AMENABAR Y RAMIREZ</v>
          </cell>
          <cell r="F703" t="str">
            <v>007619-FC</v>
          </cell>
          <cell r="G703">
            <v>509</v>
          </cell>
          <cell r="H703">
            <v>20050822</v>
          </cell>
          <cell r="I703" t="str">
            <v>LC</v>
          </cell>
          <cell r="J703">
            <v>307200</v>
          </cell>
          <cell r="K703">
            <v>58368</v>
          </cell>
        </row>
        <row r="704">
          <cell r="B704" t="str">
            <v>PA9795</v>
          </cell>
          <cell r="C704">
            <v>2839</v>
          </cell>
          <cell r="D704" t="str">
            <v>96709730-6</v>
          </cell>
          <cell r="E704" t="str">
            <v>TECH DATA CHILE S.A.</v>
          </cell>
          <cell r="F704" t="str">
            <v>0392743-FC</v>
          </cell>
          <cell r="G704">
            <v>509</v>
          </cell>
          <cell r="H704">
            <v>20050706</v>
          </cell>
          <cell r="I704" t="str">
            <v>LC</v>
          </cell>
          <cell r="J704">
            <v>2489614</v>
          </cell>
          <cell r="K704">
            <v>473027</v>
          </cell>
        </row>
        <row r="705">
          <cell r="B705" t="str">
            <v>PA9776</v>
          </cell>
          <cell r="C705">
            <v>2892</v>
          </cell>
          <cell r="D705" t="str">
            <v>89681600-4</v>
          </cell>
          <cell r="E705" t="str">
            <v>SOCIEDAD INCOSEC LTDA.</v>
          </cell>
          <cell r="F705" t="str">
            <v>0013790-FC</v>
          </cell>
          <cell r="G705">
            <v>509</v>
          </cell>
          <cell r="H705">
            <v>20050810</v>
          </cell>
          <cell r="I705" t="str">
            <v>LC</v>
          </cell>
          <cell r="J705">
            <v>9733859</v>
          </cell>
          <cell r="K705">
            <v>1849433</v>
          </cell>
        </row>
        <row r="706">
          <cell r="B706" t="str">
            <v>PA9833</v>
          </cell>
          <cell r="C706">
            <v>2871</v>
          </cell>
          <cell r="D706" t="str">
            <v>85864400-3</v>
          </cell>
          <cell r="E706" t="str">
            <v>ADECCO SERVICIOS EMPRESARIALES S.A.</v>
          </cell>
          <cell r="F706" t="str">
            <v>083600-FC</v>
          </cell>
          <cell r="G706">
            <v>509</v>
          </cell>
          <cell r="H706">
            <v>20050823</v>
          </cell>
          <cell r="I706" t="str">
            <v>LC</v>
          </cell>
          <cell r="J706">
            <v>525792</v>
          </cell>
          <cell r="K706">
            <v>99900</v>
          </cell>
        </row>
        <row r="707">
          <cell r="B707" t="str">
            <v>PA9832</v>
          </cell>
          <cell r="C707">
            <v>2911</v>
          </cell>
          <cell r="D707" t="str">
            <v>85864400-3</v>
          </cell>
          <cell r="E707" t="str">
            <v>ADECCO SERVICIOS EMPRESARIALES S.A.</v>
          </cell>
          <cell r="F707" t="str">
            <v>083599-FC</v>
          </cell>
          <cell r="G707">
            <v>509</v>
          </cell>
          <cell r="H707">
            <v>20050823</v>
          </cell>
          <cell r="I707" t="str">
            <v>LC</v>
          </cell>
          <cell r="J707">
            <v>562207</v>
          </cell>
          <cell r="K707">
            <v>106819</v>
          </cell>
        </row>
        <row r="708">
          <cell r="B708" t="str">
            <v>PA9695</v>
          </cell>
          <cell r="C708">
            <v>2837</v>
          </cell>
          <cell r="D708" t="str">
            <v>96551670-0</v>
          </cell>
          <cell r="E708" t="str">
            <v>COMPANIA DE TELEFONOS DE CHILE TRANSMI-</v>
          </cell>
          <cell r="F708" t="str">
            <v>2963799-FC</v>
          </cell>
          <cell r="G708">
            <v>509</v>
          </cell>
          <cell r="H708">
            <v>20050728</v>
          </cell>
          <cell r="I708" t="str">
            <v>LC</v>
          </cell>
          <cell r="J708">
            <v>159819</v>
          </cell>
          <cell r="K708">
            <v>30366</v>
          </cell>
        </row>
        <row r="709">
          <cell r="B709" t="str">
            <v>PA9876</v>
          </cell>
          <cell r="D709" t="str">
            <v>78953470-5</v>
          </cell>
          <cell r="E709" t="str">
            <v>UNITED PARCEL SERVICE DE CHILE LTDA.</v>
          </cell>
          <cell r="F709" t="str">
            <v>0233552-FC</v>
          </cell>
          <cell r="G709">
            <v>509</v>
          </cell>
          <cell r="H709">
            <v>20050823</v>
          </cell>
          <cell r="I709" t="str">
            <v>LC</v>
          </cell>
          <cell r="J709">
            <v>10106</v>
          </cell>
          <cell r="K709">
            <v>310</v>
          </cell>
        </row>
        <row r="710">
          <cell r="B710" t="str">
            <v>PA9798</v>
          </cell>
          <cell r="C710">
            <v>2873</v>
          </cell>
          <cell r="D710" t="str">
            <v>89170800-9</v>
          </cell>
          <cell r="E710" t="str">
            <v>PANALPINA CHILE TRANSPORTES MUNDIALES</v>
          </cell>
          <cell r="F710" t="str">
            <v>0358147-FC</v>
          </cell>
          <cell r="G710">
            <v>509</v>
          </cell>
          <cell r="H710">
            <v>20050817</v>
          </cell>
          <cell r="I710" t="str">
            <v>LC</v>
          </cell>
          <cell r="J710">
            <v>16840</v>
          </cell>
          <cell r="K710">
            <v>3199</v>
          </cell>
        </row>
        <row r="711">
          <cell r="B711" t="str">
            <v>PA9773</v>
          </cell>
          <cell r="C711">
            <v>2838</v>
          </cell>
          <cell r="D711" t="str">
            <v>96709730-6</v>
          </cell>
          <cell r="E711" t="str">
            <v>TECH DATA CHILE S.A.</v>
          </cell>
          <cell r="F711" t="str">
            <v>0379373-FC</v>
          </cell>
          <cell r="G711">
            <v>509</v>
          </cell>
          <cell r="H711">
            <v>20050420</v>
          </cell>
          <cell r="I711" t="str">
            <v>LC</v>
          </cell>
          <cell r="J711">
            <v>173958</v>
          </cell>
          <cell r="K711">
            <v>33052</v>
          </cell>
        </row>
        <row r="712">
          <cell r="B712" t="str">
            <v>PA9774</v>
          </cell>
          <cell r="C712">
            <v>2839</v>
          </cell>
          <cell r="D712" t="str">
            <v>89681600-4</v>
          </cell>
          <cell r="E712" t="str">
            <v>SOCIEDAD INCOSEC LTDA.</v>
          </cell>
          <cell r="F712" t="str">
            <v>0013793-FC</v>
          </cell>
          <cell r="G712">
            <v>509</v>
          </cell>
          <cell r="H712">
            <v>20050810</v>
          </cell>
          <cell r="I712" t="str">
            <v>LC</v>
          </cell>
          <cell r="J712">
            <v>444030</v>
          </cell>
          <cell r="K712">
            <v>84366</v>
          </cell>
        </row>
        <row r="713">
          <cell r="B713" t="str">
            <v>PA9869</v>
          </cell>
          <cell r="C713">
            <v>2911</v>
          </cell>
          <cell r="D713" t="str">
            <v>96680180-8</v>
          </cell>
          <cell r="E713" t="str">
            <v>SOCIEDAD DE SERVICIOS COMPUTACIONALES</v>
          </cell>
          <cell r="F713" t="str">
            <v>0037120-FC</v>
          </cell>
          <cell r="G713">
            <v>509</v>
          </cell>
          <cell r="H713">
            <v>20050822</v>
          </cell>
          <cell r="I713" t="str">
            <v>LC</v>
          </cell>
          <cell r="J713">
            <v>116080</v>
          </cell>
          <cell r="K713">
            <v>22055</v>
          </cell>
        </row>
        <row r="714">
          <cell r="B714" t="str">
            <v>PA9800</v>
          </cell>
          <cell r="C714">
            <v>2869</v>
          </cell>
          <cell r="D714" t="str">
            <v>78171350-3</v>
          </cell>
          <cell r="E714" t="str">
            <v>ENRIQUE MORCHIO Y COMPANIA LIMITADA</v>
          </cell>
          <cell r="F714" t="str">
            <v>0007825-FC</v>
          </cell>
          <cell r="G714">
            <v>509</v>
          </cell>
          <cell r="H714">
            <v>20050818</v>
          </cell>
          <cell r="I714" t="str">
            <v>LC</v>
          </cell>
          <cell r="J714">
            <v>3157133</v>
          </cell>
          <cell r="K714">
            <v>599855</v>
          </cell>
        </row>
        <row r="715">
          <cell r="B715" t="str">
            <v>PA9825</v>
          </cell>
          <cell r="C715">
            <v>2836</v>
          </cell>
          <cell r="D715" t="str">
            <v>96929170-3</v>
          </cell>
          <cell r="E715" t="str">
            <v>NETGOCIANDO CHILE S.A.</v>
          </cell>
          <cell r="F715" t="str">
            <v>016053-FC</v>
          </cell>
          <cell r="G715">
            <v>509</v>
          </cell>
          <cell r="H715">
            <v>20050701</v>
          </cell>
          <cell r="I715" t="str">
            <v>LC</v>
          </cell>
          <cell r="J715">
            <v>78710</v>
          </cell>
          <cell r="K715">
            <v>14955</v>
          </cell>
        </row>
        <row r="716">
          <cell r="B716" t="str">
            <v>PA9826</v>
          </cell>
          <cell r="C716">
            <v>2834</v>
          </cell>
          <cell r="D716" t="str">
            <v>78005760-2</v>
          </cell>
          <cell r="E716" t="str">
            <v>SOCIEDAD DE SEGURIDAD AEREA S.A.</v>
          </cell>
          <cell r="F716" t="str">
            <v>010121-FC</v>
          </cell>
          <cell r="G716">
            <v>509</v>
          </cell>
          <cell r="H716">
            <v>20050630</v>
          </cell>
          <cell r="I716" t="str">
            <v>LC</v>
          </cell>
          <cell r="J716">
            <v>644800</v>
          </cell>
          <cell r="K716">
            <v>122512</v>
          </cell>
        </row>
        <row r="717">
          <cell r="B717" t="str">
            <v>PA9827</v>
          </cell>
          <cell r="C717">
            <v>2834</v>
          </cell>
          <cell r="D717" t="str">
            <v>78005760-2</v>
          </cell>
          <cell r="E717" t="str">
            <v>SOCIEDAD DE SEGURIDAD AEREA S.A.</v>
          </cell>
          <cell r="F717" t="str">
            <v>010119-FC</v>
          </cell>
          <cell r="G717">
            <v>509</v>
          </cell>
          <cell r="H717">
            <v>20050730</v>
          </cell>
          <cell r="I717" t="str">
            <v>LC</v>
          </cell>
          <cell r="J717">
            <v>4995267</v>
          </cell>
          <cell r="K717">
            <v>949101</v>
          </cell>
        </row>
        <row r="718">
          <cell r="B718" t="str">
            <v>PA9803</v>
          </cell>
          <cell r="C718">
            <v>2860</v>
          </cell>
          <cell r="D718" t="str">
            <v>78581040-6</v>
          </cell>
          <cell r="E718" t="str">
            <v>COMERCIALIZADORA DE SUMINISTROS PARA LA</v>
          </cell>
          <cell r="F718" t="str">
            <v>004923-FC</v>
          </cell>
          <cell r="G718">
            <v>509</v>
          </cell>
          <cell r="H718">
            <v>20050622</v>
          </cell>
          <cell r="I718" t="str">
            <v>LC</v>
          </cell>
          <cell r="J718">
            <v>309738</v>
          </cell>
          <cell r="K718">
            <v>58850</v>
          </cell>
        </row>
        <row r="719">
          <cell r="B719" t="str">
            <v>PA9831</v>
          </cell>
          <cell r="C719">
            <v>2871</v>
          </cell>
          <cell r="D719" t="str">
            <v>85864400-3</v>
          </cell>
          <cell r="E719" t="str">
            <v>ADECCO SERVICIOS EMPRESARIALES S.A.</v>
          </cell>
          <cell r="F719" t="str">
            <v>083598-FC</v>
          </cell>
          <cell r="G719">
            <v>509</v>
          </cell>
          <cell r="H719">
            <v>20050823</v>
          </cell>
          <cell r="I719" t="str">
            <v>LC</v>
          </cell>
          <cell r="J719">
            <v>307438</v>
          </cell>
          <cell r="K719">
            <v>58413</v>
          </cell>
        </row>
        <row r="720">
          <cell r="B720" t="str">
            <v>PA9801</v>
          </cell>
          <cell r="C720">
            <v>2886</v>
          </cell>
          <cell r="D720" t="str">
            <v>77547590-0</v>
          </cell>
          <cell r="E720" t="str">
            <v>CSC COMPUTER SCIENCES CORPORACION CHILE</v>
          </cell>
          <cell r="F720" t="str">
            <v>000613-FC</v>
          </cell>
          <cell r="G720">
            <v>509</v>
          </cell>
          <cell r="H720">
            <v>20050817</v>
          </cell>
          <cell r="I720" t="str">
            <v>LC</v>
          </cell>
          <cell r="J720">
            <v>65040</v>
          </cell>
          <cell r="K720">
            <v>12358</v>
          </cell>
        </row>
        <row r="721">
          <cell r="B721" t="str">
            <v>PA9748</v>
          </cell>
          <cell r="C721">
            <v>2839</v>
          </cell>
          <cell r="D721" t="str">
            <v>96856780-2</v>
          </cell>
          <cell r="E721" t="str">
            <v>ISAPRE CONSALUD S.A.</v>
          </cell>
          <cell r="F721" t="str">
            <v>011148-FE</v>
          </cell>
          <cell r="G721">
            <v>509</v>
          </cell>
          <cell r="H721">
            <v>20050728</v>
          </cell>
          <cell r="I721" t="str">
            <v>LC</v>
          </cell>
          <cell r="J721">
            <v>23726381</v>
          </cell>
          <cell r="K721">
            <v>0</v>
          </cell>
        </row>
        <row r="722">
          <cell r="B722" t="str">
            <v>PA9775</v>
          </cell>
          <cell r="C722">
            <v>2839</v>
          </cell>
          <cell r="D722" t="str">
            <v>89681600-4</v>
          </cell>
          <cell r="E722" t="str">
            <v>SOCIEDAD INCOSEC LTDA.</v>
          </cell>
          <cell r="F722" t="str">
            <v>0013788-FC</v>
          </cell>
          <cell r="G722">
            <v>509</v>
          </cell>
          <cell r="H722">
            <v>20050810</v>
          </cell>
          <cell r="I722" t="str">
            <v>LC</v>
          </cell>
          <cell r="J722">
            <v>50000</v>
          </cell>
          <cell r="K722">
            <v>9500</v>
          </cell>
        </row>
        <row r="723">
          <cell r="B723" t="str">
            <v>PA9717</v>
          </cell>
          <cell r="C723">
            <v>2869</v>
          </cell>
          <cell r="D723" t="str">
            <v>85864400-3</v>
          </cell>
          <cell r="E723" t="str">
            <v>ADECCO SERVICIOS EMPRESARIALES S.A.</v>
          </cell>
          <cell r="F723" t="str">
            <v>083498-FC</v>
          </cell>
          <cell r="G723">
            <v>509</v>
          </cell>
          <cell r="H723">
            <v>20050731</v>
          </cell>
          <cell r="I723" t="str">
            <v>LC</v>
          </cell>
          <cell r="J723">
            <v>3349425</v>
          </cell>
          <cell r="K723">
            <v>636391</v>
          </cell>
        </row>
        <row r="724">
          <cell r="B724" t="str">
            <v>PA9720</v>
          </cell>
          <cell r="C724">
            <v>2838</v>
          </cell>
          <cell r="D724" t="str">
            <v>85864400-3</v>
          </cell>
          <cell r="E724" t="str">
            <v>ADECCO SERVICIOS EMPRESARIALES S.A.</v>
          </cell>
          <cell r="F724" t="str">
            <v>083502-FC</v>
          </cell>
          <cell r="G724">
            <v>509</v>
          </cell>
          <cell r="H724">
            <v>20050731</v>
          </cell>
          <cell r="I724" t="str">
            <v>LC</v>
          </cell>
          <cell r="J724">
            <v>649171</v>
          </cell>
          <cell r="K724">
            <v>123342</v>
          </cell>
        </row>
        <row r="725">
          <cell r="B725" t="str">
            <v>PA9747</v>
          </cell>
          <cell r="C725">
            <v>2839</v>
          </cell>
          <cell r="D725" t="str">
            <v>96856780-2</v>
          </cell>
          <cell r="E725" t="str">
            <v>ISAPRE CONSALUD S.A.</v>
          </cell>
          <cell r="F725" t="str">
            <v>011149-FE</v>
          </cell>
          <cell r="G725">
            <v>509</v>
          </cell>
          <cell r="H725">
            <v>20050729</v>
          </cell>
          <cell r="I725" t="str">
            <v>LC</v>
          </cell>
          <cell r="J725">
            <v>14189966</v>
          </cell>
          <cell r="K725">
            <v>0</v>
          </cell>
        </row>
        <row r="726">
          <cell r="B726" t="str">
            <v>PA9868</v>
          </cell>
          <cell r="C726">
            <v>2833</v>
          </cell>
          <cell r="D726" t="str">
            <v>85864400-3</v>
          </cell>
          <cell r="E726" t="str">
            <v>ADECCO SERVICIOS EMPRESARIALES S.A.</v>
          </cell>
          <cell r="F726" t="str">
            <v>004142-NC</v>
          </cell>
          <cell r="G726">
            <v>509</v>
          </cell>
          <cell r="H726">
            <v>20050721</v>
          </cell>
          <cell r="I726" t="str">
            <v>LC</v>
          </cell>
          <cell r="J726">
            <v>197592</v>
          </cell>
          <cell r="K726">
            <v>37542</v>
          </cell>
        </row>
        <row r="727">
          <cell r="B727" t="str">
            <v>PA9870</v>
          </cell>
          <cell r="C727">
            <v>2839</v>
          </cell>
          <cell r="D727" t="str">
            <v>70017820-K</v>
          </cell>
          <cell r="E727" t="str">
            <v>CAMARA DE COMERCIO DE SANTIAGO A.G.</v>
          </cell>
          <cell r="F727" t="str">
            <v>054181-EF</v>
          </cell>
          <cell r="G727">
            <v>509</v>
          </cell>
          <cell r="H727">
            <v>20050719</v>
          </cell>
          <cell r="I727" t="str">
            <v>LC</v>
          </cell>
          <cell r="J727">
            <v>1314566</v>
          </cell>
          <cell r="K727">
            <v>249768</v>
          </cell>
        </row>
        <row r="728">
          <cell r="B728" t="str">
            <v>PA9861</v>
          </cell>
          <cell r="C728">
            <v>2871</v>
          </cell>
          <cell r="D728" t="str">
            <v>96786140-5</v>
          </cell>
          <cell r="E728" t="str">
            <v>TELEFONICA MOVIL DE CHILE S.A.</v>
          </cell>
          <cell r="F728" t="str">
            <v>10413932-FC</v>
          </cell>
          <cell r="G728">
            <v>509</v>
          </cell>
          <cell r="H728">
            <v>20050816</v>
          </cell>
          <cell r="I728" t="str">
            <v>LC</v>
          </cell>
          <cell r="J728">
            <v>3277</v>
          </cell>
          <cell r="K728">
            <v>623</v>
          </cell>
        </row>
        <row r="729">
          <cell r="B729" t="str">
            <v>PA9854</v>
          </cell>
          <cell r="C729">
            <v>2871</v>
          </cell>
          <cell r="D729" t="str">
            <v>85864400-3</v>
          </cell>
          <cell r="E729" t="str">
            <v>ADECCO SERVICIOS EMPRESARIALES S.A.</v>
          </cell>
          <cell r="F729" t="str">
            <v>083639-FC</v>
          </cell>
          <cell r="G729">
            <v>509</v>
          </cell>
          <cell r="H729">
            <v>20050824</v>
          </cell>
          <cell r="I729" t="str">
            <v>LC</v>
          </cell>
          <cell r="J729">
            <v>22541</v>
          </cell>
          <cell r="K729">
            <v>4283</v>
          </cell>
        </row>
        <row r="730">
          <cell r="B730" t="str">
            <v>PA9850</v>
          </cell>
          <cell r="C730">
            <v>2833</v>
          </cell>
          <cell r="D730" t="str">
            <v>4889525-5</v>
          </cell>
          <cell r="E730" t="str">
            <v>MIGUEL ANGEL SPENCER GUERRERO</v>
          </cell>
          <cell r="F730" t="str">
            <v>000204-BH</v>
          </cell>
          <cell r="G730">
            <v>509</v>
          </cell>
          <cell r="H730">
            <v>20050824</v>
          </cell>
          <cell r="I730" t="str">
            <v>LC</v>
          </cell>
          <cell r="J730">
            <v>411266</v>
          </cell>
          <cell r="K730">
            <v>0</v>
          </cell>
        </row>
        <row r="731">
          <cell r="B731" t="str">
            <v>PA9851</v>
          </cell>
          <cell r="C731">
            <v>2871</v>
          </cell>
          <cell r="D731" t="str">
            <v>85864400-3</v>
          </cell>
          <cell r="E731" t="str">
            <v>ADECCO SERVICIOS EMPRESARIALES S.A.</v>
          </cell>
          <cell r="F731" t="str">
            <v>083636-FC</v>
          </cell>
          <cell r="G731">
            <v>509</v>
          </cell>
          <cell r="H731">
            <v>20050824</v>
          </cell>
          <cell r="I731" t="str">
            <v>LC</v>
          </cell>
          <cell r="J731">
            <v>26125</v>
          </cell>
          <cell r="K731">
            <v>4964</v>
          </cell>
        </row>
        <row r="732">
          <cell r="B732" t="str">
            <v>PA9852</v>
          </cell>
          <cell r="C732">
            <v>2871</v>
          </cell>
          <cell r="D732" t="str">
            <v>85864400-3</v>
          </cell>
          <cell r="E732" t="str">
            <v>ADECCO SERVICIOS EMPRESARIALES S.A.</v>
          </cell>
          <cell r="F732" t="str">
            <v>083637-FC</v>
          </cell>
          <cell r="G732">
            <v>509</v>
          </cell>
          <cell r="H732">
            <v>20050824</v>
          </cell>
          <cell r="I732" t="str">
            <v>LC</v>
          </cell>
          <cell r="J732">
            <v>26125</v>
          </cell>
          <cell r="K732">
            <v>4964</v>
          </cell>
        </row>
        <row r="733">
          <cell r="B733" t="str">
            <v>PA9853</v>
          </cell>
          <cell r="C733">
            <v>2871</v>
          </cell>
          <cell r="D733" t="str">
            <v>85864400-3</v>
          </cell>
          <cell r="E733" t="str">
            <v>ADECCO SERVICIOS EMPRESARIALES S.A.</v>
          </cell>
          <cell r="F733" t="str">
            <v>083638-FC</v>
          </cell>
          <cell r="G733">
            <v>509</v>
          </cell>
          <cell r="H733">
            <v>20050824</v>
          </cell>
          <cell r="I733" t="str">
            <v>LC</v>
          </cell>
          <cell r="J733">
            <v>104500</v>
          </cell>
          <cell r="K733">
            <v>19855</v>
          </cell>
        </row>
        <row r="734">
          <cell r="B734" t="str">
            <v>PA9863</v>
          </cell>
          <cell r="C734">
            <v>2871</v>
          </cell>
          <cell r="D734" t="str">
            <v>96786140-5</v>
          </cell>
          <cell r="E734" t="str">
            <v>TELEFONICA MOVIL DE CHILE S.A.</v>
          </cell>
          <cell r="F734" t="str">
            <v>10413930-FC</v>
          </cell>
          <cell r="G734">
            <v>509</v>
          </cell>
          <cell r="H734">
            <v>20050816</v>
          </cell>
          <cell r="I734" t="str">
            <v>LC</v>
          </cell>
          <cell r="J734">
            <v>4118</v>
          </cell>
          <cell r="K734">
            <v>782</v>
          </cell>
        </row>
        <row r="735">
          <cell r="B735" t="str">
            <v>PA9856</v>
          </cell>
          <cell r="C735">
            <v>2871</v>
          </cell>
          <cell r="D735" t="str">
            <v>96786140-5</v>
          </cell>
          <cell r="E735" t="str">
            <v>TELEFONICA MOVIL DE CHILE S.A.</v>
          </cell>
          <cell r="F735" t="str">
            <v>10413925-FC</v>
          </cell>
          <cell r="G735">
            <v>509</v>
          </cell>
          <cell r="H735">
            <v>20050816</v>
          </cell>
          <cell r="I735" t="str">
            <v>LC</v>
          </cell>
          <cell r="J735">
            <v>7345</v>
          </cell>
          <cell r="K735">
            <v>1396</v>
          </cell>
        </row>
        <row r="736">
          <cell r="B736" t="str">
            <v>PA9855</v>
          </cell>
          <cell r="C736">
            <v>2871</v>
          </cell>
          <cell r="D736" t="str">
            <v>85864400-3</v>
          </cell>
          <cell r="E736" t="str">
            <v>ADECCO SERVICIOS EMPRESARIALES S.A.</v>
          </cell>
          <cell r="F736" t="str">
            <v>083640-FC</v>
          </cell>
          <cell r="G736">
            <v>509</v>
          </cell>
          <cell r="H736">
            <v>20050824</v>
          </cell>
          <cell r="I736" t="str">
            <v>LC</v>
          </cell>
          <cell r="J736">
            <v>33348</v>
          </cell>
          <cell r="K736">
            <v>6336</v>
          </cell>
        </row>
        <row r="737">
          <cell r="B737" t="str">
            <v>PA9857</v>
          </cell>
          <cell r="C737">
            <v>2871</v>
          </cell>
          <cell r="D737" t="str">
            <v>96786140-5</v>
          </cell>
          <cell r="E737" t="str">
            <v>TELEFONICA MOVIL DE CHILE S.A.</v>
          </cell>
          <cell r="F737" t="str">
            <v>10413927-FC</v>
          </cell>
          <cell r="G737">
            <v>509</v>
          </cell>
          <cell r="H737">
            <v>20050816</v>
          </cell>
          <cell r="I737" t="str">
            <v>LC</v>
          </cell>
          <cell r="J737">
            <v>7395</v>
          </cell>
          <cell r="K737">
            <v>1405</v>
          </cell>
        </row>
        <row r="738">
          <cell r="B738" t="str">
            <v>PA9858</v>
          </cell>
          <cell r="C738">
            <v>2871</v>
          </cell>
          <cell r="D738" t="str">
            <v>96786140-5</v>
          </cell>
          <cell r="E738" t="str">
            <v>TELEFONICA MOVIL DE CHILE S.A.</v>
          </cell>
          <cell r="F738" t="str">
            <v>10413928-FC</v>
          </cell>
          <cell r="G738">
            <v>509</v>
          </cell>
          <cell r="H738">
            <v>20050816</v>
          </cell>
          <cell r="I738" t="str">
            <v>LC</v>
          </cell>
          <cell r="J738">
            <v>4118</v>
          </cell>
          <cell r="K738">
            <v>782</v>
          </cell>
        </row>
        <row r="739">
          <cell r="B739" t="str">
            <v>PA9859</v>
          </cell>
          <cell r="C739">
            <v>2871</v>
          </cell>
          <cell r="D739" t="str">
            <v>96786140-5</v>
          </cell>
          <cell r="E739" t="str">
            <v>TELEFONICA MOVIL DE CHILE S.A.</v>
          </cell>
          <cell r="F739" t="str">
            <v>10413933-FC</v>
          </cell>
          <cell r="G739">
            <v>509</v>
          </cell>
          <cell r="H739">
            <v>20050816</v>
          </cell>
          <cell r="I739" t="str">
            <v>LC</v>
          </cell>
          <cell r="J739">
            <v>4118</v>
          </cell>
          <cell r="K739">
            <v>782</v>
          </cell>
        </row>
        <row r="740">
          <cell r="B740" t="str">
            <v>PA9860</v>
          </cell>
          <cell r="C740">
            <v>2871</v>
          </cell>
          <cell r="D740" t="str">
            <v>96786140-5</v>
          </cell>
          <cell r="E740" t="str">
            <v>TELEFONICA MOVIL DE CHILE S.A.</v>
          </cell>
          <cell r="F740" t="str">
            <v>10413931-FC</v>
          </cell>
          <cell r="G740">
            <v>509</v>
          </cell>
          <cell r="H740">
            <v>20050816</v>
          </cell>
          <cell r="I740" t="str">
            <v>LC</v>
          </cell>
          <cell r="J740">
            <v>7345</v>
          </cell>
          <cell r="K740">
            <v>1396</v>
          </cell>
        </row>
        <row r="741">
          <cell r="B741" t="str">
            <v>PA9849</v>
          </cell>
          <cell r="C741">
            <v>2849</v>
          </cell>
          <cell r="D741" t="str">
            <v>71151700-6</v>
          </cell>
          <cell r="E741" t="str">
            <v>ASOCIACION CHILENA DE EMPRESAS DE</v>
          </cell>
          <cell r="F741" t="str">
            <v>170805-RC</v>
          </cell>
          <cell r="G741">
            <v>509</v>
          </cell>
          <cell r="H741">
            <v>20050817</v>
          </cell>
          <cell r="I741" t="str">
            <v>LC</v>
          </cell>
          <cell r="J741">
            <v>528065</v>
          </cell>
          <cell r="K741">
            <v>0</v>
          </cell>
        </row>
        <row r="742">
          <cell r="B742" t="str">
            <v>PA9865</v>
          </cell>
          <cell r="C742">
            <v>2871</v>
          </cell>
          <cell r="D742" t="str">
            <v>85864400-3</v>
          </cell>
          <cell r="E742" t="str">
            <v>ADECCO SERVICIOS EMPRESARIALES S.A.</v>
          </cell>
          <cell r="F742" t="str">
            <v>083650-FC</v>
          </cell>
          <cell r="G742">
            <v>509</v>
          </cell>
          <cell r="H742">
            <v>20050825</v>
          </cell>
          <cell r="I742" t="str">
            <v>LC</v>
          </cell>
          <cell r="J742">
            <v>65000</v>
          </cell>
          <cell r="K742">
            <v>12350</v>
          </cell>
        </row>
        <row r="743">
          <cell r="B743" t="str">
            <v>PA9848</v>
          </cell>
          <cell r="C743">
            <v>2833</v>
          </cell>
          <cell r="D743" t="str">
            <v>2069939-6</v>
          </cell>
          <cell r="E743" t="str">
            <v>SERGIO RODRIGUEZ GARCES..</v>
          </cell>
          <cell r="F743" t="str">
            <v>218681-BH</v>
          </cell>
          <cell r="G743">
            <v>509</v>
          </cell>
          <cell r="H743">
            <v>20050824</v>
          </cell>
          <cell r="I743" t="str">
            <v>LC</v>
          </cell>
          <cell r="J743">
            <v>50000</v>
          </cell>
          <cell r="K743">
            <v>0</v>
          </cell>
        </row>
        <row r="744">
          <cell r="B744" t="str">
            <v>PA9872</v>
          </cell>
          <cell r="C744">
            <v>2872</v>
          </cell>
          <cell r="D744" t="str">
            <v>78953470-5</v>
          </cell>
          <cell r="E744" t="str">
            <v>UNITED PARCEL SERVICE DE CHILE LTDA.</v>
          </cell>
          <cell r="F744" t="str">
            <v>0100017-FE</v>
          </cell>
          <cell r="G744">
            <v>509</v>
          </cell>
          <cell r="H744">
            <v>20050822</v>
          </cell>
          <cell r="I744" t="str">
            <v>LC</v>
          </cell>
          <cell r="J744">
            <v>40901</v>
          </cell>
          <cell r="K744">
            <v>0</v>
          </cell>
        </row>
        <row r="745">
          <cell r="B745" t="str">
            <v>PA9878</v>
          </cell>
          <cell r="D745" t="str">
            <v>78953470-5</v>
          </cell>
          <cell r="E745" t="str">
            <v>UNITED PARCEL SERVICE DE CHILE LTDA.</v>
          </cell>
          <cell r="F745" t="str">
            <v>0233551-FC</v>
          </cell>
          <cell r="G745">
            <v>509</v>
          </cell>
          <cell r="H745">
            <v>20050823</v>
          </cell>
          <cell r="I745" t="str">
            <v>LC</v>
          </cell>
          <cell r="J745">
            <v>27776</v>
          </cell>
          <cell r="K745">
            <v>852</v>
          </cell>
        </row>
        <row r="746">
          <cell r="B746" t="str">
            <v>PA9874</v>
          </cell>
          <cell r="C746">
            <v>2847</v>
          </cell>
          <cell r="D746" t="str">
            <v>94627000-8</v>
          </cell>
          <cell r="E746" t="str">
            <v>PARQUE ARAUCO S.A.</v>
          </cell>
          <cell r="F746" t="str">
            <v>0084110-FC</v>
          </cell>
          <cell r="G746">
            <v>509</v>
          </cell>
          <cell r="H746">
            <v>20050630</v>
          </cell>
          <cell r="I746" t="str">
            <v>LC</v>
          </cell>
          <cell r="J746">
            <v>2448495</v>
          </cell>
          <cell r="K746">
            <v>465214</v>
          </cell>
        </row>
        <row r="747">
          <cell r="B747" t="str">
            <v>PA9875</v>
          </cell>
          <cell r="D747" t="str">
            <v>78953470-5</v>
          </cell>
          <cell r="E747" t="str">
            <v>UNITED PARCEL SERVICE DE CHILE LTDA.</v>
          </cell>
          <cell r="F747" t="str">
            <v>0233555-FC</v>
          </cell>
          <cell r="G747">
            <v>509</v>
          </cell>
          <cell r="H747">
            <v>20050823</v>
          </cell>
          <cell r="I747" t="str">
            <v>LC</v>
          </cell>
          <cell r="J747">
            <v>90590</v>
          </cell>
          <cell r="K747">
            <v>17212</v>
          </cell>
        </row>
        <row r="748">
          <cell r="B748" t="str">
            <v>PA9877</v>
          </cell>
          <cell r="D748" t="str">
            <v>78953470-5</v>
          </cell>
          <cell r="E748" t="str">
            <v>UNITED PARCEL SERVICE DE CHILE LTDA.</v>
          </cell>
          <cell r="F748" t="str">
            <v>0233554-FC</v>
          </cell>
          <cell r="G748">
            <v>509</v>
          </cell>
          <cell r="H748">
            <v>20050823</v>
          </cell>
          <cell r="I748" t="str">
            <v>LC</v>
          </cell>
          <cell r="J748">
            <v>86251</v>
          </cell>
          <cell r="K748">
            <v>2642</v>
          </cell>
        </row>
        <row r="749">
          <cell r="B749" t="str">
            <v>PA9866</v>
          </cell>
          <cell r="C749">
            <v>2871</v>
          </cell>
          <cell r="D749" t="str">
            <v>85864400-3</v>
          </cell>
          <cell r="E749" t="str">
            <v>ADECCO SERVICIOS EMPRESARIALES S.A.</v>
          </cell>
          <cell r="F749" t="str">
            <v>083651-FC</v>
          </cell>
          <cell r="G749">
            <v>509</v>
          </cell>
          <cell r="H749">
            <v>20050825</v>
          </cell>
          <cell r="I749" t="str">
            <v>LC</v>
          </cell>
          <cell r="J749">
            <v>67925</v>
          </cell>
          <cell r="K749">
            <v>12906</v>
          </cell>
        </row>
        <row r="750">
          <cell r="B750" t="str">
            <v>PA9880</v>
          </cell>
          <cell r="C750">
            <v>2833</v>
          </cell>
          <cell r="D750" t="str">
            <v>96914370-4</v>
          </cell>
          <cell r="E750" t="str">
            <v>MAERSK LOGISTICS CHILE.S.A.</v>
          </cell>
          <cell r="F750" t="str">
            <v>0002969-FE</v>
          </cell>
          <cell r="G750">
            <v>509</v>
          </cell>
          <cell r="H750">
            <v>20050720</v>
          </cell>
          <cell r="I750" t="str">
            <v>LC</v>
          </cell>
          <cell r="J750">
            <v>1702895</v>
          </cell>
          <cell r="K750">
            <v>0</v>
          </cell>
        </row>
        <row r="751">
          <cell r="B751" t="str">
            <v>PA9879</v>
          </cell>
          <cell r="C751">
            <v>2839</v>
          </cell>
          <cell r="D751" t="str">
            <v>80116100-6</v>
          </cell>
          <cell r="E751" t="str">
            <v>BLANCO VIAJES S.A.</v>
          </cell>
          <cell r="F751" t="str">
            <v>0081378-FE</v>
          </cell>
          <cell r="G751">
            <v>509</v>
          </cell>
          <cell r="H751">
            <v>20050830</v>
          </cell>
          <cell r="I751" t="str">
            <v>LC</v>
          </cell>
          <cell r="J751">
            <v>151301</v>
          </cell>
          <cell r="K751">
            <v>0</v>
          </cell>
        </row>
        <row r="752">
          <cell r="B752" t="str">
            <v>PA9864</v>
          </cell>
          <cell r="C752">
            <v>2871</v>
          </cell>
          <cell r="D752" t="str">
            <v>96786140-5</v>
          </cell>
          <cell r="E752" t="str">
            <v>TELEFONICA MOVIL DE CHILE S.A.</v>
          </cell>
          <cell r="F752" t="str">
            <v>10413926-FC</v>
          </cell>
          <cell r="G752">
            <v>509</v>
          </cell>
          <cell r="H752">
            <v>20050816</v>
          </cell>
          <cell r="I752" t="str">
            <v>LC</v>
          </cell>
          <cell r="J752">
            <v>4118</v>
          </cell>
          <cell r="K752">
            <v>782</v>
          </cell>
        </row>
        <row r="753">
          <cell r="B753" t="str">
            <v>PA9881</v>
          </cell>
          <cell r="C753">
            <v>2849</v>
          </cell>
          <cell r="D753" t="str">
            <v>96851400-8</v>
          </cell>
          <cell r="E753" t="str">
            <v>DISTRIBUIDOR MAYORISTA DE POS S.A.</v>
          </cell>
          <cell r="F753" t="str">
            <v>003765-FC</v>
          </cell>
          <cell r="G753">
            <v>509</v>
          </cell>
          <cell r="H753">
            <v>20050630</v>
          </cell>
          <cell r="I753" t="str">
            <v>LC</v>
          </cell>
          <cell r="J753">
            <v>810488</v>
          </cell>
          <cell r="K753">
            <v>153993</v>
          </cell>
        </row>
        <row r="754">
          <cell r="B754" t="str">
            <v>PA9882</v>
          </cell>
          <cell r="C754">
            <v>2870</v>
          </cell>
          <cell r="D754" t="str">
            <v>78975500-0</v>
          </cell>
          <cell r="E754" t="str">
            <v>LEXMARK INTERNATIONAL DE CHILE LIMITADA</v>
          </cell>
          <cell r="F754" t="str">
            <v>017867-FC</v>
          </cell>
          <cell r="G754">
            <v>509</v>
          </cell>
          <cell r="H754">
            <v>20050818</v>
          </cell>
          <cell r="I754" t="str">
            <v>LC</v>
          </cell>
          <cell r="J754">
            <v>1151265</v>
          </cell>
          <cell r="K754">
            <v>218741</v>
          </cell>
        </row>
        <row r="755">
          <cell r="B755" t="str">
            <v>PA9883</v>
          </cell>
          <cell r="C755">
            <v>2833</v>
          </cell>
          <cell r="D755" t="str">
            <v>79818190-4</v>
          </cell>
          <cell r="E755" t="str">
            <v>INTERNACIONAL LATINOAMERICANA DE</v>
          </cell>
          <cell r="F755" t="str">
            <v>026360-FC</v>
          </cell>
          <cell r="G755">
            <v>509</v>
          </cell>
          <cell r="H755">
            <v>20050629</v>
          </cell>
          <cell r="I755" t="str">
            <v>LC</v>
          </cell>
          <cell r="J755">
            <v>51588</v>
          </cell>
          <cell r="K755">
            <v>9802</v>
          </cell>
        </row>
        <row r="756">
          <cell r="B756" t="str">
            <v>PA9867</v>
          </cell>
          <cell r="C756">
            <v>2834</v>
          </cell>
          <cell r="D756" t="str">
            <v>2069939-6</v>
          </cell>
          <cell r="E756" t="str">
            <v>SERGIO RODRIGUEZ GARCES..</v>
          </cell>
          <cell r="F756" t="str">
            <v>218736-BH</v>
          </cell>
          <cell r="G756">
            <v>509</v>
          </cell>
          <cell r="H756">
            <v>20050826</v>
          </cell>
          <cell r="I756" t="str">
            <v>LC</v>
          </cell>
          <cell r="J756">
            <v>12000</v>
          </cell>
          <cell r="K756">
            <v>0</v>
          </cell>
        </row>
        <row r="757">
          <cell r="B757" t="str">
            <v>JB2805</v>
          </cell>
          <cell r="C757">
            <v>2874</v>
          </cell>
          <cell r="D757" t="str">
            <v>85864400-3</v>
          </cell>
          <cell r="E757" t="str">
            <v>ADECCO SERVICIOS EMPRESARIALES S.A.</v>
          </cell>
          <cell r="F757" t="str">
            <v>084053-FC</v>
          </cell>
          <cell r="G757">
            <v>509</v>
          </cell>
          <cell r="H757">
            <v>20050830</v>
          </cell>
          <cell r="I757" t="str">
            <v>LC</v>
          </cell>
          <cell r="J757">
            <v>3059986</v>
          </cell>
          <cell r="K757">
            <v>581397</v>
          </cell>
        </row>
        <row r="758">
          <cell r="B758" t="str">
            <v>JB2706</v>
          </cell>
          <cell r="C758">
            <v>2873</v>
          </cell>
          <cell r="D758" t="str">
            <v>96670580-9</v>
          </cell>
          <cell r="E758" t="str">
            <v>SERVICIOS Y SOLUCIONES INFORMATICAS S.A.</v>
          </cell>
          <cell r="F758" t="str">
            <v>006478-FC</v>
          </cell>
          <cell r="G758">
            <v>509</v>
          </cell>
          <cell r="H758">
            <v>20050901</v>
          </cell>
          <cell r="I758" t="str">
            <v>LC</v>
          </cell>
          <cell r="J758">
            <v>2220770</v>
          </cell>
          <cell r="K758">
            <v>421946</v>
          </cell>
        </row>
        <row r="759">
          <cell r="B759" t="str">
            <v>JB2803</v>
          </cell>
          <cell r="C759">
            <v>2874</v>
          </cell>
          <cell r="D759" t="str">
            <v>85864400-3</v>
          </cell>
          <cell r="E759" t="str">
            <v>ADECCO SERVICIOS EMPRESARIALES S.A.</v>
          </cell>
          <cell r="F759" t="str">
            <v>084049-FC</v>
          </cell>
          <cell r="G759">
            <v>509</v>
          </cell>
          <cell r="H759">
            <v>20050830</v>
          </cell>
          <cell r="I759" t="str">
            <v>LC</v>
          </cell>
          <cell r="J759">
            <v>1637053</v>
          </cell>
          <cell r="K759">
            <v>311040</v>
          </cell>
        </row>
        <row r="760">
          <cell r="B760" t="str">
            <v>PA9956</v>
          </cell>
          <cell r="C760">
            <v>2873</v>
          </cell>
          <cell r="D760" t="str">
            <v>85864400-3</v>
          </cell>
          <cell r="E760" t="str">
            <v>ADECCO SERVICIOS EMPRESARIALES S.A.</v>
          </cell>
          <cell r="F760" t="str">
            <v>083739-FC</v>
          </cell>
          <cell r="G760">
            <v>509</v>
          </cell>
          <cell r="H760">
            <v>20050830</v>
          </cell>
          <cell r="I760" t="str">
            <v>LC</v>
          </cell>
          <cell r="J760">
            <v>2633286</v>
          </cell>
          <cell r="K760">
            <v>500324</v>
          </cell>
        </row>
        <row r="761">
          <cell r="B761" t="str">
            <v>PA9951</v>
          </cell>
          <cell r="C761">
            <v>2869</v>
          </cell>
          <cell r="D761" t="str">
            <v>91489000-4</v>
          </cell>
          <cell r="E761" t="str">
            <v>FINNING CHILE S.A.</v>
          </cell>
          <cell r="F761" t="str">
            <v>1743202-FC</v>
          </cell>
          <cell r="G761">
            <v>509</v>
          </cell>
          <cell r="H761">
            <v>20050831</v>
          </cell>
          <cell r="I761" t="str">
            <v>LC</v>
          </cell>
          <cell r="J761">
            <v>129700</v>
          </cell>
          <cell r="K761">
            <v>24643</v>
          </cell>
        </row>
        <row r="762">
          <cell r="B762" t="str">
            <v>PA9954</v>
          </cell>
          <cell r="C762">
            <v>2873</v>
          </cell>
          <cell r="D762" t="str">
            <v>85864400-3</v>
          </cell>
          <cell r="E762" t="str">
            <v>ADECCO SERVICIOS EMPRESARIALES S.A.</v>
          </cell>
          <cell r="F762" t="str">
            <v>083737-FC</v>
          </cell>
          <cell r="G762">
            <v>509</v>
          </cell>
          <cell r="H762">
            <v>20050830</v>
          </cell>
          <cell r="I762" t="str">
            <v>LC</v>
          </cell>
          <cell r="J762">
            <v>1136426</v>
          </cell>
          <cell r="K762">
            <v>215921</v>
          </cell>
        </row>
        <row r="763">
          <cell r="B763" t="str">
            <v>PA9955</v>
          </cell>
          <cell r="C763">
            <v>2873</v>
          </cell>
          <cell r="D763" t="str">
            <v>85864400-3</v>
          </cell>
          <cell r="E763" t="str">
            <v>ADECCO SERVICIOS EMPRESARIALES S.A.</v>
          </cell>
          <cell r="F763" t="str">
            <v>083738-FC</v>
          </cell>
          <cell r="G763">
            <v>509</v>
          </cell>
          <cell r="H763">
            <v>20050830</v>
          </cell>
          <cell r="I763" t="str">
            <v>LC</v>
          </cell>
          <cell r="J763">
            <v>2173149</v>
          </cell>
          <cell r="K763">
            <v>412898</v>
          </cell>
        </row>
        <row r="764">
          <cell r="B764" t="str">
            <v>PA9957</v>
          </cell>
          <cell r="C764">
            <v>2873</v>
          </cell>
          <cell r="D764" t="str">
            <v>85864400-3</v>
          </cell>
          <cell r="E764" t="str">
            <v>ADECCO SERVICIOS EMPRESARIALES S.A.</v>
          </cell>
          <cell r="F764" t="str">
            <v>083740-FC</v>
          </cell>
          <cell r="G764">
            <v>509</v>
          </cell>
          <cell r="H764">
            <v>20050830</v>
          </cell>
          <cell r="I764" t="str">
            <v>LC</v>
          </cell>
          <cell r="J764">
            <v>2175973</v>
          </cell>
          <cell r="K764">
            <v>413435</v>
          </cell>
        </row>
        <row r="765">
          <cell r="B765" t="str">
            <v>PA9967</v>
          </cell>
          <cell r="C765">
            <v>2873</v>
          </cell>
          <cell r="D765" t="str">
            <v>85864400-3</v>
          </cell>
          <cell r="E765" t="str">
            <v>ADECCO SERVICIOS EMPRESARIALES S.A.</v>
          </cell>
          <cell r="F765" t="str">
            <v>083816-FC</v>
          </cell>
          <cell r="G765">
            <v>509</v>
          </cell>
          <cell r="H765">
            <v>20050830</v>
          </cell>
          <cell r="I765" t="str">
            <v>LC</v>
          </cell>
          <cell r="J765">
            <v>926787</v>
          </cell>
          <cell r="K765">
            <v>176090</v>
          </cell>
        </row>
        <row r="766">
          <cell r="B766" t="str">
            <v>PA9960</v>
          </cell>
          <cell r="C766">
            <v>2873</v>
          </cell>
          <cell r="D766" t="str">
            <v>85864400-3</v>
          </cell>
          <cell r="E766" t="str">
            <v>ADECCO SERVICIOS EMPRESARIALES S.A.</v>
          </cell>
          <cell r="F766" t="str">
            <v>083743-FC</v>
          </cell>
          <cell r="G766">
            <v>509</v>
          </cell>
          <cell r="H766">
            <v>20050830</v>
          </cell>
          <cell r="I766" t="str">
            <v>LC</v>
          </cell>
          <cell r="J766">
            <v>2664730</v>
          </cell>
          <cell r="K766">
            <v>506299</v>
          </cell>
        </row>
        <row r="767">
          <cell r="B767" t="str">
            <v>PA9949</v>
          </cell>
          <cell r="C767">
            <v>2877</v>
          </cell>
          <cell r="D767" t="str">
            <v>99512400-9</v>
          </cell>
          <cell r="E767" t="str">
            <v>IT PEOPLE EXTERNALIZADORA DE SERVICIOS S</v>
          </cell>
          <cell r="F767" t="str">
            <v>001580-FE</v>
          </cell>
          <cell r="G767">
            <v>509</v>
          </cell>
          <cell r="H767">
            <v>20050831</v>
          </cell>
          <cell r="I767" t="str">
            <v>LC</v>
          </cell>
          <cell r="J767">
            <v>1694378</v>
          </cell>
          <cell r="K767">
            <v>0</v>
          </cell>
        </row>
        <row r="768">
          <cell r="B768" t="str">
            <v>PA9961</v>
          </cell>
          <cell r="C768">
            <v>2873</v>
          </cell>
          <cell r="D768" t="str">
            <v>85864400-3</v>
          </cell>
          <cell r="E768" t="str">
            <v>ADECCO SERVICIOS EMPRESARIALES S.A.</v>
          </cell>
          <cell r="F768" t="str">
            <v>083745-FC</v>
          </cell>
          <cell r="G768">
            <v>509</v>
          </cell>
          <cell r="H768">
            <v>20050830</v>
          </cell>
          <cell r="I768" t="str">
            <v>LC</v>
          </cell>
          <cell r="J768">
            <v>10513</v>
          </cell>
          <cell r="K768">
            <v>1997</v>
          </cell>
        </row>
        <row r="769">
          <cell r="B769" t="str">
            <v>PA9959</v>
          </cell>
          <cell r="C769">
            <v>2873</v>
          </cell>
          <cell r="D769" t="str">
            <v>85864400-3</v>
          </cell>
          <cell r="E769" t="str">
            <v>ADECCO SERVICIOS EMPRESARIALES S.A.</v>
          </cell>
          <cell r="F769" t="str">
            <v>083742-FC</v>
          </cell>
          <cell r="G769">
            <v>509</v>
          </cell>
          <cell r="H769">
            <v>20050830</v>
          </cell>
          <cell r="I769" t="str">
            <v>LC</v>
          </cell>
          <cell r="J769">
            <v>1235245</v>
          </cell>
          <cell r="K769">
            <v>234697</v>
          </cell>
        </row>
        <row r="770">
          <cell r="B770" t="str">
            <v>PA9927</v>
          </cell>
          <cell r="C770">
            <v>2873</v>
          </cell>
          <cell r="D770" t="str">
            <v>85864400-3</v>
          </cell>
          <cell r="E770" t="str">
            <v>ADECCO SERVICIOS EMPRESARIALES S.A.</v>
          </cell>
          <cell r="F770" t="str">
            <v>083699-FC</v>
          </cell>
          <cell r="G770">
            <v>509</v>
          </cell>
          <cell r="H770">
            <v>20050830</v>
          </cell>
          <cell r="I770" t="str">
            <v>LC</v>
          </cell>
          <cell r="J770">
            <v>989255</v>
          </cell>
          <cell r="K770">
            <v>187958</v>
          </cell>
        </row>
        <row r="771">
          <cell r="B771" t="str">
            <v>PA9926</v>
          </cell>
          <cell r="C771">
            <v>2873</v>
          </cell>
          <cell r="D771" t="str">
            <v>85864400-3</v>
          </cell>
          <cell r="E771" t="str">
            <v>ADECCO SERVICIOS EMPRESARIALES S.A.</v>
          </cell>
          <cell r="F771" t="str">
            <v>083698-FC</v>
          </cell>
          <cell r="G771">
            <v>509</v>
          </cell>
          <cell r="H771">
            <v>20050830</v>
          </cell>
          <cell r="I771" t="str">
            <v>LC</v>
          </cell>
          <cell r="J771">
            <v>1109427</v>
          </cell>
          <cell r="K771">
            <v>210791</v>
          </cell>
        </row>
        <row r="772">
          <cell r="B772" t="str">
            <v>PA9963</v>
          </cell>
          <cell r="C772">
            <v>2873</v>
          </cell>
          <cell r="D772" t="str">
            <v>85864400-3</v>
          </cell>
          <cell r="E772" t="str">
            <v>ADECCO SERVICIOS EMPRESARIALES S.A.</v>
          </cell>
          <cell r="F772" t="str">
            <v>083812-FC</v>
          </cell>
          <cell r="G772">
            <v>509</v>
          </cell>
          <cell r="H772">
            <v>20050830</v>
          </cell>
          <cell r="I772" t="str">
            <v>LC</v>
          </cell>
          <cell r="J772">
            <v>3765733</v>
          </cell>
          <cell r="K772">
            <v>715489</v>
          </cell>
        </row>
        <row r="773">
          <cell r="B773" t="str">
            <v>PA9899</v>
          </cell>
          <cell r="C773">
            <v>2838</v>
          </cell>
          <cell r="D773" t="str">
            <v>96522220-0</v>
          </cell>
          <cell r="E773" t="str">
            <v>UPGRADE CHILE S.A.</v>
          </cell>
          <cell r="F773" t="str">
            <v>033050-FC</v>
          </cell>
          <cell r="G773">
            <v>509</v>
          </cell>
          <cell r="H773">
            <v>20050708</v>
          </cell>
          <cell r="I773" t="str">
            <v>LC</v>
          </cell>
          <cell r="J773">
            <v>2636340</v>
          </cell>
          <cell r="K773">
            <v>500905</v>
          </cell>
        </row>
        <row r="774">
          <cell r="B774" t="str">
            <v>PA9897</v>
          </cell>
          <cell r="C774">
            <v>2834</v>
          </cell>
          <cell r="D774" t="str">
            <v>78156300-5</v>
          </cell>
          <cell r="E774" t="str">
            <v>MINCOM INTERNATIONAL SERVICIOS</v>
          </cell>
          <cell r="F774" t="str">
            <v>0002758-FC</v>
          </cell>
          <cell r="G774">
            <v>509</v>
          </cell>
          <cell r="H774">
            <v>20050517</v>
          </cell>
          <cell r="I774" t="str">
            <v>LC</v>
          </cell>
          <cell r="J774">
            <v>1733699</v>
          </cell>
          <cell r="K774">
            <v>329403</v>
          </cell>
        </row>
        <row r="775">
          <cell r="B775" t="str">
            <v>PA9904</v>
          </cell>
          <cell r="C775">
            <v>2873</v>
          </cell>
          <cell r="D775" t="str">
            <v>96786140-5</v>
          </cell>
          <cell r="E775" t="str">
            <v>TELEFONICA MOVIL DE CHILE S.A.</v>
          </cell>
          <cell r="F775" t="str">
            <v>10416593-FC</v>
          </cell>
          <cell r="G775">
            <v>509</v>
          </cell>
          <cell r="H775">
            <v>20050823</v>
          </cell>
          <cell r="I775" t="str">
            <v>LC</v>
          </cell>
          <cell r="J775">
            <v>7345</v>
          </cell>
          <cell r="K775">
            <v>1396</v>
          </cell>
        </row>
        <row r="776">
          <cell r="B776" t="str">
            <v>PA9898</v>
          </cell>
          <cell r="C776">
            <v>2860</v>
          </cell>
          <cell r="D776" t="str">
            <v>78975500-0</v>
          </cell>
          <cell r="E776" t="str">
            <v>LEXMARK INTERNATIONAL DE CHILE LIMITADA</v>
          </cell>
          <cell r="F776" t="str">
            <v>017383-FC</v>
          </cell>
          <cell r="G776">
            <v>509</v>
          </cell>
          <cell r="H776">
            <v>20050629</v>
          </cell>
          <cell r="I776" t="str">
            <v>LC</v>
          </cell>
          <cell r="J776">
            <v>6941118</v>
          </cell>
          <cell r="K776">
            <v>1318813</v>
          </cell>
        </row>
        <row r="777">
          <cell r="B777" t="str">
            <v>PA9900</v>
          </cell>
          <cell r="C777">
            <v>2857</v>
          </cell>
          <cell r="D777" t="str">
            <v>96709730-6</v>
          </cell>
          <cell r="E777" t="str">
            <v>TECH DATA CHILE S.A.</v>
          </cell>
          <cell r="F777" t="str">
            <v>0393876-FC</v>
          </cell>
          <cell r="G777">
            <v>509</v>
          </cell>
          <cell r="H777">
            <v>20050711</v>
          </cell>
          <cell r="I777" t="str">
            <v>LC</v>
          </cell>
          <cell r="J777">
            <v>16838895</v>
          </cell>
          <cell r="K777">
            <v>3199390</v>
          </cell>
        </row>
        <row r="778">
          <cell r="B778" t="str">
            <v>PA9924</v>
          </cell>
          <cell r="C778">
            <v>2873</v>
          </cell>
          <cell r="D778" t="str">
            <v>85864400-3</v>
          </cell>
          <cell r="E778" t="str">
            <v>ADECCO SERVICIOS EMPRESARIALES S.A.</v>
          </cell>
          <cell r="F778" t="str">
            <v>083696-FC</v>
          </cell>
          <cell r="G778">
            <v>509</v>
          </cell>
          <cell r="H778">
            <v>20050830</v>
          </cell>
          <cell r="I778" t="str">
            <v>LC</v>
          </cell>
          <cell r="J778">
            <v>447688</v>
          </cell>
          <cell r="K778">
            <v>85061</v>
          </cell>
        </row>
        <row r="779">
          <cell r="B779" t="str">
            <v>PA9901</v>
          </cell>
          <cell r="C779">
            <v>2839</v>
          </cell>
          <cell r="D779" t="str">
            <v>96709730-6</v>
          </cell>
          <cell r="E779" t="str">
            <v>TECH DATA CHILE S.A.</v>
          </cell>
          <cell r="F779" t="str">
            <v>0392744-FC</v>
          </cell>
          <cell r="G779">
            <v>509</v>
          </cell>
          <cell r="H779">
            <v>20050706</v>
          </cell>
          <cell r="I779" t="str">
            <v>LC</v>
          </cell>
          <cell r="J779">
            <v>14554665</v>
          </cell>
          <cell r="K779">
            <v>2765386</v>
          </cell>
        </row>
        <row r="780">
          <cell r="B780" t="str">
            <v>PA9902</v>
          </cell>
          <cell r="C780">
            <v>2835</v>
          </cell>
          <cell r="D780" t="str">
            <v>85864400-3</v>
          </cell>
          <cell r="E780" t="str">
            <v>ADECCO SERVICIOS EMPRESARIALES S.A.</v>
          </cell>
          <cell r="F780" t="str">
            <v>082721-FC</v>
          </cell>
          <cell r="G780">
            <v>509</v>
          </cell>
          <cell r="H780">
            <v>20050630</v>
          </cell>
          <cell r="I780" t="str">
            <v>LC</v>
          </cell>
          <cell r="J780">
            <v>10960367</v>
          </cell>
          <cell r="K780">
            <v>2082470</v>
          </cell>
        </row>
        <row r="781">
          <cell r="B781" t="str">
            <v>PA9903</v>
          </cell>
          <cell r="C781">
            <v>2869</v>
          </cell>
          <cell r="D781" t="str">
            <v>92214000-6</v>
          </cell>
          <cell r="E781" t="str">
            <v>MELLAFE Y SALAS S.A.</v>
          </cell>
          <cell r="F781" t="str">
            <v>0120680-FC</v>
          </cell>
          <cell r="G781">
            <v>509</v>
          </cell>
          <cell r="H781">
            <v>20050726</v>
          </cell>
          <cell r="I781" t="str">
            <v>LC</v>
          </cell>
          <cell r="J781">
            <v>36848</v>
          </cell>
          <cell r="K781">
            <v>7001</v>
          </cell>
        </row>
        <row r="782">
          <cell r="B782" t="str">
            <v>PA9962</v>
          </cell>
          <cell r="C782">
            <v>2873</v>
          </cell>
          <cell r="D782" t="str">
            <v>85864400-3</v>
          </cell>
          <cell r="E782" t="str">
            <v>ADECCO SERVICIOS EMPRESARIALES S.A.</v>
          </cell>
          <cell r="F782" t="str">
            <v>083746-FC</v>
          </cell>
          <cell r="G782">
            <v>509</v>
          </cell>
          <cell r="H782">
            <v>20050830</v>
          </cell>
          <cell r="I782" t="str">
            <v>LC</v>
          </cell>
          <cell r="J782">
            <v>244082</v>
          </cell>
          <cell r="K782">
            <v>46376</v>
          </cell>
        </row>
        <row r="783">
          <cell r="B783" t="str">
            <v>PA9965</v>
          </cell>
          <cell r="C783">
            <v>2873</v>
          </cell>
          <cell r="D783" t="str">
            <v>85864400-3</v>
          </cell>
          <cell r="E783" t="str">
            <v>ADECCO SERVICIOS EMPRESARIALES S.A.</v>
          </cell>
          <cell r="F783" t="str">
            <v>083814-FC</v>
          </cell>
          <cell r="G783">
            <v>509</v>
          </cell>
          <cell r="H783">
            <v>20050830</v>
          </cell>
          <cell r="I783" t="str">
            <v>LC</v>
          </cell>
          <cell r="J783">
            <v>1764636</v>
          </cell>
          <cell r="K783">
            <v>335281</v>
          </cell>
        </row>
        <row r="784">
          <cell r="B784" t="str">
            <v>PA9964</v>
          </cell>
          <cell r="C784">
            <v>2873</v>
          </cell>
          <cell r="D784" t="str">
            <v>85864400-3</v>
          </cell>
          <cell r="E784" t="str">
            <v>ADECCO SERVICIOS EMPRESARIALES S.A.</v>
          </cell>
          <cell r="F784" t="str">
            <v>083813-FC</v>
          </cell>
          <cell r="G784">
            <v>509</v>
          </cell>
          <cell r="H784">
            <v>20050830</v>
          </cell>
          <cell r="I784" t="str">
            <v>LC</v>
          </cell>
          <cell r="J784">
            <v>1024689</v>
          </cell>
          <cell r="K784">
            <v>194691</v>
          </cell>
        </row>
        <row r="785">
          <cell r="B785" t="str">
            <v>PA9894</v>
          </cell>
          <cell r="C785">
            <v>2835</v>
          </cell>
          <cell r="D785" t="str">
            <v>4855633-7</v>
          </cell>
          <cell r="E785" t="str">
            <v>MARIA XIMENA MARTORELL CORREA</v>
          </cell>
          <cell r="F785" t="str">
            <v>000291-BN</v>
          </cell>
          <cell r="G785">
            <v>509</v>
          </cell>
          <cell r="H785">
            <v>20050901</v>
          </cell>
          <cell r="I785" t="str">
            <v>LC</v>
          </cell>
          <cell r="J785">
            <v>200000</v>
          </cell>
          <cell r="K785">
            <v>0</v>
          </cell>
        </row>
        <row r="786">
          <cell r="B786" t="str">
            <v>PA9943</v>
          </cell>
          <cell r="C786">
            <v>2835</v>
          </cell>
          <cell r="D786" t="str">
            <v>2069939-6</v>
          </cell>
          <cell r="E786" t="str">
            <v>SERGIO RODRIGUEZ GARCES..</v>
          </cell>
          <cell r="F786" t="str">
            <v>218830-BH</v>
          </cell>
          <cell r="G786">
            <v>509</v>
          </cell>
          <cell r="H786">
            <v>20050901</v>
          </cell>
          <cell r="I786" t="str">
            <v>LC</v>
          </cell>
          <cell r="J786">
            <v>15000</v>
          </cell>
          <cell r="K786">
            <v>0</v>
          </cell>
        </row>
        <row r="787">
          <cell r="B787" t="str">
            <v>PA9940</v>
          </cell>
          <cell r="C787">
            <v>2873</v>
          </cell>
          <cell r="D787" t="str">
            <v>85864400-3</v>
          </cell>
          <cell r="E787" t="str">
            <v>ADECCO SERVICIOS EMPRESARIALES S.A.</v>
          </cell>
          <cell r="F787" t="str">
            <v>083713-FC</v>
          </cell>
          <cell r="G787">
            <v>509</v>
          </cell>
          <cell r="H787">
            <v>20050830</v>
          </cell>
          <cell r="I787" t="str">
            <v>LC</v>
          </cell>
          <cell r="J787">
            <v>1225540</v>
          </cell>
          <cell r="K787">
            <v>232853</v>
          </cell>
        </row>
        <row r="788">
          <cell r="B788" t="str">
            <v>PA9941</v>
          </cell>
          <cell r="C788">
            <v>2873</v>
          </cell>
          <cell r="D788" t="str">
            <v>85864400-3</v>
          </cell>
          <cell r="E788" t="str">
            <v>ADECCO SERVICIOS EMPRESARIALES S.A.</v>
          </cell>
          <cell r="F788" t="str">
            <v>083714-FC</v>
          </cell>
          <cell r="G788">
            <v>509</v>
          </cell>
          <cell r="H788">
            <v>20050830</v>
          </cell>
          <cell r="I788" t="str">
            <v>LC</v>
          </cell>
          <cell r="J788">
            <v>1087732</v>
          </cell>
          <cell r="K788">
            <v>206669</v>
          </cell>
        </row>
        <row r="789">
          <cell r="B789" t="str">
            <v>PA9942</v>
          </cell>
          <cell r="C789">
            <v>2835</v>
          </cell>
          <cell r="D789" t="str">
            <v>2069939-6</v>
          </cell>
          <cell r="E789" t="str">
            <v>SERGIO RODRIGUEZ GARCES..</v>
          </cell>
          <cell r="F789" t="str">
            <v>218829-BH</v>
          </cell>
          <cell r="G789">
            <v>509</v>
          </cell>
          <cell r="H789">
            <v>20050901</v>
          </cell>
          <cell r="I789" t="str">
            <v>LC</v>
          </cell>
          <cell r="J789">
            <v>15000</v>
          </cell>
          <cell r="K789">
            <v>0</v>
          </cell>
        </row>
        <row r="790">
          <cell r="B790" t="str">
            <v>PA9944</v>
          </cell>
          <cell r="C790">
            <v>2835</v>
          </cell>
          <cell r="D790" t="str">
            <v>11633501-8</v>
          </cell>
          <cell r="E790" t="str">
            <v>AIDA RUTH LOPEZ FIGUEROA</v>
          </cell>
          <cell r="F790" t="str">
            <v>001070-FE</v>
          </cell>
          <cell r="G790">
            <v>509</v>
          </cell>
          <cell r="H790">
            <v>20050901</v>
          </cell>
          <cell r="I790" t="str">
            <v>LC</v>
          </cell>
          <cell r="J790">
            <v>198000</v>
          </cell>
          <cell r="K790">
            <v>0</v>
          </cell>
        </row>
        <row r="791">
          <cell r="B791" t="str">
            <v>PA9939</v>
          </cell>
          <cell r="C791">
            <v>2873</v>
          </cell>
          <cell r="D791" t="str">
            <v>85864400-3</v>
          </cell>
          <cell r="E791" t="str">
            <v>ADECCO SERVICIOS EMPRESARIALES S.A.</v>
          </cell>
          <cell r="F791" t="str">
            <v>083712-FC</v>
          </cell>
          <cell r="G791">
            <v>509</v>
          </cell>
          <cell r="H791">
            <v>20050830</v>
          </cell>
          <cell r="I791" t="str">
            <v>LC</v>
          </cell>
          <cell r="J791">
            <v>1472236</v>
          </cell>
          <cell r="K791">
            <v>279725</v>
          </cell>
        </row>
        <row r="792">
          <cell r="B792" t="str">
            <v>PA9945</v>
          </cell>
          <cell r="C792">
            <v>2835</v>
          </cell>
          <cell r="D792" t="str">
            <v>78882610-9</v>
          </cell>
          <cell r="E792" t="str">
            <v>SERVICIO A LACTANTES Y PREESCOLARES LTDA</v>
          </cell>
          <cell r="F792" t="str">
            <v>001681-FE</v>
          </cell>
          <cell r="G792">
            <v>509</v>
          </cell>
          <cell r="H792">
            <v>20050901</v>
          </cell>
          <cell r="I792" t="str">
            <v>LC</v>
          </cell>
          <cell r="J792">
            <v>240560</v>
          </cell>
          <cell r="K792">
            <v>0</v>
          </cell>
        </row>
        <row r="793">
          <cell r="B793" t="str">
            <v>PA9888</v>
          </cell>
          <cell r="C793">
            <v>2869</v>
          </cell>
          <cell r="D793" t="str">
            <v>96716060-1</v>
          </cell>
          <cell r="E793" t="str">
            <v>CANON CHILE S.A.</v>
          </cell>
          <cell r="F793" t="str">
            <v>0514620-FC</v>
          </cell>
          <cell r="G793">
            <v>509</v>
          </cell>
          <cell r="H793">
            <v>20050815</v>
          </cell>
          <cell r="I793" t="str">
            <v>LC</v>
          </cell>
          <cell r="J793">
            <v>582528</v>
          </cell>
          <cell r="K793">
            <v>110680</v>
          </cell>
        </row>
        <row r="794">
          <cell r="B794" t="str">
            <v>JB2782</v>
          </cell>
          <cell r="C794">
            <v>2874</v>
          </cell>
          <cell r="D794" t="str">
            <v>96626320-2</v>
          </cell>
          <cell r="E794" t="str">
            <v>TRANSPORTES LAS CONDES S.A.</v>
          </cell>
          <cell r="F794" t="str">
            <v>012427-FE</v>
          </cell>
          <cell r="G794">
            <v>509</v>
          </cell>
          <cell r="H794">
            <v>20050831</v>
          </cell>
          <cell r="I794" t="str">
            <v>LC</v>
          </cell>
          <cell r="J794">
            <v>502650</v>
          </cell>
          <cell r="K794">
            <v>0</v>
          </cell>
        </row>
        <row r="795">
          <cell r="B795" t="str">
            <v>PA9946</v>
          </cell>
          <cell r="C795">
            <v>2838</v>
          </cell>
          <cell r="D795" t="str">
            <v>96626320-2</v>
          </cell>
          <cell r="E795" t="str">
            <v>TRANSPORTES LAS CONDES S.A.</v>
          </cell>
          <cell r="F795" t="str">
            <v>012247-FE</v>
          </cell>
          <cell r="G795">
            <v>509</v>
          </cell>
          <cell r="H795">
            <v>20050726</v>
          </cell>
          <cell r="I795" t="str">
            <v>LC</v>
          </cell>
          <cell r="J795">
            <v>128250</v>
          </cell>
          <cell r="K795">
            <v>0</v>
          </cell>
        </row>
        <row r="796">
          <cell r="B796" t="str">
            <v>PA9934</v>
          </cell>
          <cell r="C796">
            <v>2916</v>
          </cell>
          <cell r="D796" t="str">
            <v>85864400-3</v>
          </cell>
          <cell r="E796" t="str">
            <v>ADECCO SERVICIOS EMPRESARIALES S.A.</v>
          </cell>
          <cell r="F796" t="str">
            <v>083708-FC</v>
          </cell>
          <cell r="G796">
            <v>509</v>
          </cell>
          <cell r="H796">
            <v>20050830</v>
          </cell>
          <cell r="I796" t="str">
            <v>LC</v>
          </cell>
          <cell r="J796">
            <v>11004976</v>
          </cell>
          <cell r="K796">
            <v>2090945</v>
          </cell>
        </row>
        <row r="797">
          <cell r="B797" t="str">
            <v>PA9935</v>
          </cell>
          <cell r="C797">
            <v>2873</v>
          </cell>
          <cell r="D797" t="str">
            <v>85864400-3</v>
          </cell>
          <cell r="E797" t="str">
            <v>ADECCO SERVICIOS EMPRESARIALES S.A.</v>
          </cell>
          <cell r="F797" t="str">
            <v>083706-FC</v>
          </cell>
          <cell r="G797">
            <v>509</v>
          </cell>
          <cell r="H797">
            <v>20050830</v>
          </cell>
          <cell r="I797" t="str">
            <v>LC</v>
          </cell>
          <cell r="J797">
            <v>660680</v>
          </cell>
          <cell r="K797">
            <v>125529</v>
          </cell>
        </row>
        <row r="798">
          <cell r="B798" t="str">
            <v>PA9966</v>
          </cell>
          <cell r="C798">
            <v>2873</v>
          </cell>
          <cell r="D798" t="str">
            <v>85864400-3</v>
          </cell>
          <cell r="E798" t="str">
            <v>ADECCO SERVICIOS EMPRESARIALES S.A.</v>
          </cell>
          <cell r="F798" t="str">
            <v>083815-FC</v>
          </cell>
          <cell r="G798">
            <v>509</v>
          </cell>
          <cell r="H798">
            <v>20050830</v>
          </cell>
          <cell r="I798" t="str">
            <v>LC</v>
          </cell>
          <cell r="J798">
            <v>864672</v>
          </cell>
          <cell r="K798">
            <v>164288</v>
          </cell>
        </row>
        <row r="799">
          <cell r="B799" t="str">
            <v>PA9928</v>
          </cell>
          <cell r="C799">
            <v>2873</v>
          </cell>
          <cell r="D799" t="str">
            <v>85864400-3</v>
          </cell>
          <cell r="E799" t="str">
            <v>ADECCO SERVICIOS EMPRESARIALES S.A.</v>
          </cell>
          <cell r="F799" t="str">
            <v>083700-FC</v>
          </cell>
          <cell r="G799">
            <v>509</v>
          </cell>
          <cell r="H799">
            <v>20050830</v>
          </cell>
          <cell r="I799" t="str">
            <v>LC</v>
          </cell>
          <cell r="J799">
            <v>1582349</v>
          </cell>
          <cell r="K799">
            <v>300646</v>
          </cell>
        </row>
        <row r="800">
          <cell r="B800" t="str">
            <v>PA9950</v>
          </cell>
          <cell r="C800">
            <v>2877</v>
          </cell>
          <cell r="D800" t="str">
            <v>99512400-9</v>
          </cell>
          <cell r="E800" t="str">
            <v>IT PEOPLE EXTERNALIZADORA DE SERVICIOS S</v>
          </cell>
          <cell r="F800" t="str">
            <v>001582-FE</v>
          </cell>
          <cell r="G800">
            <v>509</v>
          </cell>
          <cell r="H800">
            <v>20050831</v>
          </cell>
          <cell r="I800" t="str">
            <v>LC</v>
          </cell>
          <cell r="J800">
            <v>1694378</v>
          </cell>
          <cell r="K800">
            <v>0</v>
          </cell>
        </row>
        <row r="801">
          <cell r="B801" t="str">
            <v>PA9947</v>
          </cell>
          <cell r="C801">
            <v>2840</v>
          </cell>
          <cell r="D801" t="str">
            <v>96716060-1</v>
          </cell>
          <cell r="E801" t="str">
            <v>CANON CHILE S.A.</v>
          </cell>
          <cell r="F801" t="str">
            <v>0514618-FC</v>
          </cell>
          <cell r="G801">
            <v>509</v>
          </cell>
          <cell r="H801">
            <v>20050815</v>
          </cell>
          <cell r="I801" t="str">
            <v>LC</v>
          </cell>
          <cell r="J801">
            <v>529507</v>
          </cell>
          <cell r="K801">
            <v>100606</v>
          </cell>
        </row>
        <row r="802">
          <cell r="B802" t="str">
            <v>PA9948</v>
          </cell>
          <cell r="C802">
            <v>2873</v>
          </cell>
          <cell r="D802" t="str">
            <v>79913160-9</v>
          </cell>
          <cell r="E802" t="str">
            <v>SUMINISTROS TELEFONICOS COMPUTACIONALES</v>
          </cell>
          <cell r="F802" t="str">
            <v>0108645-FC</v>
          </cell>
          <cell r="G802">
            <v>509</v>
          </cell>
          <cell r="H802">
            <v>20050822</v>
          </cell>
          <cell r="I802" t="str">
            <v>LC</v>
          </cell>
          <cell r="J802">
            <v>1580000</v>
          </cell>
          <cell r="K802">
            <v>300200</v>
          </cell>
        </row>
        <row r="803">
          <cell r="B803" t="str">
            <v>PA9936</v>
          </cell>
          <cell r="C803">
            <v>2873</v>
          </cell>
          <cell r="D803" t="str">
            <v>85864400-3</v>
          </cell>
          <cell r="E803" t="str">
            <v>ADECCO SERVICIOS EMPRESARIALES S.A.</v>
          </cell>
          <cell r="F803" t="str">
            <v>083707-FC</v>
          </cell>
          <cell r="G803">
            <v>509</v>
          </cell>
          <cell r="H803">
            <v>20050830</v>
          </cell>
          <cell r="I803" t="str">
            <v>LC</v>
          </cell>
          <cell r="J803">
            <v>3176345</v>
          </cell>
          <cell r="K803">
            <v>603506</v>
          </cell>
        </row>
        <row r="804">
          <cell r="B804" t="str">
            <v>PA9933</v>
          </cell>
          <cell r="C804">
            <v>2873</v>
          </cell>
          <cell r="D804" t="str">
            <v>85864400-3</v>
          </cell>
          <cell r="E804" t="str">
            <v>ADECCO SERVICIOS EMPRESARIALES S.A.</v>
          </cell>
          <cell r="F804" t="str">
            <v>083705-FC</v>
          </cell>
          <cell r="G804">
            <v>509</v>
          </cell>
          <cell r="H804">
            <v>20050830</v>
          </cell>
          <cell r="I804" t="str">
            <v>LC</v>
          </cell>
          <cell r="J804">
            <v>1618171</v>
          </cell>
          <cell r="K804">
            <v>307452</v>
          </cell>
        </row>
        <row r="805">
          <cell r="B805" t="str">
            <v>PA9929</v>
          </cell>
          <cell r="C805">
            <v>2873</v>
          </cell>
          <cell r="D805" t="str">
            <v>85864400-3</v>
          </cell>
          <cell r="E805" t="str">
            <v>ADECCO SERVICIOS EMPRESARIALES S.A.</v>
          </cell>
          <cell r="F805" t="str">
            <v>083701-FC</v>
          </cell>
          <cell r="G805">
            <v>509</v>
          </cell>
          <cell r="H805">
            <v>20050830</v>
          </cell>
          <cell r="I805" t="str">
            <v>LC</v>
          </cell>
          <cell r="J805">
            <v>1219011</v>
          </cell>
          <cell r="K805">
            <v>231612</v>
          </cell>
        </row>
        <row r="806">
          <cell r="B806" t="str">
            <v>PA9930</v>
          </cell>
          <cell r="C806">
            <v>2873</v>
          </cell>
          <cell r="D806" t="str">
            <v>85864400-3</v>
          </cell>
          <cell r="E806" t="str">
            <v>ADECCO SERVICIOS EMPRESARIALES S.A.</v>
          </cell>
          <cell r="F806" t="str">
            <v>083702-FC</v>
          </cell>
          <cell r="G806">
            <v>509</v>
          </cell>
          <cell r="H806">
            <v>20050830</v>
          </cell>
          <cell r="I806" t="str">
            <v>LC</v>
          </cell>
          <cell r="J806">
            <v>1068664</v>
          </cell>
          <cell r="K806">
            <v>203046</v>
          </cell>
        </row>
        <row r="807">
          <cell r="B807" t="str">
            <v>PA9931</v>
          </cell>
          <cell r="C807">
            <v>2873</v>
          </cell>
          <cell r="D807" t="str">
            <v>85864400-3</v>
          </cell>
          <cell r="E807" t="str">
            <v>ADECCO SERVICIOS EMPRESARIALES S.A.</v>
          </cell>
          <cell r="F807" t="str">
            <v>083703-FC</v>
          </cell>
          <cell r="G807">
            <v>509</v>
          </cell>
          <cell r="H807">
            <v>20050830</v>
          </cell>
          <cell r="I807" t="str">
            <v>LC</v>
          </cell>
          <cell r="J807">
            <v>823203</v>
          </cell>
          <cell r="K807">
            <v>156409</v>
          </cell>
        </row>
        <row r="808">
          <cell r="B808" t="str">
            <v>PA9895</v>
          </cell>
          <cell r="C808">
            <v>2835</v>
          </cell>
          <cell r="D808" t="str">
            <v>96678680-9</v>
          </cell>
          <cell r="E808" t="str">
            <v>HEWLETT PACKARD CHILE COMERCIAL LIMITADA</v>
          </cell>
          <cell r="F808" t="str">
            <v>0045599-FC</v>
          </cell>
          <cell r="G808">
            <v>509</v>
          </cell>
          <cell r="H808">
            <v>20050704</v>
          </cell>
          <cell r="I808" t="str">
            <v>LC</v>
          </cell>
          <cell r="J808">
            <v>926272</v>
          </cell>
          <cell r="K808">
            <v>175992</v>
          </cell>
        </row>
        <row r="809">
          <cell r="B809" t="str">
            <v>PA9958</v>
          </cell>
          <cell r="C809">
            <v>2873</v>
          </cell>
          <cell r="D809" t="str">
            <v>85864400-3</v>
          </cell>
          <cell r="E809" t="str">
            <v>ADECCO SERVICIOS EMPRESARIALES S.A.</v>
          </cell>
          <cell r="F809" t="str">
            <v>083741-FC</v>
          </cell>
          <cell r="G809">
            <v>509</v>
          </cell>
          <cell r="H809">
            <v>20050830</v>
          </cell>
          <cell r="I809" t="str">
            <v>LC</v>
          </cell>
          <cell r="J809">
            <v>1235245</v>
          </cell>
          <cell r="K809">
            <v>234697</v>
          </cell>
        </row>
        <row r="810">
          <cell r="B810" t="str">
            <v>JB2774</v>
          </cell>
          <cell r="C810">
            <v>2911</v>
          </cell>
          <cell r="D810" t="str">
            <v>78885360-2</v>
          </cell>
          <cell r="E810" t="str">
            <v>INTERNET SECURITIES DE CHILE LIMITADA</v>
          </cell>
          <cell r="F810" t="str">
            <v>003331-FC</v>
          </cell>
          <cell r="G810">
            <v>509</v>
          </cell>
          <cell r="H810">
            <v>20050831</v>
          </cell>
          <cell r="I810" t="str">
            <v>LC</v>
          </cell>
          <cell r="J810">
            <v>218008</v>
          </cell>
          <cell r="K810">
            <v>41422</v>
          </cell>
        </row>
        <row r="811">
          <cell r="B811" t="str">
            <v>JB2790</v>
          </cell>
          <cell r="C811">
            <v>2874</v>
          </cell>
          <cell r="D811" t="str">
            <v>85864400-3</v>
          </cell>
          <cell r="E811" t="str">
            <v>ADECCO SERVICIOS EMPRESARIALES S.A.</v>
          </cell>
          <cell r="F811" t="str">
            <v>084035-FC</v>
          </cell>
          <cell r="G811">
            <v>509</v>
          </cell>
          <cell r="H811">
            <v>20050830</v>
          </cell>
          <cell r="I811" t="str">
            <v>LC</v>
          </cell>
          <cell r="J811">
            <v>448041</v>
          </cell>
          <cell r="K811">
            <v>85128</v>
          </cell>
        </row>
        <row r="812">
          <cell r="B812" t="str">
            <v>JB2781</v>
          </cell>
          <cell r="C812">
            <v>2874</v>
          </cell>
          <cell r="D812" t="str">
            <v>96626320-2</v>
          </cell>
          <cell r="E812" t="str">
            <v>TRANSPORTES LAS CONDES S.A.</v>
          </cell>
          <cell r="F812" t="str">
            <v>012428-FE</v>
          </cell>
          <cell r="G812">
            <v>509</v>
          </cell>
          <cell r="H812">
            <v>20050831</v>
          </cell>
          <cell r="I812" t="str">
            <v>LC</v>
          </cell>
          <cell r="J812">
            <v>33075</v>
          </cell>
          <cell r="K812">
            <v>0</v>
          </cell>
        </row>
        <row r="813">
          <cell r="B813" t="str">
            <v>JB2772</v>
          </cell>
          <cell r="C813">
            <v>2911</v>
          </cell>
          <cell r="D813" t="str">
            <v>96853220-0</v>
          </cell>
          <cell r="E813" t="str">
            <v>SOLUCIONES EN SERVICIOS DE APOYO</v>
          </cell>
          <cell r="F813" t="str">
            <v>006300-FE</v>
          </cell>
          <cell r="G813">
            <v>509</v>
          </cell>
          <cell r="H813">
            <v>20050831</v>
          </cell>
          <cell r="I813" t="str">
            <v>LC</v>
          </cell>
          <cell r="J813">
            <v>1285492</v>
          </cell>
          <cell r="K813">
            <v>0</v>
          </cell>
        </row>
        <row r="814">
          <cell r="B814" t="str">
            <v>PA9887</v>
          </cell>
          <cell r="C814">
            <v>2869</v>
          </cell>
          <cell r="D814" t="str">
            <v>78975500-0</v>
          </cell>
          <cell r="E814" t="str">
            <v>LEXMARK INTERNATIONAL DE CHILE LIMITADA</v>
          </cell>
          <cell r="F814" t="str">
            <v>017871-FC</v>
          </cell>
          <cell r="G814">
            <v>509</v>
          </cell>
          <cell r="H814">
            <v>20050818</v>
          </cell>
          <cell r="I814" t="str">
            <v>LC</v>
          </cell>
          <cell r="J814">
            <v>158176</v>
          </cell>
          <cell r="K814">
            <v>30052</v>
          </cell>
        </row>
        <row r="815">
          <cell r="B815" t="str">
            <v>JB2685</v>
          </cell>
          <cell r="C815">
            <v>2877</v>
          </cell>
          <cell r="D815" t="str">
            <v>96616770-K</v>
          </cell>
          <cell r="E815" t="str">
            <v>INGENIERIA INFORMATICA KIBERNUM S.A.</v>
          </cell>
          <cell r="F815" t="str">
            <v>008560-FE</v>
          </cell>
          <cell r="G815">
            <v>509</v>
          </cell>
          <cell r="H815">
            <v>20050831</v>
          </cell>
          <cell r="I815" t="str">
            <v>LC</v>
          </cell>
          <cell r="J815">
            <v>2023723</v>
          </cell>
          <cell r="K815">
            <v>0</v>
          </cell>
        </row>
        <row r="816">
          <cell r="B816" t="str">
            <v>JB2795</v>
          </cell>
          <cell r="C816">
            <v>2874</v>
          </cell>
          <cell r="D816" t="str">
            <v>85864400-3</v>
          </cell>
          <cell r="E816" t="str">
            <v>ADECCO SERVICIOS EMPRESARIALES S.A.</v>
          </cell>
          <cell r="F816" t="str">
            <v>084041-FC</v>
          </cell>
          <cell r="G816">
            <v>509</v>
          </cell>
          <cell r="H816">
            <v>20050830</v>
          </cell>
          <cell r="I816" t="str">
            <v>LC</v>
          </cell>
          <cell r="J816">
            <v>886730</v>
          </cell>
          <cell r="K816">
            <v>168479</v>
          </cell>
        </row>
        <row r="817">
          <cell r="B817" t="str">
            <v>JB2789</v>
          </cell>
          <cell r="C817">
            <v>2874</v>
          </cell>
          <cell r="D817" t="str">
            <v>85864400-3</v>
          </cell>
          <cell r="E817" t="str">
            <v>ADECCO SERVICIOS EMPRESARIALES S.A.</v>
          </cell>
          <cell r="F817" t="str">
            <v>084034-FC</v>
          </cell>
          <cell r="G817">
            <v>509</v>
          </cell>
          <cell r="H817">
            <v>20050830</v>
          </cell>
          <cell r="I817" t="str">
            <v>LC</v>
          </cell>
          <cell r="J817">
            <v>3284693</v>
          </cell>
          <cell r="K817">
            <v>624092</v>
          </cell>
        </row>
        <row r="818">
          <cell r="B818" t="str">
            <v>JB2785</v>
          </cell>
          <cell r="C818">
            <v>2912</v>
          </cell>
          <cell r="D818" t="str">
            <v>13556863-5</v>
          </cell>
          <cell r="E818" t="str">
            <v>CLAUDIO DIAZ CORRALES</v>
          </cell>
          <cell r="F818" t="str">
            <v>000118-FC</v>
          </cell>
          <cell r="G818">
            <v>509</v>
          </cell>
          <cell r="H818">
            <v>20050902</v>
          </cell>
          <cell r="I818" t="str">
            <v>LC</v>
          </cell>
          <cell r="J818">
            <v>3153060</v>
          </cell>
          <cell r="K818">
            <v>599081</v>
          </cell>
        </row>
        <row r="819">
          <cell r="B819" t="str">
            <v>JB2788</v>
          </cell>
          <cell r="C819">
            <v>2874</v>
          </cell>
          <cell r="D819" t="str">
            <v>85864400-3</v>
          </cell>
          <cell r="E819" t="str">
            <v>ADECCO SERVICIOS EMPRESARIALES S.A.</v>
          </cell>
          <cell r="F819" t="str">
            <v>084033-FC</v>
          </cell>
          <cell r="G819">
            <v>509</v>
          </cell>
          <cell r="H819">
            <v>20050830</v>
          </cell>
          <cell r="I819" t="str">
            <v>LC</v>
          </cell>
          <cell r="J819">
            <v>1418944</v>
          </cell>
          <cell r="K819">
            <v>269599</v>
          </cell>
        </row>
        <row r="820">
          <cell r="B820" t="str">
            <v>PA9886</v>
          </cell>
          <cell r="C820">
            <v>2869</v>
          </cell>
          <cell r="D820" t="str">
            <v>96819190-K</v>
          </cell>
          <cell r="E820" t="str">
            <v>NIPPON EXPRESS CHILE S.A.</v>
          </cell>
          <cell r="F820" t="str">
            <v>002574-FE</v>
          </cell>
          <cell r="G820">
            <v>509</v>
          </cell>
          <cell r="H820">
            <v>20050811</v>
          </cell>
          <cell r="I820" t="str">
            <v>LC</v>
          </cell>
          <cell r="J820">
            <v>44768</v>
          </cell>
          <cell r="K820">
            <v>0</v>
          </cell>
        </row>
        <row r="821">
          <cell r="B821" t="str">
            <v>JB2786</v>
          </cell>
          <cell r="C821">
            <v>2874</v>
          </cell>
          <cell r="D821" t="str">
            <v>85864400-3</v>
          </cell>
          <cell r="E821" t="str">
            <v>ADECCO SERVICIOS EMPRESARIALES S.A.</v>
          </cell>
          <cell r="F821" t="str">
            <v>084031-FC</v>
          </cell>
          <cell r="G821">
            <v>509</v>
          </cell>
          <cell r="H821">
            <v>20050830</v>
          </cell>
          <cell r="I821" t="str">
            <v>LC</v>
          </cell>
          <cell r="J821">
            <v>899400</v>
          </cell>
          <cell r="K821">
            <v>170886</v>
          </cell>
        </row>
        <row r="822">
          <cell r="B822" t="str">
            <v>JB2804</v>
          </cell>
          <cell r="C822">
            <v>2874</v>
          </cell>
          <cell r="D822" t="str">
            <v>85864400-3</v>
          </cell>
          <cell r="E822" t="str">
            <v>ADECCO SERVICIOS EMPRESARIALES S.A.</v>
          </cell>
          <cell r="F822" t="str">
            <v>084052-FC</v>
          </cell>
          <cell r="G822">
            <v>509</v>
          </cell>
          <cell r="H822">
            <v>20050830</v>
          </cell>
          <cell r="I822" t="str">
            <v>LC</v>
          </cell>
          <cell r="J822">
            <v>1889572</v>
          </cell>
          <cell r="K822">
            <v>359019</v>
          </cell>
        </row>
        <row r="823">
          <cell r="B823" t="str">
            <v>JB2775</v>
          </cell>
          <cell r="C823">
            <v>2874</v>
          </cell>
          <cell r="D823" t="str">
            <v>96626320-2</v>
          </cell>
          <cell r="E823" t="str">
            <v>TRANSPORTES LAS CONDES S.A.</v>
          </cell>
          <cell r="F823" t="str">
            <v>012436-FE</v>
          </cell>
          <cell r="G823">
            <v>509</v>
          </cell>
          <cell r="H823">
            <v>20050831</v>
          </cell>
          <cell r="I823" t="str">
            <v>LC</v>
          </cell>
          <cell r="J823">
            <v>47250</v>
          </cell>
          <cell r="K823">
            <v>0</v>
          </cell>
        </row>
        <row r="824">
          <cell r="B824" t="str">
            <v>JB2768</v>
          </cell>
          <cell r="C824">
            <v>2874</v>
          </cell>
          <cell r="D824" t="str">
            <v>85864400-3</v>
          </cell>
          <cell r="E824" t="str">
            <v>ADECCO SERVICIOS EMPRESARIALES S.A.</v>
          </cell>
          <cell r="F824" t="str">
            <v>083962-FC</v>
          </cell>
          <cell r="G824">
            <v>509</v>
          </cell>
          <cell r="H824">
            <v>20050830</v>
          </cell>
          <cell r="I824" t="str">
            <v>LC</v>
          </cell>
          <cell r="J824">
            <v>247931</v>
          </cell>
          <cell r="K824">
            <v>47107</v>
          </cell>
        </row>
        <row r="825">
          <cell r="B825" t="str">
            <v>JB2769</v>
          </cell>
          <cell r="C825">
            <v>2911</v>
          </cell>
          <cell r="D825" t="str">
            <v>96657230-2</v>
          </cell>
          <cell r="E825" t="str">
            <v>BBS COMUNICACIONES S.A.</v>
          </cell>
          <cell r="F825" t="str">
            <v>0029077-FC</v>
          </cell>
          <cell r="G825">
            <v>509</v>
          </cell>
          <cell r="H825">
            <v>20050902</v>
          </cell>
          <cell r="I825" t="str">
            <v>LC</v>
          </cell>
          <cell r="J825">
            <v>83869</v>
          </cell>
          <cell r="K825">
            <v>15935</v>
          </cell>
        </row>
        <row r="826">
          <cell r="B826" t="str">
            <v>JB2780</v>
          </cell>
          <cell r="C826">
            <v>2874</v>
          </cell>
          <cell r="D826" t="str">
            <v>96626320-2</v>
          </cell>
          <cell r="E826" t="str">
            <v>TRANSPORTES LAS CONDES S.A.</v>
          </cell>
          <cell r="F826" t="str">
            <v>012429-FE</v>
          </cell>
          <cell r="G826">
            <v>509</v>
          </cell>
          <cell r="H826">
            <v>20050831</v>
          </cell>
          <cell r="I826" t="str">
            <v>LC</v>
          </cell>
          <cell r="J826">
            <v>84825</v>
          </cell>
          <cell r="K826">
            <v>0</v>
          </cell>
        </row>
        <row r="827">
          <cell r="B827" t="str">
            <v>JB2802</v>
          </cell>
          <cell r="C827">
            <v>2874</v>
          </cell>
          <cell r="D827" t="str">
            <v>85864400-3</v>
          </cell>
          <cell r="E827" t="str">
            <v>ADECCO SERVICIOS EMPRESARIALES S.A.</v>
          </cell>
          <cell r="F827" t="str">
            <v>084048-FC</v>
          </cell>
          <cell r="G827">
            <v>509</v>
          </cell>
          <cell r="H827">
            <v>20050830</v>
          </cell>
          <cell r="I827" t="str">
            <v>LC</v>
          </cell>
          <cell r="J827">
            <v>1764636</v>
          </cell>
          <cell r="K827">
            <v>335281</v>
          </cell>
        </row>
        <row r="828">
          <cell r="B828" t="str">
            <v>PA9889</v>
          </cell>
          <cell r="C828">
            <v>2899</v>
          </cell>
          <cell r="D828" t="str">
            <v>96709730-6</v>
          </cell>
          <cell r="E828" t="str">
            <v>TECH DATA CHILE S.A.</v>
          </cell>
          <cell r="F828" t="str">
            <v>0400822-FC</v>
          </cell>
          <cell r="G828">
            <v>509</v>
          </cell>
          <cell r="H828">
            <v>20050826</v>
          </cell>
          <cell r="I828" t="str">
            <v>LC</v>
          </cell>
          <cell r="J828">
            <v>408925</v>
          </cell>
          <cell r="K828">
            <v>77696</v>
          </cell>
        </row>
        <row r="829">
          <cell r="B829" t="str">
            <v>JB2771</v>
          </cell>
          <cell r="C829">
            <v>2911</v>
          </cell>
          <cell r="D829" t="str">
            <v>96853220-0</v>
          </cell>
          <cell r="E829" t="str">
            <v>SOLUCIONES EN SERVICIOS DE APOYO</v>
          </cell>
          <cell r="F829" t="str">
            <v>006291-FE</v>
          </cell>
          <cell r="G829">
            <v>509</v>
          </cell>
          <cell r="H829">
            <v>20050831</v>
          </cell>
          <cell r="I829" t="str">
            <v>LC</v>
          </cell>
          <cell r="J829">
            <v>1411982</v>
          </cell>
          <cell r="K829">
            <v>0</v>
          </cell>
        </row>
        <row r="830">
          <cell r="B830" t="str">
            <v>JB2777</v>
          </cell>
          <cell r="C830">
            <v>2874</v>
          </cell>
          <cell r="D830" t="str">
            <v>96626320-2</v>
          </cell>
          <cell r="E830" t="str">
            <v>TRANSPORTES LAS CONDES S.A.</v>
          </cell>
          <cell r="F830" t="str">
            <v>012432-FE</v>
          </cell>
          <cell r="G830">
            <v>509</v>
          </cell>
          <cell r="H830">
            <v>20050831</v>
          </cell>
          <cell r="I830" t="str">
            <v>LC</v>
          </cell>
          <cell r="J830">
            <v>143325</v>
          </cell>
          <cell r="K830">
            <v>0</v>
          </cell>
        </row>
        <row r="831">
          <cell r="B831" t="str">
            <v>JB2776</v>
          </cell>
          <cell r="C831">
            <v>2874</v>
          </cell>
          <cell r="D831" t="str">
            <v>96626320-2</v>
          </cell>
          <cell r="E831" t="str">
            <v>TRANSPORTES LAS CONDES S.A.</v>
          </cell>
          <cell r="F831" t="str">
            <v>012434-FE</v>
          </cell>
          <cell r="G831">
            <v>509</v>
          </cell>
          <cell r="H831">
            <v>20050831</v>
          </cell>
          <cell r="I831" t="str">
            <v>LC</v>
          </cell>
          <cell r="J831">
            <v>81450</v>
          </cell>
          <cell r="K831">
            <v>0</v>
          </cell>
        </row>
        <row r="832">
          <cell r="B832" t="str">
            <v>JB2798</v>
          </cell>
          <cell r="C832">
            <v>2874</v>
          </cell>
          <cell r="D832" t="str">
            <v>85864400-3</v>
          </cell>
          <cell r="E832" t="str">
            <v>ADECCO SERVICIOS EMPRESARIALES S.A.</v>
          </cell>
          <cell r="F832" t="str">
            <v>084044-FC</v>
          </cell>
          <cell r="G832">
            <v>509</v>
          </cell>
          <cell r="H832">
            <v>20050830</v>
          </cell>
          <cell r="I832" t="str">
            <v>LC</v>
          </cell>
          <cell r="J832">
            <v>1235245</v>
          </cell>
          <cell r="K832">
            <v>234697</v>
          </cell>
        </row>
        <row r="833">
          <cell r="B833" t="str">
            <v>JB2797</v>
          </cell>
          <cell r="C833">
            <v>2874</v>
          </cell>
          <cell r="D833" t="str">
            <v>85864400-3</v>
          </cell>
          <cell r="E833" t="str">
            <v>ADECCO SERVICIOS EMPRESARIALES S.A.</v>
          </cell>
          <cell r="F833" t="str">
            <v>084043-FC</v>
          </cell>
          <cell r="G833">
            <v>509</v>
          </cell>
          <cell r="H833">
            <v>20050830</v>
          </cell>
          <cell r="I833" t="str">
            <v>LC</v>
          </cell>
          <cell r="J833">
            <v>1588172</v>
          </cell>
          <cell r="K833">
            <v>301753</v>
          </cell>
        </row>
        <row r="834">
          <cell r="B834" t="str">
            <v>JB2787</v>
          </cell>
          <cell r="C834">
            <v>2874</v>
          </cell>
          <cell r="D834" t="str">
            <v>85864400-3</v>
          </cell>
          <cell r="E834" t="str">
            <v>ADECCO SERVICIOS EMPRESARIALES S.A.</v>
          </cell>
          <cell r="F834" t="str">
            <v>084032-FC</v>
          </cell>
          <cell r="G834">
            <v>509</v>
          </cell>
          <cell r="H834">
            <v>20050830</v>
          </cell>
          <cell r="I834" t="str">
            <v>LC</v>
          </cell>
          <cell r="J834">
            <v>977284</v>
          </cell>
          <cell r="K834">
            <v>185684</v>
          </cell>
        </row>
        <row r="835">
          <cell r="B835" t="str">
            <v>JB2796</v>
          </cell>
          <cell r="C835">
            <v>2874</v>
          </cell>
          <cell r="D835" t="str">
            <v>85864400-3</v>
          </cell>
          <cell r="E835" t="str">
            <v>ADECCO SERVICIOS EMPRESARIALES S.A.</v>
          </cell>
          <cell r="F835" t="str">
            <v>084042-FC</v>
          </cell>
          <cell r="G835">
            <v>509</v>
          </cell>
          <cell r="H835">
            <v>20050830</v>
          </cell>
          <cell r="I835" t="str">
            <v>LC</v>
          </cell>
          <cell r="J835">
            <v>1516407</v>
          </cell>
          <cell r="K835">
            <v>288117</v>
          </cell>
        </row>
        <row r="836">
          <cell r="B836" t="str">
            <v>JB2783</v>
          </cell>
          <cell r="C836">
            <v>2874</v>
          </cell>
          <cell r="D836" t="str">
            <v>78975500-0</v>
          </cell>
          <cell r="E836" t="str">
            <v>LEXMARK INTERNATIONAL DE CHILE LIMITADA</v>
          </cell>
          <cell r="F836" t="str">
            <v>018037-FC</v>
          </cell>
          <cell r="G836">
            <v>509</v>
          </cell>
          <cell r="H836">
            <v>20050831</v>
          </cell>
          <cell r="I836" t="str">
            <v>LC</v>
          </cell>
          <cell r="J836">
            <v>3796609</v>
          </cell>
          <cell r="K836">
            <v>721356</v>
          </cell>
        </row>
        <row r="837">
          <cell r="B837" t="str">
            <v>JB2793</v>
          </cell>
          <cell r="C837">
            <v>2874</v>
          </cell>
          <cell r="D837" t="str">
            <v>85864400-3</v>
          </cell>
          <cell r="E837" t="str">
            <v>ADECCO SERVICIOS EMPRESARIALES S.A.</v>
          </cell>
          <cell r="F837" t="str">
            <v>084039-FC</v>
          </cell>
          <cell r="G837">
            <v>509</v>
          </cell>
          <cell r="H837">
            <v>20050830</v>
          </cell>
          <cell r="I837" t="str">
            <v>LC</v>
          </cell>
          <cell r="J837">
            <v>1058782</v>
          </cell>
          <cell r="K837">
            <v>201169</v>
          </cell>
        </row>
        <row r="838">
          <cell r="B838" t="str">
            <v>JB2794</v>
          </cell>
          <cell r="C838">
            <v>2874</v>
          </cell>
          <cell r="D838" t="str">
            <v>85864400-3</v>
          </cell>
          <cell r="E838" t="str">
            <v>ADECCO SERVICIOS EMPRESARIALES S.A.</v>
          </cell>
          <cell r="F838" t="str">
            <v>084040-FC</v>
          </cell>
          <cell r="G838">
            <v>509</v>
          </cell>
          <cell r="H838">
            <v>20050830</v>
          </cell>
          <cell r="I838" t="str">
            <v>LC</v>
          </cell>
          <cell r="J838">
            <v>639720</v>
          </cell>
          <cell r="K838">
            <v>121547</v>
          </cell>
        </row>
        <row r="839">
          <cell r="B839" t="str">
            <v>JB2801</v>
          </cell>
          <cell r="C839">
            <v>2874</v>
          </cell>
          <cell r="D839" t="str">
            <v>85864400-3</v>
          </cell>
          <cell r="E839" t="str">
            <v>ADECCO SERVICIOS EMPRESARIALES S.A.</v>
          </cell>
          <cell r="F839" t="str">
            <v>084047-FC</v>
          </cell>
          <cell r="G839">
            <v>509</v>
          </cell>
          <cell r="H839">
            <v>20050830</v>
          </cell>
          <cell r="I839" t="str">
            <v>LC</v>
          </cell>
          <cell r="J839">
            <v>1235245</v>
          </cell>
          <cell r="K839">
            <v>234697</v>
          </cell>
        </row>
        <row r="840">
          <cell r="B840" t="str">
            <v>JB2792</v>
          </cell>
          <cell r="C840">
            <v>2874</v>
          </cell>
          <cell r="D840" t="str">
            <v>85864400-3</v>
          </cell>
          <cell r="E840" t="str">
            <v>ADECCO SERVICIOS EMPRESARIALES S.A.</v>
          </cell>
          <cell r="F840" t="str">
            <v>084038-FC</v>
          </cell>
          <cell r="G840">
            <v>509</v>
          </cell>
          <cell r="H840">
            <v>20050830</v>
          </cell>
          <cell r="I840" t="str">
            <v>LC</v>
          </cell>
          <cell r="J840">
            <v>988196</v>
          </cell>
          <cell r="K840">
            <v>187757</v>
          </cell>
        </row>
        <row r="841">
          <cell r="B841" t="str">
            <v>JB2791</v>
          </cell>
          <cell r="C841">
            <v>2874</v>
          </cell>
          <cell r="D841" t="str">
            <v>85864400-3</v>
          </cell>
          <cell r="E841" t="str">
            <v>ADECCO SERVICIOS EMPRESARIALES S.A.</v>
          </cell>
          <cell r="F841" t="str">
            <v>084036-FC</v>
          </cell>
          <cell r="G841">
            <v>509</v>
          </cell>
          <cell r="H841">
            <v>20050830</v>
          </cell>
          <cell r="I841" t="str">
            <v>LC</v>
          </cell>
          <cell r="J841">
            <v>448041</v>
          </cell>
          <cell r="K841">
            <v>85128</v>
          </cell>
        </row>
        <row r="842">
          <cell r="B842" t="str">
            <v>JB2799</v>
          </cell>
          <cell r="C842">
            <v>2874</v>
          </cell>
          <cell r="D842" t="str">
            <v>85864400-3</v>
          </cell>
          <cell r="E842" t="str">
            <v>ADECCO SERVICIOS EMPRESARIALES S.A.</v>
          </cell>
          <cell r="F842" t="str">
            <v>084045-FC</v>
          </cell>
          <cell r="G842">
            <v>509</v>
          </cell>
          <cell r="H842">
            <v>20050830</v>
          </cell>
          <cell r="I842" t="str">
            <v>LC</v>
          </cell>
          <cell r="J842">
            <v>1235245</v>
          </cell>
          <cell r="K842">
            <v>234697</v>
          </cell>
        </row>
        <row r="843">
          <cell r="B843" t="str">
            <v>JB2800</v>
          </cell>
          <cell r="C843">
            <v>2874</v>
          </cell>
          <cell r="D843" t="str">
            <v>85864400-3</v>
          </cell>
          <cell r="E843" t="str">
            <v>ADECCO SERVICIOS EMPRESARIALES S.A.</v>
          </cell>
          <cell r="F843" t="str">
            <v>084046-FC</v>
          </cell>
          <cell r="G843">
            <v>509</v>
          </cell>
          <cell r="H843">
            <v>20050830</v>
          </cell>
          <cell r="I843" t="str">
            <v>LC</v>
          </cell>
          <cell r="J843">
            <v>2231206</v>
          </cell>
          <cell r="K843">
            <v>423929</v>
          </cell>
        </row>
        <row r="844">
          <cell r="B844" t="str">
            <v>JB2778</v>
          </cell>
          <cell r="C844">
            <v>2874</v>
          </cell>
          <cell r="D844" t="str">
            <v>96626320-2</v>
          </cell>
          <cell r="E844" t="str">
            <v>TRANSPORTES LAS CONDES S.A.</v>
          </cell>
          <cell r="F844" t="str">
            <v>012431-FE</v>
          </cell>
          <cell r="G844">
            <v>509</v>
          </cell>
          <cell r="H844">
            <v>20050831</v>
          </cell>
          <cell r="I844" t="str">
            <v>LC</v>
          </cell>
          <cell r="J844">
            <v>448650</v>
          </cell>
          <cell r="K844">
            <v>0</v>
          </cell>
        </row>
        <row r="845">
          <cell r="B845" t="str">
            <v>JB2779</v>
          </cell>
          <cell r="C845">
            <v>2874</v>
          </cell>
          <cell r="D845" t="str">
            <v>96626320-2</v>
          </cell>
          <cell r="E845" t="str">
            <v>TRANSPORTES LAS CONDES S.A.</v>
          </cell>
          <cell r="F845" t="str">
            <v>012430-FE</v>
          </cell>
          <cell r="G845">
            <v>509</v>
          </cell>
          <cell r="H845">
            <v>20050831</v>
          </cell>
          <cell r="I845" t="str">
            <v>LC</v>
          </cell>
          <cell r="J845">
            <v>506025</v>
          </cell>
          <cell r="K845">
            <v>0</v>
          </cell>
        </row>
        <row r="846">
          <cell r="B846" t="str">
            <v>JB2770</v>
          </cell>
          <cell r="C846">
            <v>2911</v>
          </cell>
          <cell r="D846" t="str">
            <v>77321720-3</v>
          </cell>
          <cell r="E846" t="str">
            <v>COMPRINT INGENIERIA ELECTRICA Y</v>
          </cell>
          <cell r="F846" t="str">
            <v>002206-FC</v>
          </cell>
          <cell r="G846">
            <v>509</v>
          </cell>
          <cell r="H846">
            <v>20050902</v>
          </cell>
          <cell r="I846" t="str">
            <v>LC</v>
          </cell>
          <cell r="J846">
            <v>1123312</v>
          </cell>
          <cell r="K846">
            <v>213429</v>
          </cell>
        </row>
        <row r="847">
          <cell r="B847" t="str">
            <v>PB0633</v>
          </cell>
          <cell r="C847">
            <v>2942</v>
          </cell>
          <cell r="D847" t="str">
            <v>94623000-6</v>
          </cell>
          <cell r="E847" t="str">
            <v>SODEXHO CHILE S.A.</v>
          </cell>
          <cell r="F847" t="str">
            <v>484603-FC</v>
          </cell>
          <cell r="G847">
            <v>512</v>
          </cell>
          <cell r="H847">
            <v>20050930</v>
          </cell>
          <cell r="I847" t="str">
            <v>LC</v>
          </cell>
          <cell r="J847">
            <v>742500</v>
          </cell>
          <cell r="K847">
            <v>141075</v>
          </cell>
        </row>
        <row r="848">
          <cell r="B848" t="str">
            <v>PB0690</v>
          </cell>
          <cell r="C848">
            <v>2935</v>
          </cell>
          <cell r="D848" t="str">
            <v>96922520-4</v>
          </cell>
          <cell r="E848" t="str">
            <v>TALLARD PLUS S.A.</v>
          </cell>
          <cell r="F848" t="str">
            <v>0001719-FC</v>
          </cell>
          <cell r="G848">
            <v>512</v>
          </cell>
          <cell r="H848">
            <v>20051007</v>
          </cell>
          <cell r="I848" t="str">
            <v>LC</v>
          </cell>
          <cell r="J848">
            <v>3029163</v>
          </cell>
          <cell r="K848">
            <v>575541</v>
          </cell>
        </row>
        <row r="849">
          <cell r="B849">
            <v>9824744</v>
          </cell>
          <cell r="D849" t="str">
            <v>96689310-9</v>
          </cell>
          <cell r="E849" t="str">
            <v>TRANSBANK S.A.</v>
          </cell>
          <cell r="F849" t="str">
            <v>3490084-FC</v>
          </cell>
          <cell r="G849">
            <v>512</v>
          </cell>
          <cell r="H849">
            <v>20050908</v>
          </cell>
          <cell r="I849" t="str">
            <v>LC</v>
          </cell>
          <cell r="J849">
            <v>14714</v>
          </cell>
          <cell r="K849">
            <v>2796</v>
          </cell>
        </row>
        <row r="850">
          <cell r="B850">
            <v>9824777</v>
          </cell>
          <cell r="D850" t="str">
            <v>USA-00049</v>
          </cell>
          <cell r="E850" t="str">
            <v>CISCO SYSTEMS INC.</v>
          </cell>
          <cell r="F850" t="str">
            <v>9319584-FE</v>
          </cell>
          <cell r="G850">
            <v>512</v>
          </cell>
          <cell r="H850">
            <v>20051210</v>
          </cell>
          <cell r="I850" t="str">
            <v>US</v>
          </cell>
          <cell r="J850">
            <v>3776.5</v>
          </cell>
          <cell r="K850">
            <v>0</v>
          </cell>
        </row>
        <row r="851">
          <cell r="B851">
            <v>9824776</v>
          </cell>
          <cell r="C851">
            <v>3010</v>
          </cell>
          <cell r="D851" t="str">
            <v>USA-00001</v>
          </cell>
          <cell r="E851" t="str">
            <v>PSC SCANNING INC.</v>
          </cell>
          <cell r="F851" t="str">
            <v>90586697-FE</v>
          </cell>
          <cell r="G851">
            <v>512</v>
          </cell>
          <cell r="H851">
            <v>20051206</v>
          </cell>
          <cell r="I851" t="str">
            <v>US</v>
          </cell>
          <cell r="J851">
            <v>34250.839999999997</v>
          </cell>
          <cell r="K851">
            <v>0</v>
          </cell>
        </row>
        <row r="852">
          <cell r="B852">
            <v>9824775</v>
          </cell>
          <cell r="C852">
            <v>3010</v>
          </cell>
          <cell r="D852" t="str">
            <v>USA-00001</v>
          </cell>
          <cell r="E852" t="str">
            <v>PSC SCANNING INC.</v>
          </cell>
          <cell r="F852" t="str">
            <v>90586651-FE</v>
          </cell>
          <cell r="G852">
            <v>512</v>
          </cell>
          <cell r="H852">
            <v>20051206</v>
          </cell>
          <cell r="I852" t="str">
            <v>US</v>
          </cell>
          <cell r="J852">
            <v>468.5</v>
          </cell>
          <cell r="K852">
            <v>0</v>
          </cell>
        </row>
        <row r="853">
          <cell r="B853">
            <v>9824783</v>
          </cell>
          <cell r="D853" t="str">
            <v>89170800-9</v>
          </cell>
          <cell r="E853" t="str">
            <v>PANALPINA CHILE TRANSPORTES MUNDIALES</v>
          </cell>
          <cell r="F853" t="str">
            <v>0096582-FE</v>
          </cell>
          <cell r="G853">
            <v>512</v>
          </cell>
          <cell r="H853">
            <v>20051206</v>
          </cell>
          <cell r="I853" t="str">
            <v>US</v>
          </cell>
          <cell r="J853">
            <v>115.42</v>
          </cell>
          <cell r="K853">
            <v>0</v>
          </cell>
        </row>
        <row r="854">
          <cell r="B854">
            <v>9824733</v>
          </cell>
          <cell r="C854">
            <v>3009</v>
          </cell>
          <cell r="D854" t="str">
            <v>ITA-00001</v>
          </cell>
          <cell r="E854" t="str">
            <v>CHIBO S.R.L.</v>
          </cell>
          <cell r="F854" t="str">
            <v>518-05-FE</v>
          </cell>
          <cell r="G854">
            <v>512</v>
          </cell>
          <cell r="H854">
            <v>20051110</v>
          </cell>
          <cell r="I854" t="str">
            <v>US</v>
          </cell>
          <cell r="J854">
            <v>1794</v>
          </cell>
          <cell r="K854">
            <v>0</v>
          </cell>
        </row>
        <row r="855">
          <cell r="B855" t="str">
            <v>PB1006</v>
          </cell>
          <cell r="C855">
            <v>2942</v>
          </cell>
          <cell r="D855" t="str">
            <v>96786140-5</v>
          </cell>
          <cell r="E855" t="str">
            <v>TELEFONICA MOVIL DE CHILE S.A.</v>
          </cell>
          <cell r="F855" t="str">
            <v>10432113-FC</v>
          </cell>
          <cell r="G855">
            <v>512</v>
          </cell>
          <cell r="H855">
            <v>20051011</v>
          </cell>
          <cell r="I855" t="str">
            <v>LC</v>
          </cell>
          <cell r="J855">
            <v>4118</v>
          </cell>
          <cell r="K855">
            <v>782</v>
          </cell>
        </row>
        <row r="856">
          <cell r="B856" t="str">
            <v>PB1004</v>
          </cell>
          <cell r="C856">
            <v>2942</v>
          </cell>
          <cell r="D856" t="str">
            <v>96786140-5</v>
          </cell>
          <cell r="E856" t="str">
            <v>TELEFONICA MOVIL DE CHILE S.A.</v>
          </cell>
          <cell r="F856" t="str">
            <v>10432111-FC</v>
          </cell>
          <cell r="G856">
            <v>512</v>
          </cell>
          <cell r="H856">
            <v>20051011</v>
          </cell>
          <cell r="I856" t="str">
            <v>LC</v>
          </cell>
          <cell r="J856">
            <v>4118</v>
          </cell>
          <cell r="K856">
            <v>782</v>
          </cell>
        </row>
        <row r="857">
          <cell r="B857" t="str">
            <v>PB1779</v>
          </cell>
          <cell r="C857">
            <v>2980</v>
          </cell>
          <cell r="D857" t="str">
            <v>77331780-1</v>
          </cell>
          <cell r="E857" t="str">
            <v>AT&amp;T RED GLOBAL TELECOMUNICACIONES</v>
          </cell>
          <cell r="F857" t="str">
            <v>0012574-FC</v>
          </cell>
          <cell r="G857">
            <v>512</v>
          </cell>
          <cell r="H857">
            <v>20051114</v>
          </cell>
          <cell r="I857" t="str">
            <v>LC</v>
          </cell>
          <cell r="J857">
            <v>23064399</v>
          </cell>
          <cell r="K857">
            <v>4382236</v>
          </cell>
        </row>
        <row r="858">
          <cell r="B858">
            <v>9824789</v>
          </cell>
          <cell r="C858">
            <v>3010</v>
          </cell>
          <cell r="D858" t="str">
            <v>USA-00001</v>
          </cell>
          <cell r="E858" t="str">
            <v>PSC SCANNING INC.</v>
          </cell>
          <cell r="F858" t="str">
            <v>90587155-FE</v>
          </cell>
          <cell r="G858">
            <v>512</v>
          </cell>
          <cell r="H858">
            <v>20051208</v>
          </cell>
          <cell r="I858" t="str">
            <v>US</v>
          </cell>
          <cell r="J858">
            <v>33390</v>
          </cell>
          <cell r="K858">
            <v>0</v>
          </cell>
        </row>
        <row r="859">
          <cell r="B859">
            <v>9824790</v>
          </cell>
          <cell r="C859">
            <v>3010</v>
          </cell>
          <cell r="D859" t="str">
            <v>USA-00055</v>
          </cell>
          <cell r="E859" t="str">
            <v>TARGUS</v>
          </cell>
          <cell r="F859" t="str">
            <v>50435750-FE</v>
          </cell>
          <cell r="G859">
            <v>512</v>
          </cell>
          <cell r="H859">
            <v>20051209</v>
          </cell>
          <cell r="I859" t="str">
            <v>US</v>
          </cell>
          <cell r="J859">
            <v>43600</v>
          </cell>
          <cell r="K859">
            <v>0</v>
          </cell>
        </row>
        <row r="860">
          <cell r="B860">
            <v>9824793</v>
          </cell>
          <cell r="D860" t="str">
            <v>USA-00049</v>
          </cell>
          <cell r="E860" t="str">
            <v>CISCO SYSTEMS INC.</v>
          </cell>
          <cell r="F860" t="str">
            <v>9328640-FE</v>
          </cell>
          <cell r="G860">
            <v>512</v>
          </cell>
          <cell r="H860">
            <v>20051213</v>
          </cell>
          <cell r="I860" t="str">
            <v>US</v>
          </cell>
          <cell r="J860">
            <v>1487.5</v>
          </cell>
          <cell r="K860">
            <v>0</v>
          </cell>
        </row>
        <row r="861">
          <cell r="B861" t="str">
            <v>PB1789</v>
          </cell>
          <cell r="C861">
            <v>2977</v>
          </cell>
          <cell r="D861" t="str">
            <v>79913160-9</v>
          </cell>
          <cell r="E861" t="str">
            <v>SUMINISTROS TELEFONICOS COMPUTACIONALES</v>
          </cell>
          <cell r="F861" t="str">
            <v>0111579-FC</v>
          </cell>
          <cell r="G861">
            <v>512</v>
          </cell>
          <cell r="H861">
            <v>20051114</v>
          </cell>
          <cell r="I861" t="str">
            <v>LC</v>
          </cell>
          <cell r="J861">
            <v>1365000</v>
          </cell>
          <cell r="K861">
            <v>259350</v>
          </cell>
        </row>
        <row r="862">
          <cell r="B862" t="str">
            <v>PB1844</v>
          </cell>
          <cell r="C862">
            <v>2942</v>
          </cell>
          <cell r="D862" t="str">
            <v>11633501-8</v>
          </cell>
          <cell r="E862" t="str">
            <v>AIDA RUTH LOPEZ FIGUEROA</v>
          </cell>
          <cell r="F862" t="str">
            <v>001132-FE</v>
          </cell>
          <cell r="G862">
            <v>512</v>
          </cell>
          <cell r="H862">
            <v>20051115</v>
          </cell>
          <cell r="I862" t="str">
            <v>LC</v>
          </cell>
          <cell r="J862">
            <v>198000</v>
          </cell>
          <cell r="K862">
            <v>0</v>
          </cell>
        </row>
        <row r="863">
          <cell r="B863">
            <v>9824787</v>
          </cell>
          <cell r="C863">
            <v>3010</v>
          </cell>
          <cell r="D863" t="str">
            <v>USA-00001</v>
          </cell>
          <cell r="E863" t="str">
            <v>PSC SCANNING INC.</v>
          </cell>
          <cell r="F863" t="str">
            <v>90587417-FE</v>
          </cell>
          <cell r="G863">
            <v>512</v>
          </cell>
          <cell r="H863">
            <v>20051209</v>
          </cell>
          <cell r="I863" t="str">
            <v>US</v>
          </cell>
          <cell r="J863">
            <v>50608</v>
          </cell>
          <cell r="K863">
            <v>0</v>
          </cell>
        </row>
        <row r="864">
          <cell r="B864" t="str">
            <v>PB1791</v>
          </cell>
          <cell r="C864">
            <v>2977</v>
          </cell>
          <cell r="D864" t="str">
            <v>78535560-1</v>
          </cell>
          <cell r="E864" t="str">
            <v>PRODUCCIONES MUNDO LIMITADA</v>
          </cell>
          <cell r="F864" t="str">
            <v>001742-FC</v>
          </cell>
          <cell r="G864">
            <v>512</v>
          </cell>
          <cell r="H864">
            <v>20051117</v>
          </cell>
          <cell r="I864" t="str">
            <v>LC</v>
          </cell>
          <cell r="J864">
            <v>1161500</v>
          </cell>
          <cell r="K864">
            <v>220685</v>
          </cell>
        </row>
        <row r="865">
          <cell r="B865" t="str">
            <v>PB1792</v>
          </cell>
          <cell r="C865">
            <v>2977</v>
          </cell>
          <cell r="D865" t="str">
            <v>78535560-1</v>
          </cell>
          <cell r="E865" t="str">
            <v>PRODUCCIONES MUNDO LIMITADA</v>
          </cell>
          <cell r="F865" t="str">
            <v>001743-FC</v>
          </cell>
          <cell r="G865">
            <v>512</v>
          </cell>
          <cell r="H865">
            <v>20051117</v>
          </cell>
          <cell r="I865" t="str">
            <v>LC</v>
          </cell>
          <cell r="J865">
            <v>324444</v>
          </cell>
          <cell r="K865">
            <v>61644</v>
          </cell>
        </row>
        <row r="866">
          <cell r="B866" t="str">
            <v>PB1793</v>
          </cell>
          <cell r="C866">
            <v>2947</v>
          </cell>
          <cell r="D866" t="str">
            <v>96851400-8</v>
          </cell>
          <cell r="E866" t="str">
            <v>DISTRIBUIDOR MAYORISTA DE POS S.A.</v>
          </cell>
          <cell r="F866" t="str">
            <v>004095-FC</v>
          </cell>
          <cell r="G866">
            <v>512</v>
          </cell>
          <cell r="H866">
            <v>20051117</v>
          </cell>
          <cell r="I866" t="str">
            <v>LC</v>
          </cell>
          <cell r="J866">
            <v>7165266</v>
          </cell>
          <cell r="K866">
            <v>1361401</v>
          </cell>
        </row>
        <row r="867">
          <cell r="B867" t="str">
            <v>PB1794</v>
          </cell>
          <cell r="C867">
            <v>2947</v>
          </cell>
          <cell r="D867" t="str">
            <v>96851400-8</v>
          </cell>
          <cell r="E867" t="str">
            <v>DISTRIBUIDOR MAYORISTA DE POS S.A.</v>
          </cell>
          <cell r="F867" t="str">
            <v>004096-FC</v>
          </cell>
          <cell r="G867">
            <v>512</v>
          </cell>
          <cell r="H867">
            <v>20051117</v>
          </cell>
          <cell r="I867" t="str">
            <v>LC</v>
          </cell>
          <cell r="J867">
            <v>2874107</v>
          </cell>
          <cell r="K867">
            <v>546080</v>
          </cell>
        </row>
        <row r="868">
          <cell r="B868">
            <v>9824788</v>
          </cell>
          <cell r="C868">
            <v>3010</v>
          </cell>
          <cell r="D868" t="str">
            <v>USA-00001</v>
          </cell>
          <cell r="E868" t="str">
            <v>PSC SCANNING INC.</v>
          </cell>
          <cell r="F868" t="str">
            <v>90587198-FE</v>
          </cell>
          <cell r="G868">
            <v>512</v>
          </cell>
          <cell r="H868">
            <v>20051208</v>
          </cell>
          <cell r="I868" t="str">
            <v>US</v>
          </cell>
          <cell r="J868">
            <v>9.9</v>
          </cell>
          <cell r="K868">
            <v>0</v>
          </cell>
        </row>
        <row r="869">
          <cell r="B869">
            <v>9824799</v>
          </cell>
          <cell r="C869">
            <v>3010</v>
          </cell>
          <cell r="D869" t="str">
            <v>ALE-00006</v>
          </cell>
          <cell r="E869" t="str">
            <v>WINCOR NIXDORF INTERNATIONAL GMBH</v>
          </cell>
          <cell r="F869" t="str">
            <v>550620093-FE</v>
          </cell>
          <cell r="G869">
            <v>512</v>
          </cell>
          <cell r="H869">
            <v>20050928</v>
          </cell>
          <cell r="I869" t="str">
            <v>US</v>
          </cell>
          <cell r="J869">
            <v>110000</v>
          </cell>
          <cell r="K869">
            <v>0</v>
          </cell>
        </row>
        <row r="870">
          <cell r="B870">
            <v>9824786</v>
          </cell>
          <cell r="C870">
            <v>3010</v>
          </cell>
          <cell r="D870" t="str">
            <v>ALE-00005</v>
          </cell>
          <cell r="E870" t="str">
            <v>WINCOR NIXDORF LOGISTICS GMBH</v>
          </cell>
          <cell r="F870" t="str">
            <v>550207543-FE</v>
          </cell>
          <cell r="G870">
            <v>512</v>
          </cell>
          <cell r="H870">
            <v>20051206</v>
          </cell>
          <cell r="I870" t="str">
            <v>US</v>
          </cell>
          <cell r="J870">
            <v>472.06</v>
          </cell>
          <cell r="K870">
            <v>0</v>
          </cell>
        </row>
        <row r="871">
          <cell r="B871" t="str">
            <v>PB0085</v>
          </cell>
          <cell r="C871">
            <v>2912</v>
          </cell>
          <cell r="D871" t="str">
            <v>88923200-5</v>
          </cell>
          <cell r="E871" t="str">
            <v>INVERSIONES Y SERVICIOS DE LOS ANDES LTD</v>
          </cell>
          <cell r="F871" t="str">
            <v>0072070-FC</v>
          </cell>
          <cell r="G871">
            <v>512</v>
          </cell>
          <cell r="H871">
            <v>20050901</v>
          </cell>
          <cell r="I871" t="str">
            <v>LC</v>
          </cell>
          <cell r="J871">
            <v>26480</v>
          </cell>
          <cell r="K871">
            <v>5031</v>
          </cell>
        </row>
        <row r="872">
          <cell r="B872">
            <v>9824780</v>
          </cell>
          <cell r="C872">
            <v>3010</v>
          </cell>
          <cell r="D872" t="str">
            <v>ITA-00001</v>
          </cell>
          <cell r="E872" t="str">
            <v>CHIBO S.R.L.</v>
          </cell>
          <cell r="F872" t="str">
            <v>559-05-FE</v>
          </cell>
          <cell r="G872">
            <v>512</v>
          </cell>
          <cell r="H872">
            <v>20051130</v>
          </cell>
          <cell r="I872" t="str">
            <v>US</v>
          </cell>
          <cell r="J872">
            <v>429.56</v>
          </cell>
          <cell r="K872">
            <v>0</v>
          </cell>
        </row>
        <row r="873">
          <cell r="B873" t="str">
            <v>PB1788</v>
          </cell>
          <cell r="C873">
            <v>2977</v>
          </cell>
          <cell r="D873" t="str">
            <v>96626320-2</v>
          </cell>
          <cell r="E873" t="str">
            <v>TRANSPORTES LAS CONDES S.A.</v>
          </cell>
          <cell r="F873" t="str">
            <v>0012930-FE</v>
          </cell>
          <cell r="G873">
            <v>512</v>
          </cell>
          <cell r="H873">
            <v>20051117</v>
          </cell>
          <cell r="I873" t="str">
            <v>LC</v>
          </cell>
          <cell r="J873">
            <v>67725</v>
          </cell>
          <cell r="K873">
            <v>0</v>
          </cell>
        </row>
        <row r="874">
          <cell r="B874" t="str">
            <v>PB1782</v>
          </cell>
          <cell r="C874">
            <v>2981</v>
          </cell>
          <cell r="D874" t="str">
            <v>13994884-K</v>
          </cell>
          <cell r="E874" t="str">
            <v>FRANCESCA VICTORIA BASSI LONGTON</v>
          </cell>
          <cell r="F874" t="str">
            <v>000069-FC</v>
          </cell>
          <cell r="G874">
            <v>512</v>
          </cell>
          <cell r="H874">
            <v>20051117</v>
          </cell>
          <cell r="I874" t="str">
            <v>LC</v>
          </cell>
          <cell r="J874">
            <v>2393184</v>
          </cell>
          <cell r="K874">
            <v>454705</v>
          </cell>
        </row>
        <row r="875">
          <cell r="B875">
            <v>9824779</v>
          </cell>
          <cell r="C875">
            <v>2987</v>
          </cell>
          <cell r="D875" t="str">
            <v>90635000-9</v>
          </cell>
          <cell r="E875" t="str">
            <v>COMPANIA DE TELECOMUNICACIONES DE CHILE</v>
          </cell>
          <cell r="F875" t="str">
            <v>6116596-EF</v>
          </cell>
          <cell r="G875">
            <v>512</v>
          </cell>
          <cell r="H875">
            <v>20051201</v>
          </cell>
          <cell r="I875" t="str">
            <v>LC</v>
          </cell>
          <cell r="J875">
            <v>83475</v>
          </cell>
          <cell r="K875">
            <v>15860</v>
          </cell>
        </row>
        <row r="876">
          <cell r="B876" t="str">
            <v>PB1783</v>
          </cell>
          <cell r="C876">
            <v>2977</v>
          </cell>
          <cell r="D876" t="str">
            <v>89170800-9</v>
          </cell>
          <cell r="E876" t="str">
            <v>PANALPINA CHILE TRANSPORTES MUNDIALES</v>
          </cell>
          <cell r="F876" t="str">
            <v>0362176-FC</v>
          </cell>
          <cell r="G876">
            <v>512</v>
          </cell>
          <cell r="H876">
            <v>20051117</v>
          </cell>
          <cell r="I876" t="str">
            <v>LC</v>
          </cell>
          <cell r="J876">
            <v>13552899</v>
          </cell>
          <cell r="K876">
            <v>2575050</v>
          </cell>
        </row>
        <row r="877">
          <cell r="B877" t="str">
            <v>PB1784</v>
          </cell>
          <cell r="C877">
            <v>2977</v>
          </cell>
          <cell r="D877" t="str">
            <v>79913160-9</v>
          </cell>
          <cell r="E877" t="str">
            <v>SUMINISTROS TELEFONICOS COMPUTACIONALES</v>
          </cell>
          <cell r="F877" t="str">
            <v>0111503-FC</v>
          </cell>
          <cell r="G877">
            <v>512</v>
          </cell>
          <cell r="H877">
            <v>20051111</v>
          </cell>
          <cell r="I877" t="str">
            <v>LC</v>
          </cell>
          <cell r="J877">
            <v>91640</v>
          </cell>
          <cell r="K877">
            <v>17412</v>
          </cell>
        </row>
        <row r="878">
          <cell r="B878">
            <v>9824784</v>
          </cell>
          <cell r="D878" t="str">
            <v>89170800-9</v>
          </cell>
          <cell r="E878" t="str">
            <v>PANALPINA CHILE TRANSPORTES MUNDIALES</v>
          </cell>
          <cell r="F878" t="str">
            <v>0363261-FC</v>
          </cell>
          <cell r="G878">
            <v>512</v>
          </cell>
          <cell r="H878">
            <v>20051212</v>
          </cell>
          <cell r="I878" t="str">
            <v>US</v>
          </cell>
          <cell r="J878">
            <v>600</v>
          </cell>
          <cell r="K878">
            <v>114</v>
          </cell>
        </row>
        <row r="879">
          <cell r="B879" t="str">
            <v>PB1785</v>
          </cell>
          <cell r="C879">
            <v>2977</v>
          </cell>
          <cell r="D879" t="str">
            <v>96626320-2</v>
          </cell>
          <cell r="E879" t="str">
            <v>TRANSPORTES LAS CONDES S.A.</v>
          </cell>
          <cell r="F879" t="str">
            <v>0012932-FE</v>
          </cell>
          <cell r="G879">
            <v>512</v>
          </cell>
          <cell r="H879">
            <v>20051118</v>
          </cell>
          <cell r="I879" t="str">
            <v>LC</v>
          </cell>
          <cell r="J879">
            <v>162900</v>
          </cell>
          <cell r="K879">
            <v>0</v>
          </cell>
        </row>
        <row r="880">
          <cell r="B880" t="str">
            <v>PB1786</v>
          </cell>
          <cell r="C880">
            <v>2977</v>
          </cell>
          <cell r="D880" t="str">
            <v>96626320-2</v>
          </cell>
          <cell r="E880" t="str">
            <v>TRANSPORTES LAS CONDES S.A.</v>
          </cell>
          <cell r="F880" t="str">
            <v>0012931-FE</v>
          </cell>
          <cell r="G880">
            <v>512</v>
          </cell>
          <cell r="H880">
            <v>20051118</v>
          </cell>
          <cell r="I880" t="str">
            <v>LC</v>
          </cell>
          <cell r="J880">
            <v>8866350</v>
          </cell>
          <cell r="K880">
            <v>0</v>
          </cell>
        </row>
        <row r="881">
          <cell r="B881" t="str">
            <v>PB1787</v>
          </cell>
          <cell r="C881">
            <v>2977</v>
          </cell>
          <cell r="D881" t="str">
            <v>96626320-2</v>
          </cell>
          <cell r="E881" t="str">
            <v>TRANSPORTES LAS CONDES S.A.</v>
          </cell>
          <cell r="F881" t="str">
            <v>0012929-FE</v>
          </cell>
          <cell r="G881">
            <v>512</v>
          </cell>
          <cell r="H881">
            <v>20051117</v>
          </cell>
          <cell r="I881" t="str">
            <v>LC</v>
          </cell>
          <cell r="J881">
            <v>295650</v>
          </cell>
          <cell r="K881">
            <v>0</v>
          </cell>
        </row>
        <row r="882">
          <cell r="B882">
            <v>9824782</v>
          </cell>
          <cell r="D882" t="str">
            <v>MEX-00006</v>
          </cell>
          <cell r="E882" t="str">
            <v>BYTE TECH DE MEXICO S. DE R.L. DE C.V.</v>
          </cell>
          <cell r="F882" t="str">
            <v>001131-FE</v>
          </cell>
          <cell r="G882">
            <v>512</v>
          </cell>
          <cell r="H882">
            <v>20051205</v>
          </cell>
          <cell r="I882" t="str">
            <v>US</v>
          </cell>
          <cell r="J882">
            <v>2645</v>
          </cell>
          <cell r="K882">
            <v>0</v>
          </cell>
        </row>
        <row r="883">
          <cell r="B883">
            <v>9824774</v>
          </cell>
          <cell r="C883">
            <v>3010</v>
          </cell>
          <cell r="D883" t="str">
            <v>USA-00001</v>
          </cell>
          <cell r="E883" t="str">
            <v>PSC SCANNING INC.</v>
          </cell>
          <cell r="F883" t="str">
            <v>90586149-FE</v>
          </cell>
          <cell r="G883">
            <v>512</v>
          </cell>
          <cell r="H883">
            <v>20051202</v>
          </cell>
          <cell r="I883" t="str">
            <v>US</v>
          </cell>
          <cell r="J883">
            <v>12190</v>
          </cell>
          <cell r="K883">
            <v>0</v>
          </cell>
        </row>
        <row r="884">
          <cell r="B884">
            <v>9824821</v>
          </cell>
          <cell r="D884" t="str">
            <v>ALE-00005</v>
          </cell>
          <cell r="E884" t="str">
            <v>WINCOR NIXDORF LOGISTICS GMBH</v>
          </cell>
          <cell r="F884" t="str">
            <v>550211528-FE</v>
          </cell>
          <cell r="G884">
            <v>512</v>
          </cell>
          <cell r="H884">
            <v>20051212</v>
          </cell>
          <cell r="I884" t="str">
            <v>US</v>
          </cell>
          <cell r="J884">
            <v>472.06</v>
          </cell>
          <cell r="K884">
            <v>0</v>
          </cell>
        </row>
        <row r="885">
          <cell r="B885" t="str">
            <v>PB0093</v>
          </cell>
          <cell r="C885">
            <v>2913</v>
          </cell>
          <cell r="D885" t="str">
            <v>79840400-8</v>
          </cell>
          <cell r="E885" t="str">
            <v>SILVA Y COMPANIA LIMITADA</v>
          </cell>
          <cell r="F885" t="str">
            <v>001295-FC</v>
          </cell>
          <cell r="G885">
            <v>512</v>
          </cell>
          <cell r="H885">
            <v>20050909</v>
          </cell>
          <cell r="I885" t="str">
            <v>LC</v>
          </cell>
          <cell r="J885">
            <v>1175000</v>
          </cell>
          <cell r="K885">
            <v>223250</v>
          </cell>
        </row>
        <row r="886">
          <cell r="B886">
            <v>9824801</v>
          </cell>
          <cell r="C886">
            <v>3010</v>
          </cell>
          <cell r="D886" t="str">
            <v>ALE-00006</v>
          </cell>
          <cell r="E886" t="str">
            <v>WINCOR NIXDORF INTERNATIONAL GMBH</v>
          </cell>
          <cell r="F886" t="str">
            <v>550637622-FE</v>
          </cell>
          <cell r="G886">
            <v>512</v>
          </cell>
          <cell r="H886">
            <v>20051216</v>
          </cell>
          <cell r="I886" t="str">
            <v>US</v>
          </cell>
          <cell r="J886">
            <v>2100.0100000000002</v>
          </cell>
          <cell r="K886">
            <v>0</v>
          </cell>
        </row>
        <row r="887">
          <cell r="B887" t="str">
            <v>JB3122</v>
          </cell>
          <cell r="C887">
            <v>2913</v>
          </cell>
          <cell r="D887" t="str">
            <v>78171350-3</v>
          </cell>
          <cell r="E887" t="str">
            <v>ENRIQUE MORCHIO Y COMPANIA LIMITADA</v>
          </cell>
          <cell r="F887" t="str">
            <v>0007868-FC</v>
          </cell>
          <cell r="G887">
            <v>512</v>
          </cell>
          <cell r="H887">
            <v>20050926</v>
          </cell>
          <cell r="I887" t="str">
            <v>LC</v>
          </cell>
          <cell r="J887">
            <v>1939572</v>
          </cell>
          <cell r="K887">
            <v>368519</v>
          </cell>
        </row>
        <row r="888">
          <cell r="B888">
            <v>9824742</v>
          </cell>
          <cell r="D888" t="str">
            <v>96689310-9</v>
          </cell>
          <cell r="E888" t="str">
            <v>TRANSBANK S.A.</v>
          </cell>
          <cell r="F888" t="str">
            <v>3490082-FC</v>
          </cell>
          <cell r="G888">
            <v>512</v>
          </cell>
          <cell r="H888">
            <v>20050908</v>
          </cell>
          <cell r="I888" t="str">
            <v>LC</v>
          </cell>
          <cell r="J888">
            <v>22155</v>
          </cell>
          <cell r="K888">
            <v>4209</v>
          </cell>
        </row>
        <row r="889">
          <cell r="B889" t="str">
            <v>JB3024</v>
          </cell>
          <cell r="C889">
            <v>2899</v>
          </cell>
          <cell r="D889" t="str">
            <v>96851400-8</v>
          </cell>
          <cell r="E889" t="str">
            <v>DISTRIBUIDOR MAYORISTA DE POS S.A.</v>
          </cell>
          <cell r="F889" t="str">
            <v>003938-FC</v>
          </cell>
          <cell r="G889">
            <v>512</v>
          </cell>
          <cell r="H889">
            <v>20050912</v>
          </cell>
          <cell r="I889" t="str">
            <v>LC</v>
          </cell>
          <cell r="J889">
            <v>1228674</v>
          </cell>
          <cell r="K889">
            <v>233448</v>
          </cell>
        </row>
        <row r="890">
          <cell r="B890" t="str">
            <v>JB3010</v>
          </cell>
          <cell r="C890">
            <v>2914</v>
          </cell>
          <cell r="D890" t="str">
            <v>96899860-9</v>
          </cell>
          <cell r="E890" t="str">
            <v>REXEL ELECTRA S.A.</v>
          </cell>
          <cell r="F890" t="str">
            <v>0776084-FC</v>
          </cell>
          <cell r="G890">
            <v>512</v>
          </cell>
          <cell r="H890">
            <v>20050907</v>
          </cell>
          <cell r="I890" t="str">
            <v>LC</v>
          </cell>
          <cell r="J890">
            <v>158550</v>
          </cell>
          <cell r="K890">
            <v>30125</v>
          </cell>
        </row>
        <row r="891">
          <cell r="B891" t="str">
            <v>JB3052</v>
          </cell>
          <cell r="C891">
            <v>2916</v>
          </cell>
          <cell r="D891" t="str">
            <v>93433000-5</v>
          </cell>
          <cell r="E891" t="str">
            <v>OGILVY &amp; MATHER CHILE S.A.</v>
          </cell>
          <cell r="F891" t="str">
            <v>057694-FC</v>
          </cell>
          <cell r="G891">
            <v>512</v>
          </cell>
          <cell r="H891">
            <v>20050920</v>
          </cell>
          <cell r="I891" t="str">
            <v>LC</v>
          </cell>
          <cell r="J891">
            <v>8779342</v>
          </cell>
          <cell r="K891">
            <v>1668075</v>
          </cell>
        </row>
        <row r="892">
          <cell r="B892" t="str">
            <v>JB3107</v>
          </cell>
          <cell r="C892">
            <v>2917</v>
          </cell>
          <cell r="D892" t="str">
            <v>77588760-5</v>
          </cell>
          <cell r="E892" t="str">
            <v>CORREO PRIVADO WORLD MAIL LIMITADA</v>
          </cell>
          <cell r="F892" t="str">
            <v>002206-FC</v>
          </cell>
          <cell r="G892">
            <v>512</v>
          </cell>
          <cell r="H892">
            <v>20050926</v>
          </cell>
          <cell r="I892" t="str">
            <v>LC</v>
          </cell>
          <cell r="J892">
            <v>527400</v>
          </cell>
          <cell r="K892">
            <v>100206</v>
          </cell>
        </row>
        <row r="893">
          <cell r="B893" t="str">
            <v>JB3033</v>
          </cell>
          <cell r="C893">
            <v>2914</v>
          </cell>
          <cell r="D893" t="str">
            <v>78785140-1</v>
          </cell>
          <cell r="E893" t="str">
            <v>O PRINT IMPRESORES LTDA.</v>
          </cell>
          <cell r="F893" t="str">
            <v>006322-FC</v>
          </cell>
          <cell r="G893">
            <v>512</v>
          </cell>
          <cell r="H893">
            <v>20050916</v>
          </cell>
          <cell r="I893" t="str">
            <v>LC</v>
          </cell>
          <cell r="J893">
            <v>456500</v>
          </cell>
          <cell r="K893">
            <v>86735</v>
          </cell>
        </row>
        <row r="894">
          <cell r="B894">
            <v>9824730</v>
          </cell>
          <cell r="C894">
            <v>2971</v>
          </cell>
          <cell r="D894" t="str">
            <v>90635000-9</v>
          </cell>
          <cell r="E894" t="str">
            <v>COMPANIA DE TELECOMUNICACIONES DE CHILE</v>
          </cell>
          <cell r="F894" t="str">
            <v>6116114-EF</v>
          </cell>
          <cell r="G894">
            <v>512</v>
          </cell>
          <cell r="H894">
            <v>20051201</v>
          </cell>
          <cell r="I894" t="str">
            <v>LC</v>
          </cell>
          <cell r="J894">
            <v>85000</v>
          </cell>
          <cell r="K894">
            <v>16150</v>
          </cell>
        </row>
        <row r="895">
          <cell r="B895" t="str">
            <v>JB3070</v>
          </cell>
          <cell r="C895">
            <v>2912</v>
          </cell>
          <cell r="D895" t="str">
            <v>94623000-6</v>
          </cell>
          <cell r="E895" t="str">
            <v>SODEXHO CHILE S.A.</v>
          </cell>
          <cell r="F895" t="str">
            <v>483586-FC</v>
          </cell>
          <cell r="G895">
            <v>512</v>
          </cell>
          <cell r="H895">
            <v>20050913</v>
          </cell>
          <cell r="I895" t="str">
            <v>LC</v>
          </cell>
          <cell r="J895">
            <v>146793</v>
          </cell>
          <cell r="K895">
            <v>27891</v>
          </cell>
        </row>
        <row r="896">
          <cell r="B896" t="str">
            <v>JB3068</v>
          </cell>
          <cell r="C896">
            <v>2912</v>
          </cell>
          <cell r="D896" t="str">
            <v>94623000-6</v>
          </cell>
          <cell r="E896" t="str">
            <v>SODEXHO CHILE S.A.</v>
          </cell>
          <cell r="F896" t="str">
            <v>483587-FC</v>
          </cell>
          <cell r="G896">
            <v>512</v>
          </cell>
          <cell r="H896">
            <v>20050913</v>
          </cell>
          <cell r="I896" t="str">
            <v>LC</v>
          </cell>
          <cell r="J896">
            <v>378000</v>
          </cell>
          <cell r="K896">
            <v>71820</v>
          </cell>
        </row>
        <row r="897">
          <cell r="B897" t="str">
            <v>JB3062</v>
          </cell>
          <cell r="C897">
            <v>2916</v>
          </cell>
          <cell r="D897" t="str">
            <v>94623000-6</v>
          </cell>
          <cell r="E897" t="str">
            <v>SODEXHO CHILE S.A.</v>
          </cell>
          <cell r="F897" t="str">
            <v>483590-FC</v>
          </cell>
          <cell r="G897">
            <v>512</v>
          </cell>
          <cell r="H897">
            <v>20050913</v>
          </cell>
          <cell r="I897" t="str">
            <v>LC</v>
          </cell>
          <cell r="J897">
            <v>6551577</v>
          </cell>
          <cell r="K897">
            <v>1244800</v>
          </cell>
        </row>
        <row r="898">
          <cell r="B898" t="str">
            <v>JB3058</v>
          </cell>
          <cell r="C898">
            <v>2912</v>
          </cell>
          <cell r="D898" t="str">
            <v>94623000-6</v>
          </cell>
          <cell r="E898" t="str">
            <v>SODEXHO CHILE S.A.</v>
          </cell>
          <cell r="F898" t="str">
            <v>483581-FC</v>
          </cell>
          <cell r="G898">
            <v>512</v>
          </cell>
          <cell r="H898">
            <v>20050913</v>
          </cell>
          <cell r="I898" t="str">
            <v>LC</v>
          </cell>
          <cell r="J898">
            <v>413400</v>
          </cell>
          <cell r="K898">
            <v>78546</v>
          </cell>
        </row>
        <row r="899">
          <cell r="B899">
            <v>9824771</v>
          </cell>
          <cell r="C899">
            <v>3010</v>
          </cell>
          <cell r="D899" t="str">
            <v>USA-00086</v>
          </cell>
          <cell r="E899" t="str">
            <v>REDSIS CORPORATION</v>
          </cell>
          <cell r="F899" t="str">
            <v>050882-FE</v>
          </cell>
          <cell r="G899">
            <v>512</v>
          </cell>
          <cell r="H899">
            <v>20051126</v>
          </cell>
          <cell r="I899" t="str">
            <v>US</v>
          </cell>
          <cell r="J899">
            <v>6195</v>
          </cell>
          <cell r="K899">
            <v>0</v>
          </cell>
        </row>
        <row r="900">
          <cell r="B900">
            <v>9824720</v>
          </cell>
          <cell r="C900">
            <v>3008</v>
          </cell>
          <cell r="D900" t="str">
            <v>ITA-00001</v>
          </cell>
          <cell r="E900" t="str">
            <v>CHIBO S.R.L.</v>
          </cell>
          <cell r="F900" t="str">
            <v>506-05-FE</v>
          </cell>
          <cell r="G900">
            <v>512</v>
          </cell>
          <cell r="H900">
            <v>20051102</v>
          </cell>
          <cell r="I900" t="str">
            <v>US</v>
          </cell>
          <cell r="J900">
            <v>1794</v>
          </cell>
          <cell r="K900">
            <v>0</v>
          </cell>
        </row>
        <row r="901">
          <cell r="B901" t="str">
            <v>JB3056</v>
          </cell>
          <cell r="C901">
            <v>2916</v>
          </cell>
          <cell r="D901" t="str">
            <v>94623000-6</v>
          </cell>
          <cell r="E901" t="str">
            <v>SODEXHO CHILE S.A.</v>
          </cell>
          <cell r="F901" t="str">
            <v>483578-FC</v>
          </cell>
          <cell r="G901">
            <v>512</v>
          </cell>
          <cell r="H901">
            <v>20050913</v>
          </cell>
          <cell r="I901" t="str">
            <v>LC</v>
          </cell>
          <cell r="J901">
            <v>1421434</v>
          </cell>
          <cell r="K901">
            <v>270072</v>
          </cell>
        </row>
        <row r="902">
          <cell r="B902">
            <v>9824740</v>
          </cell>
          <cell r="C902">
            <v>2972</v>
          </cell>
          <cell r="D902" t="str">
            <v>96524320-8</v>
          </cell>
          <cell r="E902" t="str">
            <v>CHILECTRA S.A.</v>
          </cell>
          <cell r="F902" t="str">
            <v>1355964-EF</v>
          </cell>
          <cell r="G902">
            <v>512</v>
          </cell>
          <cell r="H902">
            <v>20051201</v>
          </cell>
          <cell r="I902" t="str">
            <v>LC</v>
          </cell>
          <cell r="J902">
            <v>28162855</v>
          </cell>
          <cell r="K902">
            <v>5350942</v>
          </cell>
        </row>
        <row r="903">
          <cell r="B903">
            <v>9824737</v>
          </cell>
          <cell r="C903">
            <v>2964</v>
          </cell>
          <cell r="D903" t="str">
            <v>96802450-7</v>
          </cell>
          <cell r="E903" t="str">
            <v>SAN ROQUE S.A.  INMOBILIARIA</v>
          </cell>
          <cell r="F903" t="str">
            <v>DICIEMBRE 2005</v>
          </cell>
          <cell r="G903">
            <v>512</v>
          </cell>
          <cell r="H903">
            <v>20051201</v>
          </cell>
          <cell r="I903" t="str">
            <v>LC</v>
          </cell>
          <cell r="J903">
            <v>6405226</v>
          </cell>
          <cell r="K903">
            <v>1216993</v>
          </cell>
        </row>
        <row r="904">
          <cell r="B904">
            <v>9824738</v>
          </cell>
          <cell r="C904">
            <v>2964</v>
          </cell>
          <cell r="D904" t="str">
            <v>96753330-0</v>
          </cell>
          <cell r="E904" t="str">
            <v>INDEPENDENCIA S.A.,ADMISNISTRADORA DE</v>
          </cell>
          <cell r="F904" t="str">
            <v>DICIEMBRE 2005</v>
          </cell>
          <cell r="G904">
            <v>512</v>
          </cell>
          <cell r="H904">
            <v>20051201</v>
          </cell>
          <cell r="I904" t="str">
            <v>LC</v>
          </cell>
          <cell r="J904">
            <v>103073589</v>
          </cell>
          <cell r="K904">
            <v>0</v>
          </cell>
        </row>
        <row r="905">
          <cell r="B905" t="str">
            <v>JB2969</v>
          </cell>
          <cell r="C905">
            <v>2914</v>
          </cell>
          <cell r="D905" t="str">
            <v>78581040-6</v>
          </cell>
          <cell r="E905" t="str">
            <v>COMERCIALIZADORA DE SUMINISTROS PARA LA</v>
          </cell>
          <cell r="F905" t="str">
            <v>005035-FC</v>
          </cell>
          <cell r="G905">
            <v>512</v>
          </cell>
          <cell r="H905">
            <v>20050907</v>
          </cell>
          <cell r="I905" t="str">
            <v>LC</v>
          </cell>
          <cell r="J905">
            <v>123715</v>
          </cell>
          <cell r="K905">
            <v>23506</v>
          </cell>
        </row>
        <row r="906">
          <cell r="B906">
            <v>9824732</v>
          </cell>
          <cell r="C906">
            <v>3009</v>
          </cell>
          <cell r="D906" t="str">
            <v>ITA-00001</v>
          </cell>
          <cell r="E906" t="str">
            <v>CHIBO S.R.L.</v>
          </cell>
          <cell r="F906" t="str">
            <v>528-05-FE</v>
          </cell>
          <cell r="G906">
            <v>512</v>
          </cell>
          <cell r="H906">
            <v>20051117</v>
          </cell>
          <cell r="I906" t="str">
            <v>US</v>
          </cell>
          <cell r="J906">
            <v>2279.1</v>
          </cell>
          <cell r="K906">
            <v>0</v>
          </cell>
        </row>
        <row r="907">
          <cell r="B907">
            <v>9824729</v>
          </cell>
          <cell r="C907">
            <v>2987</v>
          </cell>
          <cell r="D907" t="str">
            <v>90635000-9</v>
          </cell>
          <cell r="E907" t="str">
            <v>COMPANIA DE TELECOMUNICACIONES DE CHILE</v>
          </cell>
          <cell r="F907" t="str">
            <v>6072615-EF</v>
          </cell>
          <cell r="G907">
            <v>512</v>
          </cell>
          <cell r="H907">
            <v>20051201</v>
          </cell>
          <cell r="I907" t="str">
            <v>LC</v>
          </cell>
          <cell r="J907">
            <v>1007821</v>
          </cell>
          <cell r="K907">
            <v>191486</v>
          </cell>
        </row>
        <row r="908">
          <cell r="B908">
            <v>9824731</v>
          </cell>
          <cell r="C908">
            <v>2971</v>
          </cell>
          <cell r="D908" t="str">
            <v>90635000-9</v>
          </cell>
          <cell r="E908" t="str">
            <v>COMPANIA DE TELECOMUNICACIONES DE CHILE</v>
          </cell>
          <cell r="F908" t="str">
            <v>6068545-EF</v>
          </cell>
          <cell r="G908">
            <v>512</v>
          </cell>
          <cell r="H908">
            <v>20051201</v>
          </cell>
          <cell r="I908" t="str">
            <v>LC</v>
          </cell>
          <cell r="J908">
            <v>2826420</v>
          </cell>
          <cell r="K908">
            <v>537020</v>
          </cell>
        </row>
        <row r="909">
          <cell r="B909">
            <v>9824721</v>
          </cell>
          <cell r="C909">
            <v>3008</v>
          </cell>
          <cell r="D909" t="str">
            <v>ITA-00001</v>
          </cell>
          <cell r="E909" t="str">
            <v>CHIBO S.R.L.</v>
          </cell>
          <cell r="F909" t="str">
            <v>512-05-FE</v>
          </cell>
          <cell r="G909">
            <v>512</v>
          </cell>
          <cell r="H909">
            <v>20051107</v>
          </cell>
          <cell r="I909" t="str">
            <v>US</v>
          </cell>
          <cell r="J909">
            <v>3897</v>
          </cell>
          <cell r="K909">
            <v>0</v>
          </cell>
        </row>
        <row r="910">
          <cell r="B910">
            <v>9824727</v>
          </cell>
          <cell r="C910">
            <v>2987</v>
          </cell>
          <cell r="D910" t="str">
            <v>90635000-9</v>
          </cell>
          <cell r="E910" t="str">
            <v>COMPANIA DE TELECOMUNICACIONES DE CHILE</v>
          </cell>
          <cell r="F910" t="str">
            <v>6072712-EF</v>
          </cell>
          <cell r="G910">
            <v>512</v>
          </cell>
          <cell r="H910">
            <v>20051201</v>
          </cell>
          <cell r="I910" t="str">
            <v>LC</v>
          </cell>
          <cell r="J910">
            <v>1217127</v>
          </cell>
          <cell r="K910">
            <v>231254</v>
          </cell>
        </row>
        <row r="911">
          <cell r="B911" t="str">
            <v>JB2997</v>
          </cell>
          <cell r="C911">
            <v>2914</v>
          </cell>
          <cell r="D911" t="str">
            <v>89681600-4</v>
          </cell>
          <cell r="E911" t="str">
            <v>SOCIEDAD INCOSEC LTDA.</v>
          </cell>
          <cell r="F911" t="str">
            <v>0013855-FC</v>
          </cell>
          <cell r="G911">
            <v>512</v>
          </cell>
          <cell r="H911">
            <v>20050912</v>
          </cell>
          <cell r="I911" t="str">
            <v>LC</v>
          </cell>
          <cell r="J911">
            <v>968985</v>
          </cell>
          <cell r="K911">
            <v>184107</v>
          </cell>
        </row>
        <row r="912">
          <cell r="B912">
            <v>9824725</v>
          </cell>
          <cell r="C912">
            <v>2958</v>
          </cell>
          <cell r="D912" t="str">
            <v>59112930-9</v>
          </cell>
          <cell r="E912" t="str">
            <v>LENOVO AGENCIA EN CHILE</v>
          </cell>
          <cell r="F912" t="str">
            <v>0000051-NC</v>
          </cell>
          <cell r="G912">
            <v>512</v>
          </cell>
          <cell r="H912">
            <v>20051110</v>
          </cell>
          <cell r="I912" t="str">
            <v>LC</v>
          </cell>
          <cell r="J912">
            <v>65596</v>
          </cell>
          <cell r="K912">
            <v>12463</v>
          </cell>
        </row>
        <row r="913">
          <cell r="B913">
            <v>9824724</v>
          </cell>
          <cell r="C913">
            <v>3010</v>
          </cell>
          <cell r="D913" t="str">
            <v>USA-00081</v>
          </cell>
          <cell r="E913" t="str">
            <v>MILLIKEN &amp; COMPANY</v>
          </cell>
          <cell r="F913" t="str">
            <v>173080-FE</v>
          </cell>
          <cell r="G913">
            <v>512</v>
          </cell>
          <cell r="H913">
            <v>20051118</v>
          </cell>
          <cell r="I913" t="str">
            <v>US</v>
          </cell>
          <cell r="J913">
            <v>6788.86</v>
          </cell>
          <cell r="K913">
            <v>0</v>
          </cell>
        </row>
        <row r="914">
          <cell r="B914" t="str">
            <v>JB3057</v>
          </cell>
          <cell r="C914">
            <v>2912</v>
          </cell>
          <cell r="D914" t="str">
            <v>94623000-6</v>
          </cell>
          <cell r="E914" t="str">
            <v>SODEXHO CHILE S.A.</v>
          </cell>
          <cell r="F914" t="str">
            <v>483579-FC</v>
          </cell>
          <cell r="G914">
            <v>512</v>
          </cell>
          <cell r="H914">
            <v>20050913</v>
          </cell>
          <cell r="I914" t="str">
            <v>LC</v>
          </cell>
          <cell r="J914">
            <v>152280</v>
          </cell>
          <cell r="K914">
            <v>28933</v>
          </cell>
        </row>
        <row r="915">
          <cell r="B915" t="str">
            <v>JB3078</v>
          </cell>
          <cell r="C915">
            <v>2916</v>
          </cell>
          <cell r="D915" t="str">
            <v>78581040-6</v>
          </cell>
          <cell r="E915" t="str">
            <v>COMERCIALIZADORA DE SUMINISTROS PARA LA</v>
          </cell>
          <cell r="F915" t="str">
            <v>005092-FC</v>
          </cell>
          <cell r="G915">
            <v>512</v>
          </cell>
          <cell r="H915">
            <v>20050922</v>
          </cell>
          <cell r="I915" t="str">
            <v>LC</v>
          </cell>
          <cell r="J915">
            <v>584213</v>
          </cell>
          <cell r="K915">
            <v>111000</v>
          </cell>
        </row>
        <row r="916">
          <cell r="B916">
            <v>9824800</v>
          </cell>
          <cell r="C916">
            <v>3010</v>
          </cell>
          <cell r="D916" t="str">
            <v>ALE-00006</v>
          </cell>
          <cell r="E916" t="str">
            <v>WINCOR NIXDORF INTERNATIONAL GMBH</v>
          </cell>
          <cell r="F916" t="str">
            <v>550619654-FE</v>
          </cell>
          <cell r="G916">
            <v>512</v>
          </cell>
          <cell r="H916">
            <v>20050927</v>
          </cell>
          <cell r="I916" t="str">
            <v>US</v>
          </cell>
          <cell r="J916">
            <v>1650</v>
          </cell>
          <cell r="K916">
            <v>0</v>
          </cell>
        </row>
        <row r="917">
          <cell r="B917">
            <v>9824817</v>
          </cell>
          <cell r="C917">
            <v>2994</v>
          </cell>
          <cell r="D917" t="str">
            <v>96813520-1</v>
          </cell>
          <cell r="E917" t="str">
            <v>CHILQUINTA ENERGIA S.A.</v>
          </cell>
          <cell r="F917" t="str">
            <v>1537354-FC</v>
          </cell>
          <cell r="G917">
            <v>512</v>
          </cell>
          <cell r="H917">
            <v>20051206</v>
          </cell>
          <cell r="I917" t="str">
            <v>LC</v>
          </cell>
          <cell r="J917">
            <v>5066</v>
          </cell>
          <cell r="K917">
            <v>936</v>
          </cell>
        </row>
        <row r="918">
          <cell r="B918">
            <v>9824813</v>
          </cell>
          <cell r="D918" t="str">
            <v>ALE-00005</v>
          </cell>
          <cell r="E918" t="str">
            <v>WINCOR NIXDORF LOGISTICS GMBH</v>
          </cell>
          <cell r="F918" t="str">
            <v>550214515-FE</v>
          </cell>
          <cell r="G918">
            <v>512</v>
          </cell>
          <cell r="H918">
            <v>20051215</v>
          </cell>
          <cell r="I918" t="str">
            <v>US</v>
          </cell>
          <cell r="J918">
            <v>486.39</v>
          </cell>
          <cell r="K918">
            <v>0</v>
          </cell>
        </row>
        <row r="919">
          <cell r="B919">
            <v>9824815</v>
          </cell>
          <cell r="C919">
            <v>2994</v>
          </cell>
          <cell r="D919" t="str">
            <v>96813520-1</v>
          </cell>
          <cell r="E919" t="str">
            <v>CHILQUINTA ENERGIA S.A.</v>
          </cell>
          <cell r="F919" t="str">
            <v>1537355-FC</v>
          </cell>
          <cell r="G919">
            <v>512</v>
          </cell>
          <cell r="H919">
            <v>20051206</v>
          </cell>
          <cell r="I919" t="str">
            <v>LC</v>
          </cell>
          <cell r="J919">
            <v>17645</v>
          </cell>
          <cell r="K919">
            <v>3326</v>
          </cell>
        </row>
        <row r="920">
          <cell r="B920" t="str">
            <v>PB0326</v>
          </cell>
          <cell r="C920">
            <v>2942</v>
          </cell>
          <cell r="D920" t="str">
            <v>96922520-4</v>
          </cell>
          <cell r="E920" t="str">
            <v>TALLARD PLUS S.A.</v>
          </cell>
          <cell r="F920" t="str">
            <v>0001679-FC</v>
          </cell>
          <cell r="G920">
            <v>512</v>
          </cell>
          <cell r="H920">
            <v>20050928</v>
          </cell>
          <cell r="I920" t="str">
            <v>LC</v>
          </cell>
          <cell r="J920">
            <v>5388900</v>
          </cell>
          <cell r="K920">
            <v>1023891</v>
          </cell>
        </row>
        <row r="921">
          <cell r="B921">
            <v>9824816</v>
          </cell>
          <cell r="C921">
            <v>2994</v>
          </cell>
          <cell r="D921" t="str">
            <v>96813520-1</v>
          </cell>
          <cell r="E921" t="str">
            <v>CHILQUINTA ENERGIA S.A.</v>
          </cell>
          <cell r="F921" t="str">
            <v>1537353-FC</v>
          </cell>
          <cell r="G921">
            <v>512</v>
          </cell>
          <cell r="H921">
            <v>20051206</v>
          </cell>
          <cell r="I921" t="str">
            <v>LC</v>
          </cell>
          <cell r="J921">
            <v>17153</v>
          </cell>
          <cell r="K921">
            <v>3232</v>
          </cell>
        </row>
        <row r="922">
          <cell r="B922" t="str">
            <v>PB0280</v>
          </cell>
          <cell r="C922">
            <v>2872</v>
          </cell>
          <cell r="D922" t="str">
            <v>96918760-4</v>
          </cell>
          <cell r="E922" t="str">
            <v>BIOMETRICS TECHNOLOGIES CHILE S.A.</v>
          </cell>
          <cell r="F922" t="str">
            <v>000046-NC</v>
          </cell>
          <cell r="G922">
            <v>512</v>
          </cell>
          <cell r="H922">
            <v>20051004</v>
          </cell>
          <cell r="I922" t="str">
            <v>LC</v>
          </cell>
          <cell r="J922">
            <v>142627</v>
          </cell>
          <cell r="K922">
            <v>27099</v>
          </cell>
        </row>
        <row r="923">
          <cell r="B923">
            <v>9824818</v>
          </cell>
          <cell r="C923">
            <v>2994</v>
          </cell>
          <cell r="D923" t="str">
            <v>96813520-1</v>
          </cell>
          <cell r="E923" t="str">
            <v>CHILQUINTA ENERGIA S.A.</v>
          </cell>
          <cell r="F923" t="str">
            <v>1537356-FC</v>
          </cell>
          <cell r="G923">
            <v>512</v>
          </cell>
          <cell r="H923">
            <v>20051206</v>
          </cell>
          <cell r="I923" t="str">
            <v>LC</v>
          </cell>
          <cell r="J923">
            <v>4996</v>
          </cell>
          <cell r="K923">
            <v>923</v>
          </cell>
        </row>
        <row r="924">
          <cell r="B924">
            <v>9824811</v>
          </cell>
          <cell r="D924" t="str">
            <v>USA-00076</v>
          </cell>
          <cell r="E924" t="str">
            <v>GOEDECKE AND ASSOCIATES INCORPORATED</v>
          </cell>
          <cell r="F924" t="str">
            <v>SI-7513-FE</v>
          </cell>
          <cell r="G924">
            <v>512</v>
          </cell>
          <cell r="H924">
            <v>20051216</v>
          </cell>
          <cell r="I924" t="str">
            <v>US</v>
          </cell>
          <cell r="J924">
            <v>40.5</v>
          </cell>
          <cell r="K924">
            <v>0</v>
          </cell>
        </row>
        <row r="925">
          <cell r="B925" t="str">
            <v>PB0246</v>
          </cell>
          <cell r="C925">
            <v>2915</v>
          </cell>
          <cell r="D925" t="str">
            <v>85864400-3</v>
          </cell>
          <cell r="E925" t="str">
            <v>ADECCO SERVICIOS EMPRESARIALES S.A.</v>
          </cell>
          <cell r="F925" t="str">
            <v>084412-FC</v>
          </cell>
          <cell r="G925">
            <v>512</v>
          </cell>
          <cell r="H925">
            <v>20050927</v>
          </cell>
          <cell r="I925" t="str">
            <v>LC</v>
          </cell>
          <cell r="J925">
            <v>68585</v>
          </cell>
          <cell r="K925">
            <v>13031</v>
          </cell>
        </row>
        <row r="926">
          <cell r="B926" t="str">
            <v>PB0620</v>
          </cell>
          <cell r="C926">
            <v>2942</v>
          </cell>
          <cell r="D926" t="str">
            <v>94623000-6</v>
          </cell>
          <cell r="E926" t="str">
            <v>SODEXHO CHILE S.A.</v>
          </cell>
          <cell r="F926" t="str">
            <v>484592-FC</v>
          </cell>
          <cell r="G926">
            <v>512</v>
          </cell>
          <cell r="H926">
            <v>20050930</v>
          </cell>
          <cell r="I926" t="str">
            <v>LC</v>
          </cell>
          <cell r="J926">
            <v>654610</v>
          </cell>
          <cell r="K926">
            <v>124376</v>
          </cell>
        </row>
        <row r="927">
          <cell r="B927">
            <v>9824736</v>
          </cell>
          <cell r="C927">
            <v>3009</v>
          </cell>
          <cell r="D927" t="str">
            <v>89170800-9</v>
          </cell>
          <cell r="E927" t="str">
            <v>PANALPINA CHILE TRANSPORTES MUNDIALES</v>
          </cell>
          <cell r="F927" t="str">
            <v>0363006-FC</v>
          </cell>
          <cell r="G927">
            <v>512</v>
          </cell>
          <cell r="H927">
            <v>20051201</v>
          </cell>
          <cell r="I927" t="str">
            <v>US</v>
          </cell>
          <cell r="J927">
            <v>650</v>
          </cell>
          <cell r="K927">
            <v>123.5</v>
          </cell>
        </row>
        <row r="928">
          <cell r="B928">
            <v>9824803</v>
          </cell>
          <cell r="C928">
            <v>3010</v>
          </cell>
          <cell r="D928" t="str">
            <v>BRA-00008</v>
          </cell>
          <cell r="E928" t="str">
            <v>WINCOR NIXDORF SOLUCOES EM TECNOLOGIA DA</v>
          </cell>
          <cell r="F928" t="str">
            <v>00111/2005-FE</v>
          </cell>
          <cell r="G928">
            <v>512</v>
          </cell>
          <cell r="H928">
            <v>20051212</v>
          </cell>
          <cell r="I928" t="str">
            <v>US</v>
          </cell>
          <cell r="J928">
            <v>24092.16</v>
          </cell>
          <cell r="K928">
            <v>0</v>
          </cell>
        </row>
        <row r="929">
          <cell r="B929">
            <v>9824802</v>
          </cell>
          <cell r="C929">
            <v>3010</v>
          </cell>
          <cell r="D929" t="str">
            <v>ALE-00006</v>
          </cell>
          <cell r="E929" t="str">
            <v>WINCOR NIXDORF INTERNATIONAL GMBH</v>
          </cell>
          <cell r="F929" t="str">
            <v>550634021-FE</v>
          </cell>
          <cell r="G929">
            <v>512</v>
          </cell>
          <cell r="H929">
            <v>20051202</v>
          </cell>
          <cell r="I929" t="str">
            <v>US</v>
          </cell>
          <cell r="J929">
            <v>28397.19</v>
          </cell>
          <cell r="K929">
            <v>0</v>
          </cell>
        </row>
        <row r="930">
          <cell r="B930">
            <v>9824809</v>
          </cell>
          <cell r="D930" t="str">
            <v>USA-00076</v>
          </cell>
          <cell r="E930" t="str">
            <v>GOEDECKE AND ASSOCIATES INCORPORATED</v>
          </cell>
          <cell r="F930" t="str">
            <v>SI-7476-FE</v>
          </cell>
          <cell r="G930">
            <v>512</v>
          </cell>
          <cell r="H930">
            <v>20051209</v>
          </cell>
          <cell r="I930" t="str">
            <v>US</v>
          </cell>
          <cell r="J930">
            <v>142</v>
          </cell>
          <cell r="K930">
            <v>0</v>
          </cell>
        </row>
        <row r="931">
          <cell r="B931">
            <v>9824739</v>
          </cell>
          <cell r="C931">
            <v>2964</v>
          </cell>
          <cell r="D931" t="str">
            <v>5146076-6</v>
          </cell>
          <cell r="E931" t="str">
            <v>SANDRA RAMIREZ PERUCICH</v>
          </cell>
          <cell r="F931" t="str">
            <v>DICIEMBRE 2005</v>
          </cell>
          <cell r="G931">
            <v>512</v>
          </cell>
          <cell r="H931">
            <v>20051201</v>
          </cell>
          <cell r="I931" t="str">
            <v>LC</v>
          </cell>
          <cell r="J931">
            <v>2050679</v>
          </cell>
          <cell r="K931">
            <v>0</v>
          </cell>
        </row>
        <row r="932">
          <cell r="B932">
            <v>9824772</v>
          </cell>
          <cell r="C932">
            <v>2986</v>
          </cell>
          <cell r="D932" t="str">
            <v>96722460-K</v>
          </cell>
          <cell r="E932" t="str">
            <v>METROGAS S.A.</v>
          </cell>
          <cell r="F932" t="str">
            <v>0840889-FC</v>
          </cell>
          <cell r="G932">
            <v>512</v>
          </cell>
          <cell r="H932">
            <v>20051201</v>
          </cell>
          <cell r="I932" t="str">
            <v>LC</v>
          </cell>
          <cell r="J932">
            <v>280613</v>
          </cell>
          <cell r="K932">
            <v>53316</v>
          </cell>
        </row>
        <row r="933">
          <cell r="B933" t="str">
            <v>PB1005</v>
          </cell>
          <cell r="C933">
            <v>2942</v>
          </cell>
          <cell r="D933" t="str">
            <v>96786140-5</v>
          </cell>
          <cell r="E933" t="str">
            <v>TELEFONICA MOVIL DE CHILE S.A.</v>
          </cell>
          <cell r="F933" t="str">
            <v>10432112-FC</v>
          </cell>
          <cell r="G933">
            <v>512</v>
          </cell>
          <cell r="H933">
            <v>20051011</v>
          </cell>
          <cell r="I933" t="str">
            <v>LC</v>
          </cell>
          <cell r="J933">
            <v>3227</v>
          </cell>
          <cell r="K933">
            <v>613</v>
          </cell>
        </row>
        <row r="934">
          <cell r="B934" t="str">
            <v>PB1797</v>
          </cell>
          <cell r="C934">
            <v>2981</v>
          </cell>
          <cell r="D934" t="str">
            <v>84698000-8</v>
          </cell>
          <cell r="E934" t="str">
            <v>IMPORTADORA Y EXPORTADORA TECNICA SA.</v>
          </cell>
          <cell r="F934" t="str">
            <v>011685-FC</v>
          </cell>
          <cell r="G934">
            <v>512</v>
          </cell>
          <cell r="H934">
            <v>20051116</v>
          </cell>
          <cell r="I934" t="str">
            <v>LC</v>
          </cell>
          <cell r="J934">
            <v>690440</v>
          </cell>
          <cell r="K934">
            <v>131184</v>
          </cell>
        </row>
        <row r="935">
          <cell r="B935">
            <v>9824770</v>
          </cell>
          <cell r="C935">
            <v>2987</v>
          </cell>
          <cell r="D935" t="str">
            <v>90635000-9</v>
          </cell>
          <cell r="E935" t="str">
            <v>COMPANIA DE TELECOMUNICACIONES DE CHILE</v>
          </cell>
          <cell r="F935" t="str">
            <v>6070756-EF</v>
          </cell>
          <cell r="G935">
            <v>512</v>
          </cell>
          <cell r="H935">
            <v>20051201</v>
          </cell>
          <cell r="I935" t="str">
            <v>LC</v>
          </cell>
          <cell r="J935">
            <v>135224</v>
          </cell>
          <cell r="K935">
            <v>25692</v>
          </cell>
        </row>
        <row r="936">
          <cell r="B936">
            <v>9824773</v>
          </cell>
          <cell r="C936">
            <v>3010</v>
          </cell>
          <cell r="D936" t="str">
            <v>ITA-00001</v>
          </cell>
          <cell r="E936" t="str">
            <v>CHIBO S.R.L.</v>
          </cell>
          <cell r="F936" t="str">
            <v>476-05-FE</v>
          </cell>
          <cell r="G936">
            <v>512</v>
          </cell>
          <cell r="H936">
            <v>20051019</v>
          </cell>
          <cell r="I936" t="str">
            <v>US</v>
          </cell>
          <cell r="J936">
            <v>3588</v>
          </cell>
          <cell r="K936">
            <v>0</v>
          </cell>
        </row>
        <row r="937">
          <cell r="B937">
            <v>9824810</v>
          </cell>
          <cell r="D937" t="str">
            <v>USA-00076</v>
          </cell>
          <cell r="E937" t="str">
            <v>GOEDECKE AND ASSOCIATES INCORPORATED</v>
          </cell>
          <cell r="F937" t="str">
            <v>SI-7475-FE</v>
          </cell>
          <cell r="G937">
            <v>512</v>
          </cell>
          <cell r="H937">
            <v>20051209</v>
          </cell>
          <cell r="I937" t="str">
            <v>US</v>
          </cell>
          <cell r="J937">
            <v>197.1</v>
          </cell>
          <cell r="K937">
            <v>0</v>
          </cell>
        </row>
        <row r="938">
          <cell r="B938">
            <v>9824822</v>
          </cell>
          <cell r="D938" t="str">
            <v>ALE-00005</v>
          </cell>
          <cell r="E938" t="str">
            <v>WINCOR NIXDORF LOGISTICS GMBH</v>
          </cell>
          <cell r="F938" t="str">
            <v>550211527-FE</v>
          </cell>
          <cell r="G938">
            <v>512</v>
          </cell>
          <cell r="H938">
            <v>20051212</v>
          </cell>
          <cell r="I938" t="str">
            <v>US</v>
          </cell>
          <cell r="J938">
            <v>507.02</v>
          </cell>
          <cell r="K938">
            <v>0</v>
          </cell>
        </row>
        <row r="939">
          <cell r="B939">
            <v>9824808</v>
          </cell>
          <cell r="D939" t="str">
            <v>USA-00101</v>
          </cell>
          <cell r="E939" t="str">
            <v>IMATION LATIN AMERICA CORPORATION</v>
          </cell>
          <cell r="F939" t="str">
            <v>I0024719-FE</v>
          </cell>
          <cell r="G939">
            <v>512</v>
          </cell>
          <cell r="H939">
            <v>20051209</v>
          </cell>
          <cell r="I939" t="str">
            <v>US</v>
          </cell>
          <cell r="J939">
            <v>723.4</v>
          </cell>
          <cell r="K939">
            <v>0</v>
          </cell>
        </row>
        <row r="940">
          <cell r="B940">
            <v>9824804</v>
          </cell>
          <cell r="C940">
            <v>3010</v>
          </cell>
          <cell r="D940" t="str">
            <v>USA-00084</v>
          </cell>
          <cell r="E940" t="str">
            <v>STEELCASE INC.</v>
          </cell>
          <cell r="F940" t="str">
            <v>9000201571-FE</v>
          </cell>
          <cell r="G940">
            <v>512</v>
          </cell>
          <cell r="H940">
            <v>20051205</v>
          </cell>
          <cell r="I940" t="str">
            <v>US</v>
          </cell>
          <cell r="J940">
            <v>765.44</v>
          </cell>
          <cell r="K940">
            <v>0</v>
          </cell>
        </row>
        <row r="941">
          <cell r="B941">
            <v>9824805</v>
          </cell>
          <cell r="C941">
            <v>3010</v>
          </cell>
          <cell r="D941" t="str">
            <v>USA-00084</v>
          </cell>
          <cell r="E941" t="str">
            <v>STEELCASE INC.</v>
          </cell>
          <cell r="F941" t="str">
            <v>9000201572-FE</v>
          </cell>
          <cell r="G941">
            <v>512</v>
          </cell>
          <cell r="H941">
            <v>20051205</v>
          </cell>
          <cell r="I941" t="str">
            <v>US</v>
          </cell>
          <cell r="J941">
            <v>15808</v>
          </cell>
          <cell r="K941">
            <v>0</v>
          </cell>
        </row>
        <row r="942">
          <cell r="B942">
            <v>9824806</v>
          </cell>
          <cell r="C942">
            <v>2992</v>
          </cell>
          <cell r="D942" t="str">
            <v>96887420-9</v>
          </cell>
          <cell r="E942" t="str">
            <v>GLOBUS 120 S.A.</v>
          </cell>
          <cell r="F942" t="str">
            <v>276060-FC</v>
          </cell>
          <cell r="G942">
            <v>512</v>
          </cell>
          <cell r="H942">
            <v>20051208</v>
          </cell>
          <cell r="I942" t="str">
            <v>LC</v>
          </cell>
          <cell r="J942">
            <v>867</v>
          </cell>
          <cell r="K942">
            <v>165</v>
          </cell>
        </row>
        <row r="943">
          <cell r="B943">
            <v>9824807</v>
          </cell>
          <cell r="C943">
            <v>2992</v>
          </cell>
          <cell r="D943" t="str">
            <v>96887420-9</v>
          </cell>
          <cell r="E943" t="str">
            <v>GLOBUS 120 S.A.</v>
          </cell>
          <cell r="F943" t="str">
            <v>276059-FC</v>
          </cell>
          <cell r="G943">
            <v>512</v>
          </cell>
          <cell r="H943">
            <v>20051208</v>
          </cell>
          <cell r="I943" t="str">
            <v>LC</v>
          </cell>
          <cell r="J943">
            <v>1354</v>
          </cell>
          <cell r="K943">
            <v>257</v>
          </cell>
        </row>
        <row r="944">
          <cell r="B944" t="str">
            <v>PB1795</v>
          </cell>
          <cell r="C944">
            <v>2947</v>
          </cell>
          <cell r="D944" t="str">
            <v>96851400-8</v>
          </cell>
          <cell r="E944" t="str">
            <v>DISTRIBUIDOR MAYORISTA DE POS S.A.</v>
          </cell>
          <cell r="F944" t="str">
            <v>004094-FC</v>
          </cell>
          <cell r="G944">
            <v>512</v>
          </cell>
          <cell r="H944">
            <v>20051117</v>
          </cell>
          <cell r="I944" t="str">
            <v>LC</v>
          </cell>
          <cell r="J944">
            <v>2435188</v>
          </cell>
          <cell r="K944">
            <v>462686</v>
          </cell>
        </row>
        <row r="945">
          <cell r="B945" t="str">
            <v>PB1799</v>
          </cell>
          <cell r="C945">
            <v>2977</v>
          </cell>
          <cell r="D945" t="str">
            <v>78975500-0</v>
          </cell>
          <cell r="E945" t="str">
            <v>LEXMARK INTERNATIONAL DE CHILE LIMITADA</v>
          </cell>
          <cell r="F945" t="str">
            <v>019038-FC</v>
          </cell>
          <cell r="G945">
            <v>512</v>
          </cell>
          <cell r="H945">
            <v>20051121</v>
          </cell>
          <cell r="I945" t="str">
            <v>LC</v>
          </cell>
          <cell r="J945">
            <v>474102</v>
          </cell>
          <cell r="K945">
            <v>90079</v>
          </cell>
        </row>
        <row r="946">
          <cell r="B946" t="str">
            <v>PB1780</v>
          </cell>
          <cell r="C946">
            <v>2942</v>
          </cell>
          <cell r="D946" t="str">
            <v>4855633-7</v>
          </cell>
          <cell r="E946" t="str">
            <v>MARIA XIMENA MARTORELL CORREA</v>
          </cell>
          <cell r="F946" t="str">
            <v>000368-BN</v>
          </cell>
          <cell r="G946">
            <v>512</v>
          </cell>
          <cell r="H946">
            <v>20051121</v>
          </cell>
          <cell r="I946" t="str">
            <v>LC</v>
          </cell>
          <cell r="J946">
            <v>220000</v>
          </cell>
          <cell r="K946">
            <v>0</v>
          </cell>
        </row>
        <row r="947">
          <cell r="B947" t="str">
            <v>PB1134</v>
          </cell>
          <cell r="C947">
            <v>2944</v>
          </cell>
          <cell r="D947" t="str">
            <v>78975500-0</v>
          </cell>
          <cell r="E947" t="str">
            <v>LEXMARK INTERNATIONAL DE CHILE LIMITADA</v>
          </cell>
          <cell r="F947" t="str">
            <v>018732-FC</v>
          </cell>
          <cell r="G947">
            <v>512</v>
          </cell>
          <cell r="H947">
            <v>20051027</v>
          </cell>
          <cell r="I947" t="str">
            <v>LC</v>
          </cell>
          <cell r="J947">
            <v>8117456</v>
          </cell>
          <cell r="K947">
            <v>1542317</v>
          </cell>
        </row>
        <row r="948">
          <cell r="B948" t="str">
            <v>PB1009</v>
          </cell>
          <cell r="C948">
            <v>2942</v>
          </cell>
          <cell r="D948" t="str">
            <v>96786140-5</v>
          </cell>
          <cell r="E948" t="str">
            <v>TELEFONICA MOVIL DE CHILE S.A.</v>
          </cell>
          <cell r="F948" t="str">
            <v>10432116-FC</v>
          </cell>
          <cell r="G948">
            <v>512</v>
          </cell>
          <cell r="H948">
            <v>20051011</v>
          </cell>
          <cell r="I948" t="str">
            <v>LC</v>
          </cell>
          <cell r="J948">
            <v>7345</v>
          </cell>
          <cell r="K948">
            <v>1396</v>
          </cell>
        </row>
        <row r="949">
          <cell r="B949" t="str">
            <v>PB1010</v>
          </cell>
          <cell r="C949">
            <v>2942</v>
          </cell>
          <cell r="D949" t="str">
            <v>96786140-5</v>
          </cell>
          <cell r="E949" t="str">
            <v>TELEFONICA MOVIL DE CHILE S.A.</v>
          </cell>
          <cell r="F949" t="str">
            <v>10432833-FC</v>
          </cell>
          <cell r="G949">
            <v>512</v>
          </cell>
          <cell r="H949">
            <v>20051013</v>
          </cell>
          <cell r="I949" t="str">
            <v>LC</v>
          </cell>
          <cell r="J949">
            <v>7345</v>
          </cell>
          <cell r="K949">
            <v>1396</v>
          </cell>
        </row>
        <row r="950">
          <cell r="B950" t="str">
            <v>PB1011</v>
          </cell>
          <cell r="C950">
            <v>2942</v>
          </cell>
          <cell r="D950" t="str">
            <v>96786140-5</v>
          </cell>
          <cell r="E950" t="str">
            <v>TELEFONICA MOVIL DE CHILE S.A.</v>
          </cell>
          <cell r="F950" t="str">
            <v>10432834-FC</v>
          </cell>
          <cell r="G950">
            <v>512</v>
          </cell>
          <cell r="H950">
            <v>20051013</v>
          </cell>
          <cell r="I950" t="str">
            <v>LC</v>
          </cell>
          <cell r="J950">
            <v>7345</v>
          </cell>
          <cell r="K950">
            <v>1396</v>
          </cell>
        </row>
        <row r="951">
          <cell r="B951" t="str">
            <v>PB1012</v>
          </cell>
          <cell r="C951">
            <v>2942</v>
          </cell>
          <cell r="D951" t="str">
            <v>96786140-5</v>
          </cell>
          <cell r="E951" t="str">
            <v>TELEFONICA MOVIL DE CHILE S.A.</v>
          </cell>
          <cell r="F951" t="str">
            <v>10432835-FC</v>
          </cell>
          <cell r="G951">
            <v>512</v>
          </cell>
          <cell r="H951">
            <v>20051013</v>
          </cell>
          <cell r="I951" t="str">
            <v>LC</v>
          </cell>
          <cell r="J951">
            <v>4118</v>
          </cell>
          <cell r="K951">
            <v>782</v>
          </cell>
        </row>
        <row r="952">
          <cell r="B952" t="str">
            <v>PB1013</v>
          </cell>
          <cell r="C952">
            <v>2942</v>
          </cell>
          <cell r="D952" t="str">
            <v>96786140-5</v>
          </cell>
          <cell r="E952" t="str">
            <v>TELEFONICA MOVIL DE CHILE S.A.</v>
          </cell>
          <cell r="F952" t="str">
            <v>10432836-FC</v>
          </cell>
          <cell r="G952">
            <v>512</v>
          </cell>
          <cell r="H952">
            <v>20051013</v>
          </cell>
          <cell r="I952" t="str">
            <v>LC</v>
          </cell>
          <cell r="J952">
            <v>7345</v>
          </cell>
          <cell r="K952">
            <v>1396</v>
          </cell>
        </row>
        <row r="953">
          <cell r="B953" t="str">
            <v>PB1028</v>
          </cell>
          <cell r="C953">
            <v>2941</v>
          </cell>
          <cell r="D953" t="str">
            <v>96626320-2</v>
          </cell>
          <cell r="E953" t="str">
            <v>TRANSPORTES LAS CONDES S.A.</v>
          </cell>
          <cell r="F953" t="str">
            <v>0012754-FE</v>
          </cell>
          <cell r="G953">
            <v>512</v>
          </cell>
          <cell r="H953">
            <v>20051018</v>
          </cell>
          <cell r="I953" t="str">
            <v>LC</v>
          </cell>
          <cell r="J953">
            <v>29520</v>
          </cell>
          <cell r="K953">
            <v>0</v>
          </cell>
        </row>
        <row r="954">
          <cell r="B954" t="str">
            <v>PB1029</v>
          </cell>
          <cell r="C954">
            <v>2944</v>
          </cell>
          <cell r="D954" t="str">
            <v>96626320-2</v>
          </cell>
          <cell r="E954" t="str">
            <v>TRANSPORTES LAS CONDES S.A.</v>
          </cell>
          <cell r="F954" t="str">
            <v>0012756-FE</v>
          </cell>
          <cell r="G954">
            <v>512</v>
          </cell>
          <cell r="H954">
            <v>20051020</v>
          </cell>
          <cell r="I954" t="str">
            <v>LC</v>
          </cell>
          <cell r="J954">
            <v>433575</v>
          </cell>
          <cell r="K954">
            <v>0</v>
          </cell>
        </row>
        <row r="955">
          <cell r="B955" t="str">
            <v>PB1014</v>
          </cell>
          <cell r="C955">
            <v>2942</v>
          </cell>
          <cell r="D955" t="str">
            <v>96786140-5</v>
          </cell>
          <cell r="E955" t="str">
            <v>TELEFONICA MOVIL DE CHILE S.A.</v>
          </cell>
          <cell r="F955" t="str">
            <v>10432924-FC</v>
          </cell>
          <cell r="G955">
            <v>512</v>
          </cell>
          <cell r="H955">
            <v>20051013</v>
          </cell>
          <cell r="I955" t="str">
            <v>LC</v>
          </cell>
          <cell r="J955">
            <v>7345</v>
          </cell>
          <cell r="K955">
            <v>1396</v>
          </cell>
        </row>
        <row r="956">
          <cell r="B956" t="str">
            <v>PB1053</v>
          </cell>
          <cell r="C956">
            <v>2968</v>
          </cell>
          <cell r="D956" t="str">
            <v>96709730-6</v>
          </cell>
          <cell r="E956" t="str">
            <v>TECH DATA CHILE S.A.</v>
          </cell>
          <cell r="F956" t="str">
            <v>0410040-FC</v>
          </cell>
          <cell r="G956">
            <v>512</v>
          </cell>
          <cell r="H956">
            <v>20051026</v>
          </cell>
          <cell r="I956" t="str">
            <v>LC</v>
          </cell>
          <cell r="J956">
            <v>311209</v>
          </cell>
          <cell r="K956">
            <v>59130</v>
          </cell>
        </row>
        <row r="957">
          <cell r="B957" t="str">
            <v>PB1073</v>
          </cell>
          <cell r="C957">
            <v>2944</v>
          </cell>
          <cell r="D957" t="str">
            <v>92214000-6</v>
          </cell>
          <cell r="E957" t="str">
            <v>MELLAFE Y SALAS S.A.</v>
          </cell>
          <cell r="F957" t="str">
            <v>0131653-FC</v>
          </cell>
          <cell r="G957">
            <v>512</v>
          </cell>
          <cell r="H957">
            <v>20051027</v>
          </cell>
          <cell r="I957" t="str">
            <v>LC</v>
          </cell>
          <cell r="J957">
            <v>101674</v>
          </cell>
          <cell r="K957">
            <v>19318</v>
          </cell>
        </row>
        <row r="958">
          <cell r="B958" t="str">
            <v>PB1088</v>
          </cell>
          <cell r="C958">
            <v>2946</v>
          </cell>
          <cell r="D958" t="str">
            <v>85864400-3</v>
          </cell>
          <cell r="E958" t="str">
            <v>ADECCO SERVICIOS EMPRESARIALES S.A.</v>
          </cell>
          <cell r="F958" t="str">
            <v>085079-FC</v>
          </cell>
          <cell r="G958">
            <v>512</v>
          </cell>
          <cell r="H958">
            <v>20051031</v>
          </cell>
          <cell r="I958" t="str">
            <v>LC</v>
          </cell>
          <cell r="J958">
            <v>1634933</v>
          </cell>
          <cell r="K958">
            <v>310637</v>
          </cell>
        </row>
        <row r="959">
          <cell r="B959" t="str">
            <v>PB1106</v>
          </cell>
          <cell r="C959">
            <v>2944</v>
          </cell>
          <cell r="D959" t="str">
            <v>78975500-0</v>
          </cell>
          <cell r="E959" t="str">
            <v>LEXMARK INTERNATIONAL DE CHILE LIMITADA</v>
          </cell>
          <cell r="F959" t="str">
            <v>018773-FC</v>
          </cell>
          <cell r="G959">
            <v>512</v>
          </cell>
          <cell r="H959">
            <v>20051028</v>
          </cell>
          <cell r="I959" t="str">
            <v>LC</v>
          </cell>
          <cell r="J959">
            <v>2050950</v>
          </cell>
          <cell r="K959">
            <v>389681</v>
          </cell>
        </row>
        <row r="960">
          <cell r="B960" t="str">
            <v>PB1107</v>
          </cell>
          <cell r="C960">
            <v>2944</v>
          </cell>
          <cell r="D960" t="str">
            <v>78975500-0</v>
          </cell>
          <cell r="E960" t="str">
            <v>LEXMARK INTERNATIONAL DE CHILE LIMITADA</v>
          </cell>
          <cell r="F960" t="str">
            <v>018774-FC</v>
          </cell>
          <cell r="G960">
            <v>512</v>
          </cell>
          <cell r="H960">
            <v>20051028</v>
          </cell>
          <cell r="I960" t="str">
            <v>LC</v>
          </cell>
          <cell r="J960">
            <v>336356</v>
          </cell>
          <cell r="K960">
            <v>63908</v>
          </cell>
        </row>
        <row r="961">
          <cell r="B961" t="str">
            <v>PB1473</v>
          </cell>
          <cell r="C961">
            <v>2947</v>
          </cell>
          <cell r="D961" t="str">
            <v>85864400-3</v>
          </cell>
          <cell r="E961" t="str">
            <v>ADECCO SERVICIOS EMPRESARIALES S.A.</v>
          </cell>
          <cell r="F961" t="str">
            <v>085554-FC</v>
          </cell>
          <cell r="G961">
            <v>512</v>
          </cell>
          <cell r="H961">
            <v>20051031</v>
          </cell>
          <cell r="I961" t="str">
            <v>LC</v>
          </cell>
          <cell r="J961">
            <v>2840321</v>
          </cell>
          <cell r="K961">
            <v>539661</v>
          </cell>
        </row>
        <row r="962">
          <cell r="B962" t="str">
            <v>PB1008</v>
          </cell>
          <cell r="C962">
            <v>2942</v>
          </cell>
          <cell r="D962" t="str">
            <v>96786140-5</v>
          </cell>
          <cell r="E962" t="str">
            <v>TELEFONICA MOVIL DE CHILE S.A.</v>
          </cell>
          <cell r="F962" t="str">
            <v>10432115-FC</v>
          </cell>
          <cell r="G962">
            <v>512</v>
          </cell>
          <cell r="H962">
            <v>20051011</v>
          </cell>
          <cell r="I962" t="str">
            <v>LC</v>
          </cell>
          <cell r="J962">
            <v>4118</v>
          </cell>
          <cell r="K962">
            <v>782</v>
          </cell>
        </row>
        <row r="963">
          <cell r="B963" t="str">
            <v>PB1160</v>
          </cell>
          <cell r="C963">
            <v>2946</v>
          </cell>
          <cell r="D963" t="str">
            <v>85864400-3</v>
          </cell>
          <cell r="E963" t="str">
            <v>ADECCO SERVICIOS EMPRESARIALES S.A.</v>
          </cell>
          <cell r="F963" t="str">
            <v>085117-FC</v>
          </cell>
          <cell r="G963">
            <v>512</v>
          </cell>
          <cell r="H963">
            <v>20051031</v>
          </cell>
          <cell r="I963" t="str">
            <v>LC</v>
          </cell>
          <cell r="J963">
            <v>498449</v>
          </cell>
          <cell r="K963">
            <v>94705</v>
          </cell>
        </row>
        <row r="964">
          <cell r="B964" t="str">
            <v>PB1480</v>
          </cell>
          <cell r="C964">
            <v>2947</v>
          </cell>
          <cell r="D964" t="str">
            <v>85864400-3</v>
          </cell>
          <cell r="E964" t="str">
            <v>ADECCO SERVICIOS EMPRESARIALES S.A.</v>
          </cell>
          <cell r="F964" t="str">
            <v>085586-FC</v>
          </cell>
          <cell r="G964">
            <v>512</v>
          </cell>
          <cell r="H964">
            <v>20051031</v>
          </cell>
          <cell r="I964" t="str">
            <v>LC</v>
          </cell>
          <cell r="J964">
            <v>932784</v>
          </cell>
          <cell r="K964">
            <v>177229</v>
          </cell>
        </row>
        <row r="965">
          <cell r="B965" t="str">
            <v>PB1516</v>
          </cell>
          <cell r="C965">
            <v>2947</v>
          </cell>
          <cell r="D965" t="str">
            <v>89681600-4</v>
          </cell>
          <cell r="E965" t="str">
            <v>SOCIEDAD INCOSEC LTDA.</v>
          </cell>
          <cell r="F965" t="str">
            <v>0013970-FC</v>
          </cell>
          <cell r="G965">
            <v>512</v>
          </cell>
          <cell r="H965">
            <v>20051103</v>
          </cell>
          <cell r="I965" t="str">
            <v>LC</v>
          </cell>
          <cell r="J965">
            <v>1190566</v>
          </cell>
          <cell r="K965">
            <v>226208</v>
          </cell>
        </row>
        <row r="966">
          <cell r="B966" t="str">
            <v>PB1353</v>
          </cell>
          <cell r="C966">
            <v>2974</v>
          </cell>
          <cell r="D966" t="str">
            <v>78975500-0</v>
          </cell>
          <cell r="E966" t="str">
            <v>LEXMARK INTERNATIONAL DE CHILE LIMITADA</v>
          </cell>
          <cell r="F966" t="str">
            <v>018803-FC</v>
          </cell>
          <cell r="G966">
            <v>512</v>
          </cell>
          <cell r="H966">
            <v>20051031</v>
          </cell>
          <cell r="I966" t="str">
            <v>LC</v>
          </cell>
          <cell r="J966">
            <v>389032</v>
          </cell>
          <cell r="K966">
            <v>73916</v>
          </cell>
        </row>
        <row r="967">
          <cell r="B967" t="str">
            <v>PB0993</v>
          </cell>
          <cell r="C967">
            <v>2948</v>
          </cell>
          <cell r="D967" t="str">
            <v>78494290-2</v>
          </cell>
          <cell r="E967" t="str">
            <v>HITACHI DATA SYSTEMS CHILE LIMITADA</v>
          </cell>
          <cell r="F967" t="str">
            <v>002065-FC</v>
          </cell>
          <cell r="G967">
            <v>512</v>
          </cell>
          <cell r="H967">
            <v>20051019</v>
          </cell>
          <cell r="I967" t="str">
            <v>LC</v>
          </cell>
          <cell r="J967">
            <v>1703653</v>
          </cell>
          <cell r="K967">
            <v>323694</v>
          </cell>
        </row>
        <row r="968">
          <cell r="B968" t="str">
            <v>PB0995</v>
          </cell>
          <cell r="C968">
            <v>2948</v>
          </cell>
          <cell r="D968" t="str">
            <v>59112930-9</v>
          </cell>
          <cell r="E968" t="str">
            <v>LENOVO AGENCIA EN CHILE</v>
          </cell>
          <cell r="F968" t="str">
            <v>0000364-FC</v>
          </cell>
          <cell r="G968">
            <v>512</v>
          </cell>
          <cell r="H968">
            <v>20051020</v>
          </cell>
          <cell r="I968" t="str">
            <v>LC</v>
          </cell>
          <cell r="J968">
            <v>2120942</v>
          </cell>
          <cell r="K968">
            <v>402979</v>
          </cell>
        </row>
        <row r="969">
          <cell r="B969" t="str">
            <v>PB0999</v>
          </cell>
          <cell r="C969">
            <v>2948</v>
          </cell>
          <cell r="D969" t="str">
            <v>96553830-5</v>
          </cell>
          <cell r="E969" t="str">
            <v>SATEL TELECOMUNICACIONES S.A.</v>
          </cell>
          <cell r="F969" t="str">
            <v>0020571-FC</v>
          </cell>
          <cell r="G969">
            <v>512</v>
          </cell>
          <cell r="H969">
            <v>20051020</v>
          </cell>
          <cell r="I969" t="str">
            <v>LC</v>
          </cell>
          <cell r="J969">
            <v>769031</v>
          </cell>
          <cell r="K969">
            <v>146116</v>
          </cell>
        </row>
        <row r="970">
          <cell r="B970" t="str">
            <v>PB1001</v>
          </cell>
          <cell r="C970">
            <v>2948</v>
          </cell>
          <cell r="D970" t="str">
            <v>77331780-1</v>
          </cell>
          <cell r="E970" t="str">
            <v>AT&amp;T RED GLOBAL TELECOMUNICACIONES</v>
          </cell>
          <cell r="F970" t="str">
            <v>0012455-FC</v>
          </cell>
          <cell r="G970">
            <v>512</v>
          </cell>
          <cell r="H970">
            <v>20051019</v>
          </cell>
          <cell r="I970" t="str">
            <v>LC</v>
          </cell>
          <cell r="J970">
            <v>928974</v>
          </cell>
          <cell r="K970">
            <v>176505</v>
          </cell>
        </row>
        <row r="971">
          <cell r="B971" t="str">
            <v>PB1177</v>
          </cell>
          <cell r="C971">
            <v>2976</v>
          </cell>
          <cell r="D971" t="str">
            <v>96823020-4</v>
          </cell>
          <cell r="E971" t="str">
            <v>TECNOGLOBAL SA</v>
          </cell>
          <cell r="F971" t="str">
            <v>0193598-FC</v>
          </cell>
          <cell r="G971">
            <v>512</v>
          </cell>
          <cell r="H971">
            <v>20051027</v>
          </cell>
          <cell r="I971" t="str">
            <v>LC</v>
          </cell>
          <cell r="J971">
            <v>220800</v>
          </cell>
          <cell r="K971">
            <v>41952</v>
          </cell>
        </row>
        <row r="972">
          <cell r="B972" t="str">
            <v>PB1002</v>
          </cell>
          <cell r="C972">
            <v>2948</v>
          </cell>
          <cell r="D972" t="str">
            <v>8238795-1</v>
          </cell>
          <cell r="E972" t="str">
            <v>ERWIN FERNANDO TOPP SOTO</v>
          </cell>
          <cell r="F972" t="str">
            <v>000431-FC</v>
          </cell>
          <cell r="G972">
            <v>512</v>
          </cell>
          <cell r="H972">
            <v>20051020</v>
          </cell>
          <cell r="I972" t="str">
            <v>LC</v>
          </cell>
          <cell r="J972">
            <v>311186</v>
          </cell>
          <cell r="K972">
            <v>59125</v>
          </cell>
        </row>
        <row r="973">
          <cell r="B973" t="str">
            <v>PB1354</v>
          </cell>
          <cell r="C973">
            <v>2988</v>
          </cell>
          <cell r="D973" t="str">
            <v>85864400-3</v>
          </cell>
          <cell r="E973" t="str">
            <v>ADECCO SERVICIOS EMPRESARIALES S.A.</v>
          </cell>
          <cell r="F973" t="str">
            <v>085305-FC</v>
          </cell>
          <cell r="G973">
            <v>512</v>
          </cell>
          <cell r="H973">
            <v>20051031</v>
          </cell>
          <cell r="I973" t="str">
            <v>LC</v>
          </cell>
          <cell r="J973">
            <v>14919478</v>
          </cell>
          <cell r="K973">
            <v>2834701</v>
          </cell>
        </row>
        <row r="974">
          <cell r="B974" t="str">
            <v>PB1135</v>
          </cell>
          <cell r="C974">
            <v>2944</v>
          </cell>
          <cell r="D974" t="str">
            <v>78975500-0</v>
          </cell>
          <cell r="E974" t="str">
            <v>LEXMARK INTERNATIONAL DE CHILE LIMITADA</v>
          </cell>
          <cell r="F974" t="str">
            <v>018738-FC</v>
          </cell>
          <cell r="G974">
            <v>512</v>
          </cell>
          <cell r="H974">
            <v>20051027</v>
          </cell>
          <cell r="I974" t="str">
            <v>LC</v>
          </cell>
          <cell r="J974">
            <v>1569600</v>
          </cell>
          <cell r="K974">
            <v>298224</v>
          </cell>
        </row>
        <row r="975">
          <cell r="B975" t="str">
            <v>PB1355</v>
          </cell>
          <cell r="C975">
            <v>2947</v>
          </cell>
          <cell r="D975" t="str">
            <v>85864400-3</v>
          </cell>
          <cell r="E975" t="str">
            <v>ADECCO SERVICIOS EMPRESARIALES S.A.</v>
          </cell>
          <cell r="F975" t="str">
            <v>085504-FC</v>
          </cell>
          <cell r="G975">
            <v>512</v>
          </cell>
          <cell r="H975">
            <v>20051031</v>
          </cell>
          <cell r="I975" t="str">
            <v>LC</v>
          </cell>
          <cell r="J975">
            <v>447908</v>
          </cell>
          <cell r="K975">
            <v>85103</v>
          </cell>
        </row>
        <row r="976">
          <cell r="B976" t="str">
            <v>PB1365</v>
          </cell>
          <cell r="C976">
            <v>2947</v>
          </cell>
          <cell r="D976" t="str">
            <v>85864400-3</v>
          </cell>
          <cell r="E976" t="str">
            <v>ADECCO SERVICIOS EMPRESARIALES S.A.</v>
          </cell>
          <cell r="F976" t="str">
            <v>085479-FC</v>
          </cell>
          <cell r="G976">
            <v>512</v>
          </cell>
          <cell r="H976">
            <v>20051031</v>
          </cell>
          <cell r="I976" t="str">
            <v>LC</v>
          </cell>
          <cell r="J976">
            <v>3566286</v>
          </cell>
          <cell r="K976">
            <v>677594</v>
          </cell>
        </row>
        <row r="977">
          <cell r="B977" t="str">
            <v>PB1385</v>
          </cell>
          <cell r="C977">
            <v>2947</v>
          </cell>
          <cell r="D977" t="str">
            <v>78975500-0</v>
          </cell>
          <cell r="E977" t="str">
            <v>LEXMARK INTERNATIONAL DE CHILE LIMITADA</v>
          </cell>
          <cell r="F977" t="str">
            <v>018827-FC</v>
          </cell>
          <cell r="G977">
            <v>512</v>
          </cell>
          <cell r="H977">
            <v>20051031</v>
          </cell>
          <cell r="I977" t="str">
            <v>LC</v>
          </cell>
          <cell r="J977">
            <v>324123</v>
          </cell>
          <cell r="K977">
            <v>61584</v>
          </cell>
        </row>
        <row r="978">
          <cell r="B978" t="str">
            <v>PB1415</v>
          </cell>
          <cell r="C978">
            <v>2946</v>
          </cell>
          <cell r="D978" t="str">
            <v>59112930-9</v>
          </cell>
          <cell r="E978" t="str">
            <v>LENOVO AGENCIA EN CHILE</v>
          </cell>
          <cell r="F978" t="str">
            <v>0000484-FC</v>
          </cell>
          <cell r="G978">
            <v>512</v>
          </cell>
          <cell r="H978">
            <v>20051031</v>
          </cell>
          <cell r="I978" t="str">
            <v>LC</v>
          </cell>
          <cell r="J978">
            <v>85043267</v>
          </cell>
          <cell r="K978">
            <v>16158221</v>
          </cell>
        </row>
        <row r="979">
          <cell r="B979" t="str">
            <v>PB0693</v>
          </cell>
          <cell r="C979">
            <v>2944</v>
          </cell>
          <cell r="D979" t="str">
            <v>13556863-5</v>
          </cell>
          <cell r="E979" t="str">
            <v>CLAUDIO DIAZ CORRALES</v>
          </cell>
          <cell r="F979" t="str">
            <v>000122-FC</v>
          </cell>
          <cell r="G979">
            <v>512</v>
          </cell>
          <cell r="H979">
            <v>20051003</v>
          </cell>
          <cell r="I979" t="str">
            <v>LC</v>
          </cell>
          <cell r="J979">
            <v>2115212</v>
          </cell>
          <cell r="K979">
            <v>401890</v>
          </cell>
        </row>
        <row r="980">
          <cell r="B980" t="str">
            <v>PB1182</v>
          </cell>
          <cell r="C980">
            <v>2976</v>
          </cell>
          <cell r="D980" t="str">
            <v>78885360-2</v>
          </cell>
          <cell r="E980" t="str">
            <v>INTERNET SECURITIES DE CHILE LIMITADA</v>
          </cell>
          <cell r="F980" t="str">
            <v>003393-FC</v>
          </cell>
          <cell r="G980">
            <v>512</v>
          </cell>
          <cell r="H980">
            <v>20051031</v>
          </cell>
          <cell r="I980" t="str">
            <v>LC</v>
          </cell>
          <cell r="J980">
            <v>217488</v>
          </cell>
          <cell r="K980">
            <v>41323</v>
          </cell>
        </row>
        <row r="981">
          <cell r="B981" t="str">
            <v>PB1519</v>
          </cell>
          <cell r="C981">
            <v>2978</v>
          </cell>
          <cell r="D981" t="str">
            <v>89681600-4</v>
          </cell>
          <cell r="E981" t="str">
            <v>SOCIEDAD INCOSEC LTDA.</v>
          </cell>
          <cell r="F981" t="str">
            <v>0013971-FC</v>
          </cell>
          <cell r="G981">
            <v>512</v>
          </cell>
          <cell r="H981">
            <v>20051104</v>
          </cell>
          <cell r="I981" t="str">
            <v>LC</v>
          </cell>
          <cell r="J981">
            <v>968985</v>
          </cell>
          <cell r="K981">
            <v>184107</v>
          </cell>
        </row>
        <row r="982">
          <cell r="B982" t="str">
            <v>PB1739</v>
          </cell>
          <cell r="C982">
            <v>2980</v>
          </cell>
          <cell r="D982" t="str">
            <v>79818190-4</v>
          </cell>
          <cell r="E982" t="str">
            <v>INTERNACIONAL LATINOAMERICANA DE</v>
          </cell>
          <cell r="F982" t="str">
            <v>026714-FC</v>
          </cell>
          <cell r="G982">
            <v>512</v>
          </cell>
          <cell r="H982">
            <v>20051115</v>
          </cell>
          <cell r="I982" t="str">
            <v>LC</v>
          </cell>
          <cell r="J982">
            <v>116178</v>
          </cell>
          <cell r="K982">
            <v>22074</v>
          </cell>
        </row>
        <row r="983">
          <cell r="B983" t="str">
            <v>PB0691</v>
          </cell>
          <cell r="C983">
            <v>2934</v>
          </cell>
          <cell r="D983" t="str">
            <v>96922520-4</v>
          </cell>
          <cell r="E983" t="str">
            <v>TALLARD PLUS S.A.</v>
          </cell>
          <cell r="F983" t="str">
            <v>0001718-FC</v>
          </cell>
          <cell r="G983">
            <v>512</v>
          </cell>
          <cell r="H983">
            <v>20051007</v>
          </cell>
          <cell r="I983" t="str">
            <v>LC</v>
          </cell>
          <cell r="J983">
            <v>2293927</v>
          </cell>
          <cell r="K983">
            <v>435846</v>
          </cell>
        </row>
        <row r="984">
          <cell r="B984" t="str">
            <v>PB1640</v>
          </cell>
          <cell r="C984">
            <v>2948</v>
          </cell>
          <cell r="D984" t="str">
            <v>78198200-8</v>
          </cell>
          <cell r="E984" t="str">
            <v>DEIRA COMPUTACION Y SERVICIOS LTDA.</v>
          </cell>
          <cell r="F984" t="str">
            <v>0069225-FC</v>
          </cell>
          <cell r="G984">
            <v>512</v>
          </cell>
          <cell r="H984">
            <v>20051031</v>
          </cell>
          <cell r="I984" t="str">
            <v>LC</v>
          </cell>
          <cell r="J984">
            <v>107113</v>
          </cell>
          <cell r="K984">
            <v>20351</v>
          </cell>
        </row>
        <row r="985">
          <cell r="B985" t="str">
            <v>PB1584</v>
          </cell>
          <cell r="C985">
            <v>2978</v>
          </cell>
          <cell r="D985" t="str">
            <v>94623000-6</v>
          </cell>
          <cell r="E985" t="str">
            <v>SODEXHO CHILE S.A.</v>
          </cell>
          <cell r="F985" t="str">
            <v>494243-FC</v>
          </cell>
          <cell r="G985">
            <v>512</v>
          </cell>
          <cell r="H985">
            <v>20051031</v>
          </cell>
          <cell r="I985" t="str">
            <v>LC</v>
          </cell>
          <cell r="J985">
            <v>140000</v>
          </cell>
          <cell r="K985">
            <v>26600</v>
          </cell>
        </row>
        <row r="986">
          <cell r="B986" t="str">
            <v>PB1596</v>
          </cell>
          <cell r="C986">
            <v>2948</v>
          </cell>
          <cell r="D986" t="str">
            <v>78975500-0</v>
          </cell>
          <cell r="E986" t="str">
            <v>LEXMARK INTERNATIONAL DE CHILE LIMITADA</v>
          </cell>
          <cell r="F986" t="str">
            <v>018872-FC</v>
          </cell>
          <cell r="G986">
            <v>512</v>
          </cell>
          <cell r="H986">
            <v>20051108</v>
          </cell>
          <cell r="I986" t="str">
            <v>LC</v>
          </cell>
          <cell r="J986">
            <v>97605</v>
          </cell>
          <cell r="K986">
            <v>18545</v>
          </cell>
        </row>
        <row r="987">
          <cell r="B987" t="str">
            <v>PB1597</v>
          </cell>
          <cell r="C987">
            <v>2948</v>
          </cell>
          <cell r="D987" t="str">
            <v>78975500-0</v>
          </cell>
          <cell r="E987" t="str">
            <v>LEXMARK INTERNATIONAL DE CHILE LIMITADA</v>
          </cell>
          <cell r="F987" t="str">
            <v>018863-FC</v>
          </cell>
          <cell r="G987">
            <v>512</v>
          </cell>
          <cell r="H987">
            <v>20051107</v>
          </cell>
          <cell r="I987" t="str">
            <v>LC</v>
          </cell>
          <cell r="J987">
            <v>3717972</v>
          </cell>
          <cell r="K987">
            <v>706414</v>
          </cell>
        </row>
        <row r="988">
          <cell r="B988" t="str">
            <v>PB1598</v>
          </cell>
          <cell r="C988">
            <v>2948</v>
          </cell>
          <cell r="D988" t="str">
            <v>92214000-6</v>
          </cell>
          <cell r="E988" t="str">
            <v>MELLAFE Y SALAS S.A.</v>
          </cell>
          <cell r="F988" t="str">
            <v>0131932-FC</v>
          </cell>
          <cell r="G988">
            <v>512</v>
          </cell>
          <cell r="H988">
            <v>20051109</v>
          </cell>
          <cell r="I988" t="str">
            <v>LC</v>
          </cell>
          <cell r="J988">
            <v>89904</v>
          </cell>
          <cell r="K988">
            <v>17082</v>
          </cell>
        </row>
        <row r="989">
          <cell r="B989" t="str">
            <v>PB1599</v>
          </cell>
          <cell r="C989">
            <v>2948</v>
          </cell>
          <cell r="D989" t="str">
            <v>96851400-8</v>
          </cell>
          <cell r="E989" t="str">
            <v>DISTRIBUIDOR MAYORISTA DE POS S.A.</v>
          </cell>
          <cell r="F989" t="str">
            <v>004060-FC</v>
          </cell>
          <cell r="G989">
            <v>512</v>
          </cell>
          <cell r="H989">
            <v>20051107</v>
          </cell>
          <cell r="I989" t="str">
            <v>LC</v>
          </cell>
          <cell r="J989">
            <v>755916</v>
          </cell>
          <cell r="K989">
            <v>143624</v>
          </cell>
        </row>
        <row r="990">
          <cell r="B990" t="str">
            <v>PB1618</v>
          </cell>
          <cell r="C990">
            <v>2990</v>
          </cell>
          <cell r="D990" t="str">
            <v>78005760-2</v>
          </cell>
          <cell r="E990" t="str">
            <v>SOCIEDAD DE SEGURIDAD AEREA S.A.</v>
          </cell>
          <cell r="F990" t="str">
            <v>010161-FC</v>
          </cell>
          <cell r="G990">
            <v>512</v>
          </cell>
          <cell r="H990">
            <v>20050630</v>
          </cell>
          <cell r="I990" t="str">
            <v>LC</v>
          </cell>
          <cell r="J990">
            <v>4995267</v>
          </cell>
          <cell r="K990">
            <v>949101</v>
          </cell>
        </row>
        <row r="991">
          <cell r="B991" t="str">
            <v>PB1695</v>
          </cell>
          <cell r="C991">
            <v>2949</v>
          </cell>
          <cell r="D991" t="str">
            <v>78975500-0</v>
          </cell>
          <cell r="E991" t="str">
            <v>LEXMARK INTERNATIONAL DE CHILE LIMITADA</v>
          </cell>
          <cell r="F991" t="str">
            <v>018948-FC</v>
          </cell>
          <cell r="G991">
            <v>512</v>
          </cell>
          <cell r="H991">
            <v>20051114</v>
          </cell>
          <cell r="I991" t="str">
            <v>LC</v>
          </cell>
          <cell r="J991">
            <v>7591542</v>
          </cell>
          <cell r="K991">
            <v>1442393</v>
          </cell>
        </row>
        <row r="992">
          <cell r="B992" t="str">
            <v>PB1553</v>
          </cell>
          <cell r="C992">
            <v>2995</v>
          </cell>
          <cell r="D992" t="str">
            <v>79913160-9</v>
          </cell>
          <cell r="E992" t="str">
            <v>SUMINISTROS TELEFONICOS COMPUTACIONALES</v>
          </cell>
          <cell r="F992" t="str">
            <v>0111215-FC</v>
          </cell>
          <cell r="G992">
            <v>512</v>
          </cell>
          <cell r="H992">
            <v>20051103</v>
          </cell>
          <cell r="I992" t="str">
            <v>LC</v>
          </cell>
          <cell r="J992">
            <v>3160000</v>
          </cell>
          <cell r="K992">
            <v>600400</v>
          </cell>
        </row>
        <row r="993">
          <cell r="B993" t="str">
            <v>PB1643</v>
          </cell>
          <cell r="C993">
            <v>2978</v>
          </cell>
          <cell r="D993" t="str">
            <v>85630300-4</v>
          </cell>
          <cell r="E993" t="str">
            <v>ST COMPUTACION S.A.</v>
          </cell>
          <cell r="F993" t="str">
            <v>006517-FE</v>
          </cell>
          <cell r="G993">
            <v>512</v>
          </cell>
          <cell r="H993">
            <v>20051101</v>
          </cell>
          <cell r="I993" t="str">
            <v>LC</v>
          </cell>
          <cell r="J993">
            <v>1315000</v>
          </cell>
          <cell r="K993">
            <v>0</v>
          </cell>
        </row>
        <row r="994">
          <cell r="B994" t="str">
            <v>PB1649</v>
          </cell>
          <cell r="C994">
            <v>2978</v>
          </cell>
          <cell r="D994" t="str">
            <v>99539070-1</v>
          </cell>
          <cell r="E994" t="str">
            <v>IMPORTADORA Y EXPORTADORA DE PRODUCTOS</v>
          </cell>
          <cell r="F994" t="str">
            <v>004130-FC</v>
          </cell>
          <cell r="G994">
            <v>512</v>
          </cell>
          <cell r="H994">
            <v>20051111</v>
          </cell>
          <cell r="I994" t="str">
            <v>LC</v>
          </cell>
          <cell r="J994">
            <v>101960</v>
          </cell>
          <cell r="K994">
            <v>19372</v>
          </cell>
        </row>
        <row r="995">
          <cell r="B995" t="str">
            <v>PB1650</v>
          </cell>
          <cell r="C995">
            <v>2968</v>
          </cell>
          <cell r="D995" t="str">
            <v>78171350-3</v>
          </cell>
          <cell r="E995" t="str">
            <v>ENRIQUE MORCHIO Y COMPANIA LIMITADA</v>
          </cell>
          <cell r="F995" t="str">
            <v>0007912-FC</v>
          </cell>
          <cell r="G995">
            <v>512</v>
          </cell>
          <cell r="H995">
            <v>20051024</v>
          </cell>
          <cell r="I995" t="str">
            <v>LC</v>
          </cell>
          <cell r="J995">
            <v>603512</v>
          </cell>
          <cell r="K995">
            <v>114667</v>
          </cell>
        </row>
        <row r="996">
          <cell r="B996" t="str">
            <v>PB1657</v>
          </cell>
          <cell r="C996">
            <v>2946</v>
          </cell>
          <cell r="D996" t="str">
            <v>96670580-9</v>
          </cell>
          <cell r="E996" t="str">
            <v>SERVICIOS Y SOLUCIONES INFORMATICAS S.A.</v>
          </cell>
          <cell r="F996" t="str">
            <v>000693-NC</v>
          </cell>
          <cell r="G996">
            <v>512</v>
          </cell>
          <cell r="H996">
            <v>20051104</v>
          </cell>
          <cell r="I996" t="str">
            <v>LC</v>
          </cell>
          <cell r="J996">
            <v>75631</v>
          </cell>
          <cell r="K996">
            <v>14370</v>
          </cell>
        </row>
        <row r="997">
          <cell r="B997" t="str">
            <v>PB1667</v>
          </cell>
          <cell r="C997">
            <v>2949</v>
          </cell>
          <cell r="D997" t="str">
            <v>59072640-0</v>
          </cell>
          <cell r="E997" t="str">
            <v>SEMA GROUP (CHILE) SAE</v>
          </cell>
          <cell r="F997" t="str">
            <v>000218-FE</v>
          </cell>
          <cell r="G997">
            <v>512</v>
          </cell>
          <cell r="H997">
            <v>20051111</v>
          </cell>
          <cell r="I997" t="str">
            <v>LC</v>
          </cell>
          <cell r="J997">
            <v>4370798</v>
          </cell>
          <cell r="K997">
            <v>0</v>
          </cell>
        </row>
        <row r="998">
          <cell r="B998" t="str">
            <v>PB1692</v>
          </cell>
          <cell r="C998">
            <v>2980</v>
          </cell>
          <cell r="D998" t="str">
            <v>13994884-K</v>
          </cell>
          <cell r="E998" t="str">
            <v>FRANCESCA VICTORIA BASSI LONGTON</v>
          </cell>
          <cell r="F998" t="str">
            <v>000068-FC</v>
          </cell>
          <cell r="G998">
            <v>512</v>
          </cell>
          <cell r="H998">
            <v>20051110</v>
          </cell>
          <cell r="I998" t="str">
            <v>LC</v>
          </cell>
          <cell r="J998">
            <v>7899680</v>
          </cell>
          <cell r="K998">
            <v>1500939</v>
          </cell>
        </row>
        <row r="999">
          <cell r="B999" t="str">
            <v>PB1639</v>
          </cell>
          <cell r="C999">
            <v>2978</v>
          </cell>
          <cell r="D999" t="str">
            <v>78198200-8</v>
          </cell>
          <cell r="E999" t="str">
            <v>DEIRA COMPUTACION Y SERVICIOS LTDA.</v>
          </cell>
          <cell r="F999" t="str">
            <v>0069242-FC</v>
          </cell>
          <cell r="G999">
            <v>512</v>
          </cell>
          <cell r="H999">
            <v>20051031</v>
          </cell>
          <cell r="I999" t="str">
            <v>LC</v>
          </cell>
          <cell r="J999">
            <v>200633</v>
          </cell>
          <cell r="K999">
            <v>38120</v>
          </cell>
        </row>
        <row r="1000">
          <cell r="B1000" t="str">
            <v>PB1696</v>
          </cell>
          <cell r="C1000">
            <v>2949</v>
          </cell>
          <cell r="D1000" t="str">
            <v>78975500-0</v>
          </cell>
          <cell r="E1000" t="str">
            <v>LEXMARK INTERNATIONAL DE CHILE LIMITADA</v>
          </cell>
          <cell r="F1000" t="str">
            <v>018947-FC</v>
          </cell>
          <cell r="G1000">
            <v>512</v>
          </cell>
          <cell r="H1000">
            <v>20051114</v>
          </cell>
          <cell r="I1000" t="str">
            <v>LC</v>
          </cell>
          <cell r="J1000">
            <v>3253518</v>
          </cell>
          <cell r="K1000">
            <v>618168</v>
          </cell>
        </row>
        <row r="1001">
          <cell r="B1001" t="str">
            <v>PB1697</v>
          </cell>
          <cell r="C1001">
            <v>2949</v>
          </cell>
          <cell r="D1001" t="str">
            <v>78975500-0</v>
          </cell>
          <cell r="E1001" t="str">
            <v>LEXMARK INTERNATIONAL DE CHILE LIMITADA</v>
          </cell>
          <cell r="F1001" t="str">
            <v>018949-FC</v>
          </cell>
          <cell r="G1001">
            <v>512</v>
          </cell>
          <cell r="H1001">
            <v>20051114</v>
          </cell>
          <cell r="I1001" t="str">
            <v>LC</v>
          </cell>
          <cell r="J1001">
            <v>7049289</v>
          </cell>
          <cell r="K1001">
            <v>1339365</v>
          </cell>
        </row>
        <row r="1002">
          <cell r="B1002" t="str">
            <v>PB1720</v>
          </cell>
          <cell r="C1002">
            <v>2943</v>
          </cell>
          <cell r="D1002" t="str">
            <v>96898120-K</v>
          </cell>
          <cell r="E1002" t="str">
            <v>ABG INGENIERIA S.A.</v>
          </cell>
          <cell r="F1002" t="str">
            <v>004640-FC</v>
          </cell>
          <cell r="G1002">
            <v>512</v>
          </cell>
          <cell r="H1002">
            <v>20051115</v>
          </cell>
          <cell r="I1002" t="str">
            <v>LC</v>
          </cell>
          <cell r="J1002">
            <v>173888</v>
          </cell>
          <cell r="K1002">
            <v>33039</v>
          </cell>
        </row>
        <row r="1003">
          <cell r="B1003" t="str">
            <v>PB1721</v>
          </cell>
          <cell r="C1003">
            <v>2943</v>
          </cell>
          <cell r="D1003" t="str">
            <v>96898120-K</v>
          </cell>
          <cell r="E1003" t="str">
            <v>ABG INGENIERIA S.A.</v>
          </cell>
          <cell r="F1003" t="str">
            <v>004641-FC</v>
          </cell>
          <cell r="G1003">
            <v>512</v>
          </cell>
          <cell r="H1003">
            <v>20051115</v>
          </cell>
          <cell r="I1003" t="str">
            <v>LC</v>
          </cell>
          <cell r="J1003">
            <v>364819</v>
          </cell>
          <cell r="K1003">
            <v>69316</v>
          </cell>
        </row>
        <row r="1004">
          <cell r="B1004" t="str">
            <v>PB1703</v>
          </cell>
          <cell r="C1004">
            <v>2976</v>
          </cell>
          <cell r="D1004" t="str">
            <v>85864400-3</v>
          </cell>
          <cell r="E1004" t="str">
            <v>ADECCO SERVICIOS EMPRESARIALES S.A.</v>
          </cell>
          <cell r="F1004" t="str">
            <v>085604-FC</v>
          </cell>
          <cell r="G1004">
            <v>512</v>
          </cell>
          <cell r="H1004">
            <v>20051115</v>
          </cell>
          <cell r="I1004" t="str">
            <v>LC</v>
          </cell>
          <cell r="J1004">
            <v>1218195</v>
          </cell>
          <cell r="K1004">
            <v>231457</v>
          </cell>
        </row>
        <row r="1005">
          <cell r="B1005" t="str">
            <v>PB1711</v>
          </cell>
          <cell r="C1005">
            <v>2976</v>
          </cell>
          <cell r="D1005" t="str">
            <v>85864400-3</v>
          </cell>
          <cell r="E1005" t="str">
            <v>ADECCO SERVICIOS EMPRESARIALES S.A.</v>
          </cell>
          <cell r="F1005" t="str">
            <v>085616-FC</v>
          </cell>
          <cell r="G1005">
            <v>512</v>
          </cell>
          <cell r="H1005">
            <v>20051115</v>
          </cell>
          <cell r="I1005" t="str">
            <v>LC</v>
          </cell>
          <cell r="J1005">
            <v>164346</v>
          </cell>
          <cell r="K1005">
            <v>31226</v>
          </cell>
        </row>
        <row r="1006">
          <cell r="B1006" t="str">
            <v>PB1714</v>
          </cell>
          <cell r="C1006">
            <v>2976</v>
          </cell>
          <cell r="D1006" t="str">
            <v>78975500-0</v>
          </cell>
          <cell r="E1006" t="str">
            <v>LEXMARK INTERNATIONAL DE CHILE LIMITADA</v>
          </cell>
          <cell r="F1006" t="str">
            <v>018992-FC</v>
          </cell>
          <cell r="G1006">
            <v>512</v>
          </cell>
          <cell r="H1006">
            <v>20051115</v>
          </cell>
          <cell r="I1006" t="str">
            <v>LC</v>
          </cell>
          <cell r="J1006">
            <v>534488</v>
          </cell>
          <cell r="K1006">
            <v>101553</v>
          </cell>
        </row>
        <row r="1007">
          <cell r="B1007" t="str">
            <v>PB1715</v>
          </cell>
          <cell r="C1007">
            <v>2976</v>
          </cell>
          <cell r="D1007" t="str">
            <v>78975500-0</v>
          </cell>
          <cell r="E1007" t="str">
            <v>LEXMARK INTERNATIONAL DE CHILE LIMITADA</v>
          </cell>
          <cell r="F1007" t="str">
            <v>018993-FC</v>
          </cell>
          <cell r="G1007">
            <v>512</v>
          </cell>
          <cell r="H1007">
            <v>20051115</v>
          </cell>
          <cell r="I1007" t="str">
            <v>LC</v>
          </cell>
          <cell r="J1007">
            <v>792225</v>
          </cell>
          <cell r="K1007">
            <v>150523</v>
          </cell>
        </row>
        <row r="1008">
          <cell r="B1008" t="str">
            <v>PB1718</v>
          </cell>
          <cell r="C1008">
            <v>2943</v>
          </cell>
          <cell r="D1008" t="str">
            <v>96898120-K</v>
          </cell>
          <cell r="E1008" t="str">
            <v>ABG INGENIERIA S.A.</v>
          </cell>
          <cell r="F1008" t="str">
            <v>004638-FC</v>
          </cell>
          <cell r="G1008">
            <v>512</v>
          </cell>
          <cell r="H1008">
            <v>20051115</v>
          </cell>
          <cell r="I1008" t="str">
            <v>LC</v>
          </cell>
          <cell r="J1008">
            <v>1926053</v>
          </cell>
          <cell r="K1008">
            <v>365950</v>
          </cell>
        </row>
        <row r="1009">
          <cell r="B1009" t="str">
            <v>PB1719</v>
          </cell>
          <cell r="C1009">
            <v>2943</v>
          </cell>
          <cell r="D1009" t="str">
            <v>96898120-K</v>
          </cell>
          <cell r="E1009" t="str">
            <v>ABG INGENIERIA S.A.</v>
          </cell>
          <cell r="F1009" t="str">
            <v>004639-FC</v>
          </cell>
          <cell r="G1009">
            <v>512</v>
          </cell>
          <cell r="H1009">
            <v>20051115</v>
          </cell>
          <cell r="I1009" t="str">
            <v>LC</v>
          </cell>
          <cell r="J1009">
            <v>420404</v>
          </cell>
          <cell r="K1009">
            <v>79877</v>
          </cell>
        </row>
        <row r="1010">
          <cell r="B1010" t="str">
            <v>PB1699</v>
          </cell>
          <cell r="C1010">
            <v>2949</v>
          </cell>
          <cell r="D1010" t="str">
            <v>92214000-6</v>
          </cell>
          <cell r="E1010" t="str">
            <v>MELLAFE Y SALAS S.A.</v>
          </cell>
          <cell r="F1010" t="str">
            <v>0132002-FC</v>
          </cell>
          <cell r="G1010">
            <v>512</v>
          </cell>
          <cell r="H1010">
            <v>20051114</v>
          </cell>
          <cell r="I1010" t="str">
            <v>LC</v>
          </cell>
          <cell r="J1010">
            <v>345462</v>
          </cell>
          <cell r="K1010">
            <v>65638</v>
          </cell>
        </row>
        <row r="1011">
          <cell r="B1011" t="str">
            <v>PB1702</v>
          </cell>
          <cell r="C1011">
            <v>2976</v>
          </cell>
          <cell r="D1011" t="str">
            <v>96709730-6</v>
          </cell>
          <cell r="E1011" t="str">
            <v>TECH DATA CHILE S.A.</v>
          </cell>
          <cell r="F1011" t="str">
            <v>0412476-FC</v>
          </cell>
          <cell r="G1011">
            <v>512</v>
          </cell>
          <cell r="H1011">
            <v>20051114</v>
          </cell>
          <cell r="I1011" t="str">
            <v>LC</v>
          </cell>
          <cell r="J1011">
            <v>1038783</v>
          </cell>
          <cell r="K1011">
            <v>197369</v>
          </cell>
        </row>
        <row r="1012">
          <cell r="B1012" t="str">
            <v>PB1722</v>
          </cell>
          <cell r="C1012">
            <v>2943</v>
          </cell>
          <cell r="D1012" t="str">
            <v>96898120-K</v>
          </cell>
          <cell r="E1012" t="str">
            <v>ABG INGENIERIA S.A.</v>
          </cell>
          <cell r="F1012" t="str">
            <v>004642-FC</v>
          </cell>
          <cell r="G1012">
            <v>512</v>
          </cell>
          <cell r="H1012">
            <v>20051115</v>
          </cell>
          <cell r="I1012" t="str">
            <v>LC</v>
          </cell>
          <cell r="J1012">
            <v>2786727</v>
          </cell>
          <cell r="K1012">
            <v>529478</v>
          </cell>
        </row>
        <row r="1013">
          <cell r="B1013" t="str">
            <v>PB1729</v>
          </cell>
          <cell r="C1013">
            <v>2980</v>
          </cell>
          <cell r="D1013" t="str">
            <v>99539070-1</v>
          </cell>
          <cell r="E1013" t="str">
            <v>IMPORTADORA Y EXPORTADORA DE PRODUCTOS</v>
          </cell>
          <cell r="F1013" t="str">
            <v>004177-FC</v>
          </cell>
          <cell r="G1013">
            <v>512</v>
          </cell>
          <cell r="H1013">
            <v>20051116</v>
          </cell>
          <cell r="I1013" t="str">
            <v>LC</v>
          </cell>
          <cell r="J1013">
            <v>187036</v>
          </cell>
          <cell r="K1013">
            <v>35537</v>
          </cell>
        </row>
        <row r="1014">
          <cell r="B1014" t="str">
            <v>PB1735</v>
          </cell>
          <cell r="C1014">
            <v>2980</v>
          </cell>
          <cell r="D1014" t="str">
            <v>79818190-4</v>
          </cell>
          <cell r="E1014" t="str">
            <v>INTERNACIONAL LATINOAMERICANA DE</v>
          </cell>
          <cell r="F1014" t="str">
            <v>026708-FC</v>
          </cell>
          <cell r="G1014">
            <v>512</v>
          </cell>
          <cell r="H1014">
            <v>20051107</v>
          </cell>
          <cell r="I1014" t="str">
            <v>LC</v>
          </cell>
          <cell r="J1014">
            <v>49402</v>
          </cell>
          <cell r="K1014">
            <v>9386</v>
          </cell>
        </row>
        <row r="1015">
          <cell r="B1015" t="str">
            <v>PB1736</v>
          </cell>
          <cell r="C1015">
            <v>2980</v>
          </cell>
          <cell r="D1015" t="str">
            <v>79818190-4</v>
          </cell>
          <cell r="E1015" t="str">
            <v>INTERNACIONAL LATINOAMERICANA DE</v>
          </cell>
          <cell r="F1015" t="str">
            <v>026710-FC</v>
          </cell>
          <cell r="G1015">
            <v>512</v>
          </cell>
          <cell r="H1015">
            <v>20051115</v>
          </cell>
          <cell r="I1015" t="str">
            <v>LC</v>
          </cell>
          <cell r="J1015">
            <v>67770</v>
          </cell>
          <cell r="K1015">
            <v>12876</v>
          </cell>
        </row>
        <row r="1016">
          <cell r="B1016" t="str">
            <v>PB1737</v>
          </cell>
          <cell r="C1016">
            <v>2980</v>
          </cell>
          <cell r="D1016" t="str">
            <v>79818190-4</v>
          </cell>
          <cell r="E1016" t="str">
            <v>INTERNACIONAL LATINOAMERICANA DE</v>
          </cell>
          <cell r="F1016" t="str">
            <v>026711-FC</v>
          </cell>
          <cell r="G1016">
            <v>512</v>
          </cell>
          <cell r="H1016">
            <v>20051115</v>
          </cell>
          <cell r="I1016" t="str">
            <v>LC</v>
          </cell>
          <cell r="J1016">
            <v>49483</v>
          </cell>
          <cell r="K1016">
            <v>9402</v>
          </cell>
        </row>
        <row r="1017">
          <cell r="B1017" t="str">
            <v>PB1738</v>
          </cell>
          <cell r="C1017">
            <v>2980</v>
          </cell>
          <cell r="D1017" t="str">
            <v>79818190-4</v>
          </cell>
          <cell r="E1017" t="str">
            <v>INTERNACIONAL LATINOAMERICANA DE</v>
          </cell>
          <cell r="F1017" t="str">
            <v>026713-FC</v>
          </cell>
          <cell r="G1017">
            <v>512</v>
          </cell>
          <cell r="H1017">
            <v>20051115</v>
          </cell>
          <cell r="I1017" t="str">
            <v>LC</v>
          </cell>
          <cell r="J1017">
            <v>139844</v>
          </cell>
          <cell r="K1017">
            <v>26570</v>
          </cell>
        </row>
        <row r="1018">
          <cell r="B1018" t="str">
            <v>PB0991</v>
          </cell>
          <cell r="C1018">
            <v>2948</v>
          </cell>
          <cell r="D1018" t="str">
            <v>99539070-1</v>
          </cell>
          <cell r="E1018" t="str">
            <v>IMPORTADORA Y EXPORTADORA DE PRODUCTOS</v>
          </cell>
          <cell r="F1018" t="str">
            <v>003944-FC</v>
          </cell>
          <cell r="G1018">
            <v>512</v>
          </cell>
          <cell r="H1018">
            <v>20051025</v>
          </cell>
          <cell r="I1018" t="str">
            <v>LC</v>
          </cell>
          <cell r="J1018">
            <v>1091772</v>
          </cell>
          <cell r="K1018">
            <v>207437</v>
          </cell>
        </row>
        <row r="1019">
          <cell r="B1019" t="str">
            <v>PB1350</v>
          </cell>
          <cell r="C1019">
            <v>2946</v>
          </cell>
          <cell r="D1019" t="str">
            <v>78975500-0</v>
          </cell>
          <cell r="E1019" t="str">
            <v>LEXMARK INTERNATIONAL DE CHILE LIMITADA</v>
          </cell>
          <cell r="F1019" t="str">
            <v>018825-FC</v>
          </cell>
          <cell r="G1019">
            <v>512</v>
          </cell>
          <cell r="H1019">
            <v>20051031</v>
          </cell>
          <cell r="I1019" t="str">
            <v>LC</v>
          </cell>
          <cell r="J1019">
            <v>4676</v>
          </cell>
          <cell r="K1019">
            <v>888</v>
          </cell>
        </row>
        <row r="1020">
          <cell r="B1020" t="str">
            <v>PB1352</v>
          </cell>
          <cell r="C1020">
            <v>2976</v>
          </cell>
          <cell r="D1020" t="str">
            <v>78975500-0</v>
          </cell>
          <cell r="E1020" t="str">
            <v>LEXMARK INTERNATIONAL DE CHILE LIMITADA</v>
          </cell>
          <cell r="F1020" t="str">
            <v>018801-FC</v>
          </cell>
          <cell r="G1020">
            <v>512</v>
          </cell>
          <cell r="H1020">
            <v>20051031</v>
          </cell>
          <cell r="I1020" t="str">
            <v>LC</v>
          </cell>
          <cell r="J1020">
            <v>381692</v>
          </cell>
          <cell r="K1020">
            <v>72522</v>
          </cell>
        </row>
        <row r="1021">
          <cell r="B1021" t="str">
            <v>PB1776</v>
          </cell>
          <cell r="C1021">
            <v>2976</v>
          </cell>
          <cell r="D1021" t="str">
            <v>85864400-3</v>
          </cell>
          <cell r="E1021" t="str">
            <v>ADECCO SERVICIOS EMPRESARIALES S.A.</v>
          </cell>
          <cell r="F1021" t="str">
            <v>085605-FC</v>
          </cell>
          <cell r="G1021">
            <v>512</v>
          </cell>
          <cell r="H1021">
            <v>20051115</v>
          </cell>
          <cell r="I1021" t="str">
            <v>LC</v>
          </cell>
          <cell r="J1021">
            <v>2276037</v>
          </cell>
          <cell r="K1021">
            <v>432447</v>
          </cell>
        </row>
        <row r="1022">
          <cell r="B1022" t="str">
            <v>PB1833</v>
          </cell>
          <cell r="C1022">
            <v>2978</v>
          </cell>
          <cell r="D1022" t="str">
            <v>92214000-6</v>
          </cell>
          <cell r="E1022" t="str">
            <v>MELLAFE Y SALAS S.A.</v>
          </cell>
          <cell r="F1022" t="str">
            <v>0135054-FC</v>
          </cell>
          <cell r="G1022">
            <v>512</v>
          </cell>
          <cell r="H1022">
            <v>20051121</v>
          </cell>
          <cell r="I1022" t="str">
            <v>LC</v>
          </cell>
          <cell r="J1022">
            <v>5688</v>
          </cell>
          <cell r="K1022">
            <v>1081</v>
          </cell>
        </row>
        <row r="1023">
          <cell r="B1023" t="str">
            <v>PB1741</v>
          </cell>
          <cell r="C1023">
            <v>2980</v>
          </cell>
          <cell r="D1023" t="str">
            <v>79818190-4</v>
          </cell>
          <cell r="E1023" t="str">
            <v>INTERNACIONAL LATINOAMERICANA DE</v>
          </cell>
          <cell r="F1023" t="str">
            <v>026716-FC</v>
          </cell>
          <cell r="G1023">
            <v>512</v>
          </cell>
          <cell r="H1023">
            <v>20051115</v>
          </cell>
          <cell r="I1023" t="str">
            <v>LC</v>
          </cell>
          <cell r="J1023">
            <v>32989</v>
          </cell>
          <cell r="K1023">
            <v>6268</v>
          </cell>
        </row>
        <row r="1024">
          <cell r="B1024" t="str">
            <v>PB1835</v>
          </cell>
          <cell r="C1024">
            <v>2978</v>
          </cell>
          <cell r="D1024" t="str">
            <v>85541900-9</v>
          </cell>
          <cell r="E1024" t="str">
            <v>EDAPI S.A.</v>
          </cell>
          <cell r="F1024" t="str">
            <v>535828-FC</v>
          </cell>
          <cell r="G1024">
            <v>512</v>
          </cell>
          <cell r="H1024">
            <v>20051122</v>
          </cell>
          <cell r="I1024" t="str">
            <v>LC</v>
          </cell>
          <cell r="J1024">
            <v>152000</v>
          </cell>
          <cell r="K1024">
            <v>28880</v>
          </cell>
        </row>
        <row r="1025">
          <cell r="B1025" t="str">
            <v>PB1827</v>
          </cell>
          <cell r="C1025">
            <v>2977</v>
          </cell>
          <cell r="D1025" t="str">
            <v>85864400-3</v>
          </cell>
          <cell r="E1025" t="str">
            <v>ADECCO SERVICIOS EMPRESARIALES S.A.</v>
          </cell>
          <cell r="F1025" t="str">
            <v>004306-NC</v>
          </cell>
          <cell r="G1025">
            <v>512</v>
          </cell>
          <cell r="H1025">
            <v>20051121</v>
          </cell>
          <cell r="I1025" t="str">
            <v>LC</v>
          </cell>
          <cell r="J1025">
            <v>1149237</v>
          </cell>
          <cell r="K1025">
            <v>218355</v>
          </cell>
        </row>
        <row r="1026">
          <cell r="B1026" t="str">
            <v>PB1828</v>
          </cell>
          <cell r="C1026">
            <v>2977</v>
          </cell>
          <cell r="D1026" t="str">
            <v>96820170-0</v>
          </cell>
          <cell r="E1026" t="str">
            <v>ADECCO RECURSOS HUMANOS S.A.</v>
          </cell>
          <cell r="F1026" t="str">
            <v>001504-NC</v>
          </cell>
          <cell r="G1026">
            <v>512</v>
          </cell>
          <cell r="H1026">
            <v>20051121</v>
          </cell>
          <cell r="I1026" t="str">
            <v>LC</v>
          </cell>
          <cell r="J1026">
            <v>697160</v>
          </cell>
          <cell r="K1026">
            <v>132460</v>
          </cell>
        </row>
        <row r="1027">
          <cell r="B1027" t="str">
            <v>PB1829</v>
          </cell>
          <cell r="C1027">
            <v>2982</v>
          </cell>
          <cell r="D1027" t="str">
            <v>79818190-4</v>
          </cell>
          <cell r="E1027" t="str">
            <v>INTERNACIONAL LATINOAMERICANA DE</v>
          </cell>
          <cell r="F1027" t="str">
            <v>026763-FC</v>
          </cell>
          <cell r="G1027">
            <v>512</v>
          </cell>
          <cell r="H1027">
            <v>20051123</v>
          </cell>
          <cell r="I1027" t="str">
            <v>LC</v>
          </cell>
          <cell r="J1027">
            <v>109511</v>
          </cell>
          <cell r="K1027">
            <v>20807</v>
          </cell>
        </row>
        <row r="1028">
          <cell r="B1028" t="str">
            <v>PB1832</v>
          </cell>
          <cell r="C1028">
            <v>2978</v>
          </cell>
          <cell r="D1028" t="str">
            <v>92214000-6</v>
          </cell>
          <cell r="E1028" t="str">
            <v>MELLAFE Y SALAS S.A.</v>
          </cell>
          <cell r="F1028" t="str">
            <v>0135055-FC</v>
          </cell>
          <cell r="G1028">
            <v>512</v>
          </cell>
          <cell r="H1028">
            <v>20051121</v>
          </cell>
          <cell r="I1028" t="str">
            <v>LC</v>
          </cell>
          <cell r="J1028">
            <v>3792</v>
          </cell>
          <cell r="K1028">
            <v>720</v>
          </cell>
        </row>
        <row r="1029">
          <cell r="B1029" t="str">
            <v>PB1834</v>
          </cell>
          <cell r="C1029">
            <v>2978</v>
          </cell>
          <cell r="D1029" t="str">
            <v>92214000-6</v>
          </cell>
          <cell r="E1029" t="str">
            <v>MELLAFE Y SALAS S.A.</v>
          </cell>
          <cell r="F1029" t="str">
            <v>0135053-FC</v>
          </cell>
          <cell r="G1029">
            <v>512</v>
          </cell>
          <cell r="H1029">
            <v>20051121</v>
          </cell>
          <cell r="I1029" t="str">
            <v>LC</v>
          </cell>
          <cell r="J1029">
            <v>239262</v>
          </cell>
          <cell r="K1029">
            <v>45460</v>
          </cell>
        </row>
        <row r="1030">
          <cell r="B1030" t="str">
            <v>PB1802</v>
          </cell>
          <cell r="C1030">
            <v>2977</v>
          </cell>
          <cell r="D1030" t="str">
            <v>78975500-0</v>
          </cell>
          <cell r="E1030" t="str">
            <v>LEXMARK INTERNATIONAL DE CHILE LIMITADA</v>
          </cell>
          <cell r="F1030" t="str">
            <v>019035-FC</v>
          </cell>
          <cell r="G1030">
            <v>512</v>
          </cell>
          <cell r="H1030">
            <v>20051118</v>
          </cell>
          <cell r="I1030" t="str">
            <v>LC</v>
          </cell>
          <cell r="J1030">
            <v>4299110</v>
          </cell>
          <cell r="K1030">
            <v>816831</v>
          </cell>
        </row>
        <row r="1031">
          <cell r="B1031" t="str">
            <v>PB1836</v>
          </cell>
          <cell r="C1031">
            <v>2978</v>
          </cell>
          <cell r="D1031" t="str">
            <v>85541900-9</v>
          </cell>
          <cell r="E1031" t="str">
            <v>EDAPI S.A.</v>
          </cell>
          <cell r="F1031" t="str">
            <v>534788-FC</v>
          </cell>
          <cell r="G1031">
            <v>512</v>
          </cell>
          <cell r="H1031">
            <v>20051114</v>
          </cell>
          <cell r="I1031" t="str">
            <v>LC</v>
          </cell>
          <cell r="J1031">
            <v>234068</v>
          </cell>
          <cell r="K1031">
            <v>44473</v>
          </cell>
        </row>
        <row r="1032">
          <cell r="B1032" t="str">
            <v>PB1823</v>
          </cell>
          <cell r="C1032">
            <v>2977</v>
          </cell>
          <cell r="D1032" t="str">
            <v>85864400-3</v>
          </cell>
          <cell r="E1032" t="str">
            <v>ADECCO SERVICIOS EMPRESARIALES S.A.</v>
          </cell>
          <cell r="F1032" t="str">
            <v>004302-NC</v>
          </cell>
          <cell r="G1032">
            <v>512</v>
          </cell>
          <cell r="H1032">
            <v>20051121</v>
          </cell>
          <cell r="I1032" t="str">
            <v>LC</v>
          </cell>
          <cell r="J1032">
            <v>1390871</v>
          </cell>
          <cell r="K1032">
            <v>264265</v>
          </cell>
        </row>
        <row r="1033">
          <cell r="B1033" t="str">
            <v>PB1837</v>
          </cell>
          <cell r="C1033">
            <v>2982</v>
          </cell>
          <cell r="D1033" t="str">
            <v>85541900-9</v>
          </cell>
          <cell r="E1033" t="str">
            <v>EDAPI S.A.</v>
          </cell>
          <cell r="F1033" t="str">
            <v>534638-FC</v>
          </cell>
          <cell r="G1033">
            <v>512</v>
          </cell>
          <cell r="H1033">
            <v>20051114</v>
          </cell>
          <cell r="I1033" t="str">
            <v>LC</v>
          </cell>
          <cell r="J1033">
            <v>293802</v>
          </cell>
          <cell r="K1033">
            <v>55822</v>
          </cell>
        </row>
        <row r="1034">
          <cell r="B1034" t="str">
            <v>PB1838</v>
          </cell>
          <cell r="C1034">
            <v>2982</v>
          </cell>
          <cell r="D1034" t="str">
            <v>96768440-6</v>
          </cell>
          <cell r="E1034" t="str">
            <v>INGENIERIA Y ASESORIAS EN COMPUTACION Y</v>
          </cell>
          <cell r="F1034" t="str">
            <v>007924-FC</v>
          </cell>
          <cell r="G1034">
            <v>512</v>
          </cell>
          <cell r="H1034">
            <v>20051118</v>
          </cell>
          <cell r="I1034" t="str">
            <v>LC</v>
          </cell>
          <cell r="J1034">
            <v>5023680</v>
          </cell>
          <cell r="K1034">
            <v>954499</v>
          </cell>
        </row>
        <row r="1035">
          <cell r="B1035" t="str">
            <v>PB1839</v>
          </cell>
          <cell r="C1035">
            <v>2978</v>
          </cell>
          <cell r="D1035" t="str">
            <v>96521090-3</v>
          </cell>
          <cell r="E1035" t="str">
            <v>MANUFACTURAS FORMUDATA S.A.</v>
          </cell>
          <cell r="F1035" t="str">
            <v>0071687-FC</v>
          </cell>
          <cell r="G1035">
            <v>512</v>
          </cell>
          <cell r="H1035">
            <v>20051117</v>
          </cell>
          <cell r="I1035" t="str">
            <v>LC</v>
          </cell>
          <cell r="J1035">
            <v>246000</v>
          </cell>
          <cell r="K1035">
            <v>46740</v>
          </cell>
        </row>
        <row r="1036">
          <cell r="B1036" t="str">
            <v>PB1840</v>
          </cell>
          <cell r="C1036">
            <v>2978</v>
          </cell>
          <cell r="D1036" t="str">
            <v>96521090-3</v>
          </cell>
          <cell r="E1036" t="str">
            <v>MANUFACTURAS FORMUDATA S.A.</v>
          </cell>
          <cell r="F1036" t="str">
            <v>0071688-FC</v>
          </cell>
          <cell r="G1036">
            <v>512</v>
          </cell>
          <cell r="H1036">
            <v>20051117</v>
          </cell>
          <cell r="I1036" t="str">
            <v>LC</v>
          </cell>
          <cell r="J1036">
            <v>857200</v>
          </cell>
          <cell r="K1036">
            <v>162868</v>
          </cell>
        </row>
        <row r="1037">
          <cell r="B1037" t="str">
            <v>PB1801</v>
          </cell>
          <cell r="C1037">
            <v>2977</v>
          </cell>
          <cell r="D1037" t="str">
            <v>78975500-0</v>
          </cell>
          <cell r="E1037" t="str">
            <v>LEXMARK INTERNATIONAL DE CHILE LIMITADA</v>
          </cell>
          <cell r="F1037" t="str">
            <v>019037-FC</v>
          </cell>
          <cell r="G1037">
            <v>512</v>
          </cell>
          <cell r="H1037">
            <v>20051121</v>
          </cell>
          <cell r="I1037" t="str">
            <v>LC</v>
          </cell>
          <cell r="J1037">
            <v>4591942</v>
          </cell>
          <cell r="K1037">
            <v>872470</v>
          </cell>
        </row>
        <row r="1038">
          <cell r="B1038" t="str">
            <v>PB1772</v>
          </cell>
          <cell r="C1038">
            <v>2976</v>
          </cell>
          <cell r="D1038" t="str">
            <v>89170800-9</v>
          </cell>
          <cell r="E1038" t="str">
            <v>PANALPINA CHILE TRANSPORTES MUNDIALES</v>
          </cell>
          <cell r="F1038" t="str">
            <v>0096000-FE</v>
          </cell>
          <cell r="G1038">
            <v>512</v>
          </cell>
          <cell r="H1038">
            <v>20051115</v>
          </cell>
          <cell r="I1038" t="str">
            <v>LC</v>
          </cell>
          <cell r="J1038">
            <v>468702</v>
          </cell>
          <cell r="K1038">
            <v>0</v>
          </cell>
        </row>
        <row r="1039">
          <cell r="B1039" t="str">
            <v>PB1774</v>
          </cell>
          <cell r="C1039">
            <v>2976</v>
          </cell>
          <cell r="D1039" t="str">
            <v>89170800-9</v>
          </cell>
          <cell r="E1039" t="str">
            <v>PANALPINA CHILE TRANSPORTES MUNDIALES</v>
          </cell>
          <cell r="F1039" t="str">
            <v>0096001-FE</v>
          </cell>
          <cell r="G1039">
            <v>512</v>
          </cell>
          <cell r="H1039">
            <v>20051115</v>
          </cell>
          <cell r="I1039" t="str">
            <v>LC</v>
          </cell>
          <cell r="J1039">
            <v>1037959</v>
          </cell>
          <cell r="K1039">
            <v>0</v>
          </cell>
        </row>
        <row r="1040">
          <cell r="B1040" t="str">
            <v>PB1843</v>
          </cell>
          <cell r="C1040">
            <v>2978</v>
          </cell>
          <cell r="D1040" t="str">
            <v>77205790-3</v>
          </cell>
          <cell r="E1040" t="str">
            <v>ALFREDO RUIZ CORNEJO Y COMPANIA LIMITADA</v>
          </cell>
          <cell r="F1040" t="str">
            <v>002180-FC</v>
          </cell>
          <cell r="G1040">
            <v>512</v>
          </cell>
          <cell r="H1040">
            <v>20051121</v>
          </cell>
          <cell r="I1040" t="str">
            <v>LC</v>
          </cell>
          <cell r="J1040">
            <v>94857</v>
          </cell>
          <cell r="K1040">
            <v>18023</v>
          </cell>
        </row>
        <row r="1041">
          <cell r="B1041" t="str">
            <v>PB1762</v>
          </cell>
          <cell r="C1041">
            <v>2976</v>
          </cell>
          <cell r="D1041" t="str">
            <v>77441010-4</v>
          </cell>
          <cell r="E1041" t="str">
            <v>HASAR CHILE COMPUTACION S.A.</v>
          </cell>
          <cell r="F1041" t="str">
            <v>002564-FC</v>
          </cell>
          <cell r="G1041">
            <v>512</v>
          </cell>
          <cell r="H1041">
            <v>20051115</v>
          </cell>
          <cell r="I1041" t="str">
            <v>LC</v>
          </cell>
          <cell r="J1041">
            <v>177903</v>
          </cell>
          <cell r="K1041">
            <v>33802</v>
          </cell>
        </row>
        <row r="1042">
          <cell r="B1042" t="str">
            <v>PB1778</v>
          </cell>
          <cell r="C1042">
            <v>2980</v>
          </cell>
          <cell r="D1042" t="str">
            <v>92214000-6</v>
          </cell>
          <cell r="E1042" t="str">
            <v>MELLAFE Y SALAS S.A.</v>
          </cell>
          <cell r="F1042" t="str">
            <v>0132053-FC</v>
          </cell>
          <cell r="G1042">
            <v>512</v>
          </cell>
          <cell r="H1042">
            <v>20051115</v>
          </cell>
          <cell r="I1042" t="str">
            <v>LC</v>
          </cell>
          <cell r="J1042">
            <v>168594</v>
          </cell>
          <cell r="K1042">
            <v>32033</v>
          </cell>
        </row>
        <row r="1043">
          <cell r="B1043" t="str">
            <v>PB1800</v>
          </cell>
          <cell r="C1043">
            <v>2977</v>
          </cell>
          <cell r="D1043" t="str">
            <v>78975500-0</v>
          </cell>
          <cell r="E1043" t="str">
            <v>LEXMARK INTERNATIONAL DE CHILE LIMITADA</v>
          </cell>
          <cell r="F1043" t="str">
            <v>019036-FC</v>
          </cell>
          <cell r="G1043">
            <v>512</v>
          </cell>
          <cell r="H1043">
            <v>20051121</v>
          </cell>
          <cell r="I1043" t="str">
            <v>LC</v>
          </cell>
          <cell r="J1043">
            <v>52309</v>
          </cell>
          <cell r="K1043">
            <v>9939</v>
          </cell>
        </row>
        <row r="1044">
          <cell r="B1044" t="str">
            <v>PB1765</v>
          </cell>
          <cell r="C1044">
            <v>2976</v>
          </cell>
          <cell r="D1044" t="str">
            <v>96626320-2</v>
          </cell>
          <cell r="E1044" t="str">
            <v>TRANSPORTES LAS CONDES S.A.</v>
          </cell>
          <cell r="F1044" t="str">
            <v>0012928-FE</v>
          </cell>
          <cell r="G1044">
            <v>512</v>
          </cell>
          <cell r="H1044">
            <v>20051116</v>
          </cell>
          <cell r="I1044" t="str">
            <v>LC</v>
          </cell>
          <cell r="J1044">
            <v>232875</v>
          </cell>
          <cell r="K1044">
            <v>0</v>
          </cell>
        </row>
        <row r="1045">
          <cell r="B1045" t="str">
            <v>PB1745</v>
          </cell>
          <cell r="C1045">
            <v>2980</v>
          </cell>
          <cell r="D1045" t="str">
            <v>77588760-5</v>
          </cell>
          <cell r="E1045" t="str">
            <v>CORREO PRIVADO WORLD MAIL LIMITADA</v>
          </cell>
          <cell r="F1045" t="str">
            <v>002259-FC</v>
          </cell>
          <cell r="G1045">
            <v>512</v>
          </cell>
          <cell r="H1045">
            <v>20051116</v>
          </cell>
          <cell r="I1045" t="str">
            <v>LC</v>
          </cell>
          <cell r="J1045">
            <v>249579</v>
          </cell>
          <cell r="K1045">
            <v>47420</v>
          </cell>
        </row>
        <row r="1046">
          <cell r="B1046" t="str">
            <v>PB1750</v>
          </cell>
          <cell r="C1046">
            <v>2976</v>
          </cell>
          <cell r="D1046" t="str">
            <v>77289290-K</v>
          </cell>
          <cell r="E1046" t="str">
            <v>SERVICIO DE COMPUTACION PERFORMANCE</v>
          </cell>
          <cell r="F1046" t="str">
            <v>000209-FE</v>
          </cell>
          <cell r="G1046">
            <v>512</v>
          </cell>
          <cell r="H1046">
            <v>20051116</v>
          </cell>
          <cell r="I1046" t="str">
            <v>LC</v>
          </cell>
          <cell r="J1046">
            <v>19859364</v>
          </cell>
          <cell r="K1046">
            <v>0</v>
          </cell>
        </row>
        <row r="1047">
          <cell r="B1047" t="str">
            <v>PB1761</v>
          </cell>
          <cell r="C1047">
            <v>2980</v>
          </cell>
          <cell r="D1047" t="str">
            <v>77695390-3</v>
          </cell>
          <cell r="E1047" t="str">
            <v>PUBLICIDAD E IMPRESION G.O. CREATIVOS LT</v>
          </cell>
          <cell r="F1047" t="str">
            <v>000320-FC</v>
          </cell>
          <cell r="G1047">
            <v>512</v>
          </cell>
          <cell r="H1047">
            <v>20051117</v>
          </cell>
          <cell r="I1047" t="str">
            <v>LC</v>
          </cell>
          <cell r="J1047">
            <v>1153108</v>
          </cell>
          <cell r="K1047">
            <v>219091</v>
          </cell>
        </row>
        <row r="1048">
          <cell r="B1048" t="str">
            <v>PB1763</v>
          </cell>
          <cell r="C1048">
            <v>2980</v>
          </cell>
          <cell r="D1048" t="str">
            <v>8238795-1</v>
          </cell>
          <cell r="E1048" t="str">
            <v>ERWIN FERNANDO TOPP SOTO</v>
          </cell>
          <cell r="F1048" t="str">
            <v>000435-FC</v>
          </cell>
          <cell r="G1048">
            <v>512</v>
          </cell>
          <cell r="H1048">
            <v>20051117</v>
          </cell>
          <cell r="I1048" t="str">
            <v>LC</v>
          </cell>
          <cell r="J1048">
            <v>902044</v>
          </cell>
          <cell r="K1048">
            <v>171388</v>
          </cell>
        </row>
        <row r="1049">
          <cell r="B1049" t="str">
            <v>PB1770</v>
          </cell>
          <cell r="C1049">
            <v>2976</v>
          </cell>
          <cell r="D1049" t="str">
            <v>96626320-2</v>
          </cell>
          <cell r="E1049" t="str">
            <v>TRANSPORTES LAS CONDES S.A.</v>
          </cell>
          <cell r="F1049" t="str">
            <v>0012921-FE</v>
          </cell>
          <cell r="G1049">
            <v>512</v>
          </cell>
          <cell r="H1049">
            <v>20051116</v>
          </cell>
          <cell r="I1049" t="str">
            <v>LC</v>
          </cell>
          <cell r="J1049">
            <v>170325</v>
          </cell>
          <cell r="K1049">
            <v>0</v>
          </cell>
        </row>
        <row r="1050">
          <cell r="B1050" t="str">
            <v>PB1764</v>
          </cell>
          <cell r="C1050">
            <v>2980</v>
          </cell>
          <cell r="D1050" t="str">
            <v>99539070-1</v>
          </cell>
          <cell r="E1050" t="str">
            <v>IMPORTADORA Y EXPORTADORA DE PRODUCTOS</v>
          </cell>
          <cell r="F1050" t="str">
            <v>004188-FC</v>
          </cell>
          <cell r="G1050">
            <v>512</v>
          </cell>
          <cell r="H1050">
            <v>20051117</v>
          </cell>
          <cell r="I1050" t="str">
            <v>LC</v>
          </cell>
          <cell r="J1050">
            <v>350649</v>
          </cell>
          <cell r="K1050">
            <v>66623</v>
          </cell>
        </row>
        <row r="1051">
          <cell r="B1051" t="str">
            <v>PB1766</v>
          </cell>
          <cell r="C1051">
            <v>2976</v>
          </cell>
          <cell r="D1051" t="str">
            <v>96626320-2</v>
          </cell>
          <cell r="E1051" t="str">
            <v>TRANSPORTES LAS CONDES S.A.</v>
          </cell>
          <cell r="F1051" t="str">
            <v>0012927-FE</v>
          </cell>
          <cell r="G1051">
            <v>512</v>
          </cell>
          <cell r="H1051">
            <v>20051116</v>
          </cell>
          <cell r="I1051" t="str">
            <v>LC</v>
          </cell>
          <cell r="J1051">
            <v>84600</v>
          </cell>
          <cell r="K1051">
            <v>0</v>
          </cell>
        </row>
        <row r="1052">
          <cell r="B1052" t="str">
            <v>PB1775</v>
          </cell>
          <cell r="C1052">
            <v>2976</v>
          </cell>
          <cell r="D1052" t="str">
            <v>85864400-3</v>
          </cell>
          <cell r="E1052" t="str">
            <v>ADECCO SERVICIOS EMPRESARIALES S.A.</v>
          </cell>
          <cell r="F1052" t="str">
            <v>085613-FC</v>
          </cell>
          <cell r="G1052">
            <v>512</v>
          </cell>
          <cell r="H1052">
            <v>20051115</v>
          </cell>
          <cell r="I1052" t="str">
            <v>LC</v>
          </cell>
          <cell r="J1052">
            <v>287146</v>
          </cell>
          <cell r="K1052">
            <v>54558</v>
          </cell>
        </row>
        <row r="1053">
          <cell r="B1053" t="str">
            <v>PB1767</v>
          </cell>
          <cell r="C1053">
            <v>2976</v>
          </cell>
          <cell r="D1053" t="str">
            <v>96626320-2</v>
          </cell>
          <cell r="E1053" t="str">
            <v>TRANSPORTES LAS CONDES S.A.</v>
          </cell>
          <cell r="F1053" t="str">
            <v>0012926-FE</v>
          </cell>
          <cell r="G1053">
            <v>512</v>
          </cell>
          <cell r="H1053">
            <v>20051116</v>
          </cell>
          <cell r="I1053" t="str">
            <v>LC</v>
          </cell>
          <cell r="J1053">
            <v>214650</v>
          </cell>
          <cell r="K1053">
            <v>0</v>
          </cell>
        </row>
        <row r="1054">
          <cell r="B1054" t="str">
            <v>PB1768</v>
          </cell>
          <cell r="C1054">
            <v>2976</v>
          </cell>
          <cell r="D1054" t="str">
            <v>96626320-2</v>
          </cell>
          <cell r="E1054" t="str">
            <v>TRANSPORTES LAS CONDES S.A.</v>
          </cell>
          <cell r="F1054" t="str">
            <v>0012925-FE</v>
          </cell>
          <cell r="G1054">
            <v>512</v>
          </cell>
          <cell r="H1054">
            <v>20051116</v>
          </cell>
          <cell r="I1054" t="str">
            <v>LC</v>
          </cell>
          <cell r="J1054">
            <v>157500</v>
          </cell>
          <cell r="K1054">
            <v>0</v>
          </cell>
        </row>
        <row r="1055">
          <cell r="B1055" t="str">
            <v>PB1769</v>
          </cell>
          <cell r="C1055">
            <v>2976</v>
          </cell>
          <cell r="D1055" t="str">
            <v>96626320-2</v>
          </cell>
          <cell r="E1055" t="str">
            <v>TRANSPORTES LAS CONDES S.A.</v>
          </cell>
          <cell r="F1055" t="str">
            <v>0012920-FE</v>
          </cell>
          <cell r="G1055">
            <v>512</v>
          </cell>
          <cell r="H1055">
            <v>20051116</v>
          </cell>
          <cell r="I1055" t="str">
            <v>LC</v>
          </cell>
          <cell r="J1055">
            <v>90000</v>
          </cell>
          <cell r="K1055">
            <v>0</v>
          </cell>
        </row>
        <row r="1056">
          <cell r="B1056" t="str">
            <v>PB1841</v>
          </cell>
          <cell r="C1056">
            <v>2978</v>
          </cell>
          <cell r="D1056" t="str">
            <v>77278690-5</v>
          </cell>
          <cell r="E1056" t="str">
            <v>IMPORTACION EXPORTACION Y DISTRIBUCION</v>
          </cell>
          <cell r="F1056" t="str">
            <v>003534-FC</v>
          </cell>
          <cell r="G1056">
            <v>512</v>
          </cell>
          <cell r="H1056">
            <v>20051122</v>
          </cell>
          <cell r="I1056" t="str">
            <v>LC</v>
          </cell>
          <cell r="J1056">
            <v>231290</v>
          </cell>
          <cell r="K1056">
            <v>43945</v>
          </cell>
        </row>
        <row r="1057">
          <cell r="B1057" t="str">
            <v>PB1824</v>
          </cell>
          <cell r="C1057">
            <v>2977</v>
          </cell>
          <cell r="D1057" t="str">
            <v>85864400-3</v>
          </cell>
          <cell r="E1057" t="str">
            <v>ADECCO SERVICIOS EMPRESARIALES S.A.</v>
          </cell>
          <cell r="F1057" t="str">
            <v>004303-NC</v>
          </cell>
          <cell r="G1057">
            <v>512</v>
          </cell>
          <cell r="H1057">
            <v>20051121</v>
          </cell>
          <cell r="I1057" t="str">
            <v>LC</v>
          </cell>
          <cell r="J1057">
            <v>986120</v>
          </cell>
          <cell r="K1057">
            <v>187363</v>
          </cell>
        </row>
        <row r="1058">
          <cell r="B1058" t="str">
            <v>PB1349</v>
          </cell>
          <cell r="C1058">
            <v>2946</v>
          </cell>
          <cell r="D1058" t="str">
            <v>78975500-0</v>
          </cell>
          <cell r="E1058" t="str">
            <v>LEXMARK INTERNATIONAL DE CHILE LIMITADA</v>
          </cell>
          <cell r="F1058" t="str">
            <v>018802-FC</v>
          </cell>
          <cell r="G1058">
            <v>512</v>
          </cell>
          <cell r="H1058">
            <v>20051031</v>
          </cell>
          <cell r="I1058" t="str">
            <v>LC</v>
          </cell>
          <cell r="J1058">
            <v>69803</v>
          </cell>
          <cell r="K1058">
            <v>13263</v>
          </cell>
        </row>
        <row r="1059">
          <cell r="B1059" t="str">
            <v>PB1007</v>
          </cell>
          <cell r="C1059">
            <v>2942</v>
          </cell>
          <cell r="D1059" t="str">
            <v>96786140-5</v>
          </cell>
          <cell r="E1059" t="str">
            <v>TELEFONICA MOVIL DE CHILE S.A.</v>
          </cell>
          <cell r="F1059" t="str">
            <v>10432114-FC</v>
          </cell>
          <cell r="G1059">
            <v>512</v>
          </cell>
          <cell r="H1059">
            <v>20051011</v>
          </cell>
          <cell r="I1059" t="str">
            <v>LC</v>
          </cell>
          <cell r="J1059">
            <v>3227</v>
          </cell>
          <cell r="K1059">
            <v>613</v>
          </cell>
        </row>
        <row r="1060">
          <cell r="B1060" t="str">
            <v>PB1815</v>
          </cell>
          <cell r="C1060">
            <v>2977</v>
          </cell>
          <cell r="D1060" t="str">
            <v>78319960-2</v>
          </cell>
          <cell r="E1060" t="str">
            <v>ADECCO FORMACION SA</v>
          </cell>
          <cell r="F1060" t="str">
            <v>001826-FE</v>
          </cell>
          <cell r="G1060">
            <v>512</v>
          </cell>
          <cell r="H1060">
            <v>20051121</v>
          </cell>
          <cell r="I1060" t="str">
            <v>LC</v>
          </cell>
          <cell r="J1060">
            <v>1560000</v>
          </cell>
          <cell r="K1060">
            <v>0</v>
          </cell>
        </row>
        <row r="1061">
          <cell r="B1061" t="str">
            <v>PB1817</v>
          </cell>
          <cell r="C1061">
            <v>2977</v>
          </cell>
          <cell r="D1061" t="str">
            <v>85864400-3</v>
          </cell>
          <cell r="E1061" t="str">
            <v>ADECCO SERVICIOS EMPRESARIALES S.A.</v>
          </cell>
          <cell r="F1061" t="str">
            <v>004293-NC</v>
          </cell>
          <cell r="G1061">
            <v>512</v>
          </cell>
          <cell r="H1061">
            <v>20051121</v>
          </cell>
          <cell r="I1061" t="str">
            <v>LC</v>
          </cell>
          <cell r="J1061">
            <v>950222</v>
          </cell>
          <cell r="K1061">
            <v>180542</v>
          </cell>
        </row>
        <row r="1062">
          <cell r="B1062" t="str">
            <v>PB1818</v>
          </cell>
          <cell r="C1062">
            <v>2977</v>
          </cell>
          <cell r="D1062" t="str">
            <v>85864400-3</v>
          </cell>
          <cell r="E1062" t="str">
            <v>ADECCO SERVICIOS EMPRESARIALES S.A.</v>
          </cell>
          <cell r="F1062" t="str">
            <v>004294-NC</v>
          </cell>
          <cell r="G1062">
            <v>512</v>
          </cell>
          <cell r="H1062">
            <v>20051121</v>
          </cell>
          <cell r="I1062" t="str">
            <v>LC</v>
          </cell>
          <cell r="J1062">
            <v>764429</v>
          </cell>
          <cell r="K1062">
            <v>145242</v>
          </cell>
        </row>
        <row r="1063">
          <cell r="B1063" t="str">
            <v>PB1819</v>
          </cell>
          <cell r="C1063">
            <v>2977</v>
          </cell>
          <cell r="D1063" t="str">
            <v>85864400-3</v>
          </cell>
          <cell r="E1063" t="str">
            <v>ADECCO SERVICIOS EMPRESARIALES S.A.</v>
          </cell>
          <cell r="F1063" t="str">
            <v>004295-NC</v>
          </cell>
          <cell r="G1063">
            <v>512</v>
          </cell>
          <cell r="H1063">
            <v>20051121</v>
          </cell>
          <cell r="I1063" t="str">
            <v>LC</v>
          </cell>
          <cell r="J1063">
            <v>792926</v>
          </cell>
          <cell r="K1063">
            <v>150656</v>
          </cell>
        </row>
        <row r="1064">
          <cell r="B1064" t="str">
            <v>PB1742</v>
          </cell>
          <cell r="C1064">
            <v>2980</v>
          </cell>
          <cell r="D1064" t="str">
            <v>79818190-4</v>
          </cell>
          <cell r="E1064" t="str">
            <v>INTERNACIONAL LATINOAMERICANA DE</v>
          </cell>
          <cell r="F1064" t="str">
            <v>026717-FC</v>
          </cell>
          <cell r="G1064">
            <v>512</v>
          </cell>
          <cell r="H1064">
            <v>20051115</v>
          </cell>
          <cell r="I1064" t="str">
            <v>LC</v>
          </cell>
          <cell r="J1064">
            <v>135541</v>
          </cell>
          <cell r="K1064">
            <v>25753</v>
          </cell>
        </row>
        <row r="1065">
          <cell r="B1065" t="str">
            <v>PB1740</v>
          </cell>
          <cell r="C1065">
            <v>2980</v>
          </cell>
          <cell r="D1065" t="str">
            <v>79818190-4</v>
          </cell>
          <cell r="E1065" t="str">
            <v>INTERNACIONAL LATINOAMERICANA DE</v>
          </cell>
          <cell r="F1065" t="str">
            <v>026715-FC</v>
          </cell>
          <cell r="G1065">
            <v>512</v>
          </cell>
          <cell r="H1065">
            <v>20051115</v>
          </cell>
          <cell r="I1065" t="str">
            <v>LC</v>
          </cell>
          <cell r="J1065">
            <v>65978</v>
          </cell>
          <cell r="K1065">
            <v>12535</v>
          </cell>
        </row>
        <row r="1066">
          <cell r="B1066" t="str">
            <v>PB0987</v>
          </cell>
          <cell r="C1066">
            <v>2943</v>
          </cell>
          <cell r="D1066" t="str">
            <v>78319960-2</v>
          </cell>
          <cell r="E1066" t="str">
            <v>ADECCO FORMACION SA</v>
          </cell>
          <cell r="F1066" t="str">
            <v>001804-FE</v>
          </cell>
          <cell r="G1066">
            <v>512</v>
          </cell>
          <cell r="H1066">
            <v>20051025</v>
          </cell>
          <cell r="I1066" t="str">
            <v>LC</v>
          </cell>
          <cell r="J1066">
            <v>2080000</v>
          </cell>
          <cell r="K1066">
            <v>0</v>
          </cell>
        </row>
        <row r="1067">
          <cell r="B1067" t="str">
            <v>PB1813</v>
          </cell>
          <cell r="C1067">
            <v>2977</v>
          </cell>
          <cell r="D1067" t="str">
            <v>96914370-4</v>
          </cell>
          <cell r="E1067" t="str">
            <v>MAERSK LOGISTICS CHILE.S.A.</v>
          </cell>
          <cell r="F1067" t="str">
            <v>0003500-FE</v>
          </cell>
          <cell r="G1067">
            <v>512</v>
          </cell>
          <cell r="H1067">
            <v>20051118</v>
          </cell>
          <cell r="I1067" t="str">
            <v>LC</v>
          </cell>
          <cell r="J1067">
            <v>1521877</v>
          </cell>
          <cell r="K1067">
            <v>0</v>
          </cell>
        </row>
        <row r="1068">
          <cell r="B1068" t="str">
            <v>PB1351</v>
          </cell>
          <cell r="C1068">
            <v>2946</v>
          </cell>
          <cell r="D1068" t="str">
            <v>78975500-0</v>
          </cell>
          <cell r="E1068" t="str">
            <v>LEXMARK INTERNATIONAL DE CHILE LIMITADA</v>
          </cell>
          <cell r="F1068" t="str">
            <v>018804-FC</v>
          </cell>
          <cell r="G1068">
            <v>512</v>
          </cell>
          <cell r="H1068">
            <v>20051031</v>
          </cell>
          <cell r="I1068" t="str">
            <v>LC</v>
          </cell>
          <cell r="J1068">
            <v>607335</v>
          </cell>
          <cell r="K1068">
            <v>115394</v>
          </cell>
        </row>
        <row r="1069">
          <cell r="B1069" t="str">
            <v>PB1192</v>
          </cell>
          <cell r="C1069">
            <v>2946</v>
          </cell>
          <cell r="D1069" t="str">
            <v>92214000-6</v>
          </cell>
          <cell r="E1069" t="str">
            <v>MELLAFE Y SALAS S.A.</v>
          </cell>
          <cell r="F1069" t="str">
            <v>0131774-FC</v>
          </cell>
          <cell r="G1069">
            <v>512</v>
          </cell>
          <cell r="H1069">
            <v>20051102</v>
          </cell>
          <cell r="I1069" t="str">
            <v>LC</v>
          </cell>
          <cell r="J1069">
            <v>52854</v>
          </cell>
          <cell r="K1069">
            <v>10042</v>
          </cell>
        </row>
        <row r="1070">
          <cell r="B1070" t="str">
            <v>PB1303</v>
          </cell>
          <cell r="C1070">
            <v>2946</v>
          </cell>
          <cell r="D1070" t="str">
            <v>85864400-3</v>
          </cell>
          <cell r="E1070" t="str">
            <v>ADECCO SERVICIOS EMPRESARIALES S.A.</v>
          </cell>
          <cell r="F1070" t="str">
            <v>085241-FC</v>
          </cell>
          <cell r="G1070">
            <v>512</v>
          </cell>
          <cell r="H1070">
            <v>20051031</v>
          </cell>
          <cell r="I1070" t="str">
            <v>LC</v>
          </cell>
          <cell r="J1070">
            <v>3324304</v>
          </cell>
          <cell r="K1070">
            <v>631618</v>
          </cell>
        </row>
        <row r="1071">
          <cell r="B1071" t="str">
            <v>PB1304</v>
          </cell>
          <cell r="C1071">
            <v>2946</v>
          </cell>
          <cell r="D1071" t="str">
            <v>85864400-3</v>
          </cell>
          <cell r="E1071" t="str">
            <v>ADECCO SERVICIOS EMPRESARIALES S.A.</v>
          </cell>
          <cell r="F1071" t="str">
            <v>085242-FC</v>
          </cell>
          <cell r="G1071">
            <v>512</v>
          </cell>
          <cell r="H1071">
            <v>20051031</v>
          </cell>
          <cell r="I1071" t="str">
            <v>LC</v>
          </cell>
          <cell r="J1071">
            <v>886023</v>
          </cell>
          <cell r="K1071">
            <v>168344</v>
          </cell>
        </row>
        <row r="1072">
          <cell r="B1072" t="str">
            <v>PB1322</v>
          </cell>
          <cell r="C1072">
            <v>2947</v>
          </cell>
          <cell r="D1072" t="str">
            <v>85864400-3</v>
          </cell>
          <cell r="E1072" t="str">
            <v>ADECCO SERVICIOS EMPRESARIALES S.A.</v>
          </cell>
          <cell r="F1072" t="str">
            <v>085290-FC</v>
          </cell>
          <cell r="G1072">
            <v>512</v>
          </cell>
          <cell r="H1072">
            <v>20051031</v>
          </cell>
          <cell r="I1072" t="str">
            <v>LC</v>
          </cell>
          <cell r="J1072">
            <v>1656794</v>
          </cell>
          <cell r="K1072">
            <v>314791</v>
          </cell>
        </row>
        <row r="1073">
          <cell r="B1073" t="str">
            <v>PB0990</v>
          </cell>
          <cell r="C1073">
            <v>2943</v>
          </cell>
          <cell r="D1073" t="str">
            <v>78535560-1</v>
          </cell>
          <cell r="E1073" t="str">
            <v>PRODUCCIONES MUNDO LIMITADA</v>
          </cell>
          <cell r="F1073" t="str">
            <v>001702-FC</v>
          </cell>
          <cell r="G1073">
            <v>512</v>
          </cell>
          <cell r="H1073">
            <v>20051024</v>
          </cell>
          <cell r="I1073" t="str">
            <v>LC</v>
          </cell>
          <cell r="J1073">
            <v>900000</v>
          </cell>
          <cell r="K1073">
            <v>171000</v>
          </cell>
        </row>
        <row r="1074">
          <cell r="B1074" t="str">
            <v>PB1814</v>
          </cell>
          <cell r="C1074">
            <v>3006</v>
          </cell>
          <cell r="D1074" t="str">
            <v>99514180-9</v>
          </cell>
          <cell r="E1074" t="str">
            <v>COMPUSPAR CHILE S.A.</v>
          </cell>
          <cell r="F1074" t="str">
            <v>000252-FC</v>
          </cell>
          <cell r="G1074">
            <v>512</v>
          </cell>
          <cell r="H1074">
            <v>20051031</v>
          </cell>
          <cell r="I1074" t="str">
            <v>LC</v>
          </cell>
          <cell r="J1074">
            <v>2466515</v>
          </cell>
          <cell r="K1074">
            <v>468638</v>
          </cell>
        </row>
        <row r="1075">
          <cell r="B1075" t="str">
            <v>PB0979</v>
          </cell>
          <cell r="C1075">
            <v>2990</v>
          </cell>
          <cell r="D1075" t="str">
            <v>96626320-2</v>
          </cell>
          <cell r="E1075" t="str">
            <v>TRANSPORTES LAS CONDES S.A.</v>
          </cell>
          <cell r="F1075" t="str">
            <v>0012759-FE</v>
          </cell>
          <cell r="G1075">
            <v>512</v>
          </cell>
          <cell r="H1075">
            <v>20051020</v>
          </cell>
          <cell r="I1075" t="str">
            <v>LC</v>
          </cell>
          <cell r="J1075">
            <v>529875</v>
          </cell>
          <cell r="K1075">
            <v>0</v>
          </cell>
        </row>
        <row r="1076">
          <cell r="B1076" t="str">
            <v>PB0986</v>
          </cell>
          <cell r="C1076">
            <v>2943</v>
          </cell>
          <cell r="D1076" t="str">
            <v>78319960-2</v>
          </cell>
          <cell r="E1076" t="str">
            <v>ADECCO FORMACION SA</v>
          </cell>
          <cell r="F1076" t="str">
            <v>001803-FE</v>
          </cell>
          <cell r="G1076">
            <v>512</v>
          </cell>
          <cell r="H1076">
            <v>20051025</v>
          </cell>
          <cell r="I1076" t="str">
            <v>LC</v>
          </cell>
          <cell r="J1076">
            <v>1040000</v>
          </cell>
          <cell r="K1076">
            <v>0</v>
          </cell>
        </row>
        <row r="1077">
          <cell r="B1077" t="str">
            <v>PB1821</v>
          </cell>
          <cell r="C1077">
            <v>2977</v>
          </cell>
          <cell r="D1077" t="str">
            <v>85864400-3</v>
          </cell>
          <cell r="E1077" t="str">
            <v>ADECCO SERVICIOS EMPRESARIALES S.A.</v>
          </cell>
          <cell r="F1077" t="str">
            <v>004300-NC</v>
          </cell>
          <cell r="G1077">
            <v>512</v>
          </cell>
          <cell r="H1077">
            <v>20051121</v>
          </cell>
          <cell r="I1077" t="str">
            <v>LC</v>
          </cell>
          <cell r="J1077">
            <v>194177</v>
          </cell>
          <cell r="K1077">
            <v>36894</v>
          </cell>
        </row>
        <row r="1078">
          <cell r="B1078" t="str">
            <v>PB1808</v>
          </cell>
          <cell r="C1078">
            <v>2977</v>
          </cell>
          <cell r="D1078" t="str">
            <v>89681600-4</v>
          </cell>
          <cell r="E1078" t="str">
            <v>SOCIEDAD INCOSEC LTDA.</v>
          </cell>
          <cell r="F1078" t="str">
            <v>0013986-FC</v>
          </cell>
          <cell r="G1078">
            <v>512</v>
          </cell>
          <cell r="H1078">
            <v>20051121</v>
          </cell>
          <cell r="I1078" t="str">
            <v>LC</v>
          </cell>
          <cell r="J1078">
            <v>1907077</v>
          </cell>
          <cell r="K1078">
            <v>362345</v>
          </cell>
        </row>
        <row r="1079">
          <cell r="B1079" t="str">
            <v>PB1822</v>
          </cell>
          <cell r="C1079">
            <v>2977</v>
          </cell>
          <cell r="D1079" t="str">
            <v>85864400-3</v>
          </cell>
          <cell r="E1079" t="str">
            <v>ADECCO SERVICIOS EMPRESARIALES S.A.</v>
          </cell>
          <cell r="F1079" t="str">
            <v>004301-NC</v>
          </cell>
          <cell r="G1079">
            <v>512</v>
          </cell>
          <cell r="H1079">
            <v>20051121</v>
          </cell>
          <cell r="I1079" t="str">
            <v>LC</v>
          </cell>
          <cell r="J1079">
            <v>1034045</v>
          </cell>
          <cell r="K1079">
            <v>196469</v>
          </cell>
        </row>
        <row r="1080">
          <cell r="B1080" t="str">
            <v>PB1803</v>
          </cell>
          <cell r="C1080">
            <v>2982</v>
          </cell>
          <cell r="D1080" t="str">
            <v>99503890-0</v>
          </cell>
          <cell r="E1080" t="str">
            <v>GENTTA SERVICIOS Y GESTION S.A.</v>
          </cell>
          <cell r="F1080" t="str">
            <v>002038-FE</v>
          </cell>
          <cell r="G1080">
            <v>512</v>
          </cell>
          <cell r="H1080">
            <v>20051115</v>
          </cell>
          <cell r="I1080" t="str">
            <v>LC</v>
          </cell>
          <cell r="J1080">
            <v>2223159</v>
          </cell>
          <cell r="K1080">
            <v>0</v>
          </cell>
        </row>
        <row r="1081">
          <cell r="B1081" t="str">
            <v>PB1811</v>
          </cell>
          <cell r="C1081">
            <v>2977</v>
          </cell>
          <cell r="D1081" t="str">
            <v>96670580-9</v>
          </cell>
          <cell r="E1081" t="str">
            <v>SERVICIOS Y SOLUCIONES INFORMATICAS S.A.</v>
          </cell>
          <cell r="F1081" t="str">
            <v>006743-FC</v>
          </cell>
          <cell r="G1081">
            <v>512</v>
          </cell>
          <cell r="H1081">
            <v>20051117</v>
          </cell>
          <cell r="I1081" t="str">
            <v>LC</v>
          </cell>
          <cell r="J1081">
            <v>33720</v>
          </cell>
          <cell r="K1081">
            <v>6407</v>
          </cell>
        </row>
        <row r="1082">
          <cell r="B1082" t="str">
            <v>PB1805</v>
          </cell>
          <cell r="C1082">
            <v>2977</v>
          </cell>
          <cell r="D1082" t="str">
            <v>77278690-5</v>
          </cell>
          <cell r="E1082" t="str">
            <v>IMPORTACION EXPORTACION Y DISTRIBUCION</v>
          </cell>
          <cell r="F1082" t="str">
            <v>003530-FC</v>
          </cell>
          <cell r="G1082">
            <v>512</v>
          </cell>
          <cell r="H1082">
            <v>20051121</v>
          </cell>
          <cell r="I1082" t="str">
            <v>LC</v>
          </cell>
          <cell r="J1082">
            <v>594450</v>
          </cell>
          <cell r="K1082">
            <v>112946</v>
          </cell>
        </row>
        <row r="1083">
          <cell r="B1083" t="str">
            <v>PB1806</v>
          </cell>
          <cell r="C1083">
            <v>2977</v>
          </cell>
          <cell r="D1083" t="str">
            <v>89681600-4</v>
          </cell>
          <cell r="E1083" t="str">
            <v>SOCIEDAD INCOSEC LTDA.</v>
          </cell>
          <cell r="F1083" t="str">
            <v>0013985-FC</v>
          </cell>
          <cell r="G1083">
            <v>512</v>
          </cell>
          <cell r="H1083">
            <v>20051121</v>
          </cell>
          <cell r="I1083" t="str">
            <v>LC</v>
          </cell>
          <cell r="J1083">
            <v>5855445</v>
          </cell>
          <cell r="K1083">
            <v>1112535</v>
          </cell>
        </row>
        <row r="1084">
          <cell r="B1084" t="str">
            <v>PB1807</v>
          </cell>
          <cell r="C1084">
            <v>2977</v>
          </cell>
          <cell r="D1084" t="str">
            <v>89681600-4</v>
          </cell>
          <cell r="E1084" t="str">
            <v>SOCIEDAD INCOSEC LTDA.</v>
          </cell>
          <cell r="F1084" t="str">
            <v>0013987-FC</v>
          </cell>
          <cell r="G1084">
            <v>512</v>
          </cell>
          <cell r="H1084">
            <v>20051121</v>
          </cell>
          <cell r="I1084" t="str">
            <v>LC</v>
          </cell>
          <cell r="J1084">
            <v>296067</v>
          </cell>
          <cell r="K1084">
            <v>56253</v>
          </cell>
        </row>
        <row r="1085">
          <cell r="B1085" t="str">
            <v>PB1809</v>
          </cell>
          <cell r="C1085">
            <v>2977</v>
          </cell>
          <cell r="D1085" t="str">
            <v>96670580-9</v>
          </cell>
          <cell r="E1085" t="str">
            <v>SERVICIOS Y SOLUCIONES INFORMATICAS S.A.</v>
          </cell>
          <cell r="F1085" t="str">
            <v>006748-FC</v>
          </cell>
          <cell r="G1085">
            <v>512</v>
          </cell>
          <cell r="H1085">
            <v>20051117</v>
          </cell>
          <cell r="I1085" t="str">
            <v>LC</v>
          </cell>
          <cell r="J1085">
            <v>251215</v>
          </cell>
          <cell r="K1085">
            <v>47731</v>
          </cell>
        </row>
        <row r="1086">
          <cell r="B1086" t="str">
            <v>PB0972</v>
          </cell>
          <cell r="C1086">
            <v>2988</v>
          </cell>
          <cell r="D1086" t="str">
            <v>76042510-9</v>
          </cell>
          <cell r="E1086" t="str">
            <v>MULTISERVICIOS CYC LTDA</v>
          </cell>
          <cell r="F1086" t="str">
            <v>000716-FC</v>
          </cell>
          <cell r="G1086">
            <v>512</v>
          </cell>
          <cell r="H1086">
            <v>20051020</v>
          </cell>
          <cell r="I1086" t="str">
            <v>LC</v>
          </cell>
          <cell r="J1086">
            <v>214726</v>
          </cell>
          <cell r="K1086">
            <v>40798</v>
          </cell>
        </row>
        <row r="1087">
          <cell r="B1087" t="str">
            <v>PB1810</v>
          </cell>
          <cell r="C1087">
            <v>2977</v>
          </cell>
          <cell r="D1087" t="str">
            <v>96670580-9</v>
          </cell>
          <cell r="E1087" t="str">
            <v>SERVICIOS Y SOLUCIONES INFORMATICAS S.A.</v>
          </cell>
          <cell r="F1087" t="str">
            <v>006747-FC</v>
          </cell>
          <cell r="G1087">
            <v>512</v>
          </cell>
          <cell r="H1087">
            <v>20051117</v>
          </cell>
          <cell r="I1087" t="str">
            <v>LC</v>
          </cell>
          <cell r="J1087">
            <v>134794</v>
          </cell>
          <cell r="K1087">
            <v>25611</v>
          </cell>
        </row>
        <row r="1088">
          <cell r="B1088" t="str">
            <v>PB1812</v>
          </cell>
          <cell r="C1088">
            <v>2947</v>
          </cell>
          <cell r="D1088" t="str">
            <v>96603970-1</v>
          </cell>
          <cell r="E1088" t="str">
            <v>CIENTEC INTEGRACION S.A.</v>
          </cell>
          <cell r="F1088" t="str">
            <v>0004366-FC</v>
          </cell>
          <cell r="G1088">
            <v>512</v>
          </cell>
          <cell r="H1088">
            <v>20051116</v>
          </cell>
          <cell r="I1088" t="str">
            <v>LC</v>
          </cell>
          <cell r="J1088">
            <v>2174520</v>
          </cell>
          <cell r="K1088">
            <v>413159</v>
          </cell>
        </row>
        <row r="1089">
          <cell r="B1089" t="str">
            <v>PB0989</v>
          </cell>
          <cell r="C1089">
            <v>2948</v>
          </cell>
          <cell r="D1089" t="str">
            <v>78535560-1</v>
          </cell>
          <cell r="E1089" t="str">
            <v>PRODUCCIONES MUNDO LIMITADA</v>
          </cell>
          <cell r="F1089" t="str">
            <v>001703-FC</v>
          </cell>
          <cell r="G1089">
            <v>512</v>
          </cell>
          <cell r="H1089">
            <v>20051024</v>
          </cell>
          <cell r="I1089" t="str">
            <v>LC</v>
          </cell>
          <cell r="J1089">
            <v>785869</v>
          </cell>
          <cell r="K1089">
            <v>149315</v>
          </cell>
        </row>
        <row r="1090">
          <cell r="B1090" t="str">
            <v>PB0792</v>
          </cell>
          <cell r="C1090">
            <v>2941</v>
          </cell>
          <cell r="D1090" t="str">
            <v>85864400-3</v>
          </cell>
          <cell r="E1090" t="str">
            <v>ADECCO SERVICIOS EMPRESARIALES S.A.</v>
          </cell>
          <cell r="F1090" t="str">
            <v>084979-FC</v>
          </cell>
          <cell r="G1090">
            <v>512</v>
          </cell>
          <cell r="H1090">
            <v>20051012</v>
          </cell>
          <cell r="I1090" t="str">
            <v>LC</v>
          </cell>
          <cell r="J1090">
            <v>816526</v>
          </cell>
          <cell r="K1090">
            <v>155140</v>
          </cell>
        </row>
        <row r="1091">
          <cell r="B1091" t="str">
            <v>PB0834</v>
          </cell>
          <cell r="C1091">
            <v>2990</v>
          </cell>
          <cell r="D1091" t="str">
            <v>79913160-9</v>
          </cell>
          <cell r="E1091" t="str">
            <v>SUMINISTROS TELEFONICOS COMPUTACIONALES</v>
          </cell>
          <cell r="F1091" t="str">
            <v>0110485-FC</v>
          </cell>
          <cell r="G1091">
            <v>512</v>
          </cell>
          <cell r="H1091">
            <v>20051013</v>
          </cell>
          <cell r="I1091" t="str">
            <v>LC</v>
          </cell>
          <cell r="J1091">
            <v>322400</v>
          </cell>
          <cell r="K1091">
            <v>61256</v>
          </cell>
        </row>
        <row r="1092">
          <cell r="B1092" t="str">
            <v>PB1820</v>
          </cell>
          <cell r="C1092">
            <v>2977</v>
          </cell>
          <cell r="D1092" t="str">
            <v>85864400-3</v>
          </cell>
          <cell r="E1092" t="str">
            <v>ADECCO SERVICIOS EMPRESARIALES S.A.</v>
          </cell>
          <cell r="F1092" t="str">
            <v>004296-NC</v>
          </cell>
          <cell r="G1092">
            <v>512</v>
          </cell>
          <cell r="H1092">
            <v>20051121</v>
          </cell>
          <cell r="I1092" t="str">
            <v>LC</v>
          </cell>
          <cell r="J1092">
            <v>1133804</v>
          </cell>
          <cell r="K1092">
            <v>215423</v>
          </cell>
        </row>
        <row r="1093">
          <cell r="B1093">
            <v>9824741</v>
          </cell>
          <cell r="D1093" t="str">
            <v>USA-00049</v>
          </cell>
          <cell r="E1093" t="str">
            <v>CISCO SYSTEMS INC.</v>
          </cell>
          <cell r="F1093" t="str">
            <v>9300932-FE</v>
          </cell>
          <cell r="G1093">
            <v>512</v>
          </cell>
          <cell r="H1093">
            <v>20051201</v>
          </cell>
          <cell r="I1093" t="str">
            <v>US</v>
          </cell>
          <cell r="J1093">
            <v>6517.8</v>
          </cell>
          <cell r="K1093">
            <v>0</v>
          </cell>
        </row>
        <row r="1094">
          <cell r="B1094" t="str">
            <v>PB1884</v>
          </cell>
          <cell r="C1094">
            <v>2978</v>
          </cell>
          <cell r="D1094" t="str">
            <v>96554490-9</v>
          </cell>
          <cell r="E1094" t="str">
            <v>COMPASS SERVICIOS S.A.</v>
          </cell>
          <cell r="F1094" t="str">
            <v>0014358-FC</v>
          </cell>
          <cell r="G1094">
            <v>512</v>
          </cell>
          <cell r="H1094">
            <v>20051123</v>
          </cell>
          <cell r="I1094" t="str">
            <v>LC</v>
          </cell>
          <cell r="J1094">
            <v>765312</v>
          </cell>
          <cell r="K1094">
            <v>145409</v>
          </cell>
        </row>
        <row r="1095">
          <cell r="B1095">
            <v>9824767</v>
          </cell>
          <cell r="D1095" t="str">
            <v>89170800-9</v>
          </cell>
          <cell r="E1095" t="str">
            <v>PANALPINA CHILE TRANSPORTES MUNDIALES</v>
          </cell>
          <cell r="F1095" t="str">
            <v>0096567-FE</v>
          </cell>
          <cell r="G1095">
            <v>512</v>
          </cell>
          <cell r="H1095">
            <v>20051205</v>
          </cell>
          <cell r="I1095" t="str">
            <v>US</v>
          </cell>
          <cell r="J1095">
            <v>132.12</v>
          </cell>
          <cell r="K1095">
            <v>0</v>
          </cell>
        </row>
        <row r="1096">
          <cell r="B1096" t="str">
            <v>PB2683</v>
          </cell>
          <cell r="C1096">
            <v>2995</v>
          </cell>
          <cell r="D1096" t="str">
            <v>85630300-4</v>
          </cell>
          <cell r="E1096" t="str">
            <v>ST COMPUTACION S.A.</v>
          </cell>
          <cell r="F1096" t="str">
            <v>081896-FC</v>
          </cell>
          <cell r="G1096">
            <v>512</v>
          </cell>
          <cell r="H1096">
            <v>20051031</v>
          </cell>
          <cell r="I1096" t="str">
            <v>LC</v>
          </cell>
          <cell r="J1096">
            <v>2400000</v>
          </cell>
          <cell r="K1096">
            <v>456000</v>
          </cell>
        </row>
        <row r="1097">
          <cell r="B1097" t="str">
            <v>PB2588</v>
          </cell>
          <cell r="D1097" t="str">
            <v>88683400-4</v>
          </cell>
          <cell r="E1097" t="str">
            <v>EMPRESAS JORDAN S.A.</v>
          </cell>
          <cell r="F1097" t="str">
            <v>094115-EF</v>
          </cell>
          <cell r="G1097">
            <v>512</v>
          </cell>
          <cell r="H1097">
            <v>20051214</v>
          </cell>
          <cell r="I1097" t="str">
            <v>LC</v>
          </cell>
          <cell r="J1097">
            <v>6607782</v>
          </cell>
          <cell r="K1097">
            <v>1255479</v>
          </cell>
        </row>
        <row r="1098">
          <cell r="B1098" t="str">
            <v>PB2575</v>
          </cell>
          <cell r="C1098">
            <v>2997</v>
          </cell>
          <cell r="D1098" t="str">
            <v>2069939-6</v>
          </cell>
          <cell r="E1098" t="str">
            <v>SERGIO RODRIGUEZ GARCES..</v>
          </cell>
          <cell r="F1098" t="str">
            <v>221108-BH</v>
          </cell>
          <cell r="G1098">
            <v>512</v>
          </cell>
          <cell r="H1098">
            <v>20051220</v>
          </cell>
          <cell r="I1098" t="str">
            <v>LC</v>
          </cell>
          <cell r="J1098">
            <v>5000</v>
          </cell>
          <cell r="K1098">
            <v>0</v>
          </cell>
        </row>
        <row r="1099">
          <cell r="B1099" t="str">
            <v>PB2622</v>
          </cell>
          <cell r="C1099">
            <v>2995</v>
          </cell>
          <cell r="D1099" t="str">
            <v>85864400-3</v>
          </cell>
          <cell r="E1099" t="str">
            <v>ADECCO SERVICIOS EMPRESARIALES S.A.</v>
          </cell>
          <cell r="F1099" t="str">
            <v>084954-FC</v>
          </cell>
          <cell r="G1099">
            <v>512</v>
          </cell>
          <cell r="H1099">
            <v>20050930</v>
          </cell>
          <cell r="I1099" t="str">
            <v>LC</v>
          </cell>
          <cell r="J1099">
            <v>1546743</v>
          </cell>
          <cell r="K1099">
            <v>293881</v>
          </cell>
        </row>
        <row r="1100">
          <cell r="B1100" t="str">
            <v>PB2643</v>
          </cell>
          <cell r="C1100">
            <v>2996</v>
          </cell>
          <cell r="D1100" t="str">
            <v>99591040-3</v>
          </cell>
          <cell r="E1100" t="str">
            <v>MEKANO SIGE S.A.</v>
          </cell>
          <cell r="F1100" t="str">
            <v>0000214-FC</v>
          </cell>
          <cell r="G1100">
            <v>512</v>
          </cell>
          <cell r="H1100">
            <v>20051219</v>
          </cell>
          <cell r="I1100" t="str">
            <v>LC</v>
          </cell>
          <cell r="J1100">
            <v>5359230</v>
          </cell>
          <cell r="K1100">
            <v>1018254</v>
          </cell>
        </row>
        <row r="1101">
          <cell r="B1101" t="str">
            <v>PB2687</v>
          </cell>
          <cell r="C1101">
            <v>2995</v>
          </cell>
          <cell r="D1101" t="str">
            <v>85630300-4</v>
          </cell>
          <cell r="E1101" t="str">
            <v>ST COMPUTACION S.A.</v>
          </cell>
          <cell r="F1101" t="str">
            <v>081892-FC</v>
          </cell>
          <cell r="G1101">
            <v>512</v>
          </cell>
          <cell r="H1101">
            <v>20051031</v>
          </cell>
          <cell r="I1101" t="str">
            <v>LC</v>
          </cell>
          <cell r="J1101">
            <v>1650000</v>
          </cell>
          <cell r="K1101">
            <v>313500</v>
          </cell>
        </row>
        <row r="1102">
          <cell r="B1102" t="str">
            <v>PB2686</v>
          </cell>
          <cell r="C1102">
            <v>2995</v>
          </cell>
          <cell r="D1102" t="str">
            <v>85630300-4</v>
          </cell>
          <cell r="E1102" t="str">
            <v>ST COMPUTACION S.A.</v>
          </cell>
          <cell r="F1102" t="str">
            <v>081893-FC</v>
          </cell>
          <cell r="G1102">
            <v>512</v>
          </cell>
          <cell r="H1102">
            <v>20051102</v>
          </cell>
          <cell r="I1102" t="str">
            <v>LC</v>
          </cell>
          <cell r="J1102">
            <v>2840000</v>
          </cell>
          <cell r="K1102">
            <v>539600</v>
          </cell>
        </row>
        <row r="1103">
          <cell r="B1103" t="str">
            <v>PB2684</v>
          </cell>
          <cell r="C1103">
            <v>2995</v>
          </cell>
          <cell r="D1103" t="str">
            <v>85630300-4</v>
          </cell>
          <cell r="E1103" t="str">
            <v>ST COMPUTACION S.A.</v>
          </cell>
          <cell r="F1103" t="str">
            <v>081895-FC</v>
          </cell>
          <cell r="G1103">
            <v>512</v>
          </cell>
          <cell r="H1103">
            <v>20051031</v>
          </cell>
          <cell r="I1103" t="str">
            <v>LC</v>
          </cell>
          <cell r="J1103">
            <v>1400000</v>
          </cell>
          <cell r="K1103">
            <v>266000</v>
          </cell>
        </row>
        <row r="1104">
          <cell r="B1104" t="str">
            <v>PB2630</v>
          </cell>
          <cell r="C1104">
            <v>2997</v>
          </cell>
          <cell r="D1104" t="str">
            <v>2069939-6</v>
          </cell>
          <cell r="E1104" t="str">
            <v>SERGIO RODRIGUEZ GARCES..</v>
          </cell>
          <cell r="F1104" t="str">
            <v>221167-BH</v>
          </cell>
          <cell r="G1104">
            <v>512</v>
          </cell>
          <cell r="H1104">
            <v>20051222</v>
          </cell>
          <cell r="I1104" t="str">
            <v>LC</v>
          </cell>
          <cell r="J1104">
            <v>5000</v>
          </cell>
          <cell r="K1104">
            <v>0</v>
          </cell>
        </row>
        <row r="1105">
          <cell r="B1105" t="str">
            <v>PB2581</v>
          </cell>
          <cell r="D1105" t="str">
            <v>78156300-5</v>
          </cell>
          <cell r="E1105" t="str">
            <v>MINCOM INTERNATIONAL SERVICIOS</v>
          </cell>
          <cell r="F1105" t="str">
            <v>0002833-FC</v>
          </cell>
          <cell r="G1105">
            <v>512</v>
          </cell>
          <cell r="H1105">
            <v>20051212</v>
          </cell>
          <cell r="I1105" t="str">
            <v>LC</v>
          </cell>
          <cell r="J1105">
            <v>3572381</v>
          </cell>
          <cell r="K1105">
            <v>678752</v>
          </cell>
        </row>
        <row r="1106">
          <cell r="B1106" t="str">
            <v>PB2681</v>
          </cell>
          <cell r="C1106">
            <v>2995</v>
          </cell>
          <cell r="D1106" t="str">
            <v>96626320-2</v>
          </cell>
          <cell r="E1106" t="str">
            <v>TRANSPORTES LAS CONDES S.A.</v>
          </cell>
          <cell r="F1106" t="str">
            <v>0012766-FE</v>
          </cell>
          <cell r="G1106">
            <v>512</v>
          </cell>
          <cell r="H1106">
            <v>20051027</v>
          </cell>
          <cell r="I1106" t="str">
            <v>LC</v>
          </cell>
          <cell r="J1106">
            <v>706950</v>
          </cell>
          <cell r="K1106">
            <v>0</v>
          </cell>
        </row>
        <row r="1107">
          <cell r="B1107" t="str">
            <v>PB2682</v>
          </cell>
          <cell r="C1107">
            <v>2995</v>
          </cell>
          <cell r="D1107" t="str">
            <v>96626320-2</v>
          </cell>
          <cell r="E1107" t="str">
            <v>TRANSPORTES LAS CONDES S.A.</v>
          </cell>
          <cell r="F1107" t="str">
            <v>0012601-FE</v>
          </cell>
          <cell r="G1107">
            <v>512</v>
          </cell>
          <cell r="H1107">
            <v>20050921</v>
          </cell>
          <cell r="I1107" t="str">
            <v>LC</v>
          </cell>
          <cell r="J1107">
            <v>34425</v>
          </cell>
          <cell r="K1107">
            <v>0</v>
          </cell>
        </row>
        <row r="1108">
          <cell r="B1108" t="str">
            <v>PB2679</v>
          </cell>
          <cell r="C1108">
            <v>2999</v>
          </cell>
          <cell r="D1108" t="str">
            <v>96626320-2</v>
          </cell>
          <cell r="E1108" t="str">
            <v>TRANSPORTES LAS CONDES S.A.</v>
          </cell>
          <cell r="F1108" t="str">
            <v>0012768-FE</v>
          </cell>
          <cell r="G1108">
            <v>512</v>
          </cell>
          <cell r="H1108">
            <v>20051031</v>
          </cell>
          <cell r="I1108" t="str">
            <v>LC</v>
          </cell>
          <cell r="J1108">
            <v>385650</v>
          </cell>
          <cell r="K1108">
            <v>0</v>
          </cell>
        </row>
        <row r="1109">
          <cell r="B1109" t="str">
            <v>PB2672</v>
          </cell>
          <cell r="C1109">
            <v>2995</v>
          </cell>
          <cell r="D1109" t="str">
            <v>80526300-8</v>
          </cell>
          <cell r="E1109" t="str">
            <v>KYCHENTHAL INDUSTRIAL Y COMERCIAL S.A.</v>
          </cell>
          <cell r="F1109" t="str">
            <v>0112415-FC</v>
          </cell>
          <cell r="G1109">
            <v>512</v>
          </cell>
          <cell r="H1109">
            <v>20050912</v>
          </cell>
          <cell r="I1109" t="str">
            <v>LC</v>
          </cell>
          <cell r="J1109">
            <v>166000</v>
          </cell>
          <cell r="K1109">
            <v>31540</v>
          </cell>
        </row>
        <row r="1110">
          <cell r="B1110" t="str">
            <v>PB2651</v>
          </cell>
          <cell r="C1110">
            <v>2995</v>
          </cell>
          <cell r="D1110" t="str">
            <v>77387900-1</v>
          </cell>
          <cell r="E1110" t="str">
            <v>LAGOS Y PALMA CONSULTORES LIMITADA</v>
          </cell>
          <cell r="F1110" t="str">
            <v>000001-NC</v>
          </cell>
          <cell r="G1110">
            <v>512</v>
          </cell>
          <cell r="H1110">
            <v>20051223</v>
          </cell>
          <cell r="I1110" t="str">
            <v>LC</v>
          </cell>
          <cell r="J1110">
            <v>48595</v>
          </cell>
          <cell r="K1110">
            <v>9233</v>
          </cell>
        </row>
        <row r="1111">
          <cell r="B1111" t="str">
            <v>PB2650</v>
          </cell>
          <cell r="C1111">
            <v>2997</v>
          </cell>
          <cell r="D1111" t="str">
            <v>2069939-6</v>
          </cell>
          <cell r="E1111" t="str">
            <v>SERGIO RODRIGUEZ GARCES..</v>
          </cell>
          <cell r="F1111" t="str">
            <v>221190-BH</v>
          </cell>
          <cell r="G1111">
            <v>512</v>
          </cell>
          <cell r="H1111">
            <v>20051223</v>
          </cell>
          <cell r="I1111" t="str">
            <v>LC</v>
          </cell>
          <cell r="J1111">
            <v>5000</v>
          </cell>
          <cell r="K1111">
            <v>0</v>
          </cell>
        </row>
        <row r="1112">
          <cell r="B1112" t="str">
            <v>PB2680</v>
          </cell>
          <cell r="C1112">
            <v>2999</v>
          </cell>
          <cell r="D1112" t="str">
            <v>96626320-2</v>
          </cell>
          <cell r="E1112" t="str">
            <v>TRANSPORTES LAS CONDES S.A.</v>
          </cell>
          <cell r="F1112" t="str">
            <v>0012769-FE</v>
          </cell>
          <cell r="G1112">
            <v>512</v>
          </cell>
          <cell r="H1112">
            <v>20051031</v>
          </cell>
          <cell r="I1112" t="str">
            <v>LC</v>
          </cell>
          <cell r="J1112">
            <v>218025</v>
          </cell>
          <cell r="K1112">
            <v>0</v>
          </cell>
        </row>
        <row r="1113">
          <cell r="B1113" t="str">
            <v>PB2576</v>
          </cell>
          <cell r="D1113" t="str">
            <v>93558000-5</v>
          </cell>
          <cell r="E1113" t="str">
            <v>DISTRIBUIDORA PAPELES INDUSTRIALES S.A.</v>
          </cell>
          <cell r="F1113" t="str">
            <v>414920-FC</v>
          </cell>
          <cell r="G1113">
            <v>512</v>
          </cell>
          <cell r="H1113">
            <v>20051219</v>
          </cell>
          <cell r="I1113" t="str">
            <v>LC</v>
          </cell>
          <cell r="J1113">
            <v>617500</v>
          </cell>
          <cell r="K1113">
            <v>117325</v>
          </cell>
        </row>
        <row r="1114">
          <cell r="B1114" t="str">
            <v>PB2587</v>
          </cell>
          <cell r="D1114" t="str">
            <v>79976340-0</v>
          </cell>
          <cell r="E1114" t="str">
            <v>VECTOR SERVICIOS Y ASESORIAS S.A.</v>
          </cell>
          <cell r="F1114" t="str">
            <v>0106263-FC</v>
          </cell>
          <cell r="G1114">
            <v>512</v>
          </cell>
          <cell r="H1114">
            <v>20051219</v>
          </cell>
          <cell r="I1114" t="str">
            <v>LC</v>
          </cell>
          <cell r="J1114">
            <v>260297</v>
          </cell>
          <cell r="K1114">
            <v>49456</v>
          </cell>
        </row>
        <row r="1115">
          <cell r="B1115" t="str">
            <v>PB2583</v>
          </cell>
          <cell r="D1115" t="str">
            <v>99539070-1</v>
          </cell>
          <cell r="E1115" t="str">
            <v>IMPORTADORA Y EXPORTADORA DE PRODUCTOS</v>
          </cell>
          <cell r="F1115" t="str">
            <v>004568-FC</v>
          </cell>
          <cell r="G1115">
            <v>512</v>
          </cell>
          <cell r="H1115">
            <v>20051219</v>
          </cell>
          <cell r="I1115" t="str">
            <v>LC</v>
          </cell>
          <cell r="J1115">
            <v>461876</v>
          </cell>
          <cell r="K1115">
            <v>87756</v>
          </cell>
        </row>
        <row r="1116">
          <cell r="B1116" t="str">
            <v>PB2572</v>
          </cell>
          <cell r="D1116" t="str">
            <v>78319960-2</v>
          </cell>
          <cell r="E1116" t="str">
            <v>ADECCO FORMACION SA</v>
          </cell>
          <cell r="F1116" t="str">
            <v>001848-FE</v>
          </cell>
          <cell r="G1116">
            <v>512</v>
          </cell>
          <cell r="H1116">
            <v>20051215</v>
          </cell>
          <cell r="I1116" t="str">
            <v>LC</v>
          </cell>
          <cell r="J1116">
            <v>1560000</v>
          </cell>
          <cell r="K1116">
            <v>0</v>
          </cell>
        </row>
        <row r="1117">
          <cell r="B1117" t="str">
            <v>PB2512</v>
          </cell>
          <cell r="C1117">
            <v>2948</v>
          </cell>
          <cell r="D1117" t="str">
            <v>78026900-6</v>
          </cell>
          <cell r="E1117" t="str">
            <v>DR. MARCELO TRUCCO Y ASOC. LTDA.</v>
          </cell>
          <cell r="F1117" t="str">
            <v>005302-BH</v>
          </cell>
          <cell r="G1117">
            <v>512</v>
          </cell>
          <cell r="H1117">
            <v>20051212</v>
          </cell>
          <cell r="I1117" t="str">
            <v>LC</v>
          </cell>
          <cell r="J1117">
            <v>275000</v>
          </cell>
          <cell r="K1117">
            <v>0</v>
          </cell>
        </row>
        <row r="1118">
          <cell r="B1118" t="str">
            <v>PB2423</v>
          </cell>
          <cell r="C1118">
            <v>2976</v>
          </cell>
          <cell r="D1118" t="str">
            <v>96670580-9</v>
          </cell>
          <cell r="E1118" t="str">
            <v>SERVICIOS Y SOLUCIONES INFORMATICAS S.A.</v>
          </cell>
          <cell r="F1118" t="str">
            <v>000775-NC</v>
          </cell>
          <cell r="G1118">
            <v>512</v>
          </cell>
          <cell r="H1118">
            <v>20051205</v>
          </cell>
          <cell r="I1118" t="str">
            <v>LC</v>
          </cell>
          <cell r="J1118">
            <v>32650</v>
          </cell>
          <cell r="K1118">
            <v>6204</v>
          </cell>
        </row>
        <row r="1119">
          <cell r="B1119" t="str">
            <v>PB2420</v>
          </cell>
          <cell r="C1119">
            <v>2976</v>
          </cell>
          <cell r="D1119" t="str">
            <v>96670580-9</v>
          </cell>
          <cell r="E1119" t="str">
            <v>SERVICIOS Y SOLUCIONES INFORMATICAS S.A.</v>
          </cell>
          <cell r="F1119" t="str">
            <v>000778-NC</v>
          </cell>
          <cell r="G1119">
            <v>512</v>
          </cell>
          <cell r="H1119">
            <v>20051205</v>
          </cell>
          <cell r="I1119" t="str">
            <v>LC</v>
          </cell>
          <cell r="J1119">
            <v>30787</v>
          </cell>
          <cell r="K1119">
            <v>5850</v>
          </cell>
        </row>
        <row r="1120">
          <cell r="B1120" t="str">
            <v>PB2418</v>
          </cell>
          <cell r="C1120">
            <v>2948</v>
          </cell>
          <cell r="D1120" t="str">
            <v>79602730-4</v>
          </cell>
          <cell r="E1120" t="str">
            <v>ELECTRO ANDINA LIMITADA</v>
          </cell>
          <cell r="F1120" t="str">
            <v>605133-EF</v>
          </cell>
          <cell r="G1120">
            <v>512</v>
          </cell>
          <cell r="H1120">
            <v>20050630</v>
          </cell>
          <cell r="I1120" t="str">
            <v>LC</v>
          </cell>
          <cell r="J1120">
            <v>59469</v>
          </cell>
          <cell r="K1120">
            <v>11299</v>
          </cell>
        </row>
        <row r="1121">
          <cell r="B1121" t="str">
            <v>PB2417</v>
          </cell>
          <cell r="C1121">
            <v>2990</v>
          </cell>
          <cell r="D1121" t="str">
            <v>79602730-4</v>
          </cell>
          <cell r="E1121" t="str">
            <v>ELECTRO ANDINA LIMITADA</v>
          </cell>
          <cell r="F1121" t="str">
            <v>607137-EF</v>
          </cell>
          <cell r="G1121">
            <v>512</v>
          </cell>
          <cell r="H1121">
            <v>20050715</v>
          </cell>
          <cell r="I1121" t="str">
            <v>LC</v>
          </cell>
          <cell r="J1121">
            <v>196113</v>
          </cell>
          <cell r="K1121">
            <v>37261</v>
          </cell>
        </row>
        <row r="1122">
          <cell r="B1122" t="str">
            <v>PB2416</v>
          </cell>
          <cell r="C1122">
            <v>2948</v>
          </cell>
          <cell r="D1122" t="str">
            <v>79602730-4</v>
          </cell>
          <cell r="E1122" t="str">
            <v>ELECTRO ANDINA LIMITADA</v>
          </cell>
          <cell r="F1122" t="str">
            <v>607753-EF</v>
          </cell>
          <cell r="G1122">
            <v>512</v>
          </cell>
          <cell r="H1122">
            <v>20050720</v>
          </cell>
          <cell r="I1122" t="str">
            <v>LC</v>
          </cell>
          <cell r="J1122">
            <v>93618</v>
          </cell>
          <cell r="K1122">
            <v>17787</v>
          </cell>
        </row>
        <row r="1123">
          <cell r="B1123" t="str">
            <v>PB2421</v>
          </cell>
          <cell r="C1123">
            <v>2976</v>
          </cell>
          <cell r="D1123" t="str">
            <v>96670580-9</v>
          </cell>
          <cell r="E1123" t="str">
            <v>SERVICIOS Y SOLUCIONES INFORMATICAS S.A.</v>
          </cell>
          <cell r="F1123" t="str">
            <v>000777-NC</v>
          </cell>
          <cell r="G1123">
            <v>512</v>
          </cell>
          <cell r="H1123">
            <v>20051205</v>
          </cell>
          <cell r="I1123" t="str">
            <v>LC</v>
          </cell>
          <cell r="J1123">
            <v>765107</v>
          </cell>
          <cell r="K1123">
            <v>145370</v>
          </cell>
        </row>
        <row r="1124">
          <cell r="B1124" t="str">
            <v>PB2398</v>
          </cell>
          <cell r="C1124">
            <v>2982</v>
          </cell>
          <cell r="D1124" t="str">
            <v>92214000-6</v>
          </cell>
          <cell r="E1124" t="str">
            <v>MELLAFE Y SALAS S.A.</v>
          </cell>
          <cell r="F1124" t="str">
            <v>0135826-FC</v>
          </cell>
          <cell r="G1124">
            <v>512</v>
          </cell>
          <cell r="H1124">
            <v>20051205</v>
          </cell>
          <cell r="I1124" t="str">
            <v>LC</v>
          </cell>
          <cell r="J1124">
            <v>6156</v>
          </cell>
          <cell r="K1124">
            <v>1170</v>
          </cell>
        </row>
        <row r="1125">
          <cell r="B1125" t="str">
            <v>PB2511</v>
          </cell>
          <cell r="C1125">
            <v>2984</v>
          </cell>
          <cell r="D1125" t="str">
            <v>77588760-5</v>
          </cell>
          <cell r="E1125" t="str">
            <v>CORREO PRIVADO WORLD MAIL LIMITADA</v>
          </cell>
          <cell r="F1125" t="str">
            <v>002278-FC</v>
          </cell>
          <cell r="G1125">
            <v>512</v>
          </cell>
          <cell r="H1125">
            <v>20051213</v>
          </cell>
          <cell r="I1125" t="str">
            <v>LC</v>
          </cell>
          <cell r="J1125">
            <v>955660</v>
          </cell>
          <cell r="K1125">
            <v>181576</v>
          </cell>
        </row>
        <row r="1126">
          <cell r="B1126" t="str">
            <v>PB2595</v>
          </cell>
          <cell r="D1126" t="str">
            <v>92214000-6</v>
          </cell>
          <cell r="E1126" t="str">
            <v>MELLAFE Y SALAS S.A.</v>
          </cell>
          <cell r="F1126" t="str">
            <v>0138580-FC</v>
          </cell>
          <cell r="G1126">
            <v>512</v>
          </cell>
          <cell r="H1126">
            <v>20051219</v>
          </cell>
          <cell r="I1126" t="str">
            <v>LC</v>
          </cell>
          <cell r="J1126">
            <v>32100</v>
          </cell>
          <cell r="K1126">
            <v>6099</v>
          </cell>
        </row>
        <row r="1127">
          <cell r="B1127" t="str">
            <v>PB2514</v>
          </cell>
          <cell r="C1127">
            <v>2948</v>
          </cell>
          <cell r="D1127" t="str">
            <v>2069939-6</v>
          </cell>
          <cell r="E1127" t="str">
            <v>SERGIO RODRIGUEZ GARCES..</v>
          </cell>
          <cell r="F1127" t="str">
            <v>221010-BH</v>
          </cell>
          <cell r="G1127">
            <v>512</v>
          </cell>
          <cell r="H1127">
            <v>20051214</v>
          </cell>
          <cell r="I1127" t="str">
            <v>LC</v>
          </cell>
          <cell r="J1127">
            <v>50000</v>
          </cell>
          <cell r="K1127">
            <v>0</v>
          </cell>
        </row>
        <row r="1128">
          <cell r="B1128" t="str">
            <v>PB2616</v>
          </cell>
          <cell r="C1128">
            <v>2980</v>
          </cell>
          <cell r="D1128" t="str">
            <v>96851400-8</v>
          </cell>
          <cell r="E1128" t="str">
            <v>DISTRIBUIDOR MAYORISTA DE POS S.A.</v>
          </cell>
          <cell r="F1128" t="str">
            <v>004128-FC</v>
          </cell>
          <cell r="G1128">
            <v>512</v>
          </cell>
          <cell r="H1128">
            <v>20051130</v>
          </cell>
          <cell r="I1128" t="str">
            <v>LC</v>
          </cell>
          <cell r="J1128">
            <v>7265440</v>
          </cell>
          <cell r="K1128">
            <v>1380434</v>
          </cell>
        </row>
        <row r="1129">
          <cell r="B1129" t="str">
            <v>PB2615</v>
          </cell>
          <cell r="C1129">
            <v>2980</v>
          </cell>
          <cell r="D1129" t="str">
            <v>96851400-8</v>
          </cell>
          <cell r="E1129" t="str">
            <v>DISTRIBUIDOR MAYORISTA DE POS S.A.</v>
          </cell>
          <cell r="F1129" t="str">
            <v>004129-FC</v>
          </cell>
          <cell r="G1129">
            <v>512</v>
          </cell>
          <cell r="H1129">
            <v>20051130</v>
          </cell>
          <cell r="I1129" t="str">
            <v>LC</v>
          </cell>
          <cell r="J1129">
            <v>11157640</v>
          </cell>
          <cell r="K1129">
            <v>2119952</v>
          </cell>
        </row>
        <row r="1130">
          <cell r="B1130" t="str">
            <v>PB2608</v>
          </cell>
          <cell r="D1130" t="str">
            <v>96670580-9</v>
          </cell>
          <cell r="E1130" t="str">
            <v>SERVICIOS Y SOLUCIONES INFORMATICAS S.A.</v>
          </cell>
          <cell r="F1130" t="str">
            <v>006863-FC</v>
          </cell>
          <cell r="G1130">
            <v>512</v>
          </cell>
          <cell r="H1130">
            <v>20051216</v>
          </cell>
          <cell r="I1130" t="str">
            <v>LC</v>
          </cell>
          <cell r="J1130">
            <v>1244905</v>
          </cell>
          <cell r="K1130">
            <v>236532</v>
          </cell>
        </row>
        <row r="1131">
          <cell r="B1131" t="str">
            <v>PB2598</v>
          </cell>
          <cell r="C1131">
            <v>2997</v>
          </cell>
          <cell r="D1131" t="str">
            <v>2069939-6</v>
          </cell>
          <cell r="E1131" t="str">
            <v>SERGIO RODRIGUEZ GARCES..</v>
          </cell>
          <cell r="F1131" t="str">
            <v>221140-BH</v>
          </cell>
          <cell r="G1131">
            <v>512</v>
          </cell>
          <cell r="H1131">
            <v>20051221</v>
          </cell>
          <cell r="I1131" t="str">
            <v>LC</v>
          </cell>
          <cell r="J1131">
            <v>50000</v>
          </cell>
          <cell r="K1131">
            <v>0</v>
          </cell>
        </row>
        <row r="1132">
          <cell r="B1132" t="str">
            <v>PB2620</v>
          </cell>
          <cell r="C1132">
            <v>2982</v>
          </cell>
          <cell r="D1132" t="str">
            <v>59112930-9</v>
          </cell>
          <cell r="E1132" t="str">
            <v>LENOVO AGENCIA EN CHILE</v>
          </cell>
          <cell r="F1132" t="str">
            <v>0000699-FC</v>
          </cell>
          <cell r="G1132">
            <v>512</v>
          </cell>
          <cell r="H1132">
            <v>20051130</v>
          </cell>
          <cell r="I1132" t="str">
            <v>LC</v>
          </cell>
          <cell r="J1132">
            <v>17872982</v>
          </cell>
          <cell r="K1132">
            <v>3395867</v>
          </cell>
        </row>
        <row r="1133">
          <cell r="B1133" t="str">
            <v>PB2590</v>
          </cell>
          <cell r="D1133" t="str">
            <v>92214000-6</v>
          </cell>
          <cell r="E1133" t="str">
            <v>MELLAFE Y SALAS S.A.</v>
          </cell>
          <cell r="F1133" t="str">
            <v>0138579-FC</v>
          </cell>
          <cell r="G1133">
            <v>512</v>
          </cell>
          <cell r="H1133">
            <v>20051219</v>
          </cell>
          <cell r="I1133" t="str">
            <v>LC</v>
          </cell>
          <cell r="J1133">
            <v>3728</v>
          </cell>
          <cell r="K1133">
            <v>708</v>
          </cell>
        </row>
        <row r="1134">
          <cell r="B1134" t="str">
            <v>PB2513</v>
          </cell>
          <cell r="C1134">
            <v>2948</v>
          </cell>
          <cell r="D1134" t="str">
            <v>2069939-6</v>
          </cell>
          <cell r="E1134" t="str">
            <v>SERGIO RODRIGUEZ GARCES..</v>
          </cell>
          <cell r="F1134" t="str">
            <v>221009-BH</v>
          </cell>
          <cell r="G1134">
            <v>512</v>
          </cell>
          <cell r="H1134">
            <v>20051214</v>
          </cell>
          <cell r="I1134" t="str">
            <v>LC</v>
          </cell>
          <cell r="J1134">
            <v>5000</v>
          </cell>
          <cell r="K1134">
            <v>0</v>
          </cell>
        </row>
        <row r="1135">
          <cell r="B1135" t="str">
            <v>PB2574</v>
          </cell>
          <cell r="D1135" t="str">
            <v>78319960-2</v>
          </cell>
          <cell r="E1135" t="str">
            <v>ADECCO FORMACION SA</v>
          </cell>
          <cell r="F1135" t="str">
            <v>001849-FE</v>
          </cell>
          <cell r="G1135">
            <v>512</v>
          </cell>
          <cell r="H1135">
            <v>20051220</v>
          </cell>
          <cell r="I1135" t="str">
            <v>LC</v>
          </cell>
          <cell r="J1135">
            <v>626844</v>
          </cell>
          <cell r="K1135">
            <v>0</v>
          </cell>
        </row>
        <row r="1136">
          <cell r="B1136" t="str">
            <v>PB2414</v>
          </cell>
          <cell r="C1136">
            <v>2948</v>
          </cell>
          <cell r="D1136" t="str">
            <v>79602730-4</v>
          </cell>
          <cell r="E1136" t="str">
            <v>ELECTRO ANDINA LIMITADA</v>
          </cell>
          <cell r="F1136" t="str">
            <v>611013-EF</v>
          </cell>
          <cell r="G1136">
            <v>512</v>
          </cell>
          <cell r="H1136">
            <v>20050816</v>
          </cell>
          <cell r="I1136" t="str">
            <v>LC</v>
          </cell>
          <cell r="J1136">
            <v>210488</v>
          </cell>
          <cell r="K1136">
            <v>39993</v>
          </cell>
        </row>
        <row r="1137">
          <cell r="B1137" t="str">
            <v>PB2396</v>
          </cell>
          <cell r="C1137">
            <v>2982</v>
          </cell>
          <cell r="D1137" t="str">
            <v>92214000-6</v>
          </cell>
          <cell r="E1137" t="str">
            <v>MELLAFE Y SALAS S.A.</v>
          </cell>
          <cell r="F1137" t="str">
            <v>0135822-FC</v>
          </cell>
          <cell r="G1137">
            <v>512</v>
          </cell>
          <cell r="H1137">
            <v>20051205</v>
          </cell>
          <cell r="I1137" t="str">
            <v>LC</v>
          </cell>
          <cell r="J1137">
            <v>61558</v>
          </cell>
          <cell r="K1137">
            <v>11696</v>
          </cell>
        </row>
        <row r="1138">
          <cell r="B1138" t="str">
            <v>PB2551</v>
          </cell>
          <cell r="D1138" t="str">
            <v>76250350-6</v>
          </cell>
          <cell r="E1138" t="str">
            <v>POWERLAN LIMITADA</v>
          </cell>
          <cell r="F1138" t="str">
            <v>000029-FC</v>
          </cell>
          <cell r="G1138">
            <v>512</v>
          </cell>
          <cell r="H1138">
            <v>20051216</v>
          </cell>
          <cell r="I1138" t="str">
            <v>LC</v>
          </cell>
          <cell r="J1138">
            <v>1133510</v>
          </cell>
          <cell r="K1138">
            <v>215367</v>
          </cell>
        </row>
        <row r="1139">
          <cell r="B1139" t="str">
            <v>PB2539</v>
          </cell>
          <cell r="D1139" t="str">
            <v>79818190-4</v>
          </cell>
          <cell r="E1139" t="str">
            <v>INTERNACIONAL LATINOAMERICANA DE</v>
          </cell>
          <cell r="F1139" t="str">
            <v>026811-FC</v>
          </cell>
          <cell r="G1139">
            <v>512</v>
          </cell>
          <cell r="H1139">
            <v>20051216</v>
          </cell>
          <cell r="I1139" t="str">
            <v>LC</v>
          </cell>
          <cell r="J1139">
            <v>66571</v>
          </cell>
          <cell r="K1139">
            <v>12649</v>
          </cell>
        </row>
        <row r="1140">
          <cell r="B1140" t="str">
            <v>PB2538</v>
          </cell>
          <cell r="D1140" t="str">
            <v>79818190-4</v>
          </cell>
          <cell r="E1140" t="str">
            <v>INTERNACIONAL LATINOAMERICANA DE</v>
          </cell>
          <cell r="F1140" t="str">
            <v>026812-FC</v>
          </cell>
          <cell r="G1140">
            <v>512</v>
          </cell>
          <cell r="H1140">
            <v>20051216</v>
          </cell>
          <cell r="I1140" t="str">
            <v>LC</v>
          </cell>
          <cell r="J1140">
            <v>119648</v>
          </cell>
          <cell r="K1140">
            <v>22733</v>
          </cell>
        </row>
        <row r="1141">
          <cell r="B1141" t="str">
            <v>PB2537</v>
          </cell>
          <cell r="C1141">
            <v>2948</v>
          </cell>
          <cell r="D1141" t="str">
            <v>2069939-6</v>
          </cell>
          <cell r="E1141" t="str">
            <v>SERGIO RODRIGUEZ GARCES..</v>
          </cell>
          <cell r="F1141" t="str">
            <v>221050-BH</v>
          </cell>
          <cell r="G1141">
            <v>512</v>
          </cell>
          <cell r="H1141">
            <v>20051216</v>
          </cell>
          <cell r="I1141" t="str">
            <v>LC</v>
          </cell>
          <cell r="J1141">
            <v>50000</v>
          </cell>
          <cell r="K1141">
            <v>0</v>
          </cell>
        </row>
        <row r="1142">
          <cell r="B1142" t="str">
            <v>PB2536</v>
          </cell>
          <cell r="D1142" t="str">
            <v>82820700-8</v>
          </cell>
          <cell r="E1142" t="str">
            <v>CAMARA CHILENA NORTEAMERICANA DE</v>
          </cell>
          <cell r="F1142" t="str">
            <v>018206-FC</v>
          </cell>
          <cell r="G1142">
            <v>512</v>
          </cell>
          <cell r="H1142">
            <v>20051116</v>
          </cell>
          <cell r="I1142" t="str">
            <v>LC</v>
          </cell>
          <cell r="J1142">
            <v>1500000</v>
          </cell>
          <cell r="K1142">
            <v>285000</v>
          </cell>
        </row>
        <row r="1143">
          <cell r="B1143" t="str">
            <v>PB2548</v>
          </cell>
          <cell r="D1143" t="str">
            <v>96729120-K</v>
          </cell>
          <cell r="E1143" t="str">
            <v>XINERGIA LABORAL S.A.</v>
          </cell>
          <cell r="F1143" t="str">
            <v>005703-FE</v>
          </cell>
          <cell r="G1143">
            <v>512</v>
          </cell>
          <cell r="H1143">
            <v>20051212</v>
          </cell>
          <cell r="I1143" t="str">
            <v>LC</v>
          </cell>
          <cell r="J1143">
            <v>1405556</v>
          </cell>
          <cell r="K1143">
            <v>0</v>
          </cell>
        </row>
        <row r="1144">
          <cell r="B1144" t="str">
            <v>PB2197</v>
          </cell>
          <cell r="C1144">
            <v>2981</v>
          </cell>
          <cell r="D1144" t="str">
            <v>85864400-3</v>
          </cell>
          <cell r="E1144" t="str">
            <v>ADECCO SERVICIOS EMPRESARIALES S.A.</v>
          </cell>
          <cell r="F1144" t="str">
            <v>085981-FC</v>
          </cell>
          <cell r="G1144">
            <v>512</v>
          </cell>
          <cell r="H1144">
            <v>20051130</v>
          </cell>
          <cell r="I1144" t="str">
            <v>LC</v>
          </cell>
          <cell r="J1144">
            <v>2723159</v>
          </cell>
          <cell r="K1144">
            <v>517400</v>
          </cell>
        </row>
        <row r="1145">
          <cell r="B1145" t="str">
            <v>PB2397</v>
          </cell>
          <cell r="C1145">
            <v>2982</v>
          </cell>
          <cell r="D1145" t="str">
            <v>92214000-6</v>
          </cell>
          <cell r="E1145" t="str">
            <v>MELLAFE Y SALAS S.A.</v>
          </cell>
          <cell r="F1145" t="str">
            <v>0135827-FC</v>
          </cell>
          <cell r="G1145">
            <v>512</v>
          </cell>
          <cell r="H1145">
            <v>20051205</v>
          </cell>
          <cell r="I1145" t="str">
            <v>LC</v>
          </cell>
          <cell r="J1145">
            <v>21546</v>
          </cell>
          <cell r="K1145">
            <v>4094</v>
          </cell>
        </row>
        <row r="1146">
          <cell r="B1146" t="str">
            <v>PB2534</v>
          </cell>
          <cell r="C1146">
            <v>2948</v>
          </cell>
          <cell r="D1146" t="str">
            <v>4855633-7</v>
          </cell>
          <cell r="E1146" t="str">
            <v>MARIA XIMENA MARTORELL CORREA</v>
          </cell>
          <cell r="F1146" t="str">
            <v>000397-BN</v>
          </cell>
          <cell r="G1146">
            <v>512</v>
          </cell>
          <cell r="H1146">
            <v>20051213</v>
          </cell>
          <cell r="I1146" t="str">
            <v>LC</v>
          </cell>
          <cell r="J1146">
            <v>70000</v>
          </cell>
          <cell r="K1146">
            <v>0</v>
          </cell>
        </row>
        <row r="1147">
          <cell r="B1147" t="str">
            <v>PB2394</v>
          </cell>
          <cell r="C1147">
            <v>2983</v>
          </cell>
          <cell r="D1147" t="str">
            <v>96819190-K</v>
          </cell>
          <cell r="E1147" t="str">
            <v>NIPPON EXPRESS CHILE S.A.</v>
          </cell>
          <cell r="F1147" t="str">
            <v>002677-FE</v>
          </cell>
          <cell r="G1147">
            <v>512</v>
          </cell>
          <cell r="H1147">
            <v>20051130</v>
          </cell>
          <cell r="I1147" t="str">
            <v>LC</v>
          </cell>
          <cell r="J1147">
            <v>41517</v>
          </cell>
          <cell r="K1147">
            <v>0</v>
          </cell>
        </row>
        <row r="1148">
          <cell r="B1148" t="str">
            <v>PB2243</v>
          </cell>
          <cell r="D1148" t="str">
            <v>94623000-6</v>
          </cell>
          <cell r="E1148" t="str">
            <v>SODEXHO CHILE S.A.</v>
          </cell>
          <cell r="F1148" t="str">
            <v>494622-FC</v>
          </cell>
          <cell r="G1148">
            <v>512</v>
          </cell>
          <cell r="H1148">
            <v>20051130</v>
          </cell>
          <cell r="I1148" t="str">
            <v>LC</v>
          </cell>
          <cell r="J1148">
            <v>297620</v>
          </cell>
          <cell r="K1148">
            <v>56548</v>
          </cell>
        </row>
        <row r="1149">
          <cell r="B1149" t="str">
            <v>PB2242</v>
          </cell>
          <cell r="C1149">
            <v>2945</v>
          </cell>
          <cell r="D1149" t="str">
            <v>79710740-9</v>
          </cell>
          <cell r="E1149" t="str">
            <v>SUMINISTROS Y PAPELES CONTINUOS LTDA.</v>
          </cell>
          <cell r="F1149" t="str">
            <v>100220-FC</v>
          </cell>
          <cell r="G1149">
            <v>512</v>
          </cell>
          <cell r="H1149">
            <v>20051130</v>
          </cell>
          <cell r="I1149" t="str">
            <v>LC</v>
          </cell>
          <cell r="J1149">
            <v>12034708</v>
          </cell>
          <cell r="K1149">
            <v>2286595</v>
          </cell>
        </row>
        <row r="1150">
          <cell r="B1150" t="str">
            <v>PB2241</v>
          </cell>
          <cell r="D1150" t="str">
            <v>94623000-6</v>
          </cell>
          <cell r="E1150" t="str">
            <v>SODEXHO CHILE S.A.</v>
          </cell>
          <cell r="F1150" t="str">
            <v>494621-FC</v>
          </cell>
          <cell r="G1150">
            <v>512</v>
          </cell>
          <cell r="H1150">
            <v>20051130</v>
          </cell>
          <cell r="I1150" t="str">
            <v>LC</v>
          </cell>
          <cell r="J1150">
            <v>6160759</v>
          </cell>
          <cell r="K1150">
            <v>1170544</v>
          </cell>
        </row>
        <row r="1151">
          <cell r="B1151" t="str">
            <v>PB2240</v>
          </cell>
          <cell r="D1151" t="str">
            <v>94623000-6</v>
          </cell>
          <cell r="E1151" t="str">
            <v>SODEXHO CHILE S.A.</v>
          </cell>
          <cell r="F1151" t="str">
            <v>494620-FC</v>
          </cell>
          <cell r="G1151">
            <v>512</v>
          </cell>
          <cell r="H1151">
            <v>20051130</v>
          </cell>
          <cell r="I1151" t="str">
            <v>LC</v>
          </cell>
          <cell r="J1151">
            <v>764950</v>
          </cell>
          <cell r="K1151">
            <v>145341</v>
          </cell>
        </row>
        <row r="1152">
          <cell r="B1152" t="str">
            <v>PB2244</v>
          </cell>
          <cell r="D1152" t="str">
            <v>94623000-6</v>
          </cell>
          <cell r="E1152" t="str">
            <v>SODEXHO CHILE S.A.</v>
          </cell>
          <cell r="F1152" t="str">
            <v>494623-FC</v>
          </cell>
          <cell r="G1152">
            <v>512</v>
          </cell>
          <cell r="H1152">
            <v>20051130</v>
          </cell>
          <cell r="I1152" t="str">
            <v>LC</v>
          </cell>
          <cell r="J1152">
            <v>1128960</v>
          </cell>
          <cell r="K1152">
            <v>214502</v>
          </cell>
        </row>
        <row r="1153">
          <cell r="B1153" t="str">
            <v>PB2238</v>
          </cell>
          <cell r="D1153" t="str">
            <v>94623000-6</v>
          </cell>
          <cell r="E1153" t="str">
            <v>SODEXHO CHILE S.A.</v>
          </cell>
          <cell r="F1153" t="str">
            <v>494618-FC</v>
          </cell>
          <cell r="G1153">
            <v>512</v>
          </cell>
          <cell r="H1153">
            <v>20051130</v>
          </cell>
          <cell r="I1153" t="str">
            <v>LC</v>
          </cell>
          <cell r="J1153">
            <v>790293</v>
          </cell>
          <cell r="K1153">
            <v>150156</v>
          </cell>
        </row>
        <row r="1154">
          <cell r="B1154" t="str">
            <v>PB2549</v>
          </cell>
          <cell r="D1154" t="str">
            <v>96729120-K</v>
          </cell>
          <cell r="E1154" t="str">
            <v>XINERGIA LABORAL S.A.</v>
          </cell>
          <cell r="F1154" t="str">
            <v>005702-FE</v>
          </cell>
          <cell r="G1154">
            <v>512</v>
          </cell>
          <cell r="H1154">
            <v>20051212</v>
          </cell>
          <cell r="I1154" t="str">
            <v>LC</v>
          </cell>
          <cell r="J1154">
            <v>1583725</v>
          </cell>
          <cell r="K1154">
            <v>0</v>
          </cell>
        </row>
        <row r="1155">
          <cell r="B1155" t="str">
            <v>PB2556</v>
          </cell>
          <cell r="D1155" t="str">
            <v>86731200-5</v>
          </cell>
          <cell r="E1155" t="str">
            <v>QUINTEC SOLUCIONES INFORMATICAS S.A.</v>
          </cell>
          <cell r="F1155" t="str">
            <v>0255191-FC</v>
          </cell>
          <cell r="G1155">
            <v>512</v>
          </cell>
          <cell r="H1155">
            <v>20051213</v>
          </cell>
          <cell r="I1155" t="str">
            <v>LC</v>
          </cell>
          <cell r="J1155">
            <v>592840</v>
          </cell>
          <cell r="K1155">
            <v>112640</v>
          </cell>
        </row>
        <row r="1156">
          <cell r="B1156" t="str">
            <v>PB2553</v>
          </cell>
          <cell r="D1156" t="str">
            <v>77588760-5</v>
          </cell>
          <cell r="E1156" t="str">
            <v>CORREO PRIVADO WORLD MAIL LIMITADA</v>
          </cell>
          <cell r="F1156" t="str">
            <v>002279-FC</v>
          </cell>
          <cell r="G1156">
            <v>512</v>
          </cell>
          <cell r="H1156">
            <v>20051219</v>
          </cell>
          <cell r="I1156" t="str">
            <v>LC</v>
          </cell>
          <cell r="J1156">
            <v>90857</v>
          </cell>
          <cell r="K1156">
            <v>17262</v>
          </cell>
        </row>
        <row r="1157">
          <cell r="B1157" t="str">
            <v>PB2570</v>
          </cell>
          <cell r="D1157" t="str">
            <v>79602730-4</v>
          </cell>
          <cell r="E1157" t="str">
            <v>ELECTRO ANDINA LIMITADA</v>
          </cell>
          <cell r="F1157" t="str">
            <v>000628557-EF</v>
          </cell>
          <cell r="G1157">
            <v>512</v>
          </cell>
          <cell r="H1157">
            <v>20051219</v>
          </cell>
          <cell r="I1157" t="str">
            <v>LC</v>
          </cell>
          <cell r="J1157">
            <v>231974</v>
          </cell>
          <cell r="K1157">
            <v>44075</v>
          </cell>
        </row>
        <row r="1158">
          <cell r="B1158" t="str">
            <v>PB2519</v>
          </cell>
          <cell r="C1158">
            <v>2984</v>
          </cell>
          <cell r="D1158" t="str">
            <v>78975500-0</v>
          </cell>
          <cell r="E1158" t="str">
            <v>LEXMARK INTERNATIONAL DE CHILE LIMITADA</v>
          </cell>
          <cell r="F1158" t="str">
            <v>019424-FC</v>
          </cell>
          <cell r="G1158">
            <v>512</v>
          </cell>
          <cell r="H1158">
            <v>20051214</v>
          </cell>
          <cell r="I1158" t="str">
            <v>LC</v>
          </cell>
          <cell r="J1158">
            <v>33240</v>
          </cell>
          <cell r="K1158">
            <v>6316</v>
          </cell>
        </row>
        <row r="1159">
          <cell r="B1159" t="str">
            <v>PB2531</v>
          </cell>
          <cell r="C1159">
            <v>2984</v>
          </cell>
          <cell r="D1159" t="str">
            <v>96899860-9</v>
          </cell>
          <cell r="E1159" t="str">
            <v>REXEL ELECTRA S.A.</v>
          </cell>
          <cell r="F1159" t="str">
            <v>0819145-FC</v>
          </cell>
          <cell r="G1159">
            <v>512</v>
          </cell>
          <cell r="H1159">
            <v>20051207</v>
          </cell>
          <cell r="I1159" t="str">
            <v>LC</v>
          </cell>
          <cell r="J1159">
            <v>25300</v>
          </cell>
          <cell r="K1159">
            <v>4807</v>
          </cell>
        </row>
        <row r="1160">
          <cell r="B1160" t="str">
            <v>PB2529</v>
          </cell>
          <cell r="D1160" t="str">
            <v>77371510-6</v>
          </cell>
          <cell r="E1160" t="str">
            <v>SERVICIOS DE PERSONAL APLIKA LIMITADA</v>
          </cell>
          <cell r="F1160" t="str">
            <v>000475-FE</v>
          </cell>
          <cell r="G1160">
            <v>512</v>
          </cell>
          <cell r="H1160">
            <v>20051205</v>
          </cell>
          <cell r="I1160" t="str">
            <v>LC</v>
          </cell>
          <cell r="J1160">
            <v>1434522</v>
          </cell>
          <cell r="K1160">
            <v>0</v>
          </cell>
        </row>
        <row r="1161">
          <cell r="B1161" t="str">
            <v>PB2527</v>
          </cell>
          <cell r="D1161" t="str">
            <v>77449690-4</v>
          </cell>
          <cell r="E1161" t="str">
            <v>HERNANDEZ E HIDALGO LIMITADA</v>
          </cell>
          <cell r="F1161" t="str">
            <v>000225-FE</v>
          </cell>
          <cell r="G1161">
            <v>512</v>
          </cell>
          <cell r="H1161">
            <v>20051213</v>
          </cell>
          <cell r="I1161" t="str">
            <v>LC</v>
          </cell>
          <cell r="J1161">
            <v>863795</v>
          </cell>
          <cell r="K1161">
            <v>0</v>
          </cell>
        </row>
        <row r="1162">
          <cell r="B1162" t="str">
            <v>PB2524</v>
          </cell>
          <cell r="D1162" t="str">
            <v>96830070-9</v>
          </cell>
          <cell r="E1162" t="str">
            <v>ANIXTER CHILE S.A.</v>
          </cell>
          <cell r="F1162" t="str">
            <v>018812-FC</v>
          </cell>
          <cell r="G1162">
            <v>512</v>
          </cell>
          <cell r="H1162">
            <v>20051213</v>
          </cell>
          <cell r="I1162" t="str">
            <v>LC</v>
          </cell>
          <cell r="J1162">
            <v>903116</v>
          </cell>
          <cell r="K1162">
            <v>171592</v>
          </cell>
        </row>
        <row r="1163">
          <cell r="B1163" t="str">
            <v>PB2532</v>
          </cell>
          <cell r="C1163">
            <v>2984</v>
          </cell>
          <cell r="D1163" t="str">
            <v>96899860-9</v>
          </cell>
          <cell r="E1163" t="str">
            <v>REXEL ELECTRA S.A.</v>
          </cell>
          <cell r="F1163" t="str">
            <v>0819154-FC</v>
          </cell>
          <cell r="G1163">
            <v>512</v>
          </cell>
          <cell r="H1163">
            <v>20051207</v>
          </cell>
          <cell r="I1163" t="str">
            <v>LC</v>
          </cell>
          <cell r="J1163">
            <v>28584</v>
          </cell>
          <cell r="K1163">
            <v>5431</v>
          </cell>
        </row>
        <row r="1164">
          <cell r="B1164" t="str">
            <v>PB2522</v>
          </cell>
          <cell r="D1164" t="str">
            <v>96830070-9</v>
          </cell>
          <cell r="E1164" t="str">
            <v>ANIXTER CHILE S.A.</v>
          </cell>
          <cell r="F1164" t="str">
            <v>018815-FC</v>
          </cell>
          <cell r="G1164">
            <v>512</v>
          </cell>
          <cell r="H1164">
            <v>20051213</v>
          </cell>
          <cell r="I1164" t="str">
            <v>LC</v>
          </cell>
          <cell r="J1164">
            <v>777819</v>
          </cell>
          <cell r="K1164">
            <v>147786</v>
          </cell>
        </row>
        <row r="1165">
          <cell r="B1165" t="str">
            <v>PB2523</v>
          </cell>
          <cell r="C1165">
            <v>2984</v>
          </cell>
          <cell r="D1165" t="str">
            <v>96830070-9</v>
          </cell>
          <cell r="E1165" t="str">
            <v>ANIXTER CHILE S.A.</v>
          </cell>
          <cell r="F1165" t="str">
            <v>018813-FC</v>
          </cell>
          <cell r="G1165">
            <v>512</v>
          </cell>
          <cell r="H1165">
            <v>20051213</v>
          </cell>
          <cell r="I1165" t="str">
            <v>LC</v>
          </cell>
          <cell r="J1165">
            <v>131902</v>
          </cell>
          <cell r="K1165">
            <v>25061</v>
          </cell>
        </row>
        <row r="1166">
          <cell r="B1166" t="str">
            <v>PB2517</v>
          </cell>
          <cell r="C1166">
            <v>2984</v>
          </cell>
          <cell r="D1166" t="str">
            <v>78137000-2</v>
          </cell>
          <cell r="E1166" t="str">
            <v>INGRAM MICRO CHILE S.A.</v>
          </cell>
          <cell r="F1166" t="str">
            <v>803287-FC</v>
          </cell>
          <cell r="G1166">
            <v>512</v>
          </cell>
          <cell r="H1166">
            <v>20051214</v>
          </cell>
          <cell r="I1166" t="str">
            <v>LC</v>
          </cell>
          <cell r="J1166">
            <v>36817</v>
          </cell>
          <cell r="K1166">
            <v>6995</v>
          </cell>
        </row>
        <row r="1167">
          <cell r="B1167" t="str">
            <v>PB2559</v>
          </cell>
          <cell r="C1167">
            <v>2995</v>
          </cell>
          <cell r="D1167" t="str">
            <v>96629810-3</v>
          </cell>
          <cell r="E1167" t="str">
            <v>BLACK BOX CHILE S.A.</v>
          </cell>
          <cell r="F1167" t="str">
            <v>030708-FC</v>
          </cell>
          <cell r="G1167">
            <v>512</v>
          </cell>
          <cell r="H1167">
            <v>20050930</v>
          </cell>
          <cell r="I1167" t="str">
            <v>LC</v>
          </cell>
          <cell r="J1167">
            <v>394000</v>
          </cell>
          <cell r="K1167">
            <v>74860</v>
          </cell>
        </row>
        <row r="1168">
          <cell r="B1168" t="str">
            <v>PB2516</v>
          </cell>
          <cell r="C1168">
            <v>2984</v>
          </cell>
          <cell r="D1168" t="str">
            <v>78137000-2</v>
          </cell>
          <cell r="E1168" t="str">
            <v>INGRAM MICRO CHILE S.A.</v>
          </cell>
          <cell r="F1168" t="str">
            <v>803288-FC</v>
          </cell>
          <cell r="G1168">
            <v>512</v>
          </cell>
          <cell r="H1168">
            <v>20051214</v>
          </cell>
          <cell r="I1168" t="str">
            <v>LC</v>
          </cell>
          <cell r="J1168">
            <v>95625</v>
          </cell>
          <cell r="K1168">
            <v>18169</v>
          </cell>
        </row>
        <row r="1169">
          <cell r="B1169" t="str">
            <v>PB2515</v>
          </cell>
          <cell r="C1169">
            <v>2984</v>
          </cell>
          <cell r="D1169" t="str">
            <v>78137000-2</v>
          </cell>
          <cell r="E1169" t="str">
            <v>INGRAM MICRO CHILE S.A.</v>
          </cell>
          <cell r="F1169" t="str">
            <v>803292-FC</v>
          </cell>
          <cell r="G1169">
            <v>512</v>
          </cell>
          <cell r="H1169">
            <v>20051214</v>
          </cell>
          <cell r="I1169" t="str">
            <v>LC</v>
          </cell>
          <cell r="J1169">
            <v>3988712</v>
          </cell>
          <cell r="K1169">
            <v>757855</v>
          </cell>
        </row>
        <row r="1170">
          <cell r="B1170" t="str">
            <v>PB2521</v>
          </cell>
          <cell r="D1170" t="str">
            <v>77276920-2</v>
          </cell>
          <cell r="E1170" t="str">
            <v>BARCELONA /04 COMPUTING GROUP CHILE</v>
          </cell>
          <cell r="F1170" t="str">
            <v>000129-FC</v>
          </cell>
          <cell r="G1170">
            <v>512</v>
          </cell>
          <cell r="H1170">
            <v>20051215</v>
          </cell>
          <cell r="I1170" t="str">
            <v>LC</v>
          </cell>
          <cell r="J1170">
            <v>142669296</v>
          </cell>
          <cell r="K1170">
            <v>27107166</v>
          </cell>
        </row>
        <row r="1171">
          <cell r="B1171" t="str">
            <v>PB2571</v>
          </cell>
          <cell r="D1171" t="str">
            <v>79602730-4</v>
          </cell>
          <cell r="E1171" t="str">
            <v>ELECTRO ANDINA LIMITADA</v>
          </cell>
          <cell r="F1171" t="str">
            <v>000628324-EF</v>
          </cell>
          <cell r="G1171">
            <v>512</v>
          </cell>
          <cell r="H1171">
            <v>20051219</v>
          </cell>
          <cell r="I1171" t="str">
            <v>LC</v>
          </cell>
          <cell r="J1171">
            <v>1371259</v>
          </cell>
          <cell r="K1171">
            <v>260539</v>
          </cell>
        </row>
        <row r="1172">
          <cell r="B1172" t="str">
            <v>PB2533</v>
          </cell>
          <cell r="C1172">
            <v>2984</v>
          </cell>
          <cell r="D1172" t="str">
            <v>96899860-9</v>
          </cell>
          <cell r="E1172" t="str">
            <v>REXEL ELECTRA S.A.</v>
          </cell>
          <cell r="F1172" t="str">
            <v>0819144-FC</v>
          </cell>
          <cell r="G1172">
            <v>512</v>
          </cell>
          <cell r="H1172">
            <v>20051207</v>
          </cell>
          <cell r="I1172" t="str">
            <v>LC</v>
          </cell>
          <cell r="J1172">
            <v>294688</v>
          </cell>
          <cell r="K1172">
            <v>55991</v>
          </cell>
        </row>
        <row r="1173">
          <cell r="B1173" t="str">
            <v>PB2535</v>
          </cell>
          <cell r="D1173" t="str">
            <v>92214000-6</v>
          </cell>
          <cell r="E1173" t="str">
            <v>MELLAFE Y SALAS S.A.</v>
          </cell>
          <cell r="F1173" t="str">
            <v>0138533-FC</v>
          </cell>
          <cell r="G1173">
            <v>512</v>
          </cell>
          <cell r="H1173">
            <v>20051215</v>
          </cell>
          <cell r="I1173" t="str">
            <v>LC</v>
          </cell>
          <cell r="J1173">
            <v>91888</v>
          </cell>
          <cell r="K1173">
            <v>17459</v>
          </cell>
        </row>
        <row r="1174">
          <cell r="B1174" t="str">
            <v>PB2560</v>
          </cell>
          <cell r="D1174" t="str">
            <v>7601012-9</v>
          </cell>
          <cell r="E1174" t="str">
            <v>FRANCISCO JAVIER RIVAS CONTRERAS</v>
          </cell>
          <cell r="F1174" t="str">
            <v>005942-FC</v>
          </cell>
          <cell r="G1174">
            <v>512</v>
          </cell>
          <cell r="H1174">
            <v>20051216</v>
          </cell>
          <cell r="I1174" t="str">
            <v>LC</v>
          </cell>
          <cell r="J1174">
            <v>1071840</v>
          </cell>
          <cell r="K1174">
            <v>203650</v>
          </cell>
        </row>
        <row r="1175">
          <cell r="B1175" t="str">
            <v>PB2422</v>
          </cell>
          <cell r="C1175">
            <v>2976</v>
          </cell>
          <cell r="D1175" t="str">
            <v>96670580-9</v>
          </cell>
          <cell r="E1175" t="str">
            <v>SERVICIOS Y SOLUCIONES INFORMATICAS S.A.</v>
          </cell>
          <cell r="F1175" t="str">
            <v>000776-NC</v>
          </cell>
          <cell r="G1175">
            <v>512</v>
          </cell>
          <cell r="H1175">
            <v>20051205</v>
          </cell>
          <cell r="I1175" t="str">
            <v>LC</v>
          </cell>
          <cell r="J1175">
            <v>38805</v>
          </cell>
          <cell r="K1175">
            <v>7373</v>
          </cell>
        </row>
        <row r="1176">
          <cell r="B1176" t="str">
            <v>PB2425</v>
          </cell>
          <cell r="C1176">
            <v>2976</v>
          </cell>
          <cell r="D1176" t="str">
            <v>96670580-9</v>
          </cell>
          <cell r="E1176" t="str">
            <v>SERVICIOS Y SOLUCIONES INFORMATICAS S.A.</v>
          </cell>
          <cell r="F1176" t="str">
            <v>000773-NC</v>
          </cell>
          <cell r="G1176">
            <v>512</v>
          </cell>
          <cell r="H1176">
            <v>20051205</v>
          </cell>
          <cell r="I1176" t="str">
            <v>LC</v>
          </cell>
          <cell r="J1176">
            <v>36381</v>
          </cell>
          <cell r="K1176">
            <v>6912</v>
          </cell>
        </row>
        <row r="1177">
          <cell r="B1177" t="str">
            <v>PB2424</v>
          </cell>
          <cell r="C1177">
            <v>2976</v>
          </cell>
          <cell r="D1177" t="str">
            <v>96670580-9</v>
          </cell>
          <cell r="E1177" t="str">
            <v>SERVICIOS Y SOLUCIONES INFORMATICAS S.A.</v>
          </cell>
          <cell r="F1177" t="str">
            <v>000774-NC</v>
          </cell>
          <cell r="G1177">
            <v>512</v>
          </cell>
          <cell r="H1177">
            <v>20051205</v>
          </cell>
          <cell r="I1177" t="str">
            <v>LC</v>
          </cell>
          <cell r="J1177">
            <v>72710</v>
          </cell>
          <cell r="K1177">
            <v>13815</v>
          </cell>
        </row>
        <row r="1178">
          <cell r="B1178" t="str">
            <v>PB2236</v>
          </cell>
          <cell r="D1178" t="str">
            <v>94623000-6</v>
          </cell>
          <cell r="E1178" t="str">
            <v>SODEXHO CHILE S.A.</v>
          </cell>
          <cell r="F1178" t="str">
            <v>494616-FC</v>
          </cell>
          <cell r="G1178">
            <v>512</v>
          </cell>
          <cell r="H1178">
            <v>20051130</v>
          </cell>
          <cell r="I1178" t="str">
            <v>LC</v>
          </cell>
          <cell r="J1178">
            <v>892388</v>
          </cell>
          <cell r="K1178">
            <v>169554</v>
          </cell>
        </row>
        <row r="1179">
          <cell r="B1179" t="str">
            <v>PB2196</v>
          </cell>
          <cell r="C1179">
            <v>2981</v>
          </cell>
          <cell r="D1179" t="str">
            <v>85864400-3</v>
          </cell>
          <cell r="E1179" t="str">
            <v>ADECCO SERVICIOS EMPRESARIALES S.A.</v>
          </cell>
          <cell r="F1179" t="str">
            <v>085979-FC</v>
          </cell>
          <cell r="G1179">
            <v>512</v>
          </cell>
          <cell r="H1179">
            <v>20051130</v>
          </cell>
          <cell r="I1179" t="str">
            <v>LC</v>
          </cell>
          <cell r="J1179">
            <v>623499</v>
          </cell>
          <cell r="K1179">
            <v>118465</v>
          </cell>
        </row>
        <row r="1180">
          <cell r="B1180" t="str">
            <v>PB2024</v>
          </cell>
          <cell r="C1180">
            <v>2984</v>
          </cell>
          <cell r="D1180" t="str">
            <v>96978690-7</v>
          </cell>
          <cell r="E1180" t="str">
            <v>INVERSIONES SOUTH ANDES LTDA       ANDES</v>
          </cell>
          <cell r="F1180" t="str">
            <v>007307-FC</v>
          </cell>
          <cell r="G1180">
            <v>512</v>
          </cell>
          <cell r="H1180">
            <v>20051123</v>
          </cell>
          <cell r="I1180" t="str">
            <v>LC</v>
          </cell>
          <cell r="J1180">
            <v>152750</v>
          </cell>
          <cell r="K1180">
            <v>29023</v>
          </cell>
        </row>
        <row r="1181">
          <cell r="B1181" t="str">
            <v>PB2021</v>
          </cell>
          <cell r="C1181">
            <v>2984</v>
          </cell>
          <cell r="D1181" t="str">
            <v>96978690-7</v>
          </cell>
          <cell r="E1181" t="str">
            <v>INVERSIONES SOUTH ANDES LTDA       ANDES</v>
          </cell>
          <cell r="F1181" t="str">
            <v>007431-FC</v>
          </cell>
          <cell r="G1181">
            <v>512</v>
          </cell>
          <cell r="H1181">
            <v>20051130</v>
          </cell>
          <cell r="I1181" t="str">
            <v>LC</v>
          </cell>
          <cell r="J1181">
            <v>169692</v>
          </cell>
          <cell r="K1181">
            <v>32241</v>
          </cell>
        </row>
        <row r="1182">
          <cell r="B1182" t="str">
            <v>PB2020</v>
          </cell>
          <cell r="C1182">
            <v>2984</v>
          </cell>
          <cell r="D1182" t="str">
            <v>96978690-7</v>
          </cell>
          <cell r="E1182" t="str">
            <v>INVERSIONES SOUTH ANDES LTDA       ANDES</v>
          </cell>
          <cell r="F1182" t="str">
            <v>007432-FC</v>
          </cell>
          <cell r="G1182">
            <v>512</v>
          </cell>
          <cell r="H1182">
            <v>20051130</v>
          </cell>
          <cell r="I1182" t="str">
            <v>LC</v>
          </cell>
          <cell r="J1182">
            <v>169692</v>
          </cell>
          <cell r="K1182">
            <v>32241</v>
          </cell>
        </row>
        <row r="1183">
          <cell r="B1183" t="str">
            <v>PB2019</v>
          </cell>
          <cell r="C1183">
            <v>2984</v>
          </cell>
          <cell r="D1183" t="str">
            <v>96978690-7</v>
          </cell>
          <cell r="E1183" t="str">
            <v>INVERSIONES SOUTH ANDES LTDA       ANDES</v>
          </cell>
          <cell r="F1183" t="str">
            <v>007433-FC</v>
          </cell>
          <cell r="G1183">
            <v>512</v>
          </cell>
          <cell r="H1183">
            <v>20051130</v>
          </cell>
          <cell r="I1183" t="str">
            <v>LC</v>
          </cell>
          <cell r="J1183">
            <v>194707</v>
          </cell>
          <cell r="K1183">
            <v>36994</v>
          </cell>
        </row>
        <row r="1184">
          <cell r="B1184" t="str">
            <v>PB2018</v>
          </cell>
          <cell r="C1184">
            <v>2984</v>
          </cell>
          <cell r="D1184" t="str">
            <v>90430000-4</v>
          </cell>
          <cell r="E1184" t="str">
            <v>TELEFONICA EMPRESAS CTC CHILE S.A.</v>
          </cell>
          <cell r="F1184" t="str">
            <v>2734322-EF</v>
          </cell>
          <cell r="G1184">
            <v>512</v>
          </cell>
          <cell r="H1184">
            <v>20051130</v>
          </cell>
          <cell r="I1184" t="str">
            <v>LC</v>
          </cell>
          <cell r="J1184">
            <v>422736</v>
          </cell>
          <cell r="K1184">
            <v>80320</v>
          </cell>
        </row>
        <row r="1185">
          <cell r="B1185" t="str">
            <v>PB2022</v>
          </cell>
          <cell r="C1185">
            <v>2984</v>
          </cell>
          <cell r="D1185" t="str">
            <v>96978690-7</v>
          </cell>
          <cell r="E1185" t="str">
            <v>INVERSIONES SOUTH ANDES LTDA       ANDES</v>
          </cell>
          <cell r="F1185" t="str">
            <v>007421-FC</v>
          </cell>
          <cell r="G1185">
            <v>512</v>
          </cell>
          <cell r="H1185">
            <v>20051129</v>
          </cell>
          <cell r="I1185" t="str">
            <v>LC</v>
          </cell>
          <cell r="J1185">
            <v>312205</v>
          </cell>
          <cell r="K1185">
            <v>59319</v>
          </cell>
        </row>
        <row r="1186">
          <cell r="B1186" t="str">
            <v>PB1904</v>
          </cell>
          <cell r="C1186">
            <v>2988</v>
          </cell>
          <cell r="D1186" t="str">
            <v>77331550-7</v>
          </cell>
          <cell r="E1186" t="str">
            <v>DOUGLAS DAY &amp; ASSOCIATES LIMITADA</v>
          </cell>
          <cell r="F1186" t="str">
            <v>000567-FE</v>
          </cell>
          <cell r="G1186">
            <v>512</v>
          </cell>
          <cell r="H1186">
            <v>20051123</v>
          </cell>
          <cell r="I1186" t="str">
            <v>LC</v>
          </cell>
          <cell r="J1186">
            <v>442500</v>
          </cell>
          <cell r="K1186">
            <v>0</v>
          </cell>
        </row>
        <row r="1187">
          <cell r="B1187" t="str">
            <v>PB2194</v>
          </cell>
          <cell r="C1187">
            <v>2981</v>
          </cell>
          <cell r="D1187" t="str">
            <v>85864400-3</v>
          </cell>
          <cell r="E1187" t="str">
            <v>ADECCO SERVICIOS EMPRESARIALES S.A.</v>
          </cell>
          <cell r="F1187" t="str">
            <v>085977-FC</v>
          </cell>
          <cell r="G1187">
            <v>512</v>
          </cell>
          <cell r="H1187">
            <v>20051130</v>
          </cell>
          <cell r="I1187" t="str">
            <v>LC</v>
          </cell>
          <cell r="J1187">
            <v>2745805</v>
          </cell>
          <cell r="K1187">
            <v>521703</v>
          </cell>
        </row>
        <row r="1188">
          <cell r="B1188" t="str">
            <v>PB2015</v>
          </cell>
          <cell r="C1188">
            <v>2980</v>
          </cell>
          <cell r="D1188" t="str">
            <v>94623000-6</v>
          </cell>
          <cell r="E1188" t="str">
            <v>SODEXHO CHILE S.A.</v>
          </cell>
          <cell r="F1188" t="str">
            <v>494467-FC</v>
          </cell>
          <cell r="G1188">
            <v>512</v>
          </cell>
          <cell r="H1188">
            <v>20051125</v>
          </cell>
          <cell r="I1188" t="str">
            <v>LC</v>
          </cell>
          <cell r="J1188">
            <v>332637</v>
          </cell>
          <cell r="K1188">
            <v>63201</v>
          </cell>
        </row>
        <row r="1189">
          <cell r="B1189" t="str">
            <v>PB2198</v>
          </cell>
          <cell r="C1189">
            <v>2981</v>
          </cell>
          <cell r="D1189" t="str">
            <v>85864400-3</v>
          </cell>
          <cell r="E1189" t="str">
            <v>ADECCO SERVICIOS EMPRESARIALES S.A.</v>
          </cell>
          <cell r="F1189" t="str">
            <v>085982-FC</v>
          </cell>
          <cell r="G1189">
            <v>512</v>
          </cell>
          <cell r="H1189">
            <v>20051130</v>
          </cell>
          <cell r="I1189" t="str">
            <v>LC</v>
          </cell>
          <cell r="J1189">
            <v>1421341</v>
          </cell>
          <cell r="K1189">
            <v>270055</v>
          </cell>
        </row>
        <row r="1190">
          <cell r="B1190" t="str">
            <v>PB2446</v>
          </cell>
          <cell r="C1190">
            <v>2983</v>
          </cell>
          <cell r="D1190" t="str">
            <v>78535560-1</v>
          </cell>
          <cell r="E1190" t="str">
            <v>PRODUCCIONES MUNDO LIMITADA</v>
          </cell>
          <cell r="F1190" t="str">
            <v>001755-FC</v>
          </cell>
          <cell r="G1190">
            <v>512</v>
          </cell>
          <cell r="H1190">
            <v>20051206</v>
          </cell>
          <cell r="I1190" t="str">
            <v>LC</v>
          </cell>
          <cell r="J1190">
            <v>370000</v>
          </cell>
          <cell r="K1190">
            <v>70300</v>
          </cell>
        </row>
        <row r="1191">
          <cell r="B1191" t="str">
            <v>PB2445</v>
          </cell>
          <cell r="C1191">
            <v>2983</v>
          </cell>
          <cell r="D1191" t="str">
            <v>78535560-1</v>
          </cell>
          <cell r="E1191" t="str">
            <v>PRODUCCIONES MUNDO LIMITADA</v>
          </cell>
          <cell r="F1191" t="str">
            <v>001754-FC</v>
          </cell>
          <cell r="G1191">
            <v>512</v>
          </cell>
          <cell r="H1191">
            <v>20051206</v>
          </cell>
          <cell r="I1191" t="str">
            <v>LC</v>
          </cell>
          <cell r="J1191">
            <v>2284913</v>
          </cell>
          <cell r="K1191">
            <v>434133</v>
          </cell>
        </row>
        <row r="1192">
          <cell r="B1192" t="str">
            <v>PB2444</v>
          </cell>
          <cell r="D1192" t="str">
            <v>96978690-7</v>
          </cell>
          <cell r="E1192" t="str">
            <v>INVERSIONES SOUTH ANDES LTDA       ANDES</v>
          </cell>
          <cell r="F1192" t="str">
            <v>007523-FC</v>
          </cell>
          <cell r="G1192">
            <v>512</v>
          </cell>
          <cell r="H1192">
            <v>20051212</v>
          </cell>
          <cell r="I1192" t="str">
            <v>LC</v>
          </cell>
          <cell r="J1192">
            <v>98586</v>
          </cell>
          <cell r="K1192">
            <v>18731</v>
          </cell>
        </row>
        <row r="1193">
          <cell r="B1193" t="str">
            <v>PB2443</v>
          </cell>
          <cell r="C1193">
            <v>2983</v>
          </cell>
          <cell r="D1193" t="str">
            <v>96898120-K</v>
          </cell>
          <cell r="E1193" t="str">
            <v>ABG INGENIERIA S.A.</v>
          </cell>
          <cell r="F1193" t="str">
            <v>004667-FC</v>
          </cell>
          <cell r="G1193">
            <v>512</v>
          </cell>
          <cell r="H1193">
            <v>20051209</v>
          </cell>
          <cell r="I1193" t="str">
            <v>LC</v>
          </cell>
          <cell r="J1193">
            <v>783783</v>
          </cell>
          <cell r="K1193">
            <v>148919</v>
          </cell>
        </row>
        <row r="1194">
          <cell r="B1194" t="str">
            <v>PB2447</v>
          </cell>
          <cell r="C1194">
            <v>2983</v>
          </cell>
          <cell r="D1194" t="str">
            <v>78535560-1</v>
          </cell>
          <cell r="E1194" t="str">
            <v>PRODUCCIONES MUNDO LIMITADA</v>
          </cell>
          <cell r="F1194" t="str">
            <v>001753-FC</v>
          </cell>
          <cell r="G1194">
            <v>512</v>
          </cell>
          <cell r="H1194">
            <v>20051206</v>
          </cell>
          <cell r="I1194" t="str">
            <v>LC</v>
          </cell>
          <cell r="J1194">
            <v>2646000</v>
          </cell>
          <cell r="K1194">
            <v>502740</v>
          </cell>
        </row>
        <row r="1195">
          <cell r="B1195" t="str">
            <v>PB2441</v>
          </cell>
          <cell r="C1195">
            <v>2983</v>
          </cell>
          <cell r="D1195" t="str">
            <v>92214000-6</v>
          </cell>
          <cell r="E1195" t="str">
            <v>MELLAFE Y SALAS S.A.</v>
          </cell>
          <cell r="F1195" t="str">
            <v>0135889-FC</v>
          </cell>
          <cell r="G1195">
            <v>512</v>
          </cell>
          <cell r="H1195">
            <v>20051207</v>
          </cell>
          <cell r="I1195" t="str">
            <v>LC</v>
          </cell>
          <cell r="J1195">
            <v>5058</v>
          </cell>
          <cell r="K1195">
            <v>961</v>
          </cell>
        </row>
        <row r="1196">
          <cell r="B1196" t="str">
            <v>PB2023</v>
          </cell>
          <cell r="C1196">
            <v>2984</v>
          </cell>
          <cell r="D1196" t="str">
            <v>96978690-7</v>
          </cell>
          <cell r="E1196" t="str">
            <v>INVERSIONES SOUTH ANDES LTDA       ANDES</v>
          </cell>
          <cell r="F1196" t="str">
            <v>007420-FC</v>
          </cell>
          <cell r="G1196">
            <v>512</v>
          </cell>
          <cell r="H1196">
            <v>20051129</v>
          </cell>
          <cell r="I1196" t="str">
            <v>LC</v>
          </cell>
          <cell r="J1196">
            <v>312205</v>
          </cell>
          <cell r="K1196">
            <v>59319</v>
          </cell>
        </row>
        <row r="1197">
          <cell r="B1197" t="str">
            <v>PB2027</v>
          </cell>
          <cell r="C1197">
            <v>2980</v>
          </cell>
          <cell r="D1197" t="str">
            <v>80526300-8</v>
          </cell>
          <cell r="E1197" t="str">
            <v>KYCHENTHAL INDUSTRIAL Y COMERCIAL S.A.</v>
          </cell>
          <cell r="F1197" t="str">
            <v>0113137-FC</v>
          </cell>
          <cell r="G1197">
            <v>512</v>
          </cell>
          <cell r="H1197">
            <v>20051123</v>
          </cell>
          <cell r="I1197" t="str">
            <v>LC</v>
          </cell>
          <cell r="J1197">
            <v>332000</v>
          </cell>
          <cell r="K1197">
            <v>63080</v>
          </cell>
        </row>
        <row r="1198">
          <cell r="B1198" t="str">
            <v>PB2026</v>
          </cell>
          <cell r="C1198">
            <v>2984</v>
          </cell>
          <cell r="D1198" t="str">
            <v>80526300-8</v>
          </cell>
          <cell r="E1198" t="str">
            <v>KYCHENTHAL INDUSTRIAL Y COMERCIAL S.A.</v>
          </cell>
          <cell r="F1198" t="str">
            <v>0113138-FC</v>
          </cell>
          <cell r="G1198">
            <v>512</v>
          </cell>
          <cell r="H1198">
            <v>20051123</v>
          </cell>
          <cell r="I1198" t="str">
            <v>LC</v>
          </cell>
          <cell r="J1198">
            <v>395000</v>
          </cell>
          <cell r="K1198">
            <v>75050</v>
          </cell>
        </row>
        <row r="1199">
          <cell r="B1199" t="str">
            <v>PB2439</v>
          </cell>
          <cell r="C1199">
            <v>2983</v>
          </cell>
          <cell r="D1199" t="str">
            <v>92214000-6</v>
          </cell>
          <cell r="E1199" t="str">
            <v>MELLAFE Y SALAS S.A.</v>
          </cell>
          <cell r="F1199" t="str">
            <v>0135892-FC</v>
          </cell>
          <cell r="G1199">
            <v>512</v>
          </cell>
          <cell r="H1199">
            <v>20051207</v>
          </cell>
          <cell r="I1199" t="str">
            <v>LC</v>
          </cell>
          <cell r="J1199">
            <v>85844</v>
          </cell>
          <cell r="K1199">
            <v>16310</v>
          </cell>
        </row>
        <row r="1200">
          <cell r="B1200" t="str">
            <v>PB2004</v>
          </cell>
          <cell r="C1200">
            <v>2980</v>
          </cell>
          <cell r="D1200" t="str">
            <v>85864400-3</v>
          </cell>
          <cell r="E1200" t="str">
            <v>ADECCO SERVICIOS EMPRESARIALES S.A.</v>
          </cell>
          <cell r="F1200" t="str">
            <v>085710-FC</v>
          </cell>
          <cell r="G1200">
            <v>512</v>
          </cell>
          <cell r="H1200">
            <v>20051130</v>
          </cell>
          <cell r="I1200" t="str">
            <v>LC</v>
          </cell>
          <cell r="J1200">
            <v>571915</v>
          </cell>
          <cell r="K1200">
            <v>108664</v>
          </cell>
        </row>
        <row r="1201">
          <cell r="B1201" t="str">
            <v>PB2012</v>
          </cell>
          <cell r="C1201">
            <v>2984</v>
          </cell>
          <cell r="D1201" t="str">
            <v>77182790-K</v>
          </cell>
          <cell r="E1201" t="str">
            <v>INSTAPLAN S.A.</v>
          </cell>
          <cell r="F1201" t="str">
            <v>004646-FC</v>
          </cell>
          <cell r="G1201">
            <v>512</v>
          </cell>
          <cell r="H1201">
            <v>20051130</v>
          </cell>
          <cell r="I1201" t="str">
            <v>LC</v>
          </cell>
          <cell r="J1201">
            <v>233655</v>
          </cell>
          <cell r="K1201">
            <v>44394</v>
          </cell>
        </row>
        <row r="1202">
          <cell r="B1202" t="str">
            <v>PB2010</v>
          </cell>
          <cell r="C1202">
            <v>2984</v>
          </cell>
          <cell r="D1202" t="str">
            <v>96616770-K</v>
          </cell>
          <cell r="E1202" t="str">
            <v>INGENIERIA INFORMATICA KIBERNUM S.A.</v>
          </cell>
          <cell r="F1202" t="str">
            <v>009488-FE</v>
          </cell>
          <cell r="G1202">
            <v>512</v>
          </cell>
          <cell r="H1202">
            <v>20051130</v>
          </cell>
          <cell r="I1202" t="str">
            <v>LC</v>
          </cell>
          <cell r="J1202">
            <v>2060837</v>
          </cell>
          <cell r="K1202">
            <v>0</v>
          </cell>
        </row>
        <row r="1203">
          <cell r="B1203" t="str">
            <v>PB2009</v>
          </cell>
          <cell r="C1203">
            <v>2984</v>
          </cell>
          <cell r="D1203" t="str">
            <v>96616770-K</v>
          </cell>
          <cell r="E1203" t="str">
            <v>INGENIERIA INFORMATICA KIBERNUM S.A.</v>
          </cell>
          <cell r="F1203" t="str">
            <v>009489-FE</v>
          </cell>
          <cell r="G1203">
            <v>512</v>
          </cell>
          <cell r="H1203">
            <v>20051130</v>
          </cell>
          <cell r="I1203" t="str">
            <v>LC</v>
          </cell>
          <cell r="J1203">
            <v>1989123</v>
          </cell>
          <cell r="K1203">
            <v>0</v>
          </cell>
        </row>
        <row r="1204">
          <cell r="B1204" t="str">
            <v>PB2008</v>
          </cell>
          <cell r="C1204">
            <v>2984</v>
          </cell>
          <cell r="D1204" t="str">
            <v>96616770-K</v>
          </cell>
          <cell r="E1204" t="str">
            <v>INGENIERIA INFORMATICA KIBERNUM S.A.</v>
          </cell>
          <cell r="F1204" t="str">
            <v>009490-FE</v>
          </cell>
          <cell r="G1204">
            <v>512</v>
          </cell>
          <cell r="H1204">
            <v>20051130</v>
          </cell>
          <cell r="I1204" t="str">
            <v>LC</v>
          </cell>
          <cell r="J1204">
            <v>1294089</v>
          </cell>
          <cell r="K1204">
            <v>0</v>
          </cell>
        </row>
        <row r="1205">
          <cell r="B1205" t="str">
            <v>PB2013</v>
          </cell>
          <cell r="C1205">
            <v>2984</v>
          </cell>
          <cell r="D1205" t="str">
            <v>94623000-6</v>
          </cell>
          <cell r="E1205" t="str">
            <v>SODEXHO CHILE S.A.</v>
          </cell>
          <cell r="F1205" t="str">
            <v>494469-FC</v>
          </cell>
          <cell r="G1205">
            <v>512</v>
          </cell>
          <cell r="H1205">
            <v>20051125</v>
          </cell>
          <cell r="I1205" t="str">
            <v>LC</v>
          </cell>
          <cell r="J1205">
            <v>1591381</v>
          </cell>
          <cell r="K1205">
            <v>302362</v>
          </cell>
        </row>
        <row r="1206">
          <cell r="B1206" t="str">
            <v>PB2006</v>
          </cell>
          <cell r="C1206">
            <v>2944</v>
          </cell>
          <cell r="D1206" t="str">
            <v>2069939-6</v>
          </cell>
          <cell r="E1206" t="str">
            <v>SERGIO RODRIGUEZ GARCES..</v>
          </cell>
          <cell r="F1206" t="str">
            <v>220768-BH</v>
          </cell>
          <cell r="G1206">
            <v>512</v>
          </cell>
          <cell r="H1206">
            <v>20051201</v>
          </cell>
          <cell r="I1206" t="str">
            <v>LC</v>
          </cell>
          <cell r="J1206">
            <v>50000</v>
          </cell>
          <cell r="K1206">
            <v>0</v>
          </cell>
        </row>
        <row r="1207">
          <cell r="B1207" t="str">
            <v>PB2007</v>
          </cell>
          <cell r="C1207">
            <v>2984</v>
          </cell>
          <cell r="D1207" t="str">
            <v>96616770-K</v>
          </cell>
          <cell r="E1207" t="str">
            <v>INGENIERIA INFORMATICA KIBERNUM S.A.</v>
          </cell>
          <cell r="F1207" t="str">
            <v>009491-FE</v>
          </cell>
          <cell r="G1207">
            <v>512</v>
          </cell>
          <cell r="H1207">
            <v>20051130</v>
          </cell>
          <cell r="I1207" t="str">
            <v>LC</v>
          </cell>
          <cell r="J1207">
            <v>1797346</v>
          </cell>
          <cell r="K1207">
            <v>0</v>
          </cell>
        </row>
        <row r="1208">
          <cell r="B1208" t="str">
            <v>PB2003</v>
          </cell>
          <cell r="C1208">
            <v>2980</v>
          </cell>
          <cell r="D1208" t="str">
            <v>85864400-3</v>
          </cell>
          <cell r="E1208" t="str">
            <v>ADECCO SERVICIOS EMPRESARIALES S.A.</v>
          </cell>
          <cell r="F1208" t="str">
            <v>085709-FC</v>
          </cell>
          <cell r="G1208">
            <v>512</v>
          </cell>
          <cell r="H1208">
            <v>20051130</v>
          </cell>
          <cell r="I1208" t="str">
            <v>LC</v>
          </cell>
          <cell r="J1208">
            <v>1034552</v>
          </cell>
          <cell r="K1208">
            <v>196565</v>
          </cell>
        </row>
        <row r="1209">
          <cell r="B1209" t="str">
            <v>PB2028</v>
          </cell>
          <cell r="C1209">
            <v>2984</v>
          </cell>
          <cell r="D1209" t="str">
            <v>79818190-4</v>
          </cell>
          <cell r="E1209" t="str">
            <v>INTERNACIONAL LATINOAMERICANA DE</v>
          </cell>
          <cell r="F1209" t="str">
            <v>026768-FC</v>
          </cell>
          <cell r="G1209">
            <v>512</v>
          </cell>
          <cell r="H1209">
            <v>20051130</v>
          </cell>
          <cell r="I1209" t="str">
            <v>LC</v>
          </cell>
          <cell r="J1209">
            <v>16556253</v>
          </cell>
          <cell r="K1209">
            <v>3145688</v>
          </cell>
        </row>
        <row r="1210">
          <cell r="B1210" t="str">
            <v>PB2002</v>
          </cell>
          <cell r="C1210">
            <v>2980</v>
          </cell>
          <cell r="D1210" t="str">
            <v>85864400-3</v>
          </cell>
          <cell r="E1210" t="str">
            <v>ADECCO SERVICIOS EMPRESARIALES S.A.</v>
          </cell>
          <cell r="F1210" t="str">
            <v>085708-FC</v>
          </cell>
          <cell r="G1210">
            <v>512</v>
          </cell>
          <cell r="H1210">
            <v>20051130</v>
          </cell>
          <cell r="I1210" t="str">
            <v>LC</v>
          </cell>
          <cell r="J1210">
            <v>316045</v>
          </cell>
          <cell r="K1210">
            <v>60049</v>
          </cell>
        </row>
        <row r="1211">
          <cell r="B1211" t="str">
            <v>PB2001</v>
          </cell>
          <cell r="C1211">
            <v>2980</v>
          </cell>
          <cell r="D1211" t="str">
            <v>85864400-3</v>
          </cell>
          <cell r="E1211" t="str">
            <v>ADECCO SERVICIOS EMPRESARIALES S.A.</v>
          </cell>
          <cell r="F1211" t="str">
            <v>085707-FC</v>
          </cell>
          <cell r="G1211">
            <v>512</v>
          </cell>
          <cell r="H1211">
            <v>20051130</v>
          </cell>
          <cell r="I1211" t="str">
            <v>LC</v>
          </cell>
          <cell r="J1211">
            <v>276540</v>
          </cell>
          <cell r="K1211">
            <v>52543</v>
          </cell>
        </row>
        <row r="1212">
          <cell r="B1212" t="str">
            <v>PB2005</v>
          </cell>
          <cell r="C1212">
            <v>2984</v>
          </cell>
          <cell r="D1212" t="str">
            <v>89170800-9</v>
          </cell>
          <cell r="E1212" t="str">
            <v>PANALPINA CHILE TRANSPORTES MUNDIALES</v>
          </cell>
          <cell r="F1212" t="str">
            <v>0363004-FC</v>
          </cell>
          <cell r="G1212">
            <v>512</v>
          </cell>
          <cell r="H1212">
            <v>20051201</v>
          </cell>
          <cell r="I1212" t="str">
            <v>LC</v>
          </cell>
          <cell r="J1212">
            <v>3291069</v>
          </cell>
          <cell r="K1212">
            <v>625303</v>
          </cell>
        </row>
        <row r="1213">
          <cell r="B1213" t="str">
            <v>PB2031</v>
          </cell>
          <cell r="C1213">
            <v>2980</v>
          </cell>
          <cell r="D1213" t="str">
            <v>77278690-5</v>
          </cell>
          <cell r="E1213" t="str">
            <v>IMPORTACION EXPORTACION Y DISTRIBUCION</v>
          </cell>
          <cell r="F1213" t="str">
            <v>003542-FC</v>
          </cell>
          <cell r="G1213">
            <v>512</v>
          </cell>
          <cell r="H1213">
            <v>20051130</v>
          </cell>
          <cell r="I1213" t="str">
            <v>LC</v>
          </cell>
          <cell r="J1213">
            <v>124560</v>
          </cell>
          <cell r="K1213">
            <v>23666</v>
          </cell>
        </row>
        <row r="1214">
          <cell r="B1214" t="str">
            <v>PB2014</v>
          </cell>
          <cell r="C1214">
            <v>2984</v>
          </cell>
          <cell r="D1214" t="str">
            <v>94623000-6</v>
          </cell>
          <cell r="E1214" t="str">
            <v>SODEXHO CHILE S.A.</v>
          </cell>
          <cell r="F1214" t="str">
            <v>494468-FC</v>
          </cell>
          <cell r="G1214">
            <v>512</v>
          </cell>
          <cell r="H1214">
            <v>20051125</v>
          </cell>
          <cell r="I1214" t="str">
            <v>LC</v>
          </cell>
          <cell r="J1214">
            <v>459740</v>
          </cell>
          <cell r="K1214">
            <v>87351</v>
          </cell>
        </row>
        <row r="1215">
          <cell r="B1215" t="str">
            <v>PB2016</v>
          </cell>
          <cell r="C1215">
            <v>2944</v>
          </cell>
          <cell r="D1215" t="str">
            <v>95023000-2</v>
          </cell>
          <cell r="E1215" t="str">
            <v>PESCA CHILE S.A.</v>
          </cell>
          <cell r="F1215" t="str">
            <v>0021169-FC</v>
          </cell>
          <cell r="G1215">
            <v>512</v>
          </cell>
          <cell r="H1215">
            <v>20051130</v>
          </cell>
          <cell r="I1215" t="str">
            <v>LC</v>
          </cell>
          <cell r="J1215">
            <v>64870000</v>
          </cell>
          <cell r="K1215">
            <v>12325300</v>
          </cell>
        </row>
        <row r="1216">
          <cell r="B1216" t="str">
            <v>PB2029</v>
          </cell>
          <cell r="C1216">
            <v>2984</v>
          </cell>
          <cell r="D1216" t="str">
            <v>78885360-2</v>
          </cell>
          <cell r="E1216" t="str">
            <v>INTERNET SECURITIES DE CHILE LIMITADA</v>
          </cell>
          <cell r="F1216" t="str">
            <v>003420-FC</v>
          </cell>
          <cell r="G1216">
            <v>512</v>
          </cell>
          <cell r="H1216">
            <v>20051130</v>
          </cell>
          <cell r="I1216" t="str">
            <v>LC</v>
          </cell>
          <cell r="J1216">
            <v>207584</v>
          </cell>
          <cell r="K1216">
            <v>39441</v>
          </cell>
        </row>
        <row r="1217">
          <cell r="B1217" t="str">
            <v>PB2442</v>
          </cell>
          <cell r="C1217">
            <v>2983</v>
          </cell>
          <cell r="D1217" t="str">
            <v>92214000-6</v>
          </cell>
          <cell r="E1217" t="str">
            <v>MELLAFE Y SALAS S.A.</v>
          </cell>
          <cell r="F1217" t="str">
            <v>0135893-FC</v>
          </cell>
          <cell r="G1217">
            <v>512</v>
          </cell>
          <cell r="H1217">
            <v>20051207</v>
          </cell>
          <cell r="I1217" t="str">
            <v>LC</v>
          </cell>
          <cell r="J1217">
            <v>3830</v>
          </cell>
          <cell r="K1217">
            <v>728</v>
          </cell>
        </row>
        <row r="1218">
          <cell r="B1218" t="str">
            <v>PB2438</v>
          </cell>
          <cell r="C1218">
            <v>2983</v>
          </cell>
          <cell r="D1218" t="str">
            <v>92214000-6</v>
          </cell>
          <cell r="E1218" t="str">
            <v>MELLAFE Y SALAS S.A.</v>
          </cell>
          <cell r="F1218" t="str">
            <v>0138431-FC</v>
          </cell>
          <cell r="G1218">
            <v>512</v>
          </cell>
          <cell r="H1218">
            <v>20051207</v>
          </cell>
          <cell r="I1218" t="str">
            <v>LC</v>
          </cell>
          <cell r="J1218">
            <v>8430</v>
          </cell>
          <cell r="K1218">
            <v>1602</v>
          </cell>
        </row>
        <row r="1219">
          <cell r="B1219" t="str">
            <v>PB2426</v>
          </cell>
          <cell r="C1219">
            <v>2976</v>
          </cell>
          <cell r="D1219" t="str">
            <v>96670580-9</v>
          </cell>
          <cell r="E1219" t="str">
            <v>SERVICIOS Y SOLUCIONES INFORMATICAS S.A.</v>
          </cell>
          <cell r="F1219" t="str">
            <v>000772-NC</v>
          </cell>
          <cell r="G1219">
            <v>512</v>
          </cell>
          <cell r="H1219">
            <v>20051205</v>
          </cell>
          <cell r="I1219" t="str">
            <v>LC</v>
          </cell>
          <cell r="J1219">
            <v>42949</v>
          </cell>
          <cell r="K1219">
            <v>8160</v>
          </cell>
        </row>
        <row r="1220">
          <cell r="B1220" t="str">
            <v>PB2403</v>
          </cell>
          <cell r="C1220">
            <v>2983</v>
          </cell>
          <cell r="D1220" t="str">
            <v>78975500-0</v>
          </cell>
          <cell r="E1220" t="str">
            <v>LEXMARK INTERNATIONAL DE CHILE LIMITADA</v>
          </cell>
          <cell r="F1220" t="str">
            <v>019312-FC</v>
          </cell>
          <cell r="G1220">
            <v>512</v>
          </cell>
          <cell r="H1220">
            <v>20051206</v>
          </cell>
          <cell r="I1220" t="str">
            <v>LC</v>
          </cell>
          <cell r="J1220">
            <v>667303</v>
          </cell>
          <cell r="K1220">
            <v>126788</v>
          </cell>
        </row>
        <row r="1221">
          <cell r="B1221" t="str">
            <v>PB2410</v>
          </cell>
          <cell r="D1221" t="str">
            <v>78341950-5</v>
          </cell>
          <cell r="E1221" t="str">
            <v>EQUIPOS DE GESTIäN Y DISENO SOCIAL E</v>
          </cell>
          <cell r="F1221" t="str">
            <v>0007389-FE</v>
          </cell>
          <cell r="G1221">
            <v>512</v>
          </cell>
          <cell r="H1221">
            <v>20051212</v>
          </cell>
          <cell r="I1221" t="str">
            <v>LC</v>
          </cell>
          <cell r="J1221">
            <v>42534</v>
          </cell>
          <cell r="K1221">
            <v>0</v>
          </cell>
        </row>
        <row r="1222">
          <cell r="B1222" t="str">
            <v>PB2409</v>
          </cell>
          <cell r="C1222">
            <v>2982</v>
          </cell>
          <cell r="D1222" t="str">
            <v>78040520-1</v>
          </cell>
          <cell r="E1222" t="str">
            <v>CLINICA AVANSALUD PROVIDENCIA S.A.</v>
          </cell>
          <cell r="F1222" t="str">
            <v>0053370-FC</v>
          </cell>
          <cell r="G1222">
            <v>512</v>
          </cell>
          <cell r="H1222">
            <v>20051130</v>
          </cell>
          <cell r="I1222" t="str">
            <v>LC</v>
          </cell>
          <cell r="J1222">
            <v>30642</v>
          </cell>
          <cell r="K1222">
            <v>5822</v>
          </cell>
        </row>
        <row r="1223">
          <cell r="B1223" t="str">
            <v>PB2408</v>
          </cell>
          <cell r="C1223">
            <v>2982</v>
          </cell>
          <cell r="D1223" t="str">
            <v>78040520-1</v>
          </cell>
          <cell r="E1223" t="str">
            <v>CLINICA AVANSALUD PROVIDENCIA S.A.</v>
          </cell>
          <cell r="F1223" t="str">
            <v>0053372-FC</v>
          </cell>
          <cell r="G1223">
            <v>512</v>
          </cell>
          <cell r="H1223">
            <v>20051130</v>
          </cell>
          <cell r="I1223" t="str">
            <v>LC</v>
          </cell>
          <cell r="J1223">
            <v>30239</v>
          </cell>
          <cell r="K1223">
            <v>5746</v>
          </cell>
        </row>
        <row r="1224">
          <cell r="B1224" t="str">
            <v>PB2407</v>
          </cell>
          <cell r="C1224">
            <v>2982</v>
          </cell>
          <cell r="D1224" t="str">
            <v>78040520-1</v>
          </cell>
          <cell r="E1224" t="str">
            <v>CLINICA AVANSALUD PROVIDENCIA S.A.</v>
          </cell>
          <cell r="F1224" t="str">
            <v>0053371-FC</v>
          </cell>
          <cell r="G1224">
            <v>512</v>
          </cell>
          <cell r="H1224">
            <v>20051130</v>
          </cell>
          <cell r="I1224" t="str">
            <v>LC</v>
          </cell>
          <cell r="J1224">
            <v>55931</v>
          </cell>
          <cell r="K1224">
            <v>10627</v>
          </cell>
        </row>
        <row r="1225">
          <cell r="B1225" t="str">
            <v>PB2411</v>
          </cell>
          <cell r="D1225" t="str">
            <v>78341950-5</v>
          </cell>
          <cell r="E1225" t="str">
            <v>EQUIPOS DE GESTIäN Y DISENO SOCIAL E</v>
          </cell>
          <cell r="F1225" t="str">
            <v>0007388-FE</v>
          </cell>
          <cell r="G1225">
            <v>512</v>
          </cell>
          <cell r="H1225">
            <v>20051212</v>
          </cell>
          <cell r="I1225" t="str">
            <v>LC</v>
          </cell>
          <cell r="J1225">
            <v>1064695</v>
          </cell>
          <cell r="K1225">
            <v>0</v>
          </cell>
        </row>
        <row r="1226">
          <cell r="B1226" t="str">
            <v>PB2405</v>
          </cell>
          <cell r="C1226">
            <v>2982</v>
          </cell>
          <cell r="D1226" t="str">
            <v>78040520-1</v>
          </cell>
          <cell r="E1226" t="str">
            <v>CLINICA AVANSALUD PROVIDENCIA S.A.</v>
          </cell>
          <cell r="F1226" t="str">
            <v>0017180-FE</v>
          </cell>
          <cell r="G1226">
            <v>512</v>
          </cell>
          <cell r="H1226">
            <v>20051130</v>
          </cell>
          <cell r="I1226" t="str">
            <v>LC</v>
          </cell>
          <cell r="J1226">
            <v>158000</v>
          </cell>
          <cell r="K1226">
            <v>0</v>
          </cell>
        </row>
        <row r="1227">
          <cell r="B1227" t="str">
            <v>PB2406</v>
          </cell>
          <cell r="C1227">
            <v>2982</v>
          </cell>
          <cell r="D1227" t="str">
            <v>78040520-1</v>
          </cell>
          <cell r="E1227" t="str">
            <v>CLINICA AVANSALUD PROVIDENCIA S.A.</v>
          </cell>
          <cell r="F1227" t="str">
            <v>0017179-FE</v>
          </cell>
          <cell r="G1227">
            <v>512</v>
          </cell>
          <cell r="H1227">
            <v>20051130</v>
          </cell>
          <cell r="I1227" t="str">
            <v>LC</v>
          </cell>
          <cell r="J1227">
            <v>63200</v>
          </cell>
          <cell r="K1227">
            <v>0</v>
          </cell>
        </row>
        <row r="1228">
          <cell r="B1228" t="str">
            <v>PB2402</v>
          </cell>
          <cell r="C1228">
            <v>2982</v>
          </cell>
          <cell r="D1228" t="str">
            <v>77278690-5</v>
          </cell>
          <cell r="E1228" t="str">
            <v>IMPORTACION EXPORTACION Y DISTRIBUCION</v>
          </cell>
          <cell r="F1228" t="str">
            <v>003550-FC</v>
          </cell>
          <cell r="G1228">
            <v>512</v>
          </cell>
          <cell r="H1228">
            <v>20051206</v>
          </cell>
          <cell r="I1228" t="str">
            <v>LC</v>
          </cell>
          <cell r="J1228">
            <v>641640</v>
          </cell>
          <cell r="K1228">
            <v>121912</v>
          </cell>
        </row>
        <row r="1229">
          <cell r="B1229" t="str">
            <v>PB2434</v>
          </cell>
          <cell r="C1229">
            <v>0</v>
          </cell>
          <cell r="D1229" t="str">
            <v>77331780-1</v>
          </cell>
          <cell r="E1229" t="str">
            <v>AT&amp;T RED GLOBAL TELECOMUNICACIONES</v>
          </cell>
          <cell r="F1229" t="str">
            <v>0012631-FC</v>
          </cell>
          <cell r="G1229">
            <v>512</v>
          </cell>
          <cell r="H1229">
            <v>20051206</v>
          </cell>
          <cell r="I1229" t="str">
            <v>LC</v>
          </cell>
          <cell r="J1229">
            <v>1513084</v>
          </cell>
          <cell r="K1229">
            <v>287486</v>
          </cell>
        </row>
        <row r="1230">
          <cell r="B1230" t="str">
            <v>PB2401</v>
          </cell>
          <cell r="C1230">
            <v>2982</v>
          </cell>
          <cell r="D1230" t="str">
            <v>96670580-9</v>
          </cell>
          <cell r="E1230" t="str">
            <v>SERVICIOS Y SOLUCIONES INFORMATICAS S.A.</v>
          </cell>
          <cell r="F1230" t="str">
            <v>006801-FC</v>
          </cell>
          <cell r="G1230">
            <v>512</v>
          </cell>
          <cell r="H1230">
            <v>20051201</v>
          </cell>
          <cell r="I1230" t="str">
            <v>LC</v>
          </cell>
          <cell r="J1230">
            <v>550888</v>
          </cell>
          <cell r="K1230">
            <v>104669</v>
          </cell>
        </row>
        <row r="1231">
          <cell r="B1231" t="str">
            <v>PB2400</v>
          </cell>
          <cell r="C1231">
            <v>2982</v>
          </cell>
          <cell r="D1231" t="str">
            <v>96716060-1</v>
          </cell>
          <cell r="E1231" t="str">
            <v>CANON CHILE S.A.</v>
          </cell>
          <cell r="F1231" t="str">
            <v>0539530-FC</v>
          </cell>
          <cell r="G1231">
            <v>512</v>
          </cell>
          <cell r="H1231">
            <v>20051130</v>
          </cell>
          <cell r="I1231" t="str">
            <v>LC</v>
          </cell>
          <cell r="J1231">
            <v>3126653</v>
          </cell>
          <cell r="K1231">
            <v>594064</v>
          </cell>
        </row>
        <row r="1232">
          <cell r="B1232" t="str">
            <v>PB2404</v>
          </cell>
          <cell r="C1232">
            <v>2982</v>
          </cell>
          <cell r="D1232" t="str">
            <v>78040520-1</v>
          </cell>
          <cell r="E1232" t="str">
            <v>CLINICA AVANSALUD PROVIDENCIA S.A.</v>
          </cell>
          <cell r="F1232" t="str">
            <v>0017181-FE</v>
          </cell>
          <cell r="G1232">
            <v>512</v>
          </cell>
          <cell r="H1232">
            <v>20051130</v>
          </cell>
          <cell r="I1232" t="str">
            <v>LC</v>
          </cell>
          <cell r="J1232">
            <v>94800</v>
          </cell>
          <cell r="K1232">
            <v>0</v>
          </cell>
        </row>
        <row r="1233">
          <cell r="B1233" t="str">
            <v>PB2432</v>
          </cell>
          <cell r="D1233" t="str">
            <v>78060840-4</v>
          </cell>
          <cell r="E1233" t="str">
            <v>PROMONDO CAPACITACION LIMITADA</v>
          </cell>
          <cell r="F1233" t="str">
            <v>002116-FE</v>
          </cell>
          <cell r="G1233">
            <v>512</v>
          </cell>
          <cell r="H1233">
            <v>20051209</v>
          </cell>
          <cell r="I1233" t="str">
            <v>LC</v>
          </cell>
          <cell r="J1233">
            <v>650000</v>
          </cell>
          <cell r="K1233">
            <v>0</v>
          </cell>
        </row>
        <row r="1234">
          <cell r="B1234" t="str">
            <v>PB2412</v>
          </cell>
          <cell r="C1234">
            <v>2983</v>
          </cell>
          <cell r="D1234" t="str">
            <v>92214000-6</v>
          </cell>
          <cell r="E1234" t="str">
            <v>MELLAFE Y SALAS S.A.</v>
          </cell>
          <cell r="F1234" t="str">
            <v>0138460-FC</v>
          </cell>
          <cell r="G1234">
            <v>512</v>
          </cell>
          <cell r="H1234">
            <v>20051213</v>
          </cell>
          <cell r="I1234" t="str">
            <v>LC</v>
          </cell>
          <cell r="J1234">
            <v>55299</v>
          </cell>
          <cell r="K1234">
            <v>10507</v>
          </cell>
        </row>
        <row r="1235">
          <cell r="B1235" t="str">
            <v>PB2415</v>
          </cell>
          <cell r="C1235">
            <v>2948</v>
          </cell>
          <cell r="D1235" t="str">
            <v>79602730-4</v>
          </cell>
          <cell r="E1235" t="str">
            <v>ELECTRO ANDINA LIMITADA</v>
          </cell>
          <cell r="F1235" t="str">
            <v>611012-EF</v>
          </cell>
          <cell r="G1235">
            <v>512</v>
          </cell>
          <cell r="H1235">
            <v>20050816</v>
          </cell>
          <cell r="I1235" t="str">
            <v>LC</v>
          </cell>
          <cell r="J1235">
            <v>175089</v>
          </cell>
          <cell r="K1235">
            <v>33267</v>
          </cell>
        </row>
        <row r="1236">
          <cell r="B1236" t="str">
            <v>PB2430</v>
          </cell>
          <cell r="C1236">
            <v>2983</v>
          </cell>
          <cell r="D1236" t="str">
            <v>77278690-5</v>
          </cell>
          <cell r="E1236" t="str">
            <v>IMPORTACION EXPORTACION Y DISTRIBUCION</v>
          </cell>
          <cell r="F1236" t="str">
            <v>003556-FC</v>
          </cell>
          <cell r="G1236">
            <v>512</v>
          </cell>
          <cell r="H1236">
            <v>20051212</v>
          </cell>
          <cell r="I1236" t="str">
            <v>LC</v>
          </cell>
          <cell r="J1236">
            <v>1010700</v>
          </cell>
          <cell r="K1236">
            <v>192033</v>
          </cell>
        </row>
        <row r="1237">
          <cell r="B1237" t="str">
            <v>PB2431</v>
          </cell>
          <cell r="C1237">
            <v>2983</v>
          </cell>
          <cell r="D1237" t="str">
            <v>77278690-5</v>
          </cell>
          <cell r="E1237" t="str">
            <v>IMPORTACION EXPORTACION Y DISTRIBUCION</v>
          </cell>
          <cell r="F1237" t="str">
            <v>003555-FC</v>
          </cell>
          <cell r="G1237">
            <v>512</v>
          </cell>
          <cell r="H1237">
            <v>20051212</v>
          </cell>
          <cell r="I1237" t="str">
            <v>LC</v>
          </cell>
          <cell r="J1237">
            <v>212438</v>
          </cell>
          <cell r="K1237">
            <v>40363</v>
          </cell>
        </row>
        <row r="1238">
          <cell r="B1238" t="str">
            <v>PB2509</v>
          </cell>
          <cell r="D1238" t="str">
            <v>77657910-6</v>
          </cell>
          <cell r="E1238" t="str">
            <v>ZECAT ARTICULOS PROMOCIONALES LTDA.</v>
          </cell>
          <cell r="F1238" t="str">
            <v>0004048-FC</v>
          </cell>
          <cell r="G1238">
            <v>512</v>
          </cell>
          <cell r="H1238">
            <v>20051213</v>
          </cell>
          <cell r="I1238" t="str">
            <v>LC</v>
          </cell>
          <cell r="J1238">
            <v>368000</v>
          </cell>
          <cell r="K1238">
            <v>69920</v>
          </cell>
        </row>
        <row r="1239">
          <cell r="B1239" t="str">
            <v>PB2433</v>
          </cell>
          <cell r="C1239">
            <v>2983</v>
          </cell>
          <cell r="D1239" t="str">
            <v>77278690-5</v>
          </cell>
          <cell r="E1239" t="str">
            <v>IMPORTACION EXPORTACION Y DISTRIBUCION</v>
          </cell>
          <cell r="F1239" t="str">
            <v>003557-FC</v>
          </cell>
          <cell r="G1239">
            <v>512</v>
          </cell>
          <cell r="H1239">
            <v>20051212</v>
          </cell>
          <cell r="I1239" t="str">
            <v>LC</v>
          </cell>
          <cell r="J1239">
            <v>239782</v>
          </cell>
          <cell r="K1239">
            <v>45559</v>
          </cell>
        </row>
        <row r="1240">
          <cell r="B1240" t="str">
            <v>PB2437</v>
          </cell>
          <cell r="D1240" t="str">
            <v>59005440-2</v>
          </cell>
          <cell r="E1240" t="str">
            <v>SC (ANDINA) INC.</v>
          </cell>
          <cell r="F1240" t="str">
            <v>0137580-FC</v>
          </cell>
          <cell r="G1240">
            <v>512</v>
          </cell>
          <cell r="H1240">
            <v>20051212</v>
          </cell>
          <cell r="I1240" t="str">
            <v>LC</v>
          </cell>
          <cell r="J1240">
            <v>269618</v>
          </cell>
          <cell r="K1240">
            <v>51227</v>
          </cell>
        </row>
        <row r="1241">
          <cell r="B1241" t="str">
            <v>PB2497</v>
          </cell>
          <cell r="C1241">
            <v>2984</v>
          </cell>
          <cell r="D1241" t="str">
            <v>96786140-5</v>
          </cell>
          <cell r="E1241" t="str">
            <v>TELEFONICA MOVIL DE CHILE S.A.</v>
          </cell>
          <cell r="F1241" t="str">
            <v>1558180-EF</v>
          </cell>
          <cell r="G1241">
            <v>512</v>
          </cell>
          <cell r="H1241">
            <v>20051205</v>
          </cell>
          <cell r="I1241" t="str">
            <v>LC</v>
          </cell>
          <cell r="J1241">
            <v>4101942</v>
          </cell>
          <cell r="K1241">
            <v>779369</v>
          </cell>
        </row>
        <row r="1242">
          <cell r="B1242" t="str">
            <v>PB2436</v>
          </cell>
          <cell r="D1242" t="str">
            <v>77331780-1</v>
          </cell>
          <cell r="E1242" t="str">
            <v>AT&amp;T RED GLOBAL TELECOMUNICACIONES</v>
          </cell>
          <cell r="F1242" t="str">
            <v>0012633-FC</v>
          </cell>
          <cell r="G1242">
            <v>512</v>
          </cell>
          <cell r="H1242">
            <v>20051206</v>
          </cell>
          <cell r="I1242" t="str">
            <v>LC</v>
          </cell>
          <cell r="J1242">
            <v>282321</v>
          </cell>
          <cell r="K1242">
            <v>53641</v>
          </cell>
        </row>
        <row r="1243">
          <cell r="B1243" t="str">
            <v>PB2440</v>
          </cell>
          <cell r="C1243">
            <v>2983</v>
          </cell>
          <cell r="D1243" t="str">
            <v>92214000-6</v>
          </cell>
          <cell r="E1243" t="str">
            <v>MELLAFE Y SALAS S.A.</v>
          </cell>
          <cell r="F1243" t="str">
            <v>0135891-FC</v>
          </cell>
          <cell r="G1243">
            <v>512</v>
          </cell>
          <cell r="H1243">
            <v>20051207</v>
          </cell>
          <cell r="I1243" t="str">
            <v>LC</v>
          </cell>
          <cell r="J1243">
            <v>143405</v>
          </cell>
          <cell r="K1243">
            <v>27247</v>
          </cell>
        </row>
        <row r="1244">
          <cell r="B1244" t="str">
            <v>PB2435</v>
          </cell>
          <cell r="D1244" t="str">
            <v>77331780-1</v>
          </cell>
          <cell r="E1244" t="str">
            <v>AT&amp;T RED GLOBAL TELECOMUNICACIONES</v>
          </cell>
          <cell r="F1244" t="str">
            <v>0012632-FC</v>
          </cell>
          <cell r="G1244">
            <v>512</v>
          </cell>
          <cell r="H1244">
            <v>20051206</v>
          </cell>
          <cell r="I1244" t="str">
            <v>LC</v>
          </cell>
          <cell r="J1244">
            <v>1988563</v>
          </cell>
          <cell r="K1244">
            <v>377827</v>
          </cell>
        </row>
        <row r="1245">
          <cell r="B1245" t="str">
            <v>PB2448</v>
          </cell>
          <cell r="C1245">
            <v>2983</v>
          </cell>
          <cell r="D1245" t="str">
            <v>78535560-1</v>
          </cell>
          <cell r="E1245" t="str">
            <v>PRODUCCIONES MUNDO LIMITADA</v>
          </cell>
          <cell r="F1245" t="str">
            <v>001750-FC</v>
          </cell>
          <cell r="G1245">
            <v>512</v>
          </cell>
          <cell r="H1245">
            <v>20051206</v>
          </cell>
          <cell r="I1245" t="str">
            <v>LC</v>
          </cell>
          <cell r="J1245">
            <v>817932</v>
          </cell>
          <cell r="K1245">
            <v>155407</v>
          </cell>
        </row>
        <row r="1246">
          <cell r="B1246" t="str">
            <v>PB2452</v>
          </cell>
          <cell r="D1246" t="str">
            <v>77331780-1</v>
          </cell>
          <cell r="E1246" t="str">
            <v>AT&amp;T RED GLOBAL TELECOMUNICACIONES</v>
          </cell>
          <cell r="F1246" t="str">
            <v>0012680-FC</v>
          </cell>
          <cell r="G1246">
            <v>512</v>
          </cell>
          <cell r="H1246">
            <v>20051212</v>
          </cell>
          <cell r="I1246" t="str">
            <v>LC</v>
          </cell>
          <cell r="J1246">
            <v>2092394</v>
          </cell>
          <cell r="K1246">
            <v>397555</v>
          </cell>
        </row>
        <row r="1247">
          <cell r="B1247" t="str">
            <v>PB2499</v>
          </cell>
          <cell r="C1247">
            <v>2984</v>
          </cell>
          <cell r="D1247" t="str">
            <v>96786140-5</v>
          </cell>
          <cell r="E1247" t="str">
            <v>TELEFONICA MOVIL DE CHILE S.A.</v>
          </cell>
          <cell r="F1247" t="str">
            <v>1557951-EF</v>
          </cell>
          <cell r="G1247">
            <v>512</v>
          </cell>
          <cell r="H1247">
            <v>20051205</v>
          </cell>
          <cell r="I1247" t="str">
            <v>LC</v>
          </cell>
          <cell r="J1247">
            <v>11519726</v>
          </cell>
          <cell r="K1247">
            <v>2188748</v>
          </cell>
        </row>
        <row r="1248">
          <cell r="B1248" t="str">
            <v>PB2498</v>
          </cell>
          <cell r="C1248">
            <v>2984</v>
          </cell>
          <cell r="D1248" t="str">
            <v>96786140-5</v>
          </cell>
          <cell r="E1248" t="str">
            <v>TELEFONICA MOVIL DE CHILE S.A.</v>
          </cell>
          <cell r="F1248" t="str">
            <v>1558262-EF</v>
          </cell>
          <cell r="G1248">
            <v>512</v>
          </cell>
          <cell r="H1248">
            <v>20051205</v>
          </cell>
          <cell r="I1248" t="str">
            <v>LC</v>
          </cell>
          <cell r="J1248">
            <v>224092</v>
          </cell>
          <cell r="K1248">
            <v>42578</v>
          </cell>
        </row>
        <row r="1249">
          <cell r="B1249" t="str">
            <v>PB2460</v>
          </cell>
          <cell r="C1249">
            <v>2984</v>
          </cell>
          <cell r="D1249" t="str">
            <v>78975500-0</v>
          </cell>
          <cell r="E1249" t="str">
            <v>LEXMARK INTERNATIONAL DE CHILE LIMITADA</v>
          </cell>
          <cell r="F1249" t="str">
            <v>019335-FC</v>
          </cell>
          <cell r="G1249">
            <v>512</v>
          </cell>
          <cell r="H1249">
            <v>20051212</v>
          </cell>
          <cell r="I1249" t="str">
            <v>LC</v>
          </cell>
          <cell r="J1249">
            <v>2702574</v>
          </cell>
          <cell r="K1249">
            <v>513489</v>
          </cell>
        </row>
        <row r="1250">
          <cell r="B1250" t="str">
            <v>PB2457</v>
          </cell>
          <cell r="D1250" t="str">
            <v>99539070-1</v>
          </cell>
          <cell r="E1250" t="str">
            <v>IMPORTADORA Y EXPORTADORA DE PRODUCTOS</v>
          </cell>
          <cell r="F1250" t="str">
            <v>004478-FC</v>
          </cell>
          <cell r="G1250">
            <v>512</v>
          </cell>
          <cell r="H1250">
            <v>20051213</v>
          </cell>
          <cell r="I1250" t="str">
            <v>LC</v>
          </cell>
          <cell r="J1250">
            <v>222738</v>
          </cell>
          <cell r="K1250">
            <v>42320</v>
          </cell>
        </row>
        <row r="1251">
          <cell r="B1251" t="str">
            <v>PB2451</v>
          </cell>
          <cell r="C1251">
            <v>2983</v>
          </cell>
          <cell r="D1251" t="str">
            <v>89170800-9</v>
          </cell>
          <cell r="E1251" t="str">
            <v>PANALPINA CHILE TRANSPORTES MUNDIALES</v>
          </cell>
          <cell r="F1251" t="str">
            <v>0363276-FC</v>
          </cell>
          <cell r="G1251">
            <v>512</v>
          </cell>
          <cell r="H1251">
            <v>20051212</v>
          </cell>
          <cell r="I1251" t="str">
            <v>LC</v>
          </cell>
          <cell r="J1251">
            <v>23833721</v>
          </cell>
          <cell r="K1251">
            <v>4528406</v>
          </cell>
        </row>
        <row r="1252">
          <cell r="B1252" t="str">
            <v>PB2458</v>
          </cell>
          <cell r="D1252" t="str">
            <v>99514180-9</v>
          </cell>
          <cell r="E1252" t="str">
            <v>COMPUSPAR CHILE S.A.</v>
          </cell>
          <cell r="F1252" t="str">
            <v>000256-FC</v>
          </cell>
          <cell r="G1252">
            <v>512</v>
          </cell>
          <cell r="H1252">
            <v>20051212</v>
          </cell>
          <cell r="I1252" t="str">
            <v>LC</v>
          </cell>
          <cell r="J1252">
            <v>746057</v>
          </cell>
          <cell r="K1252">
            <v>141751</v>
          </cell>
        </row>
        <row r="1253">
          <cell r="B1253" t="str">
            <v>PB2459</v>
          </cell>
          <cell r="D1253" t="str">
            <v>99514180-9</v>
          </cell>
          <cell r="E1253" t="str">
            <v>COMPUSPAR CHILE S.A.</v>
          </cell>
          <cell r="F1253" t="str">
            <v>000255-FC</v>
          </cell>
          <cell r="G1253">
            <v>512</v>
          </cell>
          <cell r="H1253">
            <v>20051212</v>
          </cell>
          <cell r="I1253" t="str">
            <v>LC</v>
          </cell>
          <cell r="J1253">
            <v>1668738</v>
          </cell>
          <cell r="K1253">
            <v>317060</v>
          </cell>
        </row>
        <row r="1254">
          <cell r="B1254" t="str">
            <v>PB2456</v>
          </cell>
          <cell r="D1254" t="str">
            <v>77331780-1</v>
          </cell>
          <cell r="E1254" t="str">
            <v>AT&amp;T RED GLOBAL TELECOMUNICACIONES</v>
          </cell>
          <cell r="F1254" t="str">
            <v>0012676-FC</v>
          </cell>
          <cell r="G1254">
            <v>512</v>
          </cell>
          <cell r="H1254">
            <v>20051212</v>
          </cell>
          <cell r="I1254" t="str">
            <v>LC</v>
          </cell>
          <cell r="J1254">
            <v>22560393</v>
          </cell>
          <cell r="K1254">
            <v>4286474</v>
          </cell>
        </row>
        <row r="1255">
          <cell r="B1255" t="str">
            <v>PB2455</v>
          </cell>
          <cell r="D1255" t="str">
            <v>77331780-1</v>
          </cell>
          <cell r="E1255" t="str">
            <v>AT&amp;T RED GLOBAL TELECOMUNICACIONES</v>
          </cell>
          <cell r="F1255" t="str">
            <v>0012677-FC</v>
          </cell>
          <cell r="G1255">
            <v>512</v>
          </cell>
          <cell r="H1255">
            <v>20051212</v>
          </cell>
          <cell r="I1255" t="str">
            <v>LC</v>
          </cell>
          <cell r="J1255">
            <v>1067416</v>
          </cell>
          <cell r="K1255">
            <v>202809</v>
          </cell>
        </row>
        <row r="1256">
          <cell r="B1256" t="str">
            <v>PB2454</v>
          </cell>
          <cell r="D1256" t="str">
            <v>77331780-1</v>
          </cell>
          <cell r="E1256" t="str">
            <v>AT&amp;T RED GLOBAL TELECOMUNICACIONES</v>
          </cell>
          <cell r="F1256" t="str">
            <v>0012678-FC</v>
          </cell>
          <cell r="G1256">
            <v>512</v>
          </cell>
          <cell r="H1256">
            <v>20051212</v>
          </cell>
          <cell r="I1256" t="str">
            <v>LC</v>
          </cell>
          <cell r="J1256">
            <v>2402352</v>
          </cell>
          <cell r="K1256">
            <v>456448</v>
          </cell>
        </row>
        <row r="1257">
          <cell r="B1257" t="str">
            <v>PB2453</v>
          </cell>
          <cell r="D1257" t="str">
            <v>77331780-1</v>
          </cell>
          <cell r="E1257" t="str">
            <v>AT&amp;T RED GLOBAL TELECOMUNICACIONES</v>
          </cell>
          <cell r="F1257" t="str">
            <v>0012679-FC</v>
          </cell>
          <cell r="G1257">
            <v>512</v>
          </cell>
          <cell r="H1257">
            <v>20051212</v>
          </cell>
          <cell r="I1257" t="str">
            <v>LC</v>
          </cell>
          <cell r="J1257">
            <v>313005</v>
          </cell>
          <cell r="K1257">
            <v>59472</v>
          </cell>
        </row>
        <row r="1258">
          <cell r="B1258" t="str">
            <v>PB2239</v>
          </cell>
          <cell r="D1258" t="str">
            <v>94623000-6</v>
          </cell>
          <cell r="E1258" t="str">
            <v>SODEXHO CHILE S.A.</v>
          </cell>
          <cell r="F1258" t="str">
            <v>494619-FC</v>
          </cell>
          <cell r="G1258">
            <v>512</v>
          </cell>
          <cell r="H1258">
            <v>20051130</v>
          </cell>
          <cell r="I1258" t="str">
            <v>LC</v>
          </cell>
          <cell r="J1258">
            <v>700965</v>
          </cell>
          <cell r="K1258">
            <v>133183</v>
          </cell>
        </row>
        <row r="1259">
          <cell r="B1259" t="str">
            <v>PB2235</v>
          </cell>
          <cell r="D1259" t="str">
            <v>94623000-6</v>
          </cell>
          <cell r="E1259" t="str">
            <v>SODEXHO CHILE S.A.</v>
          </cell>
          <cell r="F1259" t="str">
            <v>494615-FC</v>
          </cell>
          <cell r="G1259">
            <v>512</v>
          </cell>
          <cell r="H1259">
            <v>20051130</v>
          </cell>
          <cell r="I1259" t="str">
            <v>LC</v>
          </cell>
          <cell r="J1259">
            <v>576409</v>
          </cell>
          <cell r="K1259">
            <v>109518</v>
          </cell>
        </row>
        <row r="1260">
          <cell r="B1260" t="str">
            <v>PB2033</v>
          </cell>
          <cell r="C1260">
            <v>2980</v>
          </cell>
          <cell r="D1260" t="str">
            <v>92214000-6</v>
          </cell>
          <cell r="E1260" t="str">
            <v>MELLAFE Y SALAS S.A.</v>
          </cell>
          <cell r="F1260" t="str">
            <v>0135619-FC</v>
          </cell>
          <cell r="G1260">
            <v>512</v>
          </cell>
          <cell r="H1260">
            <v>20051130</v>
          </cell>
          <cell r="I1260" t="str">
            <v>LC</v>
          </cell>
          <cell r="J1260">
            <v>154803</v>
          </cell>
          <cell r="K1260">
            <v>29413</v>
          </cell>
        </row>
        <row r="1261">
          <cell r="B1261" t="str">
            <v>PB1898</v>
          </cell>
          <cell r="C1261">
            <v>2978</v>
          </cell>
          <cell r="D1261" t="str">
            <v>77321720-3</v>
          </cell>
          <cell r="E1261" t="str">
            <v>COMPRINT INGENIERIA ELECTRICA Y</v>
          </cell>
          <cell r="F1261" t="str">
            <v>002337-FC</v>
          </cell>
          <cell r="G1261">
            <v>512</v>
          </cell>
          <cell r="H1261">
            <v>20051123</v>
          </cell>
          <cell r="I1261" t="str">
            <v>LC</v>
          </cell>
          <cell r="J1261">
            <v>362103</v>
          </cell>
          <cell r="K1261">
            <v>68800</v>
          </cell>
        </row>
        <row r="1262">
          <cell r="B1262" t="str">
            <v>PB2287</v>
          </cell>
          <cell r="C1262">
            <v>2982</v>
          </cell>
          <cell r="D1262" t="str">
            <v>85864400-3</v>
          </cell>
          <cell r="E1262" t="str">
            <v>ADECCO SERVICIOS EMPRESARIALES S.A.</v>
          </cell>
          <cell r="F1262" t="str">
            <v>085993-FC</v>
          </cell>
          <cell r="G1262">
            <v>512</v>
          </cell>
          <cell r="H1262">
            <v>20051130</v>
          </cell>
          <cell r="I1262" t="str">
            <v>LC</v>
          </cell>
          <cell r="J1262">
            <v>1445246</v>
          </cell>
          <cell r="K1262">
            <v>274597</v>
          </cell>
        </row>
        <row r="1263">
          <cell r="B1263" t="str">
            <v>PB2284</v>
          </cell>
          <cell r="C1263">
            <v>2982</v>
          </cell>
          <cell r="D1263" t="str">
            <v>85864400-3</v>
          </cell>
          <cell r="E1263" t="str">
            <v>ADECCO SERVICIOS EMPRESARIALES S.A.</v>
          </cell>
          <cell r="F1263" t="str">
            <v>086109-FC</v>
          </cell>
          <cell r="G1263">
            <v>512</v>
          </cell>
          <cell r="H1263">
            <v>20051130</v>
          </cell>
          <cell r="I1263" t="str">
            <v>LC</v>
          </cell>
          <cell r="J1263">
            <v>1051088</v>
          </cell>
          <cell r="K1263">
            <v>199707</v>
          </cell>
        </row>
        <row r="1264">
          <cell r="B1264" t="str">
            <v>PB2283</v>
          </cell>
          <cell r="C1264">
            <v>2982</v>
          </cell>
          <cell r="D1264" t="str">
            <v>85864400-3</v>
          </cell>
          <cell r="E1264" t="str">
            <v>ADECCO SERVICIOS EMPRESARIALES S.A.</v>
          </cell>
          <cell r="F1264" t="str">
            <v>086108-FC</v>
          </cell>
          <cell r="G1264">
            <v>512</v>
          </cell>
          <cell r="H1264">
            <v>20051130</v>
          </cell>
          <cell r="I1264" t="str">
            <v>LC</v>
          </cell>
          <cell r="J1264">
            <v>713529</v>
          </cell>
          <cell r="K1264">
            <v>135571</v>
          </cell>
        </row>
        <row r="1265">
          <cell r="B1265" t="str">
            <v>PB2281</v>
          </cell>
          <cell r="C1265">
            <v>2982</v>
          </cell>
          <cell r="D1265" t="str">
            <v>85864400-3</v>
          </cell>
          <cell r="E1265" t="str">
            <v>ADECCO SERVICIOS EMPRESARIALES S.A.</v>
          </cell>
          <cell r="F1265" t="str">
            <v>086106-FC</v>
          </cell>
          <cell r="G1265">
            <v>512</v>
          </cell>
          <cell r="H1265">
            <v>20051130</v>
          </cell>
          <cell r="I1265" t="str">
            <v>LC</v>
          </cell>
          <cell r="J1265">
            <v>727026</v>
          </cell>
          <cell r="K1265">
            <v>138135</v>
          </cell>
        </row>
        <row r="1266">
          <cell r="B1266" t="str">
            <v>PB2280</v>
          </cell>
          <cell r="C1266">
            <v>2982</v>
          </cell>
          <cell r="D1266" t="str">
            <v>85864400-3</v>
          </cell>
          <cell r="E1266" t="str">
            <v>ADECCO SERVICIOS EMPRESARIALES S.A.</v>
          </cell>
          <cell r="F1266" t="str">
            <v>086105-FC</v>
          </cell>
          <cell r="G1266">
            <v>512</v>
          </cell>
          <cell r="H1266">
            <v>20051130</v>
          </cell>
          <cell r="I1266" t="str">
            <v>LC</v>
          </cell>
          <cell r="J1266">
            <v>1291932</v>
          </cell>
          <cell r="K1266">
            <v>245467</v>
          </cell>
        </row>
        <row r="1267">
          <cell r="B1267" t="str">
            <v>PB2285</v>
          </cell>
          <cell r="C1267">
            <v>2982</v>
          </cell>
          <cell r="D1267" t="str">
            <v>85864400-3</v>
          </cell>
          <cell r="E1267" t="str">
            <v>ADECCO SERVICIOS EMPRESARIALES S.A.</v>
          </cell>
          <cell r="F1267" t="str">
            <v>086110-FC</v>
          </cell>
          <cell r="G1267">
            <v>512</v>
          </cell>
          <cell r="H1267">
            <v>20051130</v>
          </cell>
          <cell r="I1267" t="str">
            <v>LC</v>
          </cell>
          <cell r="J1267">
            <v>898673</v>
          </cell>
          <cell r="K1267">
            <v>170748</v>
          </cell>
        </row>
        <row r="1268">
          <cell r="B1268" t="str">
            <v>PB1899</v>
          </cell>
          <cell r="C1268">
            <v>2982</v>
          </cell>
          <cell r="D1268" t="str">
            <v>96978690-7</v>
          </cell>
          <cell r="E1268" t="str">
            <v>INVERSIONES SOUTH ANDES LTDA       ANDES</v>
          </cell>
          <cell r="F1268" t="str">
            <v>007390-FC</v>
          </cell>
          <cell r="G1268">
            <v>512</v>
          </cell>
          <cell r="H1268">
            <v>20051125</v>
          </cell>
          <cell r="I1268" t="str">
            <v>LC</v>
          </cell>
          <cell r="J1268">
            <v>444773</v>
          </cell>
          <cell r="K1268">
            <v>84507</v>
          </cell>
        </row>
        <row r="1269">
          <cell r="B1269" t="str">
            <v>PB2137</v>
          </cell>
          <cell r="C1269">
            <v>2984</v>
          </cell>
          <cell r="D1269" t="str">
            <v>96820170-0</v>
          </cell>
          <cell r="E1269" t="str">
            <v>ADECCO RECURSOS HUMANOS S.A.</v>
          </cell>
          <cell r="F1269" t="str">
            <v>018664-FC</v>
          </cell>
          <cell r="G1269">
            <v>512</v>
          </cell>
          <cell r="H1269">
            <v>20051130</v>
          </cell>
          <cell r="I1269" t="str">
            <v>LC</v>
          </cell>
          <cell r="J1269">
            <v>1703345</v>
          </cell>
          <cell r="K1269">
            <v>323636</v>
          </cell>
        </row>
        <row r="1270">
          <cell r="B1270" t="str">
            <v>PB2278</v>
          </cell>
          <cell r="C1270">
            <v>2982</v>
          </cell>
          <cell r="D1270" t="str">
            <v>85864400-3</v>
          </cell>
          <cell r="E1270" t="str">
            <v>ADECCO SERVICIOS EMPRESARIALES S.A.</v>
          </cell>
          <cell r="F1270" t="str">
            <v>086103-FC</v>
          </cell>
          <cell r="G1270">
            <v>512</v>
          </cell>
          <cell r="H1270">
            <v>20051130</v>
          </cell>
          <cell r="I1270" t="str">
            <v>LC</v>
          </cell>
          <cell r="J1270">
            <v>98854</v>
          </cell>
          <cell r="K1270">
            <v>18782</v>
          </cell>
        </row>
        <row r="1271">
          <cell r="B1271" t="str">
            <v>PB1883</v>
          </cell>
          <cell r="C1271">
            <v>2978</v>
          </cell>
          <cell r="D1271" t="str">
            <v>96575570-5</v>
          </cell>
          <cell r="E1271" t="str">
            <v>CIBERGROUP S.A.</v>
          </cell>
          <cell r="F1271" t="str">
            <v>231859-FC</v>
          </cell>
          <cell r="G1271">
            <v>512</v>
          </cell>
          <cell r="H1271">
            <v>20051116</v>
          </cell>
          <cell r="I1271" t="str">
            <v>LC</v>
          </cell>
          <cell r="J1271">
            <v>132800</v>
          </cell>
          <cell r="K1271">
            <v>25232</v>
          </cell>
        </row>
        <row r="1272">
          <cell r="B1272" t="str">
            <v>PB1877</v>
          </cell>
          <cell r="C1272">
            <v>2978</v>
          </cell>
          <cell r="D1272" t="str">
            <v>96626320-2</v>
          </cell>
          <cell r="E1272" t="str">
            <v>TRANSPORTES LAS CONDES S.A.</v>
          </cell>
          <cell r="F1272" t="str">
            <v>0012935-FE</v>
          </cell>
          <cell r="G1272">
            <v>512</v>
          </cell>
          <cell r="H1272">
            <v>20051122</v>
          </cell>
          <cell r="I1272" t="str">
            <v>LC</v>
          </cell>
          <cell r="J1272">
            <v>49275</v>
          </cell>
          <cell r="K1272">
            <v>0</v>
          </cell>
        </row>
        <row r="1273">
          <cell r="B1273" t="str">
            <v>PB1880</v>
          </cell>
          <cell r="C1273">
            <v>2978</v>
          </cell>
          <cell r="D1273" t="str">
            <v>79976340-0</v>
          </cell>
          <cell r="E1273" t="str">
            <v>VECTOR SERVICIOS Y ASESORIAS S.A.</v>
          </cell>
          <cell r="F1273" t="str">
            <v>0105881-FC</v>
          </cell>
          <cell r="G1273">
            <v>512</v>
          </cell>
          <cell r="H1273">
            <v>20051122</v>
          </cell>
          <cell r="I1273" t="str">
            <v>LC</v>
          </cell>
          <cell r="J1273">
            <v>2279262</v>
          </cell>
          <cell r="K1273">
            <v>433060</v>
          </cell>
        </row>
        <row r="1274">
          <cell r="B1274" t="str">
            <v>PB1890</v>
          </cell>
          <cell r="C1274">
            <v>2978</v>
          </cell>
          <cell r="D1274" t="str">
            <v>85864400-3</v>
          </cell>
          <cell r="E1274" t="str">
            <v>ADECCO SERVICIOS EMPRESARIALES S.A.</v>
          </cell>
          <cell r="F1274" t="str">
            <v>085668-FC</v>
          </cell>
          <cell r="G1274">
            <v>512</v>
          </cell>
          <cell r="H1274">
            <v>20051122</v>
          </cell>
          <cell r="I1274" t="str">
            <v>LC</v>
          </cell>
          <cell r="J1274">
            <v>10137</v>
          </cell>
          <cell r="K1274">
            <v>1926</v>
          </cell>
        </row>
        <row r="1275">
          <cell r="B1275" t="str">
            <v>PB1859</v>
          </cell>
          <cell r="C1275">
            <v>2978</v>
          </cell>
          <cell r="D1275" t="str">
            <v>96820170-0</v>
          </cell>
          <cell r="E1275" t="str">
            <v>ADECCO RECURSOS HUMANOS S.A.</v>
          </cell>
          <cell r="F1275" t="str">
            <v>018576-FC</v>
          </cell>
          <cell r="G1275">
            <v>512</v>
          </cell>
          <cell r="H1275">
            <v>20051122</v>
          </cell>
          <cell r="I1275" t="str">
            <v>LC</v>
          </cell>
          <cell r="J1275">
            <v>904152</v>
          </cell>
          <cell r="K1275">
            <v>171789</v>
          </cell>
        </row>
        <row r="1276">
          <cell r="B1276" t="str">
            <v>PB1891</v>
          </cell>
          <cell r="C1276">
            <v>2982</v>
          </cell>
          <cell r="D1276" t="str">
            <v>85864400-3</v>
          </cell>
          <cell r="E1276" t="str">
            <v>ADECCO SERVICIOS EMPRESARIALES S.A.</v>
          </cell>
          <cell r="F1276" t="str">
            <v>085671-FC</v>
          </cell>
          <cell r="G1276">
            <v>512</v>
          </cell>
          <cell r="H1276">
            <v>20051122</v>
          </cell>
          <cell r="I1276" t="str">
            <v>LC</v>
          </cell>
          <cell r="J1276">
            <v>51272</v>
          </cell>
          <cell r="K1276">
            <v>9742</v>
          </cell>
        </row>
        <row r="1277">
          <cell r="B1277" t="str">
            <v>PB1866</v>
          </cell>
          <cell r="C1277">
            <v>2947</v>
          </cell>
          <cell r="D1277" t="str">
            <v>89681600-4</v>
          </cell>
          <cell r="E1277" t="str">
            <v>SOCIEDAD INCOSEC LTDA.</v>
          </cell>
          <cell r="F1277" t="str">
            <v>002093-NC</v>
          </cell>
          <cell r="G1277">
            <v>512</v>
          </cell>
          <cell r="H1277">
            <v>20051122</v>
          </cell>
          <cell r="I1277" t="str">
            <v>LC</v>
          </cell>
          <cell r="J1277">
            <v>72875</v>
          </cell>
          <cell r="K1277">
            <v>13846</v>
          </cell>
        </row>
        <row r="1278">
          <cell r="B1278" t="str">
            <v>PB2286</v>
          </cell>
          <cell r="C1278">
            <v>2982</v>
          </cell>
          <cell r="D1278" t="str">
            <v>85864400-3</v>
          </cell>
          <cell r="E1278" t="str">
            <v>ADECCO SERVICIOS EMPRESARIALES S.A.</v>
          </cell>
          <cell r="F1278" t="str">
            <v>086111-FC</v>
          </cell>
          <cell r="G1278">
            <v>512</v>
          </cell>
          <cell r="H1278">
            <v>20051130</v>
          </cell>
          <cell r="I1278" t="str">
            <v>LC</v>
          </cell>
          <cell r="J1278">
            <v>470725</v>
          </cell>
          <cell r="K1278">
            <v>89438</v>
          </cell>
        </row>
        <row r="1279">
          <cell r="B1279" t="str">
            <v>PB2290</v>
          </cell>
          <cell r="C1279">
            <v>2982</v>
          </cell>
          <cell r="D1279" t="str">
            <v>85864400-3</v>
          </cell>
          <cell r="E1279" t="str">
            <v>ADECCO SERVICIOS EMPRESARIALES S.A.</v>
          </cell>
          <cell r="F1279" t="str">
            <v>085988-FC</v>
          </cell>
          <cell r="G1279">
            <v>512</v>
          </cell>
          <cell r="H1279">
            <v>20051130</v>
          </cell>
          <cell r="I1279" t="str">
            <v>LC</v>
          </cell>
          <cell r="J1279">
            <v>1258142</v>
          </cell>
          <cell r="K1279">
            <v>239047</v>
          </cell>
        </row>
        <row r="1280">
          <cell r="B1280" t="str">
            <v>PB2289</v>
          </cell>
          <cell r="C1280">
            <v>2982</v>
          </cell>
          <cell r="D1280" t="str">
            <v>85864400-3</v>
          </cell>
          <cell r="E1280" t="str">
            <v>ADECCO SERVICIOS EMPRESARIALES S.A.</v>
          </cell>
          <cell r="F1280" t="str">
            <v>085986-FC</v>
          </cell>
          <cell r="G1280">
            <v>512</v>
          </cell>
          <cell r="H1280">
            <v>20051130</v>
          </cell>
          <cell r="I1280" t="str">
            <v>LC</v>
          </cell>
          <cell r="J1280">
            <v>2917272</v>
          </cell>
          <cell r="K1280">
            <v>554282</v>
          </cell>
        </row>
        <row r="1281">
          <cell r="B1281" t="str">
            <v>PB1853</v>
          </cell>
          <cell r="C1281">
            <v>2978</v>
          </cell>
          <cell r="D1281" t="str">
            <v>85864400-3</v>
          </cell>
          <cell r="E1281" t="str">
            <v>ADECCO SERVICIOS EMPRESARIALES S.A.</v>
          </cell>
          <cell r="F1281" t="str">
            <v>085660-FC</v>
          </cell>
          <cell r="G1281">
            <v>512</v>
          </cell>
          <cell r="H1281">
            <v>20051122</v>
          </cell>
          <cell r="I1281" t="str">
            <v>LC</v>
          </cell>
          <cell r="J1281">
            <v>125000</v>
          </cell>
          <cell r="K1281">
            <v>23750</v>
          </cell>
        </row>
        <row r="1282">
          <cell r="B1282" t="str">
            <v>PB2268</v>
          </cell>
          <cell r="C1282">
            <v>2982</v>
          </cell>
          <cell r="D1282" t="str">
            <v>85864400-3</v>
          </cell>
          <cell r="E1282" t="str">
            <v>ADECCO SERVICIOS EMPRESARIALES S.A.</v>
          </cell>
          <cell r="F1282" t="str">
            <v>086091-FC</v>
          </cell>
          <cell r="G1282">
            <v>512</v>
          </cell>
          <cell r="H1282">
            <v>20051130</v>
          </cell>
          <cell r="I1282" t="str">
            <v>LC</v>
          </cell>
          <cell r="J1282">
            <v>438085</v>
          </cell>
          <cell r="K1282">
            <v>83236</v>
          </cell>
        </row>
        <row r="1283">
          <cell r="B1283" t="str">
            <v>PB2275</v>
          </cell>
          <cell r="C1283">
            <v>2982</v>
          </cell>
          <cell r="D1283" t="str">
            <v>85864400-3</v>
          </cell>
          <cell r="E1283" t="str">
            <v>ADECCO SERVICIOS EMPRESARIALES S.A.</v>
          </cell>
          <cell r="F1283" t="str">
            <v>086098-FC</v>
          </cell>
          <cell r="G1283">
            <v>512</v>
          </cell>
          <cell r="H1283">
            <v>20051130</v>
          </cell>
          <cell r="I1283" t="str">
            <v>LC</v>
          </cell>
          <cell r="J1283">
            <v>672747</v>
          </cell>
          <cell r="K1283">
            <v>127822</v>
          </cell>
        </row>
        <row r="1284">
          <cell r="B1284" t="str">
            <v>PB2274</v>
          </cell>
          <cell r="C1284">
            <v>2982</v>
          </cell>
          <cell r="D1284" t="str">
            <v>85864400-3</v>
          </cell>
          <cell r="E1284" t="str">
            <v>ADECCO SERVICIOS EMPRESARIALES S.A.</v>
          </cell>
          <cell r="F1284" t="str">
            <v>086097-FC</v>
          </cell>
          <cell r="G1284">
            <v>512</v>
          </cell>
          <cell r="H1284">
            <v>20051130</v>
          </cell>
          <cell r="I1284" t="str">
            <v>LC</v>
          </cell>
          <cell r="J1284">
            <v>1320690</v>
          </cell>
          <cell r="K1284">
            <v>250931</v>
          </cell>
        </row>
        <row r="1285">
          <cell r="B1285" t="str">
            <v>PB2273</v>
          </cell>
          <cell r="C1285">
            <v>2982</v>
          </cell>
          <cell r="D1285" t="str">
            <v>85864400-3</v>
          </cell>
          <cell r="E1285" t="str">
            <v>ADECCO SERVICIOS EMPRESARIALES S.A.</v>
          </cell>
          <cell r="F1285" t="str">
            <v>086096-FC</v>
          </cell>
          <cell r="G1285">
            <v>512</v>
          </cell>
          <cell r="H1285">
            <v>20051130</v>
          </cell>
          <cell r="I1285" t="str">
            <v>LC</v>
          </cell>
          <cell r="J1285">
            <v>752189</v>
          </cell>
          <cell r="K1285">
            <v>142916</v>
          </cell>
        </row>
        <row r="1286">
          <cell r="B1286" t="str">
            <v>PB2272</v>
          </cell>
          <cell r="C1286">
            <v>2982</v>
          </cell>
          <cell r="D1286" t="str">
            <v>85864400-3</v>
          </cell>
          <cell r="E1286" t="str">
            <v>ADECCO SERVICIOS EMPRESARIALES S.A.</v>
          </cell>
          <cell r="F1286" t="str">
            <v>086095-FC</v>
          </cell>
          <cell r="G1286">
            <v>512</v>
          </cell>
          <cell r="H1286">
            <v>20051130</v>
          </cell>
          <cell r="I1286" t="str">
            <v>LC</v>
          </cell>
          <cell r="J1286">
            <v>1504379</v>
          </cell>
          <cell r="K1286">
            <v>285832</v>
          </cell>
        </row>
        <row r="1287">
          <cell r="B1287" t="str">
            <v>PB2276</v>
          </cell>
          <cell r="C1287">
            <v>2982</v>
          </cell>
          <cell r="D1287" t="str">
            <v>85864400-3</v>
          </cell>
          <cell r="E1287" t="str">
            <v>ADECCO SERVICIOS EMPRESARIALES S.A.</v>
          </cell>
          <cell r="F1287" t="str">
            <v>086099-FC</v>
          </cell>
          <cell r="G1287">
            <v>512</v>
          </cell>
          <cell r="H1287">
            <v>20051130</v>
          </cell>
          <cell r="I1287" t="str">
            <v>LC</v>
          </cell>
          <cell r="J1287">
            <v>1996607</v>
          </cell>
          <cell r="K1287">
            <v>379355</v>
          </cell>
        </row>
        <row r="1288">
          <cell r="B1288" t="str">
            <v>PB2270</v>
          </cell>
          <cell r="C1288">
            <v>2982</v>
          </cell>
          <cell r="D1288" t="str">
            <v>85864400-3</v>
          </cell>
          <cell r="E1288" t="str">
            <v>ADECCO SERVICIOS EMPRESARIALES S.A.</v>
          </cell>
          <cell r="F1288" t="str">
            <v>086093-FC</v>
          </cell>
          <cell r="G1288">
            <v>512</v>
          </cell>
          <cell r="H1288">
            <v>20051130</v>
          </cell>
          <cell r="I1288" t="str">
            <v>LC</v>
          </cell>
          <cell r="J1288">
            <v>844213</v>
          </cell>
          <cell r="K1288">
            <v>160400</v>
          </cell>
        </row>
        <row r="1289">
          <cell r="B1289" t="str">
            <v>PB2271</v>
          </cell>
          <cell r="C1289">
            <v>2982</v>
          </cell>
          <cell r="D1289" t="str">
            <v>85864400-3</v>
          </cell>
          <cell r="E1289" t="str">
            <v>ADECCO SERVICIOS EMPRESARIALES S.A.</v>
          </cell>
          <cell r="F1289" t="str">
            <v>086094-FC</v>
          </cell>
          <cell r="G1289">
            <v>512</v>
          </cell>
          <cell r="H1289">
            <v>20051130</v>
          </cell>
          <cell r="I1289" t="str">
            <v>LC</v>
          </cell>
          <cell r="J1289">
            <v>591866</v>
          </cell>
          <cell r="K1289">
            <v>112455</v>
          </cell>
        </row>
        <row r="1290">
          <cell r="B1290" t="str">
            <v>PB2267</v>
          </cell>
          <cell r="C1290">
            <v>2982</v>
          </cell>
          <cell r="D1290" t="str">
            <v>85864400-3</v>
          </cell>
          <cell r="E1290" t="str">
            <v>ADECCO SERVICIOS EMPRESARIALES S.A.</v>
          </cell>
          <cell r="F1290" t="str">
            <v>086090-FC</v>
          </cell>
          <cell r="G1290">
            <v>512</v>
          </cell>
          <cell r="H1290">
            <v>20051130</v>
          </cell>
          <cell r="I1290" t="str">
            <v>LC</v>
          </cell>
          <cell r="J1290">
            <v>1505457</v>
          </cell>
          <cell r="K1290">
            <v>286037</v>
          </cell>
        </row>
        <row r="1291">
          <cell r="B1291" t="str">
            <v>PB2291</v>
          </cell>
          <cell r="C1291">
            <v>2982</v>
          </cell>
          <cell r="D1291" t="str">
            <v>85864400-3</v>
          </cell>
          <cell r="E1291" t="str">
            <v>ADECCO SERVICIOS EMPRESARIALES S.A.</v>
          </cell>
          <cell r="F1291" t="str">
            <v>085808-FC</v>
          </cell>
          <cell r="G1291">
            <v>512</v>
          </cell>
          <cell r="H1291">
            <v>20051130</v>
          </cell>
          <cell r="I1291" t="str">
            <v>LC</v>
          </cell>
          <cell r="J1291">
            <v>754885</v>
          </cell>
          <cell r="K1291">
            <v>143428</v>
          </cell>
        </row>
        <row r="1292">
          <cell r="B1292" t="str">
            <v>PB2265</v>
          </cell>
          <cell r="C1292">
            <v>2982</v>
          </cell>
          <cell r="D1292" t="str">
            <v>85864400-3</v>
          </cell>
          <cell r="E1292" t="str">
            <v>ADECCO SERVICIOS EMPRESARIALES S.A.</v>
          </cell>
          <cell r="F1292" t="str">
            <v>086088-FC</v>
          </cell>
          <cell r="G1292">
            <v>512</v>
          </cell>
          <cell r="H1292">
            <v>20051130</v>
          </cell>
          <cell r="I1292" t="str">
            <v>LC</v>
          </cell>
          <cell r="J1292">
            <v>3079603</v>
          </cell>
          <cell r="K1292">
            <v>585125</v>
          </cell>
        </row>
        <row r="1293">
          <cell r="B1293" t="str">
            <v>PB2264</v>
          </cell>
          <cell r="C1293">
            <v>2982</v>
          </cell>
          <cell r="D1293" t="str">
            <v>85864400-3</v>
          </cell>
          <cell r="E1293" t="str">
            <v>ADECCO SERVICIOS EMPRESARIALES S.A.</v>
          </cell>
          <cell r="F1293" t="str">
            <v>086087-FC</v>
          </cell>
          <cell r="G1293">
            <v>512</v>
          </cell>
          <cell r="H1293">
            <v>20051130</v>
          </cell>
          <cell r="I1293" t="str">
            <v>LC</v>
          </cell>
          <cell r="J1293">
            <v>1924598</v>
          </cell>
          <cell r="K1293">
            <v>365674</v>
          </cell>
        </row>
        <row r="1294">
          <cell r="B1294" t="str">
            <v>PB2269</v>
          </cell>
          <cell r="C1294">
            <v>2982</v>
          </cell>
          <cell r="D1294" t="str">
            <v>85864400-3</v>
          </cell>
          <cell r="E1294" t="str">
            <v>ADECCO SERVICIOS EMPRESARIALES S.A.</v>
          </cell>
          <cell r="F1294" t="str">
            <v>086092-FC</v>
          </cell>
          <cell r="G1294">
            <v>512</v>
          </cell>
          <cell r="H1294">
            <v>20051130</v>
          </cell>
          <cell r="I1294" t="str">
            <v>LC</v>
          </cell>
          <cell r="J1294">
            <v>187751</v>
          </cell>
          <cell r="K1294">
            <v>35673</v>
          </cell>
        </row>
        <row r="1295">
          <cell r="B1295" t="str">
            <v>PB2295</v>
          </cell>
          <cell r="C1295">
            <v>2982</v>
          </cell>
          <cell r="D1295" t="str">
            <v>85864400-3</v>
          </cell>
          <cell r="E1295" t="str">
            <v>ADECCO SERVICIOS EMPRESARIALES S.A.</v>
          </cell>
          <cell r="F1295" t="str">
            <v>086176-FC</v>
          </cell>
          <cell r="G1295">
            <v>512</v>
          </cell>
          <cell r="H1295">
            <v>20051130</v>
          </cell>
          <cell r="I1295" t="str">
            <v>LC</v>
          </cell>
          <cell r="J1295">
            <v>903166</v>
          </cell>
          <cell r="K1295">
            <v>171602</v>
          </cell>
        </row>
        <row r="1296">
          <cell r="B1296" t="str">
            <v>PB2277</v>
          </cell>
          <cell r="C1296">
            <v>2982</v>
          </cell>
          <cell r="D1296" t="str">
            <v>85864400-3</v>
          </cell>
          <cell r="E1296" t="str">
            <v>ADECCO SERVICIOS EMPRESARIALES S.A.</v>
          </cell>
          <cell r="F1296" t="str">
            <v>086102-FC</v>
          </cell>
          <cell r="G1296">
            <v>512</v>
          </cell>
          <cell r="H1296">
            <v>20051130</v>
          </cell>
          <cell r="I1296" t="str">
            <v>LC</v>
          </cell>
          <cell r="J1296">
            <v>1110760</v>
          </cell>
          <cell r="K1296">
            <v>211044</v>
          </cell>
        </row>
        <row r="1297">
          <cell r="B1297" t="str">
            <v>PB2279</v>
          </cell>
          <cell r="C1297">
            <v>2982</v>
          </cell>
          <cell r="D1297" t="str">
            <v>85864400-3</v>
          </cell>
          <cell r="E1297" t="str">
            <v>ADECCO SERVICIOS EMPRESARIALES S.A.</v>
          </cell>
          <cell r="F1297" t="str">
            <v>086104-FC</v>
          </cell>
          <cell r="G1297">
            <v>512</v>
          </cell>
          <cell r="H1297">
            <v>20051130</v>
          </cell>
          <cell r="I1297" t="str">
            <v>LC</v>
          </cell>
          <cell r="J1297">
            <v>1547515</v>
          </cell>
          <cell r="K1297">
            <v>294028</v>
          </cell>
        </row>
        <row r="1298">
          <cell r="B1298" t="str">
            <v>PB2292</v>
          </cell>
          <cell r="C1298">
            <v>2982</v>
          </cell>
          <cell r="D1298" t="str">
            <v>85864400-3</v>
          </cell>
          <cell r="E1298" t="str">
            <v>ADECCO SERVICIOS EMPRESARIALES S.A.</v>
          </cell>
          <cell r="F1298" t="str">
            <v>085806-FC</v>
          </cell>
          <cell r="G1298">
            <v>512</v>
          </cell>
          <cell r="H1298">
            <v>20051130</v>
          </cell>
          <cell r="I1298" t="str">
            <v>LC</v>
          </cell>
          <cell r="J1298">
            <v>2969216</v>
          </cell>
          <cell r="K1298">
            <v>564151</v>
          </cell>
        </row>
        <row r="1299">
          <cell r="B1299" t="str">
            <v>PB1851</v>
          </cell>
          <cell r="C1299">
            <v>2978</v>
          </cell>
          <cell r="D1299" t="str">
            <v>85864400-3</v>
          </cell>
          <cell r="E1299" t="str">
            <v>ADECCO SERVICIOS EMPRESARIALES S.A.</v>
          </cell>
          <cell r="F1299" t="str">
            <v>085657-FC</v>
          </cell>
          <cell r="G1299">
            <v>512</v>
          </cell>
          <cell r="H1299">
            <v>20051122</v>
          </cell>
          <cell r="I1299" t="str">
            <v>LC</v>
          </cell>
          <cell r="J1299">
            <v>94050</v>
          </cell>
          <cell r="K1299">
            <v>17870</v>
          </cell>
        </row>
        <row r="1300">
          <cell r="B1300" t="str">
            <v>PB1874</v>
          </cell>
          <cell r="C1300">
            <v>2978</v>
          </cell>
          <cell r="D1300" t="str">
            <v>96626320-2</v>
          </cell>
          <cell r="E1300" t="str">
            <v>TRANSPORTES LAS CONDES S.A.</v>
          </cell>
          <cell r="F1300" t="str">
            <v>0012940-FE</v>
          </cell>
          <cell r="G1300">
            <v>512</v>
          </cell>
          <cell r="H1300">
            <v>20051123</v>
          </cell>
          <cell r="I1300" t="str">
            <v>LC</v>
          </cell>
          <cell r="J1300">
            <v>103725</v>
          </cell>
          <cell r="K1300">
            <v>0</v>
          </cell>
        </row>
        <row r="1301">
          <cell r="B1301" t="str">
            <v>PB2314</v>
          </cell>
          <cell r="C1301">
            <v>2975</v>
          </cell>
          <cell r="D1301" t="str">
            <v>78882610-9</v>
          </cell>
          <cell r="E1301" t="str">
            <v>SERVICIO A LACTANTES Y PREESCOLARES LTDA</v>
          </cell>
          <cell r="F1301" t="str">
            <v>001891-FE</v>
          </cell>
          <cell r="G1301">
            <v>512</v>
          </cell>
          <cell r="H1301">
            <v>20051206</v>
          </cell>
          <cell r="I1301" t="str">
            <v>LC</v>
          </cell>
          <cell r="J1301">
            <v>240560</v>
          </cell>
          <cell r="K1301">
            <v>0</v>
          </cell>
        </row>
        <row r="1302">
          <cell r="B1302" t="str">
            <v>PB1846</v>
          </cell>
          <cell r="C1302">
            <v>2978</v>
          </cell>
          <cell r="D1302" t="str">
            <v>85864400-3</v>
          </cell>
          <cell r="E1302" t="str">
            <v>ADECCO SERVICIOS EMPRESARIALES S.A.</v>
          </cell>
          <cell r="F1302" t="str">
            <v>085652-FC</v>
          </cell>
          <cell r="G1302">
            <v>512</v>
          </cell>
          <cell r="H1302">
            <v>20051122</v>
          </cell>
          <cell r="I1302" t="str">
            <v>LC</v>
          </cell>
          <cell r="J1302">
            <v>1169639</v>
          </cell>
          <cell r="K1302">
            <v>222231</v>
          </cell>
        </row>
        <row r="1303">
          <cell r="B1303" t="str">
            <v>PB1871</v>
          </cell>
          <cell r="C1303">
            <v>2978</v>
          </cell>
          <cell r="D1303" t="str">
            <v>96626320-2</v>
          </cell>
          <cell r="E1303" t="str">
            <v>TRANSPORTES LAS CONDES S.A.</v>
          </cell>
          <cell r="F1303" t="str">
            <v>0012937-FE</v>
          </cell>
          <cell r="G1303">
            <v>512</v>
          </cell>
          <cell r="H1303">
            <v>20051123</v>
          </cell>
          <cell r="I1303" t="str">
            <v>LC</v>
          </cell>
          <cell r="J1303">
            <v>52785</v>
          </cell>
          <cell r="K1303">
            <v>0</v>
          </cell>
        </row>
        <row r="1304">
          <cell r="B1304" t="str">
            <v>PB1858</v>
          </cell>
          <cell r="C1304">
            <v>2982</v>
          </cell>
          <cell r="D1304" t="str">
            <v>96820170-0</v>
          </cell>
          <cell r="E1304" t="str">
            <v>ADECCO RECURSOS HUMANOS S.A.</v>
          </cell>
          <cell r="F1304" t="str">
            <v>018575-FC</v>
          </cell>
          <cell r="G1304">
            <v>512</v>
          </cell>
          <cell r="H1304">
            <v>20051122</v>
          </cell>
          <cell r="I1304" t="str">
            <v>LC</v>
          </cell>
          <cell r="J1304">
            <v>6658860</v>
          </cell>
          <cell r="K1304">
            <v>1265183</v>
          </cell>
        </row>
        <row r="1305">
          <cell r="B1305" t="str">
            <v>PB1857</v>
          </cell>
          <cell r="C1305">
            <v>2982</v>
          </cell>
          <cell r="D1305" t="str">
            <v>96820170-0</v>
          </cell>
          <cell r="E1305" t="str">
            <v>ADECCO RECURSOS HUMANOS S.A.</v>
          </cell>
          <cell r="F1305" t="str">
            <v>018574-FC</v>
          </cell>
          <cell r="G1305">
            <v>512</v>
          </cell>
          <cell r="H1305">
            <v>20051122</v>
          </cell>
          <cell r="I1305" t="str">
            <v>LC</v>
          </cell>
          <cell r="J1305">
            <v>3077410</v>
          </cell>
          <cell r="K1305">
            <v>584708</v>
          </cell>
        </row>
        <row r="1306">
          <cell r="B1306" t="str">
            <v>PB1889</v>
          </cell>
          <cell r="C1306">
            <v>2978</v>
          </cell>
          <cell r="D1306" t="str">
            <v>85864400-3</v>
          </cell>
          <cell r="E1306" t="str">
            <v>ADECCO SERVICIOS EMPRESARIALES S.A.</v>
          </cell>
          <cell r="F1306" t="str">
            <v>085667-FC</v>
          </cell>
          <cell r="G1306">
            <v>512</v>
          </cell>
          <cell r="H1306">
            <v>20051122</v>
          </cell>
          <cell r="I1306" t="str">
            <v>LC</v>
          </cell>
          <cell r="J1306">
            <v>140855</v>
          </cell>
          <cell r="K1306">
            <v>26762</v>
          </cell>
        </row>
        <row r="1307">
          <cell r="B1307" t="str">
            <v>PB1863</v>
          </cell>
          <cell r="C1307">
            <v>2947</v>
          </cell>
          <cell r="D1307" t="str">
            <v>89681600-4</v>
          </cell>
          <cell r="E1307" t="str">
            <v>SOCIEDAD INCOSEC LTDA.</v>
          </cell>
          <cell r="F1307" t="str">
            <v>002089-NC</v>
          </cell>
          <cell r="G1307">
            <v>512</v>
          </cell>
          <cell r="H1307">
            <v>20051122</v>
          </cell>
          <cell r="I1307" t="str">
            <v>LC</v>
          </cell>
          <cell r="J1307">
            <v>102528</v>
          </cell>
          <cell r="K1307">
            <v>19480</v>
          </cell>
        </row>
        <row r="1308">
          <cell r="B1308" t="str">
            <v>PB1875</v>
          </cell>
          <cell r="C1308">
            <v>2978</v>
          </cell>
          <cell r="D1308" t="str">
            <v>96626320-2</v>
          </cell>
          <cell r="E1308" t="str">
            <v>TRANSPORTES LAS CONDES S.A.</v>
          </cell>
          <cell r="F1308" t="str">
            <v>0012941-FE</v>
          </cell>
          <cell r="G1308">
            <v>512</v>
          </cell>
          <cell r="H1308">
            <v>20051123</v>
          </cell>
          <cell r="I1308" t="str">
            <v>LC</v>
          </cell>
          <cell r="J1308">
            <v>204975</v>
          </cell>
          <cell r="K1308">
            <v>0</v>
          </cell>
        </row>
        <row r="1309">
          <cell r="B1309" t="str">
            <v>PB1878</v>
          </cell>
          <cell r="C1309">
            <v>2978</v>
          </cell>
          <cell r="D1309" t="str">
            <v>79976340-0</v>
          </cell>
          <cell r="E1309" t="str">
            <v>VECTOR SERVICIOS Y ASESORIAS S.A.</v>
          </cell>
          <cell r="F1309" t="str">
            <v>0105882-FC</v>
          </cell>
          <cell r="G1309">
            <v>512</v>
          </cell>
          <cell r="H1309">
            <v>20051122</v>
          </cell>
          <cell r="I1309" t="str">
            <v>LC</v>
          </cell>
          <cell r="J1309">
            <v>2023600</v>
          </cell>
          <cell r="K1309">
            <v>384484</v>
          </cell>
        </row>
        <row r="1310">
          <cell r="B1310" t="str">
            <v>PB1868</v>
          </cell>
          <cell r="C1310">
            <v>2947</v>
          </cell>
          <cell r="D1310" t="str">
            <v>89681600-4</v>
          </cell>
          <cell r="E1310" t="str">
            <v>SOCIEDAD INCOSEC LTDA.</v>
          </cell>
          <cell r="F1310" t="str">
            <v>002087-NC</v>
          </cell>
          <cell r="G1310">
            <v>512</v>
          </cell>
          <cell r="H1310">
            <v>20051122</v>
          </cell>
          <cell r="I1310" t="str">
            <v>LC</v>
          </cell>
          <cell r="J1310">
            <v>15995</v>
          </cell>
          <cell r="K1310">
            <v>3039</v>
          </cell>
        </row>
        <row r="1311">
          <cell r="B1311" t="str">
            <v>PB1882</v>
          </cell>
          <cell r="C1311">
            <v>2942</v>
          </cell>
          <cell r="D1311" t="str">
            <v>93930000-7</v>
          </cell>
          <cell r="E1311" t="str">
            <v>CLINICA LAS CONDES S.A.</v>
          </cell>
          <cell r="F1311" t="str">
            <v>0019419-FE</v>
          </cell>
          <cell r="G1311">
            <v>512</v>
          </cell>
          <cell r="H1311">
            <v>20051117</v>
          </cell>
          <cell r="I1311" t="str">
            <v>LC</v>
          </cell>
          <cell r="J1311">
            <v>69996</v>
          </cell>
          <cell r="K1311">
            <v>0</v>
          </cell>
        </row>
        <row r="1312">
          <cell r="B1312" t="str">
            <v>PB1881</v>
          </cell>
          <cell r="C1312">
            <v>2978</v>
          </cell>
          <cell r="D1312" t="str">
            <v>79976340-0</v>
          </cell>
          <cell r="E1312" t="str">
            <v>VECTOR SERVICIOS Y ASESORIAS S.A.</v>
          </cell>
          <cell r="F1312" t="str">
            <v>0105880-FC</v>
          </cell>
          <cell r="G1312">
            <v>512</v>
          </cell>
          <cell r="H1312">
            <v>20051122</v>
          </cell>
          <cell r="I1312" t="str">
            <v>LC</v>
          </cell>
          <cell r="J1312">
            <v>517900</v>
          </cell>
          <cell r="K1312">
            <v>98401</v>
          </cell>
        </row>
        <row r="1313">
          <cell r="B1313" t="str">
            <v>PB1869</v>
          </cell>
          <cell r="C1313">
            <v>2947</v>
          </cell>
          <cell r="D1313" t="str">
            <v>89681600-4</v>
          </cell>
          <cell r="E1313" t="str">
            <v>SOCIEDAD INCOSEC LTDA.</v>
          </cell>
          <cell r="F1313" t="str">
            <v>002086-NC</v>
          </cell>
          <cell r="G1313">
            <v>512</v>
          </cell>
          <cell r="H1313">
            <v>20051122</v>
          </cell>
          <cell r="I1313" t="str">
            <v>LC</v>
          </cell>
          <cell r="J1313">
            <v>178654</v>
          </cell>
          <cell r="K1313">
            <v>33944</v>
          </cell>
        </row>
        <row r="1314">
          <cell r="B1314" t="str">
            <v>PB1879</v>
          </cell>
          <cell r="C1314">
            <v>2978</v>
          </cell>
          <cell r="D1314" t="str">
            <v>79976340-0</v>
          </cell>
          <cell r="E1314" t="str">
            <v>VECTOR SERVICIOS Y ASESORIAS S.A.</v>
          </cell>
          <cell r="F1314" t="str">
            <v>0105871-FC</v>
          </cell>
          <cell r="G1314">
            <v>512</v>
          </cell>
          <cell r="H1314">
            <v>20051121</v>
          </cell>
          <cell r="I1314" t="str">
            <v>LC</v>
          </cell>
          <cell r="J1314">
            <v>170360</v>
          </cell>
          <cell r="K1314">
            <v>32368</v>
          </cell>
        </row>
        <row r="1315">
          <cell r="B1315" t="str">
            <v>PB1897</v>
          </cell>
          <cell r="C1315">
            <v>2942</v>
          </cell>
          <cell r="D1315" t="str">
            <v>6581604-0</v>
          </cell>
          <cell r="E1315" t="str">
            <v>JOSE ANTONIO FRANCISCO ACEVEDO GONZALEZ</v>
          </cell>
          <cell r="F1315" t="str">
            <v>000003-EB</v>
          </cell>
          <cell r="G1315">
            <v>512</v>
          </cell>
          <cell r="H1315">
            <v>20051110</v>
          </cell>
          <cell r="I1315" t="str">
            <v>LC</v>
          </cell>
          <cell r="J1315">
            <v>333333</v>
          </cell>
          <cell r="K1315">
            <v>0</v>
          </cell>
        </row>
        <row r="1316">
          <cell r="B1316" t="str">
            <v>PB1855</v>
          </cell>
          <cell r="C1316">
            <v>2978</v>
          </cell>
          <cell r="D1316" t="str">
            <v>85864400-3</v>
          </cell>
          <cell r="E1316" t="str">
            <v>ADECCO SERVICIOS EMPRESARIALES S.A.</v>
          </cell>
          <cell r="F1316" t="str">
            <v>085662-FC</v>
          </cell>
          <cell r="G1316">
            <v>512</v>
          </cell>
          <cell r="H1316">
            <v>20051122</v>
          </cell>
          <cell r="I1316" t="str">
            <v>LC</v>
          </cell>
          <cell r="J1316">
            <v>80000</v>
          </cell>
          <cell r="K1316">
            <v>15200</v>
          </cell>
        </row>
        <row r="1317">
          <cell r="B1317" t="str">
            <v>PB1895</v>
          </cell>
          <cell r="C1317">
            <v>2978</v>
          </cell>
          <cell r="D1317" t="str">
            <v>85864400-3</v>
          </cell>
          <cell r="E1317" t="str">
            <v>ADECCO SERVICIOS EMPRESARIALES S.A.</v>
          </cell>
          <cell r="F1317" t="str">
            <v>085659-FC</v>
          </cell>
          <cell r="G1317">
            <v>512</v>
          </cell>
          <cell r="H1317">
            <v>20051122</v>
          </cell>
          <cell r="I1317" t="str">
            <v>LC</v>
          </cell>
          <cell r="J1317">
            <v>737000</v>
          </cell>
          <cell r="K1317">
            <v>140030</v>
          </cell>
        </row>
        <row r="1318">
          <cell r="B1318" t="str">
            <v>PB1876</v>
          </cell>
          <cell r="C1318">
            <v>2978</v>
          </cell>
          <cell r="D1318" t="str">
            <v>96626320-2</v>
          </cell>
          <cell r="E1318" t="str">
            <v>TRANSPORTES LAS CONDES S.A.</v>
          </cell>
          <cell r="F1318" t="str">
            <v>0012934-FE</v>
          </cell>
          <cell r="G1318">
            <v>512</v>
          </cell>
          <cell r="H1318">
            <v>20051122</v>
          </cell>
          <cell r="I1318" t="str">
            <v>LC</v>
          </cell>
          <cell r="J1318">
            <v>629100</v>
          </cell>
          <cell r="K1318">
            <v>0</v>
          </cell>
        </row>
        <row r="1319">
          <cell r="B1319" t="str">
            <v>PB1856</v>
          </cell>
          <cell r="C1319">
            <v>2978</v>
          </cell>
          <cell r="D1319" t="str">
            <v>85864400-3</v>
          </cell>
          <cell r="E1319" t="str">
            <v>ADECCO SERVICIOS EMPRESARIALES S.A.</v>
          </cell>
          <cell r="F1319" t="str">
            <v>085663-FC</v>
          </cell>
          <cell r="G1319">
            <v>512</v>
          </cell>
          <cell r="H1319">
            <v>20051122</v>
          </cell>
          <cell r="I1319" t="str">
            <v>LC</v>
          </cell>
          <cell r="J1319">
            <v>140000</v>
          </cell>
          <cell r="K1319">
            <v>26600</v>
          </cell>
        </row>
        <row r="1320">
          <cell r="B1320" t="str">
            <v>PB1894</v>
          </cell>
          <cell r="C1320">
            <v>2978</v>
          </cell>
          <cell r="D1320" t="str">
            <v>85864400-3</v>
          </cell>
          <cell r="E1320" t="str">
            <v>ADECCO SERVICIOS EMPRESARIALES S.A.</v>
          </cell>
          <cell r="F1320" t="str">
            <v>085674-FC</v>
          </cell>
          <cell r="G1320">
            <v>512</v>
          </cell>
          <cell r="H1320">
            <v>20051122</v>
          </cell>
          <cell r="I1320" t="str">
            <v>LC</v>
          </cell>
          <cell r="J1320">
            <v>56743</v>
          </cell>
          <cell r="K1320">
            <v>10781</v>
          </cell>
        </row>
        <row r="1321">
          <cell r="B1321" t="str">
            <v>PB1847</v>
          </cell>
          <cell r="C1321">
            <v>2978</v>
          </cell>
          <cell r="D1321" t="str">
            <v>85864400-3</v>
          </cell>
          <cell r="E1321" t="str">
            <v>ADECCO SERVICIOS EMPRESARIALES S.A.</v>
          </cell>
          <cell r="F1321" t="str">
            <v>085653-FC</v>
          </cell>
          <cell r="G1321">
            <v>512</v>
          </cell>
          <cell r="H1321">
            <v>20051122</v>
          </cell>
          <cell r="I1321" t="str">
            <v>LC</v>
          </cell>
          <cell r="J1321">
            <v>1393911</v>
          </cell>
          <cell r="K1321">
            <v>264843</v>
          </cell>
        </row>
        <row r="1322">
          <cell r="B1322" t="str">
            <v>PB1850</v>
          </cell>
          <cell r="C1322">
            <v>2978</v>
          </cell>
          <cell r="D1322" t="str">
            <v>85864400-3</v>
          </cell>
          <cell r="E1322" t="str">
            <v>ADECCO SERVICIOS EMPRESARIALES S.A.</v>
          </cell>
          <cell r="F1322" t="str">
            <v>085656-FC</v>
          </cell>
          <cell r="G1322">
            <v>512</v>
          </cell>
          <cell r="H1322">
            <v>20051122</v>
          </cell>
          <cell r="I1322" t="str">
            <v>LC</v>
          </cell>
          <cell r="J1322">
            <v>368728</v>
          </cell>
          <cell r="K1322">
            <v>70058</v>
          </cell>
        </row>
        <row r="1323">
          <cell r="B1323" t="str">
            <v>PB1862</v>
          </cell>
          <cell r="C1323">
            <v>2947</v>
          </cell>
          <cell r="D1323" t="str">
            <v>89681600-4</v>
          </cell>
          <cell r="E1323" t="str">
            <v>SOCIEDAD INCOSEC LTDA.</v>
          </cell>
          <cell r="F1323" t="str">
            <v>002090-NC</v>
          </cell>
          <cell r="G1323">
            <v>512</v>
          </cell>
          <cell r="H1323">
            <v>20051122</v>
          </cell>
          <cell r="I1323" t="str">
            <v>LC</v>
          </cell>
          <cell r="J1323">
            <v>15071</v>
          </cell>
          <cell r="K1323">
            <v>2863</v>
          </cell>
        </row>
        <row r="1324">
          <cell r="B1324" t="str">
            <v>PB1896</v>
          </cell>
          <cell r="C1324">
            <v>2978</v>
          </cell>
          <cell r="D1324" t="str">
            <v>85864400-3</v>
          </cell>
          <cell r="E1324" t="str">
            <v>ADECCO SERVICIOS EMPRESARIALES S.A.</v>
          </cell>
          <cell r="F1324" t="str">
            <v>085664-FC</v>
          </cell>
          <cell r="G1324">
            <v>512</v>
          </cell>
          <cell r="H1324">
            <v>20051122</v>
          </cell>
          <cell r="I1324" t="str">
            <v>LC</v>
          </cell>
          <cell r="J1324">
            <v>1182000</v>
          </cell>
          <cell r="K1324">
            <v>224580</v>
          </cell>
        </row>
        <row r="1325">
          <cell r="B1325" t="str">
            <v>PB1849</v>
          </cell>
          <cell r="C1325">
            <v>2978</v>
          </cell>
          <cell r="D1325" t="str">
            <v>85864400-3</v>
          </cell>
          <cell r="E1325" t="str">
            <v>ADECCO SERVICIOS EMPRESARIALES S.A.</v>
          </cell>
          <cell r="F1325" t="str">
            <v>085655-FC</v>
          </cell>
          <cell r="G1325">
            <v>512</v>
          </cell>
          <cell r="H1325">
            <v>20051122</v>
          </cell>
          <cell r="I1325" t="str">
            <v>LC</v>
          </cell>
          <cell r="J1325">
            <v>6611</v>
          </cell>
          <cell r="K1325">
            <v>1256</v>
          </cell>
        </row>
        <row r="1326">
          <cell r="B1326" t="str">
            <v>PB1886</v>
          </cell>
          <cell r="C1326">
            <v>2978</v>
          </cell>
          <cell r="D1326" t="str">
            <v>96554490-9</v>
          </cell>
          <cell r="E1326" t="str">
            <v>COMPASS SERVICIOS S.A.</v>
          </cell>
          <cell r="F1326" t="str">
            <v>0014357-FC</v>
          </cell>
          <cell r="G1326">
            <v>512</v>
          </cell>
          <cell r="H1326">
            <v>20051123</v>
          </cell>
          <cell r="I1326" t="str">
            <v>LC</v>
          </cell>
          <cell r="J1326">
            <v>896438</v>
          </cell>
          <cell r="K1326">
            <v>170323</v>
          </cell>
        </row>
        <row r="1327">
          <cell r="B1327" t="str">
            <v>PB1854</v>
          </cell>
          <cell r="C1327">
            <v>2978</v>
          </cell>
          <cell r="D1327" t="str">
            <v>85864400-3</v>
          </cell>
          <cell r="E1327" t="str">
            <v>ADECCO SERVICIOS EMPRESARIALES S.A.</v>
          </cell>
          <cell r="F1327" t="str">
            <v>085661-FC</v>
          </cell>
          <cell r="G1327">
            <v>512</v>
          </cell>
          <cell r="H1327">
            <v>20051122</v>
          </cell>
          <cell r="I1327" t="str">
            <v>LC</v>
          </cell>
          <cell r="J1327">
            <v>70000</v>
          </cell>
          <cell r="K1327">
            <v>13300</v>
          </cell>
        </row>
        <row r="1328">
          <cell r="B1328" t="str">
            <v>PB1865</v>
          </cell>
          <cell r="C1328">
            <v>2947</v>
          </cell>
          <cell r="D1328" t="str">
            <v>89681600-4</v>
          </cell>
          <cell r="E1328" t="str">
            <v>SOCIEDAD INCOSEC LTDA.</v>
          </cell>
          <cell r="F1328" t="str">
            <v>002094-NC</v>
          </cell>
          <cell r="G1328">
            <v>512</v>
          </cell>
          <cell r="H1328">
            <v>20051122</v>
          </cell>
          <cell r="I1328" t="str">
            <v>LC</v>
          </cell>
          <cell r="J1328">
            <v>46933</v>
          </cell>
          <cell r="K1328">
            <v>8917</v>
          </cell>
        </row>
        <row r="1329">
          <cell r="B1329" t="str">
            <v>PB1873</v>
          </cell>
          <cell r="C1329">
            <v>2978</v>
          </cell>
          <cell r="D1329" t="str">
            <v>96626320-2</v>
          </cell>
          <cell r="E1329" t="str">
            <v>TRANSPORTES LAS CONDES S.A.</v>
          </cell>
          <cell r="F1329" t="str">
            <v>0012939-FE</v>
          </cell>
          <cell r="G1329">
            <v>512</v>
          </cell>
          <cell r="H1329">
            <v>20051123</v>
          </cell>
          <cell r="I1329" t="str">
            <v>LC</v>
          </cell>
          <cell r="J1329">
            <v>126000</v>
          </cell>
          <cell r="K1329">
            <v>0</v>
          </cell>
        </row>
        <row r="1330">
          <cell r="B1330" t="str">
            <v>PB1872</v>
          </cell>
          <cell r="C1330">
            <v>2978</v>
          </cell>
          <cell r="D1330" t="str">
            <v>96626320-2</v>
          </cell>
          <cell r="E1330" t="str">
            <v>TRANSPORTES LAS CONDES S.A.</v>
          </cell>
          <cell r="F1330" t="str">
            <v>0012938-FE</v>
          </cell>
          <cell r="G1330">
            <v>512</v>
          </cell>
          <cell r="H1330">
            <v>20051123</v>
          </cell>
          <cell r="I1330" t="str">
            <v>LC</v>
          </cell>
          <cell r="J1330">
            <v>1327275</v>
          </cell>
          <cell r="K1330">
            <v>0</v>
          </cell>
        </row>
        <row r="1331">
          <cell r="B1331" t="str">
            <v>PB1870</v>
          </cell>
          <cell r="C1331">
            <v>2947</v>
          </cell>
          <cell r="D1331" t="str">
            <v>89681600-4</v>
          </cell>
          <cell r="E1331" t="str">
            <v>SOCIEDAD INCOSEC LTDA.</v>
          </cell>
          <cell r="F1331" t="str">
            <v>002088-NC</v>
          </cell>
          <cell r="G1331">
            <v>512</v>
          </cell>
          <cell r="H1331">
            <v>20051122</v>
          </cell>
          <cell r="I1331" t="str">
            <v>LC</v>
          </cell>
          <cell r="J1331">
            <v>98378</v>
          </cell>
          <cell r="K1331">
            <v>18692</v>
          </cell>
        </row>
        <row r="1332">
          <cell r="B1332" t="str">
            <v>PB1885</v>
          </cell>
          <cell r="C1332">
            <v>2978</v>
          </cell>
          <cell r="D1332" t="str">
            <v>96554490-9</v>
          </cell>
          <cell r="E1332" t="str">
            <v>COMPASS SERVICIOS S.A.</v>
          </cell>
          <cell r="F1332" t="str">
            <v>0014359-FC</v>
          </cell>
          <cell r="G1332">
            <v>512</v>
          </cell>
          <cell r="H1332">
            <v>20051123</v>
          </cell>
          <cell r="I1332" t="str">
            <v>LC</v>
          </cell>
          <cell r="J1332">
            <v>52149</v>
          </cell>
          <cell r="K1332">
            <v>9908</v>
          </cell>
        </row>
        <row r="1333">
          <cell r="B1333" t="str">
            <v>PB1852</v>
          </cell>
          <cell r="C1333">
            <v>2978</v>
          </cell>
          <cell r="D1333" t="str">
            <v>85864400-3</v>
          </cell>
          <cell r="E1333" t="str">
            <v>ADECCO SERVICIOS EMPRESARIALES S.A.</v>
          </cell>
          <cell r="F1333" t="str">
            <v>085658-FC</v>
          </cell>
          <cell r="G1333">
            <v>512</v>
          </cell>
          <cell r="H1333">
            <v>20051122</v>
          </cell>
          <cell r="I1333" t="str">
            <v>LC</v>
          </cell>
          <cell r="J1333">
            <v>420000</v>
          </cell>
          <cell r="K1333">
            <v>79800</v>
          </cell>
        </row>
        <row r="1334">
          <cell r="B1334" t="str">
            <v>PB1861</v>
          </cell>
          <cell r="C1334">
            <v>2982</v>
          </cell>
          <cell r="D1334" t="str">
            <v>78137000-2</v>
          </cell>
          <cell r="E1334" t="str">
            <v>INGRAM MICRO CHILE S.A.</v>
          </cell>
          <cell r="F1334" t="str">
            <v>796204-FC</v>
          </cell>
          <cell r="G1334">
            <v>512</v>
          </cell>
          <cell r="H1334">
            <v>20051118</v>
          </cell>
          <cell r="I1334" t="str">
            <v>LC</v>
          </cell>
          <cell r="J1334">
            <v>9504000</v>
          </cell>
          <cell r="K1334">
            <v>1805760</v>
          </cell>
        </row>
        <row r="1335">
          <cell r="B1335" t="str">
            <v>PB1893</v>
          </cell>
          <cell r="C1335">
            <v>2978</v>
          </cell>
          <cell r="D1335" t="str">
            <v>85864400-3</v>
          </cell>
          <cell r="E1335" t="str">
            <v>ADECCO SERVICIOS EMPRESARIALES S.A.</v>
          </cell>
          <cell r="F1335" t="str">
            <v>085673-FC</v>
          </cell>
          <cell r="G1335">
            <v>512</v>
          </cell>
          <cell r="H1335">
            <v>20051122</v>
          </cell>
          <cell r="I1335" t="str">
            <v>LC</v>
          </cell>
          <cell r="J1335">
            <v>89748</v>
          </cell>
          <cell r="K1335">
            <v>17052</v>
          </cell>
        </row>
        <row r="1336">
          <cell r="B1336" t="str">
            <v>PB1860</v>
          </cell>
          <cell r="C1336">
            <v>2942</v>
          </cell>
          <cell r="D1336" t="str">
            <v>4855633-7</v>
          </cell>
          <cell r="E1336" t="str">
            <v>MARIA XIMENA MARTORELL CORREA</v>
          </cell>
          <cell r="F1336" t="str">
            <v>000374-BN</v>
          </cell>
          <cell r="G1336">
            <v>512</v>
          </cell>
          <cell r="H1336">
            <v>20051122</v>
          </cell>
          <cell r="I1336" t="str">
            <v>LC</v>
          </cell>
          <cell r="J1336">
            <v>250000</v>
          </cell>
          <cell r="K1336">
            <v>0</v>
          </cell>
        </row>
        <row r="1337">
          <cell r="B1337" t="str">
            <v>PB1864</v>
          </cell>
          <cell r="C1337">
            <v>2947</v>
          </cell>
          <cell r="D1337" t="str">
            <v>89681600-4</v>
          </cell>
          <cell r="E1337" t="str">
            <v>SOCIEDAD INCOSEC LTDA.</v>
          </cell>
          <cell r="F1337" t="str">
            <v>002091-NC</v>
          </cell>
          <cell r="G1337">
            <v>512</v>
          </cell>
          <cell r="H1337">
            <v>20051122</v>
          </cell>
          <cell r="I1337" t="str">
            <v>LC</v>
          </cell>
          <cell r="J1337">
            <v>62294</v>
          </cell>
          <cell r="K1337">
            <v>11836</v>
          </cell>
        </row>
        <row r="1338">
          <cell r="B1338" t="str">
            <v>PB1888</v>
          </cell>
          <cell r="C1338">
            <v>2978</v>
          </cell>
          <cell r="D1338" t="str">
            <v>85864400-3</v>
          </cell>
          <cell r="E1338" t="str">
            <v>ADECCO SERVICIOS EMPRESARIALES S.A.</v>
          </cell>
          <cell r="F1338" t="str">
            <v>085666-FC</v>
          </cell>
          <cell r="G1338">
            <v>512</v>
          </cell>
          <cell r="H1338">
            <v>20051122</v>
          </cell>
          <cell r="I1338" t="str">
            <v>LC</v>
          </cell>
          <cell r="J1338">
            <v>687377</v>
          </cell>
          <cell r="K1338">
            <v>130602</v>
          </cell>
        </row>
        <row r="1339">
          <cell r="B1339" t="str">
            <v>PB1848</v>
          </cell>
          <cell r="C1339">
            <v>2978</v>
          </cell>
          <cell r="D1339" t="str">
            <v>85864400-3</v>
          </cell>
          <cell r="E1339" t="str">
            <v>ADECCO SERVICIOS EMPRESARIALES S.A.</v>
          </cell>
          <cell r="F1339" t="str">
            <v>085654-FC</v>
          </cell>
          <cell r="G1339">
            <v>512</v>
          </cell>
          <cell r="H1339">
            <v>20051122</v>
          </cell>
          <cell r="I1339" t="str">
            <v>LC</v>
          </cell>
          <cell r="J1339">
            <v>1204620</v>
          </cell>
          <cell r="K1339">
            <v>228878</v>
          </cell>
        </row>
        <row r="1340">
          <cell r="B1340" t="str">
            <v>PB2293</v>
          </cell>
          <cell r="C1340">
            <v>2982</v>
          </cell>
          <cell r="D1340" t="str">
            <v>85864400-3</v>
          </cell>
          <cell r="E1340" t="str">
            <v>ADECCO SERVICIOS EMPRESARIALES S.A.</v>
          </cell>
          <cell r="F1340" t="str">
            <v>086174-FC</v>
          </cell>
          <cell r="G1340">
            <v>512</v>
          </cell>
          <cell r="H1340">
            <v>20051130</v>
          </cell>
          <cell r="I1340" t="str">
            <v>LC</v>
          </cell>
          <cell r="J1340">
            <v>666636</v>
          </cell>
          <cell r="K1340">
            <v>126661</v>
          </cell>
        </row>
        <row r="1341">
          <cell r="B1341" t="str">
            <v>PB2262</v>
          </cell>
          <cell r="C1341">
            <v>2982</v>
          </cell>
          <cell r="D1341" t="str">
            <v>85864400-3</v>
          </cell>
          <cell r="E1341" t="str">
            <v>ADECCO SERVICIOS EMPRESARIALES S.A.</v>
          </cell>
          <cell r="F1341" t="str">
            <v>086085-FC</v>
          </cell>
          <cell r="G1341">
            <v>512</v>
          </cell>
          <cell r="H1341">
            <v>20051130</v>
          </cell>
          <cell r="I1341" t="str">
            <v>LC</v>
          </cell>
          <cell r="J1341">
            <v>11858889</v>
          </cell>
          <cell r="K1341">
            <v>2253189</v>
          </cell>
        </row>
        <row r="1342">
          <cell r="B1342" t="str">
            <v>PB2296</v>
          </cell>
          <cell r="D1342" t="str">
            <v>96820170-0</v>
          </cell>
          <cell r="E1342" t="str">
            <v>ADECCO RECURSOS HUMANOS S.A.</v>
          </cell>
          <cell r="F1342" t="str">
            <v>018782-FC</v>
          </cell>
          <cell r="G1342">
            <v>512</v>
          </cell>
          <cell r="H1342">
            <v>20051130</v>
          </cell>
          <cell r="I1342" t="str">
            <v>LC</v>
          </cell>
          <cell r="J1342">
            <v>417254</v>
          </cell>
          <cell r="K1342">
            <v>79278</v>
          </cell>
        </row>
        <row r="1343">
          <cell r="B1343" t="str">
            <v>PB2234</v>
          </cell>
          <cell r="D1343" t="str">
            <v>94623000-6</v>
          </cell>
          <cell r="E1343" t="str">
            <v>SODEXHO CHILE S.A.</v>
          </cell>
          <cell r="F1343" t="str">
            <v>494613-FC</v>
          </cell>
          <cell r="G1343">
            <v>512</v>
          </cell>
          <cell r="H1343">
            <v>20051130</v>
          </cell>
          <cell r="I1343" t="str">
            <v>LC</v>
          </cell>
          <cell r="J1343">
            <v>682991</v>
          </cell>
          <cell r="K1343">
            <v>129768</v>
          </cell>
        </row>
        <row r="1344">
          <cell r="B1344" t="str">
            <v>PB2202</v>
          </cell>
          <cell r="C1344">
            <v>2981</v>
          </cell>
          <cell r="D1344" t="str">
            <v>85864400-3</v>
          </cell>
          <cell r="E1344" t="str">
            <v>ADECCO SERVICIOS EMPRESARIALES S.A.</v>
          </cell>
          <cell r="F1344" t="str">
            <v>085987-FC</v>
          </cell>
          <cell r="G1344">
            <v>512</v>
          </cell>
          <cell r="H1344">
            <v>20051130</v>
          </cell>
          <cell r="I1344" t="str">
            <v>LC</v>
          </cell>
          <cell r="J1344">
            <v>2711117</v>
          </cell>
          <cell r="K1344">
            <v>515112</v>
          </cell>
        </row>
        <row r="1345">
          <cell r="B1345" t="str">
            <v>PB2210</v>
          </cell>
          <cell r="C1345">
            <v>2981</v>
          </cell>
          <cell r="D1345" t="str">
            <v>85864400-3</v>
          </cell>
          <cell r="E1345" t="str">
            <v>ADECCO SERVICIOS EMPRESARIALES S.A.</v>
          </cell>
          <cell r="F1345" t="str">
            <v>085997-FC</v>
          </cell>
          <cell r="G1345">
            <v>512</v>
          </cell>
          <cell r="H1345">
            <v>20051130</v>
          </cell>
          <cell r="I1345" t="str">
            <v>LC</v>
          </cell>
          <cell r="J1345">
            <v>7419444</v>
          </cell>
          <cell r="K1345">
            <v>1409694</v>
          </cell>
        </row>
        <row r="1346">
          <cell r="B1346" t="str">
            <v>PB2209</v>
          </cell>
          <cell r="C1346">
            <v>2981</v>
          </cell>
          <cell r="D1346" t="str">
            <v>85864400-3</v>
          </cell>
          <cell r="E1346" t="str">
            <v>ADECCO SERVICIOS EMPRESARIALES S.A.</v>
          </cell>
          <cell r="F1346" t="str">
            <v>085996-FC</v>
          </cell>
          <cell r="G1346">
            <v>512</v>
          </cell>
          <cell r="H1346">
            <v>20051130</v>
          </cell>
          <cell r="I1346" t="str">
            <v>LC</v>
          </cell>
          <cell r="J1346">
            <v>456346</v>
          </cell>
          <cell r="K1346">
            <v>86706</v>
          </cell>
        </row>
        <row r="1347">
          <cell r="B1347" t="str">
            <v>PB2208</v>
          </cell>
          <cell r="C1347">
            <v>2981</v>
          </cell>
          <cell r="D1347" t="str">
            <v>85864400-3</v>
          </cell>
          <cell r="E1347" t="str">
            <v>ADECCO SERVICIOS EMPRESARIALES S.A.</v>
          </cell>
          <cell r="F1347" t="str">
            <v>085995-FC</v>
          </cell>
          <cell r="G1347">
            <v>512</v>
          </cell>
          <cell r="H1347">
            <v>20051130</v>
          </cell>
          <cell r="I1347" t="str">
            <v>LC</v>
          </cell>
          <cell r="J1347">
            <v>456346</v>
          </cell>
          <cell r="K1347">
            <v>86706</v>
          </cell>
        </row>
        <row r="1348">
          <cell r="B1348" t="str">
            <v>PB2206</v>
          </cell>
          <cell r="C1348">
            <v>2981</v>
          </cell>
          <cell r="D1348" t="str">
            <v>85864400-3</v>
          </cell>
          <cell r="E1348" t="str">
            <v>ADECCO SERVICIOS EMPRESARIALES S.A.</v>
          </cell>
          <cell r="F1348" t="str">
            <v>085992-FC</v>
          </cell>
          <cell r="G1348">
            <v>512</v>
          </cell>
          <cell r="H1348">
            <v>20051130</v>
          </cell>
          <cell r="I1348" t="str">
            <v>LC</v>
          </cell>
          <cell r="J1348">
            <v>1042070</v>
          </cell>
          <cell r="K1348">
            <v>197993</v>
          </cell>
        </row>
        <row r="1349">
          <cell r="B1349" t="str">
            <v>PB2211</v>
          </cell>
          <cell r="C1349">
            <v>2981</v>
          </cell>
          <cell r="D1349" t="str">
            <v>85864400-3</v>
          </cell>
          <cell r="E1349" t="str">
            <v>ADECCO SERVICIOS EMPRESARIALES S.A.</v>
          </cell>
          <cell r="F1349" t="str">
            <v>085998-FC</v>
          </cell>
          <cell r="G1349">
            <v>512</v>
          </cell>
          <cell r="H1349">
            <v>20051130</v>
          </cell>
          <cell r="I1349" t="str">
            <v>LC</v>
          </cell>
          <cell r="J1349">
            <v>1006514</v>
          </cell>
          <cell r="K1349">
            <v>191238</v>
          </cell>
        </row>
        <row r="1350">
          <cell r="B1350" t="str">
            <v>PB2204</v>
          </cell>
          <cell r="C1350">
            <v>2981</v>
          </cell>
          <cell r="D1350" t="str">
            <v>85864400-3</v>
          </cell>
          <cell r="E1350" t="str">
            <v>ADECCO SERVICIOS EMPRESARIALES S.A.</v>
          </cell>
          <cell r="F1350" t="str">
            <v>085990-FC</v>
          </cell>
          <cell r="G1350">
            <v>512</v>
          </cell>
          <cell r="H1350">
            <v>20051130</v>
          </cell>
          <cell r="I1350" t="str">
            <v>LC</v>
          </cell>
          <cell r="J1350">
            <v>705998</v>
          </cell>
          <cell r="K1350">
            <v>134140</v>
          </cell>
        </row>
        <row r="1351">
          <cell r="B1351" t="str">
            <v>PB2205</v>
          </cell>
          <cell r="C1351">
            <v>2981</v>
          </cell>
          <cell r="D1351" t="str">
            <v>85864400-3</v>
          </cell>
          <cell r="E1351" t="str">
            <v>ADECCO SERVICIOS EMPRESARIALES S.A.</v>
          </cell>
          <cell r="F1351" t="str">
            <v>085991-FC</v>
          </cell>
          <cell r="G1351">
            <v>512</v>
          </cell>
          <cell r="H1351">
            <v>20051130</v>
          </cell>
          <cell r="I1351" t="str">
            <v>LC</v>
          </cell>
          <cell r="J1351">
            <v>1145089</v>
          </cell>
          <cell r="K1351">
            <v>217567</v>
          </cell>
        </row>
        <row r="1352">
          <cell r="B1352" t="str">
            <v>PB2201</v>
          </cell>
          <cell r="C1352">
            <v>2981</v>
          </cell>
          <cell r="D1352" t="str">
            <v>85864400-3</v>
          </cell>
          <cell r="E1352" t="str">
            <v>ADECCO SERVICIOS EMPRESARIALES S.A.</v>
          </cell>
          <cell r="F1352" t="str">
            <v>085985-FC</v>
          </cell>
          <cell r="G1352">
            <v>512</v>
          </cell>
          <cell r="H1352">
            <v>20051130</v>
          </cell>
          <cell r="I1352" t="str">
            <v>LC</v>
          </cell>
          <cell r="J1352">
            <v>729885</v>
          </cell>
          <cell r="K1352">
            <v>138678</v>
          </cell>
        </row>
        <row r="1353">
          <cell r="B1353" t="str">
            <v>PB2231</v>
          </cell>
          <cell r="D1353" t="str">
            <v>77764600-1</v>
          </cell>
          <cell r="E1353" t="str">
            <v>OPTA CONSULTORES LIMITADA</v>
          </cell>
          <cell r="F1353" t="str">
            <v>000635-FE</v>
          </cell>
          <cell r="G1353">
            <v>512</v>
          </cell>
          <cell r="H1353">
            <v>20051130</v>
          </cell>
          <cell r="I1353" t="str">
            <v>LC</v>
          </cell>
          <cell r="J1353">
            <v>3269448</v>
          </cell>
          <cell r="K1353">
            <v>0</v>
          </cell>
        </row>
        <row r="1354">
          <cell r="B1354" t="str">
            <v>PB2200</v>
          </cell>
          <cell r="C1354">
            <v>2981</v>
          </cell>
          <cell r="D1354" t="str">
            <v>85864400-3</v>
          </cell>
          <cell r="E1354" t="str">
            <v>ADECCO SERVICIOS EMPRESARIALES S.A.</v>
          </cell>
          <cell r="F1354" t="str">
            <v>085984-FC</v>
          </cell>
          <cell r="G1354">
            <v>512</v>
          </cell>
          <cell r="H1354">
            <v>20051130</v>
          </cell>
          <cell r="I1354" t="str">
            <v>LC</v>
          </cell>
          <cell r="J1354">
            <v>1582623</v>
          </cell>
          <cell r="K1354">
            <v>300698</v>
          </cell>
        </row>
        <row r="1355">
          <cell r="B1355" t="str">
            <v>PB2199</v>
          </cell>
          <cell r="C1355">
            <v>2981</v>
          </cell>
          <cell r="D1355" t="str">
            <v>85864400-3</v>
          </cell>
          <cell r="E1355" t="str">
            <v>ADECCO SERVICIOS EMPRESARIALES S.A.</v>
          </cell>
          <cell r="F1355" t="str">
            <v>085983-FC</v>
          </cell>
          <cell r="G1355">
            <v>512</v>
          </cell>
          <cell r="H1355">
            <v>20051130</v>
          </cell>
          <cell r="I1355" t="str">
            <v>LC</v>
          </cell>
          <cell r="J1355">
            <v>1833293</v>
          </cell>
          <cell r="K1355">
            <v>348326</v>
          </cell>
        </row>
        <row r="1356">
          <cell r="B1356" t="str">
            <v>PB2203</v>
          </cell>
          <cell r="C1356">
            <v>2981</v>
          </cell>
          <cell r="D1356" t="str">
            <v>85864400-3</v>
          </cell>
          <cell r="E1356" t="str">
            <v>ADECCO SERVICIOS EMPRESARIALES S.A.</v>
          </cell>
          <cell r="F1356" t="str">
            <v>085989-FC</v>
          </cell>
          <cell r="G1356">
            <v>512</v>
          </cell>
          <cell r="H1356">
            <v>20051130</v>
          </cell>
          <cell r="I1356" t="str">
            <v>LC</v>
          </cell>
          <cell r="J1356">
            <v>898673</v>
          </cell>
          <cell r="K1356">
            <v>170748</v>
          </cell>
        </row>
        <row r="1357">
          <cell r="B1357" t="str">
            <v>PB2229</v>
          </cell>
          <cell r="C1357">
            <v>2945</v>
          </cell>
          <cell r="D1357" t="str">
            <v>8643739-2</v>
          </cell>
          <cell r="E1357" t="str">
            <v>MARIA SLOVENA KLARIC CASACUBERTA</v>
          </cell>
          <cell r="F1357" t="str">
            <v>003625-BN</v>
          </cell>
          <cell r="G1357">
            <v>512</v>
          </cell>
          <cell r="H1357">
            <v>20051201</v>
          </cell>
          <cell r="I1357" t="str">
            <v>LC</v>
          </cell>
          <cell r="J1357">
            <v>200000</v>
          </cell>
          <cell r="K1357">
            <v>0</v>
          </cell>
        </row>
        <row r="1358">
          <cell r="B1358" t="str">
            <v>PB2212</v>
          </cell>
          <cell r="C1358">
            <v>2981</v>
          </cell>
          <cell r="D1358" t="str">
            <v>85864400-3</v>
          </cell>
          <cell r="E1358" t="str">
            <v>ADECCO SERVICIOS EMPRESARIALES S.A.</v>
          </cell>
          <cell r="F1358" t="str">
            <v>085999-FC</v>
          </cell>
          <cell r="G1358">
            <v>512</v>
          </cell>
          <cell r="H1358">
            <v>20051130</v>
          </cell>
          <cell r="I1358" t="str">
            <v>LC</v>
          </cell>
          <cell r="J1358">
            <v>1078408</v>
          </cell>
          <cell r="K1358">
            <v>204898</v>
          </cell>
        </row>
        <row r="1359">
          <cell r="B1359" t="str">
            <v>PB2215</v>
          </cell>
          <cell r="C1359">
            <v>2981</v>
          </cell>
          <cell r="D1359" t="str">
            <v>96820170-0</v>
          </cell>
          <cell r="E1359" t="str">
            <v>ADECCO RECURSOS HUMANOS S.A.</v>
          </cell>
          <cell r="F1359" t="str">
            <v>018674-FC</v>
          </cell>
          <cell r="G1359">
            <v>512</v>
          </cell>
          <cell r="H1359">
            <v>20051130</v>
          </cell>
          <cell r="I1359" t="str">
            <v>LC</v>
          </cell>
          <cell r="J1359">
            <v>140013</v>
          </cell>
          <cell r="K1359">
            <v>26602</v>
          </cell>
        </row>
        <row r="1360">
          <cell r="B1360" t="str">
            <v>PB2226</v>
          </cell>
          <cell r="D1360" t="str">
            <v>96853220-0</v>
          </cell>
          <cell r="E1360" t="str">
            <v>SOLUCIONES EN SERVICIOS DE APOYO</v>
          </cell>
          <cell r="F1360" t="str">
            <v>006740-FE</v>
          </cell>
          <cell r="G1360">
            <v>512</v>
          </cell>
          <cell r="H1360">
            <v>20051130</v>
          </cell>
          <cell r="I1360" t="str">
            <v>LC</v>
          </cell>
          <cell r="J1360">
            <v>1437877</v>
          </cell>
          <cell r="K1360">
            <v>0</v>
          </cell>
        </row>
        <row r="1361">
          <cell r="B1361" t="str">
            <v>PB2228</v>
          </cell>
          <cell r="D1361" t="str">
            <v>96729120-K</v>
          </cell>
          <cell r="E1361" t="str">
            <v>XINERGIA LABORAL S.A.</v>
          </cell>
          <cell r="F1361" t="str">
            <v>005675-FE</v>
          </cell>
          <cell r="G1361">
            <v>512</v>
          </cell>
          <cell r="H1361">
            <v>20051130</v>
          </cell>
          <cell r="I1361" t="str">
            <v>LC</v>
          </cell>
          <cell r="J1361">
            <v>1743426</v>
          </cell>
          <cell r="K1361">
            <v>0</v>
          </cell>
        </row>
        <row r="1362">
          <cell r="B1362" t="str">
            <v>PB2259</v>
          </cell>
          <cell r="C1362">
            <v>2982</v>
          </cell>
          <cell r="D1362" t="str">
            <v>85864400-3</v>
          </cell>
          <cell r="E1362" t="str">
            <v>ADECCO SERVICIOS EMPRESARIALES S.A.</v>
          </cell>
          <cell r="F1362" t="str">
            <v>086082-FC</v>
          </cell>
          <cell r="G1362">
            <v>512</v>
          </cell>
          <cell r="H1362">
            <v>20051130</v>
          </cell>
          <cell r="I1362" t="str">
            <v>LC</v>
          </cell>
          <cell r="J1362">
            <v>1242587</v>
          </cell>
          <cell r="K1362">
            <v>236092</v>
          </cell>
        </row>
        <row r="1363">
          <cell r="B1363" t="str">
            <v>PB2230</v>
          </cell>
          <cell r="C1363">
            <v>2945</v>
          </cell>
          <cell r="D1363" t="str">
            <v>7686962-6</v>
          </cell>
          <cell r="E1363" t="str">
            <v>XIMENA DEL PILAR MORAGA GUZMAN</v>
          </cell>
          <cell r="F1363" t="str">
            <v>008694-BN</v>
          </cell>
          <cell r="G1363">
            <v>512</v>
          </cell>
          <cell r="H1363">
            <v>20051202</v>
          </cell>
          <cell r="I1363" t="str">
            <v>LC</v>
          </cell>
          <cell r="J1363">
            <v>245000</v>
          </cell>
          <cell r="K1363">
            <v>0</v>
          </cell>
        </row>
        <row r="1364">
          <cell r="B1364" t="str">
            <v>PB2224</v>
          </cell>
          <cell r="C1364">
            <v>2981</v>
          </cell>
          <cell r="D1364" t="str">
            <v>78975500-0</v>
          </cell>
          <cell r="E1364" t="str">
            <v>LEXMARK INTERNATIONAL DE CHILE LIMITADA</v>
          </cell>
          <cell r="F1364" t="str">
            <v>019230-FC</v>
          </cell>
          <cell r="G1364">
            <v>512</v>
          </cell>
          <cell r="H1364">
            <v>20051129</v>
          </cell>
          <cell r="I1364" t="str">
            <v>LC</v>
          </cell>
          <cell r="J1364">
            <v>677417</v>
          </cell>
          <cell r="K1364">
            <v>128709</v>
          </cell>
        </row>
        <row r="1365">
          <cell r="B1365" t="str">
            <v>PB2256</v>
          </cell>
          <cell r="C1365">
            <v>2981</v>
          </cell>
          <cell r="D1365" t="str">
            <v>94623000-6</v>
          </cell>
          <cell r="E1365" t="str">
            <v>SODEXHO CHILE S.A.</v>
          </cell>
          <cell r="F1365" t="str">
            <v>495421-FC</v>
          </cell>
          <cell r="G1365">
            <v>512</v>
          </cell>
          <cell r="H1365">
            <v>20051130</v>
          </cell>
          <cell r="I1365" t="str">
            <v>LC</v>
          </cell>
          <cell r="J1365">
            <v>145800</v>
          </cell>
          <cell r="K1365">
            <v>27702</v>
          </cell>
        </row>
        <row r="1366">
          <cell r="B1366" t="str">
            <v>PB2233</v>
          </cell>
          <cell r="D1366" t="str">
            <v>94623000-6</v>
          </cell>
          <cell r="E1366" t="str">
            <v>SODEXHO CHILE S.A.</v>
          </cell>
          <cell r="F1366" t="str">
            <v>494614-FC</v>
          </cell>
          <cell r="G1366">
            <v>512</v>
          </cell>
          <cell r="H1366">
            <v>20051130</v>
          </cell>
          <cell r="I1366" t="str">
            <v>LC</v>
          </cell>
          <cell r="J1366">
            <v>420579</v>
          </cell>
          <cell r="K1366">
            <v>79910</v>
          </cell>
        </row>
        <row r="1367">
          <cell r="B1367" t="str">
            <v>PB2237</v>
          </cell>
          <cell r="D1367" t="str">
            <v>94623000-6</v>
          </cell>
          <cell r="E1367" t="str">
            <v>SODEXHO CHILE S.A.</v>
          </cell>
          <cell r="F1367" t="str">
            <v>494617-FC</v>
          </cell>
          <cell r="G1367">
            <v>512</v>
          </cell>
          <cell r="H1367">
            <v>20051130</v>
          </cell>
          <cell r="I1367" t="str">
            <v>LC</v>
          </cell>
          <cell r="J1367">
            <v>2785168</v>
          </cell>
          <cell r="K1367">
            <v>529182</v>
          </cell>
        </row>
        <row r="1368">
          <cell r="B1368" t="str">
            <v>PB2232</v>
          </cell>
          <cell r="C1368">
            <v>2981</v>
          </cell>
          <cell r="D1368" t="str">
            <v>94623000-6</v>
          </cell>
          <cell r="E1368" t="str">
            <v>SODEXHO CHILE S.A.</v>
          </cell>
          <cell r="F1368" t="str">
            <v>494612-FC</v>
          </cell>
          <cell r="G1368">
            <v>512</v>
          </cell>
          <cell r="H1368">
            <v>20051130</v>
          </cell>
          <cell r="I1368" t="str">
            <v>LC</v>
          </cell>
          <cell r="J1368">
            <v>36217495</v>
          </cell>
          <cell r="K1368">
            <v>6881324</v>
          </cell>
        </row>
        <row r="1369">
          <cell r="B1369" t="str">
            <v>PB2245</v>
          </cell>
          <cell r="D1369" t="str">
            <v>94623000-6</v>
          </cell>
          <cell r="E1369" t="str">
            <v>SODEXHO CHILE S.A.</v>
          </cell>
          <cell r="F1369" t="str">
            <v>494624-FC</v>
          </cell>
          <cell r="G1369">
            <v>512</v>
          </cell>
          <cell r="H1369">
            <v>20051130</v>
          </cell>
          <cell r="I1369" t="str">
            <v>LC</v>
          </cell>
          <cell r="J1369">
            <v>50000</v>
          </cell>
          <cell r="K1369">
            <v>9500</v>
          </cell>
        </row>
        <row r="1370">
          <cell r="B1370" t="str">
            <v>PB2247</v>
          </cell>
          <cell r="D1370" t="str">
            <v>94623000-6</v>
          </cell>
          <cell r="E1370" t="str">
            <v>SODEXHO CHILE S.A.</v>
          </cell>
          <cell r="F1370" t="str">
            <v>494626-FC</v>
          </cell>
          <cell r="G1370">
            <v>512</v>
          </cell>
          <cell r="H1370">
            <v>20051130</v>
          </cell>
          <cell r="I1370" t="str">
            <v>LC</v>
          </cell>
          <cell r="J1370">
            <v>45063</v>
          </cell>
          <cell r="K1370">
            <v>8562</v>
          </cell>
        </row>
        <row r="1371">
          <cell r="B1371" t="str">
            <v>PB2258</v>
          </cell>
          <cell r="C1371">
            <v>2981</v>
          </cell>
          <cell r="D1371" t="str">
            <v>94623000-6</v>
          </cell>
          <cell r="E1371" t="str">
            <v>SODEXHO CHILE S.A.</v>
          </cell>
          <cell r="F1371" t="str">
            <v>495424-FC</v>
          </cell>
          <cell r="G1371">
            <v>512</v>
          </cell>
          <cell r="H1371">
            <v>20051130</v>
          </cell>
          <cell r="I1371" t="str">
            <v>LC</v>
          </cell>
          <cell r="J1371">
            <v>1576678</v>
          </cell>
          <cell r="K1371">
            <v>299569</v>
          </cell>
        </row>
        <row r="1372">
          <cell r="B1372" t="str">
            <v>PB2257</v>
          </cell>
          <cell r="C1372">
            <v>2981</v>
          </cell>
          <cell r="D1372" t="str">
            <v>94623000-6</v>
          </cell>
          <cell r="E1372" t="str">
            <v>SODEXHO CHILE S.A.</v>
          </cell>
          <cell r="F1372" t="str">
            <v>495423-FC</v>
          </cell>
          <cell r="G1372">
            <v>512</v>
          </cell>
          <cell r="H1372">
            <v>20051130</v>
          </cell>
          <cell r="I1372" t="str">
            <v>LC</v>
          </cell>
          <cell r="J1372">
            <v>445763</v>
          </cell>
          <cell r="K1372">
            <v>84695</v>
          </cell>
        </row>
        <row r="1373">
          <cell r="B1373" t="str">
            <v>PB2255</v>
          </cell>
          <cell r="D1373" t="str">
            <v>94623000-6</v>
          </cell>
          <cell r="E1373" t="str">
            <v>SODEXHO CHILE S.A.</v>
          </cell>
          <cell r="F1373" t="str">
            <v>495420-FC</v>
          </cell>
          <cell r="G1373">
            <v>512</v>
          </cell>
          <cell r="H1373">
            <v>20051130</v>
          </cell>
          <cell r="I1373" t="str">
            <v>LC</v>
          </cell>
          <cell r="J1373">
            <v>607540</v>
          </cell>
          <cell r="K1373">
            <v>115433</v>
          </cell>
        </row>
        <row r="1374">
          <cell r="B1374" t="str">
            <v>PB2252</v>
          </cell>
          <cell r="D1374" t="str">
            <v>94623000-6</v>
          </cell>
          <cell r="E1374" t="str">
            <v>SODEXHO CHILE S.A.</v>
          </cell>
          <cell r="F1374" t="str">
            <v>495417-FC</v>
          </cell>
          <cell r="G1374">
            <v>512</v>
          </cell>
          <cell r="H1374">
            <v>20051130</v>
          </cell>
          <cell r="I1374" t="str">
            <v>LC</v>
          </cell>
          <cell r="J1374">
            <v>1362755</v>
          </cell>
          <cell r="K1374">
            <v>258923</v>
          </cell>
        </row>
        <row r="1375">
          <cell r="B1375" t="str">
            <v>PB2246</v>
          </cell>
          <cell r="D1375" t="str">
            <v>94623000-6</v>
          </cell>
          <cell r="E1375" t="str">
            <v>SODEXHO CHILE S.A.</v>
          </cell>
          <cell r="F1375" t="str">
            <v>494625-FC</v>
          </cell>
          <cell r="G1375">
            <v>512</v>
          </cell>
          <cell r="H1375">
            <v>20051130</v>
          </cell>
          <cell r="I1375" t="str">
            <v>LC</v>
          </cell>
          <cell r="J1375">
            <v>1056582</v>
          </cell>
          <cell r="K1375">
            <v>200751</v>
          </cell>
        </row>
        <row r="1376">
          <cell r="B1376" t="str">
            <v>PB2253</v>
          </cell>
          <cell r="D1376" t="str">
            <v>94623000-6</v>
          </cell>
          <cell r="E1376" t="str">
            <v>SODEXHO CHILE S.A.</v>
          </cell>
          <cell r="F1376" t="str">
            <v>495418-FC</v>
          </cell>
          <cell r="G1376">
            <v>512</v>
          </cell>
          <cell r="H1376">
            <v>20051130</v>
          </cell>
          <cell r="I1376" t="str">
            <v>LC</v>
          </cell>
          <cell r="J1376">
            <v>724997</v>
          </cell>
          <cell r="K1376">
            <v>137749</v>
          </cell>
        </row>
        <row r="1377">
          <cell r="B1377" t="str">
            <v>PB2254</v>
          </cell>
          <cell r="D1377" t="str">
            <v>94623000-6</v>
          </cell>
          <cell r="E1377" t="str">
            <v>SODEXHO CHILE S.A.</v>
          </cell>
          <cell r="F1377" t="str">
            <v>495419-FC</v>
          </cell>
          <cell r="G1377">
            <v>512</v>
          </cell>
          <cell r="H1377">
            <v>20051130</v>
          </cell>
          <cell r="I1377" t="str">
            <v>LC</v>
          </cell>
          <cell r="J1377">
            <v>226915</v>
          </cell>
          <cell r="K1377">
            <v>43114</v>
          </cell>
        </row>
        <row r="1378">
          <cell r="B1378" t="str">
            <v>PB2251</v>
          </cell>
          <cell r="C1378">
            <v>2981</v>
          </cell>
          <cell r="D1378" t="str">
            <v>94623000-6</v>
          </cell>
          <cell r="E1378" t="str">
            <v>SODEXHO CHILE S.A.</v>
          </cell>
          <cell r="F1378" t="str">
            <v>495416-FC</v>
          </cell>
          <cell r="G1378">
            <v>512</v>
          </cell>
          <cell r="H1378">
            <v>20051130</v>
          </cell>
          <cell r="I1378" t="str">
            <v>LC</v>
          </cell>
          <cell r="J1378">
            <v>1401763</v>
          </cell>
          <cell r="K1378">
            <v>266335</v>
          </cell>
        </row>
        <row r="1379">
          <cell r="B1379" t="str">
            <v>PB2250</v>
          </cell>
          <cell r="C1379">
            <v>2981</v>
          </cell>
          <cell r="D1379" t="str">
            <v>94623000-6</v>
          </cell>
          <cell r="E1379" t="str">
            <v>SODEXHO CHILE S.A.</v>
          </cell>
          <cell r="F1379" t="str">
            <v>495415-FC</v>
          </cell>
          <cell r="G1379">
            <v>512</v>
          </cell>
          <cell r="H1379">
            <v>20051130</v>
          </cell>
          <cell r="I1379" t="str">
            <v>LC</v>
          </cell>
          <cell r="J1379">
            <v>538450</v>
          </cell>
          <cell r="K1379">
            <v>102306</v>
          </cell>
        </row>
        <row r="1380">
          <cell r="B1380" t="str">
            <v>PB2249</v>
          </cell>
          <cell r="D1380" t="str">
            <v>94623000-6</v>
          </cell>
          <cell r="E1380" t="str">
            <v>SODEXHO CHILE S.A.</v>
          </cell>
          <cell r="F1380" t="str">
            <v>495414-FC</v>
          </cell>
          <cell r="G1380">
            <v>512</v>
          </cell>
          <cell r="H1380">
            <v>20051130</v>
          </cell>
          <cell r="I1380" t="str">
            <v>LC</v>
          </cell>
          <cell r="J1380">
            <v>7440812</v>
          </cell>
          <cell r="K1380">
            <v>1413754</v>
          </cell>
        </row>
        <row r="1381">
          <cell r="B1381" t="str">
            <v>PB2248</v>
          </cell>
          <cell r="C1381">
            <v>2981</v>
          </cell>
          <cell r="D1381" t="str">
            <v>94623000-6</v>
          </cell>
          <cell r="E1381" t="str">
            <v>SODEXHO CHILE S.A.</v>
          </cell>
          <cell r="F1381" t="str">
            <v>495413-FC</v>
          </cell>
          <cell r="G1381">
            <v>512</v>
          </cell>
          <cell r="H1381">
            <v>20051130</v>
          </cell>
          <cell r="I1381" t="str">
            <v>LC</v>
          </cell>
          <cell r="J1381">
            <v>829286</v>
          </cell>
          <cell r="K1381">
            <v>157564</v>
          </cell>
        </row>
        <row r="1382">
          <cell r="B1382" t="str">
            <v>PB2225</v>
          </cell>
          <cell r="D1382" t="str">
            <v>96853220-0</v>
          </cell>
          <cell r="E1382" t="str">
            <v>SOLUCIONES EN SERVICIOS DE APOYO</v>
          </cell>
          <cell r="F1382" t="str">
            <v>006741-FE</v>
          </cell>
          <cell r="G1382">
            <v>512</v>
          </cell>
          <cell r="H1382">
            <v>20051130</v>
          </cell>
          <cell r="I1382" t="str">
            <v>LC</v>
          </cell>
          <cell r="J1382">
            <v>1707479</v>
          </cell>
          <cell r="K1382">
            <v>0</v>
          </cell>
        </row>
        <row r="1383">
          <cell r="B1383" t="str">
            <v>PB2223</v>
          </cell>
          <cell r="C1383">
            <v>2981</v>
          </cell>
          <cell r="D1383" t="str">
            <v>78975500-0</v>
          </cell>
          <cell r="E1383" t="str">
            <v>LEXMARK INTERNATIONAL DE CHILE LIMITADA</v>
          </cell>
          <cell r="F1383" t="str">
            <v>019278-FC</v>
          </cell>
          <cell r="G1383">
            <v>512</v>
          </cell>
          <cell r="H1383">
            <v>20051130</v>
          </cell>
          <cell r="I1383" t="str">
            <v>LC</v>
          </cell>
          <cell r="J1383">
            <v>5920456</v>
          </cell>
          <cell r="K1383">
            <v>1124886</v>
          </cell>
        </row>
        <row r="1384">
          <cell r="B1384" t="str">
            <v>PB2387</v>
          </cell>
          <cell r="C1384">
            <v>2978</v>
          </cell>
          <cell r="D1384" t="str">
            <v>77871600-3</v>
          </cell>
          <cell r="E1384" t="str">
            <v>SERVICIOS AUDIOVISUALES HEIMPELL &amp;</v>
          </cell>
          <cell r="F1384" t="str">
            <v>000175-FC</v>
          </cell>
          <cell r="G1384">
            <v>512</v>
          </cell>
          <cell r="H1384">
            <v>20051202</v>
          </cell>
          <cell r="I1384" t="str">
            <v>LC</v>
          </cell>
          <cell r="J1384">
            <v>319800</v>
          </cell>
          <cell r="K1384">
            <v>60762</v>
          </cell>
        </row>
        <row r="1385">
          <cell r="B1385" t="str">
            <v>PB2391</v>
          </cell>
          <cell r="C1385">
            <v>2982</v>
          </cell>
          <cell r="D1385" t="str">
            <v>92214000-6</v>
          </cell>
          <cell r="E1385" t="str">
            <v>MELLAFE Y SALAS S.A.</v>
          </cell>
          <cell r="F1385" t="str">
            <v>0135845-FC</v>
          </cell>
          <cell r="G1385">
            <v>512</v>
          </cell>
          <cell r="H1385">
            <v>20051206</v>
          </cell>
          <cell r="I1385" t="str">
            <v>LC</v>
          </cell>
          <cell r="J1385">
            <v>74659</v>
          </cell>
          <cell r="K1385">
            <v>14185</v>
          </cell>
        </row>
        <row r="1386">
          <cell r="B1386" t="str">
            <v>PB2316</v>
          </cell>
          <cell r="C1386">
            <v>2975</v>
          </cell>
          <cell r="D1386" t="str">
            <v>78882610-9</v>
          </cell>
          <cell r="E1386" t="str">
            <v>SERVICIO A LACTANTES Y PREESCOLARES LTDA</v>
          </cell>
          <cell r="F1386" t="str">
            <v>001893-FE</v>
          </cell>
          <cell r="G1386">
            <v>512</v>
          </cell>
          <cell r="H1386">
            <v>20051206</v>
          </cell>
          <cell r="I1386" t="str">
            <v>LC</v>
          </cell>
          <cell r="J1386">
            <v>240560</v>
          </cell>
          <cell r="K1386">
            <v>0</v>
          </cell>
        </row>
        <row r="1387">
          <cell r="B1387" t="str">
            <v>PB2320</v>
          </cell>
          <cell r="C1387">
            <v>2975</v>
          </cell>
          <cell r="D1387" t="str">
            <v>78882610-9</v>
          </cell>
          <cell r="E1387" t="str">
            <v>SERVICIO A LACTANTES Y PREESCOLARES LTDA</v>
          </cell>
          <cell r="F1387" t="str">
            <v>001897-FE</v>
          </cell>
          <cell r="G1387">
            <v>512</v>
          </cell>
          <cell r="H1387">
            <v>20051206</v>
          </cell>
          <cell r="I1387" t="str">
            <v>LC</v>
          </cell>
          <cell r="J1387">
            <v>246366</v>
          </cell>
          <cell r="K1387">
            <v>0</v>
          </cell>
        </row>
        <row r="1388">
          <cell r="B1388" t="str">
            <v>PB2315</v>
          </cell>
          <cell r="C1388">
            <v>2975</v>
          </cell>
          <cell r="D1388" t="str">
            <v>78882610-9</v>
          </cell>
          <cell r="E1388" t="str">
            <v>SERVICIO A LACTANTES Y PREESCOLARES LTDA</v>
          </cell>
          <cell r="F1388" t="str">
            <v>001892-FE</v>
          </cell>
          <cell r="G1388">
            <v>512</v>
          </cell>
          <cell r="H1388">
            <v>20051206</v>
          </cell>
          <cell r="I1388" t="str">
            <v>LC</v>
          </cell>
          <cell r="J1388">
            <v>240560</v>
          </cell>
          <cell r="K1388">
            <v>0</v>
          </cell>
        </row>
        <row r="1389">
          <cell r="B1389" t="str">
            <v>PB2380</v>
          </cell>
          <cell r="D1389" t="str">
            <v>99512400-9</v>
          </cell>
          <cell r="E1389" t="str">
            <v>IT PEOPLE EXTERNALIZADORA DE SERVICIOS S</v>
          </cell>
          <cell r="F1389" t="str">
            <v>001815-FE</v>
          </cell>
          <cell r="G1389">
            <v>512</v>
          </cell>
          <cell r="H1389">
            <v>20051207</v>
          </cell>
          <cell r="I1389" t="str">
            <v>LC</v>
          </cell>
          <cell r="J1389">
            <v>1033824</v>
          </cell>
          <cell r="K1389">
            <v>0</v>
          </cell>
        </row>
        <row r="1390">
          <cell r="B1390" t="str">
            <v>PB2382</v>
          </cell>
          <cell r="C1390">
            <v>2983</v>
          </cell>
          <cell r="D1390" t="str">
            <v>85864400-3</v>
          </cell>
          <cell r="E1390" t="str">
            <v>ADECCO SERVICIOS EMPRESARIALES S.A.</v>
          </cell>
          <cell r="F1390" t="str">
            <v>086187-FC</v>
          </cell>
          <cell r="G1390">
            <v>512</v>
          </cell>
          <cell r="H1390">
            <v>20051130</v>
          </cell>
          <cell r="I1390" t="str">
            <v>LC</v>
          </cell>
          <cell r="J1390">
            <v>2156815</v>
          </cell>
          <cell r="K1390">
            <v>409795</v>
          </cell>
        </row>
        <row r="1391">
          <cell r="B1391" t="str">
            <v>PB2393</v>
          </cell>
          <cell r="C1391">
            <v>2982</v>
          </cell>
          <cell r="D1391" t="str">
            <v>92214000-6</v>
          </cell>
          <cell r="E1391" t="str">
            <v>MELLAFE Y SALAS S.A.</v>
          </cell>
          <cell r="F1391" t="str">
            <v>0135847-FC</v>
          </cell>
          <cell r="G1391">
            <v>512</v>
          </cell>
          <cell r="H1391">
            <v>20051206</v>
          </cell>
          <cell r="I1391" t="str">
            <v>LC</v>
          </cell>
          <cell r="J1391">
            <v>438264</v>
          </cell>
          <cell r="K1391">
            <v>83270</v>
          </cell>
        </row>
        <row r="1392">
          <cell r="B1392" t="str">
            <v>PB2392</v>
          </cell>
          <cell r="C1392">
            <v>2983</v>
          </cell>
          <cell r="D1392" t="str">
            <v>92214000-6</v>
          </cell>
          <cell r="E1392" t="str">
            <v>MELLAFE Y SALAS S.A.</v>
          </cell>
          <cell r="F1392" t="str">
            <v>0135846-FC</v>
          </cell>
          <cell r="G1392">
            <v>512</v>
          </cell>
          <cell r="H1392">
            <v>20051206</v>
          </cell>
          <cell r="I1392" t="str">
            <v>LC</v>
          </cell>
          <cell r="J1392">
            <v>11486</v>
          </cell>
          <cell r="K1392">
            <v>2182</v>
          </cell>
        </row>
        <row r="1393">
          <cell r="B1393" t="str">
            <v>PB2390</v>
          </cell>
          <cell r="C1393">
            <v>2983</v>
          </cell>
          <cell r="D1393" t="str">
            <v>92214000-6</v>
          </cell>
          <cell r="E1393" t="str">
            <v>MELLAFE Y SALAS S.A.</v>
          </cell>
          <cell r="F1393" t="str">
            <v>0135844-FC</v>
          </cell>
          <cell r="G1393">
            <v>512</v>
          </cell>
          <cell r="H1393">
            <v>20051206</v>
          </cell>
          <cell r="I1393" t="str">
            <v>LC</v>
          </cell>
          <cell r="J1393">
            <v>1345500</v>
          </cell>
          <cell r="K1393">
            <v>255645</v>
          </cell>
        </row>
        <row r="1394">
          <cell r="B1394" t="str">
            <v>PB2318</v>
          </cell>
          <cell r="C1394">
            <v>2975</v>
          </cell>
          <cell r="D1394" t="str">
            <v>78882610-9</v>
          </cell>
          <cell r="E1394" t="str">
            <v>SERVICIO A LACTANTES Y PREESCOLARES LTDA</v>
          </cell>
          <cell r="F1394" t="str">
            <v>001895-FE</v>
          </cell>
          <cell r="G1394">
            <v>512</v>
          </cell>
          <cell r="H1394">
            <v>20051206</v>
          </cell>
          <cell r="I1394" t="str">
            <v>LC</v>
          </cell>
          <cell r="J1394">
            <v>240560</v>
          </cell>
          <cell r="K1394">
            <v>0</v>
          </cell>
        </row>
        <row r="1395">
          <cell r="B1395" t="str">
            <v>PB2381</v>
          </cell>
          <cell r="D1395" t="str">
            <v>96730620-7</v>
          </cell>
          <cell r="E1395" t="str">
            <v>TRANSWORLD SERVICES S.A.</v>
          </cell>
          <cell r="F1395" t="str">
            <v>004747-FC</v>
          </cell>
          <cell r="G1395">
            <v>512</v>
          </cell>
          <cell r="H1395">
            <v>20051207</v>
          </cell>
          <cell r="I1395" t="str">
            <v>LC</v>
          </cell>
          <cell r="J1395">
            <v>59381</v>
          </cell>
          <cell r="K1395">
            <v>11282</v>
          </cell>
        </row>
        <row r="1396">
          <cell r="B1396" t="str">
            <v>PB2388</v>
          </cell>
          <cell r="C1396">
            <v>2990</v>
          </cell>
          <cell r="D1396" t="str">
            <v>94627000-8</v>
          </cell>
          <cell r="E1396" t="str">
            <v>PARQUE ARAUCO S.A.</v>
          </cell>
          <cell r="F1396" t="str">
            <v>0089774-FC</v>
          </cell>
          <cell r="G1396">
            <v>512</v>
          </cell>
          <cell r="H1396">
            <v>20051129</v>
          </cell>
          <cell r="I1396" t="str">
            <v>LC</v>
          </cell>
          <cell r="J1396">
            <v>2552231</v>
          </cell>
          <cell r="K1396">
            <v>484924</v>
          </cell>
        </row>
        <row r="1397">
          <cell r="B1397" t="str">
            <v>PB2389</v>
          </cell>
          <cell r="D1397" t="str">
            <v>13556863-5</v>
          </cell>
          <cell r="E1397" t="str">
            <v>CLAUDIO DIAZ CORRALES</v>
          </cell>
          <cell r="F1397" t="str">
            <v>000141-FC</v>
          </cell>
          <cell r="G1397">
            <v>512</v>
          </cell>
          <cell r="H1397">
            <v>20051202</v>
          </cell>
          <cell r="I1397" t="str">
            <v>LC</v>
          </cell>
          <cell r="J1397">
            <v>1047482</v>
          </cell>
          <cell r="K1397">
            <v>199021</v>
          </cell>
        </row>
        <row r="1398">
          <cell r="B1398" t="str">
            <v>PB2386</v>
          </cell>
          <cell r="C1398">
            <v>2988</v>
          </cell>
          <cell r="D1398" t="str">
            <v>96554490-9</v>
          </cell>
          <cell r="E1398" t="str">
            <v>COMPASS SERVICIOS S.A.</v>
          </cell>
          <cell r="F1398" t="str">
            <v>0014425-FC</v>
          </cell>
          <cell r="G1398">
            <v>512</v>
          </cell>
          <cell r="H1398">
            <v>20051130</v>
          </cell>
          <cell r="I1398" t="str">
            <v>LC</v>
          </cell>
          <cell r="J1398">
            <v>7411714</v>
          </cell>
          <cell r="K1398">
            <v>1408226</v>
          </cell>
        </row>
        <row r="1399">
          <cell r="B1399" t="str">
            <v>PB2385</v>
          </cell>
          <cell r="C1399">
            <v>2974</v>
          </cell>
          <cell r="D1399" t="str">
            <v>96554490-9</v>
          </cell>
          <cell r="E1399" t="str">
            <v>COMPASS SERVICIOS S.A.</v>
          </cell>
          <cell r="F1399" t="str">
            <v>0014429-FC</v>
          </cell>
          <cell r="G1399">
            <v>512</v>
          </cell>
          <cell r="H1399">
            <v>20051130</v>
          </cell>
          <cell r="I1399" t="str">
            <v>LC</v>
          </cell>
          <cell r="J1399">
            <v>245446</v>
          </cell>
          <cell r="K1399">
            <v>46635</v>
          </cell>
        </row>
        <row r="1400">
          <cell r="B1400" t="str">
            <v>PB2384</v>
          </cell>
          <cell r="C1400">
            <v>2982</v>
          </cell>
          <cell r="D1400" t="str">
            <v>85864400-3</v>
          </cell>
          <cell r="E1400" t="str">
            <v>ADECCO SERVICIOS EMPRESARIALES S.A.</v>
          </cell>
          <cell r="F1400" t="str">
            <v>086172-FC</v>
          </cell>
          <cell r="G1400">
            <v>512</v>
          </cell>
          <cell r="H1400">
            <v>20051130</v>
          </cell>
          <cell r="I1400" t="str">
            <v>LC</v>
          </cell>
          <cell r="J1400">
            <v>621882</v>
          </cell>
          <cell r="K1400">
            <v>118158</v>
          </cell>
        </row>
        <row r="1401">
          <cell r="B1401" t="str">
            <v>PB2383</v>
          </cell>
          <cell r="C1401">
            <v>2982</v>
          </cell>
          <cell r="D1401" t="str">
            <v>85864400-3</v>
          </cell>
          <cell r="E1401" t="str">
            <v>ADECCO SERVICIOS EMPRESARIALES S.A.</v>
          </cell>
          <cell r="F1401" t="str">
            <v>086188-FC</v>
          </cell>
          <cell r="G1401">
            <v>512</v>
          </cell>
          <cell r="H1401">
            <v>20051130</v>
          </cell>
          <cell r="I1401" t="str">
            <v>LC</v>
          </cell>
          <cell r="J1401">
            <v>1437877</v>
          </cell>
          <cell r="K1401">
            <v>273197</v>
          </cell>
        </row>
        <row r="1402">
          <cell r="B1402" t="str">
            <v>PB2317</v>
          </cell>
          <cell r="C1402">
            <v>2975</v>
          </cell>
          <cell r="D1402" t="str">
            <v>78882610-9</v>
          </cell>
          <cell r="E1402" t="str">
            <v>SERVICIO A LACTANTES Y PREESCOLARES LTDA</v>
          </cell>
          <cell r="F1402" t="str">
            <v>001894-FE</v>
          </cell>
          <cell r="G1402">
            <v>512</v>
          </cell>
          <cell r="H1402">
            <v>20051206</v>
          </cell>
          <cell r="I1402" t="str">
            <v>LC</v>
          </cell>
          <cell r="J1402">
            <v>240560</v>
          </cell>
          <cell r="K1402">
            <v>0</v>
          </cell>
        </row>
        <row r="1403">
          <cell r="B1403" t="str">
            <v>PB2327</v>
          </cell>
          <cell r="D1403" t="str">
            <v>80116100-6</v>
          </cell>
          <cell r="E1403" t="str">
            <v>BLANCO VIAJES S.A.</v>
          </cell>
          <cell r="F1403" t="str">
            <v>0177145-FC</v>
          </cell>
          <cell r="G1403">
            <v>512</v>
          </cell>
          <cell r="H1403">
            <v>20051206</v>
          </cell>
          <cell r="I1403" t="str">
            <v>LC</v>
          </cell>
          <cell r="J1403">
            <v>10693</v>
          </cell>
          <cell r="K1403">
            <v>2032</v>
          </cell>
        </row>
        <row r="1404">
          <cell r="B1404" t="str">
            <v>PB2319</v>
          </cell>
          <cell r="C1404">
            <v>2975</v>
          </cell>
          <cell r="D1404" t="str">
            <v>78882610-9</v>
          </cell>
          <cell r="E1404" t="str">
            <v>SERVICIO A LACTANTES Y PREESCOLARES LTDA</v>
          </cell>
          <cell r="F1404" t="str">
            <v>001896-FE</v>
          </cell>
          <cell r="G1404">
            <v>512</v>
          </cell>
          <cell r="H1404">
            <v>20051206</v>
          </cell>
          <cell r="I1404" t="str">
            <v>LC</v>
          </cell>
          <cell r="J1404">
            <v>367955</v>
          </cell>
          <cell r="K1404">
            <v>0</v>
          </cell>
        </row>
        <row r="1405">
          <cell r="B1405" t="str">
            <v>PB2213</v>
          </cell>
          <cell r="C1405">
            <v>2981</v>
          </cell>
          <cell r="D1405" t="str">
            <v>85864400-3</v>
          </cell>
          <cell r="E1405" t="str">
            <v>ADECCO SERVICIOS EMPRESARIALES S.A.</v>
          </cell>
          <cell r="F1405" t="str">
            <v>086000-FC</v>
          </cell>
          <cell r="G1405">
            <v>512</v>
          </cell>
          <cell r="H1405">
            <v>20051130</v>
          </cell>
          <cell r="I1405" t="str">
            <v>LC</v>
          </cell>
          <cell r="J1405">
            <v>663710</v>
          </cell>
          <cell r="K1405">
            <v>126105</v>
          </cell>
        </row>
        <row r="1406">
          <cell r="B1406" t="str">
            <v>PB2395</v>
          </cell>
          <cell r="C1406">
            <v>2982</v>
          </cell>
          <cell r="D1406" t="str">
            <v>88683400-4</v>
          </cell>
          <cell r="E1406" t="str">
            <v>EMPRESAS JORDAN S.A.</v>
          </cell>
          <cell r="F1406" t="str">
            <v>093910-EF</v>
          </cell>
          <cell r="G1406">
            <v>512</v>
          </cell>
          <cell r="H1406">
            <v>20051130</v>
          </cell>
          <cell r="I1406" t="str">
            <v>LC</v>
          </cell>
          <cell r="J1406">
            <v>6375000</v>
          </cell>
          <cell r="K1406">
            <v>1211250</v>
          </cell>
        </row>
        <row r="1407">
          <cell r="B1407" t="str">
            <v>PB2221</v>
          </cell>
          <cell r="C1407">
            <v>2981</v>
          </cell>
          <cell r="D1407" t="str">
            <v>92214000-6</v>
          </cell>
          <cell r="E1407" t="str">
            <v>MELLAFE Y SALAS S.A.</v>
          </cell>
          <cell r="F1407" t="str">
            <v>0135821-FC</v>
          </cell>
          <cell r="G1407">
            <v>512</v>
          </cell>
          <cell r="H1407">
            <v>20051205</v>
          </cell>
          <cell r="I1407" t="str">
            <v>LC</v>
          </cell>
          <cell r="J1407">
            <v>131394</v>
          </cell>
          <cell r="K1407">
            <v>24965</v>
          </cell>
        </row>
        <row r="1408">
          <cell r="B1408" t="str">
            <v>PB2222</v>
          </cell>
          <cell r="D1408" t="str">
            <v>92214000-6</v>
          </cell>
          <cell r="E1408" t="str">
            <v>MELLAFE Y SALAS S.A.</v>
          </cell>
          <cell r="F1408" t="str">
            <v>0135720-FC</v>
          </cell>
          <cell r="G1408">
            <v>512</v>
          </cell>
          <cell r="H1408">
            <v>20051205</v>
          </cell>
          <cell r="I1408" t="str">
            <v>LC</v>
          </cell>
          <cell r="J1408">
            <v>151300</v>
          </cell>
          <cell r="K1408">
            <v>28747</v>
          </cell>
        </row>
        <row r="1409">
          <cell r="B1409" t="str">
            <v>PB2219</v>
          </cell>
          <cell r="C1409">
            <v>2981</v>
          </cell>
          <cell r="D1409" t="str">
            <v>85864400-3</v>
          </cell>
          <cell r="E1409" t="str">
            <v>ADECCO SERVICIOS EMPRESARIALES S.A.</v>
          </cell>
          <cell r="F1409" t="str">
            <v>086080-FC</v>
          </cell>
          <cell r="G1409">
            <v>512</v>
          </cell>
          <cell r="H1409">
            <v>20051130</v>
          </cell>
          <cell r="I1409" t="str">
            <v>LC</v>
          </cell>
          <cell r="J1409">
            <v>1258142</v>
          </cell>
          <cell r="K1409">
            <v>239047</v>
          </cell>
        </row>
        <row r="1410">
          <cell r="B1410" t="str">
            <v>PB2218</v>
          </cell>
          <cell r="C1410">
            <v>2981</v>
          </cell>
          <cell r="D1410" t="str">
            <v>85864400-3</v>
          </cell>
          <cell r="E1410" t="str">
            <v>ADECCO SERVICIOS EMPRESARIALES S.A.</v>
          </cell>
          <cell r="F1410" t="str">
            <v>086079-FC</v>
          </cell>
          <cell r="G1410">
            <v>512</v>
          </cell>
          <cell r="H1410">
            <v>20051130</v>
          </cell>
          <cell r="I1410" t="str">
            <v>LC</v>
          </cell>
          <cell r="J1410">
            <v>1258142</v>
          </cell>
          <cell r="K1410">
            <v>239047</v>
          </cell>
        </row>
        <row r="1411">
          <cell r="B1411" t="str">
            <v>PB2217</v>
          </cell>
          <cell r="D1411" t="str">
            <v>96820170-0</v>
          </cell>
          <cell r="E1411" t="str">
            <v>ADECCO RECURSOS HUMANOS S.A.</v>
          </cell>
          <cell r="F1411" t="str">
            <v>018734-FC</v>
          </cell>
          <cell r="G1411">
            <v>512</v>
          </cell>
          <cell r="H1411">
            <v>20051130</v>
          </cell>
          <cell r="I1411" t="str">
            <v>LC</v>
          </cell>
          <cell r="J1411">
            <v>1485506</v>
          </cell>
          <cell r="K1411">
            <v>282246</v>
          </cell>
        </row>
        <row r="1412">
          <cell r="B1412" t="str">
            <v>PB2216</v>
          </cell>
          <cell r="C1412">
            <v>2981</v>
          </cell>
          <cell r="D1412" t="str">
            <v>96820170-0</v>
          </cell>
          <cell r="E1412" t="str">
            <v>ADECCO RECURSOS HUMANOS S.A.</v>
          </cell>
          <cell r="F1412" t="str">
            <v>018733-FC</v>
          </cell>
          <cell r="G1412">
            <v>512</v>
          </cell>
          <cell r="H1412">
            <v>20051130</v>
          </cell>
          <cell r="I1412" t="str">
            <v>LC</v>
          </cell>
          <cell r="J1412">
            <v>50146</v>
          </cell>
          <cell r="K1412">
            <v>9528</v>
          </cell>
        </row>
        <row r="1413">
          <cell r="B1413" t="str">
            <v>PB2220</v>
          </cell>
          <cell r="C1413">
            <v>2981</v>
          </cell>
          <cell r="D1413" t="str">
            <v>85864400-3</v>
          </cell>
          <cell r="E1413" t="str">
            <v>ADECCO SERVICIOS EMPRESARIALES S.A.</v>
          </cell>
          <cell r="F1413" t="str">
            <v>086081-FC</v>
          </cell>
          <cell r="G1413">
            <v>512</v>
          </cell>
          <cell r="H1413">
            <v>20051130</v>
          </cell>
          <cell r="I1413" t="str">
            <v>LC</v>
          </cell>
          <cell r="J1413">
            <v>2272564</v>
          </cell>
          <cell r="K1413">
            <v>431787</v>
          </cell>
        </row>
        <row r="1414">
          <cell r="B1414" t="str">
            <v>PB2261</v>
          </cell>
          <cell r="C1414">
            <v>2982</v>
          </cell>
          <cell r="D1414" t="str">
            <v>85864400-3</v>
          </cell>
          <cell r="E1414" t="str">
            <v>ADECCO SERVICIOS EMPRESARIALES S.A.</v>
          </cell>
          <cell r="F1414" t="str">
            <v>086084-FC</v>
          </cell>
          <cell r="G1414">
            <v>512</v>
          </cell>
          <cell r="H1414">
            <v>20051130</v>
          </cell>
          <cell r="I1414" t="str">
            <v>LC</v>
          </cell>
          <cell r="J1414">
            <v>1483973</v>
          </cell>
          <cell r="K1414">
            <v>281955</v>
          </cell>
        </row>
        <row r="1415">
          <cell r="B1415" t="str">
            <v>PB2326</v>
          </cell>
          <cell r="D1415" t="str">
            <v>80116100-6</v>
          </cell>
          <cell r="E1415" t="str">
            <v>BLANCO VIAJES S.A.</v>
          </cell>
          <cell r="F1415" t="str">
            <v>0087913-FE</v>
          </cell>
          <cell r="G1415">
            <v>512</v>
          </cell>
          <cell r="H1415">
            <v>20051206</v>
          </cell>
          <cell r="I1415" t="str">
            <v>LC</v>
          </cell>
          <cell r="J1415">
            <v>404134</v>
          </cell>
          <cell r="K1415">
            <v>0</v>
          </cell>
        </row>
        <row r="1416">
          <cell r="B1416" t="str">
            <v>PB2260</v>
          </cell>
          <cell r="C1416">
            <v>2982</v>
          </cell>
          <cell r="D1416" t="str">
            <v>85864400-3</v>
          </cell>
          <cell r="E1416" t="str">
            <v>ADECCO SERVICIOS EMPRESARIALES S.A.</v>
          </cell>
          <cell r="F1416" t="str">
            <v>086083-FC</v>
          </cell>
          <cell r="G1416">
            <v>512</v>
          </cell>
          <cell r="H1416">
            <v>20051130</v>
          </cell>
          <cell r="I1416" t="str">
            <v>LC</v>
          </cell>
          <cell r="J1416">
            <v>1797346</v>
          </cell>
          <cell r="K1416">
            <v>341496</v>
          </cell>
        </row>
        <row r="1417">
          <cell r="B1417" t="str">
            <v>PB2263</v>
          </cell>
          <cell r="C1417">
            <v>2982</v>
          </cell>
          <cell r="D1417" t="str">
            <v>85864400-3</v>
          </cell>
          <cell r="E1417" t="str">
            <v>ADECCO SERVICIOS EMPRESARIALES S.A.</v>
          </cell>
          <cell r="F1417" t="str">
            <v>086086-FC</v>
          </cell>
          <cell r="G1417">
            <v>512</v>
          </cell>
          <cell r="H1417">
            <v>20051130</v>
          </cell>
          <cell r="I1417" t="str">
            <v>LC</v>
          </cell>
          <cell r="J1417">
            <v>11381694</v>
          </cell>
          <cell r="K1417">
            <v>2162522</v>
          </cell>
        </row>
        <row r="1418">
          <cell r="B1418" t="str">
            <v>PB2343</v>
          </cell>
          <cell r="C1418">
            <v>2988</v>
          </cell>
          <cell r="D1418" t="str">
            <v>96554490-9</v>
          </cell>
          <cell r="E1418" t="str">
            <v>COMPASS SERVICIOS S.A.</v>
          </cell>
          <cell r="F1418" t="str">
            <v>071205-RC</v>
          </cell>
          <cell r="G1418">
            <v>512</v>
          </cell>
          <cell r="H1418">
            <v>20051207</v>
          </cell>
          <cell r="I1418" t="str">
            <v>LC</v>
          </cell>
          <cell r="J1418">
            <v>5890907</v>
          </cell>
          <cell r="K1418">
            <v>0</v>
          </cell>
        </row>
        <row r="1419">
          <cell r="B1419" t="str">
            <v>PB2336</v>
          </cell>
          <cell r="C1419">
            <v>2974</v>
          </cell>
          <cell r="D1419" t="str">
            <v>2069939-6</v>
          </cell>
          <cell r="E1419" t="str">
            <v>SERGIO RODRIGUEZ GARCES..</v>
          </cell>
          <cell r="F1419" t="str">
            <v>220867-BH</v>
          </cell>
          <cell r="G1419">
            <v>512</v>
          </cell>
          <cell r="H1419">
            <v>20051206</v>
          </cell>
          <cell r="I1419" t="str">
            <v>LC</v>
          </cell>
          <cell r="J1419">
            <v>50000</v>
          </cell>
          <cell r="K1419">
            <v>0</v>
          </cell>
        </row>
        <row r="1420">
          <cell r="B1420" t="str">
            <v>PB2335</v>
          </cell>
          <cell r="C1420">
            <v>2975</v>
          </cell>
          <cell r="D1420" t="str">
            <v>2069939-6</v>
          </cell>
          <cell r="E1420" t="str">
            <v>SERGIO RODRIGUEZ GARCES..</v>
          </cell>
          <cell r="F1420" t="str">
            <v>220906-BH</v>
          </cell>
          <cell r="G1420">
            <v>512</v>
          </cell>
          <cell r="H1420">
            <v>20051207</v>
          </cell>
          <cell r="I1420" t="str">
            <v>LC</v>
          </cell>
          <cell r="J1420">
            <v>5000</v>
          </cell>
          <cell r="K1420">
            <v>0</v>
          </cell>
        </row>
        <row r="1421">
          <cell r="B1421" t="str">
            <v>PB2328</v>
          </cell>
          <cell r="D1421" t="str">
            <v>80116100-6</v>
          </cell>
          <cell r="E1421" t="str">
            <v>BLANCO VIAJES S.A.</v>
          </cell>
          <cell r="F1421" t="str">
            <v>0087901-FE</v>
          </cell>
          <cell r="G1421">
            <v>512</v>
          </cell>
          <cell r="H1421">
            <v>20051206</v>
          </cell>
          <cell r="I1421" t="str">
            <v>LC</v>
          </cell>
          <cell r="J1421">
            <v>241384</v>
          </cell>
          <cell r="K1421">
            <v>0</v>
          </cell>
        </row>
        <row r="1422">
          <cell r="B1422" t="str">
            <v>PB2344</v>
          </cell>
          <cell r="C1422">
            <v>2974</v>
          </cell>
          <cell r="D1422" t="str">
            <v>96554490-9</v>
          </cell>
          <cell r="E1422" t="str">
            <v>COMPASS SERVICIOS S.A.</v>
          </cell>
          <cell r="F1422" t="str">
            <v>07122005-RC</v>
          </cell>
          <cell r="G1422">
            <v>512</v>
          </cell>
          <cell r="H1422">
            <v>20051207</v>
          </cell>
          <cell r="I1422" t="str">
            <v>LC</v>
          </cell>
          <cell r="J1422">
            <v>419150</v>
          </cell>
          <cell r="K1422">
            <v>0</v>
          </cell>
        </row>
        <row r="1423">
          <cell r="B1423" t="str">
            <v>PB2030</v>
          </cell>
          <cell r="C1423">
            <v>2980</v>
          </cell>
          <cell r="D1423" t="str">
            <v>77278690-5</v>
          </cell>
          <cell r="E1423" t="str">
            <v>IMPORTACION EXPORTACION Y DISTRIBUCION</v>
          </cell>
          <cell r="F1423" t="str">
            <v>003541-FC</v>
          </cell>
          <cell r="G1423">
            <v>512</v>
          </cell>
          <cell r="H1423">
            <v>20051130</v>
          </cell>
          <cell r="I1423" t="str">
            <v>LC</v>
          </cell>
          <cell r="J1423">
            <v>1405978</v>
          </cell>
          <cell r="K1423">
            <v>267136</v>
          </cell>
        </row>
        <row r="1424">
          <cell r="B1424" t="str">
            <v>PB2032</v>
          </cell>
          <cell r="C1424">
            <v>2980</v>
          </cell>
          <cell r="D1424" t="str">
            <v>92214000-6</v>
          </cell>
          <cell r="E1424" t="str">
            <v>MELLAFE Y SALAS S.A.</v>
          </cell>
          <cell r="F1424" t="str">
            <v>0135618-FC</v>
          </cell>
          <cell r="G1424">
            <v>512</v>
          </cell>
          <cell r="H1424">
            <v>20051130</v>
          </cell>
          <cell r="I1424" t="str">
            <v>LC</v>
          </cell>
          <cell r="J1424">
            <v>148057</v>
          </cell>
          <cell r="K1424">
            <v>28131</v>
          </cell>
        </row>
        <row r="1425">
          <cell r="B1425">
            <v>9824766</v>
          </cell>
          <cell r="D1425" t="str">
            <v>89170800-9</v>
          </cell>
          <cell r="E1425" t="str">
            <v>PANALPINA CHILE TRANSPORTES MUNDIALES</v>
          </cell>
          <cell r="F1425" t="str">
            <v>0096543-FE</v>
          </cell>
          <cell r="G1425">
            <v>512</v>
          </cell>
          <cell r="H1425">
            <v>20051130</v>
          </cell>
          <cell r="I1425" t="str">
            <v>US</v>
          </cell>
          <cell r="J1425">
            <v>461.7</v>
          </cell>
          <cell r="K1425">
            <v>0</v>
          </cell>
        </row>
        <row r="1426">
          <cell r="B1426">
            <v>9824520</v>
          </cell>
          <cell r="C1426">
            <v>2962</v>
          </cell>
          <cell r="D1426" t="str">
            <v>89170800-9</v>
          </cell>
          <cell r="E1426" t="str">
            <v>PANALPINA CHILE TRANSPORTES MUNDIALES</v>
          </cell>
          <cell r="F1426" t="str">
            <v>0092717-FE</v>
          </cell>
          <cell r="G1426">
            <v>512</v>
          </cell>
          <cell r="H1426">
            <v>20051003</v>
          </cell>
          <cell r="I1426" t="str">
            <v>US</v>
          </cell>
          <cell r="J1426">
            <v>1658.5</v>
          </cell>
          <cell r="K1426">
            <v>0</v>
          </cell>
        </row>
        <row r="1427">
          <cell r="B1427">
            <v>9824572</v>
          </cell>
          <cell r="C1427">
            <v>2993</v>
          </cell>
          <cell r="D1427" t="str">
            <v>ALE-00005</v>
          </cell>
          <cell r="E1427" t="str">
            <v>WINCOR NIXDORF LOGISTICS GMBH</v>
          </cell>
          <cell r="F1427" t="str">
            <v>550176166-FE</v>
          </cell>
          <cell r="G1427">
            <v>512</v>
          </cell>
          <cell r="H1427">
            <v>20051020</v>
          </cell>
          <cell r="I1427" t="str">
            <v>US</v>
          </cell>
          <cell r="J1427">
            <v>2672</v>
          </cell>
          <cell r="K1427">
            <v>0</v>
          </cell>
        </row>
        <row r="1428">
          <cell r="B1428">
            <v>9824571</v>
          </cell>
          <cell r="C1428">
            <v>2993</v>
          </cell>
          <cell r="D1428" t="str">
            <v>ALE-00005</v>
          </cell>
          <cell r="E1428" t="str">
            <v>WINCOR NIXDORF LOGISTICS GMBH</v>
          </cell>
          <cell r="F1428" t="str">
            <v>550176164-FE</v>
          </cell>
          <cell r="G1428">
            <v>512</v>
          </cell>
          <cell r="H1428">
            <v>20051020</v>
          </cell>
          <cell r="I1428" t="str">
            <v>US</v>
          </cell>
          <cell r="J1428">
            <v>2440.6999999999998</v>
          </cell>
          <cell r="K1428">
            <v>0</v>
          </cell>
        </row>
        <row r="1429">
          <cell r="B1429">
            <v>9824570</v>
          </cell>
          <cell r="C1429">
            <v>3010</v>
          </cell>
          <cell r="D1429" t="str">
            <v>USA-00049</v>
          </cell>
          <cell r="E1429" t="str">
            <v>CISCO SYSTEMS INC.</v>
          </cell>
          <cell r="F1429" t="str">
            <v>9205685-FE</v>
          </cell>
          <cell r="G1429">
            <v>512</v>
          </cell>
          <cell r="H1429">
            <v>20051026</v>
          </cell>
          <cell r="I1429" t="str">
            <v>US</v>
          </cell>
          <cell r="J1429">
            <v>686</v>
          </cell>
          <cell r="K1429">
            <v>0</v>
          </cell>
        </row>
        <row r="1430">
          <cell r="B1430">
            <v>9824569</v>
          </cell>
          <cell r="C1430">
            <v>2973</v>
          </cell>
          <cell r="D1430" t="str">
            <v>89170800-9</v>
          </cell>
          <cell r="E1430" t="str">
            <v>PANALPINA CHILE TRANSPORTES MUNDIALES</v>
          </cell>
          <cell r="F1430" t="str">
            <v>0094941-FE</v>
          </cell>
          <cell r="G1430">
            <v>512</v>
          </cell>
          <cell r="H1430">
            <v>20051018</v>
          </cell>
          <cell r="I1430" t="str">
            <v>US</v>
          </cell>
          <cell r="J1430">
            <v>8027.76</v>
          </cell>
          <cell r="K1430">
            <v>0</v>
          </cell>
        </row>
        <row r="1431">
          <cell r="B1431">
            <v>9824568</v>
          </cell>
          <cell r="C1431">
            <v>2973</v>
          </cell>
          <cell r="D1431" t="str">
            <v>89170800-9</v>
          </cell>
          <cell r="E1431" t="str">
            <v>PANALPINA CHILE TRANSPORTES MUNDIALES</v>
          </cell>
          <cell r="F1431" t="str">
            <v>0094940-FE</v>
          </cell>
          <cell r="G1431">
            <v>512</v>
          </cell>
          <cell r="H1431">
            <v>20051018</v>
          </cell>
          <cell r="I1431" t="str">
            <v>US</v>
          </cell>
          <cell r="J1431">
            <v>4695.54</v>
          </cell>
          <cell r="K1431">
            <v>0</v>
          </cell>
        </row>
        <row r="1432">
          <cell r="B1432">
            <v>9824563</v>
          </cell>
          <cell r="C1432">
            <v>2962</v>
          </cell>
          <cell r="D1432" t="str">
            <v>USA-00040</v>
          </cell>
          <cell r="E1432" t="str">
            <v>LEXMARK INTERNATIONAL, INC.</v>
          </cell>
          <cell r="F1432" t="str">
            <v>LX5264261-FE</v>
          </cell>
          <cell r="G1432">
            <v>512</v>
          </cell>
          <cell r="H1432">
            <v>20050912</v>
          </cell>
          <cell r="I1432" t="str">
            <v>US</v>
          </cell>
          <cell r="J1432">
            <v>172.26</v>
          </cell>
          <cell r="K1432">
            <v>0</v>
          </cell>
        </row>
        <row r="1433">
          <cell r="B1433">
            <v>9824556</v>
          </cell>
          <cell r="C1433">
            <v>2970</v>
          </cell>
          <cell r="D1433" t="str">
            <v>USA-00098</v>
          </cell>
          <cell r="E1433" t="str">
            <v>TECNOBAN INC</v>
          </cell>
          <cell r="F1433" t="str">
            <v>010357-FE</v>
          </cell>
          <cell r="G1433">
            <v>512</v>
          </cell>
          <cell r="H1433">
            <v>20051013</v>
          </cell>
          <cell r="I1433" t="str">
            <v>US</v>
          </cell>
          <cell r="J1433">
            <v>585</v>
          </cell>
          <cell r="K1433">
            <v>0</v>
          </cell>
        </row>
        <row r="1434">
          <cell r="B1434" t="str">
            <v>PB1845</v>
          </cell>
          <cell r="C1434">
            <v>3004</v>
          </cell>
          <cell r="D1434" t="str">
            <v>96786140-5</v>
          </cell>
          <cell r="E1434" t="str">
            <v>TELEFONICA MOVIL DE CHILE S.A.</v>
          </cell>
          <cell r="F1434" t="str">
            <v>10442099-FC</v>
          </cell>
          <cell r="G1434">
            <v>512</v>
          </cell>
          <cell r="H1434">
            <v>20051111</v>
          </cell>
          <cell r="I1434" t="str">
            <v>LC</v>
          </cell>
          <cell r="J1434">
            <v>7345</v>
          </cell>
          <cell r="K1434">
            <v>1396</v>
          </cell>
        </row>
        <row r="1435">
          <cell r="B1435" t="str">
            <v>PB1887</v>
          </cell>
          <cell r="C1435">
            <v>2978</v>
          </cell>
          <cell r="D1435" t="str">
            <v>85864400-3</v>
          </cell>
          <cell r="E1435" t="str">
            <v>ADECCO SERVICIOS EMPRESARIALES S.A.</v>
          </cell>
          <cell r="F1435" t="str">
            <v>085665-FC</v>
          </cell>
          <cell r="G1435">
            <v>512</v>
          </cell>
          <cell r="H1435">
            <v>20051122</v>
          </cell>
          <cell r="I1435" t="str">
            <v>LC</v>
          </cell>
          <cell r="J1435">
            <v>727087</v>
          </cell>
          <cell r="K1435">
            <v>138147</v>
          </cell>
        </row>
        <row r="1436">
          <cell r="B1436" t="str">
            <v>PB2111</v>
          </cell>
          <cell r="C1436">
            <v>2980</v>
          </cell>
          <cell r="D1436" t="str">
            <v>96670580-9</v>
          </cell>
          <cell r="E1436" t="str">
            <v>SERVICIOS Y SOLUCIONES INFORMATICAS S.A.</v>
          </cell>
          <cell r="F1436" t="str">
            <v>006800-FC</v>
          </cell>
          <cell r="G1436">
            <v>512</v>
          </cell>
          <cell r="H1436">
            <v>20051201</v>
          </cell>
          <cell r="I1436" t="str">
            <v>LC</v>
          </cell>
          <cell r="J1436">
            <v>62738</v>
          </cell>
          <cell r="K1436">
            <v>11920</v>
          </cell>
        </row>
        <row r="1437">
          <cell r="B1437" t="str">
            <v>PB2110</v>
          </cell>
          <cell r="C1437">
            <v>2980</v>
          </cell>
          <cell r="D1437" t="str">
            <v>96670580-9</v>
          </cell>
          <cell r="E1437" t="str">
            <v>SERVICIOS Y SOLUCIONES INFORMATICAS S.A.</v>
          </cell>
          <cell r="F1437" t="str">
            <v>006802-FC</v>
          </cell>
          <cell r="G1437">
            <v>512</v>
          </cell>
          <cell r="H1437">
            <v>20051201</v>
          </cell>
          <cell r="I1437" t="str">
            <v>LC</v>
          </cell>
          <cell r="J1437">
            <v>34874</v>
          </cell>
          <cell r="K1437">
            <v>6626</v>
          </cell>
        </row>
        <row r="1438">
          <cell r="B1438" t="str">
            <v>PB2109</v>
          </cell>
          <cell r="C1438">
            <v>2980</v>
          </cell>
          <cell r="D1438" t="str">
            <v>96786140-5</v>
          </cell>
          <cell r="E1438" t="str">
            <v>TELEFONICA MOVIL DE CHILE S.A.</v>
          </cell>
          <cell r="F1438" t="str">
            <v>10448812-FC</v>
          </cell>
          <cell r="G1438">
            <v>512</v>
          </cell>
          <cell r="H1438">
            <v>20051124</v>
          </cell>
          <cell r="I1438" t="str">
            <v>LC</v>
          </cell>
          <cell r="J1438">
            <v>40030</v>
          </cell>
          <cell r="K1438">
            <v>782</v>
          </cell>
        </row>
        <row r="1439">
          <cell r="B1439" t="str">
            <v>PB2108</v>
          </cell>
          <cell r="C1439">
            <v>2984</v>
          </cell>
          <cell r="D1439" t="str">
            <v>94995000-K</v>
          </cell>
          <cell r="E1439" t="str">
            <v>SIEMENS S.A.</v>
          </cell>
          <cell r="F1439" t="str">
            <v>0229086-FC</v>
          </cell>
          <cell r="G1439">
            <v>512</v>
          </cell>
          <cell r="H1439">
            <v>20051130</v>
          </cell>
          <cell r="I1439" t="str">
            <v>LC</v>
          </cell>
          <cell r="J1439">
            <v>616490</v>
          </cell>
          <cell r="K1439">
            <v>117133</v>
          </cell>
        </row>
        <row r="1440">
          <cell r="B1440" t="str">
            <v>PB2112</v>
          </cell>
          <cell r="C1440">
            <v>2980</v>
          </cell>
          <cell r="D1440" t="str">
            <v>96670580-9</v>
          </cell>
          <cell r="E1440" t="str">
            <v>SERVICIOS Y SOLUCIONES INFORMATICAS S.A.</v>
          </cell>
          <cell r="F1440" t="str">
            <v>006799-FC</v>
          </cell>
          <cell r="G1440">
            <v>512</v>
          </cell>
          <cell r="H1440">
            <v>20051201</v>
          </cell>
          <cell r="I1440" t="str">
            <v>LC</v>
          </cell>
          <cell r="J1440">
            <v>1040657</v>
          </cell>
          <cell r="K1440">
            <v>197725</v>
          </cell>
        </row>
        <row r="1441">
          <cell r="B1441" t="str">
            <v>PB2106</v>
          </cell>
          <cell r="C1441">
            <v>2984</v>
          </cell>
          <cell r="D1441" t="str">
            <v>79508190-9</v>
          </cell>
          <cell r="E1441" t="str">
            <v>INSTALACIONES Y SERVICIOS ELEVAIR SERVIC</v>
          </cell>
          <cell r="F1441" t="str">
            <v>016908-FC</v>
          </cell>
          <cell r="G1441">
            <v>512</v>
          </cell>
          <cell r="H1441">
            <v>20051129</v>
          </cell>
          <cell r="I1441" t="str">
            <v>LC</v>
          </cell>
          <cell r="J1441">
            <v>346829</v>
          </cell>
          <cell r="K1441">
            <v>65898</v>
          </cell>
        </row>
        <row r="1442">
          <cell r="B1442" t="str">
            <v>PB2107</v>
          </cell>
          <cell r="C1442">
            <v>2984</v>
          </cell>
          <cell r="D1442" t="str">
            <v>79508190-9</v>
          </cell>
          <cell r="E1442" t="str">
            <v>INSTALACIONES Y SERVICIOS ELEVAIR SERVIC</v>
          </cell>
          <cell r="F1442" t="str">
            <v>016871-FC</v>
          </cell>
          <cell r="G1442">
            <v>512</v>
          </cell>
          <cell r="H1442">
            <v>20051129</v>
          </cell>
          <cell r="I1442" t="str">
            <v>LC</v>
          </cell>
          <cell r="J1442">
            <v>81414</v>
          </cell>
          <cell r="K1442">
            <v>15469</v>
          </cell>
        </row>
        <row r="1443">
          <cell r="B1443">
            <v>9824577</v>
          </cell>
          <cell r="C1443">
            <v>3010</v>
          </cell>
          <cell r="D1443" t="str">
            <v>USA-00049</v>
          </cell>
          <cell r="E1443" t="str">
            <v>CISCO SYSTEMS INC.</v>
          </cell>
          <cell r="F1443" t="str">
            <v>9184586-FE</v>
          </cell>
          <cell r="G1443">
            <v>512</v>
          </cell>
          <cell r="H1443">
            <v>20051019</v>
          </cell>
          <cell r="I1443" t="str">
            <v>US</v>
          </cell>
          <cell r="J1443">
            <v>40273.1</v>
          </cell>
          <cell r="K1443">
            <v>0</v>
          </cell>
        </row>
        <row r="1444">
          <cell r="B1444">
            <v>9824584</v>
          </cell>
          <cell r="C1444">
            <v>3010</v>
          </cell>
          <cell r="D1444" t="str">
            <v>USA-00049</v>
          </cell>
          <cell r="E1444" t="str">
            <v>CISCO SYSTEMS INC.</v>
          </cell>
          <cell r="F1444" t="str">
            <v>9195891-FE</v>
          </cell>
          <cell r="G1444">
            <v>512</v>
          </cell>
          <cell r="H1444">
            <v>20051023</v>
          </cell>
          <cell r="I1444" t="str">
            <v>US</v>
          </cell>
          <cell r="J1444">
            <v>619.85</v>
          </cell>
          <cell r="K1444">
            <v>0</v>
          </cell>
        </row>
        <row r="1445">
          <cell r="B1445">
            <v>9824576</v>
          </cell>
          <cell r="C1445">
            <v>3010</v>
          </cell>
          <cell r="D1445" t="str">
            <v>USA-00049</v>
          </cell>
          <cell r="E1445" t="str">
            <v>CISCO SYSTEMS INC.</v>
          </cell>
          <cell r="F1445" t="str">
            <v>9201888-FE</v>
          </cell>
          <cell r="G1445">
            <v>512</v>
          </cell>
          <cell r="H1445">
            <v>20051025</v>
          </cell>
          <cell r="I1445" t="str">
            <v>US</v>
          </cell>
          <cell r="J1445">
            <v>1804.14</v>
          </cell>
          <cell r="K1445">
            <v>0</v>
          </cell>
        </row>
        <row r="1446">
          <cell r="B1446" t="str">
            <v>PB2102</v>
          </cell>
          <cell r="C1446">
            <v>2980</v>
          </cell>
          <cell r="D1446" t="str">
            <v>78198200-8</v>
          </cell>
          <cell r="E1446" t="str">
            <v>DEIRA COMPUTACION Y SERVICIOS LTDA.</v>
          </cell>
          <cell r="F1446" t="str">
            <v>0069927-FC</v>
          </cell>
          <cell r="G1446">
            <v>512</v>
          </cell>
          <cell r="H1446">
            <v>20051129</v>
          </cell>
          <cell r="I1446" t="str">
            <v>LC</v>
          </cell>
          <cell r="J1446">
            <v>90525</v>
          </cell>
          <cell r="K1446">
            <v>17200</v>
          </cell>
        </row>
        <row r="1447">
          <cell r="B1447">
            <v>9824664</v>
          </cell>
          <cell r="C1447">
            <v>3005</v>
          </cell>
          <cell r="D1447" t="str">
            <v>USA-00098</v>
          </cell>
          <cell r="E1447" t="str">
            <v>TECNOBAN INC</v>
          </cell>
          <cell r="F1447" t="str">
            <v>010390-FE</v>
          </cell>
          <cell r="G1447">
            <v>512</v>
          </cell>
          <cell r="H1447">
            <v>20051110</v>
          </cell>
          <cell r="I1447" t="str">
            <v>US</v>
          </cell>
          <cell r="J1447">
            <v>160</v>
          </cell>
          <cell r="K1447">
            <v>0</v>
          </cell>
        </row>
        <row r="1448">
          <cell r="B1448">
            <v>9824672</v>
          </cell>
          <cell r="C1448">
            <v>3008</v>
          </cell>
          <cell r="D1448" t="str">
            <v>TAI-00001</v>
          </cell>
          <cell r="E1448" t="str">
            <v>XAC</v>
          </cell>
          <cell r="F1448" t="str">
            <v>XAC056846-FE</v>
          </cell>
          <cell r="G1448">
            <v>512</v>
          </cell>
          <cell r="H1448">
            <v>20051027</v>
          </cell>
          <cell r="I1448" t="str">
            <v>US</v>
          </cell>
          <cell r="J1448">
            <v>425</v>
          </cell>
          <cell r="K1448">
            <v>0</v>
          </cell>
        </row>
        <row r="1449">
          <cell r="B1449">
            <v>9824710</v>
          </cell>
          <cell r="C1449">
            <v>3005</v>
          </cell>
          <cell r="D1449" t="str">
            <v>ALE-00006</v>
          </cell>
          <cell r="E1449" t="str">
            <v>WINCOR NIXDORF INTERNATIONAL GMBH</v>
          </cell>
          <cell r="F1449" t="str">
            <v>5506232337-FE</v>
          </cell>
          <cell r="G1449">
            <v>512</v>
          </cell>
          <cell r="H1449">
            <v>20051125</v>
          </cell>
          <cell r="I1449" t="str">
            <v>US</v>
          </cell>
          <cell r="J1449">
            <v>15368.22</v>
          </cell>
          <cell r="K1449">
            <v>0</v>
          </cell>
        </row>
        <row r="1450">
          <cell r="B1450">
            <v>9824706</v>
          </cell>
          <cell r="C1450">
            <v>3005</v>
          </cell>
          <cell r="D1450" t="str">
            <v>ITA-00001</v>
          </cell>
          <cell r="E1450" t="str">
            <v>CHIBO S.R.L.</v>
          </cell>
          <cell r="F1450" t="str">
            <v>524-05-FE</v>
          </cell>
          <cell r="G1450">
            <v>512</v>
          </cell>
          <cell r="H1450">
            <v>20051114</v>
          </cell>
          <cell r="I1450" t="str">
            <v>US</v>
          </cell>
          <cell r="J1450">
            <v>1626.14</v>
          </cell>
          <cell r="K1450">
            <v>0</v>
          </cell>
        </row>
        <row r="1451">
          <cell r="B1451">
            <v>9824705</v>
          </cell>
          <cell r="C1451">
            <v>3005</v>
          </cell>
          <cell r="D1451" t="str">
            <v>USA-00001</v>
          </cell>
          <cell r="E1451" t="str">
            <v>PSC SCANNING INC.</v>
          </cell>
          <cell r="F1451" t="str">
            <v>90583696-FE</v>
          </cell>
          <cell r="G1451">
            <v>512</v>
          </cell>
          <cell r="H1451">
            <v>20051122</v>
          </cell>
          <cell r="I1451" t="str">
            <v>US</v>
          </cell>
          <cell r="J1451">
            <v>3978.64</v>
          </cell>
          <cell r="K1451">
            <v>0</v>
          </cell>
        </row>
        <row r="1452">
          <cell r="B1452">
            <v>9824704</v>
          </cell>
          <cell r="D1452" t="str">
            <v>USA-00049</v>
          </cell>
          <cell r="E1452" t="str">
            <v>CISCO SYSTEMS INC.</v>
          </cell>
          <cell r="F1452" t="str">
            <v>9274810-FE</v>
          </cell>
          <cell r="G1452">
            <v>512</v>
          </cell>
          <cell r="H1452">
            <v>20051122</v>
          </cell>
          <cell r="I1452" t="str">
            <v>US</v>
          </cell>
          <cell r="J1452">
            <v>50438.15</v>
          </cell>
          <cell r="K1452">
            <v>0</v>
          </cell>
        </row>
        <row r="1453">
          <cell r="B1453">
            <v>9824703</v>
          </cell>
          <cell r="D1453" t="str">
            <v>USA-00049</v>
          </cell>
          <cell r="E1453" t="str">
            <v>CISCO SYSTEMS INC.</v>
          </cell>
          <cell r="F1453" t="str">
            <v>9275459-FE</v>
          </cell>
          <cell r="G1453">
            <v>512</v>
          </cell>
          <cell r="H1453">
            <v>20051122</v>
          </cell>
          <cell r="I1453" t="str">
            <v>US</v>
          </cell>
          <cell r="J1453">
            <v>1157.1099999999999</v>
          </cell>
          <cell r="K1453">
            <v>0</v>
          </cell>
        </row>
        <row r="1454">
          <cell r="B1454">
            <v>9824702</v>
          </cell>
          <cell r="C1454">
            <v>3005</v>
          </cell>
          <cell r="D1454" t="str">
            <v>ALE-00006</v>
          </cell>
          <cell r="E1454" t="str">
            <v>WINCOR NIXDORF INTERNATIONAL GMBH</v>
          </cell>
          <cell r="F1454" t="str">
            <v>564655484-NC</v>
          </cell>
          <cell r="G1454">
            <v>512</v>
          </cell>
          <cell r="H1454">
            <v>20051122</v>
          </cell>
          <cell r="I1454" t="str">
            <v>US</v>
          </cell>
          <cell r="J1454">
            <v>38750</v>
          </cell>
          <cell r="K1454">
            <v>0</v>
          </cell>
        </row>
        <row r="1455">
          <cell r="B1455">
            <v>9824698</v>
          </cell>
          <cell r="D1455" t="str">
            <v>USA-00049</v>
          </cell>
          <cell r="E1455" t="str">
            <v>CISCO SYSTEMS INC.</v>
          </cell>
          <cell r="F1455" t="str">
            <v>9271117-FE</v>
          </cell>
          <cell r="G1455">
            <v>512</v>
          </cell>
          <cell r="H1455">
            <v>20051121</v>
          </cell>
          <cell r="I1455" t="str">
            <v>US</v>
          </cell>
          <cell r="J1455">
            <v>5875.1</v>
          </cell>
          <cell r="K1455">
            <v>0</v>
          </cell>
        </row>
        <row r="1456">
          <cell r="B1456">
            <v>9824579</v>
          </cell>
          <cell r="C1456">
            <v>3010</v>
          </cell>
          <cell r="D1456" t="str">
            <v>USA-00049</v>
          </cell>
          <cell r="E1456" t="str">
            <v>CISCO SYSTEMS INC.</v>
          </cell>
          <cell r="F1456" t="str">
            <v>9178531-FE</v>
          </cell>
          <cell r="G1456">
            <v>512</v>
          </cell>
          <cell r="H1456">
            <v>20051018</v>
          </cell>
          <cell r="I1456" t="str">
            <v>US</v>
          </cell>
          <cell r="J1456">
            <v>4289.95</v>
          </cell>
          <cell r="K1456">
            <v>0</v>
          </cell>
        </row>
        <row r="1457">
          <cell r="B1457">
            <v>9824696</v>
          </cell>
          <cell r="C1457">
            <v>3010</v>
          </cell>
          <cell r="D1457" t="str">
            <v>89170800-9</v>
          </cell>
          <cell r="E1457" t="str">
            <v>PANALPINA CHILE TRANSPORTES MUNDIALES</v>
          </cell>
          <cell r="F1457" t="str">
            <v>0096132-FE</v>
          </cell>
          <cell r="G1457">
            <v>512</v>
          </cell>
          <cell r="H1457">
            <v>20051118</v>
          </cell>
          <cell r="I1457" t="str">
            <v>US</v>
          </cell>
          <cell r="J1457">
            <v>2527.96</v>
          </cell>
          <cell r="K1457">
            <v>0</v>
          </cell>
        </row>
        <row r="1458">
          <cell r="B1458">
            <v>9824694</v>
          </cell>
          <cell r="C1458">
            <v>3010</v>
          </cell>
          <cell r="D1458" t="str">
            <v>89170800-9</v>
          </cell>
          <cell r="E1458" t="str">
            <v>PANALPINA CHILE TRANSPORTES MUNDIALES</v>
          </cell>
          <cell r="F1458" t="str">
            <v>0092962-FE</v>
          </cell>
          <cell r="G1458">
            <v>512</v>
          </cell>
          <cell r="H1458">
            <v>20051121</v>
          </cell>
          <cell r="I1458" t="str">
            <v>US</v>
          </cell>
          <cell r="J1458">
            <v>192.98</v>
          </cell>
          <cell r="K1458">
            <v>0</v>
          </cell>
        </row>
        <row r="1459">
          <cell r="B1459">
            <v>9824693</v>
          </cell>
          <cell r="C1459">
            <v>3010</v>
          </cell>
          <cell r="D1459" t="str">
            <v>89170800-9</v>
          </cell>
          <cell r="E1459" t="str">
            <v>PANALPINA CHILE TRANSPORTES MUNDIALES</v>
          </cell>
          <cell r="F1459" t="str">
            <v>0092959-FE</v>
          </cell>
          <cell r="G1459">
            <v>512</v>
          </cell>
          <cell r="H1459">
            <v>20051121</v>
          </cell>
          <cell r="I1459" t="str">
            <v>US</v>
          </cell>
          <cell r="J1459">
            <v>143.47999999999999</v>
          </cell>
          <cell r="K1459">
            <v>0</v>
          </cell>
        </row>
        <row r="1460">
          <cell r="B1460">
            <v>9824684</v>
          </cell>
          <cell r="C1460">
            <v>3009</v>
          </cell>
          <cell r="D1460" t="str">
            <v>USA-00101</v>
          </cell>
          <cell r="E1460" t="str">
            <v>IMATION LATIN AMERICA CORPORATION</v>
          </cell>
          <cell r="F1460" t="str">
            <v>I0024153-FE</v>
          </cell>
          <cell r="G1460">
            <v>512</v>
          </cell>
          <cell r="H1460">
            <v>20051116</v>
          </cell>
          <cell r="I1460" t="str">
            <v>US</v>
          </cell>
          <cell r="J1460">
            <v>3586</v>
          </cell>
          <cell r="K1460">
            <v>0</v>
          </cell>
        </row>
        <row r="1461">
          <cell r="B1461">
            <v>9824683</v>
          </cell>
          <cell r="C1461">
            <v>3009</v>
          </cell>
          <cell r="D1461" t="str">
            <v>USA-00101</v>
          </cell>
          <cell r="E1461" t="str">
            <v>IMATION LATIN AMERICA CORPORATION</v>
          </cell>
          <cell r="F1461" t="str">
            <v>I0024154-FE</v>
          </cell>
          <cell r="G1461">
            <v>512</v>
          </cell>
          <cell r="H1461">
            <v>20051116</v>
          </cell>
          <cell r="I1461" t="str">
            <v>US</v>
          </cell>
          <cell r="J1461">
            <v>1522</v>
          </cell>
          <cell r="K1461">
            <v>0</v>
          </cell>
        </row>
        <row r="1462">
          <cell r="B1462">
            <v>9824677</v>
          </cell>
          <cell r="D1462" t="str">
            <v>USA-00049</v>
          </cell>
          <cell r="E1462" t="str">
            <v>CISCO SYSTEMS INC.</v>
          </cell>
          <cell r="F1462" t="str">
            <v>9252529-FE</v>
          </cell>
          <cell r="G1462">
            <v>512</v>
          </cell>
          <cell r="H1462">
            <v>20051114</v>
          </cell>
          <cell r="I1462" t="str">
            <v>US</v>
          </cell>
          <cell r="J1462">
            <v>235.2</v>
          </cell>
          <cell r="K1462">
            <v>0</v>
          </cell>
        </row>
        <row r="1463">
          <cell r="B1463">
            <v>9824697</v>
          </cell>
          <cell r="C1463">
            <v>3010</v>
          </cell>
          <cell r="D1463" t="str">
            <v>89170800-9</v>
          </cell>
          <cell r="E1463" t="str">
            <v>PANALPINA CHILE TRANSPORTES MUNDIALES</v>
          </cell>
          <cell r="F1463" t="str">
            <v>0096131-FE</v>
          </cell>
          <cell r="G1463">
            <v>512</v>
          </cell>
          <cell r="H1463">
            <v>20051118</v>
          </cell>
          <cell r="I1463" t="str">
            <v>US</v>
          </cell>
          <cell r="J1463">
            <v>2019.54</v>
          </cell>
          <cell r="K1463">
            <v>0</v>
          </cell>
        </row>
        <row r="1464">
          <cell r="B1464" t="str">
            <v>PB2103</v>
          </cell>
          <cell r="C1464">
            <v>2980</v>
          </cell>
          <cell r="D1464" t="str">
            <v>78198200-8</v>
          </cell>
          <cell r="E1464" t="str">
            <v>DEIRA COMPUTACION Y SERVICIOS LTDA.</v>
          </cell>
          <cell r="F1464" t="str">
            <v>0069928-FC</v>
          </cell>
          <cell r="G1464">
            <v>512</v>
          </cell>
          <cell r="H1464">
            <v>20051129</v>
          </cell>
          <cell r="I1464" t="str">
            <v>LC</v>
          </cell>
          <cell r="J1464">
            <v>239699</v>
          </cell>
          <cell r="K1464">
            <v>45543</v>
          </cell>
        </row>
        <row r="1465">
          <cell r="B1465" t="str">
            <v>PB2101</v>
          </cell>
          <cell r="C1465">
            <v>2980</v>
          </cell>
          <cell r="D1465" t="str">
            <v>78198200-8</v>
          </cell>
          <cell r="E1465" t="str">
            <v>DEIRA COMPUTACION Y SERVICIOS LTDA.</v>
          </cell>
          <cell r="F1465" t="str">
            <v>0069926-FC</v>
          </cell>
          <cell r="G1465">
            <v>512</v>
          </cell>
          <cell r="H1465">
            <v>20051129</v>
          </cell>
          <cell r="I1465" t="str">
            <v>LC</v>
          </cell>
          <cell r="J1465">
            <v>61770</v>
          </cell>
          <cell r="K1465">
            <v>11736</v>
          </cell>
        </row>
        <row r="1466">
          <cell r="B1466">
            <v>9824663</v>
          </cell>
          <cell r="C1466">
            <v>3005</v>
          </cell>
          <cell r="D1466" t="str">
            <v>USA-00098</v>
          </cell>
          <cell r="E1466" t="str">
            <v>TECNOBAN INC</v>
          </cell>
          <cell r="F1466" t="str">
            <v>010389-FE</v>
          </cell>
          <cell r="G1466">
            <v>512</v>
          </cell>
          <cell r="H1466">
            <v>20051110</v>
          </cell>
          <cell r="I1466" t="str">
            <v>US</v>
          </cell>
          <cell r="J1466">
            <v>820.85</v>
          </cell>
          <cell r="K1466">
            <v>0</v>
          </cell>
        </row>
        <row r="1467">
          <cell r="B1467" t="str">
            <v>PB2070</v>
          </cell>
          <cell r="C1467">
            <v>2980</v>
          </cell>
          <cell r="D1467" t="str">
            <v>78975500-0</v>
          </cell>
          <cell r="E1467" t="str">
            <v>LEXMARK INTERNATIONAL DE CHILE LIMITADA</v>
          </cell>
          <cell r="F1467" t="str">
            <v>019222-FC</v>
          </cell>
          <cell r="G1467">
            <v>512</v>
          </cell>
          <cell r="H1467">
            <v>20051129</v>
          </cell>
          <cell r="I1467" t="str">
            <v>LC</v>
          </cell>
          <cell r="J1467">
            <v>701568</v>
          </cell>
          <cell r="K1467">
            <v>133298</v>
          </cell>
        </row>
        <row r="1468">
          <cell r="B1468" t="str">
            <v>PB2078</v>
          </cell>
          <cell r="C1468">
            <v>2980</v>
          </cell>
          <cell r="D1468" t="str">
            <v>96820170-0</v>
          </cell>
          <cell r="E1468" t="str">
            <v>ADECCO RECURSOS HUMANOS S.A.</v>
          </cell>
          <cell r="F1468" t="str">
            <v>018596-FC</v>
          </cell>
          <cell r="G1468">
            <v>512</v>
          </cell>
          <cell r="H1468">
            <v>20051130</v>
          </cell>
          <cell r="I1468" t="str">
            <v>LC</v>
          </cell>
          <cell r="J1468">
            <v>159604</v>
          </cell>
          <cell r="K1468">
            <v>30325</v>
          </cell>
        </row>
        <row r="1469">
          <cell r="B1469" t="str">
            <v>PB2076</v>
          </cell>
          <cell r="C1469">
            <v>2984</v>
          </cell>
          <cell r="D1469" t="str">
            <v>96899860-9</v>
          </cell>
          <cell r="E1469" t="str">
            <v>REXEL ELECTRA S.A.</v>
          </cell>
          <cell r="F1469" t="str">
            <v>0804128-FC</v>
          </cell>
          <cell r="G1469">
            <v>512</v>
          </cell>
          <cell r="H1469">
            <v>20051122</v>
          </cell>
          <cell r="I1469" t="str">
            <v>LC</v>
          </cell>
          <cell r="J1469">
            <v>132420</v>
          </cell>
          <cell r="K1469">
            <v>25160</v>
          </cell>
        </row>
        <row r="1470">
          <cell r="B1470" t="str">
            <v>PB2075</v>
          </cell>
          <cell r="C1470">
            <v>2980</v>
          </cell>
          <cell r="D1470" t="str">
            <v>96899860-9</v>
          </cell>
          <cell r="E1470" t="str">
            <v>REXEL ELECTRA S.A.</v>
          </cell>
          <cell r="F1470" t="str">
            <v>0804518-FC</v>
          </cell>
          <cell r="G1470">
            <v>512</v>
          </cell>
          <cell r="H1470">
            <v>20051129</v>
          </cell>
          <cell r="I1470" t="str">
            <v>LC</v>
          </cell>
          <cell r="J1470">
            <v>194500</v>
          </cell>
          <cell r="K1470">
            <v>36955</v>
          </cell>
        </row>
        <row r="1471">
          <cell r="B1471" t="str">
            <v>PB2080</v>
          </cell>
          <cell r="C1471">
            <v>2980</v>
          </cell>
          <cell r="D1471" t="str">
            <v>85864400-3</v>
          </cell>
          <cell r="E1471" t="str">
            <v>ADECCO SERVICIOS EMPRESARIALES S.A.</v>
          </cell>
          <cell r="F1471" t="str">
            <v>085754-FC</v>
          </cell>
          <cell r="G1471">
            <v>512</v>
          </cell>
          <cell r="H1471">
            <v>20051130</v>
          </cell>
          <cell r="I1471" t="str">
            <v>LC</v>
          </cell>
          <cell r="J1471">
            <v>1499526</v>
          </cell>
          <cell r="K1471">
            <v>284910</v>
          </cell>
        </row>
        <row r="1472">
          <cell r="B1472" t="str">
            <v>PB2073</v>
          </cell>
          <cell r="C1472">
            <v>2984</v>
          </cell>
          <cell r="D1472" t="str">
            <v>76250350-6</v>
          </cell>
          <cell r="E1472" t="str">
            <v>POWERLAN LIMITADA</v>
          </cell>
          <cell r="F1472" t="str">
            <v>000027-FC</v>
          </cell>
          <cell r="G1472">
            <v>512</v>
          </cell>
          <cell r="H1472">
            <v>20051201</v>
          </cell>
          <cell r="I1472" t="str">
            <v>LC</v>
          </cell>
          <cell r="J1472">
            <v>1725739</v>
          </cell>
          <cell r="K1472">
            <v>327890</v>
          </cell>
        </row>
        <row r="1473">
          <cell r="B1473" t="str">
            <v>PB2074</v>
          </cell>
          <cell r="C1473">
            <v>2984</v>
          </cell>
          <cell r="D1473" t="str">
            <v>77298300-K</v>
          </cell>
          <cell r="E1473" t="str">
            <v>AGENCIA DE ADUANAS JORGE NUNEZ BAEZA Y</v>
          </cell>
          <cell r="F1473" t="str">
            <v>028758-FC</v>
          </cell>
          <cell r="G1473">
            <v>512</v>
          </cell>
          <cell r="H1473">
            <v>20051130</v>
          </cell>
          <cell r="I1473" t="str">
            <v>LC</v>
          </cell>
          <cell r="J1473">
            <v>3698663</v>
          </cell>
          <cell r="K1473">
            <v>702746</v>
          </cell>
        </row>
        <row r="1474">
          <cell r="B1474" t="str">
            <v>PB2071</v>
          </cell>
          <cell r="C1474">
            <v>2984</v>
          </cell>
          <cell r="D1474" t="str">
            <v>78785140-1</v>
          </cell>
          <cell r="E1474" t="str">
            <v>O PRINT IMPRESORES LTDA.</v>
          </cell>
          <cell r="F1474" t="str">
            <v>006617-FC</v>
          </cell>
          <cell r="G1474">
            <v>512</v>
          </cell>
          <cell r="H1474">
            <v>20051201</v>
          </cell>
          <cell r="I1474" t="str">
            <v>LC</v>
          </cell>
          <cell r="J1474">
            <v>414000</v>
          </cell>
          <cell r="K1474">
            <v>78660</v>
          </cell>
        </row>
        <row r="1475">
          <cell r="B1475" t="str">
            <v>PB2069</v>
          </cell>
          <cell r="C1475">
            <v>2980</v>
          </cell>
          <cell r="D1475" t="str">
            <v>78975500-0</v>
          </cell>
          <cell r="E1475" t="str">
            <v>LEXMARK INTERNATIONAL DE CHILE LIMITADA</v>
          </cell>
          <cell r="F1475" t="str">
            <v>019276-FC</v>
          </cell>
          <cell r="G1475">
            <v>512</v>
          </cell>
          <cell r="H1475">
            <v>20051130</v>
          </cell>
          <cell r="I1475" t="str">
            <v>LC</v>
          </cell>
          <cell r="J1475">
            <v>467064</v>
          </cell>
          <cell r="K1475">
            <v>88742</v>
          </cell>
        </row>
        <row r="1476">
          <cell r="B1476" t="str">
            <v>PB2095</v>
          </cell>
          <cell r="C1476">
            <v>2980</v>
          </cell>
          <cell r="D1476" t="str">
            <v>85864400-3</v>
          </cell>
          <cell r="E1476" t="str">
            <v>ADECCO SERVICIOS EMPRESARIALES S.A.</v>
          </cell>
          <cell r="F1476" t="str">
            <v>085771-FC</v>
          </cell>
          <cell r="G1476">
            <v>512</v>
          </cell>
          <cell r="H1476">
            <v>20051130</v>
          </cell>
          <cell r="I1476" t="str">
            <v>LC</v>
          </cell>
          <cell r="J1476">
            <v>682991</v>
          </cell>
          <cell r="K1476">
            <v>129768</v>
          </cell>
        </row>
        <row r="1477">
          <cell r="B1477" t="str">
            <v>PB2068</v>
          </cell>
          <cell r="C1477">
            <v>2980</v>
          </cell>
          <cell r="D1477" t="str">
            <v>78975500-0</v>
          </cell>
          <cell r="E1477" t="str">
            <v>LEXMARK INTERNATIONAL DE CHILE LIMITADA</v>
          </cell>
          <cell r="F1477" t="str">
            <v>019275-FC</v>
          </cell>
          <cell r="G1477">
            <v>512</v>
          </cell>
          <cell r="H1477">
            <v>20051130</v>
          </cell>
          <cell r="I1477" t="str">
            <v>LC</v>
          </cell>
          <cell r="J1477">
            <v>1556880</v>
          </cell>
          <cell r="K1477">
            <v>295807</v>
          </cell>
        </row>
        <row r="1478">
          <cell r="B1478" t="str">
            <v>PB2072</v>
          </cell>
          <cell r="C1478">
            <v>2984</v>
          </cell>
          <cell r="D1478" t="str">
            <v>78494290-2</v>
          </cell>
          <cell r="E1478" t="str">
            <v>HITACHI DATA SYSTEMS CHILE LIMITADA</v>
          </cell>
          <cell r="F1478" t="str">
            <v>002067-FC</v>
          </cell>
          <cell r="G1478">
            <v>512</v>
          </cell>
          <cell r="H1478">
            <v>20051125</v>
          </cell>
          <cell r="I1478" t="str">
            <v>LC</v>
          </cell>
          <cell r="J1478">
            <v>1668514</v>
          </cell>
          <cell r="K1478">
            <v>317018</v>
          </cell>
        </row>
        <row r="1479">
          <cell r="B1479" t="str">
            <v>PB2096</v>
          </cell>
          <cell r="C1479">
            <v>2980</v>
          </cell>
          <cell r="D1479" t="str">
            <v>85864400-3</v>
          </cell>
          <cell r="E1479" t="str">
            <v>ADECCO SERVICIOS EMPRESARIALES S.A.</v>
          </cell>
          <cell r="F1479" t="str">
            <v>085773-FC</v>
          </cell>
          <cell r="G1479">
            <v>512</v>
          </cell>
          <cell r="H1479">
            <v>20051130</v>
          </cell>
          <cell r="I1479" t="str">
            <v>LC</v>
          </cell>
          <cell r="J1479">
            <v>1022870</v>
          </cell>
          <cell r="K1479">
            <v>194345</v>
          </cell>
        </row>
        <row r="1480">
          <cell r="B1480" t="str">
            <v>PB2081</v>
          </cell>
          <cell r="C1480">
            <v>2980</v>
          </cell>
          <cell r="D1480" t="str">
            <v>85864400-3</v>
          </cell>
          <cell r="E1480" t="str">
            <v>ADECCO SERVICIOS EMPRESARIALES S.A.</v>
          </cell>
          <cell r="F1480" t="str">
            <v>085755-FC</v>
          </cell>
          <cell r="G1480">
            <v>512</v>
          </cell>
          <cell r="H1480">
            <v>20051130</v>
          </cell>
          <cell r="I1480" t="str">
            <v>LC</v>
          </cell>
          <cell r="J1480">
            <v>1248257</v>
          </cell>
          <cell r="K1480">
            <v>237169</v>
          </cell>
        </row>
        <row r="1481">
          <cell r="B1481" t="str">
            <v>PB2083</v>
          </cell>
          <cell r="C1481">
            <v>2980</v>
          </cell>
          <cell r="D1481" t="str">
            <v>85864400-3</v>
          </cell>
          <cell r="E1481" t="str">
            <v>ADECCO SERVICIOS EMPRESARIALES S.A.</v>
          </cell>
          <cell r="F1481" t="str">
            <v>085757-FC</v>
          </cell>
          <cell r="G1481">
            <v>512</v>
          </cell>
          <cell r="H1481">
            <v>20051130</v>
          </cell>
          <cell r="I1481" t="str">
            <v>LC</v>
          </cell>
          <cell r="J1481">
            <v>6685706</v>
          </cell>
          <cell r="K1481">
            <v>1270284</v>
          </cell>
        </row>
        <row r="1482">
          <cell r="B1482" t="str">
            <v>PB2094</v>
          </cell>
          <cell r="C1482">
            <v>2980</v>
          </cell>
          <cell r="D1482" t="str">
            <v>85864400-3</v>
          </cell>
          <cell r="E1482" t="str">
            <v>ADECCO SERVICIOS EMPRESARIALES S.A.</v>
          </cell>
          <cell r="F1482" t="str">
            <v>085770-FC</v>
          </cell>
          <cell r="G1482">
            <v>512</v>
          </cell>
          <cell r="H1482">
            <v>20051130</v>
          </cell>
          <cell r="I1482" t="str">
            <v>LC</v>
          </cell>
          <cell r="J1482">
            <v>2186076</v>
          </cell>
          <cell r="K1482">
            <v>415354</v>
          </cell>
        </row>
        <row r="1483">
          <cell r="B1483" t="str">
            <v>PB2093</v>
          </cell>
          <cell r="C1483">
            <v>2980</v>
          </cell>
          <cell r="D1483" t="str">
            <v>85864400-3</v>
          </cell>
          <cell r="E1483" t="str">
            <v>ADECCO SERVICIOS EMPRESARIALES S.A.</v>
          </cell>
          <cell r="F1483" t="str">
            <v>085769-FC</v>
          </cell>
          <cell r="G1483">
            <v>512</v>
          </cell>
          <cell r="H1483">
            <v>20051130</v>
          </cell>
          <cell r="I1483" t="str">
            <v>LC</v>
          </cell>
          <cell r="J1483">
            <v>1056839</v>
          </cell>
          <cell r="K1483">
            <v>200799</v>
          </cell>
        </row>
        <row r="1484">
          <cell r="B1484" t="str">
            <v>PB2079</v>
          </cell>
          <cell r="C1484">
            <v>2980</v>
          </cell>
          <cell r="D1484" t="str">
            <v>96820170-0</v>
          </cell>
          <cell r="E1484" t="str">
            <v>ADECCO RECURSOS HUMANOS S.A.</v>
          </cell>
          <cell r="F1484" t="str">
            <v>018597-FC</v>
          </cell>
          <cell r="G1484">
            <v>512</v>
          </cell>
          <cell r="H1484">
            <v>20051130</v>
          </cell>
          <cell r="I1484" t="str">
            <v>LC</v>
          </cell>
          <cell r="J1484">
            <v>96697</v>
          </cell>
          <cell r="K1484">
            <v>18372</v>
          </cell>
        </row>
        <row r="1485">
          <cell r="B1485" t="str">
            <v>PB2097</v>
          </cell>
          <cell r="C1485">
            <v>2980</v>
          </cell>
          <cell r="D1485" t="str">
            <v>85864400-3</v>
          </cell>
          <cell r="E1485" t="str">
            <v>ADECCO SERVICIOS EMPRESARIALES S.A.</v>
          </cell>
          <cell r="F1485" t="str">
            <v>085775-FC</v>
          </cell>
          <cell r="G1485">
            <v>512</v>
          </cell>
          <cell r="H1485">
            <v>20051130</v>
          </cell>
          <cell r="I1485" t="str">
            <v>LC</v>
          </cell>
          <cell r="J1485">
            <v>1157491</v>
          </cell>
          <cell r="K1485">
            <v>219923</v>
          </cell>
        </row>
        <row r="1486">
          <cell r="B1486" t="str">
            <v>PB2098</v>
          </cell>
          <cell r="C1486">
            <v>2980</v>
          </cell>
          <cell r="D1486" t="str">
            <v>85864400-3</v>
          </cell>
          <cell r="E1486" t="str">
            <v>ADECCO SERVICIOS EMPRESARIALES S.A.</v>
          </cell>
          <cell r="F1486" t="str">
            <v>085776-FC</v>
          </cell>
          <cell r="G1486">
            <v>512</v>
          </cell>
          <cell r="H1486">
            <v>20051130</v>
          </cell>
          <cell r="I1486" t="str">
            <v>LC</v>
          </cell>
          <cell r="J1486">
            <v>2213432</v>
          </cell>
          <cell r="K1486">
            <v>420552</v>
          </cell>
        </row>
        <row r="1487">
          <cell r="B1487" t="str">
            <v>PB2100</v>
          </cell>
          <cell r="C1487">
            <v>2980</v>
          </cell>
          <cell r="D1487" t="str">
            <v>78198200-8</v>
          </cell>
          <cell r="E1487" t="str">
            <v>DEIRA COMPUTACION Y SERVICIOS LTDA.</v>
          </cell>
          <cell r="F1487" t="str">
            <v>0069924-FC</v>
          </cell>
          <cell r="G1487">
            <v>512</v>
          </cell>
          <cell r="H1487">
            <v>20051129</v>
          </cell>
          <cell r="I1487" t="str">
            <v>LC</v>
          </cell>
          <cell r="J1487">
            <v>302505</v>
          </cell>
          <cell r="K1487">
            <v>57476</v>
          </cell>
        </row>
        <row r="1488">
          <cell r="B1488" t="str">
            <v>PB2123</v>
          </cell>
          <cell r="C1488">
            <v>2980</v>
          </cell>
          <cell r="D1488" t="str">
            <v>96670580-9</v>
          </cell>
          <cell r="E1488" t="str">
            <v>SERVICIOS Y SOLUCIONES INFORMATICAS S.A.</v>
          </cell>
          <cell r="F1488" t="str">
            <v>006788-FC</v>
          </cell>
          <cell r="G1488">
            <v>512</v>
          </cell>
          <cell r="H1488">
            <v>20051201</v>
          </cell>
          <cell r="I1488" t="str">
            <v>LC</v>
          </cell>
          <cell r="J1488">
            <v>579201</v>
          </cell>
          <cell r="K1488">
            <v>110048</v>
          </cell>
        </row>
        <row r="1489">
          <cell r="B1489" t="str">
            <v>PB2105</v>
          </cell>
          <cell r="C1489">
            <v>2976</v>
          </cell>
          <cell r="D1489" t="str">
            <v>77871600-3</v>
          </cell>
          <cell r="E1489" t="str">
            <v>SERVICIOS AUDIOVISUALES HEIMPELL &amp;</v>
          </cell>
          <cell r="F1489" t="str">
            <v>000174-FC</v>
          </cell>
          <cell r="G1489">
            <v>512</v>
          </cell>
          <cell r="H1489">
            <v>20051202</v>
          </cell>
          <cell r="I1489" t="str">
            <v>LC</v>
          </cell>
          <cell r="J1489">
            <v>498000</v>
          </cell>
          <cell r="K1489">
            <v>94620</v>
          </cell>
        </row>
        <row r="1490">
          <cell r="B1490" t="str">
            <v>PB2099</v>
          </cell>
          <cell r="C1490">
            <v>2980</v>
          </cell>
          <cell r="D1490" t="str">
            <v>96856780-2</v>
          </cell>
          <cell r="E1490" t="str">
            <v>ISAPRE CONSALUD S.A.</v>
          </cell>
          <cell r="F1490" t="str">
            <v>011201-FE</v>
          </cell>
          <cell r="G1490">
            <v>512</v>
          </cell>
          <cell r="H1490">
            <v>20051130</v>
          </cell>
          <cell r="I1490" t="str">
            <v>LC</v>
          </cell>
          <cell r="J1490">
            <v>9843904</v>
          </cell>
          <cell r="K1490">
            <v>0</v>
          </cell>
        </row>
        <row r="1491">
          <cell r="B1491" t="str">
            <v>PB2113</v>
          </cell>
          <cell r="C1491">
            <v>2980</v>
          </cell>
          <cell r="D1491" t="str">
            <v>96670580-9</v>
          </cell>
          <cell r="E1491" t="str">
            <v>SERVICIOS Y SOLUCIONES INFORMATICAS S.A.</v>
          </cell>
          <cell r="F1491" t="str">
            <v>006798-FC</v>
          </cell>
          <cell r="G1491">
            <v>512</v>
          </cell>
          <cell r="H1491">
            <v>20051201</v>
          </cell>
          <cell r="I1491" t="str">
            <v>LC</v>
          </cell>
          <cell r="J1491">
            <v>1009737</v>
          </cell>
          <cell r="K1491">
            <v>191850</v>
          </cell>
        </row>
        <row r="1492">
          <cell r="B1492" t="str">
            <v>PB2115</v>
          </cell>
          <cell r="C1492">
            <v>2980</v>
          </cell>
          <cell r="D1492" t="str">
            <v>96670580-9</v>
          </cell>
          <cell r="E1492" t="str">
            <v>SERVICIOS Y SOLUCIONES INFORMATICAS S.A.</v>
          </cell>
          <cell r="F1492" t="str">
            <v>006796-FC</v>
          </cell>
          <cell r="G1492">
            <v>512</v>
          </cell>
          <cell r="H1492">
            <v>20051201</v>
          </cell>
          <cell r="I1492" t="str">
            <v>LC</v>
          </cell>
          <cell r="J1492">
            <v>1515954</v>
          </cell>
          <cell r="K1492">
            <v>288031</v>
          </cell>
        </row>
        <row r="1493">
          <cell r="B1493" t="str">
            <v>PB2126</v>
          </cell>
          <cell r="C1493">
            <v>2980</v>
          </cell>
          <cell r="D1493" t="str">
            <v>96670580-9</v>
          </cell>
          <cell r="E1493" t="str">
            <v>SERVICIOS Y SOLUCIONES INFORMATICAS S.A.</v>
          </cell>
          <cell r="F1493" t="str">
            <v>006785-FC</v>
          </cell>
          <cell r="G1493">
            <v>512</v>
          </cell>
          <cell r="H1493">
            <v>20051201</v>
          </cell>
          <cell r="I1493" t="str">
            <v>LC</v>
          </cell>
          <cell r="J1493">
            <v>2261437</v>
          </cell>
          <cell r="K1493">
            <v>429673</v>
          </cell>
        </row>
        <row r="1494">
          <cell r="B1494" t="str">
            <v>PB2125</v>
          </cell>
          <cell r="C1494">
            <v>2980</v>
          </cell>
          <cell r="D1494" t="str">
            <v>96670580-9</v>
          </cell>
          <cell r="E1494" t="str">
            <v>SERVICIOS Y SOLUCIONES INFORMATICAS S.A.</v>
          </cell>
          <cell r="F1494" t="str">
            <v>006786-FC</v>
          </cell>
          <cell r="G1494">
            <v>512</v>
          </cell>
          <cell r="H1494">
            <v>20051201</v>
          </cell>
          <cell r="I1494" t="str">
            <v>LC</v>
          </cell>
          <cell r="J1494">
            <v>7437217</v>
          </cell>
          <cell r="K1494">
            <v>1413071</v>
          </cell>
        </row>
        <row r="1495">
          <cell r="B1495" t="str">
            <v>PB2124</v>
          </cell>
          <cell r="C1495">
            <v>2980</v>
          </cell>
          <cell r="D1495" t="str">
            <v>96670580-9</v>
          </cell>
          <cell r="E1495" t="str">
            <v>SERVICIOS Y SOLUCIONES INFORMATICAS S.A.</v>
          </cell>
          <cell r="F1495" t="str">
            <v>006787-FC</v>
          </cell>
          <cell r="G1495">
            <v>512</v>
          </cell>
          <cell r="H1495">
            <v>20051201</v>
          </cell>
          <cell r="I1495" t="str">
            <v>LC</v>
          </cell>
          <cell r="J1495">
            <v>770111</v>
          </cell>
          <cell r="K1495">
            <v>146321</v>
          </cell>
        </row>
        <row r="1496">
          <cell r="B1496" t="str">
            <v>PB2114</v>
          </cell>
          <cell r="C1496">
            <v>2980</v>
          </cell>
          <cell r="D1496" t="str">
            <v>96670580-9</v>
          </cell>
          <cell r="E1496" t="str">
            <v>SERVICIOS Y SOLUCIONES INFORMATICAS S.A.</v>
          </cell>
          <cell r="F1496" t="str">
            <v>006797-FC</v>
          </cell>
          <cell r="G1496">
            <v>512</v>
          </cell>
          <cell r="H1496">
            <v>20051201</v>
          </cell>
          <cell r="I1496" t="str">
            <v>LC</v>
          </cell>
          <cell r="J1496">
            <v>1790994</v>
          </cell>
          <cell r="K1496">
            <v>340289</v>
          </cell>
        </row>
        <row r="1497">
          <cell r="B1497" t="str">
            <v>PB2127</v>
          </cell>
          <cell r="C1497">
            <v>2980</v>
          </cell>
          <cell r="D1497" t="str">
            <v>96670580-9</v>
          </cell>
          <cell r="E1497" t="str">
            <v>SERVICIOS Y SOLUCIONES INFORMATICAS S.A.</v>
          </cell>
          <cell r="F1497" t="str">
            <v>006784-FC</v>
          </cell>
          <cell r="G1497">
            <v>512</v>
          </cell>
          <cell r="H1497">
            <v>20051201</v>
          </cell>
          <cell r="I1497" t="str">
            <v>LC</v>
          </cell>
          <cell r="J1497">
            <v>1867933</v>
          </cell>
          <cell r="K1497">
            <v>354907</v>
          </cell>
        </row>
        <row r="1498">
          <cell r="B1498" t="str">
            <v>PB2121</v>
          </cell>
          <cell r="C1498">
            <v>2980</v>
          </cell>
          <cell r="D1498" t="str">
            <v>96670580-9</v>
          </cell>
          <cell r="E1498" t="str">
            <v>SERVICIOS Y SOLUCIONES INFORMATICAS S.A.</v>
          </cell>
          <cell r="F1498" t="str">
            <v>006790-FC</v>
          </cell>
          <cell r="G1498">
            <v>512</v>
          </cell>
          <cell r="H1498">
            <v>20051201</v>
          </cell>
          <cell r="I1498" t="str">
            <v>LC</v>
          </cell>
          <cell r="J1498">
            <v>637804</v>
          </cell>
          <cell r="K1498">
            <v>121183</v>
          </cell>
        </row>
        <row r="1499">
          <cell r="B1499" t="str">
            <v>PB2122</v>
          </cell>
          <cell r="C1499">
            <v>2980</v>
          </cell>
          <cell r="D1499" t="str">
            <v>96670580-9</v>
          </cell>
          <cell r="E1499" t="str">
            <v>SERVICIOS Y SOLUCIONES INFORMATICAS S.A.</v>
          </cell>
          <cell r="F1499" t="str">
            <v>006789-FC</v>
          </cell>
          <cell r="G1499">
            <v>512</v>
          </cell>
          <cell r="H1499">
            <v>20051201</v>
          </cell>
          <cell r="I1499" t="str">
            <v>LC</v>
          </cell>
          <cell r="J1499">
            <v>1617701</v>
          </cell>
          <cell r="K1499">
            <v>307363</v>
          </cell>
        </row>
        <row r="1500">
          <cell r="B1500" t="str">
            <v>PB2119</v>
          </cell>
          <cell r="C1500">
            <v>2980</v>
          </cell>
          <cell r="D1500" t="str">
            <v>96670580-9</v>
          </cell>
          <cell r="E1500" t="str">
            <v>SERVICIOS Y SOLUCIONES INFORMATICAS S.A.</v>
          </cell>
          <cell r="F1500" t="str">
            <v>006792-FC</v>
          </cell>
          <cell r="G1500">
            <v>512</v>
          </cell>
          <cell r="H1500">
            <v>20051201</v>
          </cell>
          <cell r="I1500" t="str">
            <v>LC</v>
          </cell>
          <cell r="J1500">
            <v>873296</v>
          </cell>
          <cell r="K1500">
            <v>165926</v>
          </cell>
        </row>
        <row r="1501">
          <cell r="B1501" t="str">
            <v>PB2118</v>
          </cell>
          <cell r="C1501">
            <v>2980</v>
          </cell>
          <cell r="D1501" t="str">
            <v>96670580-9</v>
          </cell>
          <cell r="E1501" t="str">
            <v>SERVICIOS Y SOLUCIONES INFORMATICAS S.A.</v>
          </cell>
          <cell r="F1501" t="str">
            <v>006793-FC</v>
          </cell>
          <cell r="G1501">
            <v>512</v>
          </cell>
          <cell r="H1501">
            <v>20051201</v>
          </cell>
          <cell r="I1501" t="str">
            <v>LC</v>
          </cell>
          <cell r="J1501">
            <v>1509303</v>
          </cell>
          <cell r="K1501">
            <v>286768</v>
          </cell>
        </row>
        <row r="1502">
          <cell r="B1502" t="str">
            <v>PB2117</v>
          </cell>
          <cell r="C1502">
            <v>2980</v>
          </cell>
          <cell r="D1502" t="str">
            <v>96670580-9</v>
          </cell>
          <cell r="E1502" t="str">
            <v>SERVICIOS Y SOLUCIONES INFORMATICAS S.A.</v>
          </cell>
          <cell r="F1502" t="str">
            <v>006794-FC</v>
          </cell>
          <cell r="G1502">
            <v>512</v>
          </cell>
          <cell r="H1502">
            <v>20051201</v>
          </cell>
          <cell r="I1502" t="str">
            <v>LC</v>
          </cell>
          <cell r="J1502">
            <v>2870480</v>
          </cell>
          <cell r="K1502">
            <v>545391</v>
          </cell>
        </row>
        <row r="1503">
          <cell r="B1503" t="str">
            <v>PB2116</v>
          </cell>
          <cell r="C1503">
            <v>2980</v>
          </cell>
          <cell r="D1503" t="str">
            <v>96670580-9</v>
          </cell>
          <cell r="E1503" t="str">
            <v>SERVICIOS Y SOLUCIONES INFORMATICAS S.A.</v>
          </cell>
          <cell r="F1503" t="str">
            <v>006795-FC</v>
          </cell>
          <cell r="G1503">
            <v>512</v>
          </cell>
          <cell r="H1503">
            <v>20051201</v>
          </cell>
          <cell r="I1503" t="str">
            <v>LC</v>
          </cell>
          <cell r="J1503">
            <v>2241124</v>
          </cell>
          <cell r="K1503">
            <v>425814</v>
          </cell>
        </row>
        <row r="1504">
          <cell r="B1504" t="str">
            <v>PB2120</v>
          </cell>
          <cell r="C1504">
            <v>2980</v>
          </cell>
          <cell r="D1504" t="str">
            <v>96670580-9</v>
          </cell>
          <cell r="E1504" t="str">
            <v>SERVICIOS Y SOLUCIONES INFORMATICAS S.A.</v>
          </cell>
          <cell r="F1504" t="str">
            <v>006791-FC</v>
          </cell>
          <cell r="G1504">
            <v>512</v>
          </cell>
          <cell r="H1504">
            <v>20051201</v>
          </cell>
          <cell r="I1504" t="str">
            <v>LC</v>
          </cell>
          <cell r="J1504">
            <v>50000</v>
          </cell>
          <cell r="K1504">
            <v>9500</v>
          </cell>
        </row>
        <row r="1505">
          <cell r="B1505">
            <v>9824643</v>
          </cell>
          <cell r="C1505">
            <v>2989</v>
          </cell>
          <cell r="D1505" t="str">
            <v>ALE-00005</v>
          </cell>
          <cell r="E1505" t="str">
            <v>WINCOR NIXDORF LOGISTICS GMBH</v>
          </cell>
          <cell r="F1505" t="str">
            <v>550624335-FE</v>
          </cell>
          <cell r="G1505">
            <v>512</v>
          </cell>
          <cell r="H1505">
            <v>20051020</v>
          </cell>
          <cell r="I1505" t="str">
            <v>US</v>
          </cell>
          <cell r="J1505">
            <v>525.04999999999995</v>
          </cell>
          <cell r="K1505">
            <v>0</v>
          </cell>
        </row>
        <row r="1506">
          <cell r="B1506">
            <v>9824592</v>
          </cell>
          <cell r="C1506">
            <v>2985</v>
          </cell>
          <cell r="D1506" t="str">
            <v>ARG-00024</v>
          </cell>
          <cell r="E1506" t="str">
            <v>OUTRIGHT SRL</v>
          </cell>
          <cell r="F1506" t="str">
            <v>00000487-FE</v>
          </cell>
          <cell r="G1506">
            <v>512</v>
          </cell>
          <cell r="H1506">
            <v>20051024</v>
          </cell>
          <cell r="I1506" t="str">
            <v>US</v>
          </cell>
          <cell r="J1506">
            <v>1687.5</v>
          </cell>
          <cell r="K1506">
            <v>0</v>
          </cell>
        </row>
        <row r="1507">
          <cell r="B1507" t="str">
            <v>PB2091</v>
          </cell>
          <cell r="C1507">
            <v>2980</v>
          </cell>
          <cell r="D1507" t="str">
            <v>85864400-3</v>
          </cell>
          <cell r="E1507" t="str">
            <v>ADECCO SERVICIOS EMPRESARIALES S.A.</v>
          </cell>
          <cell r="F1507" t="str">
            <v>085767-FC</v>
          </cell>
          <cell r="G1507">
            <v>512</v>
          </cell>
          <cell r="H1507">
            <v>20051130</v>
          </cell>
          <cell r="I1507" t="str">
            <v>LC</v>
          </cell>
          <cell r="J1507">
            <v>1509771</v>
          </cell>
          <cell r="K1507">
            <v>286856</v>
          </cell>
        </row>
        <row r="1508">
          <cell r="B1508">
            <v>9824837</v>
          </cell>
          <cell r="D1508" t="str">
            <v>96689310-9</v>
          </cell>
          <cell r="E1508" t="str">
            <v>TRANSBANK S.A.</v>
          </cell>
          <cell r="F1508" t="str">
            <v>3543582-FC</v>
          </cell>
          <cell r="G1508">
            <v>512</v>
          </cell>
          <cell r="H1508">
            <v>20051011</v>
          </cell>
          <cell r="I1508" t="str">
            <v>LC</v>
          </cell>
          <cell r="J1508">
            <v>16806</v>
          </cell>
          <cell r="K1508">
            <v>3193</v>
          </cell>
        </row>
        <row r="1509">
          <cell r="B1509">
            <v>9824846</v>
          </cell>
          <cell r="C1509">
            <v>2998</v>
          </cell>
          <cell r="D1509" t="str">
            <v>59112930-9</v>
          </cell>
          <cell r="E1509" t="str">
            <v>LENOVO AGENCIA EN CHILE</v>
          </cell>
          <cell r="F1509" t="str">
            <v>0000770-FC</v>
          </cell>
          <cell r="G1509">
            <v>512</v>
          </cell>
          <cell r="H1509">
            <v>20051219</v>
          </cell>
          <cell r="I1509" t="str">
            <v>LC</v>
          </cell>
          <cell r="J1509">
            <v>9579300</v>
          </cell>
          <cell r="K1509">
            <v>1820067</v>
          </cell>
        </row>
        <row r="1510">
          <cell r="B1510">
            <v>9824845</v>
          </cell>
          <cell r="C1510">
            <v>2998</v>
          </cell>
          <cell r="D1510" t="str">
            <v>59112930-9</v>
          </cell>
          <cell r="E1510" t="str">
            <v>LENOVO AGENCIA EN CHILE</v>
          </cell>
          <cell r="F1510" t="str">
            <v>0000769-FC</v>
          </cell>
          <cell r="G1510">
            <v>512</v>
          </cell>
          <cell r="H1510">
            <v>20051219</v>
          </cell>
          <cell r="I1510" t="str">
            <v>LC</v>
          </cell>
          <cell r="J1510">
            <v>63378720</v>
          </cell>
          <cell r="K1510">
            <v>12041957</v>
          </cell>
        </row>
        <row r="1511">
          <cell r="B1511">
            <v>9824851</v>
          </cell>
          <cell r="C1511">
            <v>2998</v>
          </cell>
          <cell r="D1511" t="str">
            <v>59112930-9</v>
          </cell>
          <cell r="E1511" t="str">
            <v>LENOVO AGENCIA EN CHILE</v>
          </cell>
          <cell r="F1511" t="str">
            <v>0000768-FC</v>
          </cell>
          <cell r="G1511">
            <v>512</v>
          </cell>
          <cell r="H1511">
            <v>20051219</v>
          </cell>
          <cell r="I1511" t="str">
            <v>LC</v>
          </cell>
          <cell r="J1511">
            <v>7849848</v>
          </cell>
          <cell r="K1511">
            <v>1491471</v>
          </cell>
        </row>
        <row r="1512">
          <cell r="B1512">
            <v>9824842</v>
          </cell>
          <cell r="D1512" t="str">
            <v>96689310-9</v>
          </cell>
          <cell r="E1512" t="str">
            <v>TRANSBANK S.A.</v>
          </cell>
          <cell r="F1512" t="str">
            <v>3597060-FC</v>
          </cell>
          <cell r="G1512">
            <v>512</v>
          </cell>
          <cell r="H1512">
            <v>20051108</v>
          </cell>
          <cell r="I1512" t="str">
            <v>LC</v>
          </cell>
          <cell r="J1512">
            <v>20450</v>
          </cell>
          <cell r="K1512">
            <v>3886</v>
          </cell>
        </row>
        <row r="1513">
          <cell r="B1513">
            <v>9824840</v>
          </cell>
          <cell r="D1513" t="str">
            <v>96689310-9</v>
          </cell>
          <cell r="E1513" t="str">
            <v>TRANSBANK S.A.</v>
          </cell>
          <cell r="F1513" t="str">
            <v>3597061-FC</v>
          </cell>
          <cell r="G1513">
            <v>512</v>
          </cell>
          <cell r="H1513">
            <v>20051108</v>
          </cell>
          <cell r="I1513" t="str">
            <v>LC</v>
          </cell>
          <cell r="J1513">
            <v>16797</v>
          </cell>
          <cell r="K1513">
            <v>3191</v>
          </cell>
        </row>
        <row r="1514">
          <cell r="B1514">
            <v>9824839</v>
          </cell>
          <cell r="D1514" t="str">
            <v>96689310-9</v>
          </cell>
          <cell r="E1514" t="str">
            <v>TRANSBANK S.A.</v>
          </cell>
          <cell r="F1514" t="str">
            <v>3543581-FC</v>
          </cell>
          <cell r="G1514">
            <v>512</v>
          </cell>
          <cell r="H1514">
            <v>20051011</v>
          </cell>
          <cell r="I1514" t="str">
            <v>LC</v>
          </cell>
          <cell r="J1514">
            <v>38305</v>
          </cell>
          <cell r="K1514">
            <v>7278</v>
          </cell>
        </row>
        <row r="1515">
          <cell r="B1515">
            <v>9824838</v>
          </cell>
          <cell r="D1515" t="str">
            <v>96689310-9</v>
          </cell>
          <cell r="E1515" t="str">
            <v>TRANSBANK S.A.</v>
          </cell>
          <cell r="F1515" t="str">
            <v>3543580-FC</v>
          </cell>
          <cell r="G1515">
            <v>512</v>
          </cell>
          <cell r="H1515">
            <v>20051011</v>
          </cell>
          <cell r="I1515" t="str">
            <v>LC</v>
          </cell>
          <cell r="J1515">
            <v>21740</v>
          </cell>
          <cell r="K1515">
            <v>4131</v>
          </cell>
        </row>
        <row r="1516">
          <cell r="B1516">
            <v>9824836</v>
          </cell>
          <cell r="D1516" t="str">
            <v>ALE-00005</v>
          </cell>
          <cell r="E1516" t="str">
            <v>WINCOR NIXDORF LOGISTICS GMBH</v>
          </cell>
          <cell r="F1516" t="str">
            <v>550215333-FE</v>
          </cell>
          <cell r="G1516">
            <v>512</v>
          </cell>
          <cell r="H1516">
            <v>20051216</v>
          </cell>
          <cell r="I1516" t="str">
            <v>US</v>
          </cell>
          <cell r="J1516">
            <v>129.91999999999999</v>
          </cell>
          <cell r="K1516">
            <v>0</v>
          </cell>
        </row>
        <row r="1517">
          <cell r="B1517">
            <v>9824848</v>
          </cell>
          <cell r="C1517">
            <v>2998</v>
          </cell>
          <cell r="D1517" t="str">
            <v>59112930-9</v>
          </cell>
          <cell r="E1517" t="str">
            <v>LENOVO AGENCIA EN CHILE</v>
          </cell>
          <cell r="F1517" t="str">
            <v>0000772-FC</v>
          </cell>
          <cell r="G1517">
            <v>512</v>
          </cell>
          <cell r="H1517">
            <v>20051220</v>
          </cell>
          <cell r="I1517" t="str">
            <v>LC</v>
          </cell>
          <cell r="J1517">
            <v>3369470</v>
          </cell>
          <cell r="K1517">
            <v>640199</v>
          </cell>
        </row>
        <row r="1518">
          <cell r="B1518">
            <v>9824826</v>
          </cell>
          <cell r="D1518" t="str">
            <v>USA-00049</v>
          </cell>
          <cell r="E1518" t="str">
            <v>CISCO SYSTEMS INC.</v>
          </cell>
          <cell r="F1518" t="str">
            <v>9348365-FE</v>
          </cell>
          <cell r="G1518">
            <v>512</v>
          </cell>
          <cell r="H1518">
            <v>20051220</v>
          </cell>
          <cell r="I1518" t="str">
            <v>US</v>
          </cell>
          <cell r="J1518">
            <v>2076.75</v>
          </cell>
          <cell r="K1518">
            <v>0</v>
          </cell>
        </row>
        <row r="1519">
          <cell r="B1519">
            <v>9824841</v>
          </cell>
          <cell r="D1519" t="str">
            <v>96689310-9</v>
          </cell>
          <cell r="E1519" t="str">
            <v>TRANSBANK S.A.</v>
          </cell>
          <cell r="F1519" t="str">
            <v>3597062-FC</v>
          </cell>
          <cell r="G1519">
            <v>512</v>
          </cell>
          <cell r="H1519">
            <v>20051108</v>
          </cell>
          <cell r="I1519" t="str">
            <v>LC</v>
          </cell>
          <cell r="J1519">
            <v>13807</v>
          </cell>
          <cell r="K1519">
            <v>2623</v>
          </cell>
        </row>
        <row r="1520">
          <cell r="B1520">
            <v>9824855</v>
          </cell>
          <cell r="D1520" t="str">
            <v>ITA-00001</v>
          </cell>
          <cell r="E1520" t="str">
            <v>CHIBO S.R.L.</v>
          </cell>
          <cell r="F1520" t="str">
            <v>586-05-FE</v>
          </cell>
          <cell r="G1520">
            <v>512</v>
          </cell>
          <cell r="H1520">
            <v>20051216</v>
          </cell>
          <cell r="I1520" t="str">
            <v>US</v>
          </cell>
          <cell r="J1520">
            <v>5196</v>
          </cell>
          <cell r="K1520">
            <v>0</v>
          </cell>
        </row>
        <row r="1521">
          <cell r="B1521">
            <v>9824854</v>
          </cell>
          <cell r="D1521" t="str">
            <v>ITA-00001</v>
          </cell>
          <cell r="E1521" t="str">
            <v>CHIBO S.R.L.</v>
          </cell>
          <cell r="F1521" t="str">
            <v>587-05-FE</v>
          </cell>
          <cell r="G1521">
            <v>512</v>
          </cell>
          <cell r="H1521">
            <v>20051216</v>
          </cell>
          <cell r="I1521" t="str">
            <v>US</v>
          </cell>
          <cell r="J1521">
            <v>2511.6</v>
          </cell>
          <cell r="K1521">
            <v>0</v>
          </cell>
        </row>
        <row r="1522">
          <cell r="B1522">
            <v>9824859</v>
          </cell>
          <cell r="D1522" t="str">
            <v>77331550-7</v>
          </cell>
          <cell r="E1522" t="str">
            <v>DOUGLAS DAY &amp; ASSOCIATES LIMITADA</v>
          </cell>
          <cell r="F1522" t="str">
            <v>000051-NC</v>
          </cell>
          <cell r="G1522">
            <v>512</v>
          </cell>
          <cell r="H1522">
            <v>20051206</v>
          </cell>
          <cell r="I1522" t="str">
            <v>LC</v>
          </cell>
          <cell r="J1522">
            <v>442500</v>
          </cell>
          <cell r="K1522">
            <v>0</v>
          </cell>
        </row>
        <row r="1523">
          <cell r="B1523">
            <v>9824858</v>
          </cell>
          <cell r="D1523" t="str">
            <v>77331550-7</v>
          </cell>
          <cell r="E1523" t="str">
            <v>DOUGLAS DAY &amp; ASSOCIATES LIMITADA</v>
          </cell>
          <cell r="F1523" t="str">
            <v>00543-FE</v>
          </cell>
          <cell r="G1523">
            <v>512</v>
          </cell>
          <cell r="H1523">
            <v>20051027</v>
          </cell>
          <cell r="I1523" t="str">
            <v>LC</v>
          </cell>
          <cell r="J1523">
            <v>442500</v>
          </cell>
          <cell r="K1523">
            <v>0</v>
          </cell>
        </row>
        <row r="1524">
          <cell r="B1524" t="str">
            <v>DA00031</v>
          </cell>
          <cell r="C1524">
            <v>2945</v>
          </cell>
          <cell r="D1524" t="str">
            <v>79710740-9</v>
          </cell>
          <cell r="E1524" t="str">
            <v>SUMINISTROS Y PAPELES CONTINUOS LTDA.</v>
          </cell>
          <cell r="F1524" t="str">
            <v>002284-NC</v>
          </cell>
          <cell r="G1524">
            <v>512</v>
          </cell>
          <cell r="H1524">
            <v>20051207</v>
          </cell>
          <cell r="I1524" t="str">
            <v>LC</v>
          </cell>
          <cell r="J1524">
            <v>21283</v>
          </cell>
          <cell r="K1524">
            <v>4044</v>
          </cell>
        </row>
        <row r="1525">
          <cell r="B1525">
            <v>9824847</v>
          </cell>
          <cell r="C1525">
            <v>2998</v>
          </cell>
          <cell r="D1525" t="str">
            <v>59112930-9</v>
          </cell>
          <cell r="E1525" t="str">
            <v>LENOVO AGENCIA EN CHILE</v>
          </cell>
          <cell r="F1525" t="str">
            <v>0000771-FC</v>
          </cell>
          <cell r="G1525">
            <v>512</v>
          </cell>
          <cell r="H1525">
            <v>20051220</v>
          </cell>
          <cell r="I1525" t="str">
            <v>LC</v>
          </cell>
          <cell r="J1525">
            <v>21678651</v>
          </cell>
          <cell r="K1525">
            <v>4118944</v>
          </cell>
        </row>
        <row r="1526">
          <cell r="B1526">
            <v>9824850</v>
          </cell>
          <cell r="C1526">
            <v>2998</v>
          </cell>
          <cell r="D1526" t="str">
            <v>59112930-9</v>
          </cell>
          <cell r="E1526" t="str">
            <v>LENOVO AGENCIA EN CHILE</v>
          </cell>
          <cell r="F1526" t="str">
            <v>0000774-FC</v>
          </cell>
          <cell r="G1526">
            <v>512</v>
          </cell>
          <cell r="H1526">
            <v>20051220</v>
          </cell>
          <cell r="I1526" t="str">
            <v>LC</v>
          </cell>
          <cell r="J1526">
            <v>9685411</v>
          </cell>
          <cell r="K1526">
            <v>1840228</v>
          </cell>
        </row>
        <row r="1527">
          <cell r="B1527">
            <v>9824849</v>
          </cell>
          <cell r="C1527">
            <v>2998</v>
          </cell>
          <cell r="D1527" t="str">
            <v>59112930-9</v>
          </cell>
          <cell r="E1527" t="str">
            <v>LENOVO AGENCIA EN CHILE</v>
          </cell>
          <cell r="F1527" t="str">
            <v>0000773-FC</v>
          </cell>
          <cell r="G1527">
            <v>512</v>
          </cell>
          <cell r="H1527">
            <v>20051220</v>
          </cell>
          <cell r="I1527" t="str">
            <v>LC</v>
          </cell>
          <cell r="J1527">
            <v>15012285</v>
          </cell>
          <cell r="K1527">
            <v>2852334</v>
          </cell>
        </row>
        <row r="1528">
          <cell r="B1528">
            <v>9824717</v>
          </cell>
          <cell r="D1528" t="str">
            <v>USA-00049</v>
          </cell>
          <cell r="E1528" t="str">
            <v>CISCO SYSTEMS INC.</v>
          </cell>
          <cell r="F1528" t="str">
            <v>9284642-FE</v>
          </cell>
          <cell r="G1528">
            <v>512</v>
          </cell>
          <cell r="H1528">
            <v>20051125</v>
          </cell>
          <cell r="I1528" t="str">
            <v>US</v>
          </cell>
          <cell r="J1528">
            <v>9.2200000000000006</v>
          </cell>
          <cell r="K1528">
            <v>0</v>
          </cell>
        </row>
        <row r="1529">
          <cell r="B1529">
            <v>9824755</v>
          </cell>
          <cell r="D1529" t="str">
            <v>USA-00049</v>
          </cell>
          <cell r="E1529" t="str">
            <v>CISCO SYSTEMS INC.</v>
          </cell>
          <cell r="F1529" t="str">
            <v>9301677-FE</v>
          </cell>
          <cell r="G1529">
            <v>512</v>
          </cell>
          <cell r="H1529">
            <v>20051202</v>
          </cell>
          <cell r="I1529" t="str">
            <v>US</v>
          </cell>
          <cell r="J1529">
            <v>488.84</v>
          </cell>
          <cell r="K1529">
            <v>0</v>
          </cell>
        </row>
        <row r="1530">
          <cell r="B1530">
            <v>9824765</v>
          </cell>
          <cell r="D1530" t="str">
            <v>89170800-9</v>
          </cell>
          <cell r="E1530" t="str">
            <v>PANALPINA CHILE TRANSPORTES MUNDIALES</v>
          </cell>
          <cell r="F1530" t="str">
            <v>0096544-FE</v>
          </cell>
          <cell r="G1530">
            <v>512</v>
          </cell>
          <cell r="H1530">
            <v>20051130</v>
          </cell>
          <cell r="I1530" t="str">
            <v>US</v>
          </cell>
          <cell r="J1530">
            <v>131.9</v>
          </cell>
          <cell r="K1530">
            <v>0</v>
          </cell>
        </row>
        <row r="1531">
          <cell r="B1531">
            <v>9824764</v>
          </cell>
          <cell r="D1531" t="str">
            <v>89170800-9</v>
          </cell>
          <cell r="E1531" t="str">
            <v>PANALPINA CHILE TRANSPORTES MUNDIALES</v>
          </cell>
          <cell r="F1531" t="str">
            <v>0096545-FE</v>
          </cell>
          <cell r="G1531">
            <v>512</v>
          </cell>
          <cell r="H1531">
            <v>20051130</v>
          </cell>
          <cell r="I1531" t="str">
            <v>US</v>
          </cell>
          <cell r="J1531">
            <v>133.22</v>
          </cell>
          <cell r="K1531">
            <v>0</v>
          </cell>
        </row>
        <row r="1532">
          <cell r="B1532">
            <v>9824760</v>
          </cell>
          <cell r="C1532">
            <v>3010</v>
          </cell>
          <cell r="D1532" t="str">
            <v>TAI-00001</v>
          </cell>
          <cell r="E1532" t="str">
            <v>XAC</v>
          </cell>
          <cell r="F1532" t="str">
            <v>XAC057097-FE</v>
          </cell>
          <cell r="G1532">
            <v>512</v>
          </cell>
          <cell r="H1532">
            <v>20051123</v>
          </cell>
          <cell r="I1532" t="str">
            <v>US</v>
          </cell>
          <cell r="J1532">
            <v>750</v>
          </cell>
          <cell r="K1532">
            <v>0</v>
          </cell>
        </row>
        <row r="1533">
          <cell r="B1533">
            <v>9824759</v>
          </cell>
          <cell r="C1533">
            <v>2973</v>
          </cell>
          <cell r="D1533" t="str">
            <v>MEX-00006</v>
          </cell>
          <cell r="E1533" t="str">
            <v>BYTE TECH DE MEXICO S. DE R.L. DE C.V.</v>
          </cell>
          <cell r="F1533" t="str">
            <v>000008-NC</v>
          </cell>
          <cell r="G1533">
            <v>512</v>
          </cell>
          <cell r="H1533">
            <v>20051205</v>
          </cell>
          <cell r="I1533" t="str">
            <v>US</v>
          </cell>
          <cell r="J1533">
            <v>146.16</v>
          </cell>
          <cell r="K1533">
            <v>0</v>
          </cell>
        </row>
        <row r="1534">
          <cell r="B1534">
            <v>9824743</v>
          </cell>
          <cell r="D1534" t="str">
            <v>96689310-9</v>
          </cell>
          <cell r="E1534" t="str">
            <v>TRANSBANK S.A.</v>
          </cell>
          <cell r="F1534" t="str">
            <v>3490083-FC</v>
          </cell>
          <cell r="G1534">
            <v>512</v>
          </cell>
          <cell r="H1534">
            <v>20050908</v>
          </cell>
          <cell r="I1534" t="str">
            <v>LC</v>
          </cell>
          <cell r="J1534">
            <v>58832</v>
          </cell>
          <cell r="K1534">
            <v>11178</v>
          </cell>
        </row>
        <row r="1535">
          <cell r="B1535">
            <v>9824758</v>
          </cell>
          <cell r="C1535">
            <v>3010</v>
          </cell>
          <cell r="D1535" t="str">
            <v>MEX-00006</v>
          </cell>
          <cell r="E1535" t="str">
            <v>BYTE TECH DE MEXICO S. DE R.L. DE C.V.</v>
          </cell>
          <cell r="F1535" t="str">
            <v>001130-FE</v>
          </cell>
          <cell r="G1535">
            <v>512</v>
          </cell>
          <cell r="H1535">
            <v>20051205</v>
          </cell>
          <cell r="I1535" t="str">
            <v>US</v>
          </cell>
          <cell r="J1535">
            <v>15611.33</v>
          </cell>
          <cell r="K1535">
            <v>0</v>
          </cell>
        </row>
        <row r="1536">
          <cell r="B1536">
            <v>9824756</v>
          </cell>
          <cell r="C1536">
            <v>2973</v>
          </cell>
          <cell r="D1536" t="str">
            <v>MEX-00006</v>
          </cell>
          <cell r="E1536" t="str">
            <v>BYTE TECH DE MEXICO S. DE R.L. DE C.V.</v>
          </cell>
          <cell r="F1536" t="str">
            <v>001128-FE</v>
          </cell>
          <cell r="G1536">
            <v>512</v>
          </cell>
          <cell r="H1536">
            <v>20051205</v>
          </cell>
          <cell r="I1536" t="str">
            <v>US</v>
          </cell>
          <cell r="J1536">
            <v>3994.92</v>
          </cell>
          <cell r="K1536">
            <v>0</v>
          </cell>
        </row>
        <row r="1537">
          <cell r="B1537">
            <v>9824754</v>
          </cell>
          <cell r="C1537">
            <v>2972</v>
          </cell>
          <cell r="D1537" t="str">
            <v>96722460-K</v>
          </cell>
          <cell r="E1537" t="str">
            <v>METROGAS S.A.</v>
          </cell>
          <cell r="F1537" t="str">
            <v>0824031-FC</v>
          </cell>
          <cell r="G1537">
            <v>512</v>
          </cell>
          <cell r="H1537">
            <v>20050930</v>
          </cell>
          <cell r="I1537" t="str">
            <v>LC</v>
          </cell>
          <cell r="J1537">
            <v>271552</v>
          </cell>
          <cell r="K1537">
            <v>51595</v>
          </cell>
        </row>
        <row r="1538">
          <cell r="B1538">
            <v>9824824</v>
          </cell>
          <cell r="D1538" t="str">
            <v>USA-00049</v>
          </cell>
          <cell r="E1538" t="str">
            <v>CISCO SYSTEMS INC.</v>
          </cell>
          <cell r="F1538" t="str">
            <v>9343986-FE</v>
          </cell>
          <cell r="G1538">
            <v>512</v>
          </cell>
          <cell r="H1538">
            <v>20051219</v>
          </cell>
          <cell r="I1538" t="str">
            <v>US</v>
          </cell>
          <cell r="J1538">
            <v>38416.25</v>
          </cell>
          <cell r="K1538">
            <v>0</v>
          </cell>
        </row>
        <row r="1539">
          <cell r="B1539">
            <v>9824752</v>
          </cell>
          <cell r="C1539">
            <v>2987</v>
          </cell>
          <cell r="D1539" t="str">
            <v>90635000-9</v>
          </cell>
          <cell r="E1539" t="str">
            <v>COMPANIA DE TELECOMUNICACIONES DE CHILE</v>
          </cell>
          <cell r="F1539" t="str">
            <v>6133239-EF</v>
          </cell>
          <cell r="G1539">
            <v>512</v>
          </cell>
          <cell r="H1539">
            <v>20051204</v>
          </cell>
          <cell r="I1539" t="str">
            <v>LC</v>
          </cell>
          <cell r="J1539">
            <v>15375</v>
          </cell>
          <cell r="K1539">
            <v>2921</v>
          </cell>
        </row>
        <row r="1540">
          <cell r="B1540">
            <v>9824751</v>
          </cell>
          <cell r="C1540">
            <v>3010</v>
          </cell>
          <cell r="D1540" t="str">
            <v>ALE-00005</v>
          </cell>
          <cell r="E1540" t="str">
            <v>WINCOR NIXDORF LOGISTICS GMBH</v>
          </cell>
          <cell r="F1540" t="str">
            <v>550174233-FE</v>
          </cell>
          <cell r="G1540">
            <v>512</v>
          </cell>
          <cell r="H1540">
            <v>20051018</v>
          </cell>
          <cell r="I1540" t="str">
            <v>US</v>
          </cell>
          <cell r="J1540">
            <v>1213.1099999999999</v>
          </cell>
          <cell r="K1540">
            <v>0</v>
          </cell>
        </row>
        <row r="1541">
          <cell r="B1541">
            <v>9824749</v>
          </cell>
          <cell r="C1541">
            <v>3009</v>
          </cell>
          <cell r="D1541" t="str">
            <v>USA-00040</v>
          </cell>
          <cell r="E1541" t="str">
            <v>LEXMARK INTERNATIONAL, INC.</v>
          </cell>
          <cell r="F1541" t="str">
            <v>LX5266018B-FE</v>
          </cell>
          <cell r="G1541">
            <v>512</v>
          </cell>
          <cell r="H1541">
            <v>20051006</v>
          </cell>
          <cell r="I1541" t="str">
            <v>US</v>
          </cell>
          <cell r="J1541">
            <v>29.14</v>
          </cell>
          <cell r="K1541">
            <v>0</v>
          </cell>
        </row>
        <row r="1542">
          <cell r="B1542">
            <v>9824757</v>
          </cell>
          <cell r="C1542">
            <v>3010</v>
          </cell>
          <cell r="D1542" t="str">
            <v>MEX-00006</v>
          </cell>
          <cell r="E1542" t="str">
            <v>BYTE TECH DE MEXICO S. DE R.L. DE C.V.</v>
          </cell>
          <cell r="F1542" t="str">
            <v>001129-FE</v>
          </cell>
          <cell r="G1542">
            <v>512</v>
          </cell>
          <cell r="H1542">
            <v>20051205</v>
          </cell>
          <cell r="I1542" t="str">
            <v>US</v>
          </cell>
          <cell r="J1542">
            <v>6771.87</v>
          </cell>
          <cell r="K1542">
            <v>0</v>
          </cell>
        </row>
        <row r="1543">
          <cell r="B1543">
            <v>9824719</v>
          </cell>
          <cell r="C1543">
            <v>3008</v>
          </cell>
          <cell r="D1543" t="str">
            <v>USA-00001</v>
          </cell>
          <cell r="E1543" t="str">
            <v>PSC SCANNING INC.</v>
          </cell>
          <cell r="F1543" t="str">
            <v>90584036-FE</v>
          </cell>
          <cell r="G1543">
            <v>512</v>
          </cell>
          <cell r="H1543">
            <v>20051123</v>
          </cell>
          <cell r="I1543" t="str">
            <v>US</v>
          </cell>
          <cell r="J1543">
            <v>15120</v>
          </cell>
          <cell r="K1543">
            <v>0</v>
          </cell>
        </row>
        <row r="1544">
          <cell r="B1544">
            <v>9824823</v>
          </cell>
          <cell r="D1544" t="str">
            <v>ALE-00005</v>
          </cell>
          <cell r="E1544" t="str">
            <v>WINCOR NIXDORF LOGISTICS GMBH</v>
          </cell>
          <cell r="F1544" t="str">
            <v>550212488-FE</v>
          </cell>
          <cell r="G1544">
            <v>512</v>
          </cell>
          <cell r="H1544">
            <v>20051213</v>
          </cell>
          <cell r="I1544" t="str">
            <v>US</v>
          </cell>
          <cell r="J1544">
            <v>1159.6199999999999</v>
          </cell>
          <cell r="K1544">
            <v>0</v>
          </cell>
        </row>
        <row r="1545">
          <cell r="B1545">
            <v>9824825</v>
          </cell>
          <cell r="C1545">
            <v>3010</v>
          </cell>
          <cell r="D1545" t="str">
            <v>USA-00084</v>
          </cell>
          <cell r="E1545" t="str">
            <v>STEELCASE INC.</v>
          </cell>
          <cell r="F1545" t="str">
            <v>9000201374-FE</v>
          </cell>
          <cell r="G1545">
            <v>512</v>
          </cell>
          <cell r="H1545">
            <v>20051205</v>
          </cell>
          <cell r="I1545" t="str">
            <v>US</v>
          </cell>
          <cell r="J1545">
            <v>1185.5999999999999</v>
          </cell>
          <cell r="K1545">
            <v>0</v>
          </cell>
        </row>
        <row r="1546">
          <cell r="B1546" t="str">
            <v>DA00030</v>
          </cell>
          <cell r="C1546">
            <v>2945</v>
          </cell>
          <cell r="D1546" t="str">
            <v>90430000-4</v>
          </cell>
          <cell r="E1546" t="str">
            <v>TELEFONICA EMPRESAS CTC CHILE S.A.</v>
          </cell>
          <cell r="F1546" t="str">
            <v>145616-EC</v>
          </cell>
          <cell r="G1546">
            <v>512</v>
          </cell>
          <cell r="H1546">
            <v>20051128</v>
          </cell>
          <cell r="I1546" t="str">
            <v>LC</v>
          </cell>
          <cell r="J1546">
            <v>1566655</v>
          </cell>
          <cell r="K1546">
            <v>297664</v>
          </cell>
        </row>
        <row r="1547">
          <cell r="B1547">
            <v>9824711</v>
          </cell>
          <cell r="C1547">
            <v>3005</v>
          </cell>
          <cell r="D1547" t="str">
            <v>USA-00040</v>
          </cell>
          <cell r="E1547" t="str">
            <v>LEXMARK INTERNATIONAL, INC.</v>
          </cell>
          <cell r="F1547" t="str">
            <v>LX5264654-FE</v>
          </cell>
          <cell r="G1547">
            <v>512</v>
          </cell>
          <cell r="H1547">
            <v>20050916</v>
          </cell>
          <cell r="I1547" t="str">
            <v>US</v>
          </cell>
          <cell r="J1547">
            <v>1229.03</v>
          </cell>
          <cell r="K1547">
            <v>0</v>
          </cell>
        </row>
        <row r="1548">
          <cell r="B1548">
            <v>9824602</v>
          </cell>
          <cell r="C1548">
            <v>3005</v>
          </cell>
          <cell r="D1548" t="str">
            <v>ALE-00006</v>
          </cell>
          <cell r="E1548" t="str">
            <v>WINCOR NIXDORF INTERNATIONAL GMBH</v>
          </cell>
          <cell r="F1548" t="str">
            <v>550622559-FE</v>
          </cell>
          <cell r="G1548">
            <v>512</v>
          </cell>
          <cell r="H1548">
            <v>20051011</v>
          </cell>
          <cell r="I1548" t="str">
            <v>US</v>
          </cell>
          <cell r="J1548">
            <v>245829.75</v>
          </cell>
          <cell r="K1548">
            <v>0</v>
          </cell>
        </row>
        <row r="1549">
          <cell r="B1549">
            <v>9824615</v>
          </cell>
          <cell r="C1549">
            <v>2973</v>
          </cell>
          <cell r="D1549" t="str">
            <v>ALE-00006</v>
          </cell>
          <cell r="E1549" t="str">
            <v>WINCOR NIXDORF INTERNATIONAL GMBH</v>
          </cell>
          <cell r="F1549" t="str">
            <v>550624078-FE</v>
          </cell>
          <cell r="G1549">
            <v>512</v>
          </cell>
          <cell r="H1549">
            <v>20051019</v>
          </cell>
          <cell r="I1549" t="str">
            <v>US</v>
          </cell>
          <cell r="J1549">
            <v>433932.65</v>
          </cell>
          <cell r="K1549">
            <v>0</v>
          </cell>
        </row>
        <row r="1550">
          <cell r="B1550">
            <v>2300226</v>
          </cell>
          <cell r="C1550">
            <v>2988</v>
          </cell>
          <cell r="D1550" t="str">
            <v>85864400-3</v>
          </cell>
          <cell r="E1550" t="str">
            <v>ADECCO SERVICIOS EMPRESARIALES S.A.</v>
          </cell>
          <cell r="F1550" t="str">
            <v>004278-NC</v>
          </cell>
          <cell r="G1550">
            <v>512</v>
          </cell>
          <cell r="H1550">
            <v>20051031</v>
          </cell>
          <cell r="I1550" t="str">
            <v>LC</v>
          </cell>
          <cell r="J1550">
            <v>244654</v>
          </cell>
          <cell r="K1550">
            <v>46484</v>
          </cell>
        </row>
        <row r="1551">
          <cell r="B1551">
            <v>9824716</v>
          </cell>
          <cell r="D1551" t="str">
            <v>USA-00049</v>
          </cell>
          <cell r="E1551" t="str">
            <v>CISCO SYSTEMS INC.</v>
          </cell>
          <cell r="F1551" t="str">
            <v>9283731-FE</v>
          </cell>
          <cell r="G1551">
            <v>512</v>
          </cell>
          <cell r="H1551">
            <v>20051124</v>
          </cell>
          <cell r="I1551" t="str">
            <v>US</v>
          </cell>
          <cell r="J1551">
            <v>461.1</v>
          </cell>
          <cell r="K1551">
            <v>0</v>
          </cell>
        </row>
        <row r="1552">
          <cell r="B1552">
            <v>9824631</v>
          </cell>
          <cell r="C1552">
            <v>2985</v>
          </cell>
          <cell r="D1552" t="str">
            <v>USA-00040</v>
          </cell>
          <cell r="E1552" t="str">
            <v>LEXMARK INTERNATIONAL, INC.</v>
          </cell>
          <cell r="F1552" t="str">
            <v>LX5267793-FE</v>
          </cell>
          <cell r="G1552">
            <v>512</v>
          </cell>
          <cell r="H1552">
            <v>20051102</v>
          </cell>
          <cell r="I1552" t="str">
            <v>US</v>
          </cell>
          <cell r="J1552">
            <v>3.59</v>
          </cell>
          <cell r="K1552">
            <v>0</v>
          </cell>
        </row>
        <row r="1553">
          <cell r="B1553">
            <v>9824630</v>
          </cell>
          <cell r="C1553">
            <v>2969</v>
          </cell>
          <cell r="D1553" t="str">
            <v>ALE-00006</v>
          </cell>
          <cell r="E1553" t="str">
            <v>WINCOR NIXDORF INTERNATIONAL GMBH</v>
          </cell>
          <cell r="F1553" t="str">
            <v>550605918-FE</v>
          </cell>
          <cell r="G1553">
            <v>512</v>
          </cell>
          <cell r="H1553">
            <v>20050726</v>
          </cell>
          <cell r="I1553" t="str">
            <v>US</v>
          </cell>
          <cell r="J1553">
            <v>4200</v>
          </cell>
          <cell r="K1553">
            <v>0</v>
          </cell>
        </row>
        <row r="1554">
          <cell r="B1554">
            <v>9824629</v>
          </cell>
          <cell r="C1554">
            <v>2969</v>
          </cell>
          <cell r="D1554" t="str">
            <v>ALE-00006</v>
          </cell>
          <cell r="E1554" t="str">
            <v>WINCOR NIXDORF INTERNATIONAL GMBH</v>
          </cell>
          <cell r="F1554" t="str">
            <v>550605916-FE</v>
          </cell>
          <cell r="G1554">
            <v>512</v>
          </cell>
          <cell r="H1554">
            <v>20050726</v>
          </cell>
          <cell r="I1554" t="str">
            <v>US</v>
          </cell>
          <cell r="J1554">
            <v>30000</v>
          </cell>
          <cell r="K1554">
            <v>0</v>
          </cell>
        </row>
        <row r="1555">
          <cell r="B1555">
            <v>9824623</v>
          </cell>
          <cell r="C1555">
            <v>3008</v>
          </cell>
          <cell r="D1555" t="str">
            <v>ALE-00006</v>
          </cell>
          <cell r="E1555" t="str">
            <v>WINCOR NIXDORF INTERNATIONAL GMBH</v>
          </cell>
          <cell r="F1555" t="str">
            <v>550592124-FE</v>
          </cell>
          <cell r="G1555">
            <v>512</v>
          </cell>
          <cell r="H1555">
            <v>20050531</v>
          </cell>
          <cell r="I1555" t="str">
            <v>US</v>
          </cell>
          <cell r="J1555">
            <v>1400</v>
          </cell>
          <cell r="K1555">
            <v>0</v>
          </cell>
        </row>
        <row r="1556">
          <cell r="B1556">
            <v>9824622</v>
          </cell>
          <cell r="C1556">
            <v>2985</v>
          </cell>
          <cell r="D1556" t="str">
            <v>ALE-00006</v>
          </cell>
          <cell r="E1556" t="str">
            <v>WINCOR NIXDORF INTERNATIONAL GMBH</v>
          </cell>
          <cell r="F1556" t="str">
            <v>550542188-FE</v>
          </cell>
          <cell r="G1556">
            <v>512</v>
          </cell>
          <cell r="H1556">
            <v>20050930</v>
          </cell>
          <cell r="I1556" t="str">
            <v>US</v>
          </cell>
          <cell r="J1556">
            <v>27.21</v>
          </cell>
          <cell r="K1556">
            <v>0</v>
          </cell>
        </row>
        <row r="1557">
          <cell r="B1557">
            <v>9824639</v>
          </cell>
          <cell r="C1557">
            <v>3005</v>
          </cell>
          <cell r="D1557" t="str">
            <v>USA-00098</v>
          </cell>
          <cell r="E1557" t="str">
            <v>TECNOBAN INC</v>
          </cell>
          <cell r="F1557" t="str">
            <v>010378-FE</v>
          </cell>
          <cell r="G1557">
            <v>512</v>
          </cell>
          <cell r="H1557">
            <v>20051107</v>
          </cell>
          <cell r="I1557" t="str">
            <v>US</v>
          </cell>
          <cell r="J1557">
            <v>1250</v>
          </cell>
          <cell r="K1557">
            <v>0</v>
          </cell>
        </row>
        <row r="1558">
          <cell r="B1558">
            <v>2300224</v>
          </cell>
          <cell r="C1558">
            <v>2945</v>
          </cell>
          <cell r="D1558" t="str">
            <v>90430000-4</v>
          </cell>
          <cell r="E1558" t="str">
            <v>TELEFONICA EMPRESAS CTC CHILE S.A.</v>
          </cell>
          <cell r="F1558" t="str">
            <v>145618-EC</v>
          </cell>
          <cell r="G1558">
            <v>512</v>
          </cell>
          <cell r="H1558">
            <v>20051128</v>
          </cell>
          <cell r="I1558" t="str">
            <v>LC</v>
          </cell>
          <cell r="J1558">
            <v>1574033</v>
          </cell>
          <cell r="K1558">
            <v>299066</v>
          </cell>
        </row>
        <row r="1559">
          <cell r="B1559">
            <v>9824612</v>
          </cell>
          <cell r="D1559" t="str">
            <v>USA-00049</v>
          </cell>
          <cell r="E1559" t="str">
            <v>CISCO SYSTEMS INC.</v>
          </cell>
          <cell r="F1559" t="str">
            <v>9228678-FE</v>
          </cell>
          <cell r="G1559">
            <v>512</v>
          </cell>
          <cell r="H1559">
            <v>20051103</v>
          </cell>
          <cell r="I1559" t="str">
            <v>US</v>
          </cell>
          <cell r="J1559">
            <v>468</v>
          </cell>
          <cell r="K1559">
            <v>0</v>
          </cell>
        </row>
        <row r="1560">
          <cell r="B1560">
            <v>9824601</v>
          </cell>
          <cell r="C1560">
            <v>3005</v>
          </cell>
          <cell r="D1560" t="str">
            <v>ALE-00006</v>
          </cell>
          <cell r="E1560" t="str">
            <v>WINCOR NIXDORF INTERNATIONAL GMBH</v>
          </cell>
          <cell r="F1560" t="str">
            <v>550623200-FE</v>
          </cell>
          <cell r="G1560">
            <v>512</v>
          </cell>
          <cell r="H1560">
            <v>20051014</v>
          </cell>
          <cell r="I1560" t="str">
            <v>US</v>
          </cell>
          <cell r="J1560">
            <v>210710.93</v>
          </cell>
          <cell r="K1560">
            <v>0</v>
          </cell>
        </row>
        <row r="1561">
          <cell r="B1561">
            <v>9824600</v>
          </cell>
          <cell r="C1561">
            <v>3005</v>
          </cell>
          <cell r="D1561" t="str">
            <v>ALE-00006</v>
          </cell>
          <cell r="E1561" t="str">
            <v>WINCOR NIXDORF INTERNATIONAL GMBH</v>
          </cell>
          <cell r="F1561" t="str">
            <v>550622776-FE</v>
          </cell>
          <cell r="G1561">
            <v>512</v>
          </cell>
          <cell r="H1561">
            <v>20051012</v>
          </cell>
          <cell r="I1561" t="str">
            <v>US</v>
          </cell>
          <cell r="J1561">
            <v>70236.97</v>
          </cell>
          <cell r="K1561">
            <v>0</v>
          </cell>
        </row>
        <row r="1562">
          <cell r="B1562">
            <v>9824599</v>
          </cell>
          <cell r="C1562">
            <v>3005</v>
          </cell>
          <cell r="D1562" t="str">
            <v>ALE-00006</v>
          </cell>
          <cell r="E1562" t="str">
            <v>WINCOR NIXDORF INTERNATIONAL GMBH</v>
          </cell>
          <cell r="F1562" t="str">
            <v>550622775-FE</v>
          </cell>
          <cell r="G1562">
            <v>512</v>
          </cell>
          <cell r="H1562">
            <v>20051012</v>
          </cell>
          <cell r="I1562" t="str">
            <v>US</v>
          </cell>
          <cell r="J1562">
            <v>140473.94</v>
          </cell>
          <cell r="K1562">
            <v>0</v>
          </cell>
        </row>
        <row r="1563">
          <cell r="B1563">
            <v>9824598</v>
          </cell>
          <cell r="C1563">
            <v>3005</v>
          </cell>
          <cell r="D1563" t="str">
            <v>ALE-00006</v>
          </cell>
          <cell r="E1563" t="str">
            <v>WINCOR NIXDORF INTERNATIONAL GMBH</v>
          </cell>
          <cell r="F1563" t="str">
            <v>550622774-FE</v>
          </cell>
          <cell r="G1563">
            <v>512</v>
          </cell>
          <cell r="H1563">
            <v>20051012</v>
          </cell>
          <cell r="I1563" t="str">
            <v>US</v>
          </cell>
          <cell r="J1563">
            <v>70236.97</v>
          </cell>
          <cell r="K1563">
            <v>0</v>
          </cell>
        </row>
        <row r="1564">
          <cell r="B1564">
            <v>9824597</v>
          </cell>
          <cell r="C1564">
            <v>3005</v>
          </cell>
          <cell r="D1564" t="str">
            <v>ALE-00006</v>
          </cell>
          <cell r="E1564" t="str">
            <v>WINCOR NIXDORF INTERNATIONAL GMBH</v>
          </cell>
          <cell r="F1564" t="str">
            <v>550622038-FE</v>
          </cell>
          <cell r="G1564">
            <v>512</v>
          </cell>
          <cell r="H1564">
            <v>20051010</v>
          </cell>
          <cell r="I1564" t="str">
            <v>US</v>
          </cell>
          <cell r="J1564">
            <v>351184.87</v>
          </cell>
          <cell r="K1564">
            <v>0</v>
          </cell>
        </row>
        <row r="1565">
          <cell r="B1565">
            <v>9824594</v>
          </cell>
          <cell r="C1565">
            <v>2989</v>
          </cell>
          <cell r="D1565" t="str">
            <v>89170800-9</v>
          </cell>
          <cell r="E1565" t="str">
            <v>PANALPINA CHILE TRANSPORTES MUNDIALES</v>
          </cell>
          <cell r="F1565" t="str">
            <v>0095303-FE</v>
          </cell>
          <cell r="G1565">
            <v>512</v>
          </cell>
          <cell r="H1565">
            <v>20051026</v>
          </cell>
          <cell r="I1565" t="str">
            <v>US</v>
          </cell>
          <cell r="J1565">
            <v>682.56</v>
          </cell>
          <cell r="K1565">
            <v>0</v>
          </cell>
        </row>
        <row r="1566">
          <cell r="B1566">
            <v>2300223</v>
          </cell>
          <cell r="C1566">
            <v>2945</v>
          </cell>
          <cell r="D1566" t="str">
            <v>90430000-4</v>
          </cell>
          <cell r="E1566" t="str">
            <v>TELEFONICA EMPRESAS CTC CHILE S.A.</v>
          </cell>
          <cell r="F1566" t="str">
            <v>145617-EC</v>
          </cell>
          <cell r="G1566">
            <v>512</v>
          </cell>
          <cell r="H1566">
            <v>20051128</v>
          </cell>
          <cell r="I1566" t="str">
            <v>LC</v>
          </cell>
          <cell r="J1566">
            <v>1566655</v>
          </cell>
          <cell r="K1566">
            <v>297664</v>
          </cell>
        </row>
        <row r="1567">
          <cell r="B1567">
            <v>2300207</v>
          </cell>
          <cell r="C1567">
            <v>2963</v>
          </cell>
          <cell r="D1567" t="str">
            <v>96626320-2</v>
          </cell>
          <cell r="E1567" t="str">
            <v>TRANSPORTES LAS CONDES S.A.</v>
          </cell>
          <cell r="F1567" t="str">
            <v>0012748-FE</v>
          </cell>
          <cell r="G1567">
            <v>512</v>
          </cell>
          <cell r="H1567">
            <v>20051017</v>
          </cell>
          <cell r="I1567" t="str">
            <v>LC</v>
          </cell>
          <cell r="J1567">
            <v>119925</v>
          </cell>
          <cell r="K1567">
            <v>0</v>
          </cell>
        </row>
        <row r="1568">
          <cell r="B1568">
            <v>2300213</v>
          </cell>
          <cell r="C1568">
            <v>2963</v>
          </cell>
          <cell r="D1568" t="str">
            <v>96626320-2</v>
          </cell>
          <cell r="E1568" t="str">
            <v>TRANSPORTES LAS CONDES S.A.</v>
          </cell>
          <cell r="F1568" t="str">
            <v>0012743-FE</v>
          </cell>
          <cell r="G1568">
            <v>512</v>
          </cell>
          <cell r="H1568">
            <v>20051014</v>
          </cell>
          <cell r="I1568" t="str">
            <v>LC</v>
          </cell>
          <cell r="J1568">
            <v>89100</v>
          </cell>
          <cell r="K1568">
            <v>0</v>
          </cell>
        </row>
        <row r="1569">
          <cell r="B1569">
            <v>9824379</v>
          </cell>
          <cell r="C1569">
            <v>2955</v>
          </cell>
          <cell r="D1569" t="str">
            <v>USA-00049</v>
          </cell>
          <cell r="E1569" t="str">
            <v>CISCO SYSTEMS INC.</v>
          </cell>
          <cell r="F1569" t="str">
            <v>9041669-FE</v>
          </cell>
          <cell r="G1569">
            <v>512</v>
          </cell>
          <cell r="H1569">
            <v>20050829</v>
          </cell>
          <cell r="I1569" t="str">
            <v>US</v>
          </cell>
          <cell r="J1569">
            <v>2792.4</v>
          </cell>
          <cell r="K1569">
            <v>0</v>
          </cell>
        </row>
        <row r="1570">
          <cell r="B1570">
            <v>2300217</v>
          </cell>
          <cell r="C1570">
            <v>2963</v>
          </cell>
          <cell r="D1570" t="str">
            <v>96626320-2</v>
          </cell>
          <cell r="E1570" t="str">
            <v>TRANSPORTES LAS CONDES S.A.</v>
          </cell>
          <cell r="F1570" t="str">
            <v>0012747-FE</v>
          </cell>
          <cell r="G1570">
            <v>512</v>
          </cell>
          <cell r="H1570">
            <v>20051014</v>
          </cell>
          <cell r="I1570" t="str">
            <v>LC</v>
          </cell>
          <cell r="J1570">
            <v>360675</v>
          </cell>
          <cell r="K1570">
            <v>0</v>
          </cell>
        </row>
        <row r="1571">
          <cell r="B1571">
            <v>9824378</v>
          </cell>
          <cell r="C1571">
            <v>2955</v>
          </cell>
          <cell r="D1571" t="str">
            <v>USA-00049</v>
          </cell>
          <cell r="E1571" t="str">
            <v>CISCO SYSTEMS INC.</v>
          </cell>
          <cell r="F1571" t="str">
            <v>9041671-FE</v>
          </cell>
          <cell r="G1571">
            <v>512</v>
          </cell>
          <cell r="H1571">
            <v>20050829</v>
          </cell>
          <cell r="I1571" t="str">
            <v>US</v>
          </cell>
          <cell r="J1571">
            <v>853.65</v>
          </cell>
          <cell r="K1571">
            <v>0</v>
          </cell>
        </row>
        <row r="1572">
          <cell r="B1572">
            <v>9824377</v>
          </cell>
          <cell r="C1572">
            <v>2955</v>
          </cell>
          <cell r="D1572" t="str">
            <v>USA-00049</v>
          </cell>
          <cell r="E1572" t="str">
            <v>CISCO SYSTEMS INC.</v>
          </cell>
          <cell r="F1572" t="str">
            <v>9041185-FE</v>
          </cell>
          <cell r="G1572">
            <v>512</v>
          </cell>
          <cell r="H1572">
            <v>20050829</v>
          </cell>
          <cell r="I1572" t="str">
            <v>US</v>
          </cell>
          <cell r="J1572">
            <v>52942.5</v>
          </cell>
          <cell r="K1572">
            <v>0</v>
          </cell>
        </row>
        <row r="1573">
          <cell r="B1573">
            <v>9824393</v>
          </cell>
          <cell r="C1573">
            <v>2955</v>
          </cell>
          <cell r="D1573" t="str">
            <v>USA-00049</v>
          </cell>
          <cell r="E1573" t="str">
            <v>CISCO SYSTEMS INC.</v>
          </cell>
          <cell r="F1573" t="str">
            <v>9046136-FE</v>
          </cell>
          <cell r="G1573">
            <v>512</v>
          </cell>
          <cell r="H1573">
            <v>20050831</v>
          </cell>
          <cell r="I1573" t="str">
            <v>US</v>
          </cell>
          <cell r="J1573">
            <v>78210</v>
          </cell>
          <cell r="K1573">
            <v>0</v>
          </cell>
        </row>
        <row r="1574">
          <cell r="B1574">
            <v>9824403</v>
          </cell>
          <cell r="C1574">
            <v>2993</v>
          </cell>
          <cell r="D1574" t="str">
            <v>USA-00049</v>
          </cell>
          <cell r="E1574" t="str">
            <v>CISCO SYSTEMS INC.</v>
          </cell>
          <cell r="F1574" t="str">
            <v>9054714-FE</v>
          </cell>
          <cell r="G1574">
            <v>512</v>
          </cell>
          <cell r="H1574">
            <v>20050904</v>
          </cell>
          <cell r="I1574" t="str">
            <v>US</v>
          </cell>
          <cell r="J1574">
            <v>10203.33</v>
          </cell>
          <cell r="K1574">
            <v>0</v>
          </cell>
        </row>
        <row r="1575">
          <cell r="B1575">
            <v>2300221</v>
          </cell>
          <cell r="C1575">
            <v>2990</v>
          </cell>
          <cell r="D1575" t="str">
            <v>78005760-2</v>
          </cell>
          <cell r="E1575" t="str">
            <v>SOCIEDAD DE SEGURIDAD AEREA S.A.</v>
          </cell>
          <cell r="F1575" t="str">
            <v>000529-NC</v>
          </cell>
          <cell r="G1575">
            <v>512</v>
          </cell>
          <cell r="H1575">
            <v>20051018</v>
          </cell>
          <cell r="I1575" t="str">
            <v>LC</v>
          </cell>
          <cell r="J1575">
            <v>809328</v>
          </cell>
          <cell r="K1575">
            <v>153772</v>
          </cell>
        </row>
        <row r="1576">
          <cell r="B1576">
            <v>2300219</v>
          </cell>
          <cell r="C1576">
            <v>2944</v>
          </cell>
          <cell r="D1576" t="str">
            <v>96899860-9</v>
          </cell>
          <cell r="E1576" t="str">
            <v>REXEL ELECTRA S.A.</v>
          </cell>
          <cell r="F1576" t="str">
            <v>0037014-NC</v>
          </cell>
          <cell r="G1576">
            <v>512</v>
          </cell>
          <cell r="H1576">
            <v>20051019</v>
          </cell>
          <cell r="I1576" t="str">
            <v>LC</v>
          </cell>
          <cell r="J1576">
            <v>90600</v>
          </cell>
          <cell r="K1576">
            <v>17214</v>
          </cell>
        </row>
        <row r="1577">
          <cell r="B1577">
            <v>2300218</v>
          </cell>
          <cell r="C1577">
            <v>2963</v>
          </cell>
          <cell r="D1577" t="str">
            <v>96626320-2</v>
          </cell>
          <cell r="E1577" t="str">
            <v>TRANSPORTES LAS CONDES S.A.</v>
          </cell>
          <cell r="F1577" t="str">
            <v>0012740-FE</v>
          </cell>
          <cell r="G1577">
            <v>512</v>
          </cell>
          <cell r="H1577">
            <v>20051014</v>
          </cell>
          <cell r="I1577" t="str">
            <v>LC</v>
          </cell>
          <cell r="J1577">
            <v>33975</v>
          </cell>
          <cell r="K1577">
            <v>0</v>
          </cell>
        </row>
        <row r="1578">
          <cell r="B1578">
            <v>2300216</v>
          </cell>
          <cell r="C1578">
            <v>2963</v>
          </cell>
          <cell r="D1578" t="str">
            <v>96626320-2</v>
          </cell>
          <cell r="E1578" t="str">
            <v>TRANSPORTES LAS CONDES S.A.</v>
          </cell>
          <cell r="F1578" t="str">
            <v>0012746-FE</v>
          </cell>
          <cell r="G1578">
            <v>512</v>
          </cell>
          <cell r="H1578">
            <v>20051014</v>
          </cell>
          <cell r="I1578" t="str">
            <v>LC</v>
          </cell>
          <cell r="J1578">
            <v>499725</v>
          </cell>
          <cell r="K1578">
            <v>0</v>
          </cell>
        </row>
        <row r="1579">
          <cell r="B1579">
            <v>2300208</v>
          </cell>
          <cell r="C1579">
            <v>2963</v>
          </cell>
          <cell r="D1579" t="str">
            <v>96626320-2</v>
          </cell>
          <cell r="E1579" t="str">
            <v>TRANSPORTES LAS CONDES S.A.</v>
          </cell>
          <cell r="F1579" t="str">
            <v>0012753-FE</v>
          </cell>
          <cell r="G1579">
            <v>512</v>
          </cell>
          <cell r="H1579">
            <v>20051018</v>
          </cell>
          <cell r="I1579" t="str">
            <v>LC</v>
          </cell>
          <cell r="J1579">
            <v>78975</v>
          </cell>
          <cell r="K1579">
            <v>0</v>
          </cell>
        </row>
        <row r="1580">
          <cell r="B1580">
            <v>2300215</v>
          </cell>
          <cell r="C1580">
            <v>2963</v>
          </cell>
          <cell r="D1580" t="str">
            <v>96626320-2</v>
          </cell>
          <cell r="E1580" t="str">
            <v>TRANSPORTES LAS CONDES S.A.</v>
          </cell>
          <cell r="F1580" t="str">
            <v>0012745-FE</v>
          </cell>
          <cell r="G1580">
            <v>512</v>
          </cell>
          <cell r="H1580">
            <v>20051014</v>
          </cell>
          <cell r="I1580" t="str">
            <v>LC</v>
          </cell>
          <cell r="J1580">
            <v>76275</v>
          </cell>
          <cell r="K1580">
            <v>0</v>
          </cell>
        </row>
        <row r="1581">
          <cell r="B1581">
            <v>2300222</v>
          </cell>
          <cell r="C1581">
            <v>2944</v>
          </cell>
          <cell r="D1581" t="str">
            <v>79818190-4</v>
          </cell>
          <cell r="E1581" t="str">
            <v>INTERNACIONAL LATINOAMERICANA DE</v>
          </cell>
          <cell r="F1581" t="str">
            <v>000983-NC</v>
          </cell>
          <cell r="G1581">
            <v>512</v>
          </cell>
          <cell r="H1581">
            <v>20051028</v>
          </cell>
          <cell r="I1581" t="str">
            <v>LC</v>
          </cell>
          <cell r="J1581">
            <v>289152</v>
          </cell>
          <cell r="K1581">
            <v>54939</v>
          </cell>
        </row>
        <row r="1582">
          <cell r="B1582">
            <v>2300214</v>
          </cell>
          <cell r="C1582">
            <v>2963</v>
          </cell>
          <cell r="D1582" t="str">
            <v>96626320-2</v>
          </cell>
          <cell r="E1582" t="str">
            <v>TRANSPORTES LAS CONDES S.A.</v>
          </cell>
          <cell r="F1582" t="str">
            <v>0012744-FE</v>
          </cell>
          <cell r="G1582">
            <v>512</v>
          </cell>
          <cell r="H1582">
            <v>20051014</v>
          </cell>
          <cell r="I1582" t="str">
            <v>LC</v>
          </cell>
          <cell r="J1582">
            <v>58275</v>
          </cell>
          <cell r="K1582">
            <v>0</v>
          </cell>
        </row>
        <row r="1583">
          <cell r="B1583">
            <v>2300212</v>
          </cell>
          <cell r="C1583">
            <v>2963</v>
          </cell>
          <cell r="D1583" t="str">
            <v>96626320-2</v>
          </cell>
          <cell r="E1583" t="str">
            <v>TRANSPORTES LAS CONDES S.A.</v>
          </cell>
          <cell r="F1583" t="str">
            <v>0012742-FE</v>
          </cell>
          <cell r="G1583">
            <v>512</v>
          </cell>
          <cell r="H1583">
            <v>20051014</v>
          </cell>
          <cell r="I1583" t="str">
            <v>LC</v>
          </cell>
          <cell r="J1583">
            <v>273600</v>
          </cell>
          <cell r="K1583">
            <v>0</v>
          </cell>
        </row>
        <row r="1584">
          <cell r="B1584">
            <v>2300211</v>
          </cell>
          <cell r="C1584">
            <v>2963</v>
          </cell>
          <cell r="D1584" t="str">
            <v>96626320-2</v>
          </cell>
          <cell r="E1584" t="str">
            <v>TRANSPORTES LAS CONDES S.A.</v>
          </cell>
          <cell r="F1584" t="str">
            <v>0012741-FE</v>
          </cell>
          <cell r="G1584">
            <v>512</v>
          </cell>
          <cell r="H1584">
            <v>20051014</v>
          </cell>
          <cell r="I1584" t="str">
            <v>LC</v>
          </cell>
          <cell r="J1584">
            <v>210600</v>
          </cell>
          <cell r="K1584">
            <v>0</v>
          </cell>
        </row>
        <row r="1585">
          <cell r="B1585">
            <v>2300210</v>
          </cell>
          <cell r="C1585">
            <v>2963</v>
          </cell>
          <cell r="D1585" t="str">
            <v>96626320-2</v>
          </cell>
          <cell r="E1585" t="str">
            <v>TRANSPORTES LAS CONDES S.A.</v>
          </cell>
          <cell r="F1585" t="str">
            <v>0012752-FE</v>
          </cell>
          <cell r="G1585">
            <v>512</v>
          </cell>
          <cell r="H1585">
            <v>20051017</v>
          </cell>
          <cell r="I1585" t="str">
            <v>LC</v>
          </cell>
          <cell r="J1585">
            <v>393075</v>
          </cell>
          <cell r="K1585">
            <v>0</v>
          </cell>
        </row>
        <row r="1586">
          <cell r="B1586">
            <v>2300209</v>
          </cell>
          <cell r="C1586">
            <v>2963</v>
          </cell>
          <cell r="D1586" t="str">
            <v>96626320-2</v>
          </cell>
          <cell r="E1586" t="str">
            <v>TRANSPORTES LAS CONDES S.A.</v>
          </cell>
          <cell r="F1586" t="str">
            <v>0012751-FE</v>
          </cell>
          <cell r="G1586">
            <v>512</v>
          </cell>
          <cell r="H1586">
            <v>20051017</v>
          </cell>
          <cell r="I1586" t="str">
            <v>LC</v>
          </cell>
          <cell r="J1586">
            <v>731700</v>
          </cell>
          <cell r="K1586">
            <v>0</v>
          </cell>
        </row>
        <row r="1587">
          <cell r="B1587" t="str">
            <v>PB2092</v>
          </cell>
          <cell r="C1587">
            <v>2980</v>
          </cell>
          <cell r="D1587" t="str">
            <v>85864400-3</v>
          </cell>
          <cell r="E1587" t="str">
            <v>ADECCO SERVICIOS EMPRESARIALES S.A.</v>
          </cell>
          <cell r="F1587" t="str">
            <v>085768-FC</v>
          </cell>
          <cell r="G1587">
            <v>512</v>
          </cell>
          <cell r="H1587">
            <v>20051130</v>
          </cell>
          <cell r="I1587" t="str">
            <v>LC</v>
          </cell>
          <cell r="J1587">
            <v>990697</v>
          </cell>
          <cell r="K1587">
            <v>188232</v>
          </cell>
        </row>
        <row r="1588">
          <cell r="B1588" t="str">
            <v>PB2082</v>
          </cell>
          <cell r="C1588">
            <v>2980</v>
          </cell>
          <cell r="D1588" t="str">
            <v>85864400-3</v>
          </cell>
          <cell r="E1588" t="str">
            <v>ADECCO SERVICIOS EMPRESARIALES S.A.</v>
          </cell>
          <cell r="F1588" t="str">
            <v>085756-FC</v>
          </cell>
          <cell r="G1588">
            <v>512</v>
          </cell>
          <cell r="H1588">
            <v>20051130</v>
          </cell>
          <cell r="I1588" t="str">
            <v>LC</v>
          </cell>
          <cell r="J1588">
            <v>1150301</v>
          </cell>
          <cell r="K1588">
            <v>218557</v>
          </cell>
        </row>
        <row r="1589">
          <cell r="B1589" t="str">
            <v>PB1999</v>
          </cell>
          <cell r="C1589">
            <v>2980</v>
          </cell>
          <cell r="D1589" t="str">
            <v>85864400-3</v>
          </cell>
          <cell r="E1589" t="str">
            <v>ADECCO SERVICIOS EMPRESARIALES S.A.</v>
          </cell>
          <cell r="F1589" t="str">
            <v>085703-FC</v>
          </cell>
          <cell r="G1589">
            <v>512</v>
          </cell>
          <cell r="H1589">
            <v>20051130</v>
          </cell>
          <cell r="I1589" t="str">
            <v>LC</v>
          </cell>
          <cell r="J1589">
            <v>792450</v>
          </cell>
          <cell r="K1589">
            <v>150566</v>
          </cell>
        </row>
        <row r="1590">
          <cell r="B1590" t="str">
            <v>PB2089</v>
          </cell>
          <cell r="C1590">
            <v>2980</v>
          </cell>
          <cell r="D1590" t="str">
            <v>85864400-3</v>
          </cell>
          <cell r="E1590" t="str">
            <v>ADECCO SERVICIOS EMPRESARIALES S.A.</v>
          </cell>
          <cell r="F1590" t="str">
            <v>085765-FC</v>
          </cell>
          <cell r="G1590">
            <v>512</v>
          </cell>
          <cell r="H1590">
            <v>20051130</v>
          </cell>
          <cell r="I1590" t="str">
            <v>LC</v>
          </cell>
          <cell r="J1590">
            <v>486084</v>
          </cell>
          <cell r="K1590">
            <v>92356</v>
          </cell>
        </row>
        <row r="1591">
          <cell r="B1591" t="str">
            <v>PB1907</v>
          </cell>
          <cell r="C1591">
            <v>2982</v>
          </cell>
          <cell r="D1591" t="str">
            <v>79818190-4</v>
          </cell>
          <cell r="E1591" t="str">
            <v>INTERNACIONAL LATINOAMERICANA DE</v>
          </cell>
          <cell r="F1591" t="str">
            <v>026766-FC</v>
          </cell>
          <cell r="G1591">
            <v>512</v>
          </cell>
          <cell r="H1591">
            <v>20051124</v>
          </cell>
          <cell r="I1591" t="str">
            <v>LC</v>
          </cell>
          <cell r="J1591">
            <v>109349</v>
          </cell>
          <cell r="K1591">
            <v>20776</v>
          </cell>
        </row>
        <row r="1592">
          <cell r="B1592" t="str">
            <v>PB1922</v>
          </cell>
          <cell r="C1592">
            <v>2979</v>
          </cell>
          <cell r="D1592" t="str">
            <v>93558000-5</v>
          </cell>
          <cell r="E1592" t="str">
            <v>DISTRIBUIDORA PAPELES INDUSTRIALES S.A.</v>
          </cell>
          <cell r="F1592" t="str">
            <v>412059-FC</v>
          </cell>
          <cell r="G1592">
            <v>512</v>
          </cell>
          <cell r="H1592">
            <v>20051125</v>
          </cell>
          <cell r="I1592" t="str">
            <v>LC</v>
          </cell>
          <cell r="J1592">
            <v>617500</v>
          </cell>
          <cell r="K1592">
            <v>117325</v>
          </cell>
        </row>
        <row r="1593">
          <cell r="B1593" t="str">
            <v>PB1920</v>
          </cell>
          <cell r="C1593">
            <v>2943</v>
          </cell>
          <cell r="D1593" t="str">
            <v>77922660-3</v>
          </cell>
          <cell r="E1593" t="str">
            <v>CORREA Y SUAU LIMITADA</v>
          </cell>
          <cell r="F1593" t="str">
            <v>000132-BN</v>
          </cell>
          <cell r="G1593">
            <v>512</v>
          </cell>
          <cell r="H1593">
            <v>20051123</v>
          </cell>
          <cell r="I1593" t="str">
            <v>LC</v>
          </cell>
          <cell r="J1593">
            <v>390608</v>
          </cell>
          <cell r="K1593">
            <v>0</v>
          </cell>
        </row>
        <row r="1594">
          <cell r="B1594" t="str">
            <v>PB1918</v>
          </cell>
          <cell r="C1594">
            <v>2979</v>
          </cell>
          <cell r="D1594" t="str">
            <v>90430000-4</v>
          </cell>
          <cell r="E1594" t="str">
            <v>TELEFONICA EMPRESAS CTC CHILE S.A.</v>
          </cell>
          <cell r="F1594" t="str">
            <v>2732562-EF</v>
          </cell>
          <cell r="G1594">
            <v>512</v>
          </cell>
          <cell r="H1594">
            <v>20051125</v>
          </cell>
          <cell r="I1594" t="str">
            <v>LC</v>
          </cell>
          <cell r="J1594">
            <v>1616268</v>
          </cell>
          <cell r="K1594">
            <v>307091</v>
          </cell>
        </row>
        <row r="1595">
          <cell r="B1595" t="str">
            <v>PB1942</v>
          </cell>
          <cell r="C1595">
            <v>2979</v>
          </cell>
          <cell r="D1595" t="str">
            <v>78975500-0</v>
          </cell>
          <cell r="E1595" t="str">
            <v>LEXMARK INTERNATIONAL DE CHILE LIMITADA</v>
          </cell>
          <cell r="F1595" t="str">
            <v>019159-FC</v>
          </cell>
          <cell r="G1595">
            <v>512</v>
          </cell>
          <cell r="H1595">
            <v>20051125</v>
          </cell>
          <cell r="I1595" t="str">
            <v>LC</v>
          </cell>
          <cell r="J1595">
            <v>194135</v>
          </cell>
          <cell r="K1595">
            <v>36886</v>
          </cell>
        </row>
        <row r="1596">
          <cell r="B1596" t="str">
            <v>PB1912</v>
          </cell>
          <cell r="C1596">
            <v>2978</v>
          </cell>
          <cell r="D1596" t="str">
            <v>96786140-5</v>
          </cell>
          <cell r="E1596" t="str">
            <v>TELEFONICA MOVIL DE CHILE S.A.</v>
          </cell>
          <cell r="F1596" t="str">
            <v>10442551-FC</v>
          </cell>
          <cell r="G1596">
            <v>512</v>
          </cell>
          <cell r="H1596">
            <v>20051116</v>
          </cell>
          <cell r="I1596" t="str">
            <v>LC</v>
          </cell>
          <cell r="J1596">
            <v>7345</v>
          </cell>
          <cell r="K1596">
            <v>1396</v>
          </cell>
        </row>
        <row r="1597">
          <cell r="B1597" t="str">
            <v>PB1913</v>
          </cell>
          <cell r="C1597">
            <v>2978</v>
          </cell>
          <cell r="D1597" t="str">
            <v>96786140-5</v>
          </cell>
          <cell r="E1597" t="str">
            <v>TELEFONICA MOVIL DE CHILE S.A.</v>
          </cell>
          <cell r="F1597" t="str">
            <v>10442552-FC</v>
          </cell>
          <cell r="G1597">
            <v>512</v>
          </cell>
          <cell r="H1597">
            <v>20051116</v>
          </cell>
          <cell r="I1597" t="str">
            <v>LC</v>
          </cell>
          <cell r="J1597">
            <v>7345</v>
          </cell>
          <cell r="K1597">
            <v>1396</v>
          </cell>
        </row>
        <row r="1598">
          <cell r="B1598" t="str">
            <v>PB1909</v>
          </cell>
          <cell r="C1598">
            <v>2978</v>
          </cell>
          <cell r="D1598" t="str">
            <v>77441010-4</v>
          </cell>
          <cell r="E1598" t="str">
            <v>HASAR CHILE COMPUTACION S.A.</v>
          </cell>
          <cell r="F1598" t="str">
            <v>002588-FC</v>
          </cell>
          <cell r="G1598">
            <v>512</v>
          </cell>
          <cell r="H1598">
            <v>20051122</v>
          </cell>
          <cell r="I1598" t="str">
            <v>LC</v>
          </cell>
          <cell r="J1598">
            <v>230543</v>
          </cell>
          <cell r="K1598">
            <v>43803</v>
          </cell>
        </row>
        <row r="1599">
          <cell r="B1599" t="str">
            <v>PB1906</v>
          </cell>
          <cell r="C1599">
            <v>2942</v>
          </cell>
          <cell r="D1599" t="str">
            <v>2069939-6</v>
          </cell>
          <cell r="E1599" t="str">
            <v>SERGIO RODRIGUEZ GARCES..</v>
          </cell>
          <cell r="F1599" t="str">
            <v>220634-BH</v>
          </cell>
          <cell r="G1599">
            <v>512</v>
          </cell>
          <cell r="H1599">
            <v>20051123</v>
          </cell>
          <cell r="I1599" t="str">
            <v>LC</v>
          </cell>
          <cell r="J1599">
            <v>32500</v>
          </cell>
          <cell r="K1599">
            <v>0</v>
          </cell>
        </row>
        <row r="1600">
          <cell r="B1600" t="str">
            <v>PB1960</v>
          </cell>
          <cell r="C1600">
            <v>2984</v>
          </cell>
          <cell r="D1600" t="str">
            <v>96978690-7</v>
          </cell>
          <cell r="E1600" t="str">
            <v>INVERSIONES SOUTH ANDES LTDA       ANDES</v>
          </cell>
          <cell r="F1600" t="str">
            <v>007422-FC</v>
          </cell>
          <cell r="G1600">
            <v>512</v>
          </cell>
          <cell r="H1600">
            <v>20051129</v>
          </cell>
          <cell r="I1600" t="str">
            <v>LC</v>
          </cell>
          <cell r="J1600">
            <v>216382</v>
          </cell>
          <cell r="K1600">
            <v>41113</v>
          </cell>
        </row>
        <row r="1601">
          <cell r="B1601" t="str">
            <v>PB1905</v>
          </cell>
          <cell r="C1601">
            <v>2942</v>
          </cell>
          <cell r="D1601" t="str">
            <v>2069939-6</v>
          </cell>
          <cell r="E1601" t="str">
            <v>SERGIO RODRIGUEZ GARCES..</v>
          </cell>
          <cell r="F1601" t="str">
            <v>220643-BH</v>
          </cell>
          <cell r="G1601">
            <v>512</v>
          </cell>
          <cell r="H1601">
            <v>20051124</v>
          </cell>
          <cell r="I1601" t="str">
            <v>LC</v>
          </cell>
          <cell r="J1601">
            <v>50000</v>
          </cell>
          <cell r="K1601">
            <v>0</v>
          </cell>
        </row>
        <row r="1602">
          <cell r="B1602" t="str">
            <v>PB1910</v>
          </cell>
          <cell r="C1602">
            <v>2978</v>
          </cell>
          <cell r="D1602" t="str">
            <v>96786140-5</v>
          </cell>
          <cell r="E1602" t="str">
            <v>TELEFONICA MOVIL DE CHILE S.A.</v>
          </cell>
          <cell r="F1602" t="str">
            <v>10446761-FC</v>
          </cell>
          <cell r="G1602">
            <v>512</v>
          </cell>
          <cell r="H1602">
            <v>20051118</v>
          </cell>
          <cell r="I1602" t="str">
            <v>LC</v>
          </cell>
          <cell r="J1602">
            <v>3227</v>
          </cell>
          <cell r="K1602">
            <v>613</v>
          </cell>
        </row>
        <row r="1603">
          <cell r="B1603" t="str">
            <v>PB1961</v>
          </cell>
          <cell r="C1603">
            <v>2984</v>
          </cell>
          <cell r="D1603" t="str">
            <v>76101600-8</v>
          </cell>
          <cell r="E1603" t="str">
            <v>SERVICIOS PROFESIONALES AKHAND LIMITADA</v>
          </cell>
          <cell r="F1603" t="str">
            <v>000099-FE</v>
          </cell>
          <cell r="G1603">
            <v>512</v>
          </cell>
          <cell r="H1603">
            <v>20051129</v>
          </cell>
          <cell r="I1603" t="str">
            <v>LC</v>
          </cell>
          <cell r="J1603">
            <v>2610000</v>
          </cell>
          <cell r="K1603">
            <v>0</v>
          </cell>
        </row>
        <row r="1604">
          <cell r="B1604" t="str">
            <v>PB1943</v>
          </cell>
          <cell r="C1604">
            <v>2979</v>
          </cell>
          <cell r="D1604" t="str">
            <v>78975500-0</v>
          </cell>
          <cell r="E1604" t="str">
            <v>LEXMARK INTERNATIONAL DE CHILE LIMITADA</v>
          </cell>
          <cell r="F1604" t="str">
            <v>019158-FC</v>
          </cell>
          <cell r="G1604">
            <v>512</v>
          </cell>
          <cell r="H1604">
            <v>20051125</v>
          </cell>
          <cell r="I1604" t="str">
            <v>LC</v>
          </cell>
          <cell r="J1604">
            <v>1034012</v>
          </cell>
          <cell r="K1604">
            <v>196462</v>
          </cell>
        </row>
        <row r="1605">
          <cell r="B1605" t="str">
            <v>PB1945</v>
          </cell>
          <cell r="C1605">
            <v>2979</v>
          </cell>
          <cell r="D1605" t="str">
            <v>78975500-0</v>
          </cell>
          <cell r="E1605" t="str">
            <v>LEXMARK INTERNATIONAL DE CHILE LIMITADA</v>
          </cell>
          <cell r="F1605" t="str">
            <v>019138-FC</v>
          </cell>
          <cell r="G1605">
            <v>512</v>
          </cell>
          <cell r="H1605">
            <v>20051125</v>
          </cell>
          <cell r="I1605" t="str">
            <v>LC</v>
          </cell>
          <cell r="J1605">
            <v>13603650</v>
          </cell>
          <cell r="K1605">
            <v>2584694</v>
          </cell>
        </row>
        <row r="1606">
          <cell r="B1606" t="str">
            <v>PB1959</v>
          </cell>
          <cell r="C1606">
            <v>2984</v>
          </cell>
          <cell r="D1606" t="str">
            <v>96694690-3</v>
          </cell>
          <cell r="E1606" t="str">
            <v>OGILVYONE CHILE SA</v>
          </cell>
          <cell r="F1606" t="str">
            <v>003412-FC</v>
          </cell>
          <cell r="G1606">
            <v>512</v>
          </cell>
          <cell r="H1606">
            <v>20051128</v>
          </cell>
          <cell r="I1606" t="str">
            <v>LC</v>
          </cell>
          <cell r="J1606">
            <v>681005</v>
          </cell>
          <cell r="K1606">
            <v>129390</v>
          </cell>
        </row>
        <row r="1607">
          <cell r="B1607" t="str">
            <v>PB1958</v>
          </cell>
          <cell r="C1607">
            <v>2979</v>
          </cell>
          <cell r="D1607" t="str">
            <v>78198200-8</v>
          </cell>
          <cell r="E1607" t="str">
            <v>DEIRA COMPUTACION Y SERVICIOS LTDA.</v>
          </cell>
          <cell r="F1607" t="str">
            <v>0069858-FC</v>
          </cell>
          <cell r="G1607">
            <v>512</v>
          </cell>
          <cell r="H1607">
            <v>20051125</v>
          </cell>
          <cell r="I1607" t="str">
            <v>LC</v>
          </cell>
          <cell r="J1607">
            <v>339984</v>
          </cell>
          <cell r="K1607">
            <v>64597</v>
          </cell>
        </row>
        <row r="1608">
          <cell r="B1608" t="str">
            <v>PB1937</v>
          </cell>
          <cell r="C1608">
            <v>2979</v>
          </cell>
          <cell r="D1608" t="str">
            <v>96626320-2</v>
          </cell>
          <cell r="E1608" t="str">
            <v>TRANSPORTES LAS CONDES S.A.</v>
          </cell>
          <cell r="F1608" t="str">
            <v>0012944-FE</v>
          </cell>
          <cell r="G1608">
            <v>512</v>
          </cell>
          <cell r="H1608">
            <v>20051125</v>
          </cell>
          <cell r="I1608" t="str">
            <v>LC</v>
          </cell>
          <cell r="J1608">
            <v>183825</v>
          </cell>
          <cell r="K1608">
            <v>0</v>
          </cell>
        </row>
        <row r="1609">
          <cell r="B1609" t="str">
            <v>PB1962</v>
          </cell>
          <cell r="C1609">
            <v>2984</v>
          </cell>
          <cell r="D1609" t="str">
            <v>88683400-4</v>
          </cell>
          <cell r="E1609" t="str">
            <v>EMPRESAS JORDAN S.A.</v>
          </cell>
          <cell r="F1609" t="str">
            <v>093761-EF</v>
          </cell>
          <cell r="G1609">
            <v>512</v>
          </cell>
          <cell r="H1609">
            <v>20051121</v>
          </cell>
          <cell r="I1609" t="str">
            <v>LC</v>
          </cell>
          <cell r="J1609">
            <v>662162</v>
          </cell>
          <cell r="K1609">
            <v>125811</v>
          </cell>
        </row>
        <row r="1610">
          <cell r="B1610" t="str">
            <v>PB1963</v>
          </cell>
          <cell r="C1610">
            <v>2979</v>
          </cell>
          <cell r="D1610" t="str">
            <v>77278690-5</v>
          </cell>
          <cell r="E1610" t="str">
            <v>IMPORTACION EXPORTACION Y DISTRIBUCION</v>
          </cell>
          <cell r="F1610" t="str">
            <v>003538-FC</v>
          </cell>
          <cell r="G1610">
            <v>512</v>
          </cell>
          <cell r="H1610">
            <v>20051129</v>
          </cell>
          <cell r="I1610" t="str">
            <v>LC</v>
          </cell>
          <cell r="J1610">
            <v>1367800</v>
          </cell>
          <cell r="K1610">
            <v>259882</v>
          </cell>
        </row>
        <row r="1611">
          <cell r="B1611" t="str">
            <v>PB1956</v>
          </cell>
          <cell r="C1611">
            <v>2979</v>
          </cell>
          <cell r="D1611" t="str">
            <v>78198200-8</v>
          </cell>
          <cell r="E1611" t="str">
            <v>DEIRA COMPUTACION Y SERVICIOS LTDA.</v>
          </cell>
          <cell r="F1611" t="str">
            <v>0069761-FC</v>
          </cell>
          <cell r="G1611">
            <v>512</v>
          </cell>
          <cell r="H1611">
            <v>20051123</v>
          </cell>
          <cell r="I1611" t="str">
            <v>LC</v>
          </cell>
          <cell r="J1611">
            <v>873033</v>
          </cell>
          <cell r="K1611">
            <v>165876</v>
          </cell>
        </row>
        <row r="1612">
          <cell r="B1612" t="str">
            <v>PB1992</v>
          </cell>
          <cell r="C1612">
            <v>2980</v>
          </cell>
          <cell r="D1612" t="str">
            <v>85864400-3</v>
          </cell>
          <cell r="E1612" t="str">
            <v>ADECCO SERVICIOS EMPRESARIALES S.A.</v>
          </cell>
          <cell r="F1612" t="str">
            <v>085695-FC</v>
          </cell>
          <cell r="G1612">
            <v>512</v>
          </cell>
          <cell r="H1612">
            <v>20051130</v>
          </cell>
          <cell r="I1612" t="str">
            <v>LC</v>
          </cell>
          <cell r="J1612">
            <v>1183094</v>
          </cell>
          <cell r="K1612">
            <v>224788</v>
          </cell>
        </row>
        <row r="1613">
          <cell r="B1613" t="str">
            <v>PB1969</v>
          </cell>
          <cell r="C1613">
            <v>2980</v>
          </cell>
          <cell r="D1613" t="str">
            <v>92214000-6</v>
          </cell>
          <cell r="E1613" t="str">
            <v>MELLAFE Y SALAS S.A.</v>
          </cell>
          <cell r="F1613" t="str">
            <v>0131925-FC</v>
          </cell>
          <cell r="G1613">
            <v>512</v>
          </cell>
          <cell r="H1613">
            <v>20051130</v>
          </cell>
          <cell r="I1613" t="str">
            <v>LC</v>
          </cell>
          <cell r="J1613">
            <v>3976</v>
          </cell>
          <cell r="K1613">
            <v>755</v>
          </cell>
        </row>
        <row r="1614">
          <cell r="B1614" t="str">
            <v>PB1964</v>
          </cell>
          <cell r="C1614">
            <v>2984</v>
          </cell>
          <cell r="D1614" t="str">
            <v>79967190-5</v>
          </cell>
          <cell r="E1614" t="str">
            <v>INDUSTRIA GRAFICA AMENABAR Y RAMIREZ</v>
          </cell>
          <cell r="F1614" t="str">
            <v>008062-FC</v>
          </cell>
          <cell r="G1614">
            <v>512</v>
          </cell>
          <cell r="H1614">
            <v>20051129</v>
          </cell>
          <cell r="I1614" t="str">
            <v>LC</v>
          </cell>
          <cell r="J1614">
            <v>256000</v>
          </cell>
          <cell r="K1614">
            <v>48640</v>
          </cell>
        </row>
        <row r="1615">
          <cell r="B1615" t="str">
            <v>PB1982</v>
          </cell>
          <cell r="C1615">
            <v>2980</v>
          </cell>
          <cell r="D1615" t="str">
            <v>85864400-3</v>
          </cell>
          <cell r="E1615" t="str">
            <v>ADECCO SERVICIOS EMPRESARIALES S.A.</v>
          </cell>
          <cell r="F1615" t="str">
            <v>085684-FC</v>
          </cell>
          <cell r="G1615">
            <v>512</v>
          </cell>
          <cell r="H1615">
            <v>20051129</v>
          </cell>
          <cell r="I1615" t="str">
            <v>LC</v>
          </cell>
          <cell r="J1615">
            <v>186048</v>
          </cell>
          <cell r="K1615">
            <v>35349</v>
          </cell>
        </row>
        <row r="1616">
          <cell r="B1616" t="str">
            <v>PB1984</v>
          </cell>
          <cell r="C1616">
            <v>2980</v>
          </cell>
          <cell r="D1616" t="str">
            <v>85864400-3</v>
          </cell>
          <cell r="E1616" t="str">
            <v>ADECCO SERVICIOS EMPRESARIALES S.A.</v>
          </cell>
          <cell r="F1616" t="str">
            <v>085687-FC</v>
          </cell>
          <cell r="G1616">
            <v>512</v>
          </cell>
          <cell r="H1616">
            <v>20051129</v>
          </cell>
          <cell r="I1616" t="str">
            <v>LC</v>
          </cell>
          <cell r="J1616">
            <v>988376</v>
          </cell>
          <cell r="K1616">
            <v>187791</v>
          </cell>
        </row>
        <row r="1617">
          <cell r="B1617" t="str">
            <v>PB1995</v>
          </cell>
          <cell r="C1617">
            <v>2980</v>
          </cell>
          <cell r="D1617" t="str">
            <v>85864400-3</v>
          </cell>
          <cell r="E1617" t="str">
            <v>ADECCO SERVICIOS EMPRESARIALES S.A.</v>
          </cell>
          <cell r="F1617" t="str">
            <v>085698-FC</v>
          </cell>
          <cell r="G1617">
            <v>512</v>
          </cell>
          <cell r="H1617">
            <v>20051130</v>
          </cell>
          <cell r="I1617" t="str">
            <v>LC</v>
          </cell>
          <cell r="J1617">
            <v>252527</v>
          </cell>
          <cell r="K1617">
            <v>47980</v>
          </cell>
        </row>
        <row r="1618">
          <cell r="B1618" t="str">
            <v>PB1994</v>
          </cell>
          <cell r="C1618">
            <v>2980</v>
          </cell>
          <cell r="D1618" t="str">
            <v>85864400-3</v>
          </cell>
          <cell r="E1618" t="str">
            <v>ADECCO SERVICIOS EMPRESARIALES S.A.</v>
          </cell>
          <cell r="F1618" t="str">
            <v>085697-FC</v>
          </cell>
          <cell r="G1618">
            <v>512</v>
          </cell>
          <cell r="H1618">
            <v>20051130</v>
          </cell>
          <cell r="I1618" t="str">
            <v>LC</v>
          </cell>
          <cell r="J1618">
            <v>152907</v>
          </cell>
          <cell r="K1618">
            <v>29052</v>
          </cell>
        </row>
        <row r="1619">
          <cell r="B1619" t="str">
            <v>PB1993</v>
          </cell>
          <cell r="C1619">
            <v>2980</v>
          </cell>
          <cell r="D1619" t="str">
            <v>85864400-3</v>
          </cell>
          <cell r="E1619" t="str">
            <v>ADECCO SERVICIOS EMPRESARIALES S.A.</v>
          </cell>
          <cell r="F1619" t="str">
            <v>085696-FC</v>
          </cell>
          <cell r="G1619">
            <v>512</v>
          </cell>
          <cell r="H1619">
            <v>20051130</v>
          </cell>
          <cell r="I1619" t="str">
            <v>LC</v>
          </cell>
          <cell r="J1619">
            <v>955829</v>
          </cell>
          <cell r="K1619">
            <v>181608</v>
          </cell>
        </row>
        <row r="1620">
          <cell r="B1620" t="str">
            <v>PB1983</v>
          </cell>
          <cell r="C1620">
            <v>2980</v>
          </cell>
          <cell r="D1620" t="str">
            <v>85864400-3</v>
          </cell>
          <cell r="E1620" t="str">
            <v>ADECCO SERVICIOS EMPRESARIALES S.A.</v>
          </cell>
          <cell r="F1620" t="str">
            <v>085686-FC</v>
          </cell>
          <cell r="G1620">
            <v>512</v>
          </cell>
          <cell r="H1620">
            <v>20051129</v>
          </cell>
          <cell r="I1620" t="str">
            <v>LC</v>
          </cell>
          <cell r="J1620">
            <v>434113</v>
          </cell>
          <cell r="K1620">
            <v>82481</v>
          </cell>
        </row>
        <row r="1621">
          <cell r="B1621" t="str">
            <v>PB1996</v>
          </cell>
          <cell r="C1621">
            <v>2980</v>
          </cell>
          <cell r="D1621" t="str">
            <v>85864400-3</v>
          </cell>
          <cell r="E1621" t="str">
            <v>ADECCO SERVICIOS EMPRESARIALES S.A.</v>
          </cell>
          <cell r="F1621" t="str">
            <v>085699-FC</v>
          </cell>
          <cell r="G1621">
            <v>512</v>
          </cell>
          <cell r="H1621">
            <v>20051130</v>
          </cell>
          <cell r="I1621" t="str">
            <v>LC</v>
          </cell>
          <cell r="J1621">
            <v>997527</v>
          </cell>
          <cell r="K1621">
            <v>189530</v>
          </cell>
        </row>
        <row r="1622">
          <cell r="B1622" t="str">
            <v>PB1990</v>
          </cell>
          <cell r="C1622">
            <v>2980</v>
          </cell>
          <cell r="D1622" t="str">
            <v>85864400-3</v>
          </cell>
          <cell r="E1622" t="str">
            <v>ADECCO SERVICIOS EMPRESARIALES S.A.</v>
          </cell>
          <cell r="F1622" t="str">
            <v>085693-FC</v>
          </cell>
          <cell r="G1622">
            <v>512</v>
          </cell>
          <cell r="H1622">
            <v>20051130</v>
          </cell>
          <cell r="I1622" t="str">
            <v>LC</v>
          </cell>
          <cell r="J1622">
            <v>913052</v>
          </cell>
          <cell r="K1622">
            <v>173480</v>
          </cell>
        </row>
        <row r="1623">
          <cell r="B1623" t="str">
            <v>PB1991</v>
          </cell>
          <cell r="C1623">
            <v>2980</v>
          </cell>
          <cell r="D1623" t="str">
            <v>85864400-3</v>
          </cell>
          <cell r="E1623" t="str">
            <v>ADECCO SERVICIOS EMPRESARIALES S.A.</v>
          </cell>
          <cell r="F1623" t="str">
            <v>085694-FC</v>
          </cell>
          <cell r="G1623">
            <v>512</v>
          </cell>
          <cell r="H1623">
            <v>20051130</v>
          </cell>
          <cell r="I1623" t="str">
            <v>LC</v>
          </cell>
          <cell r="J1623">
            <v>914849</v>
          </cell>
          <cell r="K1623">
            <v>173821</v>
          </cell>
        </row>
        <row r="1624">
          <cell r="B1624" t="str">
            <v>PB1988</v>
          </cell>
          <cell r="C1624">
            <v>2980</v>
          </cell>
          <cell r="D1624" t="str">
            <v>85864400-3</v>
          </cell>
          <cell r="E1624" t="str">
            <v>ADECCO SERVICIOS EMPRESARIALES S.A.</v>
          </cell>
          <cell r="F1624" t="str">
            <v>085691-FC</v>
          </cell>
          <cell r="G1624">
            <v>512</v>
          </cell>
          <cell r="H1624">
            <v>20051130</v>
          </cell>
          <cell r="I1624" t="str">
            <v>LC</v>
          </cell>
          <cell r="J1624">
            <v>955829</v>
          </cell>
          <cell r="K1624">
            <v>181608</v>
          </cell>
        </row>
        <row r="1625">
          <cell r="B1625" t="str">
            <v>PB1987</v>
          </cell>
          <cell r="C1625">
            <v>2980</v>
          </cell>
          <cell r="D1625" t="str">
            <v>85864400-3</v>
          </cell>
          <cell r="E1625" t="str">
            <v>ADECCO SERVICIOS EMPRESARIALES S.A.</v>
          </cell>
          <cell r="F1625" t="str">
            <v>085690-FC</v>
          </cell>
          <cell r="G1625">
            <v>512</v>
          </cell>
          <cell r="H1625">
            <v>20051130</v>
          </cell>
          <cell r="I1625" t="str">
            <v>LC</v>
          </cell>
          <cell r="J1625">
            <v>863804</v>
          </cell>
          <cell r="K1625">
            <v>164123</v>
          </cell>
        </row>
        <row r="1626">
          <cell r="B1626" t="str">
            <v>PB1986</v>
          </cell>
          <cell r="C1626">
            <v>2980</v>
          </cell>
          <cell r="D1626" t="str">
            <v>85864400-3</v>
          </cell>
          <cell r="E1626" t="str">
            <v>ADECCO SERVICIOS EMPRESARIALES S.A.</v>
          </cell>
          <cell r="F1626" t="str">
            <v>085689-FC</v>
          </cell>
          <cell r="G1626">
            <v>512</v>
          </cell>
          <cell r="H1626">
            <v>20051130</v>
          </cell>
          <cell r="I1626" t="str">
            <v>LC</v>
          </cell>
          <cell r="J1626">
            <v>1114534</v>
          </cell>
          <cell r="K1626">
            <v>211761</v>
          </cell>
        </row>
        <row r="1627">
          <cell r="B1627" t="str">
            <v>PB1985</v>
          </cell>
          <cell r="C1627">
            <v>2980</v>
          </cell>
          <cell r="D1627" t="str">
            <v>85864400-3</v>
          </cell>
          <cell r="E1627" t="str">
            <v>ADECCO SERVICIOS EMPRESARIALES S.A.</v>
          </cell>
          <cell r="F1627" t="str">
            <v>085688-FC</v>
          </cell>
          <cell r="G1627">
            <v>512</v>
          </cell>
          <cell r="H1627">
            <v>20051130</v>
          </cell>
          <cell r="I1627" t="str">
            <v>LC</v>
          </cell>
          <cell r="J1627">
            <v>1452615</v>
          </cell>
          <cell r="K1627">
            <v>275997</v>
          </cell>
        </row>
        <row r="1628">
          <cell r="B1628" t="str">
            <v>PB1989</v>
          </cell>
          <cell r="C1628">
            <v>2980</v>
          </cell>
          <cell r="D1628" t="str">
            <v>85864400-3</v>
          </cell>
          <cell r="E1628" t="str">
            <v>ADECCO SERVICIOS EMPRESARIALES S.A.</v>
          </cell>
          <cell r="F1628" t="str">
            <v>085692-FC</v>
          </cell>
          <cell r="G1628">
            <v>512</v>
          </cell>
          <cell r="H1628">
            <v>20051130</v>
          </cell>
          <cell r="I1628" t="str">
            <v>LC</v>
          </cell>
          <cell r="J1628">
            <v>1112018</v>
          </cell>
          <cell r="K1628">
            <v>211283</v>
          </cell>
        </row>
        <row r="1629">
          <cell r="B1629" t="str">
            <v>PB1957</v>
          </cell>
          <cell r="C1629">
            <v>2984</v>
          </cell>
          <cell r="D1629" t="str">
            <v>78198200-8</v>
          </cell>
          <cell r="E1629" t="str">
            <v>DEIRA COMPUTACION Y SERVICIOS LTDA.</v>
          </cell>
          <cell r="F1629" t="str">
            <v>0069776-FC</v>
          </cell>
          <cell r="G1629">
            <v>512</v>
          </cell>
          <cell r="H1629">
            <v>20051124</v>
          </cell>
          <cell r="I1629" t="str">
            <v>LC</v>
          </cell>
          <cell r="J1629">
            <v>380124</v>
          </cell>
          <cell r="K1629">
            <v>72224</v>
          </cell>
        </row>
        <row r="1630">
          <cell r="B1630" t="str">
            <v>PB1944</v>
          </cell>
          <cell r="C1630">
            <v>2979</v>
          </cell>
          <cell r="D1630" t="str">
            <v>78975500-0</v>
          </cell>
          <cell r="E1630" t="str">
            <v>LEXMARK INTERNATIONAL DE CHILE LIMITADA</v>
          </cell>
          <cell r="F1630" t="str">
            <v>019140-FC</v>
          </cell>
          <cell r="G1630">
            <v>512</v>
          </cell>
          <cell r="H1630">
            <v>20051125</v>
          </cell>
          <cell r="I1630" t="str">
            <v>LC</v>
          </cell>
          <cell r="J1630">
            <v>1189995</v>
          </cell>
          <cell r="K1630">
            <v>226099</v>
          </cell>
        </row>
        <row r="1631">
          <cell r="B1631" t="str">
            <v>PB1966</v>
          </cell>
          <cell r="C1631">
            <v>2979</v>
          </cell>
          <cell r="D1631" t="str">
            <v>92214000-6</v>
          </cell>
          <cell r="E1631" t="str">
            <v>MELLAFE Y SALAS S.A.</v>
          </cell>
          <cell r="F1631" t="str">
            <v>0135587-FC</v>
          </cell>
          <cell r="G1631">
            <v>512</v>
          </cell>
          <cell r="H1631">
            <v>20051128</v>
          </cell>
          <cell r="I1631" t="str">
            <v>LC</v>
          </cell>
          <cell r="J1631">
            <v>20954</v>
          </cell>
          <cell r="K1631">
            <v>3981</v>
          </cell>
        </row>
        <row r="1632">
          <cell r="B1632" t="str">
            <v>PB2059</v>
          </cell>
          <cell r="C1632">
            <v>2984</v>
          </cell>
          <cell r="D1632" t="str">
            <v>92214000-6</v>
          </cell>
          <cell r="E1632" t="str">
            <v>MELLAFE Y SALAS S.A.</v>
          </cell>
          <cell r="F1632" t="str">
            <v>0135627-FC</v>
          </cell>
          <cell r="G1632">
            <v>512</v>
          </cell>
          <cell r="H1632">
            <v>20051130</v>
          </cell>
          <cell r="I1632" t="str">
            <v>LC</v>
          </cell>
          <cell r="J1632">
            <v>24330401</v>
          </cell>
          <cell r="K1632">
            <v>4622776</v>
          </cell>
        </row>
        <row r="1633">
          <cell r="B1633" t="str">
            <v>PB2041</v>
          </cell>
          <cell r="C1633">
            <v>2980</v>
          </cell>
          <cell r="D1633" t="str">
            <v>85864400-3</v>
          </cell>
          <cell r="E1633" t="str">
            <v>ADECCO SERVICIOS EMPRESARIALES S.A.</v>
          </cell>
          <cell r="F1633" t="str">
            <v>085716-FC</v>
          </cell>
          <cell r="G1633">
            <v>512</v>
          </cell>
          <cell r="H1633">
            <v>20051130</v>
          </cell>
          <cell r="I1633" t="str">
            <v>LC</v>
          </cell>
          <cell r="J1633">
            <v>1399773</v>
          </cell>
          <cell r="K1633">
            <v>265957</v>
          </cell>
        </row>
        <row r="1634">
          <cell r="B1634" t="str">
            <v>PB2034</v>
          </cell>
          <cell r="C1634">
            <v>2980</v>
          </cell>
          <cell r="D1634" t="str">
            <v>96898120-K</v>
          </cell>
          <cell r="E1634" t="str">
            <v>ABG INGENIERIA S.A.</v>
          </cell>
          <cell r="F1634" t="str">
            <v>004658-FC</v>
          </cell>
          <cell r="G1634">
            <v>512</v>
          </cell>
          <cell r="H1634">
            <v>20051123</v>
          </cell>
          <cell r="I1634" t="str">
            <v>LC</v>
          </cell>
          <cell r="J1634">
            <v>4350443</v>
          </cell>
          <cell r="K1634">
            <v>826584</v>
          </cell>
        </row>
        <row r="1635">
          <cell r="B1635" t="str">
            <v>PB2049</v>
          </cell>
          <cell r="C1635">
            <v>2980</v>
          </cell>
          <cell r="D1635" t="str">
            <v>85864400-3</v>
          </cell>
          <cell r="E1635" t="str">
            <v>ADECCO SERVICIOS EMPRESARIALES S.A.</v>
          </cell>
          <cell r="F1635" t="str">
            <v>085725-FC</v>
          </cell>
          <cell r="G1635">
            <v>512</v>
          </cell>
          <cell r="H1635">
            <v>20051130</v>
          </cell>
          <cell r="I1635" t="str">
            <v>LC</v>
          </cell>
          <cell r="J1635">
            <v>1611680</v>
          </cell>
          <cell r="K1635">
            <v>306219</v>
          </cell>
        </row>
        <row r="1636">
          <cell r="B1636" t="str">
            <v>PB2051</v>
          </cell>
          <cell r="C1636">
            <v>2980</v>
          </cell>
          <cell r="D1636" t="str">
            <v>85864400-3</v>
          </cell>
          <cell r="E1636" t="str">
            <v>ADECCO SERVICIOS EMPRESARIALES S.A.</v>
          </cell>
          <cell r="F1636" t="str">
            <v>085727-FC</v>
          </cell>
          <cell r="G1636">
            <v>512</v>
          </cell>
          <cell r="H1636">
            <v>20051130</v>
          </cell>
          <cell r="I1636" t="str">
            <v>LC</v>
          </cell>
          <cell r="J1636">
            <v>1088473</v>
          </cell>
          <cell r="K1636">
            <v>206810</v>
          </cell>
        </row>
        <row r="1637">
          <cell r="B1637" t="str">
            <v>PB2062</v>
          </cell>
          <cell r="C1637">
            <v>2980</v>
          </cell>
          <cell r="D1637" t="str">
            <v>78975500-0</v>
          </cell>
          <cell r="E1637" t="str">
            <v>LEXMARK INTERNATIONAL DE CHILE LIMITADA</v>
          </cell>
          <cell r="F1637" t="str">
            <v>019223-FC</v>
          </cell>
          <cell r="G1637">
            <v>512</v>
          </cell>
          <cell r="H1637">
            <v>20051129</v>
          </cell>
          <cell r="I1637" t="str">
            <v>LC</v>
          </cell>
          <cell r="J1637">
            <v>658619</v>
          </cell>
          <cell r="K1637">
            <v>125137</v>
          </cell>
        </row>
        <row r="1638">
          <cell r="B1638" t="str">
            <v>PB2061</v>
          </cell>
          <cell r="C1638">
            <v>2984</v>
          </cell>
          <cell r="D1638" t="str">
            <v>96657230-2</v>
          </cell>
          <cell r="E1638" t="str">
            <v>BBS COMUNICACIONES S.A.</v>
          </cell>
          <cell r="F1638" t="str">
            <v>0029285-FC</v>
          </cell>
          <cell r="G1638">
            <v>512</v>
          </cell>
          <cell r="H1638">
            <v>20051201</v>
          </cell>
          <cell r="I1638" t="str">
            <v>LC</v>
          </cell>
          <cell r="J1638">
            <v>85388</v>
          </cell>
          <cell r="K1638">
            <v>16224</v>
          </cell>
        </row>
        <row r="1639">
          <cell r="B1639" t="str">
            <v>PB2060</v>
          </cell>
          <cell r="C1639">
            <v>2990</v>
          </cell>
          <cell r="D1639" t="str">
            <v>96978690-7</v>
          </cell>
          <cell r="E1639" t="str">
            <v>INVERSIONES SOUTH ANDES LTDA       ANDES</v>
          </cell>
          <cell r="F1639" t="str">
            <v>007134-FC</v>
          </cell>
          <cell r="G1639">
            <v>512</v>
          </cell>
          <cell r="H1639">
            <v>20051020</v>
          </cell>
          <cell r="I1639" t="str">
            <v>LC</v>
          </cell>
          <cell r="J1639">
            <v>216171</v>
          </cell>
          <cell r="K1639">
            <v>41072</v>
          </cell>
        </row>
        <row r="1640">
          <cell r="B1640" t="str">
            <v>PB2050</v>
          </cell>
          <cell r="C1640">
            <v>2980</v>
          </cell>
          <cell r="D1640" t="str">
            <v>85864400-3</v>
          </cell>
          <cell r="E1640" t="str">
            <v>ADECCO SERVICIOS EMPRESARIALES S.A.</v>
          </cell>
          <cell r="F1640" t="str">
            <v>085726-FC</v>
          </cell>
          <cell r="G1640">
            <v>512</v>
          </cell>
          <cell r="H1640">
            <v>20051130</v>
          </cell>
          <cell r="I1640" t="str">
            <v>LC</v>
          </cell>
          <cell r="J1640">
            <v>1241607</v>
          </cell>
          <cell r="K1640">
            <v>235905</v>
          </cell>
        </row>
        <row r="1641">
          <cell r="B1641" t="str">
            <v>PB2038</v>
          </cell>
          <cell r="C1641">
            <v>2980</v>
          </cell>
          <cell r="D1641" t="str">
            <v>85864400-3</v>
          </cell>
          <cell r="E1641" t="str">
            <v>ADECCO SERVICIOS EMPRESARIALES S.A.</v>
          </cell>
          <cell r="F1641" t="str">
            <v>085712-FC</v>
          </cell>
          <cell r="G1641">
            <v>512</v>
          </cell>
          <cell r="H1641">
            <v>20051130</v>
          </cell>
          <cell r="I1641" t="str">
            <v>LC</v>
          </cell>
          <cell r="J1641">
            <v>629071</v>
          </cell>
          <cell r="K1641">
            <v>119523</v>
          </cell>
        </row>
        <row r="1642">
          <cell r="B1642" t="str">
            <v>PB2057</v>
          </cell>
          <cell r="C1642">
            <v>2980</v>
          </cell>
          <cell r="D1642" t="str">
            <v>85864400-3</v>
          </cell>
          <cell r="E1642" t="str">
            <v>ADECCO SERVICIOS EMPRESARIALES S.A.</v>
          </cell>
          <cell r="F1642" t="str">
            <v>085733-FC</v>
          </cell>
          <cell r="G1642">
            <v>512</v>
          </cell>
          <cell r="H1642">
            <v>20051130</v>
          </cell>
          <cell r="I1642" t="str">
            <v>LC</v>
          </cell>
          <cell r="J1642">
            <v>8854985</v>
          </cell>
          <cell r="K1642">
            <v>1682447</v>
          </cell>
        </row>
        <row r="1643">
          <cell r="B1643" t="str">
            <v>PB2058</v>
          </cell>
          <cell r="C1643">
            <v>2980</v>
          </cell>
          <cell r="D1643" t="str">
            <v>92214000-6</v>
          </cell>
          <cell r="E1643" t="str">
            <v>MELLAFE Y SALAS S.A.</v>
          </cell>
          <cell r="F1643" t="str">
            <v>0135072-FC</v>
          </cell>
          <cell r="G1643">
            <v>512</v>
          </cell>
          <cell r="H1643">
            <v>20051122</v>
          </cell>
          <cell r="I1643" t="str">
            <v>LC</v>
          </cell>
          <cell r="J1643">
            <v>181095</v>
          </cell>
          <cell r="K1643">
            <v>34408</v>
          </cell>
        </row>
        <row r="1644">
          <cell r="B1644" t="str">
            <v>PB2055</v>
          </cell>
          <cell r="C1644">
            <v>2980</v>
          </cell>
          <cell r="D1644" t="str">
            <v>85864400-3</v>
          </cell>
          <cell r="E1644" t="str">
            <v>ADECCO SERVICIOS EMPRESARIALES S.A.</v>
          </cell>
          <cell r="F1644" t="str">
            <v>085731-FC</v>
          </cell>
          <cell r="G1644">
            <v>512</v>
          </cell>
          <cell r="H1644">
            <v>20051130</v>
          </cell>
          <cell r="I1644" t="str">
            <v>LC</v>
          </cell>
          <cell r="J1644">
            <v>672926</v>
          </cell>
          <cell r="K1644">
            <v>127856</v>
          </cell>
        </row>
        <row r="1645">
          <cell r="B1645" t="str">
            <v>PB2054</v>
          </cell>
          <cell r="C1645">
            <v>2980</v>
          </cell>
          <cell r="D1645" t="str">
            <v>85864400-3</v>
          </cell>
          <cell r="E1645" t="str">
            <v>ADECCO SERVICIOS EMPRESARIALES S.A.</v>
          </cell>
          <cell r="F1645" t="str">
            <v>085730-FC</v>
          </cell>
          <cell r="G1645">
            <v>512</v>
          </cell>
          <cell r="H1645">
            <v>20051130</v>
          </cell>
          <cell r="I1645" t="str">
            <v>LC</v>
          </cell>
          <cell r="J1645">
            <v>1648166</v>
          </cell>
          <cell r="K1645">
            <v>313152</v>
          </cell>
        </row>
        <row r="1646">
          <cell r="B1646" t="str">
            <v>PB2053</v>
          </cell>
          <cell r="C1646">
            <v>2980</v>
          </cell>
          <cell r="D1646" t="str">
            <v>85864400-3</v>
          </cell>
          <cell r="E1646" t="str">
            <v>ADECCO SERVICIOS EMPRESARIALES S.A.</v>
          </cell>
          <cell r="F1646" t="str">
            <v>085729-FC</v>
          </cell>
          <cell r="G1646">
            <v>512</v>
          </cell>
          <cell r="H1646">
            <v>20051130</v>
          </cell>
          <cell r="I1646" t="str">
            <v>LC</v>
          </cell>
          <cell r="J1646">
            <v>1156592</v>
          </cell>
          <cell r="K1646">
            <v>219752</v>
          </cell>
        </row>
        <row r="1647">
          <cell r="B1647" t="str">
            <v>PB2052</v>
          </cell>
          <cell r="C1647">
            <v>2980</v>
          </cell>
          <cell r="D1647" t="str">
            <v>85864400-3</v>
          </cell>
          <cell r="E1647" t="str">
            <v>ADECCO SERVICIOS EMPRESARIALES S.A.</v>
          </cell>
          <cell r="F1647" t="str">
            <v>085728-FC</v>
          </cell>
          <cell r="G1647">
            <v>512</v>
          </cell>
          <cell r="H1647">
            <v>20051130</v>
          </cell>
          <cell r="I1647" t="str">
            <v>LC</v>
          </cell>
          <cell r="J1647">
            <v>838462</v>
          </cell>
          <cell r="K1647">
            <v>159308</v>
          </cell>
        </row>
        <row r="1648">
          <cell r="B1648" t="str">
            <v>PB2056</v>
          </cell>
          <cell r="C1648">
            <v>2980</v>
          </cell>
          <cell r="D1648" t="str">
            <v>85864400-3</v>
          </cell>
          <cell r="E1648" t="str">
            <v>ADECCO SERVICIOS EMPRESARIALES S.A.</v>
          </cell>
          <cell r="F1648" t="str">
            <v>085732-FC</v>
          </cell>
          <cell r="G1648">
            <v>512</v>
          </cell>
          <cell r="H1648">
            <v>20051130</v>
          </cell>
          <cell r="I1648" t="str">
            <v>LC</v>
          </cell>
          <cell r="J1648">
            <v>3235223</v>
          </cell>
          <cell r="K1648">
            <v>614692</v>
          </cell>
        </row>
        <row r="1649">
          <cell r="B1649" t="str">
            <v>PB2037</v>
          </cell>
          <cell r="C1649">
            <v>2980</v>
          </cell>
          <cell r="D1649" t="str">
            <v>85864400-3</v>
          </cell>
          <cell r="E1649" t="str">
            <v>ADECCO SERVICIOS EMPRESARIALES S.A.</v>
          </cell>
          <cell r="F1649" t="str">
            <v>085711-FC</v>
          </cell>
          <cell r="G1649">
            <v>512</v>
          </cell>
          <cell r="H1649">
            <v>20051130</v>
          </cell>
          <cell r="I1649" t="str">
            <v>LC</v>
          </cell>
          <cell r="J1649">
            <v>2221879</v>
          </cell>
          <cell r="K1649">
            <v>422157</v>
          </cell>
        </row>
        <row r="1650">
          <cell r="B1650" t="str">
            <v>PB2040</v>
          </cell>
          <cell r="C1650">
            <v>2980</v>
          </cell>
          <cell r="D1650" t="str">
            <v>85864400-3</v>
          </cell>
          <cell r="E1650" t="str">
            <v>ADECCO SERVICIOS EMPRESARIALES S.A.</v>
          </cell>
          <cell r="F1650" t="str">
            <v>085714-FC</v>
          </cell>
          <cell r="G1650">
            <v>512</v>
          </cell>
          <cell r="H1650">
            <v>20051130</v>
          </cell>
          <cell r="I1650" t="str">
            <v>LC</v>
          </cell>
          <cell r="J1650">
            <v>50925</v>
          </cell>
          <cell r="K1650">
            <v>9676</v>
          </cell>
        </row>
        <row r="1651">
          <cell r="B1651" t="str">
            <v>PB2039</v>
          </cell>
          <cell r="C1651">
            <v>2980</v>
          </cell>
          <cell r="D1651" t="str">
            <v>85864400-3</v>
          </cell>
          <cell r="E1651" t="str">
            <v>ADECCO SERVICIOS EMPRESARIALES S.A.</v>
          </cell>
          <cell r="F1651" t="str">
            <v>085713-FC</v>
          </cell>
          <cell r="G1651">
            <v>512</v>
          </cell>
          <cell r="H1651">
            <v>20051130</v>
          </cell>
          <cell r="I1651" t="str">
            <v>LC</v>
          </cell>
          <cell r="J1651">
            <v>2066948</v>
          </cell>
          <cell r="K1651">
            <v>392720</v>
          </cell>
        </row>
        <row r="1652">
          <cell r="B1652" t="str">
            <v>PB1954</v>
          </cell>
          <cell r="C1652">
            <v>2979</v>
          </cell>
          <cell r="D1652" t="str">
            <v>78198200-8</v>
          </cell>
          <cell r="E1652" t="str">
            <v>DEIRA COMPUTACION Y SERVICIOS LTDA.</v>
          </cell>
          <cell r="F1652" t="str">
            <v>0069767-FC</v>
          </cell>
          <cell r="G1652">
            <v>512</v>
          </cell>
          <cell r="H1652">
            <v>20051124</v>
          </cell>
          <cell r="I1652" t="str">
            <v>LC</v>
          </cell>
          <cell r="J1652">
            <v>103575</v>
          </cell>
          <cell r="K1652">
            <v>19679</v>
          </cell>
        </row>
        <row r="1653">
          <cell r="B1653" t="str">
            <v>PB1998</v>
          </cell>
          <cell r="C1653">
            <v>2980</v>
          </cell>
          <cell r="D1653" t="str">
            <v>85864400-3</v>
          </cell>
          <cell r="E1653" t="str">
            <v>ADECCO SERVICIOS EMPRESARIALES S.A.</v>
          </cell>
          <cell r="F1653" t="str">
            <v>085702-FC</v>
          </cell>
          <cell r="G1653">
            <v>512</v>
          </cell>
          <cell r="H1653">
            <v>20051130</v>
          </cell>
          <cell r="I1653" t="str">
            <v>LC</v>
          </cell>
          <cell r="J1653">
            <v>1986869</v>
          </cell>
          <cell r="K1653">
            <v>377505</v>
          </cell>
        </row>
        <row r="1654">
          <cell r="B1654" t="str">
            <v>PB1955</v>
          </cell>
          <cell r="C1654">
            <v>2979</v>
          </cell>
          <cell r="D1654" t="str">
            <v>78198200-8</v>
          </cell>
          <cell r="E1654" t="str">
            <v>DEIRA COMPUTACION Y SERVICIOS LTDA.</v>
          </cell>
          <cell r="F1654" t="str">
            <v>0069769-FC</v>
          </cell>
          <cell r="G1654">
            <v>512</v>
          </cell>
          <cell r="H1654">
            <v>20051124</v>
          </cell>
          <cell r="I1654" t="str">
            <v>LC</v>
          </cell>
          <cell r="J1654">
            <v>166666</v>
          </cell>
          <cell r="K1654">
            <v>31667</v>
          </cell>
        </row>
        <row r="1655">
          <cell r="B1655" t="str">
            <v>PB1952</v>
          </cell>
          <cell r="C1655">
            <v>2979</v>
          </cell>
          <cell r="D1655" t="str">
            <v>78198200-8</v>
          </cell>
          <cell r="E1655" t="str">
            <v>DEIRA COMPUTACION Y SERVICIOS LTDA.</v>
          </cell>
          <cell r="F1655" t="str">
            <v>0069775-FC</v>
          </cell>
          <cell r="G1655">
            <v>512</v>
          </cell>
          <cell r="H1655">
            <v>20051124</v>
          </cell>
          <cell r="I1655" t="str">
            <v>LC</v>
          </cell>
          <cell r="J1655">
            <v>448474</v>
          </cell>
          <cell r="K1655">
            <v>85210</v>
          </cell>
        </row>
        <row r="1656">
          <cell r="B1656" t="str">
            <v>PB1951</v>
          </cell>
          <cell r="C1656">
            <v>2979</v>
          </cell>
          <cell r="D1656" t="str">
            <v>78975500-0</v>
          </cell>
          <cell r="E1656" t="str">
            <v>LEXMARK INTERNATIONAL DE CHILE LIMITADA</v>
          </cell>
          <cell r="F1656" t="str">
            <v>019188-FC</v>
          </cell>
          <cell r="G1656">
            <v>512</v>
          </cell>
          <cell r="H1656">
            <v>20051128</v>
          </cell>
          <cell r="I1656" t="str">
            <v>LC</v>
          </cell>
          <cell r="J1656">
            <v>374815</v>
          </cell>
          <cell r="K1656">
            <v>71215</v>
          </cell>
        </row>
        <row r="1657">
          <cell r="B1657" t="str">
            <v>PB1950</v>
          </cell>
          <cell r="C1657">
            <v>2979</v>
          </cell>
          <cell r="D1657" t="str">
            <v>79976340-0</v>
          </cell>
          <cell r="E1657" t="str">
            <v>VECTOR SERVICIOS Y ASESORIAS S.A.</v>
          </cell>
          <cell r="F1657" t="str">
            <v>0105955-FC</v>
          </cell>
          <cell r="G1657">
            <v>512</v>
          </cell>
          <cell r="H1657">
            <v>20051128</v>
          </cell>
          <cell r="I1657" t="str">
            <v>LC</v>
          </cell>
          <cell r="J1657">
            <v>620334</v>
          </cell>
          <cell r="K1657">
            <v>117863</v>
          </cell>
        </row>
        <row r="1658">
          <cell r="B1658" t="str">
            <v>PB1948</v>
          </cell>
          <cell r="C1658">
            <v>2979</v>
          </cell>
          <cell r="D1658" t="str">
            <v>85896100-9</v>
          </cell>
          <cell r="E1658" t="str">
            <v>DICOM S.A.</v>
          </cell>
          <cell r="F1658" t="str">
            <v>1494596-FC</v>
          </cell>
          <cell r="G1658">
            <v>512</v>
          </cell>
          <cell r="H1658">
            <v>20051122</v>
          </cell>
          <cell r="I1658" t="str">
            <v>LC</v>
          </cell>
          <cell r="J1658">
            <v>125014</v>
          </cell>
          <cell r="K1658">
            <v>23753</v>
          </cell>
        </row>
        <row r="1659">
          <cell r="B1659" t="str">
            <v>PB1953</v>
          </cell>
          <cell r="C1659">
            <v>2979</v>
          </cell>
          <cell r="D1659" t="str">
            <v>78198200-8</v>
          </cell>
          <cell r="E1659" t="str">
            <v>DEIRA COMPUTACION Y SERVICIOS LTDA.</v>
          </cell>
          <cell r="F1659" t="str">
            <v>0069768-FC</v>
          </cell>
          <cell r="G1659">
            <v>512</v>
          </cell>
          <cell r="H1659">
            <v>20051124</v>
          </cell>
          <cell r="I1659" t="str">
            <v>LC</v>
          </cell>
          <cell r="J1659">
            <v>103575</v>
          </cell>
          <cell r="K1659">
            <v>19679</v>
          </cell>
        </row>
        <row r="1660">
          <cell r="B1660" t="str">
            <v>PB2064</v>
          </cell>
          <cell r="C1660">
            <v>2980</v>
          </cell>
          <cell r="D1660" t="str">
            <v>78975500-0</v>
          </cell>
          <cell r="E1660" t="str">
            <v>LEXMARK INTERNATIONAL DE CHILE LIMITADA</v>
          </cell>
          <cell r="F1660" t="str">
            <v>019265-FC</v>
          </cell>
          <cell r="G1660">
            <v>512</v>
          </cell>
          <cell r="H1660">
            <v>20051130</v>
          </cell>
          <cell r="I1660" t="str">
            <v>LC</v>
          </cell>
          <cell r="J1660">
            <v>319160</v>
          </cell>
          <cell r="K1660">
            <v>60640</v>
          </cell>
        </row>
        <row r="1661">
          <cell r="B1661" t="str">
            <v>PB1997</v>
          </cell>
          <cell r="C1661">
            <v>2980</v>
          </cell>
          <cell r="D1661" t="str">
            <v>85864400-3</v>
          </cell>
          <cell r="E1661" t="str">
            <v>ADECCO SERVICIOS EMPRESARIALES S.A.</v>
          </cell>
          <cell r="F1661" t="str">
            <v>085700-FC</v>
          </cell>
          <cell r="G1661">
            <v>512</v>
          </cell>
          <cell r="H1661">
            <v>20051130</v>
          </cell>
          <cell r="I1661" t="str">
            <v>LC</v>
          </cell>
          <cell r="J1661">
            <v>1006981</v>
          </cell>
          <cell r="K1661">
            <v>191326</v>
          </cell>
        </row>
        <row r="1662">
          <cell r="B1662" t="str">
            <v>PB2043</v>
          </cell>
          <cell r="C1662">
            <v>2980</v>
          </cell>
          <cell r="D1662" t="str">
            <v>85864400-3</v>
          </cell>
          <cell r="E1662" t="str">
            <v>ADECCO SERVICIOS EMPRESARIALES S.A.</v>
          </cell>
          <cell r="F1662" t="str">
            <v>085718-FC</v>
          </cell>
          <cell r="G1662">
            <v>512</v>
          </cell>
          <cell r="H1662">
            <v>20051130</v>
          </cell>
          <cell r="I1662" t="str">
            <v>LC</v>
          </cell>
          <cell r="J1662">
            <v>2660072</v>
          </cell>
          <cell r="K1662">
            <v>505414</v>
          </cell>
        </row>
        <row r="1663">
          <cell r="B1663" t="str">
            <v>PB2000</v>
          </cell>
          <cell r="C1663">
            <v>2980</v>
          </cell>
          <cell r="D1663" t="str">
            <v>85864400-3</v>
          </cell>
          <cell r="E1663" t="str">
            <v>ADECCO SERVICIOS EMPRESARIALES S.A.</v>
          </cell>
          <cell r="F1663" t="str">
            <v>085706-FC</v>
          </cell>
          <cell r="G1663">
            <v>512</v>
          </cell>
          <cell r="H1663">
            <v>20051130</v>
          </cell>
          <cell r="I1663" t="str">
            <v>LC</v>
          </cell>
          <cell r="J1663">
            <v>1321229</v>
          </cell>
          <cell r="K1663">
            <v>251034</v>
          </cell>
        </row>
        <row r="1664">
          <cell r="B1664" t="str">
            <v>PB2047</v>
          </cell>
          <cell r="C1664">
            <v>2980</v>
          </cell>
          <cell r="D1664" t="str">
            <v>85864400-3</v>
          </cell>
          <cell r="E1664" t="str">
            <v>ADECCO SERVICIOS EMPRESARIALES S.A.</v>
          </cell>
          <cell r="F1664" t="str">
            <v>085723-FC</v>
          </cell>
          <cell r="G1664">
            <v>512</v>
          </cell>
          <cell r="H1664">
            <v>20051130</v>
          </cell>
          <cell r="I1664" t="str">
            <v>LC</v>
          </cell>
          <cell r="J1664">
            <v>1099458</v>
          </cell>
          <cell r="K1664">
            <v>208897</v>
          </cell>
        </row>
        <row r="1665">
          <cell r="B1665" t="str">
            <v>PB2046</v>
          </cell>
          <cell r="C1665">
            <v>2980</v>
          </cell>
          <cell r="D1665" t="str">
            <v>85864400-3</v>
          </cell>
          <cell r="E1665" t="str">
            <v>ADECCO SERVICIOS EMPRESARIALES S.A.</v>
          </cell>
          <cell r="F1665" t="str">
            <v>085722-FC</v>
          </cell>
          <cell r="G1665">
            <v>512</v>
          </cell>
          <cell r="H1665">
            <v>20051130</v>
          </cell>
          <cell r="I1665" t="str">
            <v>LC</v>
          </cell>
          <cell r="J1665">
            <v>675802</v>
          </cell>
          <cell r="K1665">
            <v>128402</v>
          </cell>
        </row>
        <row r="1666">
          <cell r="B1666" t="str">
            <v>PB2045</v>
          </cell>
          <cell r="C1666">
            <v>2980</v>
          </cell>
          <cell r="D1666" t="str">
            <v>85864400-3</v>
          </cell>
          <cell r="E1666" t="str">
            <v>ADECCO SERVICIOS EMPRESARIALES S.A.</v>
          </cell>
          <cell r="F1666" t="str">
            <v>085721-FC</v>
          </cell>
          <cell r="G1666">
            <v>512</v>
          </cell>
          <cell r="H1666">
            <v>20051130</v>
          </cell>
          <cell r="I1666" t="str">
            <v>LC</v>
          </cell>
          <cell r="J1666">
            <v>455987</v>
          </cell>
          <cell r="K1666">
            <v>86638</v>
          </cell>
        </row>
        <row r="1667">
          <cell r="B1667" t="str">
            <v>PB2044</v>
          </cell>
          <cell r="C1667">
            <v>2980</v>
          </cell>
          <cell r="D1667" t="str">
            <v>85864400-3</v>
          </cell>
          <cell r="E1667" t="str">
            <v>ADECCO SERVICIOS EMPRESARIALES S.A.</v>
          </cell>
          <cell r="F1667" t="str">
            <v>085720-FC</v>
          </cell>
          <cell r="G1667">
            <v>512</v>
          </cell>
          <cell r="H1667">
            <v>20051130</v>
          </cell>
          <cell r="I1667" t="str">
            <v>LC</v>
          </cell>
          <cell r="J1667">
            <v>782564</v>
          </cell>
          <cell r="K1667">
            <v>148687</v>
          </cell>
        </row>
        <row r="1668">
          <cell r="B1668" t="str">
            <v>PB2048</v>
          </cell>
          <cell r="C1668">
            <v>2980</v>
          </cell>
          <cell r="D1668" t="str">
            <v>85864400-3</v>
          </cell>
          <cell r="E1668" t="str">
            <v>ADECCO SERVICIOS EMPRESARIALES S.A.</v>
          </cell>
          <cell r="F1668" t="str">
            <v>085724-FC</v>
          </cell>
          <cell r="G1668">
            <v>512</v>
          </cell>
          <cell r="H1668">
            <v>20051130</v>
          </cell>
          <cell r="I1668" t="str">
            <v>LC</v>
          </cell>
          <cell r="J1668">
            <v>1007592</v>
          </cell>
          <cell r="K1668">
            <v>191442</v>
          </cell>
        </row>
        <row r="1669">
          <cell r="B1669" t="str">
            <v>PB2042</v>
          </cell>
          <cell r="C1669">
            <v>2980</v>
          </cell>
          <cell r="D1669" t="str">
            <v>85864400-3</v>
          </cell>
          <cell r="E1669" t="str">
            <v>ADECCO SERVICIOS EMPRESARIALES S.A.</v>
          </cell>
          <cell r="F1669" t="str">
            <v>085717-FC</v>
          </cell>
          <cell r="G1669">
            <v>512</v>
          </cell>
          <cell r="H1669">
            <v>20051130</v>
          </cell>
          <cell r="I1669" t="str">
            <v>LC</v>
          </cell>
          <cell r="J1669">
            <v>4302846</v>
          </cell>
          <cell r="K1669">
            <v>817541</v>
          </cell>
        </row>
        <row r="1670">
          <cell r="B1670" t="str">
            <v>PB1965</v>
          </cell>
          <cell r="C1670">
            <v>3006</v>
          </cell>
          <cell r="D1670" t="str">
            <v>92214000-6</v>
          </cell>
          <cell r="E1670" t="str">
            <v>MELLAFE Y SALAS S.A.</v>
          </cell>
          <cell r="F1670" t="str">
            <v>0132048-FC</v>
          </cell>
          <cell r="G1670">
            <v>512</v>
          </cell>
          <cell r="H1670">
            <v>20051115</v>
          </cell>
          <cell r="I1670" t="str">
            <v>LC</v>
          </cell>
          <cell r="J1670">
            <v>159396</v>
          </cell>
          <cell r="K1670">
            <v>30285</v>
          </cell>
        </row>
        <row r="1671">
          <cell r="B1671" t="str">
            <v>PB1967</v>
          </cell>
          <cell r="C1671">
            <v>2980</v>
          </cell>
          <cell r="D1671" t="str">
            <v>92214000-6</v>
          </cell>
          <cell r="E1671" t="str">
            <v>MELLAFE Y SALAS S.A.</v>
          </cell>
          <cell r="F1671" t="str">
            <v>0131930-FC</v>
          </cell>
          <cell r="G1671">
            <v>512</v>
          </cell>
          <cell r="H1671">
            <v>20051130</v>
          </cell>
          <cell r="I1671" t="str">
            <v>LC</v>
          </cell>
          <cell r="J1671">
            <v>1345500</v>
          </cell>
          <cell r="K1671">
            <v>255645</v>
          </cell>
        </row>
        <row r="1672">
          <cell r="B1672" t="str">
            <v>PB2090</v>
          </cell>
          <cell r="C1672">
            <v>2980</v>
          </cell>
          <cell r="D1672" t="str">
            <v>85864400-3</v>
          </cell>
          <cell r="E1672" t="str">
            <v>ADECCO SERVICIOS EMPRESARIALES S.A.</v>
          </cell>
          <cell r="F1672" t="str">
            <v>085766-FC</v>
          </cell>
          <cell r="G1672">
            <v>512</v>
          </cell>
          <cell r="H1672">
            <v>20051130</v>
          </cell>
          <cell r="I1672" t="str">
            <v>LC</v>
          </cell>
          <cell r="J1672">
            <v>915480</v>
          </cell>
          <cell r="K1672">
            <v>173941</v>
          </cell>
        </row>
        <row r="1673">
          <cell r="B1673" t="str">
            <v>PB2180</v>
          </cell>
          <cell r="C1673">
            <v>2981</v>
          </cell>
          <cell r="D1673" t="str">
            <v>85864400-3</v>
          </cell>
          <cell r="E1673" t="str">
            <v>ADECCO SERVICIOS EMPRESARIALES S.A.</v>
          </cell>
          <cell r="F1673" t="str">
            <v>085824-FC</v>
          </cell>
          <cell r="G1673">
            <v>512</v>
          </cell>
          <cell r="H1673">
            <v>20051130</v>
          </cell>
          <cell r="I1673" t="str">
            <v>LC</v>
          </cell>
          <cell r="J1673">
            <v>509524</v>
          </cell>
          <cell r="K1673">
            <v>96810</v>
          </cell>
        </row>
        <row r="1674">
          <cell r="B1674" t="str">
            <v>PB2166</v>
          </cell>
          <cell r="C1674">
            <v>2981</v>
          </cell>
          <cell r="D1674" t="str">
            <v>85864400-3</v>
          </cell>
          <cell r="E1674" t="str">
            <v>ADECCO SERVICIOS EMPRESARIALES S.A.</v>
          </cell>
          <cell r="F1674" t="str">
            <v>085809-FC</v>
          </cell>
          <cell r="G1674">
            <v>512</v>
          </cell>
          <cell r="H1674">
            <v>20051130</v>
          </cell>
          <cell r="I1674" t="str">
            <v>LC</v>
          </cell>
          <cell r="J1674">
            <v>1258142</v>
          </cell>
          <cell r="K1674">
            <v>239047</v>
          </cell>
        </row>
        <row r="1675">
          <cell r="B1675" t="str">
            <v>PB2179</v>
          </cell>
          <cell r="C1675">
            <v>2981</v>
          </cell>
          <cell r="D1675" t="str">
            <v>85864400-3</v>
          </cell>
          <cell r="E1675" t="str">
            <v>ADECCO SERVICIOS EMPRESARIALES S.A.</v>
          </cell>
          <cell r="F1675" t="str">
            <v>085823-FC</v>
          </cell>
          <cell r="G1675">
            <v>512</v>
          </cell>
          <cell r="H1675">
            <v>20051130</v>
          </cell>
          <cell r="I1675" t="str">
            <v>LC</v>
          </cell>
          <cell r="J1675">
            <v>1497189</v>
          </cell>
          <cell r="K1675">
            <v>284466</v>
          </cell>
        </row>
        <row r="1676">
          <cell r="B1676" t="str">
            <v>PB2181</v>
          </cell>
          <cell r="C1676">
            <v>2981</v>
          </cell>
          <cell r="D1676" t="str">
            <v>85864400-3</v>
          </cell>
          <cell r="E1676" t="str">
            <v>ADECCO SERVICIOS EMPRESARIALES S.A.</v>
          </cell>
          <cell r="F1676" t="str">
            <v>085825-FC</v>
          </cell>
          <cell r="G1676">
            <v>512</v>
          </cell>
          <cell r="H1676">
            <v>20051130</v>
          </cell>
          <cell r="I1676" t="str">
            <v>LC</v>
          </cell>
          <cell r="J1676">
            <v>1479935</v>
          </cell>
          <cell r="K1676">
            <v>281188</v>
          </cell>
        </row>
        <row r="1677">
          <cell r="B1677" t="str">
            <v>PB2192</v>
          </cell>
          <cell r="C1677">
            <v>2981</v>
          </cell>
          <cell r="D1677" t="str">
            <v>85864400-3</v>
          </cell>
          <cell r="E1677" t="str">
            <v>ADECCO SERVICIOS EMPRESARIALES S.A.</v>
          </cell>
          <cell r="F1677" t="str">
            <v>085975-FC</v>
          </cell>
          <cell r="G1677">
            <v>512</v>
          </cell>
          <cell r="H1677">
            <v>20051130</v>
          </cell>
          <cell r="I1677" t="str">
            <v>LC</v>
          </cell>
          <cell r="J1677">
            <v>959783</v>
          </cell>
          <cell r="K1677">
            <v>182359</v>
          </cell>
        </row>
        <row r="1678">
          <cell r="B1678" t="str">
            <v>PB2191</v>
          </cell>
          <cell r="C1678">
            <v>2981</v>
          </cell>
          <cell r="D1678" t="str">
            <v>85864400-3</v>
          </cell>
          <cell r="E1678" t="str">
            <v>ADECCO SERVICIOS EMPRESARIALES S.A.</v>
          </cell>
          <cell r="F1678" t="str">
            <v>085974-FC</v>
          </cell>
          <cell r="G1678">
            <v>512</v>
          </cell>
          <cell r="H1678">
            <v>20051130</v>
          </cell>
          <cell r="I1678" t="str">
            <v>LC</v>
          </cell>
          <cell r="J1678">
            <v>747157</v>
          </cell>
          <cell r="K1678">
            <v>141960</v>
          </cell>
        </row>
        <row r="1679">
          <cell r="B1679" t="str">
            <v>PB2190</v>
          </cell>
          <cell r="C1679">
            <v>2981</v>
          </cell>
          <cell r="D1679" t="str">
            <v>85864400-3</v>
          </cell>
          <cell r="E1679" t="str">
            <v>ADECCO SERVICIOS EMPRESARIALES S.A.</v>
          </cell>
          <cell r="F1679" t="str">
            <v>085973-FC</v>
          </cell>
          <cell r="G1679">
            <v>512</v>
          </cell>
          <cell r="H1679">
            <v>20051130</v>
          </cell>
          <cell r="I1679" t="str">
            <v>LC</v>
          </cell>
          <cell r="J1679">
            <v>597258</v>
          </cell>
          <cell r="K1679">
            <v>113479</v>
          </cell>
        </row>
        <row r="1680">
          <cell r="B1680" t="str">
            <v>PB2189</v>
          </cell>
          <cell r="C1680">
            <v>2981</v>
          </cell>
          <cell r="D1680" t="str">
            <v>85864400-3</v>
          </cell>
          <cell r="E1680" t="str">
            <v>ADECCO SERVICIOS EMPRESARIALES S.A.</v>
          </cell>
          <cell r="F1680" t="str">
            <v>085971-FC</v>
          </cell>
          <cell r="G1680">
            <v>512</v>
          </cell>
          <cell r="H1680">
            <v>20051130</v>
          </cell>
          <cell r="I1680" t="str">
            <v>LC</v>
          </cell>
          <cell r="J1680">
            <v>72972</v>
          </cell>
          <cell r="K1680">
            <v>13865</v>
          </cell>
        </row>
        <row r="1681">
          <cell r="B1681" t="str">
            <v>PB2187</v>
          </cell>
          <cell r="C1681">
            <v>2981</v>
          </cell>
          <cell r="D1681" t="str">
            <v>85864400-3</v>
          </cell>
          <cell r="E1681" t="str">
            <v>ADECCO SERVICIOS EMPRESARIALES S.A.</v>
          </cell>
          <cell r="F1681" t="str">
            <v>085970-FC</v>
          </cell>
          <cell r="G1681">
            <v>512</v>
          </cell>
          <cell r="H1681">
            <v>20051130</v>
          </cell>
          <cell r="I1681" t="str">
            <v>LC</v>
          </cell>
          <cell r="J1681">
            <v>919614</v>
          </cell>
          <cell r="K1681">
            <v>174727</v>
          </cell>
        </row>
        <row r="1682">
          <cell r="B1682" t="str">
            <v>PB2167</v>
          </cell>
          <cell r="C1682">
            <v>2981</v>
          </cell>
          <cell r="D1682" t="str">
            <v>85864400-3</v>
          </cell>
          <cell r="E1682" t="str">
            <v>ADECCO SERVICIOS EMPRESARIALES S.A.</v>
          </cell>
          <cell r="F1682" t="str">
            <v>085810-FC</v>
          </cell>
          <cell r="G1682">
            <v>512</v>
          </cell>
          <cell r="H1682">
            <v>20051130</v>
          </cell>
          <cell r="I1682" t="str">
            <v>LC</v>
          </cell>
          <cell r="J1682">
            <v>486180</v>
          </cell>
          <cell r="K1682">
            <v>92374</v>
          </cell>
        </row>
        <row r="1683">
          <cell r="B1683" t="str">
            <v>PB2188</v>
          </cell>
          <cell r="C1683">
            <v>2981</v>
          </cell>
          <cell r="D1683" t="str">
            <v>85864400-3</v>
          </cell>
          <cell r="E1683" t="str">
            <v>ADECCO SERVICIOS EMPRESARIALES S.A.</v>
          </cell>
          <cell r="F1683" t="str">
            <v>085968-FC</v>
          </cell>
          <cell r="G1683">
            <v>512</v>
          </cell>
          <cell r="H1683">
            <v>20051130</v>
          </cell>
          <cell r="I1683" t="str">
            <v>LC</v>
          </cell>
          <cell r="J1683">
            <v>1456929</v>
          </cell>
          <cell r="K1683">
            <v>276817</v>
          </cell>
        </row>
        <row r="1684">
          <cell r="B1684" t="str">
            <v>PB2185</v>
          </cell>
          <cell r="C1684">
            <v>2981</v>
          </cell>
          <cell r="D1684" t="str">
            <v>85864400-3</v>
          </cell>
          <cell r="E1684" t="str">
            <v>ADECCO SERVICIOS EMPRESARIALES S.A.</v>
          </cell>
          <cell r="F1684" t="str">
            <v>085966-FC</v>
          </cell>
          <cell r="G1684">
            <v>512</v>
          </cell>
          <cell r="H1684">
            <v>20051130</v>
          </cell>
          <cell r="I1684" t="str">
            <v>LC</v>
          </cell>
          <cell r="J1684">
            <v>4549788</v>
          </cell>
          <cell r="K1684">
            <v>864460</v>
          </cell>
        </row>
        <row r="1685">
          <cell r="B1685" t="str">
            <v>PB2184</v>
          </cell>
          <cell r="C1685">
            <v>2981</v>
          </cell>
          <cell r="D1685" t="str">
            <v>85864400-3</v>
          </cell>
          <cell r="E1685" t="str">
            <v>ADECCO SERVICIOS EMPRESARIALES S.A.</v>
          </cell>
          <cell r="F1685" t="str">
            <v>085967-FC</v>
          </cell>
          <cell r="G1685">
            <v>512</v>
          </cell>
          <cell r="H1685">
            <v>20051130</v>
          </cell>
          <cell r="I1685" t="str">
            <v>LC</v>
          </cell>
          <cell r="J1685">
            <v>856375</v>
          </cell>
          <cell r="K1685">
            <v>162711</v>
          </cell>
        </row>
        <row r="1686">
          <cell r="B1686" t="str">
            <v>PB2183</v>
          </cell>
          <cell r="C1686">
            <v>2981</v>
          </cell>
          <cell r="D1686" t="str">
            <v>85864400-3</v>
          </cell>
          <cell r="E1686" t="str">
            <v>ADECCO SERVICIOS EMPRESARIALES S.A.</v>
          </cell>
          <cell r="F1686" t="str">
            <v>085827-FC</v>
          </cell>
          <cell r="G1686">
            <v>512</v>
          </cell>
          <cell r="H1686">
            <v>20051130</v>
          </cell>
          <cell r="I1686" t="str">
            <v>LC</v>
          </cell>
          <cell r="J1686">
            <v>2681640</v>
          </cell>
          <cell r="K1686">
            <v>509512</v>
          </cell>
        </row>
        <row r="1687">
          <cell r="B1687" t="str">
            <v>PB2182</v>
          </cell>
          <cell r="C1687">
            <v>2981</v>
          </cell>
          <cell r="D1687" t="str">
            <v>85864400-3</v>
          </cell>
          <cell r="E1687" t="str">
            <v>ADECCO SERVICIOS EMPRESARIALES S.A.</v>
          </cell>
          <cell r="F1687" t="str">
            <v>085826-FC</v>
          </cell>
          <cell r="G1687">
            <v>512</v>
          </cell>
          <cell r="H1687">
            <v>20051130</v>
          </cell>
          <cell r="I1687" t="str">
            <v>LC</v>
          </cell>
          <cell r="J1687">
            <v>1112917</v>
          </cell>
          <cell r="K1687">
            <v>211454</v>
          </cell>
        </row>
        <row r="1688">
          <cell r="B1688" t="str">
            <v>PB2186</v>
          </cell>
          <cell r="C1688">
            <v>2981</v>
          </cell>
          <cell r="D1688" t="str">
            <v>85864400-3</v>
          </cell>
          <cell r="E1688" t="str">
            <v>ADECCO SERVICIOS EMPRESARIALES S.A.</v>
          </cell>
          <cell r="F1688" t="str">
            <v>085969-FC</v>
          </cell>
          <cell r="G1688">
            <v>512</v>
          </cell>
          <cell r="H1688">
            <v>20051130</v>
          </cell>
          <cell r="I1688" t="str">
            <v>LC</v>
          </cell>
          <cell r="J1688">
            <v>827498</v>
          </cell>
          <cell r="K1688">
            <v>157225</v>
          </cell>
        </row>
        <row r="1689">
          <cell r="B1689" t="str">
            <v>PB2130</v>
          </cell>
          <cell r="C1689">
            <v>2984</v>
          </cell>
          <cell r="D1689" t="str">
            <v>96670580-9</v>
          </cell>
          <cell r="E1689" t="str">
            <v>SERVICIOS Y SOLUCIONES INFORMATICAS S.A.</v>
          </cell>
          <cell r="F1689" t="str">
            <v>006781-FC</v>
          </cell>
          <cell r="G1689">
            <v>512</v>
          </cell>
          <cell r="H1689">
            <v>20051201</v>
          </cell>
          <cell r="I1689" t="str">
            <v>LC</v>
          </cell>
          <cell r="J1689">
            <v>10449351</v>
          </cell>
          <cell r="K1689">
            <v>1985378</v>
          </cell>
        </row>
        <row r="1690">
          <cell r="B1690" t="str">
            <v>PB2171</v>
          </cell>
          <cell r="C1690">
            <v>2981</v>
          </cell>
          <cell r="D1690" t="str">
            <v>85864400-3</v>
          </cell>
          <cell r="E1690" t="str">
            <v>ADECCO SERVICIOS EMPRESARIALES S.A.</v>
          </cell>
          <cell r="F1690" t="str">
            <v>085815-FC</v>
          </cell>
          <cell r="G1690">
            <v>512</v>
          </cell>
          <cell r="H1690">
            <v>20051130</v>
          </cell>
          <cell r="I1690" t="str">
            <v>LC</v>
          </cell>
          <cell r="J1690">
            <v>942349</v>
          </cell>
          <cell r="K1690">
            <v>179046</v>
          </cell>
        </row>
        <row r="1691">
          <cell r="B1691" t="str">
            <v>PB2169</v>
          </cell>
          <cell r="C1691">
            <v>2981</v>
          </cell>
          <cell r="D1691" t="str">
            <v>85864400-3</v>
          </cell>
          <cell r="E1691" t="str">
            <v>ADECCO SERVICIOS EMPRESARIALES S.A.</v>
          </cell>
          <cell r="F1691" t="str">
            <v>085813-FC</v>
          </cell>
          <cell r="G1691">
            <v>512</v>
          </cell>
          <cell r="H1691">
            <v>20051130</v>
          </cell>
          <cell r="I1691" t="str">
            <v>LC</v>
          </cell>
          <cell r="J1691">
            <v>1078408</v>
          </cell>
          <cell r="K1691">
            <v>204898</v>
          </cell>
        </row>
        <row r="1692">
          <cell r="B1692" t="str">
            <v>PB2168</v>
          </cell>
          <cell r="C1692">
            <v>2981</v>
          </cell>
          <cell r="D1692" t="str">
            <v>85864400-3</v>
          </cell>
          <cell r="E1692" t="str">
            <v>ADECCO SERVICIOS EMPRESARIALES S.A.</v>
          </cell>
          <cell r="F1692" t="str">
            <v>085811-FC</v>
          </cell>
          <cell r="G1692">
            <v>512</v>
          </cell>
          <cell r="H1692">
            <v>20051130</v>
          </cell>
          <cell r="I1692" t="str">
            <v>LC</v>
          </cell>
          <cell r="J1692">
            <v>1497908</v>
          </cell>
          <cell r="K1692">
            <v>284603</v>
          </cell>
        </row>
        <row r="1693">
          <cell r="B1693" t="str">
            <v>PB2165</v>
          </cell>
          <cell r="C1693">
            <v>2981</v>
          </cell>
          <cell r="D1693" t="str">
            <v>85864400-3</v>
          </cell>
          <cell r="E1693" t="str">
            <v>ADECCO SERVICIOS EMPRESARIALES S.A.</v>
          </cell>
          <cell r="F1693" t="str">
            <v>085807-FC</v>
          </cell>
          <cell r="G1693">
            <v>512</v>
          </cell>
          <cell r="H1693">
            <v>20051130</v>
          </cell>
          <cell r="I1693" t="str">
            <v>LC</v>
          </cell>
          <cell r="J1693">
            <v>815781</v>
          </cell>
          <cell r="K1693">
            <v>154998</v>
          </cell>
        </row>
        <row r="1694">
          <cell r="B1694" t="str">
            <v>PB2128</v>
          </cell>
          <cell r="C1694">
            <v>2980</v>
          </cell>
          <cell r="D1694" t="str">
            <v>96670580-9</v>
          </cell>
          <cell r="E1694" t="str">
            <v>SERVICIOS Y SOLUCIONES INFORMATICAS S.A.</v>
          </cell>
          <cell r="F1694" t="str">
            <v>006783-FC</v>
          </cell>
          <cell r="G1694">
            <v>512</v>
          </cell>
          <cell r="H1694">
            <v>20051201</v>
          </cell>
          <cell r="I1694" t="str">
            <v>LC</v>
          </cell>
          <cell r="J1694">
            <v>706474</v>
          </cell>
          <cell r="K1694">
            <v>134230</v>
          </cell>
        </row>
        <row r="1695">
          <cell r="B1695" t="str">
            <v>PB2087</v>
          </cell>
          <cell r="C1695">
            <v>2980</v>
          </cell>
          <cell r="D1695" t="str">
            <v>85864400-3</v>
          </cell>
          <cell r="E1695" t="str">
            <v>ADECCO SERVICIOS EMPRESARIALES S.A.</v>
          </cell>
          <cell r="F1695" t="str">
            <v>085762-FC</v>
          </cell>
          <cell r="G1695">
            <v>512</v>
          </cell>
          <cell r="H1695">
            <v>20051130</v>
          </cell>
          <cell r="I1695" t="str">
            <v>LC</v>
          </cell>
          <cell r="J1695">
            <v>2696019</v>
          </cell>
          <cell r="K1695">
            <v>512244</v>
          </cell>
        </row>
        <row r="1696">
          <cell r="B1696" t="str">
            <v>PB2086</v>
          </cell>
          <cell r="C1696">
            <v>2980</v>
          </cell>
          <cell r="D1696" t="str">
            <v>85864400-3</v>
          </cell>
          <cell r="E1696" t="str">
            <v>ADECCO SERVICIOS EMPRESARIALES S.A.</v>
          </cell>
          <cell r="F1696" t="str">
            <v>085760-FC</v>
          </cell>
          <cell r="G1696">
            <v>512</v>
          </cell>
          <cell r="H1696">
            <v>20051130</v>
          </cell>
          <cell r="I1696" t="str">
            <v>LC</v>
          </cell>
          <cell r="J1696">
            <v>146783</v>
          </cell>
          <cell r="K1696">
            <v>27889</v>
          </cell>
        </row>
        <row r="1697">
          <cell r="B1697" t="str">
            <v>PB2085</v>
          </cell>
          <cell r="C1697">
            <v>2980</v>
          </cell>
          <cell r="D1697" t="str">
            <v>85864400-3</v>
          </cell>
          <cell r="E1697" t="str">
            <v>ADECCO SERVICIOS EMPRESARIALES S.A.</v>
          </cell>
          <cell r="F1697" t="str">
            <v>085758-FC</v>
          </cell>
          <cell r="G1697">
            <v>512</v>
          </cell>
          <cell r="H1697">
            <v>20051130</v>
          </cell>
          <cell r="I1697" t="str">
            <v>LC</v>
          </cell>
          <cell r="J1697">
            <v>526083</v>
          </cell>
          <cell r="K1697">
            <v>99956</v>
          </cell>
        </row>
        <row r="1698">
          <cell r="B1698" t="str">
            <v>PB2084</v>
          </cell>
          <cell r="C1698">
            <v>2980</v>
          </cell>
          <cell r="D1698" t="str">
            <v>85864400-3</v>
          </cell>
          <cell r="E1698" t="str">
            <v>ADECCO SERVICIOS EMPRESARIALES S.A.</v>
          </cell>
          <cell r="F1698" t="str">
            <v>085759-FC</v>
          </cell>
          <cell r="G1698">
            <v>512</v>
          </cell>
          <cell r="H1698">
            <v>20051130</v>
          </cell>
          <cell r="I1698" t="str">
            <v>LC</v>
          </cell>
          <cell r="J1698">
            <v>2301742</v>
          </cell>
          <cell r="K1698">
            <v>437331</v>
          </cell>
        </row>
        <row r="1699">
          <cell r="B1699" t="str">
            <v>PB2088</v>
          </cell>
          <cell r="C1699">
            <v>2980</v>
          </cell>
          <cell r="D1699" t="str">
            <v>85864400-3</v>
          </cell>
          <cell r="E1699" t="str">
            <v>ADECCO SERVICIOS EMPRESARIALES S.A.</v>
          </cell>
          <cell r="F1699" t="str">
            <v>085764-FC</v>
          </cell>
          <cell r="G1699">
            <v>512</v>
          </cell>
          <cell r="H1699">
            <v>20051130</v>
          </cell>
          <cell r="I1699" t="str">
            <v>LC</v>
          </cell>
          <cell r="J1699">
            <v>1053424</v>
          </cell>
          <cell r="K1699">
            <v>200151</v>
          </cell>
        </row>
        <row r="1700">
          <cell r="B1700" t="str">
            <v>PB2067</v>
          </cell>
          <cell r="C1700">
            <v>2980</v>
          </cell>
          <cell r="D1700" t="str">
            <v>78975500-0</v>
          </cell>
          <cell r="E1700" t="str">
            <v>LEXMARK INTERNATIONAL DE CHILE LIMITADA</v>
          </cell>
          <cell r="F1700" t="str">
            <v>019274-FC</v>
          </cell>
          <cell r="G1700">
            <v>512</v>
          </cell>
          <cell r="H1700">
            <v>20051130</v>
          </cell>
          <cell r="I1700" t="str">
            <v>LC</v>
          </cell>
          <cell r="J1700">
            <v>1280793</v>
          </cell>
          <cell r="K1700">
            <v>243351</v>
          </cell>
        </row>
        <row r="1701">
          <cell r="B1701" t="str">
            <v>PB2129</v>
          </cell>
          <cell r="C1701">
            <v>2980</v>
          </cell>
          <cell r="D1701" t="str">
            <v>96670580-9</v>
          </cell>
          <cell r="E1701" t="str">
            <v>SERVICIOS Y SOLUCIONES INFORMATICAS S.A.</v>
          </cell>
          <cell r="F1701" t="str">
            <v>006782-FC</v>
          </cell>
          <cell r="G1701">
            <v>512</v>
          </cell>
          <cell r="H1701">
            <v>20051201</v>
          </cell>
          <cell r="I1701" t="str">
            <v>LC</v>
          </cell>
          <cell r="J1701">
            <v>3443749</v>
          </cell>
          <cell r="K1701">
            <v>654312</v>
          </cell>
        </row>
        <row r="1702">
          <cell r="B1702" t="str">
            <v>PB2131</v>
          </cell>
          <cell r="C1702">
            <v>2980</v>
          </cell>
          <cell r="D1702" t="str">
            <v>96670580-9</v>
          </cell>
          <cell r="E1702" t="str">
            <v>SERVICIOS Y SOLUCIONES INFORMATICAS S.A.</v>
          </cell>
          <cell r="F1702" t="str">
            <v>006780-FC</v>
          </cell>
          <cell r="G1702">
            <v>512</v>
          </cell>
          <cell r="H1702">
            <v>20051201</v>
          </cell>
          <cell r="I1702" t="str">
            <v>LC</v>
          </cell>
          <cell r="J1702">
            <v>772987</v>
          </cell>
          <cell r="K1702">
            <v>146868</v>
          </cell>
        </row>
        <row r="1703">
          <cell r="B1703" t="str">
            <v>PB2170</v>
          </cell>
          <cell r="C1703">
            <v>2981</v>
          </cell>
          <cell r="D1703" t="str">
            <v>85864400-3</v>
          </cell>
          <cell r="E1703" t="str">
            <v>ADECCO SERVICIOS EMPRESARIALES S.A.</v>
          </cell>
          <cell r="F1703" t="str">
            <v>085814-FC</v>
          </cell>
          <cell r="G1703">
            <v>512</v>
          </cell>
          <cell r="H1703">
            <v>20051130</v>
          </cell>
          <cell r="I1703" t="str">
            <v>LC</v>
          </cell>
          <cell r="J1703">
            <v>1749716</v>
          </cell>
          <cell r="K1703">
            <v>332446</v>
          </cell>
        </row>
        <row r="1704">
          <cell r="B1704" t="str">
            <v>PB2177</v>
          </cell>
          <cell r="C1704">
            <v>2981</v>
          </cell>
          <cell r="D1704" t="str">
            <v>85864400-3</v>
          </cell>
          <cell r="E1704" t="str">
            <v>ADECCO SERVICIOS EMPRESARIALES S.A.</v>
          </cell>
          <cell r="F1704" t="str">
            <v>085821-FC</v>
          </cell>
          <cell r="G1704">
            <v>512</v>
          </cell>
          <cell r="H1704">
            <v>20051130</v>
          </cell>
          <cell r="I1704" t="str">
            <v>LC</v>
          </cell>
          <cell r="J1704">
            <v>880340</v>
          </cell>
          <cell r="K1704">
            <v>167265</v>
          </cell>
        </row>
        <row r="1705">
          <cell r="B1705" t="str">
            <v>PB2176</v>
          </cell>
          <cell r="C1705">
            <v>2981</v>
          </cell>
          <cell r="D1705" t="str">
            <v>85864400-3</v>
          </cell>
          <cell r="E1705" t="str">
            <v>ADECCO SERVICIOS EMPRESARIALES S.A.</v>
          </cell>
          <cell r="F1705" t="str">
            <v>085820-FC</v>
          </cell>
          <cell r="G1705">
            <v>512</v>
          </cell>
          <cell r="H1705">
            <v>20051130</v>
          </cell>
          <cell r="I1705" t="str">
            <v>LC</v>
          </cell>
          <cell r="J1705">
            <v>973798</v>
          </cell>
          <cell r="K1705">
            <v>185022</v>
          </cell>
        </row>
        <row r="1706">
          <cell r="B1706" t="str">
            <v>PB2175</v>
          </cell>
          <cell r="C1706">
            <v>2981</v>
          </cell>
          <cell r="D1706" t="str">
            <v>85864400-3</v>
          </cell>
          <cell r="E1706" t="str">
            <v>ADECCO SERVICIOS EMPRESARIALES S.A.</v>
          </cell>
          <cell r="F1706" t="str">
            <v>085819-FC</v>
          </cell>
          <cell r="G1706">
            <v>512</v>
          </cell>
          <cell r="H1706">
            <v>20051130</v>
          </cell>
          <cell r="I1706" t="str">
            <v>LC</v>
          </cell>
          <cell r="J1706">
            <v>914130</v>
          </cell>
          <cell r="K1706">
            <v>173685</v>
          </cell>
        </row>
        <row r="1707">
          <cell r="B1707" t="str">
            <v>PB2174</v>
          </cell>
          <cell r="C1707">
            <v>2981</v>
          </cell>
          <cell r="D1707" t="str">
            <v>85864400-3</v>
          </cell>
          <cell r="E1707" t="str">
            <v>ADECCO SERVICIOS EMPRESARIALES S.A.</v>
          </cell>
          <cell r="F1707" t="str">
            <v>085818-FC</v>
          </cell>
          <cell r="G1707">
            <v>512</v>
          </cell>
          <cell r="H1707">
            <v>20051130</v>
          </cell>
          <cell r="I1707" t="str">
            <v>LC</v>
          </cell>
          <cell r="J1707">
            <v>359649</v>
          </cell>
          <cell r="K1707">
            <v>68333</v>
          </cell>
        </row>
        <row r="1708">
          <cell r="B1708" t="str">
            <v>PB2178</v>
          </cell>
          <cell r="C1708">
            <v>2981</v>
          </cell>
          <cell r="D1708" t="str">
            <v>85864400-3</v>
          </cell>
          <cell r="E1708" t="str">
            <v>ADECCO SERVICIOS EMPRESARIALES S.A.</v>
          </cell>
          <cell r="F1708" t="str">
            <v>085822-FC</v>
          </cell>
          <cell r="G1708">
            <v>512</v>
          </cell>
          <cell r="H1708">
            <v>20051130</v>
          </cell>
          <cell r="I1708" t="str">
            <v>LC</v>
          </cell>
          <cell r="J1708">
            <v>916646</v>
          </cell>
          <cell r="K1708">
            <v>174163</v>
          </cell>
        </row>
        <row r="1709">
          <cell r="B1709" t="str">
            <v>PB2172</v>
          </cell>
          <cell r="C1709">
            <v>2981</v>
          </cell>
          <cell r="D1709" t="str">
            <v>85864400-3</v>
          </cell>
          <cell r="E1709" t="str">
            <v>ADECCO SERVICIOS EMPRESARIALES S.A.</v>
          </cell>
          <cell r="F1709" t="str">
            <v>085816-FC</v>
          </cell>
          <cell r="G1709">
            <v>512</v>
          </cell>
          <cell r="H1709">
            <v>20051130</v>
          </cell>
          <cell r="I1709" t="str">
            <v>LC</v>
          </cell>
          <cell r="J1709">
            <v>15123881</v>
          </cell>
          <cell r="K1709">
            <v>2873537</v>
          </cell>
        </row>
        <row r="1710">
          <cell r="B1710" t="str">
            <v>PB2173</v>
          </cell>
          <cell r="C1710">
            <v>2981</v>
          </cell>
          <cell r="D1710" t="str">
            <v>85864400-3</v>
          </cell>
          <cell r="E1710" t="str">
            <v>ADECCO SERVICIOS EMPRESARIALES S.A.</v>
          </cell>
          <cell r="F1710" t="str">
            <v>085817-FC</v>
          </cell>
          <cell r="G1710">
            <v>512</v>
          </cell>
          <cell r="H1710">
            <v>20051130</v>
          </cell>
          <cell r="I1710" t="str">
            <v>LC</v>
          </cell>
          <cell r="J1710">
            <v>1846773</v>
          </cell>
          <cell r="K1710">
            <v>350887</v>
          </cell>
        </row>
        <row r="1711">
          <cell r="B1711" t="str">
            <v>PB2164</v>
          </cell>
          <cell r="C1711">
            <v>2981</v>
          </cell>
          <cell r="D1711" t="str">
            <v>85864400-3</v>
          </cell>
          <cell r="E1711" t="str">
            <v>ADECCO SERVICIOS EMPRESARIALES S.A.</v>
          </cell>
          <cell r="F1711" t="str">
            <v>085805-FC</v>
          </cell>
          <cell r="G1711">
            <v>512</v>
          </cell>
          <cell r="H1711">
            <v>20051130</v>
          </cell>
          <cell r="I1711" t="str">
            <v>LC</v>
          </cell>
          <cell r="J1711">
            <v>1070971</v>
          </cell>
          <cell r="K1711">
            <v>203484</v>
          </cell>
        </row>
        <row r="1712">
          <cell r="B1712" t="str">
            <v>PB2161</v>
          </cell>
          <cell r="C1712">
            <v>2981</v>
          </cell>
          <cell r="D1712" t="str">
            <v>85864400-3</v>
          </cell>
          <cell r="E1712" t="str">
            <v>ADECCO SERVICIOS EMPRESARIALES S.A.</v>
          </cell>
          <cell r="F1712" t="str">
            <v>085772-FC</v>
          </cell>
          <cell r="G1712">
            <v>512</v>
          </cell>
          <cell r="H1712">
            <v>20051130</v>
          </cell>
          <cell r="I1712" t="str">
            <v>LC</v>
          </cell>
          <cell r="J1712">
            <v>1132328</v>
          </cell>
          <cell r="K1712">
            <v>215142</v>
          </cell>
        </row>
        <row r="1713">
          <cell r="B1713" t="str">
            <v>PB1968</v>
          </cell>
          <cell r="C1713">
            <v>2980</v>
          </cell>
          <cell r="D1713" t="str">
            <v>92214000-6</v>
          </cell>
          <cell r="E1713" t="str">
            <v>MELLAFE Y SALAS S.A.</v>
          </cell>
          <cell r="F1713" t="str">
            <v>0131929-FC</v>
          </cell>
          <cell r="G1713">
            <v>512</v>
          </cell>
          <cell r="H1713">
            <v>20051130</v>
          </cell>
          <cell r="I1713" t="str">
            <v>LC</v>
          </cell>
          <cell r="J1713">
            <v>97631</v>
          </cell>
          <cell r="K1713">
            <v>18550</v>
          </cell>
        </row>
        <row r="1714">
          <cell r="B1714" t="str">
            <v>PB2065</v>
          </cell>
          <cell r="C1714">
            <v>2980</v>
          </cell>
          <cell r="D1714" t="str">
            <v>78975500-0</v>
          </cell>
          <cell r="E1714" t="str">
            <v>LEXMARK INTERNATIONAL DE CHILE LIMITADA</v>
          </cell>
          <cell r="F1714" t="str">
            <v>019272-FC</v>
          </cell>
          <cell r="G1714">
            <v>512</v>
          </cell>
          <cell r="H1714">
            <v>20051130</v>
          </cell>
          <cell r="I1714" t="str">
            <v>LC</v>
          </cell>
          <cell r="J1714">
            <v>1087394</v>
          </cell>
          <cell r="K1714">
            <v>206605</v>
          </cell>
        </row>
        <row r="1715">
          <cell r="B1715" t="str">
            <v>PB2156</v>
          </cell>
          <cell r="C1715">
            <v>2981</v>
          </cell>
          <cell r="D1715" t="str">
            <v>77278690-5</v>
          </cell>
          <cell r="E1715" t="str">
            <v>IMPORTACION EXPORTACION Y DISTRIBUCION</v>
          </cell>
          <cell r="F1715" t="str">
            <v>003545-FC</v>
          </cell>
          <cell r="G1715">
            <v>512</v>
          </cell>
          <cell r="H1715">
            <v>20051202</v>
          </cell>
          <cell r="I1715" t="str">
            <v>LC</v>
          </cell>
          <cell r="J1715">
            <v>627588</v>
          </cell>
          <cell r="K1715">
            <v>119242</v>
          </cell>
        </row>
        <row r="1716">
          <cell r="B1716" t="str">
            <v>PB2152</v>
          </cell>
          <cell r="D1716" t="str">
            <v>78005760-2</v>
          </cell>
          <cell r="E1716" t="str">
            <v>SOCIEDAD DE SEGURIDAD AEREA S.A.</v>
          </cell>
          <cell r="F1716" t="str">
            <v>010611-FC</v>
          </cell>
          <cell r="G1716">
            <v>512</v>
          </cell>
          <cell r="H1716">
            <v>20051130</v>
          </cell>
          <cell r="I1716" t="str">
            <v>LC</v>
          </cell>
          <cell r="J1716">
            <v>644800</v>
          </cell>
          <cell r="K1716">
            <v>122512</v>
          </cell>
        </row>
        <row r="1717">
          <cell r="B1717" t="str">
            <v>PB2151</v>
          </cell>
          <cell r="C1717">
            <v>2976</v>
          </cell>
          <cell r="D1717" t="str">
            <v>96763140-K</v>
          </cell>
          <cell r="E1717" t="str">
            <v>MICRODAT S.A.</v>
          </cell>
          <cell r="F1717" t="str">
            <v>005108-FC</v>
          </cell>
          <cell r="G1717">
            <v>512</v>
          </cell>
          <cell r="H1717">
            <v>20051201</v>
          </cell>
          <cell r="I1717" t="str">
            <v>LC</v>
          </cell>
          <cell r="J1717">
            <v>2623446</v>
          </cell>
          <cell r="K1717">
            <v>498455</v>
          </cell>
        </row>
        <row r="1718">
          <cell r="B1718" t="str">
            <v>PB2150</v>
          </cell>
          <cell r="C1718">
            <v>2980</v>
          </cell>
          <cell r="D1718" t="str">
            <v>85864400-3</v>
          </cell>
          <cell r="E1718" t="str">
            <v>ADECCO SERVICIOS EMPRESARIALES S.A.</v>
          </cell>
          <cell r="F1718" t="str">
            <v>085803-FC</v>
          </cell>
          <cell r="G1718">
            <v>512</v>
          </cell>
          <cell r="H1718">
            <v>20051130</v>
          </cell>
          <cell r="I1718" t="str">
            <v>LC</v>
          </cell>
          <cell r="J1718">
            <v>653695</v>
          </cell>
          <cell r="K1718">
            <v>124202</v>
          </cell>
        </row>
        <row r="1719">
          <cell r="B1719" t="str">
            <v>PB2149</v>
          </cell>
          <cell r="C1719">
            <v>2980</v>
          </cell>
          <cell r="D1719" t="str">
            <v>85864400-3</v>
          </cell>
          <cell r="E1719" t="str">
            <v>ADECCO SERVICIOS EMPRESARIALES S.A.</v>
          </cell>
          <cell r="F1719" t="str">
            <v>085802-FC</v>
          </cell>
          <cell r="G1719">
            <v>512</v>
          </cell>
          <cell r="H1719">
            <v>20051130</v>
          </cell>
          <cell r="I1719" t="str">
            <v>LC</v>
          </cell>
          <cell r="J1719">
            <v>2900024</v>
          </cell>
          <cell r="K1719">
            <v>551005</v>
          </cell>
        </row>
        <row r="1720">
          <cell r="B1720" t="str">
            <v>PB2153</v>
          </cell>
          <cell r="D1720" t="str">
            <v>78005760-2</v>
          </cell>
          <cell r="E1720" t="str">
            <v>SOCIEDAD DE SEGURIDAD AEREA S.A.</v>
          </cell>
          <cell r="F1720" t="str">
            <v>010612-FC</v>
          </cell>
          <cell r="G1720">
            <v>512</v>
          </cell>
          <cell r="H1720">
            <v>20051130</v>
          </cell>
          <cell r="I1720" t="str">
            <v>LC</v>
          </cell>
          <cell r="J1720">
            <v>4995268</v>
          </cell>
          <cell r="K1720">
            <v>949101</v>
          </cell>
        </row>
        <row r="1721">
          <cell r="B1721" t="str">
            <v>PB2193</v>
          </cell>
          <cell r="C1721">
            <v>2981</v>
          </cell>
          <cell r="D1721" t="str">
            <v>85864400-3</v>
          </cell>
          <cell r="E1721" t="str">
            <v>ADECCO SERVICIOS EMPRESARIALES S.A.</v>
          </cell>
          <cell r="F1721" t="str">
            <v>085976-FC</v>
          </cell>
          <cell r="G1721">
            <v>512</v>
          </cell>
          <cell r="H1721">
            <v>20051130</v>
          </cell>
          <cell r="I1721" t="str">
            <v>LC</v>
          </cell>
          <cell r="J1721">
            <v>526263</v>
          </cell>
          <cell r="K1721">
            <v>99990</v>
          </cell>
        </row>
        <row r="1722">
          <cell r="B1722" t="str">
            <v>PB2063</v>
          </cell>
          <cell r="C1722">
            <v>2980</v>
          </cell>
          <cell r="D1722" t="str">
            <v>78975500-0</v>
          </cell>
          <cell r="E1722" t="str">
            <v>LEXMARK INTERNATIONAL DE CHILE LIMITADA</v>
          </cell>
          <cell r="F1722" t="str">
            <v>019229-FC</v>
          </cell>
          <cell r="G1722">
            <v>512</v>
          </cell>
          <cell r="H1722">
            <v>20051129</v>
          </cell>
          <cell r="I1722" t="str">
            <v>LC</v>
          </cell>
          <cell r="J1722">
            <v>548464</v>
          </cell>
          <cell r="K1722">
            <v>104208</v>
          </cell>
        </row>
        <row r="1723">
          <cell r="B1723" t="str">
            <v>PB2066</v>
          </cell>
          <cell r="C1723">
            <v>2980</v>
          </cell>
          <cell r="D1723" t="str">
            <v>78975500-0</v>
          </cell>
          <cell r="E1723" t="str">
            <v>LEXMARK INTERNATIONAL DE CHILE LIMITADA</v>
          </cell>
          <cell r="F1723" t="str">
            <v>019273-FC</v>
          </cell>
          <cell r="G1723">
            <v>512</v>
          </cell>
          <cell r="H1723">
            <v>20051130</v>
          </cell>
          <cell r="I1723" t="str">
            <v>LC</v>
          </cell>
          <cell r="J1723">
            <v>7611758</v>
          </cell>
          <cell r="K1723">
            <v>1446234</v>
          </cell>
        </row>
        <row r="1724">
          <cell r="B1724" t="str">
            <v>PB2147</v>
          </cell>
          <cell r="C1724">
            <v>2980</v>
          </cell>
          <cell r="D1724" t="str">
            <v>85864400-3</v>
          </cell>
          <cell r="E1724" t="str">
            <v>ADECCO SERVICIOS EMPRESARIALES S.A.</v>
          </cell>
          <cell r="F1724" t="str">
            <v>085800-FC</v>
          </cell>
          <cell r="G1724">
            <v>512</v>
          </cell>
          <cell r="H1724">
            <v>20051130</v>
          </cell>
          <cell r="I1724" t="str">
            <v>LC</v>
          </cell>
          <cell r="J1724">
            <v>1903929</v>
          </cell>
          <cell r="K1724">
            <v>361747</v>
          </cell>
        </row>
        <row r="1725">
          <cell r="B1725" t="str">
            <v>PB1979</v>
          </cell>
          <cell r="C1725">
            <v>2984</v>
          </cell>
          <cell r="D1725" t="str">
            <v>96820170-0</v>
          </cell>
          <cell r="E1725" t="str">
            <v>ADECCO RECURSOS HUMANOS S.A.</v>
          </cell>
          <cell r="F1725" t="str">
            <v>018592-FC</v>
          </cell>
          <cell r="G1725">
            <v>512</v>
          </cell>
          <cell r="H1725">
            <v>20051129</v>
          </cell>
          <cell r="I1725" t="str">
            <v>LC</v>
          </cell>
          <cell r="J1725">
            <v>108811</v>
          </cell>
          <cell r="K1725">
            <v>20674</v>
          </cell>
        </row>
        <row r="1726">
          <cell r="B1726" t="str">
            <v>PB1978</v>
          </cell>
          <cell r="C1726">
            <v>2943</v>
          </cell>
          <cell r="D1726" t="str">
            <v>96898120-K</v>
          </cell>
          <cell r="E1726" t="str">
            <v>ABG INGENIERIA S.A.</v>
          </cell>
          <cell r="F1726" t="str">
            <v>000312-NC</v>
          </cell>
          <cell r="G1726">
            <v>512</v>
          </cell>
          <cell r="H1726">
            <v>20051130</v>
          </cell>
          <cell r="I1726" t="str">
            <v>LC</v>
          </cell>
          <cell r="J1726">
            <v>113438</v>
          </cell>
          <cell r="K1726">
            <v>21553</v>
          </cell>
        </row>
        <row r="1727">
          <cell r="B1727" t="str">
            <v>PB1974</v>
          </cell>
          <cell r="C1727">
            <v>2976</v>
          </cell>
          <cell r="D1727" t="str">
            <v>90430000-4</v>
          </cell>
          <cell r="E1727" t="str">
            <v>TELEFONICA EMPRESAS CTC CHILE S.A.</v>
          </cell>
          <cell r="F1727" t="str">
            <v>2734319-EF</v>
          </cell>
          <cell r="G1727">
            <v>512</v>
          </cell>
          <cell r="H1727">
            <v>20051130</v>
          </cell>
          <cell r="I1727" t="str">
            <v>LC</v>
          </cell>
          <cell r="J1727">
            <v>5074447</v>
          </cell>
          <cell r="K1727">
            <v>964145</v>
          </cell>
        </row>
        <row r="1728">
          <cell r="B1728" t="str">
            <v>PB1973</v>
          </cell>
          <cell r="C1728">
            <v>2984</v>
          </cell>
          <cell r="D1728" t="str">
            <v>90430000-4</v>
          </cell>
          <cell r="E1728" t="str">
            <v>TELEFONICA EMPRESAS CTC CHILE S.A.</v>
          </cell>
          <cell r="F1728" t="str">
            <v>2734324-EF</v>
          </cell>
          <cell r="G1728">
            <v>512</v>
          </cell>
          <cell r="H1728">
            <v>20051130</v>
          </cell>
          <cell r="I1728" t="str">
            <v>LC</v>
          </cell>
          <cell r="J1728">
            <v>4632659</v>
          </cell>
          <cell r="K1728">
            <v>880205</v>
          </cell>
        </row>
        <row r="1729">
          <cell r="B1729" t="str">
            <v>PB1980</v>
          </cell>
          <cell r="C1729">
            <v>2980</v>
          </cell>
          <cell r="D1729" t="str">
            <v>85864400-3</v>
          </cell>
          <cell r="E1729" t="str">
            <v>ADECCO SERVICIOS EMPRESARIALES S.A.</v>
          </cell>
          <cell r="F1729" t="str">
            <v>085680-FC</v>
          </cell>
          <cell r="G1729">
            <v>512</v>
          </cell>
          <cell r="H1729">
            <v>20051129</v>
          </cell>
          <cell r="I1729" t="str">
            <v>LC</v>
          </cell>
          <cell r="J1729">
            <v>848362</v>
          </cell>
          <cell r="K1729">
            <v>161189</v>
          </cell>
        </row>
        <row r="1730">
          <cell r="B1730" t="str">
            <v>PB1971</v>
          </cell>
          <cell r="C1730">
            <v>2984</v>
          </cell>
          <cell r="D1730" t="str">
            <v>90430000-4</v>
          </cell>
          <cell r="E1730" t="str">
            <v>TELEFONICA EMPRESAS CTC CHILE S.A.</v>
          </cell>
          <cell r="F1730" t="str">
            <v>2734321-EF</v>
          </cell>
          <cell r="G1730">
            <v>512</v>
          </cell>
          <cell r="H1730">
            <v>20051130</v>
          </cell>
          <cell r="I1730" t="str">
            <v>LC</v>
          </cell>
          <cell r="J1730">
            <v>2156815</v>
          </cell>
          <cell r="K1730">
            <v>409795</v>
          </cell>
        </row>
        <row r="1731">
          <cell r="B1731" t="str">
            <v>PB1972</v>
          </cell>
          <cell r="C1731">
            <v>2984</v>
          </cell>
          <cell r="D1731" t="str">
            <v>90430000-4</v>
          </cell>
          <cell r="E1731" t="str">
            <v>TELEFONICA EMPRESAS CTC CHILE S.A.</v>
          </cell>
          <cell r="F1731" t="str">
            <v>2734323-EF</v>
          </cell>
          <cell r="G1731">
            <v>512</v>
          </cell>
          <cell r="H1731">
            <v>20051130</v>
          </cell>
          <cell r="I1731" t="str">
            <v>LC</v>
          </cell>
          <cell r="J1731">
            <v>4115024</v>
          </cell>
          <cell r="K1731">
            <v>781855</v>
          </cell>
        </row>
        <row r="1732">
          <cell r="B1732" t="str">
            <v>PB2154</v>
          </cell>
          <cell r="D1732" t="str">
            <v>78005760-2</v>
          </cell>
          <cell r="E1732" t="str">
            <v>SOCIEDAD DE SEGURIDAD AEREA S.A.</v>
          </cell>
          <cell r="F1732" t="str">
            <v>010613-FC</v>
          </cell>
          <cell r="G1732">
            <v>512</v>
          </cell>
          <cell r="H1732">
            <v>20051130</v>
          </cell>
          <cell r="I1732" t="str">
            <v>LC</v>
          </cell>
          <cell r="J1732">
            <v>321798</v>
          </cell>
          <cell r="K1732">
            <v>61142</v>
          </cell>
        </row>
        <row r="1733">
          <cell r="B1733" t="str">
            <v>PB2157</v>
          </cell>
          <cell r="D1733" t="str">
            <v>99503890-0</v>
          </cell>
          <cell r="E1733" t="str">
            <v>GENTTA SERVICIOS Y GESTION S.A.</v>
          </cell>
          <cell r="F1733" t="str">
            <v>002089-FE</v>
          </cell>
          <cell r="G1733">
            <v>512</v>
          </cell>
          <cell r="H1733">
            <v>20051130</v>
          </cell>
          <cell r="I1733" t="str">
            <v>LC</v>
          </cell>
          <cell r="J1733">
            <v>898673</v>
          </cell>
          <cell r="K1733">
            <v>0</v>
          </cell>
        </row>
        <row r="1734">
          <cell r="B1734" t="str">
            <v>PB2134</v>
          </cell>
          <cell r="C1734">
            <v>2980</v>
          </cell>
          <cell r="D1734" t="str">
            <v>85864400-3</v>
          </cell>
          <cell r="E1734" t="str">
            <v>ADECCO SERVICIOS EMPRESARIALES S.A.</v>
          </cell>
          <cell r="F1734" t="str">
            <v>085778-FC</v>
          </cell>
          <cell r="G1734">
            <v>512</v>
          </cell>
          <cell r="H1734">
            <v>20051130</v>
          </cell>
          <cell r="I1734" t="str">
            <v>LC</v>
          </cell>
          <cell r="J1734">
            <v>2216307</v>
          </cell>
          <cell r="K1734">
            <v>421098</v>
          </cell>
        </row>
        <row r="1735">
          <cell r="B1735" t="str">
            <v>PB2136</v>
          </cell>
          <cell r="C1735">
            <v>2980</v>
          </cell>
          <cell r="D1735" t="str">
            <v>85864400-3</v>
          </cell>
          <cell r="E1735" t="str">
            <v>ADECCO SERVICIOS EMPRESARIALES S.A.</v>
          </cell>
          <cell r="F1735" t="str">
            <v>085780-FC</v>
          </cell>
          <cell r="G1735">
            <v>512</v>
          </cell>
          <cell r="H1735">
            <v>20051130</v>
          </cell>
          <cell r="I1735" t="str">
            <v>LC</v>
          </cell>
          <cell r="J1735">
            <v>1258142</v>
          </cell>
          <cell r="K1735">
            <v>239047</v>
          </cell>
        </row>
        <row r="1736">
          <cell r="B1736" t="str">
            <v>PB2144</v>
          </cell>
          <cell r="C1736">
            <v>2980</v>
          </cell>
          <cell r="D1736" t="str">
            <v>85864400-3</v>
          </cell>
          <cell r="E1736" t="str">
            <v>ADECCO SERVICIOS EMPRESARIALES S.A.</v>
          </cell>
          <cell r="F1736" t="str">
            <v>085797-FC</v>
          </cell>
          <cell r="G1736">
            <v>512</v>
          </cell>
          <cell r="H1736">
            <v>20051130</v>
          </cell>
          <cell r="I1736" t="str">
            <v>LC</v>
          </cell>
          <cell r="J1736">
            <v>880700</v>
          </cell>
          <cell r="K1736">
            <v>167333</v>
          </cell>
        </row>
        <row r="1737">
          <cell r="B1737" t="str">
            <v>PB2143</v>
          </cell>
          <cell r="C1737">
            <v>2980</v>
          </cell>
          <cell r="D1737" t="str">
            <v>85864400-3</v>
          </cell>
          <cell r="E1737" t="str">
            <v>ADECCO SERVICIOS EMPRESARIALES S.A.</v>
          </cell>
          <cell r="F1737" t="str">
            <v>085796-FC</v>
          </cell>
          <cell r="G1737">
            <v>512</v>
          </cell>
          <cell r="H1737">
            <v>20051130</v>
          </cell>
          <cell r="I1737" t="str">
            <v>LC</v>
          </cell>
          <cell r="J1737">
            <v>1589596</v>
          </cell>
          <cell r="K1737">
            <v>302023</v>
          </cell>
        </row>
        <row r="1738">
          <cell r="B1738" t="str">
            <v>PB2142</v>
          </cell>
          <cell r="C1738">
            <v>2980</v>
          </cell>
          <cell r="D1738" t="str">
            <v>85864400-3</v>
          </cell>
          <cell r="E1738" t="str">
            <v>ADECCO SERVICIOS EMPRESARIALES S.A.</v>
          </cell>
          <cell r="F1738" t="str">
            <v>085795-FC</v>
          </cell>
          <cell r="G1738">
            <v>512</v>
          </cell>
          <cell r="H1738">
            <v>20051130</v>
          </cell>
          <cell r="I1738" t="str">
            <v>LC</v>
          </cell>
          <cell r="J1738">
            <v>1258142</v>
          </cell>
          <cell r="K1738">
            <v>239047</v>
          </cell>
        </row>
        <row r="1739">
          <cell r="B1739" t="str">
            <v>PB2141</v>
          </cell>
          <cell r="C1739">
            <v>2980</v>
          </cell>
          <cell r="D1739" t="str">
            <v>85864400-3</v>
          </cell>
          <cell r="E1739" t="str">
            <v>ADECCO SERVICIOS EMPRESARIALES S.A.</v>
          </cell>
          <cell r="F1739" t="str">
            <v>085794-FC</v>
          </cell>
          <cell r="G1739">
            <v>512</v>
          </cell>
          <cell r="H1739">
            <v>20051130</v>
          </cell>
          <cell r="I1739" t="str">
            <v>LC</v>
          </cell>
          <cell r="J1739">
            <v>3835536</v>
          </cell>
          <cell r="K1739">
            <v>728752</v>
          </cell>
        </row>
        <row r="1740">
          <cell r="B1740" t="str">
            <v>PB2145</v>
          </cell>
          <cell r="C1740">
            <v>2980</v>
          </cell>
          <cell r="D1740" t="str">
            <v>85864400-3</v>
          </cell>
          <cell r="E1740" t="str">
            <v>ADECCO SERVICIOS EMPRESARIALES S.A.</v>
          </cell>
          <cell r="F1740" t="str">
            <v>085798-FC</v>
          </cell>
          <cell r="G1740">
            <v>512</v>
          </cell>
          <cell r="H1740">
            <v>20051130</v>
          </cell>
          <cell r="I1740" t="str">
            <v>LC</v>
          </cell>
          <cell r="J1740">
            <v>943966</v>
          </cell>
          <cell r="K1740">
            <v>179354</v>
          </cell>
        </row>
        <row r="1741">
          <cell r="B1741" t="str">
            <v>PB2139</v>
          </cell>
          <cell r="C1741">
            <v>2980</v>
          </cell>
          <cell r="D1741" t="str">
            <v>96820170-0</v>
          </cell>
          <cell r="E1741" t="str">
            <v>ADECCO RECURSOS HUMANOS S.A.</v>
          </cell>
          <cell r="F1741" t="str">
            <v>018667-FC</v>
          </cell>
          <cell r="G1741">
            <v>512</v>
          </cell>
          <cell r="H1741">
            <v>20051130</v>
          </cell>
          <cell r="I1741" t="str">
            <v>LC</v>
          </cell>
          <cell r="J1741">
            <v>8630137</v>
          </cell>
          <cell r="K1741">
            <v>1639726</v>
          </cell>
        </row>
        <row r="1742">
          <cell r="B1742" t="str">
            <v>PB2140</v>
          </cell>
          <cell r="C1742">
            <v>2984</v>
          </cell>
          <cell r="D1742" t="str">
            <v>96820170-0</v>
          </cell>
          <cell r="E1742" t="str">
            <v>ADECCO RECURSOS HUMANOS S.A.</v>
          </cell>
          <cell r="F1742" t="str">
            <v>018666-FC</v>
          </cell>
          <cell r="G1742">
            <v>512</v>
          </cell>
          <cell r="H1742">
            <v>20051130</v>
          </cell>
          <cell r="I1742" t="str">
            <v>LC</v>
          </cell>
          <cell r="J1742">
            <v>666300</v>
          </cell>
          <cell r="K1742">
            <v>126597</v>
          </cell>
        </row>
        <row r="1743">
          <cell r="B1743" t="str">
            <v>PB2694</v>
          </cell>
          <cell r="C1743">
            <v>3000</v>
          </cell>
          <cell r="D1743" t="str">
            <v>96559410-8</v>
          </cell>
          <cell r="E1743" t="str">
            <v>PROCESAC S.A. SERVICIOS COMPUTACIONALES</v>
          </cell>
          <cell r="F1743" t="str">
            <v>011457-FC</v>
          </cell>
          <cell r="G1743">
            <v>512</v>
          </cell>
          <cell r="H1743">
            <v>20051226</v>
          </cell>
          <cell r="I1743" t="str">
            <v>LC</v>
          </cell>
          <cell r="J1743">
            <v>2004687</v>
          </cell>
          <cell r="K1743">
            <v>380891</v>
          </cell>
        </row>
        <row r="1744">
          <cell r="B1744" t="str">
            <v>PB2135</v>
          </cell>
          <cell r="C1744">
            <v>2980</v>
          </cell>
          <cell r="D1744" t="str">
            <v>85864400-3</v>
          </cell>
          <cell r="E1744" t="str">
            <v>ADECCO SERVICIOS EMPRESARIALES S.A.</v>
          </cell>
          <cell r="F1744" t="str">
            <v>085779-FC</v>
          </cell>
          <cell r="G1744">
            <v>512</v>
          </cell>
          <cell r="H1744">
            <v>20051130</v>
          </cell>
          <cell r="I1744" t="str">
            <v>LC</v>
          </cell>
          <cell r="J1744">
            <v>1258142</v>
          </cell>
          <cell r="K1744">
            <v>239047</v>
          </cell>
        </row>
        <row r="1745">
          <cell r="B1745" t="str">
            <v>PB2158</v>
          </cell>
          <cell r="D1745" t="str">
            <v>99503890-0</v>
          </cell>
          <cell r="E1745" t="str">
            <v>GENTTA SERVICIOS Y GESTION S.A.</v>
          </cell>
          <cell r="F1745" t="str">
            <v>002090-FE</v>
          </cell>
          <cell r="G1745">
            <v>512</v>
          </cell>
          <cell r="H1745">
            <v>20051130</v>
          </cell>
          <cell r="I1745" t="str">
            <v>LC</v>
          </cell>
          <cell r="J1745">
            <v>1330036</v>
          </cell>
          <cell r="K1745">
            <v>0</v>
          </cell>
        </row>
        <row r="1746">
          <cell r="B1746" t="str">
            <v>PB2133</v>
          </cell>
          <cell r="C1746">
            <v>2980</v>
          </cell>
          <cell r="D1746" t="str">
            <v>85864400-3</v>
          </cell>
          <cell r="E1746" t="str">
            <v>ADECCO SERVICIOS EMPRESARIALES S.A.</v>
          </cell>
          <cell r="F1746" t="str">
            <v>085777-FC</v>
          </cell>
          <cell r="G1746">
            <v>512</v>
          </cell>
          <cell r="H1746">
            <v>20051130</v>
          </cell>
          <cell r="I1746" t="str">
            <v>LC</v>
          </cell>
          <cell r="J1746">
            <v>2722296</v>
          </cell>
          <cell r="K1746">
            <v>517236</v>
          </cell>
        </row>
        <row r="1747">
          <cell r="B1747" t="str">
            <v>PB2138</v>
          </cell>
          <cell r="C1747">
            <v>2980</v>
          </cell>
          <cell r="D1747" t="str">
            <v>96820170-0</v>
          </cell>
          <cell r="E1747" t="str">
            <v>ADECCO RECURSOS HUMANOS S.A.</v>
          </cell>
          <cell r="F1747" t="str">
            <v>018665-FC</v>
          </cell>
          <cell r="G1747">
            <v>512</v>
          </cell>
          <cell r="H1747">
            <v>20051130</v>
          </cell>
          <cell r="I1747" t="str">
            <v>LC</v>
          </cell>
          <cell r="J1747">
            <v>4407811</v>
          </cell>
          <cell r="K1747">
            <v>837484</v>
          </cell>
        </row>
        <row r="1748">
          <cell r="B1748" t="str">
            <v>PB2163</v>
          </cell>
          <cell r="C1748">
            <v>2981</v>
          </cell>
          <cell r="D1748" t="str">
            <v>85864400-3</v>
          </cell>
          <cell r="E1748" t="str">
            <v>ADECCO SERVICIOS EMPRESARIALES S.A.</v>
          </cell>
          <cell r="F1748" t="str">
            <v>085804-FC</v>
          </cell>
          <cell r="G1748">
            <v>512</v>
          </cell>
          <cell r="H1748">
            <v>20051130</v>
          </cell>
          <cell r="I1748" t="str">
            <v>LC</v>
          </cell>
          <cell r="J1748">
            <v>952593</v>
          </cell>
          <cell r="K1748">
            <v>180993</v>
          </cell>
        </row>
        <row r="1749">
          <cell r="B1749" t="str">
            <v>PB2146</v>
          </cell>
          <cell r="C1749">
            <v>2980</v>
          </cell>
          <cell r="D1749" t="str">
            <v>85864400-3</v>
          </cell>
          <cell r="E1749" t="str">
            <v>ADECCO SERVICIOS EMPRESARIALES S.A.</v>
          </cell>
          <cell r="F1749" t="str">
            <v>085799-FC</v>
          </cell>
          <cell r="G1749">
            <v>512</v>
          </cell>
          <cell r="H1749">
            <v>20051130</v>
          </cell>
          <cell r="I1749" t="str">
            <v>LC</v>
          </cell>
          <cell r="J1749">
            <v>1356996</v>
          </cell>
          <cell r="K1749">
            <v>257829</v>
          </cell>
        </row>
        <row r="1750">
          <cell r="B1750" t="str">
            <v>PB2148</v>
          </cell>
          <cell r="C1750">
            <v>2980</v>
          </cell>
          <cell r="D1750" t="str">
            <v>85864400-3</v>
          </cell>
          <cell r="E1750" t="str">
            <v>ADECCO SERVICIOS EMPRESARIALES S.A.</v>
          </cell>
          <cell r="F1750" t="str">
            <v>085801-FC</v>
          </cell>
          <cell r="G1750">
            <v>512</v>
          </cell>
          <cell r="H1750">
            <v>20051130</v>
          </cell>
          <cell r="I1750" t="str">
            <v>LC</v>
          </cell>
          <cell r="J1750">
            <v>746002</v>
          </cell>
          <cell r="K1750">
            <v>141740</v>
          </cell>
        </row>
        <row r="1751">
          <cell r="B1751" t="str">
            <v>PB2160</v>
          </cell>
          <cell r="D1751" t="str">
            <v>99503890-0</v>
          </cell>
          <cell r="E1751" t="str">
            <v>GENTTA SERVICIOS Y GESTION S.A.</v>
          </cell>
          <cell r="F1751" t="str">
            <v>002088-FE</v>
          </cell>
          <cell r="G1751">
            <v>512</v>
          </cell>
          <cell r="H1751">
            <v>20051130</v>
          </cell>
          <cell r="I1751" t="str">
            <v>LC</v>
          </cell>
          <cell r="J1751">
            <v>1833293</v>
          </cell>
          <cell r="K1751">
            <v>0</v>
          </cell>
        </row>
        <row r="1752">
          <cell r="B1752" t="str">
            <v>PB2159</v>
          </cell>
          <cell r="D1752" t="str">
            <v>99503890-0</v>
          </cell>
          <cell r="E1752" t="str">
            <v>GENTTA SERVICIOS Y GESTION S.A.</v>
          </cell>
          <cell r="F1752" t="str">
            <v>002091-FE</v>
          </cell>
          <cell r="G1752">
            <v>512</v>
          </cell>
          <cell r="H1752">
            <v>20051130</v>
          </cell>
          <cell r="I1752" t="str">
            <v>LC</v>
          </cell>
          <cell r="J1752">
            <v>1797346</v>
          </cell>
          <cell r="K1752">
            <v>0</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FINANCIERO"/>
      <sheetName val="TRIBUTARIO"/>
      <sheetName val="Base_Datos"/>
      <sheetName val="TD_01"/>
      <sheetName val="TD_02"/>
      <sheetName val="Datos"/>
      <sheetName val="Partes &amp; Piezas"/>
      <sheetName val="Start"/>
      <sheetName val="Exchange Rates"/>
      <sheetName val="Prices"/>
      <sheetName val="Abril"/>
      <sheetName val="BHIF ANEXO 2"/>
      <sheetName val="SCOTIABANK US$"/>
      <sheetName val="Bce"/>
      <sheetName val="Diferidos"/>
      <sheetName val="bces"/>
      <sheetName val="APP"/>
      <sheetName val="Tabla"/>
      <sheetName val="Data"/>
      <sheetName val="Setup"/>
      <sheetName val="C.Monet."/>
      <sheetName val="Prov. Dic-2006"/>
      <sheetName val="General Data"/>
      <sheetName val="Liabilities"/>
      <sheetName val="2.1 Capital expenditure"/>
      <sheetName val="1. P-L"/>
      <sheetName val="P-L"/>
      <sheetName val="ANALISIS"/>
      <sheetName val="CodeSheet"/>
      <sheetName val="EQU-INDU"/>
      <sheetName val="TABLAS"/>
      <sheetName val="INT. Y REAJ."/>
      <sheetName val="P&amp;L"/>
      <sheetName val="Oactivos_Finan_Trib_122003"/>
      <sheetName val="B. Boston V. 24.08.00"/>
      <sheetName val="Control sheet"/>
      <sheetName val="Sept'05 Dic'05"/>
      <sheetName val="Dólar Observado"/>
      <sheetName val="1802-01-02"/>
      <sheetName val="CCMM Enap"/>
      <sheetName val="Index"/>
      <sheetName val="INCOMESTAT."/>
      <sheetName val="AGBAR-TRIM"/>
      <sheetName val="Detalle de Inversiones"/>
      <sheetName val="Res Inv"/>
      <sheetName val="Resumen invers."/>
      <sheetName val="Estado de avance"/>
      <sheetName val="Balance"/>
      <sheetName val="Análisis 2001"/>
      <sheetName val="Partes_&amp;_Piezas"/>
      <sheetName val="Exchange_Rates"/>
      <sheetName val="BHIF_ANEXO_2"/>
      <sheetName val="SCOTIABANK_US$"/>
      <sheetName val="C_Monet_"/>
      <sheetName val="Prov__Dic-2006"/>
      <sheetName val="General_Data"/>
      <sheetName val="2_1_Capital_expenditure"/>
      <sheetName val="1__P-L"/>
      <sheetName val="INT__Y_REAJ_"/>
      <sheetName val="Sept'05_Dic'05"/>
      <sheetName val="B__Boston_V__24_08_00"/>
      <sheetName val="Control_sheet"/>
      <sheetName val="Detalle_de_Inversiones"/>
      <sheetName val="Res_Inv"/>
      <sheetName val="Resumen_invers_"/>
      <sheetName val="Estado_de_avance"/>
      <sheetName val="INCOMESTAT_"/>
      <sheetName val="CCMM_Enap"/>
      <sheetName val="Bod. Stgo. Oct."/>
      <sheetName val="Costos Unit. Nov. Mad."/>
      <sheetName val="PASIVOS"/>
      <sheetName val="Pro Forma"/>
      <sheetName val="12.160.010-15"/>
      <sheetName val="Prod_porCuenta"/>
      <sheetName val="95BAR_BU"/>
      <sheetName val="Condicable"/>
      <sheetName val="tablabce"/>
      <sheetName val="OBRA VIAL S2"/>
    </sheetNames>
    <sheetDataSet>
      <sheetData sheetId="0" refreshError="1"/>
      <sheetData sheetId="1"/>
      <sheetData sheetId="2" refreshError="1"/>
      <sheetData sheetId="3" refreshError="1"/>
      <sheetData sheetId="4" refreshError="1"/>
      <sheetData sheetId="5" refreshError="1"/>
      <sheetData sheetId="6" refreshError="1">
        <row r="3">
          <cell r="I3">
            <v>37287</v>
          </cell>
        </row>
        <row r="4">
          <cell r="I4">
            <v>37315</v>
          </cell>
        </row>
        <row r="5">
          <cell r="I5">
            <v>37346</v>
          </cell>
        </row>
        <row r="6">
          <cell r="I6">
            <v>37376</v>
          </cell>
        </row>
        <row r="7">
          <cell r="I7">
            <v>37407</v>
          </cell>
        </row>
        <row r="8">
          <cell r="I8">
            <v>37437</v>
          </cell>
        </row>
        <row r="9">
          <cell r="I9">
            <v>37468</v>
          </cell>
        </row>
        <row r="10">
          <cell r="I10">
            <v>37499</v>
          </cell>
        </row>
        <row r="11">
          <cell r="I11">
            <v>37529</v>
          </cell>
        </row>
        <row r="12">
          <cell r="I12">
            <v>37560</v>
          </cell>
        </row>
        <row r="13">
          <cell r="I13">
            <v>37590</v>
          </cell>
        </row>
        <row r="14">
          <cell r="I14">
            <v>37621</v>
          </cell>
        </row>
        <row r="15">
          <cell r="I15">
            <v>37652</v>
          </cell>
        </row>
        <row r="16">
          <cell r="I16">
            <v>37680</v>
          </cell>
        </row>
        <row r="17">
          <cell r="I17">
            <v>37711</v>
          </cell>
        </row>
        <row r="18">
          <cell r="I18">
            <v>37741</v>
          </cell>
        </row>
        <row r="19">
          <cell r="I19">
            <v>37772</v>
          </cell>
        </row>
        <row r="20">
          <cell r="I20">
            <v>37802</v>
          </cell>
        </row>
        <row r="21">
          <cell r="I21">
            <v>37833</v>
          </cell>
        </row>
        <row r="22">
          <cell r="I22">
            <v>37864</v>
          </cell>
        </row>
        <row r="23">
          <cell r="I23">
            <v>37894</v>
          </cell>
        </row>
        <row r="24">
          <cell r="I24">
            <v>37925</v>
          </cell>
        </row>
        <row r="25">
          <cell r="I25">
            <v>37955</v>
          </cell>
        </row>
        <row r="26">
          <cell r="I26">
            <v>37986</v>
          </cell>
        </row>
        <row r="27">
          <cell r="I27">
            <v>38017</v>
          </cell>
        </row>
        <row r="28">
          <cell r="I28">
            <v>38046</v>
          </cell>
        </row>
        <row r="29">
          <cell r="I29">
            <v>38077</v>
          </cell>
        </row>
        <row r="30">
          <cell r="I30">
            <v>38107</v>
          </cell>
        </row>
        <row r="31">
          <cell r="I31">
            <v>38138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BAR-TRIM"/>
      <sheetName val="Balance"/>
      <sheetName val="Consolidado"/>
      <sheetName val="Hoja1"/>
      <sheetName val="Inversiones"/>
      <sheetName val="inver-agbar"/>
      <sheetName val="VARIABLES OP."/>
      <sheetName val="Estructura"/>
      <sheetName val="Buscafugas"/>
      <sheetName val="LasBrisas"/>
      <sheetName val="Consultorias"/>
      <sheetName val="Riegos"/>
      <sheetName val="Faturación"/>
      <sheetName val="RILES"/>
      <sheetName val="Nuevos Proyectos"/>
      <sheetName val="General"/>
      <sheetName val="Resumen"/>
      <sheetName val="Estudios"/>
      <sheetName val="CHIL-BALAN"/>
      <sheetName val="CHIL-BALAN (2)"/>
      <sheetName val="cierre 1997"/>
      <sheetName val="BAL-TRIN-AGBAR"/>
      <sheetName val="BAL-AN-AGBAR"/>
      <sheetName val="Filiales"/>
      <sheetName val="Hoja2"/>
      <sheetName val="BAL-DAS"/>
      <sheetName val="CTA. RESULTADOS"/>
      <sheetName val="AGBAR-AN"/>
      <sheetName val="PRES-ANUAL"/>
      <sheetName val="PRES-ANUAL or-rev"/>
      <sheetName val="PRES-ANUAL (2)"/>
      <sheetName val="Datos"/>
      <sheetName val="GASTOS OPERACIONALES"/>
      <sheetName val="Sft SAP"/>
      <sheetName val="Start"/>
      <sheetName val="Exchange Rates"/>
      <sheetName val="Prices"/>
      <sheetName val="Partes &amp; Piezas"/>
      <sheetName val="C.Monet."/>
      <sheetName val="Hoja4"/>
      <sheetName val="Hoja6"/>
      <sheetName val="Hoja8"/>
      <sheetName val="Busdev"/>
      <sheetName val="Consol"/>
      <sheetName val="Unconsol"/>
      <sheetName val="#¡REF"/>
      <sheetName val="12.160.010-15"/>
      <sheetName val="INT. Y REAJ."/>
      <sheetName val="EQU-INDU"/>
      <sheetName val="Año 2006"/>
      <sheetName val="Bce Tributario  (2)"/>
      <sheetName val="Abril"/>
    </sheetNames>
    <sheetDataSet>
      <sheetData sheetId="0" refreshError="1">
        <row r="59">
          <cell r="E59">
            <v>2.78</v>
          </cell>
        </row>
      </sheetData>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álisis 2001"/>
      <sheetName val="Detalle Análisis 2001"/>
      <sheetName val="Transacc. accs."/>
      <sheetName val="Total Acciones"/>
      <sheetName val="Deducc"/>
      <sheetName val="Gtovta"/>
      <sheetName val="AGBAR-TRIM"/>
      <sheetName val="Datos"/>
      <sheetName val="BLCE PESOS"/>
      <sheetName val="Costos 1999"/>
      <sheetName val="Calculos"/>
      <sheetName val="Macro2"/>
      <sheetName val="APP"/>
      <sheetName val="Start"/>
      <sheetName val="Exchange Rates"/>
      <sheetName val="Prices"/>
      <sheetName val="EQU-INDU"/>
      <sheetName val="ANALISIS"/>
      <sheetName val="Process"/>
      <sheetName val="SCH-10"/>
      <sheetName val="T1"/>
      <sheetName val="SCH-40"/>
      <sheetName val="T3"/>
      <sheetName val="SCH-20"/>
      <sheetName val="T4"/>
      <sheetName val="SCH 20.1"/>
      <sheetName val="SCH-30"/>
      <sheetName val="T5"/>
      <sheetName val="SCH-40.1"/>
      <sheetName val="T2"/>
      <sheetName val="SENIOR DEBT"/>
      <sheetName val="Calendar"/>
      <sheetName val="Libor"/>
      <sheetName val="Abril"/>
      <sheetName val="Data"/>
      <sheetName val="TABELAS (2)"/>
      <sheetName val="Links"/>
      <sheetName val="Lead"/>
      <sheetName val="Bce"/>
      <sheetName val="RLI_12_2006"/>
      <sheetName val="12.160.010-15"/>
      <sheetName val="Tabla"/>
      <sheetName val="Assum"/>
      <sheetName val="INT. Y REAJ."/>
      <sheetName val="REND. CAMIONETA"/>
      <sheetName val="CAMBIOS PRESUPUESTO 2007"/>
      <sheetName val="Junio 2006"/>
      <sheetName val="B. Boston V. 24.08.00"/>
      <sheetName val="rli_dif"/>
      <sheetName val="Análisis_2001"/>
      <sheetName val="Detalle_Análisis_2001"/>
      <sheetName val="Transacc__accs_"/>
      <sheetName val="Total_Acciones"/>
      <sheetName val="BLCE_PESOS"/>
      <sheetName val="TABELAS_(2)"/>
      <sheetName val="Partes &amp; Piezas"/>
      <sheetName val="ANEXOII"/>
      <sheetName val="Ajustes de US GAAP"/>
      <sheetName val="DSO Ratio"/>
      <sheetName val="Análisis_20011"/>
      <sheetName val="Detalle_Análisis_20011"/>
      <sheetName val="Transacc__accs_1"/>
      <sheetName val="Total_Acciones1"/>
      <sheetName val="BLCE_PESOS1"/>
      <sheetName val="Exchange_Rates"/>
      <sheetName val="Costos_1999"/>
      <sheetName val="SCH_20_1"/>
      <sheetName val="SCH-40_1"/>
      <sheetName val="SENIOR_DEBT"/>
      <sheetName val="TABELAS_(2)1"/>
      <sheetName val="12_160_010-15"/>
      <sheetName val="INT__Y_REAJ_"/>
      <sheetName val="REND__CAMIONETA"/>
      <sheetName val="CAMBIOS_PRESUPUESTO_2007"/>
      <sheetName val="Junio_2006"/>
      <sheetName val="B__Boston_V__24_08_00"/>
      <sheetName val="Análisis_20012"/>
      <sheetName val="Detalle_Análisis_20012"/>
      <sheetName val="Transacc__accs_2"/>
      <sheetName val="Total_Acciones2"/>
      <sheetName val="BLCE_PESOS2"/>
      <sheetName val="Exchange_Rates1"/>
      <sheetName val="Costos_19991"/>
      <sheetName val="SCH_20_11"/>
      <sheetName val="SCH-40_11"/>
      <sheetName val="SENIOR_DEBT1"/>
      <sheetName val="TABELAS_(2)2"/>
      <sheetName val="12_160_010-151"/>
      <sheetName val="INT__Y_REAJ_1"/>
      <sheetName val="REND__CAMIONETA1"/>
      <sheetName val="CAMBIOS_PRESUPUESTO_20071"/>
      <sheetName val="Junio_20061"/>
      <sheetName val="B__Boston_V__24_08_001"/>
      <sheetName val="FCaja"/>
      <sheetName val="Bce Brasil"/>
      <sheetName val="FLUJO IFRS"/>
      <sheetName val="EFE año Ant"/>
      <sheetName val="bond curves-n.u."/>
      <sheetName val="Datos spread"/>
      <sheetName val="CAT"/>
      <sheetName val="Estado de Resultado"/>
      <sheetName val="Historia m3"/>
      <sheetName val="Análisis_20013"/>
      <sheetName val="Detalle_Análisis_20013"/>
      <sheetName val="Transacc__accs_3"/>
      <sheetName val="Total_Acciones3"/>
      <sheetName val="BLCE_PESOS3"/>
      <sheetName val="TABELAS_(2)3"/>
      <sheetName val="Análisis_20014"/>
      <sheetName val="Detalle_Análisis_20014"/>
      <sheetName val="Transacc__accs_4"/>
      <sheetName val="Total_Acciones4"/>
      <sheetName val="BLCE_PESOS4"/>
      <sheetName val="TABELAS_(2)4"/>
      <sheetName val="Análisis_20015"/>
      <sheetName val="Detalle_Análisis_20015"/>
      <sheetName val="Transacc__accs_5"/>
      <sheetName val="Total_Acciones5"/>
      <sheetName val="BLCE_PESOS5"/>
      <sheetName val="TABELAS_(2)5"/>
      <sheetName val="Análisis_20016"/>
      <sheetName val="Detalle_Análisis_20016"/>
      <sheetName val="Transacc__accs_6"/>
      <sheetName val="Total_Acciones6"/>
      <sheetName val="BLCE_PESOS6"/>
      <sheetName val="TABELAS_(2)6"/>
      <sheetName val="Costos_19992"/>
      <sheetName val="SCH_20_12"/>
      <sheetName val="SCH-40_12"/>
      <sheetName val="SENIOR_DEBT2"/>
      <sheetName val="12_160_010-152"/>
      <sheetName val="Exchange_Rates2"/>
      <sheetName val="CAJA_Marzo"/>
      <sheetName val="IMP.DIF"/>
      <sheetName val="PPM_Marzo"/>
      <sheetName val="6400_31122005_HIS"/>
      <sheetName val="TRABAJO"/>
      <sheetName val="Patrimonio -12- Borrador -JCR"/>
      <sheetName val="Axe_Doc"/>
      <sheetName val="Balance Septiembre 2007"/>
    </sheetNames>
    <sheetDataSet>
      <sheetData sheetId="0" refreshError="1">
        <row r="7">
          <cell r="AA7">
            <v>3.1E-2</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ADA"/>
      <sheetName val="ANEXOI"/>
      <sheetName val="ANEXOII"/>
      <sheetName val="ANEXOIII"/>
      <sheetName val="TASA-PPM"/>
      <sheetName val="fut  At 2002 (ajustado)"/>
    </sheetNames>
    <sheetDataSet>
      <sheetData sheetId="0"/>
      <sheetData sheetId="1"/>
      <sheetData sheetId="2"/>
      <sheetData sheetId="3"/>
      <sheetData sheetId="4"/>
      <sheetData sheetId="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pótesis"/>
      <sheetName val="Calendario"/>
      <sheetName val="Oríg. y Aplic."/>
      <sheetName val="E. Fin."/>
      <sheetName val="CF Mensual"/>
      <sheetName val="Ingresos"/>
      <sheetName val="Costes"/>
      <sheetName val="Amort."/>
      <sheetName val="Impuestos"/>
      <sheetName val="GráficoCF"/>
      <sheetName val="ResumenCF"/>
      <sheetName val="Análisis 2001"/>
    </sheetNames>
    <sheetDataSet>
      <sheetData sheetId="0">
        <row r="5">
          <cell r="Q5">
            <v>582872.51574758335</v>
          </cell>
        </row>
        <row r="6">
          <cell r="Q6">
            <v>4600</v>
          </cell>
        </row>
        <row r="7">
          <cell r="E7">
            <v>38332.5</v>
          </cell>
          <cell r="Q7">
            <v>0.27933816429436142</v>
          </cell>
        </row>
        <row r="8">
          <cell r="K8">
            <v>15772.97</v>
          </cell>
        </row>
        <row r="13">
          <cell r="K13">
            <v>1</v>
          </cell>
        </row>
      </sheetData>
      <sheetData sheetId="1">
        <row r="2">
          <cell r="B2">
            <v>36692</v>
          </cell>
        </row>
        <row r="6">
          <cell r="B6">
            <v>36841</v>
          </cell>
        </row>
        <row r="7">
          <cell r="B7">
            <v>36893</v>
          </cell>
        </row>
        <row r="16">
          <cell r="B16">
            <v>37206</v>
          </cell>
        </row>
        <row r="17">
          <cell r="B17">
            <v>37045.5</v>
          </cell>
        </row>
        <row r="20">
          <cell r="B20">
            <v>38149</v>
          </cell>
        </row>
      </sheetData>
      <sheetData sheetId="2"/>
      <sheetData sheetId="3"/>
      <sheetData sheetId="4"/>
      <sheetData sheetId="5"/>
      <sheetData sheetId="6"/>
      <sheetData sheetId="7"/>
      <sheetData sheetId="8"/>
      <sheetData sheetId="9" refreshError="1"/>
      <sheetData sheetId="10"/>
      <sheetData sheetId="1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Inicio"/>
      <sheetName val="Fuentes y Usos"/>
      <sheetName val="BCE"/>
      <sheetName val="F. Caja"/>
      <sheetName val="D&amp;I"/>
      <sheetName val="Inversiones"/>
      <sheetName val="Financ. Inver."/>
      <sheetName val="Supuestos"/>
      <sheetName val="Ratios"/>
      <sheetName val="EERR"/>
      <sheetName val="Ingresos y Costos"/>
      <sheetName val="D&amp;A"/>
      <sheetName val="Soporte"/>
      <sheetName val="Hipótesis"/>
      <sheetName val="Calendar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RESULTADO"/>
      <sheetName val="BALANCE"/>
      <sheetName val="MATRIZ AUDITORES"/>
      <sheetName val="MATRIZ COMPAÑIA"/>
      <sheetName val="CONSOLIDADO 1"/>
      <sheetName val="CONSOLIDADO 2"/>
      <sheetName val="Hoja1"/>
      <sheetName val="Hoja2"/>
      <sheetName val="Hoja3"/>
    </sheetNames>
    <sheetDataSet>
      <sheetData sheetId="0">
        <row r="30">
          <cell r="S30" t="str">
            <v>COMERCIAL SUPERECONOMICO S.A.</v>
          </cell>
        </row>
        <row r="31">
          <cell r="S31" t="str">
            <v>PC 03</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I-1"/>
      <sheetName val="AII-0"/>
      <sheetName val="CPI"/>
      <sheetName val="AII-2"/>
      <sheetName val="Exámen de Patrim."/>
      <sheetName val="AII-3"/>
      <sheetName val="AGBAR-TRIM"/>
      <sheetName val="Análisis 2001"/>
      <sheetName val="Sheet1 (2)"/>
      <sheetName val="PIV-Gasolina"/>
      <sheetName val="Junio 2006"/>
      <sheetName val="Deducc"/>
      <sheetName val="Gtovta"/>
      <sheetName val="Lead"/>
      <sheetName val="CAPEX"/>
      <sheetName val="AL7B"/>
      <sheetName val="datos proyecto"/>
      <sheetName val="datos glosa"/>
      <sheetName val="datos cuentas"/>
      <sheetName val="Validación"/>
      <sheetName val="Dividendos"/>
      <sheetName val="Datos"/>
      <sheetName val="Cash CCI Detail"/>
      <sheetName val="ANEXOII"/>
      <sheetName val="VPP  A II-8"/>
      <sheetName val="Flujo"/>
      <sheetName val="Inversiones"/>
      <sheetName val="Detalle invers"/>
      <sheetName val="Ajustes de US GAAP"/>
      <sheetName val="Caja"/>
      <sheetName val="Exámen de Patrim_"/>
      <sheetName val="Pag.1"/>
      <sheetName val="RESUMEN DE CIERRE"/>
      <sheetName val="BASE"/>
      <sheetName val="NO_OP"/>
      <sheetName val="3100"/>
      <sheetName val="400"/>
      <sheetName val="300"/>
      <sheetName val="Muestreo Adiciones"/>
      <sheetName val="A-8 Act111"/>
      <sheetName val="CPM-BCSA-03"/>
      <sheetName val="Valores"/>
      <sheetName val="Trans"/>
      <sheetName val="Escolaridades"/>
      <sheetName val="Reducción"/>
      <sheetName val="US$"/>
      <sheetName val="Tablas"/>
      <sheetName val="Balance General"/>
      <sheetName val="A_mes_03"/>
      <sheetName val="Precios de Nudo"/>
      <sheetName val="Fuentes y Usos"/>
      <sheetName val="Assumptions"/>
      <sheetName val="TODOS"/>
      <sheetName val="Hipótesis"/>
      <sheetName val="Calendario"/>
      <sheetName val="BDatos"/>
      <sheetName val="CPI_1104"/>
      <sheetName val="Inicio Análisis Cuentas"/>
      <sheetName val="Chile Data gral"/>
      <sheetName val="Convenio"/>
      <sheetName val="Cash Flow"/>
      <sheetName val="E. Fin."/>
      <sheetName val="ajustes chile "/>
      <sheetName val="HOMOLOGADO"/>
      <sheetName val="ACT-RES"/>
      <sheetName val="Costos SOE ($) Construcción"/>
      <sheetName val="AI-13.1"/>
    </sheetNames>
    <sheetDataSet>
      <sheetData sheetId="0"/>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2002"/>
      <sheetName val="Risc Financiero"/>
      <sheetName val="Risc No Financiero"/>
      <sheetName val="Credit Bureau"/>
      <sheetName val="Trabajos Especiales"/>
      <sheetName val="Nuevos Servicios"/>
      <sheetName val="Revenue"/>
      <sheetName val="Ingresos"/>
      <sheetName val="Presup 2001"/>
      <sheetName val="Presup 2001 EnF"/>
      <sheetName val="PRESUPBUREAU"/>
      <sheetName val="Por Rubro"/>
      <sheetName val="Sales Summaty 1"/>
      <sheetName val="Exámen de Patrim."/>
      <sheetName val="Junio 2006"/>
      <sheetName val="datos proyecto"/>
      <sheetName val="datos glosa"/>
      <sheetName val="datos cuentas"/>
      <sheetName val="Gastos Detallados Opt"/>
      <sheetName val="Balance CEL"/>
      <sheetName val="Monthly Inquiries"/>
      <sheetName val="Caja"/>
      <sheetName val="Cash CCI Detail"/>
      <sheetName val="CAPEX"/>
      <sheetName val="AL7B"/>
      <sheetName val="2200TPD"/>
      <sheetName val="ANEXOS"/>
      <sheetName val="CAPACFLO"/>
      <sheetName val="Precios de Nudo"/>
      <sheetName val="Abril"/>
      <sheetName val="bs"/>
      <sheetName val="VPP  A II-8"/>
      <sheetName val="BASE"/>
      <sheetName val="NO_OP"/>
    </sheetNames>
    <sheetDataSet>
      <sheetData sheetId="0" refreshError="1"/>
      <sheetData sheetId="1">
        <row r="34">
          <cell r="B34">
            <v>1435557.9482521189</v>
          </cell>
        </row>
      </sheetData>
      <sheetData sheetId="2"/>
      <sheetData sheetId="3"/>
      <sheetData sheetId="4"/>
      <sheetData sheetId="5"/>
      <sheetData sheetId="6" refreshError="1">
        <row r="34">
          <cell r="B34">
            <v>1435557.9482521189</v>
          </cell>
        </row>
        <row r="37">
          <cell r="B37">
            <v>138871.25</v>
          </cell>
        </row>
        <row r="42">
          <cell r="B42">
            <v>0</v>
          </cell>
        </row>
        <row r="69">
          <cell r="B69">
            <v>44850.437831325304</v>
          </cell>
        </row>
      </sheetData>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heetName val="Gastos Detallados Opt"/>
      <sheetName val="#¡REF"/>
      <sheetName val="Index"/>
      <sheetName val="Risc Financiero"/>
      <sheetName val="Revenue"/>
      <sheetName val="Abril"/>
      <sheetName val="Bod. Stgo. Oct."/>
      <sheetName val="Costos Unit. Nov. Mad."/>
      <sheetName val="Exámen de Patrim."/>
      <sheetName val="AII-2.2"/>
      <sheetName val="Partes &amp; Piezas"/>
      <sheetName val="#REF"/>
      <sheetName val="Data"/>
      <sheetName val="Monthly Inquiries"/>
      <sheetName val="BNL V. 20.03.01"/>
      <sheetName val="Balance CEL"/>
      <sheetName val="Rankings"/>
      <sheetName val="Junio 2006"/>
      <sheetName val="ANEXOII"/>
      <sheetName val="Bce"/>
      <sheetName val="CAPEX"/>
      <sheetName val="AL7B"/>
      <sheetName val="CAPACFLO"/>
      <sheetName val="ESS"/>
      <sheetName val="BV"/>
      <sheetName val="Budget 2002"/>
      <sheetName val="Tipos de cambio"/>
      <sheetName val="12.160.010-15"/>
      <sheetName val="Análisis 2001"/>
      <sheetName val="Datos"/>
      <sheetName val="Inputs - Act &amp; F'cast"/>
      <sheetName val="BNL V. 07.06.99 "/>
      <sheetName val="ReserEndesa"/>
      <sheetName val="BHIF ANEXO 2"/>
      <sheetName val="SCOTIABANK US$"/>
      <sheetName val="HC"/>
      <sheetName val="C.Monet."/>
      <sheetName val="tablabce"/>
      <sheetName val="base_prov"/>
      <sheetName val=""/>
      <sheetName val="Centro de Costos"/>
      <sheetName val="Hoja1"/>
    </sheetNames>
    <sheetDataSet>
      <sheetData sheetId="0" refreshError="1"/>
      <sheetData sheetId="1" refreshError="1">
        <row r="20128">
          <cell r="AY20128" t="str">
            <v>Cost Center #</v>
          </cell>
          <cell r="AZ20128" t="str">
            <v>Unidad de Negocio</v>
          </cell>
          <cell r="BA20128" t="str">
            <v>Departamento</v>
          </cell>
          <cell r="BB20128" t="str">
            <v>Sector</v>
          </cell>
          <cell r="BC20128" t="str">
            <v>Internal Classification (Finance, Legal, Development, etc.)</v>
          </cell>
          <cell r="BD20128" t="str">
            <v>External Classification (Sales &amp; Marketing, G&amp;A, etc.)</v>
          </cell>
          <cell r="BE20128" t="str">
            <v>Cost Center Manger (name)</v>
          </cell>
          <cell r="BF20128" t="str">
            <v>Ultimate VP Responsible (name)</v>
          </cell>
        </row>
        <row r="20129">
          <cell r="AY20129">
            <v>1000</v>
          </cell>
          <cell r="AZ20129" t="str">
            <v>Gcia. General</v>
          </cell>
          <cell r="BA20129" t="str">
            <v>Gcia. General</v>
          </cell>
          <cell r="BB20129" t="str">
            <v>Gcia. General</v>
          </cell>
          <cell r="BC20129" t="str">
            <v>Executive Expense</v>
          </cell>
          <cell r="BD20129" t="str">
            <v>G&amp;A</v>
          </cell>
          <cell r="BE20129" t="str">
            <v>Vicens, Alfredo</v>
          </cell>
          <cell r="BF20129" t="str">
            <v>Vicens, Alfredo</v>
          </cell>
        </row>
        <row r="20130">
          <cell r="AY20130">
            <v>1100</v>
          </cell>
          <cell r="AZ20130" t="str">
            <v>Auditoría</v>
          </cell>
          <cell r="BA20130" t="str">
            <v>Auditoría</v>
          </cell>
          <cell r="BB20130" t="str">
            <v>Auditoría</v>
          </cell>
          <cell r="BC20130" t="str">
            <v>Executive Expense</v>
          </cell>
          <cell r="BD20130" t="str">
            <v>G&amp;A</v>
          </cell>
          <cell r="BE20130" t="str">
            <v>Salvatierra, María Inés</v>
          </cell>
          <cell r="BF20130" t="str">
            <v>Vicens, Alfredo</v>
          </cell>
        </row>
        <row r="20131">
          <cell r="AY20131">
            <v>1200</v>
          </cell>
          <cell r="AZ20131" t="str">
            <v>Investigaciones</v>
          </cell>
          <cell r="BA20131" t="str">
            <v>Investigaciones</v>
          </cell>
          <cell r="BB20131" t="str">
            <v>Investigaciones</v>
          </cell>
          <cell r="BC20131" t="str">
            <v>Data Acquisition &amp; Loading</v>
          </cell>
          <cell r="BD20131" t="str">
            <v>Operations (Non-Technology)</v>
          </cell>
          <cell r="BE20131" t="str">
            <v>Castellano, Agustin</v>
          </cell>
          <cell r="BF20131" t="str">
            <v>Vicens, Alfredo</v>
          </cell>
        </row>
        <row r="20132">
          <cell r="AY20132">
            <v>1300</v>
          </cell>
          <cell r="AZ20132" t="str">
            <v>Recursos Humanos</v>
          </cell>
          <cell r="BA20132" t="str">
            <v>Recursos Humanos</v>
          </cell>
          <cell r="BB20132" t="str">
            <v>Recursos Humanos</v>
          </cell>
          <cell r="BC20132" t="str">
            <v>HR &amp; Payroll</v>
          </cell>
          <cell r="BD20132" t="str">
            <v>G&amp;A</v>
          </cell>
          <cell r="BE20132" t="str">
            <v>Quiroz, Claudio</v>
          </cell>
          <cell r="BF20132" t="str">
            <v>Vicens, Alfredo</v>
          </cell>
        </row>
        <row r="20133">
          <cell r="AY20133">
            <v>1400</v>
          </cell>
          <cell r="AZ20133" t="str">
            <v>Asuntos Legales</v>
          </cell>
          <cell r="BA20133" t="str">
            <v>Asuntos Legales</v>
          </cell>
          <cell r="BB20133" t="str">
            <v>Asuntos Legales</v>
          </cell>
          <cell r="BC20133" t="str">
            <v>Legal</v>
          </cell>
          <cell r="BD20133" t="str">
            <v>G&amp;A</v>
          </cell>
          <cell r="BE20133" t="str">
            <v>Laterza, Roberto</v>
          </cell>
          <cell r="BF20133" t="str">
            <v>Vicens, Alfredo</v>
          </cell>
        </row>
        <row r="20134">
          <cell r="AY20134">
            <v>2000</v>
          </cell>
          <cell r="AZ20134" t="str">
            <v>Administración y Finanzas</v>
          </cell>
          <cell r="BA20134" t="str">
            <v>Administración y Finanzas</v>
          </cell>
          <cell r="BB20134" t="str">
            <v>Administración y Finanzas</v>
          </cell>
          <cell r="BC20134" t="str">
            <v>Finance</v>
          </cell>
          <cell r="BD20134" t="str">
            <v>G&amp;A</v>
          </cell>
          <cell r="BE20134" t="str">
            <v>Jagoe, Raúl</v>
          </cell>
          <cell r="BF20134" t="str">
            <v>Vicens, Alfredo</v>
          </cell>
        </row>
        <row r="20135">
          <cell r="AY20135">
            <v>2100</v>
          </cell>
          <cell r="AZ20135" t="str">
            <v>Administración y Finanzas</v>
          </cell>
          <cell r="BA20135" t="str">
            <v>Finanzas - Tesorería</v>
          </cell>
          <cell r="BB20135" t="str">
            <v>Finanzas - Tesorería</v>
          </cell>
          <cell r="BC20135" t="str">
            <v>Finance</v>
          </cell>
          <cell r="BD20135" t="str">
            <v>G&amp;A</v>
          </cell>
          <cell r="BE20135" t="str">
            <v>Cacciante, Pablo</v>
          </cell>
          <cell r="BF20135" t="str">
            <v>Jagoe, Raúl</v>
          </cell>
        </row>
        <row r="20136">
          <cell r="AY20136">
            <v>2200</v>
          </cell>
          <cell r="AZ20136" t="str">
            <v>Administración y Finanzas</v>
          </cell>
          <cell r="BA20136" t="str">
            <v>Contaduría - Facturación</v>
          </cell>
          <cell r="BB20136" t="str">
            <v>Contaduría - Facturación</v>
          </cell>
          <cell r="BC20136" t="str">
            <v>Finance</v>
          </cell>
          <cell r="BD20136" t="str">
            <v>G&amp;A</v>
          </cell>
          <cell r="BE20136" t="str">
            <v>Cataldi, Angel</v>
          </cell>
          <cell r="BF20136" t="str">
            <v>Jagoe, Raúl</v>
          </cell>
        </row>
        <row r="20137">
          <cell r="AY20137">
            <v>2300</v>
          </cell>
          <cell r="AZ20137" t="str">
            <v>Administración y Finanzas</v>
          </cell>
          <cell r="BA20137" t="str">
            <v>Presupuesto y Control de Gestión</v>
          </cell>
          <cell r="BB20137" t="str">
            <v>Presupuesto y Control de Gestión</v>
          </cell>
          <cell r="BC20137" t="str">
            <v>Finance</v>
          </cell>
          <cell r="BD20137" t="str">
            <v>G&amp;A</v>
          </cell>
          <cell r="BE20137" t="str">
            <v>Castellanos, Agustin</v>
          </cell>
          <cell r="BF20137" t="str">
            <v>Jagoe, Raúl</v>
          </cell>
        </row>
        <row r="20138">
          <cell r="AY20138">
            <v>2400</v>
          </cell>
          <cell r="AZ20138" t="str">
            <v>Administración y Finanzas</v>
          </cell>
          <cell r="BA20138" t="str">
            <v>Compras</v>
          </cell>
          <cell r="BB20138" t="str">
            <v>Compras</v>
          </cell>
          <cell r="BC20138" t="str">
            <v>Finance</v>
          </cell>
          <cell r="BD20138" t="str">
            <v>G&amp;A</v>
          </cell>
          <cell r="BE20138" t="str">
            <v>Jagoe, Raúl</v>
          </cell>
          <cell r="BF20138" t="str">
            <v>Jagoe, Raúl</v>
          </cell>
        </row>
        <row r="20139">
          <cell r="AY20139">
            <v>2500</v>
          </cell>
          <cell r="AZ20139" t="str">
            <v>Administración y Finanzas</v>
          </cell>
          <cell r="BA20139" t="str">
            <v>Servicios Generales</v>
          </cell>
          <cell r="BB20139" t="str">
            <v>Servicios Generales</v>
          </cell>
          <cell r="BC20139" t="str">
            <v>Property</v>
          </cell>
          <cell r="BD20139" t="str">
            <v>G&amp;A</v>
          </cell>
          <cell r="BE20139" t="str">
            <v>Jagoe, Raúl</v>
          </cell>
          <cell r="BF20139" t="str">
            <v>Jagoe, Raúl</v>
          </cell>
        </row>
        <row r="20140">
          <cell r="AY20140">
            <v>2600</v>
          </cell>
          <cell r="AZ20140" t="str">
            <v>Administración y Finanzas</v>
          </cell>
          <cell r="BA20140" t="str">
            <v>Mesa de Entrada</v>
          </cell>
          <cell r="BB20140" t="str">
            <v>Mesa de Entradas</v>
          </cell>
          <cell r="BC20140" t="str">
            <v>Other G&amp;A</v>
          </cell>
          <cell r="BD20140" t="str">
            <v>G&amp;A</v>
          </cell>
          <cell r="BE20140" t="str">
            <v>Castellanos, Agustin</v>
          </cell>
          <cell r="BF20140" t="str">
            <v>Jagoe, Raúl</v>
          </cell>
        </row>
        <row r="20141">
          <cell r="AY20141">
            <v>3000</v>
          </cell>
          <cell r="AZ20141" t="str">
            <v>Operaciones y Sistemas</v>
          </cell>
          <cell r="BA20141" t="str">
            <v>Operaciones y Sistemas</v>
          </cell>
          <cell r="BB20141" t="str">
            <v>Operaciones y Sistemas</v>
          </cell>
          <cell r="BC20141" t="str">
            <v>Operations Management</v>
          </cell>
          <cell r="BD20141" t="str">
            <v>Operations (Non-Technology)</v>
          </cell>
          <cell r="BE20141" t="str">
            <v>Traverso, Eduardo</v>
          </cell>
          <cell r="BF20141" t="str">
            <v>Vicens, Alfredo</v>
          </cell>
        </row>
        <row r="20142">
          <cell r="AY20142">
            <v>3100</v>
          </cell>
          <cell r="AZ20142" t="str">
            <v>Operaciones y Sistemas</v>
          </cell>
          <cell r="BA20142" t="str">
            <v>Ingresos y Procesamiento</v>
          </cell>
          <cell r="BB20142" t="str">
            <v>Ingresos y Procesamiento</v>
          </cell>
          <cell r="BC20142" t="str">
            <v>Data Acquisition &amp; Loading</v>
          </cell>
          <cell r="BD20142" t="str">
            <v>Operations (Non-Technology)</v>
          </cell>
          <cell r="BE20142" t="str">
            <v>Facente, Benjamín</v>
          </cell>
          <cell r="BF20142" t="str">
            <v>Traverso, Eduardo</v>
          </cell>
        </row>
        <row r="20143">
          <cell r="AY20143">
            <v>3101</v>
          </cell>
          <cell r="AZ20143" t="str">
            <v>Operaciones y Sistemas</v>
          </cell>
          <cell r="BA20143" t="str">
            <v>Centro de Atención al Público</v>
          </cell>
          <cell r="BB20143" t="str">
            <v>Centro de Atención al Público</v>
          </cell>
          <cell r="BC20143" t="str">
            <v>Call Centers</v>
          </cell>
          <cell r="BD20143" t="str">
            <v>Operations (Non-Technology)</v>
          </cell>
          <cell r="BE20143" t="str">
            <v>Facente, Benjamín</v>
          </cell>
          <cell r="BF20143" t="str">
            <v>Traverso, Eduardo</v>
          </cell>
        </row>
        <row r="20144">
          <cell r="AY20144">
            <v>3201</v>
          </cell>
          <cell r="AZ20144" t="str">
            <v>Operaciones y Sistemas</v>
          </cell>
          <cell r="BA20144" t="str">
            <v>Contenciosos</v>
          </cell>
          <cell r="BB20144" t="str">
            <v>Contenciosos</v>
          </cell>
          <cell r="BC20144" t="str">
            <v>Legal</v>
          </cell>
          <cell r="BD20144" t="str">
            <v>G&amp;A</v>
          </cell>
          <cell r="BE20144" t="str">
            <v>Pariso, Hernán</v>
          </cell>
          <cell r="BF20144" t="str">
            <v>Traverso, Eduardo</v>
          </cell>
        </row>
        <row r="20145">
          <cell r="AY20145">
            <v>3300</v>
          </cell>
          <cell r="AZ20145" t="str">
            <v>Operaciones y Sistemas</v>
          </cell>
          <cell r="BA20145" t="str">
            <v>Sistemas</v>
          </cell>
          <cell r="BB20145" t="str">
            <v>Sistemas</v>
          </cell>
          <cell r="BC20145" t="str">
            <v>IT Administration/General Support</v>
          </cell>
          <cell r="BD20145" t="str">
            <v>Operations (Technology)</v>
          </cell>
          <cell r="BE20145" t="str">
            <v>Funes, Dardo</v>
          </cell>
          <cell r="BF20145" t="str">
            <v>Traverso, Eduardo</v>
          </cell>
        </row>
        <row r="20146">
          <cell r="AY20146">
            <v>3301</v>
          </cell>
          <cell r="AZ20146" t="str">
            <v>Operaciones y Sistemas</v>
          </cell>
          <cell r="BA20146" t="str">
            <v>Sistemas</v>
          </cell>
          <cell r="BB20146" t="str">
            <v>Desarrollo</v>
          </cell>
          <cell r="BC20146" t="str">
            <v>Development</v>
          </cell>
          <cell r="BD20146" t="str">
            <v>Operations (Technology)</v>
          </cell>
          <cell r="BF20146" t="str">
            <v>Funes, Dardo</v>
          </cell>
        </row>
        <row r="20147">
          <cell r="AY20147">
            <v>3302</v>
          </cell>
          <cell r="AZ20147" t="str">
            <v>Operaciones y Sistemas</v>
          </cell>
          <cell r="BA20147" t="str">
            <v>Sistemas</v>
          </cell>
          <cell r="BB20147" t="str">
            <v>Mantenimiento de Software/Help Desk</v>
          </cell>
          <cell r="BC20147" t="str">
            <v>Support</v>
          </cell>
          <cell r="BD20147" t="str">
            <v>Operations (Technology)</v>
          </cell>
          <cell r="BF20147" t="str">
            <v>Funes, Dardo</v>
          </cell>
        </row>
        <row r="20148">
          <cell r="AY20148">
            <v>3303</v>
          </cell>
          <cell r="AZ20148" t="str">
            <v>Operaciones y Sistemas</v>
          </cell>
          <cell r="BA20148" t="str">
            <v>Sistemas</v>
          </cell>
          <cell r="BB20148" t="str">
            <v>Microinformática/Redes</v>
          </cell>
          <cell r="BC20148" t="str">
            <v>Micro/Lan</v>
          </cell>
          <cell r="BD20148" t="str">
            <v>Operations (Technology)</v>
          </cell>
          <cell r="BF20148" t="str">
            <v>Funes, Dardo</v>
          </cell>
        </row>
        <row r="20149">
          <cell r="AY20149">
            <v>3304</v>
          </cell>
          <cell r="AZ20149" t="str">
            <v>Operaciones y Sistemas</v>
          </cell>
          <cell r="BA20149" t="str">
            <v>Sistemas</v>
          </cell>
          <cell r="BB20149" t="str">
            <v>Midrange</v>
          </cell>
          <cell r="BC20149" t="str">
            <v>Midrange</v>
          </cell>
          <cell r="BD20149" t="str">
            <v>Operations (Technology)</v>
          </cell>
          <cell r="BF20149" t="str">
            <v>Funes, Dardo</v>
          </cell>
        </row>
        <row r="20150">
          <cell r="AY20150">
            <v>3305</v>
          </cell>
          <cell r="AZ20150" t="str">
            <v>Operaciones y Sistemas</v>
          </cell>
          <cell r="BA20150" t="str">
            <v>Sistemas</v>
          </cell>
          <cell r="BB20150" t="str">
            <v>Internet</v>
          </cell>
          <cell r="BC20150" t="str">
            <v>Internet</v>
          </cell>
          <cell r="BD20150" t="str">
            <v>Operations (Technology)</v>
          </cell>
          <cell r="BF20150" t="str">
            <v>Funes, Dardo</v>
          </cell>
        </row>
        <row r="20151">
          <cell r="AY20151">
            <v>3306</v>
          </cell>
          <cell r="AZ20151" t="str">
            <v>Operaciones y Sistemas</v>
          </cell>
          <cell r="BA20151" t="str">
            <v>Sistemas</v>
          </cell>
          <cell r="BB20151" t="str">
            <v>Arquitectura/Adm. De Proyectos</v>
          </cell>
          <cell r="BC20151" t="str">
            <v>Architecture</v>
          </cell>
          <cell r="BD20151" t="str">
            <v>Operations (Technology)</v>
          </cell>
          <cell r="BF20151" t="str">
            <v>Funes, Dardo</v>
          </cell>
        </row>
        <row r="20152">
          <cell r="AY20152">
            <v>3307</v>
          </cell>
          <cell r="AZ20152" t="str">
            <v>Operaciones y Sistemas</v>
          </cell>
          <cell r="BA20152" t="str">
            <v>Sistemas</v>
          </cell>
          <cell r="BB20152" t="str">
            <v>Telecomunicaciones</v>
          </cell>
          <cell r="BC20152" t="str">
            <v>Telecommunications</v>
          </cell>
          <cell r="BD20152" t="str">
            <v>Operations (Technology)</v>
          </cell>
          <cell r="BF20152" t="str">
            <v>Funes, Dardo</v>
          </cell>
        </row>
        <row r="20153">
          <cell r="AY20153">
            <v>4000</v>
          </cell>
          <cell r="AZ20153" t="str">
            <v>Gcia. Comercial</v>
          </cell>
          <cell r="BA20153" t="str">
            <v>Gcia. Comercial</v>
          </cell>
          <cell r="BB20153" t="str">
            <v>Gcia. Comercial</v>
          </cell>
          <cell r="BC20153" t="str">
            <v>Sales</v>
          </cell>
          <cell r="BD20153" t="str">
            <v>Sales &amp; Marketing</v>
          </cell>
          <cell r="BE20153" t="str">
            <v>Mazas, Norberto</v>
          </cell>
          <cell r="BF20153" t="str">
            <v>Vicens, Alfredo</v>
          </cell>
        </row>
        <row r="20154">
          <cell r="AY20154">
            <v>4100</v>
          </cell>
          <cell r="AZ20154" t="str">
            <v>Gcia. Comercial</v>
          </cell>
          <cell r="BA20154" t="str">
            <v>Ventas</v>
          </cell>
          <cell r="BB20154" t="str">
            <v>Ventas</v>
          </cell>
          <cell r="BC20154" t="str">
            <v>Sales</v>
          </cell>
          <cell r="BD20154" t="str">
            <v>Sales &amp; Marketing</v>
          </cell>
          <cell r="BE20154" t="str">
            <v>Lilla, Mario</v>
          </cell>
          <cell r="BF20154" t="str">
            <v>Mazas, Norberto</v>
          </cell>
        </row>
        <row r="20155">
          <cell r="AY20155">
            <v>4200</v>
          </cell>
          <cell r="AZ20155" t="str">
            <v>Gcia. Comercial</v>
          </cell>
          <cell r="BA20155" t="str">
            <v>Distribución</v>
          </cell>
          <cell r="BB20155" t="str">
            <v>Distribución</v>
          </cell>
          <cell r="BC20155" t="str">
            <v>Sales</v>
          </cell>
          <cell r="BD20155" t="str">
            <v>Sales &amp; Marketing</v>
          </cell>
          <cell r="BE20155" t="str">
            <v>Leszczynski, Carlos</v>
          </cell>
          <cell r="BF20155" t="str">
            <v>Mazas, Norberto</v>
          </cell>
        </row>
        <row r="20156">
          <cell r="AY20156">
            <v>4201</v>
          </cell>
          <cell r="AZ20156" t="str">
            <v>Gcia. Comercial</v>
          </cell>
          <cell r="BA20156" t="str">
            <v>Distribución</v>
          </cell>
          <cell r="BB20156" t="str">
            <v>Sucursal Rosario</v>
          </cell>
          <cell r="BC20156" t="str">
            <v>Sales</v>
          </cell>
          <cell r="BD20156" t="str">
            <v>Sales &amp; Marketing</v>
          </cell>
          <cell r="BE20156" t="str">
            <v>Leszczynski, Carlos</v>
          </cell>
          <cell r="BF20156" t="str">
            <v>Mazas, Norberto</v>
          </cell>
        </row>
        <row r="20157">
          <cell r="AY20157">
            <v>4202</v>
          </cell>
          <cell r="AZ20157" t="str">
            <v>Gcia. Comercial</v>
          </cell>
          <cell r="BA20157" t="str">
            <v>Distribución</v>
          </cell>
          <cell r="BB20157" t="str">
            <v>Sucursal Córdoba</v>
          </cell>
          <cell r="BC20157" t="str">
            <v>Sales</v>
          </cell>
          <cell r="BD20157" t="str">
            <v>Sales &amp; Marketing</v>
          </cell>
          <cell r="BE20157" t="str">
            <v>Leszczynski, Carlos</v>
          </cell>
          <cell r="BF20157" t="str">
            <v>Mazas, Norberto</v>
          </cell>
        </row>
        <row r="20158">
          <cell r="AY20158">
            <v>4203</v>
          </cell>
          <cell r="AZ20158" t="str">
            <v>Gcia. Comercial</v>
          </cell>
          <cell r="BA20158" t="str">
            <v>Distribución</v>
          </cell>
          <cell r="BB20158" t="str">
            <v>Representante Salta</v>
          </cell>
          <cell r="BC20158" t="str">
            <v>Sales</v>
          </cell>
          <cell r="BD20158" t="str">
            <v>Sales &amp; Marketing</v>
          </cell>
          <cell r="BE20158" t="str">
            <v>Leszczynski, Carlos</v>
          </cell>
          <cell r="BF20158" t="str">
            <v>Mazas, Norberto</v>
          </cell>
        </row>
        <row r="20159">
          <cell r="AY20159">
            <v>4204</v>
          </cell>
          <cell r="AZ20159" t="str">
            <v>Gcia. Comercial</v>
          </cell>
          <cell r="BA20159" t="str">
            <v>Distribución</v>
          </cell>
          <cell r="BB20159" t="str">
            <v>Representante Mendoza</v>
          </cell>
          <cell r="BC20159" t="str">
            <v>Sales</v>
          </cell>
          <cell r="BD20159" t="str">
            <v>Sales &amp; Marketing</v>
          </cell>
          <cell r="BE20159" t="str">
            <v>Leszczynski, Carlos</v>
          </cell>
          <cell r="BF20159" t="str">
            <v>Mazas, Norberto</v>
          </cell>
        </row>
        <row r="20160">
          <cell r="AY20160">
            <v>4205</v>
          </cell>
          <cell r="AZ20160" t="str">
            <v>Gcia. Comercial</v>
          </cell>
          <cell r="BA20160" t="str">
            <v>Distribución</v>
          </cell>
          <cell r="BB20160" t="str">
            <v>Representante Tucumán</v>
          </cell>
          <cell r="BC20160" t="str">
            <v>Sales</v>
          </cell>
          <cell r="BD20160" t="str">
            <v>Sales &amp; Marketing</v>
          </cell>
          <cell r="BE20160" t="str">
            <v>Leszczynski, Carlos</v>
          </cell>
          <cell r="BF20160" t="str">
            <v>Mazas, Norberto</v>
          </cell>
        </row>
        <row r="20161">
          <cell r="AY20161">
            <v>4206</v>
          </cell>
          <cell r="AZ20161" t="str">
            <v>Gcia. Comercial</v>
          </cell>
          <cell r="BA20161" t="str">
            <v>Distribución</v>
          </cell>
          <cell r="BB20161" t="str">
            <v>Representante Jujuy</v>
          </cell>
          <cell r="BC20161" t="str">
            <v>Sales</v>
          </cell>
          <cell r="BD20161" t="str">
            <v>Sales &amp; Marketing</v>
          </cell>
          <cell r="BE20161" t="str">
            <v>Leszczynski, Carlos</v>
          </cell>
          <cell r="BF20161" t="str">
            <v>Mazas, Norberto</v>
          </cell>
        </row>
        <row r="20162">
          <cell r="AY20162">
            <v>4207</v>
          </cell>
          <cell r="AZ20162" t="str">
            <v>Gcia. Comercial</v>
          </cell>
          <cell r="BA20162" t="str">
            <v>Distribución</v>
          </cell>
          <cell r="BB20162" t="str">
            <v>Representante Bahía Blanca</v>
          </cell>
          <cell r="BC20162" t="str">
            <v>Sales</v>
          </cell>
          <cell r="BD20162" t="str">
            <v>Sales &amp; Marketing</v>
          </cell>
          <cell r="BE20162" t="str">
            <v>Leszczynski, Carlos</v>
          </cell>
          <cell r="BF20162" t="str">
            <v>Mazas, Norberto</v>
          </cell>
        </row>
        <row r="20163">
          <cell r="AY20163">
            <v>4208</v>
          </cell>
          <cell r="AZ20163" t="str">
            <v>Gcia. Comercial</v>
          </cell>
          <cell r="BA20163" t="str">
            <v>Distribución</v>
          </cell>
          <cell r="BB20163" t="str">
            <v>Representante Corrientes</v>
          </cell>
          <cell r="BC20163" t="str">
            <v>Sales</v>
          </cell>
          <cell r="BD20163" t="str">
            <v>Sales &amp; Marketing</v>
          </cell>
          <cell r="BE20163" t="str">
            <v>Leszczynski, Carlos</v>
          </cell>
          <cell r="BF20163" t="str">
            <v>Mazas, Norberto</v>
          </cell>
        </row>
        <row r="20164">
          <cell r="AY20164">
            <v>4209</v>
          </cell>
          <cell r="AZ20164" t="str">
            <v>Gcia. Comercial</v>
          </cell>
          <cell r="BA20164" t="str">
            <v>Distribución</v>
          </cell>
          <cell r="BB20164" t="str">
            <v>Representante Neuquén</v>
          </cell>
          <cell r="BC20164" t="str">
            <v>Sales</v>
          </cell>
          <cell r="BD20164" t="str">
            <v>Sales &amp; Marketing</v>
          </cell>
          <cell r="BE20164" t="str">
            <v>Leszczynski, Carlos</v>
          </cell>
          <cell r="BF20164" t="str">
            <v>Mazas, Norberto</v>
          </cell>
        </row>
        <row r="20165">
          <cell r="AY20165">
            <v>4210</v>
          </cell>
          <cell r="AZ20165" t="str">
            <v>Gcia. Comercial</v>
          </cell>
          <cell r="BA20165" t="str">
            <v>Distribución</v>
          </cell>
          <cell r="BB20165" t="str">
            <v>Representante Mar del Plata</v>
          </cell>
          <cell r="BC20165" t="str">
            <v>Sales</v>
          </cell>
          <cell r="BD20165" t="str">
            <v>Sales &amp; Marketing</v>
          </cell>
          <cell r="BE20165" t="str">
            <v>Leszczynski, Carlos</v>
          </cell>
          <cell r="BF20165" t="str">
            <v>Mazas, Norberto</v>
          </cell>
        </row>
        <row r="20166">
          <cell r="AY20166">
            <v>4211</v>
          </cell>
          <cell r="AZ20166" t="str">
            <v>Gcia. Comercial</v>
          </cell>
          <cell r="BA20166" t="str">
            <v>Distribución</v>
          </cell>
          <cell r="BB20166" t="str">
            <v>Representante Santa Fe</v>
          </cell>
          <cell r="BC20166" t="str">
            <v>Sales</v>
          </cell>
          <cell r="BD20166" t="str">
            <v>Sales &amp; Marketing</v>
          </cell>
          <cell r="BE20166" t="str">
            <v>Leszczynski, Carlos</v>
          </cell>
          <cell r="BF20166" t="str">
            <v>Mazas, Norberto</v>
          </cell>
        </row>
        <row r="20167">
          <cell r="AY20167">
            <v>4212</v>
          </cell>
          <cell r="AZ20167" t="str">
            <v>Gcia. Comercial</v>
          </cell>
          <cell r="BA20167" t="str">
            <v>Distribución</v>
          </cell>
          <cell r="BB20167" t="str">
            <v>Representante San Juan</v>
          </cell>
          <cell r="BC20167" t="str">
            <v>Sales</v>
          </cell>
          <cell r="BD20167" t="str">
            <v>Sales &amp; Marketing</v>
          </cell>
          <cell r="BE20167" t="str">
            <v>Leszczynski, Carlos</v>
          </cell>
          <cell r="BF20167" t="str">
            <v>Mazas, Norberto</v>
          </cell>
        </row>
        <row r="20168">
          <cell r="AY20168">
            <v>4400</v>
          </cell>
          <cell r="AZ20168" t="str">
            <v>Gcia. Comercial</v>
          </cell>
          <cell r="BA20168" t="str">
            <v>Servicio al Cliente</v>
          </cell>
          <cell r="BB20168" t="str">
            <v>Servicio al Cliente</v>
          </cell>
          <cell r="BC20168" t="str">
            <v>Sales</v>
          </cell>
          <cell r="BD20168" t="str">
            <v>Sales &amp; Marketing</v>
          </cell>
          <cell r="BE20168" t="str">
            <v>Mazas, Norberto</v>
          </cell>
          <cell r="BF20168" t="str">
            <v>Vicens, Alfredo</v>
          </cell>
        </row>
        <row r="20169">
          <cell r="AY20169">
            <v>4500</v>
          </cell>
          <cell r="AZ20169" t="str">
            <v>Gcia. Comercial</v>
          </cell>
          <cell r="BA20169" t="str">
            <v>Planeamiento Comercial</v>
          </cell>
          <cell r="BB20169" t="str">
            <v>Planeamiento Comercial</v>
          </cell>
          <cell r="BC20169" t="str">
            <v>Marketing</v>
          </cell>
          <cell r="BD20169" t="str">
            <v>Sales &amp; Marketing</v>
          </cell>
          <cell r="BE20169" t="str">
            <v>De Faveri, Norberto</v>
          </cell>
          <cell r="BF20169" t="str">
            <v>Mazas, Norberto</v>
          </cell>
        </row>
        <row r="20170">
          <cell r="AY20170">
            <v>5000</v>
          </cell>
          <cell r="AZ20170" t="str">
            <v>Sistemas de Decisión</v>
          </cell>
          <cell r="BA20170" t="str">
            <v>Sistemas de Decisión</v>
          </cell>
          <cell r="BB20170" t="str">
            <v>Sistemas de Decisión</v>
          </cell>
          <cell r="BC20170" t="str">
            <v>Production/Service Delivery</v>
          </cell>
          <cell r="BD20170" t="str">
            <v>Operations (Non-Technology)</v>
          </cell>
          <cell r="BE20170" t="str">
            <v>Kvitca, Adolfo</v>
          </cell>
          <cell r="BF20170" t="str">
            <v>Vicens, Alfredo</v>
          </cell>
        </row>
        <row r="20171">
          <cell r="AY20171">
            <v>5100</v>
          </cell>
          <cell r="AZ20171" t="str">
            <v>Sistemas de Decisión</v>
          </cell>
          <cell r="BA20171" t="str">
            <v>Desarrollo Sistemas de Decisión</v>
          </cell>
          <cell r="BB20171" t="str">
            <v>Desarrollo Sistemas de Decisión</v>
          </cell>
          <cell r="BC20171" t="str">
            <v>New Business Development</v>
          </cell>
          <cell r="BD20171" t="str">
            <v>Operations (Non-Technology)</v>
          </cell>
          <cell r="BE20171" t="str">
            <v>Kvitca, Adolfo</v>
          </cell>
          <cell r="BF20171" t="str">
            <v>Vicens, Alfredo</v>
          </cell>
        </row>
        <row r="20172">
          <cell r="AY20172">
            <v>8000</v>
          </cell>
          <cell r="AZ20172" t="str">
            <v>Gcia. General</v>
          </cell>
          <cell r="BA20172" t="str">
            <v>Presidencia</v>
          </cell>
          <cell r="BB20172" t="str">
            <v>Presidencia</v>
          </cell>
          <cell r="BC20172" t="str">
            <v>Executive Expense</v>
          </cell>
          <cell r="BD20172" t="str">
            <v>G&amp;A</v>
          </cell>
          <cell r="BE20172" t="str">
            <v>Phinney, William</v>
          </cell>
          <cell r="BF20172" t="str">
            <v>Phinney, William</v>
          </cell>
        </row>
        <row r="20173">
          <cell r="AY20173">
            <v>8100</v>
          </cell>
          <cell r="AZ20173" t="str">
            <v>Gcia. General</v>
          </cell>
          <cell r="BA20173" t="str">
            <v>Directorio</v>
          </cell>
          <cell r="BB20173" t="str">
            <v>Directorio</v>
          </cell>
          <cell r="BC20173" t="str">
            <v>Executive Expense</v>
          </cell>
          <cell r="BD20173" t="str">
            <v>G&amp;A</v>
          </cell>
          <cell r="BE20173" t="str">
            <v>Vicens, Alfredo</v>
          </cell>
          <cell r="BF20173" t="str">
            <v>Vicens, Alfredo</v>
          </cell>
        </row>
        <row r="20174">
          <cell r="AY20174">
            <v>9998</v>
          </cell>
          <cell r="AZ20174" t="str">
            <v>Gcia. Comercial</v>
          </cell>
          <cell r="BA20174" t="str">
            <v>Fundación Veraz</v>
          </cell>
          <cell r="BB20174" t="str">
            <v>Fundación Veraz</v>
          </cell>
          <cell r="BC20174" t="str">
            <v>Other G&amp;A</v>
          </cell>
          <cell r="BD20174" t="str">
            <v>G&amp;A</v>
          </cell>
          <cell r="BE20174" t="str">
            <v>Mazas, Norberto</v>
          </cell>
          <cell r="BF20174" t="str">
            <v>Vicens, Alfredo</v>
          </cell>
        </row>
        <row r="20175">
          <cell r="AY20175">
            <v>9999</v>
          </cell>
          <cell r="AZ20175" t="str">
            <v>No aplicados a Sector</v>
          </cell>
          <cell r="BA20175" t="str">
            <v>No aplicados a Sector</v>
          </cell>
          <cell r="BB20175" t="str">
            <v>No aplicados a Sector</v>
          </cell>
          <cell r="BC20175" t="str">
            <v>Other G&amp;A</v>
          </cell>
          <cell r="BD20175" t="str">
            <v>G&amp;A</v>
          </cell>
          <cell r="BE20175" t="str">
            <v>Cataldi, Angel</v>
          </cell>
          <cell r="BF20175" t="str">
            <v>Jagoe, Raúl</v>
          </cell>
        </row>
        <row r="20176">
          <cell r="AZ20176" t="str">
            <v>Todos</v>
          </cell>
          <cell r="BA20176" t="str">
            <v>Todos</v>
          </cell>
          <cell r="BB20176" t="str">
            <v>Todos</v>
          </cell>
          <cell r="BC20176" t="str">
            <v>All</v>
          </cell>
          <cell r="BD20176" t="str">
            <v>All</v>
          </cell>
          <cell r="BE20176" t="str">
            <v>Todos</v>
          </cell>
          <cell r="BF20176" t="str">
            <v>Todos</v>
          </cell>
        </row>
        <row r="20180">
          <cell r="AY20180" t="str">
            <v>Angel Cataldi</v>
          </cell>
          <cell r="AZ20180" t="str">
            <v>Gcia. General</v>
          </cell>
          <cell r="BA20180" t="str">
            <v>Gcia. General</v>
          </cell>
          <cell r="BB20180">
            <v>1000</v>
          </cell>
          <cell r="BC20180" t="str">
            <v>Gcia. General</v>
          </cell>
        </row>
        <row r="20181">
          <cell r="AY20181" t="str">
            <v>Cacciante, Pablo</v>
          </cell>
          <cell r="AZ20181" t="str">
            <v>Auditoría</v>
          </cell>
          <cell r="BA20181" t="str">
            <v>Auditoría</v>
          </cell>
          <cell r="BB20181">
            <v>1100</v>
          </cell>
          <cell r="BC20181" t="str">
            <v>Auditoría</v>
          </cell>
        </row>
        <row r="20182">
          <cell r="AY20182" t="str">
            <v>Castellano, Agustin</v>
          </cell>
          <cell r="AZ20182" t="str">
            <v>Investigaciones</v>
          </cell>
          <cell r="BA20182" t="str">
            <v>Investigaciones</v>
          </cell>
          <cell r="BB20182">
            <v>1200</v>
          </cell>
          <cell r="BC20182" t="str">
            <v>Investigaciones</v>
          </cell>
        </row>
        <row r="20183">
          <cell r="AY20183" t="str">
            <v>Cataldi, Angel</v>
          </cell>
          <cell r="AZ20183" t="str">
            <v>Recursos Humanos</v>
          </cell>
          <cell r="BA20183" t="str">
            <v>Recursos Humanos</v>
          </cell>
          <cell r="BB20183">
            <v>1300</v>
          </cell>
          <cell r="BC20183" t="str">
            <v>Recursos Humanos</v>
          </cell>
        </row>
        <row r="20184">
          <cell r="AY20184" t="str">
            <v>De Faveri, Norberto</v>
          </cell>
          <cell r="AZ20184" t="str">
            <v>Asuntos Legales</v>
          </cell>
          <cell r="BA20184" t="str">
            <v>Asuntos Legales</v>
          </cell>
          <cell r="BB20184">
            <v>1400</v>
          </cell>
          <cell r="BC20184" t="str">
            <v>Asuntos Legales</v>
          </cell>
        </row>
        <row r="20185">
          <cell r="AY20185" t="str">
            <v>Facente, Benjamín</v>
          </cell>
          <cell r="AZ20185" t="str">
            <v>Administración y Finanzas</v>
          </cell>
          <cell r="BA20185" t="str">
            <v>Administración y Finanzas</v>
          </cell>
          <cell r="BB20185">
            <v>2000</v>
          </cell>
          <cell r="BC20185" t="str">
            <v>Administración y Finanzas</v>
          </cell>
        </row>
        <row r="20186">
          <cell r="AY20186" t="str">
            <v>Funes, Dardo</v>
          </cell>
          <cell r="AZ20186" t="str">
            <v>Operaciones y Sistemas</v>
          </cell>
          <cell r="BA20186" t="str">
            <v>Finanzas</v>
          </cell>
          <cell r="BB20186">
            <v>2100</v>
          </cell>
          <cell r="BC20186" t="str">
            <v>Finanzas</v>
          </cell>
        </row>
        <row r="20187">
          <cell r="AY20187" t="str">
            <v>Hernán, Pariso</v>
          </cell>
          <cell r="AZ20187" t="str">
            <v>Gcia. Comercial</v>
          </cell>
          <cell r="BA20187" t="str">
            <v>Contaduría</v>
          </cell>
          <cell r="BB20187">
            <v>2200</v>
          </cell>
          <cell r="BC20187" t="str">
            <v>Contaduría</v>
          </cell>
        </row>
        <row r="20188">
          <cell r="AY20188" t="str">
            <v>Jagoe, Raúl</v>
          </cell>
          <cell r="AZ20188" t="str">
            <v>Sistemas de Decisión</v>
          </cell>
          <cell r="BA20188" t="str">
            <v>Presupuesto y Control de Gestión</v>
          </cell>
          <cell r="BB20188">
            <v>2300</v>
          </cell>
          <cell r="BC20188" t="str">
            <v>Presupuesto y Control de Gestión</v>
          </cell>
        </row>
        <row r="20189">
          <cell r="AY20189" t="str">
            <v>Kvitca, Adolfo</v>
          </cell>
          <cell r="AZ20189" t="str">
            <v>No aplicados a Sector</v>
          </cell>
          <cell r="BA20189" t="str">
            <v>Compras</v>
          </cell>
          <cell r="BB20189">
            <v>2400</v>
          </cell>
          <cell r="BC20189" t="str">
            <v>Compras</v>
          </cell>
        </row>
        <row r="20190">
          <cell r="AY20190" t="str">
            <v>Laterza, Roberto</v>
          </cell>
          <cell r="AZ20190" t="str">
            <v>Todos</v>
          </cell>
          <cell r="BA20190" t="str">
            <v>Servicios Generales</v>
          </cell>
          <cell r="BB20190">
            <v>2500</v>
          </cell>
          <cell r="BC20190" t="str">
            <v>Servicios Generales</v>
          </cell>
        </row>
        <row r="20191">
          <cell r="AY20191" t="str">
            <v>Leszczynski, Carlos</v>
          </cell>
          <cell r="BA20191" t="str">
            <v>Mesa de Entrada</v>
          </cell>
          <cell r="BB20191">
            <v>2600</v>
          </cell>
          <cell r="BC20191" t="str">
            <v>Mesa de Entradas</v>
          </cell>
        </row>
        <row r="20192">
          <cell r="AY20192" t="str">
            <v>Lilla, Mario</v>
          </cell>
          <cell r="BA20192" t="str">
            <v>Tesorería</v>
          </cell>
          <cell r="BB20192">
            <v>2700</v>
          </cell>
          <cell r="BC20192" t="str">
            <v>Tesorería</v>
          </cell>
        </row>
        <row r="20193">
          <cell r="AY20193" t="str">
            <v>Mazas, Norberto</v>
          </cell>
          <cell r="BA20193" t="str">
            <v>Facturación</v>
          </cell>
          <cell r="BB20193">
            <v>2800</v>
          </cell>
          <cell r="BC20193" t="str">
            <v xml:space="preserve"> Facturación</v>
          </cell>
        </row>
        <row r="20194">
          <cell r="AY20194" t="str">
            <v>Pariso, Hernán</v>
          </cell>
          <cell r="BA20194" t="str">
            <v>Operaciones y Sistemas</v>
          </cell>
          <cell r="BB20194">
            <v>3000</v>
          </cell>
          <cell r="BC20194" t="str">
            <v>Operaciones y Sistemas</v>
          </cell>
        </row>
        <row r="20195">
          <cell r="AY20195" t="str">
            <v>Quiroz, Claudio</v>
          </cell>
          <cell r="BA20195" t="str">
            <v>Ingresos y Procesamiento</v>
          </cell>
          <cell r="BB20195">
            <v>3100</v>
          </cell>
          <cell r="BC20195" t="str">
            <v>Ingresos y Procesamiento</v>
          </cell>
        </row>
        <row r="20196">
          <cell r="AY20196" t="str">
            <v>Salvatierra, María Inés</v>
          </cell>
          <cell r="BA20196" t="str">
            <v>Centro de Atención al Público</v>
          </cell>
          <cell r="BB20196">
            <v>3101</v>
          </cell>
          <cell r="BC20196" t="str">
            <v>Centro de Atención al Público</v>
          </cell>
        </row>
        <row r="20197">
          <cell r="AY20197" t="str">
            <v>Traverso, Eduardo</v>
          </cell>
          <cell r="BA20197" t="str">
            <v>Contenciosos</v>
          </cell>
          <cell r="BB20197">
            <v>3201</v>
          </cell>
          <cell r="BC20197" t="str">
            <v>Contenciosos</v>
          </cell>
        </row>
        <row r="20198">
          <cell r="AY20198" t="str">
            <v>Vicens, Alfredo</v>
          </cell>
          <cell r="BA20198" t="str">
            <v>Sistemas</v>
          </cell>
          <cell r="BB20198">
            <v>3300</v>
          </cell>
          <cell r="BC20198" t="str">
            <v>Sistemas</v>
          </cell>
        </row>
        <row r="20199">
          <cell r="AY20199" t="str">
            <v>Arata, María del Carmen</v>
          </cell>
          <cell r="BA20199" t="str">
            <v>Gcia. Comercial</v>
          </cell>
          <cell r="BB20199">
            <v>3301</v>
          </cell>
          <cell r="BC20199" t="str">
            <v>Desarrollo</v>
          </cell>
        </row>
        <row r="20200">
          <cell r="BA20200" t="str">
            <v>Ventas</v>
          </cell>
          <cell r="BB20200">
            <v>3302</v>
          </cell>
          <cell r="BC20200" t="str">
            <v>Mantenimiento de Software/Help Desk</v>
          </cell>
        </row>
        <row r="20201">
          <cell r="BA20201" t="str">
            <v>Distribución</v>
          </cell>
          <cell r="BB20201">
            <v>3303</v>
          </cell>
          <cell r="BC20201" t="str">
            <v>Microinformática/Redes</v>
          </cell>
        </row>
        <row r="20202">
          <cell r="BA20202" t="str">
            <v>Centro de Atención al Cliente</v>
          </cell>
          <cell r="BB20202">
            <v>3304</v>
          </cell>
          <cell r="BC20202" t="str">
            <v>Midrange</v>
          </cell>
        </row>
        <row r="20203">
          <cell r="BA20203" t="str">
            <v>Planeamiento Comercial</v>
          </cell>
          <cell r="BB20203">
            <v>3305</v>
          </cell>
          <cell r="BC20203" t="str">
            <v>Internet</v>
          </cell>
        </row>
        <row r="20204">
          <cell r="BA20204" t="str">
            <v>Administración Comercial</v>
          </cell>
          <cell r="BB20204">
            <v>3306</v>
          </cell>
          <cell r="BC20204" t="str">
            <v>Arquitectura/Adm. De Proyectos</v>
          </cell>
        </row>
        <row r="20205">
          <cell r="BA20205" t="str">
            <v>Sistemas de Decisión</v>
          </cell>
          <cell r="BB20205">
            <v>3307</v>
          </cell>
          <cell r="BC20205" t="str">
            <v>Telecomunicaciones</v>
          </cell>
        </row>
        <row r="20206">
          <cell r="BA20206" t="str">
            <v>Ventas Sistemas de Decisión</v>
          </cell>
          <cell r="BB20206">
            <v>4000</v>
          </cell>
          <cell r="BC20206" t="str">
            <v>Gcia. Comercial</v>
          </cell>
        </row>
        <row r="20207">
          <cell r="BA20207" t="str">
            <v>Desarrollo Sistemas de Decisión</v>
          </cell>
          <cell r="BB20207">
            <v>4100</v>
          </cell>
          <cell r="BC20207" t="str">
            <v>Ventas</v>
          </cell>
        </row>
        <row r="20208">
          <cell r="BA20208" t="str">
            <v>Presidencia</v>
          </cell>
          <cell r="BB20208">
            <v>4200</v>
          </cell>
          <cell r="BC20208" t="str">
            <v>Distribución</v>
          </cell>
        </row>
        <row r="20209">
          <cell r="BA20209" t="str">
            <v>Directorio</v>
          </cell>
          <cell r="BB20209">
            <v>4201</v>
          </cell>
          <cell r="BC20209" t="str">
            <v>Sucursal Rosario</v>
          </cell>
        </row>
        <row r="20210">
          <cell r="BA20210" t="str">
            <v>Fundación Veraz</v>
          </cell>
          <cell r="BB20210">
            <v>4202</v>
          </cell>
          <cell r="BC20210" t="str">
            <v>Sucursal Córdoba</v>
          </cell>
        </row>
        <row r="20211">
          <cell r="BA20211" t="str">
            <v>No aplicados a Sector</v>
          </cell>
          <cell r="BB20211">
            <v>4203</v>
          </cell>
          <cell r="BC20211" t="str">
            <v>Representante Salta</v>
          </cell>
        </row>
        <row r="20212">
          <cell r="BB20212">
            <v>4204</v>
          </cell>
          <cell r="BC20212" t="str">
            <v>Representante Mendoza</v>
          </cell>
        </row>
        <row r="20213">
          <cell r="BB20213">
            <v>4205</v>
          </cell>
          <cell r="BC20213" t="str">
            <v>Representante Tucumán</v>
          </cell>
        </row>
        <row r="20214">
          <cell r="BB20214">
            <v>4206</v>
          </cell>
          <cell r="BC20214" t="str">
            <v>Representante Jujuy</v>
          </cell>
        </row>
        <row r="20215">
          <cell r="BB20215">
            <v>4207</v>
          </cell>
          <cell r="BC20215" t="str">
            <v>Representante Bahía Blanca</v>
          </cell>
        </row>
        <row r="20216">
          <cell r="BB20216">
            <v>4208</v>
          </cell>
          <cell r="BC20216" t="str">
            <v>Representante Corrientes</v>
          </cell>
        </row>
        <row r="20217">
          <cell r="BB20217">
            <v>4209</v>
          </cell>
          <cell r="BC20217" t="str">
            <v>Representante Neuquén</v>
          </cell>
        </row>
        <row r="20218">
          <cell r="BB20218">
            <v>4210</v>
          </cell>
          <cell r="BC20218" t="str">
            <v>Representante Mar del Plata</v>
          </cell>
        </row>
        <row r="20219">
          <cell r="BB20219">
            <v>4211</v>
          </cell>
          <cell r="BC20219" t="str">
            <v>Representante Santa Fe</v>
          </cell>
        </row>
        <row r="20220">
          <cell r="BB20220">
            <v>4212</v>
          </cell>
          <cell r="BC20220" t="str">
            <v>Representante San Juan</v>
          </cell>
        </row>
        <row r="20221">
          <cell r="BB20221">
            <v>4400</v>
          </cell>
          <cell r="BC20221" t="str">
            <v>Centro de Atención al Cliente</v>
          </cell>
        </row>
        <row r="20222">
          <cell r="BB20222">
            <v>4500</v>
          </cell>
          <cell r="BC20222" t="str">
            <v>Planeamiento Comercial</v>
          </cell>
        </row>
        <row r="20223">
          <cell r="BB20223">
            <v>4600</v>
          </cell>
          <cell r="BC20223" t="str">
            <v>Administración Comercial</v>
          </cell>
        </row>
        <row r="20224">
          <cell r="BB20224">
            <v>5000</v>
          </cell>
          <cell r="BC20224" t="str">
            <v>Sistemas de Decisión</v>
          </cell>
        </row>
        <row r="20225">
          <cell r="BB20225">
            <v>5100</v>
          </cell>
          <cell r="BC20225" t="str">
            <v>Ventas Sistemas de Decisión</v>
          </cell>
        </row>
        <row r="20226">
          <cell r="BB20226">
            <v>5200</v>
          </cell>
          <cell r="BC20226" t="str">
            <v>Desarrollo Sistemas de Decisión</v>
          </cell>
        </row>
        <row r="20227">
          <cell r="BB20227">
            <v>8000</v>
          </cell>
          <cell r="BC20227" t="str">
            <v>Presidencia</v>
          </cell>
        </row>
        <row r="20228">
          <cell r="BB20228">
            <v>8100</v>
          </cell>
          <cell r="BC20228" t="str">
            <v>Directorio</v>
          </cell>
        </row>
        <row r="20229">
          <cell r="BB20229">
            <v>9998</v>
          </cell>
          <cell r="BC20229" t="str">
            <v>Fundación Veraz</v>
          </cell>
        </row>
        <row r="20230">
          <cell r="BB20230">
            <v>9999</v>
          </cell>
          <cell r="BC20230" t="str">
            <v>No aplicados a Sector</v>
          </cell>
        </row>
        <row r="20231">
          <cell r="BB20231" t="str">
            <v>Todos</v>
          </cell>
          <cell r="BC20231" t="str">
            <v>Todos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IEMBRE 2008"/>
      <sheetName val="Hoja5"/>
      <sheetName val="DICIEMBRE 2009"/>
      <sheetName val="RESUMEN DE VALORES"/>
    </sheetNames>
    <sheetDataSet>
      <sheetData sheetId="0">
        <row r="3">
          <cell r="F3" t="str">
            <v>C.M.</v>
          </cell>
          <cell r="G3" t="str">
            <v>ENERO</v>
          </cell>
          <cell r="H3" t="str">
            <v>FEBRERO</v>
          </cell>
          <cell r="I3" t="str">
            <v>MARZO</v>
          </cell>
          <cell r="J3" t="str">
            <v>ABRIL</v>
          </cell>
          <cell r="K3" t="str">
            <v>MAYO</v>
          </cell>
          <cell r="L3" t="str">
            <v>JUNIO</v>
          </cell>
          <cell r="M3" t="str">
            <v>JULIO</v>
          </cell>
          <cell r="N3" t="str">
            <v>AGOSTO</v>
          </cell>
          <cell r="O3" t="str">
            <v>SEPTIEMBRE</v>
          </cell>
          <cell r="P3" t="str">
            <v>OCTUBRE</v>
          </cell>
          <cell r="Q3" t="str">
            <v>NOVIEMBRE</v>
          </cell>
          <cell r="R3" t="str">
            <v>DICIEMBRE</v>
          </cell>
        </row>
        <row r="4">
          <cell r="F4">
            <v>200712</v>
          </cell>
          <cell r="G4">
            <v>5.0000000000000001E-3</v>
          </cell>
          <cell r="H4">
            <v>4.0000000000000001E-3</v>
          </cell>
          <cell r="I4">
            <v>8.0000000000000002E-3</v>
          </cell>
          <cell r="J4">
            <v>1.7000000000000001E-2</v>
          </cell>
          <cell r="K4">
            <v>2.1000000000000001E-2</v>
          </cell>
          <cell r="L4">
            <v>3.2000000000000001E-2</v>
          </cell>
          <cell r="M4">
            <v>4.8000000000000001E-2</v>
          </cell>
          <cell r="N4">
            <v>0.06</v>
          </cell>
          <cell r="O4">
            <v>6.9000000000000006E-2</v>
          </cell>
          <cell r="P4">
            <v>8.1000000000000003E-2</v>
          </cell>
          <cell r="Q4">
            <v>0.09</v>
          </cell>
          <cell r="R4">
            <v>8.8999999999999996E-2</v>
          </cell>
        </row>
        <row r="5">
          <cell r="F5">
            <v>200801</v>
          </cell>
          <cell r="G5">
            <v>0</v>
          </cell>
          <cell r="H5">
            <v>0</v>
          </cell>
          <cell r="I5">
            <v>4.0000000000000001E-3</v>
          </cell>
          <cell r="J5">
            <v>1.2E-2</v>
          </cell>
          <cell r="K5">
            <v>1.6E-2</v>
          </cell>
          <cell r="L5">
            <v>2.8000000000000001E-2</v>
          </cell>
          <cell r="M5">
            <v>4.2999999999999997E-2</v>
          </cell>
          <cell r="N5">
            <v>5.5E-2</v>
          </cell>
          <cell r="O5">
            <v>6.5000000000000002E-2</v>
          </cell>
          <cell r="P5">
            <v>7.5999999999999998E-2</v>
          </cell>
          <cell r="Q5">
            <v>8.5000000000000006E-2</v>
          </cell>
          <cell r="R5">
            <v>8.4000000000000005E-2</v>
          </cell>
        </row>
        <row r="6">
          <cell r="F6">
            <v>200802</v>
          </cell>
          <cell r="G6">
            <v>0</v>
          </cell>
          <cell r="H6">
            <v>0</v>
          </cell>
          <cell r="I6">
            <v>4.0000000000000001E-3</v>
          </cell>
          <cell r="J6">
            <v>1.2E-2</v>
          </cell>
          <cell r="K6">
            <v>1.6E-2</v>
          </cell>
          <cell r="L6">
            <v>2.8000000000000001E-2</v>
          </cell>
          <cell r="M6">
            <v>4.2999999999999997E-2</v>
          </cell>
          <cell r="N6">
            <v>5.5E-2</v>
          </cell>
          <cell r="O6">
            <v>6.5000000000000002E-2</v>
          </cell>
          <cell r="P6">
            <v>7.5999999999999998E-2</v>
          </cell>
          <cell r="Q6">
            <v>8.5999999999999993E-2</v>
          </cell>
          <cell r="R6">
            <v>8.4000000000000005E-2</v>
          </cell>
        </row>
        <row r="7">
          <cell r="F7">
            <v>200803</v>
          </cell>
          <cell r="G7">
            <v>0</v>
          </cell>
          <cell r="H7">
            <v>0</v>
          </cell>
          <cell r="I7">
            <v>0</v>
          </cell>
          <cell r="J7">
            <v>8.0000000000000002E-3</v>
          </cell>
          <cell r="K7">
            <v>1.2E-2</v>
          </cell>
          <cell r="L7">
            <v>2.4E-2</v>
          </cell>
          <cell r="M7">
            <v>3.9E-2</v>
          </cell>
          <cell r="N7">
            <v>5.0999999999999997E-2</v>
          </cell>
          <cell r="O7">
            <v>6.0999999999999999E-2</v>
          </cell>
          <cell r="P7">
            <v>7.1999999999999995E-2</v>
          </cell>
          <cell r="Q7">
            <v>8.1000000000000003E-2</v>
          </cell>
          <cell r="R7">
            <v>0.08</v>
          </cell>
        </row>
        <row r="8">
          <cell r="F8">
            <v>200804</v>
          </cell>
          <cell r="G8">
            <v>0</v>
          </cell>
          <cell r="H8">
            <v>0</v>
          </cell>
          <cell r="I8">
            <v>0</v>
          </cell>
          <cell r="J8">
            <v>0</v>
          </cell>
          <cell r="K8">
            <v>4.0000000000000001E-3</v>
          </cell>
          <cell r="L8">
            <v>1.4999999999999999E-2</v>
          </cell>
          <cell r="M8">
            <v>3.1E-2</v>
          </cell>
          <cell r="N8">
            <v>4.2000000000000003E-2</v>
          </cell>
          <cell r="O8">
            <v>5.1999999999999998E-2</v>
          </cell>
          <cell r="P8">
            <v>6.3E-2</v>
          </cell>
          <cell r="Q8">
            <v>7.1999999999999995E-2</v>
          </cell>
          <cell r="R8">
            <v>7.0999999999999994E-2</v>
          </cell>
        </row>
        <row r="9">
          <cell r="F9">
            <v>200805</v>
          </cell>
          <cell r="G9">
            <v>0</v>
          </cell>
          <cell r="H9">
            <v>0</v>
          </cell>
          <cell r="I9">
            <v>0</v>
          </cell>
          <cell r="J9">
            <v>0</v>
          </cell>
          <cell r="K9">
            <v>0</v>
          </cell>
          <cell r="L9">
            <v>1.2E-2</v>
          </cell>
          <cell r="M9">
            <v>2.7E-2</v>
          </cell>
          <cell r="N9">
            <v>3.7999999999999999E-2</v>
          </cell>
          <cell r="O9">
            <v>4.8000000000000001E-2</v>
          </cell>
          <cell r="P9">
            <v>5.8999999999999997E-2</v>
          </cell>
          <cell r="Q9">
            <v>6.8000000000000005E-2</v>
          </cell>
          <cell r="R9">
            <v>6.7000000000000004E-2</v>
          </cell>
        </row>
        <row r="10">
          <cell r="F10">
            <v>200806</v>
          </cell>
          <cell r="G10">
            <v>0</v>
          </cell>
          <cell r="H10">
            <v>0</v>
          </cell>
          <cell r="I10">
            <v>0</v>
          </cell>
          <cell r="J10">
            <v>0</v>
          </cell>
          <cell r="K10">
            <v>0</v>
          </cell>
          <cell r="L10">
            <v>0</v>
          </cell>
          <cell r="M10">
            <v>1.4999999999999999E-2</v>
          </cell>
          <cell r="N10">
            <v>2.5999999999999999E-2</v>
          </cell>
          <cell r="O10">
            <v>3.5999999999999997E-2</v>
          </cell>
          <cell r="P10">
            <v>4.7E-2</v>
          </cell>
          <cell r="Q10">
            <v>5.6000000000000001E-2</v>
          </cell>
          <cell r="R10">
            <v>5.5E-2</v>
          </cell>
        </row>
        <row r="11">
          <cell r="F11">
            <v>200807</v>
          </cell>
          <cell r="G11">
            <v>0</v>
          </cell>
          <cell r="H11">
            <v>0</v>
          </cell>
          <cell r="I11">
            <v>0</v>
          </cell>
          <cell r="J11">
            <v>0</v>
          </cell>
          <cell r="K11">
            <v>0</v>
          </cell>
          <cell r="L11">
            <v>0</v>
          </cell>
          <cell r="M11">
            <v>0</v>
          </cell>
          <cell r="N11">
            <v>1.0999999999999999E-2</v>
          </cell>
          <cell r="O11">
            <v>2.1000000000000001E-2</v>
          </cell>
          <cell r="P11">
            <v>3.2000000000000001E-2</v>
          </cell>
          <cell r="Q11">
            <v>4.1000000000000002E-2</v>
          </cell>
          <cell r="R11">
            <v>3.9E-2</v>
          </cell>
        </row>
        <row r="12">
          <cell r="F12">
            <v>200808</v>
          </cell>
          <cell r="G12">
            <v>0</v>
          </cell>
          <cell r="H12">
            <v>0</v>
          </cell>
          <cell r="I12">
            <v>0</v>
          </cell>
          <cell r="J12">
            <v>0</v>
          </cell>
          <cell r="K12">
            <v>0</v>
          </cell>
          <cell r="L12">
            <v>0</v>
          </cell>
          <cell r="M12">
            <v>0</v>
          </cell>
          <cell r="N12">
            <v>0</v>
          </cell>
          <cell r="O12">
            <v>8.9999999999999993E-3</v>
          </cell>
          <cell r="P12">
            <v>0.02</v>
          </cell>
          <cell r="Q12">
            <v>2.9000000000000001E-2</v>
          </cell>
          <cell r="R12">
            <v>2.8000000000000001E-2</v>
          </cell>
        </row>
        <row r="13">
          <cell r="F13">
            <v>200809</v>
          </cell>
          <cell r="G13">
            <v>0</v>
          </cell>
          <cell r="H13">
            <v>0</v>
          </cell>
          <cell r="I13">
            <v>0</v>
          </cell>
          <cell r="J13">
            <v>0</v>
          </cell>
          <cell r="K13">
            <v>0</v>
          </cell>
          <cell r="L13">
            <v>0</v>
          </cell>
          <cell r="M13">
            <v>0</v>
          </cell>
          <cell r="N13">
            <v>0</v>
          </cell>
          <cell r="O13">
            <v>0</v>
          </cell>
          <cell r="P13">
            <v>1.0999999999999999E-2</v>
          </cell>
          <cell r="Q13">
            <v>0.02</v>
          </cell>
          <cell r="R13">
            <v>1.7999999999999999E-2</v>
          </cell>
        </row>
        <row r="14">
          <cell r="F14">
            <v>200810</v>
          </cell>
          <cell r="G14">
            <v>0</v>
          </cell>
          <cell r="H14">
            <v>0</v>
          </cell>
          <cell r="I14">
            <v>0</v>
          </cell>
          <cell r="J14">
            <v>0</v>
          </cell>
          <cell r="K14">
            <v>0</v>
          </cell>
          <cell r="L14">
            <v>0</v>
          </cell>
          <cell r="M14">
            <v>0</v>
          </cell>
          <cell r="N14">
            <v>0</v>
          </cell>
          <cell r="O14">
            <v>0</v>
          </cell>
          <cell r="P14">
            <v>0</v>
          </cell>
          <cell r="Q14">
            <v>8.9999999999999993E-3</v>
          </cell>
          <cell r="R14">
            <v>7.0000000000000001E-3</v>
          </cell>
        </row>
        <row r="15">
          <cell r="F15">
            <v>200811</v>
          </cell>
          <cell r="G15">
            <v>0</v>
          </cell>
          <cell r="H15">
            <v>0</v>
          </cell>
          <cell r="I15">
            <v>0</v>
          </cell>
          <cell r="J15">
            <v>0</v>
          </cell>
          <cell r="K15">
            <v>0</v>
          </cell>
          <cell r="L15">
            <v>0</v>
          </cell>
          <cell r="M15">
            <v>0</v>
          </cell>
          <cell r="N15">
            <v>0</v>
          </cell>
          <cell r="O15">
            <v>0</v>
          </cell>
          <cell r="P15">
            <v>0</v>
          </cell>
          <cell r="Q15">
            <v>0</v>
          </cell>
          <cell r="R15">
            <v>0</v>
          </cell>
        </row>
        <row r="16">
          <cell r="F16">
            <v>200812</v>
          </cell>
          <cell r="G16">
            <v>0</v>
          </cell>
          <cell r="H16">
            <v>0</v>
          </cell>
          <cell r="I16">
            <v>0</v>
          </cell>
          <cell r="J16">
            <v>0</v>
          </cell>
          <cell r="K16">
            <v>0</v>
          </cell>
          <cell r="L16">
            <v>0</v>
          </cell>
          <cell r="M16">
            <v>0</v>
          </cell>
          <cell r="N16">
            <v>0</v>
          </cell>
          <cell r="O16">
            <v>0</v>
          </cell>
          <cell r="P16">
            <v>0</v>
          </cell>
          <cell r="Q16">
            <v>0</v>
          </cell>
          <cell r="R16">
            <v>0</v>
          </cell>
        </row>
      </sheetData>
      <sheetData sheetId="1" refreshError="1"/>
      <sheetData sheetId="2"/>
      <sheetData sheetId="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F22 Anv"/>
      <sheetName val="F22 Rev"/>
      <sheetName val="Inform_Trib"/>
      <sheetName val="Rep. C.Monet."/>
    </sheetNames>
    <sheetDataSet>
      <sheetData sheetId="0">
        <row r="5">
          <cell r="I5">
            <v>0</v>
          </cell>
        </row>
        <row r="6">
          <cell r="I6">
            <v>0</v>
          </cell>
        </row>
        <row r="7">
          <cell r="I7">
            <v>0</v>
          </cell>
        </row>
        <row r="8">
          <cell r="I8">
            <v>0</v>
          </cell>
        </row>
        <row r="9">
          <cell r="I9">
            <v>0</v>
          </cell>
        </row>
        <row r="10">
          <cell r="I10">
            <v>0</v>
          </cell>
        </row>
        <row r="11">
          <cell r="I11">
            <v>0</v>
          </cell>
        </row>
        <row r="12">
          <cell r="I12">
            <v>0</v>
          </cell>
        </row>
        <row r="13">
          <cell r="I13">
            <v>0</v>
          </cell>
        </row>
        <row r="14">
          <cell r="I14">
            <v>0</v>
          </cell>
        </row>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0</v>
          </cell>
        </row>
        <row r="32">
          <cell r="I32">
            <v>0</v>
          </cell>
        </row>
        <row r="33">
          <cell r="I33">
            <v>0</v>
          </cell>
        </row>
        <row r="34">
          <cell r="I34">
            <v>0</v>
          </cell>
        </row>
        <row r="35">
          <cell r="I35">
            <v>0</v>
          </cell>
        </row>
        <row r="36">
          <cell r="I36">
            <v>0</v>
          </cell>
        </row>
        <row r="37">
          <cell r="I37">
            <v>0</v>
          </cell>
        </row>
        <row r="38">
          <cell r="I38">
            <v>0</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v>0</v>
          </cell>
        </row>
        <row r="158">
          <cell r="I158">
            <v>0</v>
          </cell>
        </row>
        <row r="159">
          <cell r="I159">
            <v>0</v>
          </cell>
        </row>
        <row r="160">
          <cell r="I160">
            <v>0</v>
          </cell>
        </row>
        <row r="161">
          <cell r="I161">
            <v>0</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v>0</v>
          </cell>
        </row>
        <row r="171">
          <cell r="I171">
            <v>0</v>
          </cell>
        </row>
        <row r="172">
          <cell r="I172">
            <v>0</v>
          </cell>
        </row>
        <row r="173">
          <cell r="I173">
            <v>0</v>
          </cell>
        </row>
        <row r="174">
          <cell r="I174">
            <v>0</v>
          </cell>
        </row>
        <row r="175">
          <cell r="I175">
            <v>0</v>
          </cell>
        </row>
        <row r="176">
          <cell r="I176">
            <v>0</v>
          </cell>
        </row>
        <row r="177">
          <cell r="I177">
            <v>0</v>
          </cell>
        </row>
        <row r="178">
          <cell r="I178">
            <v>0</v>
          </cell>
        </row>
        <row r="179">
          <cell r="I179">
            <v>0</v>
          </cell>
        </row>
        <row r="180">
          <cell r="I180">
            <v>0</v>
          </cell>
        </row>
        <row r="181">
          <cell r="I181">
            <v>0</v>
          </cell>
        </row>
        <row r="182">
          <cell r="I182">
            <v>0</v>
          </cell>
        </row>
        <row r="183">
          <cell r="I183">
            <v>0</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v>0</v>
          </cell>
        </row>
        <row r="198">
          <cell r="I198">
            <v>0</v>
          </cell>
        </row>
        <row r="199">
          <cell r="I199">
            <v>0</v>
          </cell>
        </row>
        <row r="200">
          <cell r="I200">
            <v>0</v>
          </cell>
        </row>
        <row r="201">
          <cell r="I201">
            <v>0</v>
          </cell>
        </row>
        <row r="202">
          <cell r="I202">
            <v>0</v>
          </cell>
        </row>
        <row r="203">
          <cell r="I203">
            <v>0</v>
          </cell>
        </row>
        <row r="204">
          <cell r="I204">
            <v>0</v>
          </cell>
        </row>
        <row r="205">
          <cell r="I205">
            <v>0</v>
          </cell>
        </row>
        <row r="206">
          <cell r="I206">
            <v>0</v>
          </cell>
        </row>
        <row r="207">
          <cell r="I207">
            <v>0</v>
          </cell>
        </row>
        <row r="208">
          <cell r="I208">
            <v>0</v>
          </cell>
        </row>
        <row r="209">
          <cell r="I209">
            <v>0</v>
          </cell>
        </row>
        <row r="210">
          <cell r="I210">
            <v>0</v>
          </cell>
        </row>
        <row r="211">
          <cell r="I211">
            <v>0</v>
          </cell>
        </row>
        <row r="212">
          <cell r="I212">
            <v>0</v>
          </cell>
        </row>
        <row r="213">
          <cell r="I213">
            <v>0</v>
          </cell>
        </row>
        <row r="214">
          <cell r="I214">
            <v>0</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v>0</v>
          </cell>
        </row>
        <row r="224">
          <cell r="I224">
            <v>0</v>
          </cell>
        </row>
        <row r="225">
          <cell r="I225">
            <v>0</v>
          </cell>
        </row>
        <row r="226">
          <cell r="I226">
            <v>0</v>
          </cell>
        </row>
        <row r="227">
          <cell r="I227">
            <v>0</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v>0</v>
          </cell>
        </row>
        <row r="250">
          <cell r="I250">
            <v>0</v>
          </cell>
        </row>
        <row r="251">
          <cell r="I251">
            <v>0</v>
          </cell>
        </row>
        <row r="252">
          <cell r="I252">
            <v>0</v>
          </cell>
        </row>
        <row r="253">
          <cell r="I253">
            <v>0</v>
          </cell>
        </row>
        <row r="254">
          <cell r="I254">
            <v>0</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0</v>
          </cell>
        </row>
        <row r="264">
          <cell r="I264">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v>0</v>
          </cell>
        </row>
        <row r="366">
          <cell r="I366">
            <v>0</v>
          </cell>
        </row>
        <row r="367">
          <cell r="I367">
            <v>0</v>
          </cell>
        </row>
        <row r="368">
          <cell r="I368">
            <v>0</v>
          </cell>
        </row>
        <row r="369">
          <cell r="I369">
            <v>0</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v>0</v>
          </cell>
        </row>
        <row r="379">
          <cell r="I379">
            <v>0</v>
          </cell>
        </row>
        <row r="380">
          <cell r="I380">
            <v>0</v>
          </cell>
        </row>
        <row r="381">
          <cell r="I381">
            <v>0</v>
          </cell>
        </row>
        <row r="382">
          <cell r="I382">
            <v>0</v>
          </cell>
        </row>
        <row r="383">
          <cell r="I383">
            <v>0</v>
          </cell>
        </row>
        <row r="384">
          <cell r="I384">
            <v>0</v>
          </cell>
        </row>
        <row r="385">
          <cell r="I385">
            <v>0</v>
          </cell>
        </row>
        <row r="386">
          <cell r="I386">
            <v>0</v>
          </cell>
        </row>
        <row r="387">
          <cell r="I387">
            <v>0</v>
          </cell>
        </row>
        <row r="388">
          <cell r="I388">
            <v>0</v>
          </cell>
        </row>
        <row r="389">
          <cell r="I389">
            <v>0</v>
          </cell>
        </row>
        <row r="390">
          <cell r="I390">
            <v>0</v>
          </cell>
        </row>
        <row r="391">
          <cell r="I391">
            <v>0</v>
          </cell>
        </row>
        <row r="392">
          <cell r="I392">
            <v>0</v>
          </cell>
        </row>
        <row r="393">
          <cell r="I393">
            <v>0</v>
          </cell>
        </row>
        <row r="394">
          <cell r="I394">
            <v>0</v>
          </cell>
        </row>
        <row r="395">
          <cell r="I395">
            <v>0</v>
          </cell>
        </row>
        <row r="396">
          <cell r="I396">
            <v>0</v>
          </cell>
        </row>
        <row r="397">
          <cell r="I397">
            <v>0</v>
          </cell>
        </row>
        <row r="398">
          <cell r="I398">
            <v>0</v>
          </cell>
        </row>
        <row r="399">
          <cell r="I399">
            <v>0</v>
          </cell>
        </row>
        <row r="400">
          <cell r="I400">
            <v>0</v>
          </cell>
        </row>
        <row r="401">
          <cell r="I401">
            <v>0</v>
          </cell>
        </row>
        <row r="402">
          <cell r="I402">
            <v>0</v>
          </cell>
        </row>
        <row r="403">
          <cell r="I403">
            <v>0</v>
          </cell>
        </row>
        <row r="404">
          <cell r="I404">
            <v>0</v>
          </cell>
        </row>
        <row r="405">
          <cell r="I405">
            <v>0</v>
          </cell>
        </row>
        <row r="406">
          <cell r="I406">
            <v>0</v>
          </cell>
        </row>
        <row r="407">
          <cell r="I407">
            <v>0</v>
          </cell>
        </row>
        <row r="408">
          <cell r="I408">
            <v>0</v>
          </cell>
        </row>
        <row r="409">
          <cell r="I409">
            <v>0</v>
          </cell>
        </row>
        <row r="410">
          <cell r="I410">
            <v>0</v>
          </cell>
        </row>
        <row r="411">
          <cell r="I411">
            <v>0</v>
          </cell>
        </row>
        <row r="412">
          <cell r="I412">
            <v>0</v>
          </cell>
        </row>
        <row r="413">
          <cell r="I413">
            <v>0</v>
          </cell>
        </row>
        <row r="414">
          <cell r="I414">
            <v>0</v>
          </cell>
        </row>
        <row r="415">
          <cell r="I415">
            <v>0</v>
          </cell>
        </row>
        <row r="416">
          <cell r="I416">
            <v>0</v>
          </cell>
        </row>
        <row r="417">
          <cell r="I417">
            <v>0</v>
          </cell>
        </row>
        <row r="418">
          <cell r="I418">
            <v>0</v>
          </cell>
        </row>
        <row r="419">
          <cell r="I419">
            <v>0</v>
          </cell>
        </row>
        <row r="420">
          <cell r="I420">
            <v>0</v>
          </cell>
        </row>
        <row r="421">
          <cell r="I421">
            <v>0</v>
          </cell>
        </row>
        <row r="422">
          <cell r="I422">
            <v>0</v>
          </cell>
        </row>
        <row r="423">
          <cell r="I423">
            <v>0</v>
          </cell>
        </row>
        <row r="424">
          <cell r="I424">
            <v>0</v>
          </cell>
        </row>
        <row r="425">
          <cell r="I425">
            <v>0</v>
          </cell>
        </row>
        <row r="426">
          <cell r="I426">
            <v>0</v>
          </cell>
        </row>
        <row r="427">
          <cell r="I427">
            <v>0</v>
          </cell>
        </row>
        <row r="428">
          <cell r="I428">
            <v>0</v>
          </cell>
        </row>
        <row r="429">
          <cell r="I429">
            <v>0</v>
          </cell>
        </row>
        <row r="430">
          <cell r="I430">
            <v>0</v>
          </cell>
        </row>
        <row r="431">
          <cell r="I431">
            <v>0</v>
          </cell>
        </row>
        <row r="432">
          <cell r="I432">
            <v>0</v>
          </cell>
        </row>
        <row r="433">
          <cell r="I433">
            <v>0</v>
          </cell>
        </row>
        <row r="434">
          <cell r="I434">
            <v>0</v>
          </cell>
        </row>
        <row r="435">
          <cell r="I435">
            <v>0</v>
          </cell>
        </row>
        <row r="436">
          <cell r="I436">
            <v>0</v>
          </cell>
        </row>
        <row r="437">
          <cell r="I437">
            <v>0</v>
          </cell>
        </row>
        <row r="438">
          <cell r="I438">
            <v>0</v>
          </cell>
        </row>
        <row r="439">
          <cell r="I439">
            <v>0</v>
          </cell>
        </row>
        <row r="440">
          <cell r="I440">
            <v>0</v>
          </cell>
        </row>
        <row r="441">
          <cell r="I441">
            <v>0</v>
          </cell>
        </row>
        <row r="442">
          <cell r="I442">
            <v>0</v>
          </cell>
        </row>
        <row r="443">
          <cell r="I443">
            <v>0</v>
          </cell>
        </row>
        <row r="444">
          <cell r="I444">
            <v>0</v>
          </cell>
        </row>
        <row r="445">
          <cell r="I445">
            <v>0</v>
          </cell>
        </row>
        <row r="446">
          <cell r="I446">
            <v>0</v>
          </cell>
        </row>
        <row r="447">
          <cell r="I447">
            <v>0</v>
          </cell>
        </row>
        <row r="448">
          <cell r="I448">
            <v>0</v>
          </cell>
        </row>
        <row r="449">
          <cell r="I449">
            <v>0</v>
          </cell>
        </row>
        <row r="450">
          <cell r="I450">
            <v>0</v>
          </cell>
        </row>
        <row r="451">
          <cell r="I451">
            <v>0</v>
          </cell>
        </row>
        <row r="452">
          <cell r="I452">
            <v>0</v>
          </cell>
        </row>
        <row r="453">
          <cell r="I453">
            <v>0</v>
          </cell>
        </row>
        <row r="454">
          <cell r="I454">
            <v>0</v>
          </cell>
        </row>
        <row r="455">
          <cell r="I455">
            <v>0</v>
          </cell>
        </row>
        <row r="456">
          <cell r="I456">
            <v>0</v>
          </cell>
        </row>
        <row r="457">
          <cell r="I457">
            <v>0</v>
          </cell>
        </row>
        <row r="458">
          <cell r="I458">
            <v>0</v>
          </cell>
        </row>
        <row r="459">
          <cell r="I459">
            <v>0</v>
          </cell>
        </row>
        <row r="460">
          <cell r="I460">
            <v>0</v>
          </cell>
        </row>
        <row r="461">
          <cell r="I461">
            <v>0</v>
          </cell>
        </row>
        <row r="462">
          <cell r="I462">
            <v>0</v>
          </cell>
        </row>
        <row r="463">
          <cell r="I463">
            <v>0</v>
          </cell>
        </row>
        <row r="464">
          <cell r="I464">
            <v>0</v>
          </cell>
        </row>
        <row r="465">
          <cell r="I465">
            <v>0</v>
          </cell>
        </row>
        <row r="466">
          <cell r="I466">
            <v>0</v>
          </cell>
        </row>
        <row r="467">
          <cell r="I467">
            <v>0</v>
          </cell>
        </row>
        <row r="468">
          <cell r="I468">
            <v>0</v>
          </cell>
        </row>
        <row r="469">
          <cell r="I469">
            <v>0</v>
          </cell>
        </row>
        <row r="470">
          <cell r="I470">
            <v>0</v>
          </cell>
        </row>
        <row r="471">
          <cell r="I471">
            <v>0</v>
          </cell>
        </row>
        <row r="472">
          <cell r="I472">
            <v>0</v>
          </cell>
        </row>
        <row r="473">
          <cell r="I473">
            <v>0</v>
          </cell>
        </row>
        <row r="474">
          <cell r="I474">
            <v>0</v>
          </cell>
        </row>
        <row r="475">
          <cell r="I475">
            <v>0</v>
          </cell>
        </row>
        <row r="476">
          <cell r="I476">
            <v>0</v>
          </cell>
        </row>
        <row r="477">
          <cell r="I477">
            <v>0</v>
          </cell>
        </row>
        <row r="478">
          <cell r="I478">
            <v>0</v>
          </cell>
        </row>
        <row r="479">
          <cell r="I479">
            <v>0</v>
          </cell>
        </row>
        <row r="480">
          <cell r="I480">
            <v>0</v>
          </cell>
        </row>
        <row r="481">
          <cell r="I481">
            <v>0</v>
          </cell>
        </row>
        <row r="482">
          <cell r="I482">
            <v>0</v>
          </cell>
        </row>
        <row r="483">
          <cell r="I483">
            <v>0</v>
          </cell>
        </row>
        <row r="484">
          <cell r="I484">
            <v>0</v>
          </cell>
        </row>
        <row r="485">
          <cell r="I485">
            <v>0</v>
          </cell>
        </row>
        <row r="486">
          <cell r="I486">
            <v>0</v>
          </cell>
        </row>
        <row r="487">
          <cell r="I487">
            <v>0</v>
          </cell>
        </row>
        <row r="488">
          <cell r="I488">
            <v>0</v>
          </cell>
        </row>
        <row r="489">
          <cell r="I489">
            <v>0</v>
          </cell>
        </row>
        <row r="490">
          <cell r="I490">
            <v>0</v>
          </cell>
        </row>
        <row r="491">
          <cell r="I491">
            <v>0</v>
          </cell>
        </row>
        <row r="492">
          <cell r="I492">
            <v>0</v>
          </cell>
        </row>
        <row r="493">
          <cell r="I493">
            <v>0</v>
          </cell>
        </row>
        <row r="494">
          <cell r="I494">
            <v>0</v>
          </cell>
        </row>
        <row r="495">
          <cell r="I495">
            <v>0</v>
          </cell>
        </row>
        <row r="496">
          <cell r="I496">
            <v>0</v>
          </cell>
        </row>
        <row r="497">
          <cell r="I497">
            <v>0</v>
          </cell>
        </row>
        <row r="498">
          <cell r="I498">
            <v>0</v>
          </cell>
        </row>
        <row r="499">
          <cell r="I499">
            <v>0</v>
          </cell>
        </row>
        <row r="500">
          <cell r="I500">
            <v>0</v>
          </cell>
        </row>
        <row r="501">
          <cell r="I501">
            <v>0</v>
          </cell>
        </row>
        <row r="502">
          <cell r="I502">
            <v>0</v>
          </cell>
        </row>
        <row r="503">
          <cell r="I503">
            <v>0</v>
          </cell>
        </row>
        <row r="504">
          <cell r="I504">
            <v>0</v>
          </cell>
        </row>
        <row r="505">
          <cell r="I505">
            <v>0</v>
          </cell>
        </row>
        <row r="506">
          <cell r="I506">
            <v>0</v>
          </cell>
        </row>
        <row r="507">
          <cell r="I507">
            <v>0</v>
          </cell>
        </row>
        <row r="508">
          <cell r="I508">
            <v>0</v>
          </cell>
        </row>
        <row r="509">
          <cell r="I509">
            <v>0</v>
          </cell>
        </row>
        <row r="510">
          <cell r="I510">
            <v>0</v>
          </cell>
        </row>
        <row r="511">
          <cell r="I511">
            <v>0</v>
          </cell>
        </row>
        <row r="512">
          <cell r="I512">
            <v>0</v>
          </cell>
        </row>
        <row r="513">
          <cell r="I513">
            <v>0</v>
          </cell>
        </row>
        <row r="514">
          <cell r="I514">
            <v>0</v>
          </cell>
        </row>
        <row r="515">
          <cell r="I515">
            <v>0</v>
          </cell>
        </row>
        <row r="516">
          <cell r="I516">
            <v>0</v>
          </cell>
        </row>
        <row r="517">
          <cell r="I517">
            <v>0</v>
          </cell>
        </row>
        <row r="518">
          <cell r="I518">
            <v>0</v>
          </cell>
        </row>
        <row r="519">
          <cell r="I519">
            <v>0</v>
          </cell>
        </row>
        <row r="520">
          <cell r="I520">
            <v>0</v>
          </cell>
        </row>
        <row r="521">
          <cell r="I521">
            <v>0</v>
          </cell>
        </row>
        <row r="522">
          <cell r="I522">
            <v>0</v>
          </cell>
        </row>
        <row r="523">
          <cell r="I523">
            <v>0</v>
          </cell>
        </row>
        <row r="524">
          <cell r="I524">
            <v>0</v>
          </cell>
        </row>
        <row r="525">
          <cell r="I525">
            <v>0</v>
          </cell>
        </row>
        <row r="526">
          <cell r="I526">
            <v>0</v>
          </cell>
        </row>
        <row r="527">
          <cell r="I527">
            <v>0</v>
          </cell>
        </row>
        <row r="528">
          <cell r="I528">
            <v>0</v>
          </cell>
        </row>
        <row r="529">
          <cell r="I529">
            <v>0</v>
          </cell>
        </row>
        <row r="530">
          <cell r="I530">
            <v>0</v>
          </cell>
        </row>
        <row r="531">
          <cell r="I531">
            <v>0</v>
          </cell>
        </row>
        <row r="532">
          <cell r="I532">
            <v>0</v>
          </cell>
        </row>
        <row r="533">
          <cell r="I533">
            <v>0</v>
          </cell>
        </row>
        <row r="534">
          <cell r="I534">
            <v>0</v>
          </cell>
        </row>
        <row r="535">
          <cell r="I535">
            <v>0</v>
          </cell>
        </row>
        <row r="536">
          <cell r="I536">
            <v>0</v>
          </cell>
        </row>
        <row r="537">
          <cell r="I537">
            <v>0</v>
          </cell>
        </row>
        <row r="538">
          <cell r="I538">
            <v>0</v>
          </cell>
        </row>
        <row r="539">
          <cell r="I539">
            <v>0</v>
          </cell>
        </row>
        <row r="540">
          <cell r="I540">
            <v>0</v>
          </cell>
        </row>
        <row r="541">
          <cell r="I541">
            <v>0</v>
          </cell>
        </row>
        <row r="542">
          <cell r="I542">
            <v>0</v>
          </cell>
        </row>
        <row r="543">
          <cell r="I543">
            <v>0</v>
          </cell>
        </row>
        <row r="544">
          <cell r="I544">
            <v>0</v>
          </cell>
        </row>
        <row r="545">
          <cell r="I545">
            <v>0</v>
          </cell>
        </row>
        <row r="546">
          <cell r="I546">
            <v>0</v>
          </cell>
        </row>
        <row r="547">
          <cell r="I547">
            <v>0</v>
          </cell>
        </row>
        <row r="548">
          <cell r="I548">
            <v>0</v>
          </cell>
        </row>
        <row r="549">
          <cell r="I549">
            <v>0</v>
          </cell>
        </row>
        <row r="550">
          <cell r="I550">
            <v>0</v>
          </cell>
        </row>
        <row r="551">
          <cell r="I551">
            <v>0</v>
          </cell>
        </row>
        <row r="552">
          <cell r="I552">
            <v>0</v>
          </cell>
        </row>
        <row r="553">
          <cell r="I553">
            <v>0</v>
          </cell>
        </row>
        <row r="554">
          <cell r="I554">
            <v>0</v>
          </cell>
        </row>
        <row r="555">
          <cell r="I555">
            <v>0</v>
          </cell>
        </row>
        <row r="556">
          <cell r="I556">
            <v>0</v>
          </cell>
        </row>
        <row r="557">
          <cell r="I557">
            <v>0</v>
          </cell>
        </row>
        <row r="558">
          <cell r="I558">
            <v>0</v>
          </cell>
        </row>
        <row r="559">
          <cell r="I559">
            <v>0</v>
          </cell>
        </row>
        <row r="560">
          <cell r="I560">
            <v>0</v>
          </cell>
        </row>
        <row r="561">
          <cell r="I561">
            <v>0</v>
          </cell>
        </row>
        <row r="562">
          <cell r="I562">
            <v>0</v>
          </cell>
        </row>
        <row r="563">
          <cell r="I563">
            <v>0</v>
          </cell>
        </row>
        <row r="564">
          <cell r="I564">
            <v>0</v>
          </cell>
        </row>
        <row r="565">
          <cell r="I565">
            <v>0</v>
          </cell>
        </row>
        <row r="566">
          <cell r="I566">
            <v>0</v>
          </cell>
        </row>
        <row r="567">
          <cell r="I567">
            <v>0</v>
          </cell>
        </row>
        <row r="568">
          <cell r="I568">
            <v>0</v>
          </cell>
        </row>
        <row r="569">
          <cell r="I569">
            <v>0</v>
          </cell>
        </row>
        <row r="570">
          <cell r="I570">
            <v>0</v>
          </cell>
        </row>
        <row r="571">
          <cell r="I571">
            <v>0</v>
          </cell>
        </row>
        <row r="572">
          <cell r="I572">
            <v>0</v>
          </cell>
        </row>
        <row r="573">
          <cell r="I573">
            <v>0</v>
          </cell>
        </row>
        <row r="574">
          <cell r="I574">
            <v>0</v>
          </cell>
        </row>
        <row r="575">
          <cell r="I575">
            <v>0</v>
          </cell>
        </row>
        <row r="576">
          <cell r="I576">
            <v>0</v>
          </cell>
        </row>
        <row r="577">
          <cell r="I577">
            <v>0</v>
          </cell>
        </row>
        <row r="578">
          <cell r="I578">
            <v>0</v>
          </cell>
        </row>
        <row r="579">
          <cell r="I579">
            <v>0</v>
          </cell>
        </row>
        <row r="580">
          <cell r="I580">
            <v>0</v>
          </cell>
        </row>
        <row r="581">
          <cell r="I581">
            <v>0</v>
          </cell>
        </row>
        <row r="582">
          <cell r="I582">
            <v>0</v>
          </cell>
        </row>
        <row r="583">
          <cell r="I583">
            <v>0</v>
          </cell>
        </row>
        <row r="584">
          <cell r="I584">
            <v>0</v>
          </cell>
        </row>
        <row r="585">
          <cell r="I585">
            <v>0</v>
          </cell>
        </row>
        <row r="586">
          <cell r="I586">
            <v>0</v>
          </cell>
        </row>
        <row r="587">
          <cell r="I587">
            <v>0</v>
          </cell>
        </row>
        <row r="588">
          <cell r="I588">
            <v>0</v>
          </cell>
        </row>
        <row r="589">
          <cell r="I589">
            <v>0</v>
          </cell>
        </row>
        <row r="590">
          <cell r="I590">
            <v>0</v>
          </cell>
        </row>
        <row r="591">
          <cell r="I591">
            <v>0</v>
          </cell>
        </row>
        <row r="592">
          <cell r="I592">
            <v>0</v>
          </cell>
        </row>
        <row r="593">
          <cell r="I593">
            <v>0</v>
          </cell>
        </row>
        <row r="594">
          <cell r="I594">
            <v>0</v>
          </cell>
        </row>
        <row r="595">
          <cell r="I595">
            <v>0</v>
          </cell>
        </row>
        <row r="596">
          <cell r="I596">
            <v>0</v>
          </cell>
        </row>
        <row r="597">
          <cell r="I597">
            <v>0</v>
          </cell>
        </row>
        <row r="598">
          <cell r="I598">
            <v>0</v>
          </cell>
        </row>
        <row r="599">
          <cell r="I599">
            <v>0</v>
          </cell>
        </row>
        <row r="600">
          <cell r="I600">
            <v>0</v>
          </cell>
        </row>
        <row r="601">
          <cell r="I601">
            <v>0</v>
          </cell>
        </row>
        <row r="602">
          <cell r="I602">
            <v>0</v>
          </cell>
        </row>
        <row r="603">
          <cell r="I603">
            <v>0</v>
          </cell>
        </row>
        <row r="604">
          <cell r="I604">
            <v>0</v>
          </cell>
        </row>
        <row r="605">
          <cell r="I605">
            <v>0</v>
          </cell>
        </row>
        <row r="606">
          <cell r="I606">
            <v>0</v>
          </cell>
        </row>
        <row r="607">
          <cell r="I607">
            <v>0</v>
          </cell>
        </row>
        <row r="608">
          <cell r="I608">
            <v>0</v>
          </cell>
        </row>
        <row r="609">
          <cell r="I609">
            <v>0</v>
          </cell>
        </row>
        <row r="610">
          <cell r="I610">
            <v>0</v>
          </cell>
        </row>
        <row r="611">
          <cell r="I611">
            <v>0</v>
          </cell>
        </row>
        <row r="612">
          <cell r="I612">
            <v>0</v>
          </cell>
        </row>
        <row r="613">
          <cell r="I613">
            <v>0</v>
          </cell>
        </row>
        <row r="614">
          <cell r="I614">
            <v>0</v>
          </cell>
        </row>
        <row r="615">
          <cell r="I615">
            <v>0</v>
          </cell>
        </row>
        <row r="616">
          <cell r="I616">
            <v>0</v>
          </cell>
        </row>
        <row r="617">
          <cell r="I617">
            <v>0</v>
          </cell>
        </row>
        <row r="618">
          <cell r="I618">
            <v>0</v>
          </cell>
        </row>
        <row r="619">
          <cell r="I619">
            <v>0</v>
          </cell>
        </row>
        <row r="620">
          <cell r="I620">
            <v>0</v>
          </cell>
        </row>
        <row r="621">
          <cell r="I621">
            <v>0</v>
          </cell>
        </row>
        <row r="622">
          <cell r="I622">
            <v>0</v>
          </cell>
        </row>
        <row r="623">
          <cell r="I623">
            <v>0</v>
          </cell>
        </row>
        <row r="624">
          <cell r="I624">
            <v>0</v>
          </cell>
        </row>
        <row r="625">
          <cell r="I625">
            <v>0</v>
          </cell>
        </row>
        <row r="626">
          <cell r="I626">
            <v>0</v>
          </cell>
        </row>
        <row r="627">
          <cell r="I627">
            <v>0</v>
          </cell>
        </row>
        <row r="628">
          <cell r="I628">
            <v>0</v>
          </cell>
        </row>
        <row r="629">
          <cell r="I629">
            <v>0</v>
          </cell>
        </row>
        <row r="630">
          <cell r="I630">
            <v>0</v>
          </cell>
        </row>
        <row r="631">
          <cell r="I631">
            <v>0</v>
          </cell>
        </row>
        <row r="632">
          <cell r="I632">
            <v>0</v>
          </cell>
        </row>
        <row r="633">
          <cell r="I633">
            <v>0</v>
          </cell>
        </row>
        <row r="634">
          <cell r="I634">
            <v>0</v>
          </cell>
        </row>
        <row r="635">
          <cell r="I635">
            <v>0</v>
          </cell>
        </row>
        <row r="636">
          <cell r="I636">
            <v>0</v>
          </cell>
        </row>
        <row r="637">
          <cell r="I637">
            <v>0</v>
          </cell>
        </row>
        <row r="638">
          <cell r="I638">
            <v>0</v>
          </cell>
        </row>
        <row r="639">
          <cell r="I639">
            <v>0</v>
          </cell>
        </row>
        <row r="640">
          <cell r="I640">
            <v>0</v>
          </cell>
        </row>
        <row r="641">
          <cell r="I641">
            <v>0</v>
          </cell>
        </row>
        <row r="642">
          <cell r="I642">
            <v>0</v>
          </cell>
        </row>
        <row r="643">
          <cell r="I643">
            <v>0</v>
          </cell>
        </row>
        <row r="644">
          <cell r="I644">
            <v>0</v>
          </cell>
        </row>
        <row r="645">
          <cell r="I645">
            <v>0</v>
          </cell>
        </row>
        <row r="646">
          <cell r="I646">
            <v>0</v>
          </cell>
        </row>
        <row r="647">
          <cell r="I647">
            <v>0</v>
          </cell>
        </row>
        <row r="648">
          <cell r="I648">
            <v>0</v>
          </cell>
        </row>
        <row r="649">
          <cell r="I649">
            <v>0</v>
          </cell>
        </row>
        <row r="650">
          <cell r="I650">
            <v>0</v>
          </cell>
        </row>
        <row r="651">
          <cell r="I651">
            <v>0</v>
          </cell>
        </row>
        <row r="652">
          <cell r="I652">
            <v>0</v>
          </cell>
        </row>
        <row r="653">
          <cell r="I653">
            <v>0</v>
          </cell>
        </row>
        <row r="654">
          <cell r="I654">
            <v>0</v>
          </cell>
        </row>
        <row r="655">
          <cell r="I655">
            <v>0</v>
          </cell>
        </row>
        <row r="656">
          <cell r="I656">
            <v>0</v>
          </cell>
        </row>
        <row r="657">
          <cell r="I657">
            <v>0</v>
          </cell>
        </row>
        <row r="658">
          <cell r="I658">
            <v>0</v>
          </cell>
        </row>
        <row r="659">
          <cell r="I659">
            <v>0</v>
          </cell>
        </row>
        <row r="660">
          <cell r="I660">
            <v>0</v>
          </cell>
        </row>
        <row r="661">
          <cell r="I661">
            <v>0</v>
          </cell>
        </row>
        <row r="662">
          <cell r="I662">
            <v>0</v>
          </cell>
        </row>
        <row r="663">
          <cell r="I663">
            <v>0</v>
          </cell>
        </row>
        <row r="664">
          <cell r="I664">
            <v>0</v>
          </cell>
        </row>
        <row r="665">
          <cell r="I665">
            <v>0</v>
          </cell>
        </row>
        <row r="666">
          <cell r="I666">
            <v>0</v>
          </cell>
        </row>
        <row r="667">
          <cell r="I667">
            <v>0</v>
          </cell>
        </row>
        <row r="668">
          <cell r="I668">
            <v>0</v>
          </cell>
        </row>
        <row r="669">
          <cell r="I669">
            <v>0</v>
          </cell>
        </row>
        <row r="670">
          <cell r="I670">
            <v>0</v>
          </cell>
        </row>
        <row r="671">
          <cell r="I671">
            <v>0</v>
          </cell>
        </row>
        <row r="672">
          <cell r="I672">
            <v>0</v>
          </cell>
        </row>
        <row r="673">
          <cell r="I673">
            <v>0</v>
          </cell>
        </row>
        <row r="674">
          <cell r="I674">
            <v>0</v>
          </cell>
        </row>
        <row r="675">
          <cell r="I675">
            <v>0</v>
          </cell>
        </row>
        <row r="676">
          <cell r="I676">
            <v>0</v>
          </cell>
        </row>
        <row r="677">
          <cell r="I677">
            <v>0</v>
          </cell>
        </row>
        <row r="678">
          <cell r="I678">
            <v>0</v>
          </cell>
        </row>
        <row r="679">
          <cell r="I679">
            <v>0</v>
          </cell>
        </row>
        <row r="680">
          <cell r="I680">
            <v>0</v>
          </cell>
        </row>
        <row r="681">
          <cell r="I681">
            <v>0</v>
          </cell>
        </row>
        <row r="682">
          <cell r="I682">
            <v>0</v>
          </cell>
        </row>
        <row r="683">
          <cell r="I683">
            <v>0</v>
          </cell>
        </row>
        <row r="684">
          <cell r="I684">
            <v>0</v>
          </cell>
        </row>
        <row r="685">
          <cell r="I685">
            <v>0</v>
          </cell>
        </row>
        <row r="686">
          <cell r="I686">
            <v>0</v>
          </cell>
        </row>
        <row r="687">
          <cell r="I687">
            <v>0</v>
          </cell>
        </row>
        <row r="688">
          <cell r="I688">
            <v>0</v>
          </cell>
        </row>
        <row r="689">
          <cell r="I689">
            <v>0</v>
          </cell>
        </row>
        <row r="690">
          <cell r="I690">
            <v>0</v>
          </cell>
        </row>
        <row r="691">
          <cell r="I691">
            <v>0</v>
          </cell>
        </row>
        <row r="692">
          <cell r="I692">
            <v>0</v>
          </cell>
        </row>
        <row r="693">
          <cell r="I693">
            <v>0</v>
          </cell>
        </row>
        <row r="694">
          <cell r="I694">
            <v>0</v>
          </cell>
        </row>
        <row r="695">
          <cell r="I695">
            <v>0</v>
          </cell>
        </row>
        <row r="696">
          <cell r="I696">
            <v>0</v>
          </cell>
        </row>
        <row r="697">
          <cell r="I697">
            <v>0</v>
          </cell>
        </row>
        <row r="698">
          <cell r="I698">
            <v>0</v>
          </cell>
        </row>
        <row r="699">
          <cell r="I699">
            <v>0</v>
          </cell>
        </row>
        <row r="700">
          <cell r="I700">
            <v>0</v>
          </cell>
        </row>
        <row r="701">
          <cell r="I701">
            <v>0</v>
          </cell>
        </row>
        <row r="702">
          <cell r="I702">
            <v>0</v>
          </cell>
        </row>
        <row r="703">
          <cell r="I703">
            <v>0</v>
          </cell>
        </row>
        <row r="704">
          <cell r="I704">
            <v>0</v>
          </cell>
        </row>
        <row r="705">
          <cell r="I705">
            <v>0</v>
          </cell>
        </row>
        <row r="706">
          <cell r="I706">
            <v>0</v>
          </cell>
        </row>
        <row r="707">
          <cell r="I707">
            <v>0</v>
          </cell>
        </row>
        <row r="708">
          <cell r="I708">
            <v>0</v>
          </cell>
        </row>
        <row r="709">
          <cell r="I709">
            <v>0</v>
          </cell>
        </row>
        <row r="710">
          <cell r="I710">
            <v>0</v>
          </cell>
        </row>
        <row r="711">
          <cell r="I711">
            <v>0</v>
          </cell>
        </row>
        <row r="712">
          <cell r="I712">
            <v>0</v>
          </cell>
        </row>
        <row r="713">
          <cell r="I713">
            <v>0</v>
          </cell>
        </row>
        <row r="714">
          <cell r="I714">
            <v>0</v>
          </cell>
        </row>
        <row r="715">
          <cell r="I715">
            <v>0</v>
          </cell>
        </row>
        <row r="716">
          <cell r="I716">
            <v>0</v>
          </cell>
        </row>
        <row r="717">
          <cell r="I717">
            <v>0</v>
          </cell>
        </row>
        <row r="718">
          <cell r="I718">
            <v>0</v>
          </cell>
        </row>
        <row r="719">
          <cell r="I719">
            <v>0</v>
          </cell>
        </row>
        <row r="720">
          <cell r="I720">
            <v>0</v>
          </cell>
        </row>
        <row r="721">
          <cell r="I721">
            <v>0</v>
          </cell>
        </row>
        <row r="722">
          <cell r="I722">
            <v>0</v>
          </cell>
        </row>
        <row r="723">
          <cell r="I723">
            <v>0</v>
          </cell>
        </row>
        <row r="724">
          <cell r="I724">
            <v>0</v>
          </cell>
        </row>
        <row r="725">
          <cell r="I725">
            <v>0</v>
          </cell>
        </row>
        <row r="726">
          <cell r="I726">
            <v>0</v>
          </cell>
        </row>
        <row r="727">
          <cell r="I727">
            <v>0</v>
          </cell>
        </row>
        <row r="728">
          <cell r="I728">
            <v>0</v>
          </cell>
        </row>
        <row r="729">
          <cell r="I729">
            <v>0</v>
          </cell>
        </row>
        <row r="730">
          <cell r="I730">
            <v>0</v>
          </cell>
        </row>
        <row r="731">
          <cell r="I731">
            <v>0</v>
          </cell>
        </row>
        <row r="732">
          <cell r="I732">
            <v>0</v>
          </cell>
        </row>
        <row r="733">
          <cell r="I733">
            <v>0</v>
          </cell>
        </row>
        <row r="734">
          <cell r="I734">
            <v>0</v>
          </cell>
        </row>
        <row r="735">
          <cell r="I735">
            <v>0</v>
          </cell>
        </row>
        <row r="736">
          <cell r="I736">
            <v>0</v>
          </cell>
        </row>
        <row r="737">
          <cell r="I737">
            <v>0</v>
          </cell>
        </row>
        <row r="738">
          <cell r="I738">
            <v>0</v>
          </cell>
        </row>
        <row r="739">
          <cell r="I739">
            <v>0</v>
          </cell>
        </row>
        <row r="740">
          <cell r="I740">
            <v>0</v>
          </cell>
        </row>
        <row r="741">
          <cell r="I741">
            <v>0</v>
          </cell>
        </row>
        <row r="742">
          <cell r="I742">
            <v>0</v>
          </cell>
        </row>
        <row r="743">
          <cell r="I743">
            <v>0</v>
          </cell>
        </row>
        <row r="744">
          <cell r="I744">
            <v>0</v>
          </cell>
        </row>
        <row r="745">
          <cell r="I745">
            <v>0</v>
          </cell>
        </row>
        <row r="746">
          <cell r="I746">
            <v>0</v>
          </cell>
        </row>
        <row r="747">
          <cell r="I747">
            <v>0</v>
          </cell>
        </row>
        <row r="748">
          <cell r="I748">
            <v>0</v>
          </cell>
        </row>
        <row r="749">
          <cell r="I749">
            <v>0</v>
          </cell>
        </row>
        <row r="750">
          <cell r="I750">
            <v>0</v>
          </cell>
        </row>
        <row r="751">
          <cell r="I751">
            <v>0</v>
          </cell>
        </row>
        <row r="752">
          <cell r="I752">
            <v>0</v>
          </cell>
        </row>
        <row r="753">
          <cell r="I753">
            <v>0</v>
          </cell>
        </row>
        <row r="754">
          <cell r="I754">
            <v>0</v>
          </cell>
        </row>
        <row r="755">
          <cell r="I755">
            <v>0</v>
          </cell>
        </row>
        <row r="756">
          <cell r="I756">
            <v>0</v>
          </cell>
        </row>
        <row r="757">
          <cell r="I757">
            <v>0</v>
          </cell>
        </row>
        <row r="758">
          <cell r="I758">
            <v>0</v>
          </cell>
        </row>
        <row r="759">
          <cell r="I759">
            <v>0</v>
          </cell>
        </row>
        <row r="760">
          <cell r="I760">
            <v>0</v>
          </cell>
        </row>
        <row r="761">
          <cell r="I761">
            <v>0</v>
          </cell>
        </row>
        <row r="762">
          <cell r="I762">
            <v>0</v>
          </cell>
        </row>
        <row r="763">
          <cell r="I763">
            <v>0</v>
          </cell>
        </row>
        <row r="764">
          <cell r="I764">
            <v>0</v>
          </cell>
        </row>
        <row r="765">
          <cell r="I765">
            <v>0</v>
          </cell>
        </row>
        <row r="766">
          <cell r="I766">
            <v>0</v>
          </cell>
        </row>
        <row r="767">
          <cell r="I767">
            <v>0</v>
          </cell>
        </row>
        <row r="768">
          <cell r="I768">
            <v>0</v>
          </cell>
        </row>
        <row r="769">
          <cell r="I769">
            <v>0</v>
          </cell>
        </row>
        <row r="770">
          <cell r="I770">
            <v>0</v>
          </cell>
        </row>
        <row r="771">
          <cell r="I771">
            <v>0</v>
          </cell>
        </row>
        <row r="772">
          <cell r="I772">
            <v>0</v>
          </cell>
        </row>
        <row r="773">
          <cell r="I773">
            <v>0</v>
          </cell>
        </row>
        <row r="774">
          <cell r="I774">
            <v>0</v>
          </cell>
        </row>
        <row r="775">
          <cell r="I775">
            <v>0</v>
          </cell>
        </row>
        <row r="776">
          <cell r="I776">
            <v>0</v>
          </cell>
        </row>
        <row r="777">
          <cell r="I777">
            <v>0</v>
          </cell>
        </row>
        <row r="778">
          <cell r="I778">
            <v>0</v>
          </cell>
        </row>
        <row r="779">
          <cell r="I779">
            <v>0</v>
          </cell>
        </row>
        <row r="780">
          <cell r="I780">
            <v>0</v>
          </cell>
        </row>
        <row r="781">
          <cell r="I781">
            <v>0</v>
          </cell>
        </row>
        <row r="782">
          <cell r="I782">
            <v>0</v>
          </cell>
        </row>
        <row r="783">
          <cell r="I783">
            <v>0</v>
          </cell>
        </row>
        <row r="784">
          <cell r="I784">
            <v>0</v>
          </cell>
        </row>
        <row r="785">
          <cell r="I785">
            <v>0</v>
          </cell>
        </row>
        <row r="786">
          <cell r="I786">
            <v>0</v>
          </cell>
        </row>
        <row r="787">
          <cell r="I787">
            <v>0</v>
          </cell>
        </row>
        <row r="788">
          <cell r="I788">
            <v>0</v>
          </cell>
        </row>
        <row r="789">
          <cell r="I789">
            <v>0</v>
          </cell>
        </row>
        <row r="790">
          <cell r="I790">
            <v>0</v>
          </cell>
        </row>
        <row r="791">
          <cell r="I791">
            <v>0</v>
          </cell>
        </row>
        <row r="792">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I808">
            <v>0</v>
          </cell>
        </row>
        <row r="809">
          <cell r="I809">
            <v>0</v>
          </cell>
        </row>
        <row r="810">
          <cell r="I810">
            <v>0</v>
          </cell>
        </row>
        <row r="811">
          <cell r="I811">
            <v>0</v>
          </cell>
        </row>
        <row r="812">
          <cell r="I812">
            <v>0</v>
          </cell>
        </row>
        <row r="813">
          <cell r="I813">
            <v>0</v>
          </cell>
        </row>
        <row r="814">
          <cell r="I814">
            <v>0</v>
          </cell>
        </row>
        <row r="815">
          <cell r="I815">
            <v>0</v>
          </cell>
        </row>
        <row r="816">
          <cell r="I816">
            <v>0</v>
          </cell>
        </row>
        <row r="817">
          <cell r="I817">
            <v>0</v>
          </cell>
        </row>
        <row r="818">
          <cell r="I818">
            <v>0</v>
          </cell>
        </row>
        <row r="819">
          <cell r="I819">
            <v>0</v>
          </cell>
        </row>
        <row r="820">
          <cell r="I820">
            <v>0</v>
          </cell>
        </row>
        <row r="821">
          <cell r="I821">
            <v>0</v>
          </cell>
        </row>
        <row r="822">
          <cell r="I822">
            <v>0</v>
          </cell>
        </row>
        <row r="823">
          <cell r="I823">
            <v>0</v>
          </cell>
        </row>
        <row r="824">
          <cell r="I824">
            <v>0</v>
          </cell>
        </row>
        <row r="825">
          <cell r="I825">
            <v>0</v>
          </cell>
        </row>
        <row r="826">
          <cell r="I826">
            <v>0</v>
          </cell>
        </row>
        <row r="827">
          <cell r="I827">
            <v>0</v>
          </cell>
        </row>
        <row r="828">
          <cell r="I828">
            <v>0</v>
          </cell>
        </row>
        <row r="829">
          <cell r="I829">
            <v>0</v>
          </cell>
        </row>
        <row r="830">
          <cell r="I830">
            <v>0</v>
          </cell>
        </row>
        <row r="831">
          <cell r="I831">
            <v>0</v>
          </cell>
        </row>
        <row r="832">
          <cell r="I832">
            <v>0</v>
          </cell>
        </row>
        <row r="833">
          <cell r="I833">
            <v>0</v>
          </cell>
        </row>
        <row r="834">
          <cell r="I834">
            <v>0</v>
          </cell>
        </row>
        <row r="835">
          <cell r="I835">
            <v>0</v>
          </cell>
        </row>
        <row r="836">
          <cell r="I836">
            <v>0</v>
          </cell>
        </row>
        <row r="837">
          <cell r="I837">
            <v>0</v>
          </cell>
        </row>
        <row r="838">
          <cell r="I838">
            <v>0</v>
          </cell>
        </row>
        <row r="839">
          <cell r="I839">
            <v>0</v>
          </cell>
        </row>
        <row r="840">
          <cell r="I840">
            <v>0</v>
          </cell>
        </row>
        <row r="841">
          <cell r="I841">
            <v>0</v>
          </cell>
        </row>
        <row r="842">
          <cell r="I842">
            <v>0</v>
          </cell>
        </row>
        <row r="843">
          <cell r="I843">
            <v>0</v>
          </cell>
        </row>
        <row r="844">
          <cell r="I844">
            <v>0</v>
          </cell>
        </row>
        <row r="845">
          <cell r="I845">
            <v>0</v>
          </cell>
        </row>
        <row r="846">
          <cell r="I846">
            <v>0</v>
          </cell>
        </row>
        <row r="847">
          <cell r="I847">
            <v>0</v>
          </cell>
        </row>
        <row r="848">
          <cell r="I848">
            <v>0</v>
          </cell>
        </row>
        <row r="849">
          <cell r="I849">
            <v>0</v>
          </cell>
        </row>
        <row r="850">
          <cell r="I850">
            <v>0</v>
          </cell>
        </row>
        <row r="851">
          <cell r="I851">
            <v>0</v>
          </cell>
        </row>
        <row r="852">
          <cell r="I852">
            <v>0</v>
          </cell>
        </row>
        <row r="853">
          <cell r="I853">
            <v>0</v>
          </cell>
        </row>
        <row r="854">
          <cell r="I854">
            <v>0</v>
          </cell>
        </row>
        <row r="855">
          <cell r="I855">
            <v>0</v>
          </cell>
        </row>
        <row r="856">
          <cell r="I856">
            <v>0</v>
          </cell>
        </row>
        <row r="857">
          <cell r="I857">
            <v>0</v>
          </cell>
        </row>
        <row r="858">
          <cell r="I858">
            <v>0</v>
          </cell>
        </row>
        <row r="859">
          <cell r="I859">
            <v>0</v>
          </cell>
        </row>
        <row r="860">
          <cell r="I860">
            <v>0</v>
          </cell>
        </row>
        <row r="861">
          <cell r="I861">
            <v>0</v>
          </cell>
        </row>
        <row r="862">
          <cell r="I862">
            <v>0</v>
          </cell>
        </row>
        <row r="863">
          <cell r="I863">
            <v>0</v>
          </cell>
        </row>
        <row r="864">
          <cell r="I864">
            <v>0</v>
          </cell>
        </row>
        <row r="865">
          <cell r="I865">
            <v>0</v>
          </cell>
        </row>
        <row r="866">
          <cell r="I866">
            <v>0</v>
          </cell>
        </row>
        <row r="867">
          <cell r="I867">
            <v>0</v>
          </cell>
        </row>
        <row r="868">
          <cell r="I868">
            <v>0</v>
          </cell>
        </row>
        <row r="869">
          <cell r="I869">
            <v>0</v>
          </cell>
        </row>
        <row r="870">
          <cell r="I870">
            <v>0</v>
          </cell>
        </row>
        <row r="871">
          <cell r="I871">
            <v>0</v>
          </cell>
        </row>
        <row r="872">
          <cell r="I872">
            <v>0</v>
          </cell>
        </row>
        <row r="873">
          <cell r="I873">
            <v>0</v>
          </cell>
        </row>
        <row r="874">
          <cell r="I874">
            <v>0</v>
          </cell>
        </row>
        <row r="875">
          <cell r="I875">
            <v>0</v>
          </cell>
        </row>
        <row r="876">
          <cell r="I876">
            <v>0</v>
          </cell>
        </row>
        <row r="877">
          <cell r="I877">
            <v>0</v>
          </cell>
        </row>
        <row r="878">
          <cell r="I878">
            <v>0</v>
          </cell>
        </row>
        <row r="879">
          <cell r="I879">
            <v>0</v>
          </cell>
        </row>
        <row r="880">
          <cell r="I880">
            <v>0</v>
          </cell>
        </row>
        <row r="881">
          <cell r="I881">
            <v>0</v>
          </cell>
        </row>
        <row r="882">
          <cell r="I882">
            <v>0</v>
          </cell>
        </row>
        <row r="883">
          <cell r="I883">
            <v>0</v>
          </cell>
        </row>
        <row r="884">
          <cell r="I884">
            <v>0</v>
          </cell>
        </row>
        <row r="885">
          <cell r="I885">
            <v>0</v>
          </cell>
        </row>
        <row r="886">
          <cell r="I886">
            <v>0</v>
          </cell>
        </row>
        <row r="887">
          <cell r="I887">
            <v>0</v>
          </cell>
        </row>
        <row r="888">
          <cell r="I888">
            <v>0</v>
          </cell>
        </row>
        <row r="889">
          <cell r="I889">
            <v>0</v>
          </cell>
        </row>
        <row r="890">
          <cell r="I890">
            <v>0</v>
          </cell>
        </row>
        <row r="891">
          <cell r="I891">
            <v>0</v>
          </cell>
        </row>
        <row r="892">
          <cell r="I892">
            <v>0</v>
          </cell>
        </row>
        <row r="893">
          <cell r="I893">
            <v>0</v>
          </cell>
        </row>
        <row r="894">
          <cell r="I894">
            <v>0</v>
          </cell>
        </row>
        <row r="895">
          <cell r="I895">
            <v>0</v>
          </cell>
        </row>
        <row r="896">
          <cell r="I896">
            <v>0</v>
          </cell>
        </row>
        <row r="897">
          <cell r="I897">
            <v>0</v>
          </cell>
        </row>
        <row r="898">
          <cell r="I898">
            <v>0</v>
          </cell>
        </row>
        <row r="899">
          <cell r="I899">
            <v>0</v>
          </cell>
        </row>
        <row r="900">
          <cell r="I900">
            <v>0</v>
          </cell>
        </row>
        <row r="901">
          <cell r="I901">
            <v>0</v>
          </cell>
        </row>
        <row r="902">
          <cell r="I902">
            <v>0</v>
          </cell>
        </row>
        <row r="903">
          <cell r="I903">
            <v>0</v>
          </cell>
        </row>
        <row r="904">
          <cell r="I904">
            <v>0</v>
          </cell>
        </row>
        <row r="905">
          <cell r="I905">
            <v>0</v>
          </cell>
        </row>
        <row r="906">
          <cell r="I906">
            <v>0</v>
          </cell>
        </row>
        <row r="907">
          <cell r="I907">
            <v>0</v>
          </cell>
        </row>
        <row r="908">
          <cell r="I908">
            <v>0</v>
          </cell>
        </row>
        <row r="909">
          <cell r="I909">
            <v>0</v>
          </cell>
        </row>
        <row r="910">
          <cell r="I910">
            <v>0</v>
          </cell>
        </row>
        <row r="911">
          <cell r="I911">
            <v>0</v>
          </cell>
        </row>
        <row r="912">
          <cell r="I912">
            <v>0</v>
          </cell>
        </row>
        <row r="913">
          <cell r="I913">
            <v>0</v>
          </cell>
        </row>
        <row r="914">
          <cell r="I914">
            <v>0</v>
          </cell>
        </row>
        <row r="915">
          <cell r="I915">
            <v>0</v>
          </cell>
        </row>
        <row r="916">
          <cell r="I916">
            <v>0</v>
          </cell>
        </row>
        <row r="917">
          <cell r="I917">
            <v>0</v>
          </cell>
        </row>
        <row r="918">
          <cell r="I918">
            <v>0</v>
          </cell>
        </row>
        <row r="919">
          <cell r="I919">
            <v>0</v>
          </cell>
        </row>
        <row r="920">
          <cell r="I920">
            <v>0</v>
          </cell>
        </row>
        <row r="921">
          <cell r="I921">
            <v>0</v>
          </cell>
        </row>
        <row r="922">
          <cell r="I922">
            <v>0</v>
          </cell>
        </row>
        <row r="923">
          <cell r="I923">
            <v>0</v>
          </cell>
        </row>
        <row r="924">
          <cell r="I924">
            <v>0</v>
          </cell>
        </row>
        <row r="925">
          <cell r="I925">
            <v>0</v>
          </cell>
        </row>
        <row r="926">
          <cell r="I926">
            <v>0</v>
          </cell>
        </row>
        <row r="927">
          <cell r="I927">
            <v>0</v>
          </cell>
        </row>
        <row r="928">
          <cell r="I928">
            <v>0</v>
          </cell>
        </row>
        <row r="929">
          <cell r="I929">
            <v>0</v>
          </cell>
        </row>
        <row r="930">
          <cell r="I930">
            <v>0</v>
          </cell>
        </row>
        <row r="931">
          <cell r="I931">
            <v>0</v>
          </cell>
        </row>
        <row r="932">
          <cell r="I932">
            <v>0</v>
          </cell>
        </row>
        <row r="933">
          <cell r="I933">
            <v>0</v>
          </cell>
        </row>
        <row r="934">
          <cell r="I934">
            <v>0</v>
          </cell>
        </row>
        <row r="935">
          <cell r="I935">
            <v>0</v>
          </cell>
        </row>
        <row r="936">
          <cell r="I936">
            <v>0</v>
          </cell>
        </row>
        <row r="937">
          <cell r="I937">
            <v>0</v>
          </cell>
        </row>
        <row r="938">
          <cell r="I938">
            <v>0</v>
          </cell>
        </row>
        <row r="939">
          <cell r="I939">
            <v>0</v>
          </cell>
        </row>
        <row r="940">
          <cell r="I940">
            <v>0</v>
          </cell>
        </row>
        <row r="941">
          <cell r="I941">
            <v>0</v>
          </cell>
        </row>
        <row r="942">
          <cell r="I942">
            <v>0</v>
          </cell>
        </row>
        <row r="943">
          <cell r="I943">
            <v>0</v>
          </cell>
        </row>
        <row r="944">
          <cell r="I944">
            <v>0</v>
          </cell>
        </row>
        <row r="945">
          <cell r="I945">
            <v>0</v>
          </cell>
        </row>
        <row r="946">
          <cell r="I946">
            <v>0</v>
          </cell>
        </row>
        <row r="947">
          <cell r="I947">
            <v>0</v>
          </cell>
        </row>
        <row r="948">
          <cell r="I948">
            <v>0</v>
          </cell>
        </row>
        <row r="949">
          <cell r="I949">
            <v>0</v>
          </cell>
        </row>
        <row r="950">
          <cell r="I950">
            <v>0</v>
          </cell>
        </row>
        <row r="951">
          <cell r="I951">
            <v>0</v>
          </cell>
        </row>
        <row r="952">
          <cell r="I952">
            <v>0</v>
          </cell>
        </row>
        <row r="953">
          <cell r="I953">
            <v>0</v>
          </cell>
        </row>
        <row r="954">
          <cell r="I954">
            <v>0</v>
          </cell>
        </row>
        <row r="955">
          <cell r="I955">
            <v>0</v>
          </cell>
        </row>
        <row r="956">
          <cell r="I956">
            <v>0</v>
          </cell>
        </row>
        <row r="957">
          <cell r="I957">
            <v>0</v>
          </cell>
        </row>
        <row r="958">
          <cell r="I958">
            <v>0</v>
          </cell>
        </row>
        <row r="959">
          <cell r="I959">
            <v>0</v>
          </cell>
        </row>
        <row r="960">
          <cell r="I960">
            <v>0</v>
          </cell>
        </row>
        <row r="961">
          <cell r="I961">
            <v>0</v>
          </cell>
        </row>
        <row r="962">
          <cell r="I962">
            <v>0</v>
          </cell>
        </row>
        <row r="963">
          <cell r="I963">
            <v>0</v>
          </cell>
        </row>
        <row r="964">
          <cell r="I964">
            <v>0</v>
          </cell>
        </row>
        <row r="965">
          <cell r="I965">
            <v>0</v>
          </cell>
        </row>
        <row r="966">
          <cell r="I966">
            <v>0</v>
          </cell>
        </row>
        <row r="967">
          <cell r="I967">
            <v>0</v>
          </cell>
        </row>
        <row r="968">
          <cell r="I968">
            <v>0</v>
          </cell>
        </row>
        <row r="969">
          <cell r="I969">
            <v>0</v>
          </cell>
        </row>
        <row r="970">
          <cell r="I970">
            <v>0</v>
          </cell>
        </row>
        <row r="971">
          <cell r="I971">
            <v>0</v>
          </cell>
        </row>
        <row r="972">
          <cell r="I972">
            <v>0</v>
          </cell>
        </row>
        <row r="973">
          <cell r="I973">
            <v>0</v>
          </cell>
        </row>
        <row r="974">
          <cell r="I974">
            <v>0</v>
          </cell>
        </row>
        <row r="975">
          <cell r="I975">
            <v>0</v>
          </cell>
        </row>
        <row r="976">
          <cell r="I976">
            <v>0</v>
          </cell>
        </row>
        <row r="977">
          <cell r="I977">
            <v>0</v>
          </cell>
        </row>
        <row r="978">
          <cell r="I978">
            <v>0</v>
          </cell>
        </row>
        <row r="979">
          <cell r="I979">
            <v>0</v>
          </cell>
        </row>
        <row r="980">
          <cell r="I980">
            <v>0</v>
          </cell>
        </row>
        <row r="981">
          <cell r="I981">
            <v>0</v>
          </cell>
        </row>
        <row r="982">
          <cell r="I982">
            <v>0</v>
          </cell>
        </row>
        <row r="983">
          <cell r="I983">
            <v>0</v>
          </cell>
        </row>
        <row r="984">
          <cell r="I984">
            <v>0</v>
          </cell>
        </row>
        <row r="985">
          <cell r="I985">
            <v>0</v>
          </cell>
        </row>
        <row r="986">
          <cell r="I986">
            <v>0</v>
          </cell>
        </row>
        <row r="987">
          <cell r="I987">
            <v>0</v>
          </cell>
        </row>
        <row r="988">
          <cell r="I988">
            <v>0</v>
          </cell>
        </row>
        <row r="989">
          <cell r="I989">
            <v>0</v>
          </cell>
        </row>
        <row r="990">
          <cell r="I990">
            <v>0</v>
          </cell>
        </row>
        <row r="991">
          <cell r="I991">
            <v>0</v>
          </cell>
        </row>
        <row r="992">
          <cell r="I992">
            <v>0</v>
          </cell>
        </row>
        <row r="993">
          <cell r="I993">
            <v>0</v>
          </cell>
        </row>
        <row r="994">
          <cell r="I994">
            <v>0</v>
          </cell>
        </row>
        <row r="995">
          <cell r="I995">
            <v>0</v>
          </cell>
        </row>
        <row r="996">
          <cell r="I996">
            <v>0</v>
          </cell>
        </row>
        <row r="997">
          <cell r="I997">
            <v>0</v>
          </cell>
        </row>
        <row r="998">
          <cell r="I998">
            <v>0</v>
          </cell>
        </row>
        <row r="999">
          <cell r="I999">
            <v>0</v>
          </cell>
        </row>
        <row r="1000">
          <cell r="I1000">
            <v>0</v>
          </cell>
        </row>
        <row r="1001">
          <cell r="I1001">
            <v>0</v>
          </cell>
        </row>
        <row r="1002">
          <cell r="I1002">
            <v>0</v>
          </cell>
        </row>
        <row r="1003">
          <cell r="I1003">
            <v>0</v>
          </cell>
        </row>
        <row r="1004">
          <cell r="I1004">
            <v>0</v>
          </cell>
        </row>
        <row r="1005">
          <cell r="I1005">
            <v>0</v>
          </cell>
        </row>
        <row r="1006">
          <cell r="I1006">
            <v>0</v>
          </cell>
        </row>
        <row r="1007">
          <cell r="I1007">
            <v>0</v>
          </cell>
        </row>
        <row r="1008">
          <cell r="I1008">
            <v>0</v>
          </cell>
        </row>
        <row r="1009">
          <cell r="I1009">
            <v>0</v>
          </cell>
        </row>
        <row r="1010">
          <cell r="I1010">
            <v>0</v>
          </cell>
        </row>
        <row r="1011">
          <cell r="I1011">
            <v>0</v>
          </cell>
        </row>
        <row r="1012">
          <cell r="I1012">
            <v>0</v>
          </cell>
        </row>
        <row r="1013">
          <cell r="I1013">
            <v>0</v>
          </cell>
        </row>
        <row r="1014">
          <cell r="I1014">
            <v>0</v>
          </cell>
        </row>
        <row r="1015">
          <cell r="I1015">
            <v>0</v>
          </cell>
        </row>
        <row r="1016">
          <cell r="I1016">
            <v>0</v>
          </cell>
        </row>
        <row r="1017">
          <cell r="I1017">
            <v>0</v>
          </cell>
        </row>
        <row r="1018">
          <cell r="I1018">
            <v>0</v>
          </cell>
        </row>
        <row r="1019">
          <cell r="I1019">
            <v>0</v>
          </cell>
        </row>
        <row r="1020">
          <cell r="I1020">
            <v>0</v>
          </cell>
        </row>
        <row r="1021">
          <cell r="I1021">
            <v>0</v>
          </cell>
        </row>
        <row r="1022">
          <cell r="I1022">
            <v>0</v>
          </cell>
        </row>
        <row r="1023">
          <cell r="I1023">
            <v>0</v>
          </cell>
        </row>
        <row r="1024">
          <cell r="I1024">
            <v>0</v>
          </cell>
        </row>
        <row r="1025">
          <cell r="I1025">
            <v>0</v>
          </cell>
        </row>
        <row r="1026">
          <cell r="I1026">
            <v>0</v>
          </cell>
        </row>
        <row r="1027">
          <cell r="I1027">
            <v>0</v>
          </cell>
        </row>
        <row r="1028">
          <cell r="I1028">
            <v>0</v>
          </cell>
        </row>
        <row r="1029">
          <cell r="I1029">
            <v>0</v>
          </cell>
        </row>
        <row r="1030">
          <cell r="I1030">
            <v>0</v>
          </cell>
        </row>
        <row r="1031">
          <cell r="I1031">
            <v>0</v>
          </cell>
        </row>
        <row r="1032">
          <cell r="I1032">
            <v>0</v>
          </cell>
        </row>
        <row r="1033">
          <cell r="I1033">
            <v>0</v>
          </cell>
        </row>
        <row r="1034">
          <cell r="I1034">
            <v>0</v>
          </cell>
        </row>
        <row r="1035">
          <cell r="I1035">
            <v>0</v>
          </cell>
        </row>
        <row r="1036">
          <cell r="I1036">
            <v>0</v>
          </cell>
        </row>
        <row r="1037">
          <cell r="I1037">
            <v>0</v>
          </cell>
        </row>
        <row r="1038">
          <cell r="I1038">
            <v>0</v>
          </cell>
        </row>
        <row r="1039">
          <cell r="I1039">
            <v>0</v>
          </cell>
        </row>
        <row r="1040">
          <cell r="I1040">
            <v>0</v>
          </cell>
        </row>
        <row r="1041">
          <cell r="I1041">
            <v>0</v>
          </cell>
        </row>
        <row r="1042">
          <cell r="I1042">
            <v>0</v>
          </cell>
        </row>
        <row r="1043">
          <cell r="I1043">
            <v>0</v>
          </cell>
        </row>
        <row r="1044">
          <cell r="I1044">
            <v>0</v>
          </cell>
        </row>
        <row r="1045">
          <cell r="I1045">
            <v>0</v>
          </cell>
        </row>
        <row r="1046">
          <cell r="I1046">
            <v>0</v>
          </cell>
        </row>
        <row r="1047">
          <cell r="I1047">
            <v>0</v>
          </cell>
        </row>
        <row r="1048">
          <cell r="I1048">
            <v>0</v>
          </cell>
        </row>
        <row r="1049">
          <cell r="I1049">
            <v>0</v>
          </cell>
        </row>
        <row r="1050">
          <cell r="I1050">
            <v>0</v>
          </cell>
        </row>
        <row r="1051">
          <cell r="I1051">
            <v>0</v>
          </cell>
        </row>
        <row r="1052">
          <cell r="I1052">
            <v>0</v>
          </cell>
        </row>
        <row r="1053">
          <cell r="I1053">
            <v>0</v>
          </cell>
        </row>
        <row r="1054">
          <cell r="I1054">
            <v>0</v>
          </cell>
        </row>
        <row r="1055">
          <cell r="I1055">
            <v>0</v>
          </cell>
        </row>
        <row r="1056">
          <cell r="I1056">
            <v>0</v>
          </cell>
        </row>
        <row r="1057">
          <cell r="I1057">
            <v>0</v>
          </cell>
        </row>
        <row r="1058">
          <cell r="I1058">
            <v>0</v>
          </cell>
        </row>
        <row r="1059">
          <cell r="I1059">
            <v>0</v>
          </cell>
        </row>
        <row r="1060">
          <cell r="I1060">
            <v>0</v>
          </cell>
        </row>
        <row r="1061">
          <cell r="I1061">
            <v>0</v>
          </cell>
        </row>
        <row r="1062">
          <cell r="I1062">
            <v>0</v>
          </cell>
        </row>
        <row r="1063">
          <cell r="I1063">
            <v>0</v>
          </cell>
        </row>
        <row r="1064">
          <cell r="I1064">
            <v>0</v>
          </cell>
        </row>
        <row r="1065">
          <cell r="I1065">
            <v>0</v>
          </cell>
        </row>
        <row r="1066">
          <cell r="I1066">
            <v>0</v>
          </cell>
        </row>
        <row r="1067">
          <cell r="I1067">
            <v>0</v>
          </cell>
        </row>
        <row r="1068">
          <cell r="I1068">
            <v>0</v>
          </cell>
        </row>
        <row r="1069">
          <cell r="I1069">
            <v>0</v>
          </cell>
        </row>
        <row r="1070">
          <cell r="I1070">
            <v>0</v>
          </cell>
        </row>
        <row r="1071">
          <cell r="I1071">
            <v>0</v>
          </cell>
        </row>
        <row r="1072">
          <cell r="I1072">
            <v>0</v>
          </cell>
        </row>
        <row r="1073">
          <cell r="I1073">
            <v>0</v>
          </cell>
        </row>
        <row r="1074">
          <cell r="I1074">
            <v>0</v>
          </cell>
        </row>
        <row r="1075">
          <cell r="I1075">
            <v>0</v>
          </cell>
        </row>
        <row r="1076">
          <cell r="I1076">
            <v>0</v>
          </cell>
        </row>
        <row r="1077">
          <cell r="I1077">
            <v>0</v>
          </cell>
        </row>
        <row r="1078">
          <cell r="I1078">
            <v>0</v>
          </cell>
        </row>
        <row r="1079">
          <cell r="I1079">
            <v>0</v>
          </cell>
        </row>
        <row r="1080">
          <cell r="I1080">
            <v>0</v>
          </cell>
        </row>
        <row r="1081">
          <cell r="I1081">
            <v>0</v>
          </cell>
        </row>
        <row r="1082">
          <cell r="I1082">
            <v>0</v>
          </cell>
        </row>
        <row r="1083">
          <cell r="I1083">
            <v>0</v>
          </cell>
        </row>
        <row r="1084">
          <cell r="I1084">
            <v>0</v>
          </cell>
        </row>
        <row r="1085">
          <cell r="I1085">
            <v>0</v>
          </cell>
        </row>
        <row r="1086">
          <cell r="I1086">
            <v>0</v>
          </cell>
        </row>
        <row r="1087">
          <cell r="I1087">
            <v>0</v>
          </cell>
        </row>
        <row r="1088">
          <cell r="I1088">
            <v>0</v>
          </cell>
        </row>
        <row r="1089">
          <cell r="I1089">
            <v>0</v>
          </cell>
        </row>
        <row r="1090">
          <cell r="I1090">
            <v>0</v>
          </cell>
        </row>
        <row r="1091">
          <cell r="I1091">
            <v>0</v>
          </cell>
        </row>
        <row r="1092">
          <cell r="I1092">
            <v>0</v>
          </cell>
        </row>
        <row r="1093">
          <cell r="I1093">
            <v>0</v>
          </cell>
        </row>
        <row r="1094">
          <cell r="I1094">
            <v>0</v>
          </cell>
        </row>
        <row r="1095">
          <cell r="I1095">
            <v>0</v>
          </cell>
        </row>
        <row r="1096">
          <cell r="I1096">
            <v>0</v>
          </cell>
        </row>
        <row r="1097">
          <cell r="I1097">
            <v>0</v>
          </cell>
        </row>
        <row r="1098">
          <cell r="I1098">
            <v>0</v>
          </cell>
        </row>
        <row r="1099">
          <cell r="I1099">
            <v>0</v>
          </cell>
        </row>
        <row r="1100">
          <cell r="I1100">
            <v>0</v>
          </cell>
        </row>
        <row r="1101">
          <cell r="I1101">
            <v>0</v>
          </cell>
        </row>
        <row r="1102">
          <cell r="I1102">
            <v>0</v>
          </cell>
        </row>
        <row r="1103">
          <cell r="I1103">
            <v>0</v>
          </cell>
        </row>
        <row r="1104">
          <cell r="I1104">
            <v>0</v>
          </cell>
        </row>
        <row r="1105">
          <cell r="I1105">
            <v>0</v>
          </cell>
        </row>
        <row r="1106">
          <cell r="I1106">
            <v>0</v>
          </cell>
        </row>
        <row r="1107">
          <cell r="I1107">
            <v>0</v>
          </cell>
        </row>
        <row r="1108">
          <cell r="I1108">
            <v>0</v>
          </cell>
        </row>
        <row r="1109">
          <cell r="I1109">
            <v>0</v>
          </cell>
        </row>
        <row r="1110">
          <cell r="I1110">
            <v>0</v>
          </cell>
        </row>
        <row r="1111">
          <cell r="I1111">
            <v>0</v>
          </cell>
        </row>
        <row r="1112">
          <cell r="I1112">
            <v>0</v>
          </cell>
        </row>
        <row r="1113">
          <cell r="I1113">
            <v>0</v>
          </cell>
        </row>
        <row r="1114">
          <cell r="I1114">
            <v>0</v>
          </cell>
        </row>
        <row r="1115">
          <cell r="I1115">
            <v>0</v>
          </cell>
        </row>
        <row r="1116">
          <cell r="I1116">
            <v>0</v>
          </cell>
        </row>
        <row r="1117">
          <cell r="I1117">
            <v>0</v>
          </cell>
        </row>
        <row r="1118">
          <cell r="I1118">
            <v>0</v>
          </cell>
        </row>
        <row r="1119">
          <cell r="I1119">
            <v>0</v>
          </cell>
        </row>
        <row r="1120">
          <cell r="I1120">
            <v>0</v>
          </cell>
        </row>
        <row r="1121">
          <cell r="I1121">
            <v>0</v>
          </cell>
        </row>
        <row r="1122">
          <cell r="I1122">
            <v>0</v>
          </cell>
        </row>
        <row r="1123">
          <cell r="I1123">
            <v>0</v>
          </cell>
        </row>
        <row r="1124">
          <cell r="I1124">
            <v>0</v>
          </cell>
        </row>
        <row r="1125">
          <cell r="I1125">
            <v>0</v>
          </cell>
        </row>
        <row r="1126">
          <cell r="I1126">
            <v>0</v>
          </cell>
        </row>
        <row r="1127">
          <cell r="I1127">
            <v>0</v>
          </cell>
        </row>
        <row r="1128">
          <cell r="I1128">
            <v>0</v>
          </cell>
        </row>
        <row r="1129">
          <cell r="I1129">
            <v>0</v>
          </cell>
        </row>
        <row r="1130">
          <cell r="I1130">
            <v>0</v>
          </cell>
        </row>
        <row r="1131">
          <cell r="I1131">
            <v>0</v>
          </cell>
        </row>
        <row r="1132">
          <cell r="I1132">
            <v>0</v>
          </cell>
        </row>
        <row r="1133">
          <cell r="I1133">
            <v>0</v>
          </cell>
        </row>
        <row r="1134">
          <cell r="I1134">
            <v>0</v>
          </cell>
        </row>
        <row r="1135">
          <cell r="I1135">
            <v>0</v>
          </cell>
        </row>
        <row r="1136">
          <cell r="I1136">
            <v>0</v>
          </cell>
        </row>
        <row r="1137">
          <cell r="I1137">
            <v>0</v>
          </cell>
        </row>
        <row r="1138">
          <cell r="I1138">
            <v>0</v>
          </cell>
        </row>
        <row r="1139">
          <cell r="I1139">
            <v>0</v>
          </cell>
        </row>
        <row r="1140">
          <cell r="I1140">
            <v>0</v>
          </cell>
        </row>
        <row r="1141">
          <cell r="I1141">
            <v>0</v>
          </cell>
        </row>
        <row r="1142">
          <cell r="I1142">
            <v>0</v>
          </cell>
        </row>
        <row r="1143">
          <cell r="I1143">
            <v>0</v>
          </cell>
        </row>
        <row r="1144">
          <cell r="I1144">
            <v>0</v>
          </cell>
        </row>
        <row r="1145">
          <cell r="I1145">
            <v>0</v>
          </cell>
        </row>
        <row r="1146">
          <cell r="I1146">
            <v>0</v>
          </cell>
        </row>
        <row r="1147">
          <cell r="I1147">
            <v>0</v>
          </cell>
        </row>
        <row r="1148">
          <cell r="I1148">
            <v>0</v>
          </cell>
        </row>
        <row r="1149">
          <cell r="I1149">
            <v>0</v>
          </cell>
        </row>
        <row r="1150">
          <cell r="I1150">
            <v>0</v>
          </cell>
        </row>
        <row r="1151">
          <cell r="I1151">
            <v>0</v>
          </cell>
        </row>
        <row r="1152">
          <cell r="I1152">
            <v>0</v>
          </cell>
        </row>
        <row r="1153">
          <cell r="I1153">
            <v>0</v>
          </cell>
        </row>
        <row r="1154">
          <cell r="I1154">
            <v>0</v>
          </cell>
        </row>
        <row r="1155">
          <cell r="I1155">
            <v>0</v>
          </cell>
        </row>
        <row r="1156">
          <cell r="I1156">
            <v>0</v>
          </cell>
        </row>
        <row r="1157">
          <cell r="I1157">
            <v>0</v>
          </cell>
        </row>
        <row r="1158">
          <cell r="I1158">
            <v>0</v>
          </cell>
        </row>
        <row r="1159">
          <cell r="I1159">
            <v>0</v>
          </cell>
        </row>
        <row r="1160">
          <cell r="I1160">
            <v>0</v>
          </cell>
        </row>
        <row r="1161">
          <cell r="I1161">
            <v>0</v>
          </cell>
        </row>
        <row r="1162">
          <cell r="I1162">
            <v>0</v>
          </cell>
        </row>
        <row r="1163">
          <cell r="I1163">
            <v>0</v>
          </cell>
        </row>
        <row r="1164">
          <cell r="I1164">
            <v>0</v>
          </cell>
        </row>
        <row r="1165">
          <cell r="I1165">
            <v>0</v>
          </cell>
        </row>
        <row r="1166">
          <cell r="I1166">
            <v>0</v>
          </cell>
        </row>
        <row r="1167">
          <cell r="I1167">
            <v>0</v>
          </cell>
        </row>
        <row r="1168">
          <cell r="I1168">
            <v>0</v>
          </cell>
        </row>
        <row r="1169">
          <cell r="I1169">
            <v>0</v>
          </cell>
        </row>
        <row r="1170">
          <cell r="I1170">
            <v>0</v>
          </cell>
        </row>
        <row r="1171">
          <cell r="I1171">
            <v>0</v>
          </cell>
        </row>
        <row r="1172">
          <cell r="I1172">
            <v>0</v>
          </cell>
        </row>
        <row r="1173">
          <cell r="I1173">
            <v>0</v>
          </cell>
        </row>
        <row r="1174">
          <cell r="I1174">
            <v>0</v>
          </cell>
        </row>
        <row r="1175">
          <cell r="I1175">
            <v>0</v>
          </cell>
        </row>
        <row r="1176">
          <cell r="I1176">
            <v>0</v>
          </cell>
        </row>
        <row r="1177">
          <cell r="I1177">
            <v>0</v>
          </cell>
        </row>
        <row r="1178">
          <cell r="I1178">
            <v>0</v>
          </cell>
        </row>
        <row r="1179">
          <cell r="I1179">
            <v>0</v>
          </cell>
        </row>
        <row r="1180">
          <cell r="I1180">
            <v>0</v>
          </cell>
        </row>
        <row r="1181">
          <cell r="I1181">
            <v>0</v>
          </cell>
        </row>
        <row r="1182">
          <cell r="I1182">
            <v>0</v>
          </cell>
        </row>
        <row r="1183">
          <cell r="I1183">
            <v>0</v>
          </cell>
        </row>
        <row r="1184">
          <cell r="I1184">
            <v>0</v>
          </cell>
        </row>
        <row r="1185">
          <cell r="I1185">
            <v>0</v>
          </cell>
        </row>
        <row r="1186">
          <cell r="I1186">
            <v>0</v>
          </cell>
        </row>
        <row r="1187">
          <cell r="I1187">
            <v>0</v>
          </cell>
        </row>
        <row r="1188">
          <cell r="I1188">
            <v>0</v>
          </cell>
        </row>
        <row r="1189">
          <cell r="I1189">
            <v>0</v>
          </cell>
        </row>
        <row r="1190">
          <cell r="I1190">
            <v>0</v>
          </cell>
        </row>
        <row r="1191">
          <cell r="I1191">
            <v>0</v>
          </cell>
        </row>
        <row r="1192">
          <cell r="I1192">
            <v>0</v>
          </cell>
        </row>
        <row r="1193">
          <cell r="I1193">
            <v>0</v>
          </cell>
        </row>
        <row r="1194">
          <cell r="I1194">
            <v>0</v>
          </cell>
        </row>
        <row r="1195">
          <cell r="I1195">
            <v>0</v>
          </cell>
        </row>
        <row r="1196">
          <cell r="I1196">
            <v>0</v>
          </cell>
        </row>
        <row r="1197">
          <cell r="I1197">
            <v>0</v>
          </cell>
        </row>
        <row r="1198">
          <cell r="I1198">
            <v>0</v>
          </cell>
        </row>
        <row r="1199">
          <cell r="I1199">
            <v>0</v>
          </cell>
        </row>
        <row r="1200">
          <cell r="I1200">
            <v>0</v>
          </cell>
        </row>
        <row r="1201">
          <cell r="I1201">
            <v>0</v>
          </cell>
        </row>
        <row r="1202">
          <cell r="I1202">
            <v>0</v>
          </cell>
        </row>
        <row r="1203">
          <cell r="I1203">
            <v>0</v>
          </cell>
        </row>
        <row r="1204">
          <cell r="I1204">
            <v>0</v>
          </cell>
        </row>
        <row r="1205">
          <cell r="I1205">
            <v>0</v>
          </cell>
        </row>
        <row r="1206">
          <cell r="I1206">
            <v>0</v>
          </cell>
        </row>
        <row r="1207">
          <cell r="I1207">
            <v>0</v>
          </cell>
        </row>
        <row r="1208">
          <cell r="I1208">
            <v>0</v>
          </cell>
        </row>
        <row r="1209">
          <cell r="I1209">
            <v>0</v>
          </cell>
        </row>
        <row r="1210">
          <cell r="I1210">
            <v>0</v>
          </cell>
        </row>
        <row r="1211">
          <cell r="I1211">
            <v>0</v>
          </cell>
        </row>
        <row r="1212">
          <cell r="I1212">
            <v>0</v>
          </cell>
        </row>
        <row r="1213">
          <cell r="I1213">
            <v>0</v>
          </cell>
        </row>
        <row r="1214">
          <cell r="I1214">
            <v>0</v>
          </cell>
        </row>
        <row r="1215">
          <cell r="I1215">
            <v>0</v>
          </cell>
        </row>
        <row r="1216">
          <cell r="I1216">
            <v>0</v>
          </cell>
        </row>
        <row r="1217">
          <cell r="I1217">
            <v>0</v>
          </cell>
        </row>
        <row r="1218">
          <cell r="I1218">
            <v>0</v>
          </cell>
        </row>
        <row r="1219">
          <cell r="I1219">
            <v>0</v>
          </cell>
        </row>
        <row r="1220">
          <cell r="I1220">
            <v>0</v>
          </cell>
        </row>
        <row r="1221">
          <cell r="I1221">
            <v>0</v>
          </cell>
        </row>
        <row r="1222">
          <cell r="I1222">
            <v>0</v>
          </cell>
        </row>
        <row r="1223">
          <cell r="I1223">
            <v>0</v>
          </cell>
        </row>
        <row r="1224">
          <cell r="I1224">
            <v>0</v>
          </cell>
        </row>
        <row r="1225">
          <cell r="I1225">
            <v>0</v>
          </cell>
        </row>
        <row r="1226">
          <cell r="I1226">
            <v>0</v>
          </cell>
        </row>
        <row r="1227">
          <cell r="I1227">
            <v>0</v>
          </cell>
        </row>
        <row r="1228">
          <cell r="I1228">
            <v>0</v>
          </cell>
        </row>
        <row r="1229">
          <cell r="I1229">
            <v>0</v>
          </cell>
        </row>
        <row r="1230">
          <cell r="I1230">
            <v>0</v>
          </cell>
        </row>
        <row r="1231">
          <cell r="I1231">
            <v>0</v>
          </cell>
        </row>
        <row r="1232">
          <cell r="I1232">
            <v>0</v>
          </cell>
        </row>
        <row r="1233">
          <cell r="I1233">
            <v>0</v>
          </cell>
        </row>
        <row r="1234">
          <cell r="I1234">
            <v>0</v>
          </cell>
        </row>
        <row r="1235">
          <cell r="I1235">
            <v>0</v>
          </cell>
        </row>
        <row r="1236">
          <cell r="I1236">
            <v>0</v>
          </cell>
        </row>
        <row r="1237">
          <cell r="I1237">
            <v>0</v>
          </cell>
        </row>
        <row r="1238">
          <cell r="I1238">
            <v>0</v>
          </cell>
        </row>
        <row r="1239">
          <cell r="I1239">
            <v>0</v>
          </cell>
        </row>
        <row r="1240">
          <cell r="I1240">
            <v>0</v>
          </cell>
        </row>
        <row r="1241">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I1269">
            <v>0</v>
          </cell>
        </row>
        <row r="1270">
          <cell r="I1270">
            <v>0</v>
          </cell>
        </row>
        <row r="1271">
          <cell r="I1271">
            <v>0</v>
          </cell>
        </row>
        <row r="1272">
          <cell r="I1272">
            <v>0</v>
          </cell>
        </row>
        <row r="1273">
          <cell r="I1273">
            <v>0</v>
          </cell>
        </row>
        <row r="1274">
          <cell r="I1274">
            <v>0</v>
          </cell>
        </row>
        <row r="1275">
          <cell r="I1275">
            <v>0</v>
          </cell>
        </row>
        <row r="1276">
          <cell r="I1276">
            <v>0</v>
          </cell>
        </row>
        <row r="1277">
          <cell r="I1277">
            <v>0</v>
          </cell>
        </row>
        <row r="1278">
          <cell r="I1278">
            <v>0</v>
          </cell>
        </row>
        <row r="1279">
          <cell r="I1279">
            <v>0</v>
          </cell>
        </row>
        <row r="1280">
          <cell r="I1280">
            <v>0</v>
          </cell>
        </row>
        <row r="1281">
          <cell r="I1281">
            <v>0</v>
          </cell>
        </row>
        <row r="1282">
          <cell r="I1282">
            <v>0</v>
          </cell>
        </row>
        <row r="1283">
          <cell r="I1283">
            <v>0</v>
          </cell>
        </row>
        <row r="1284">
          <cell r="I1284">
            <v>0</v>
          </cell>
        </row>
        <row r="1285">
          <cell r="I1285">
            <v>0</v>
          </cell>
        </row>
        <row r="1286">
          <cell r="I1286">
            <v>0</v>
          </cell>
        </row>
        <row r="1287">
          <cell r="I1287">
            <v>0</v>
          </cell>
        </row>
        <row r="1288">
          <cell r="I1288">
            <v>0</v>
          </cell>
        </row>
        <row r="1289">
          <cell r="I1289">
            <v>0</v>
          </cell>
        </row>
        <row r="1290">
          <cell r="I1290">
            <v>0</v>
          </cell>
        </row>
        <row r="1291">
          <cell r="I1291">
            <v>0</v>
          </cell>
        </row>
        <row r="1292">
          <cell r="I1292">
            <v>0</v>
          </cell>
        </row>
        <row r="1293">
          <cell r="I1293">
            <v>0</v>
          </cell>
        </row>
        <row r="1294">
          <cell r="I1294">
            <v>0</v>
          </cell>
        </row>
        <row r="1295">
          <cell r="I1295">
            <v>0</v>
          </cell>
        </row>
        <row r="1296">
          <cell r="I1296">
            <v>0</v>
          </cell>
        </row>
        <row r="1297">
          <cell r="I1297">
            <v>0</v>
          </cell>
        </row>
        <row r="1298">
          <cell r="I1298">
            <v>0</v>
          </cell>
        </row>
        <row r="1299">
          <cell r="I1299">
            <v>0</v>
          </cell>
        </row>
        <row r="1300">
          <cell r="I1300">
            <v>0</v>
          </cell>
        </row>
        <row r="1301">
          <cell r="I1301">
            <v>0</v>
          </cell>
        </row>
        <row r="1302">
          <cell r="I1302">
            <v>0</v>
          </cell>
        </row>
        <row r="1303">
          <cell r="I1303">
            <v>0</v>
          </cell>
        </row>
        <row r="1304">
          <cell r="I1304">
            <v>0</v>
          </cell>
        </row>
        <row r="1305">
          <cell r="I1305">
            <v>0</v>
          </cell>
        </row>
        <row r="1306">
          <cell r="I1306">
            <v>0</v>
          </cell>
        </row>
        <row r="1307">
          <cell r="I1307">
            <v>0</v>
          </cell>
        </row>
        <row r="1308">
          <cell r="I1308">
            <v>0</v>
          </cell>
        </row>
        <row r="1309">
          <cell r="I1309">
            <v>0</v>
          </cell>
        </row>
        <row r="1310">
          <cell r="I1310">
            <v>0</v>
          </cell>
        </row>
        <row r="1311">
          <cell r="I1311">
            <v>0</v>
          </cell>
        </row>
        <row r="1312">
          <cell r="I1312">
            <v>0</v>
          </cell>
        </row>
        <row r="1313">
          <cell r="I1313">
            <v>0</v>
          </cell>
        </row>
        <row r="1314">
          <cell r="I1314">
            <v>0</v>
          </cell>
        </row>
        <row r="1315">
          <cell r="I1315">
            <v>0</v>
          </cell>
        </row>
        <row r="1316">
          <cell r="I1316">
            <v>0</v>
          </cell>
        </row>
        <row r="1317">
          <cell r="I1317">
            <v>0</v>
          </cell>
        </row>
        <row r="1318">
          <cell r="I1318">
            <v>0</v>
          </cell>
        </row>
        <row r="1319">
          <cell r="I1319">
            <v>0</v>
          </cell>
        </row>
        <row r="1320">
          <cell r="I1320">
            <v>0</v>
          </cell>
        </row>
        <row r="1321">
          <cell r="I1321">
            <v>0</v>
          </cell>
        </row>
        <row r="1322">
          <cell r="I1322">
            <v>0</v>
          </cell>
        </row>
        <row r="1323">
          <cell r="I1323">
            <v>0</v>
          </cell>
        </row>
        <row r="1324">
          <cell r="I1324">
            <v>0</v>
          </cell>
        </row>
        <row r="1325">
          <cell r="I1325">
            <v>0</v>
          </cell>
        </row>
        <row r="1326">
          <cell r="I1326">
            <v>0</v>
          </cell>
        </row>
        <row r="1327">
          <cell r="I1327">
            <v>0</v>
          </cell>
        </row>
        <row r="1328">
          <cell r="I1328">
            <v>0</v>
          </cell>
        </row>
        <row r="1329">
          <cell r="I1329">
            <v>0</v>
          </cell>
        </row>
        <row r="1330">
          <cell r="I1330">
            <v>0</v>
          </cell>
        </row>
        <row r="1331">
          <cell r="I1331">
            <v>0</v>
          </cell>
        </row>
        <row r="1332">
          <cell r="I1332">
            <v>0</v>
          </cell>
        </row>
        <row r="1333">
          <cell r="I1333">
            <v>0</v>
          </cell>
        </row>
        <row r="1334">
          <cell r="I1334">
            <v>0</v>
          </cell>
        </row>
        <row r="1335">
          <cell r="I1335">
            <v>0</v>
          </cell>
        </row>
        <row r="1336">
          <cell r="I1336">
            <v>0</v>
          </cell>
        </row>
        <row r="1337">
          <cell r="I1337">
            <v>0</v>
          </cell>
        </row>
        <row r="1338">
          <cell r="I1338">
            <v>0</v>
          </cell>
        </row>
        <row r="1339">
          <cell r="I1339">
            <v>0</v>
          </cell>
        </row>
        <row r="1340">
          <cell r="I1340">
            <v>0</v>
          </cell>
        </row>
        <row r="1341">
          <cell r="I1341">
            <v>0</v>
          </cell>
        </row>
        <row r="1342">
          <cell r="I1342">
            <v>0</v>
          </cell>
        </row>
        <row r="1343">
          <cell r="I1343">
            <v>0</v>
          </cell>
        </row>
        <row r="1344">
          <cell r="I1344">
            <v>0</v>
          </cell>
        </row>
        <row r="1345">
          <cell r="I1345">
            <v>0</v>
          </cell>
        </row>
        <row r="1346">
          <cell r="I1346">
            <v>0</v>
          </cell>
        </row>
        <row r="1347">
          <cell r="I1347">
            <v>0</v>
          </cell>
        </row>
        <row r="1348">
          <cell r="I1348">
            <v>0</v>
          </cell>
        </row>
        <row r="1349">
          <cell r="I1349">
            <v>0</v>
          </cell>
        </row>
        <row r="1350">
          <cell r="I1350">
            <v>0</v>
          </cell>
        </row>
        <row r="1351">
          <cell r="I1351">
            <v>0</v>
          </cell>
        </row>
        <row r="1352">
          <cell r="I1352">
            <v>0</v>
          </cell>
        </row>
        <row r="1353">
          <cell r="I1353">
            <v>0</v>
          </cell>
        </row>
        <row r="1354">
          <cell r="I1354">
            <v>0</v>
          </cell>
        </row>
        <row r="1355">
          <cell r="I1355">
            <v>0</v>
          </cell>
        </row>
        <row r="1356">
          <cell r="I1356">
            <v>0</v>
          </cell>
        </row>
        <row r="1357">
          <cell r="I1357">
            <v>0</v>
          </cell>
        </row>
        <row r="1358">
          <cell r="I1358">
            <v>0</v>
          </cell>
        </row>
        <row r="1359">
          <cell r="I1359">
            <v>0</v>
          </cell>
        </row>
        <row r="1360">
          <cell r="I1360">
            <v>0</v>
          </cell>
        </row>
        <row r="1361">
          <cell r="I1361">
            <v>0</v>
          </cell>
        </row>
        <row r="1362">
          <cell r="I1362">
            <v>0</v>
          </cell>
        </row>
        <row r="1363">
          <cell r="I1363">
            <v>0</v>
          </cell>
        </row>
        <row r="1364">
          <cell r="I1364">
            <v>0</v>
          </cell>
        </row>
        <row r="1365">
          <cell r="I1365">
            <v>0</v>
          </cell>
        </row>
        <row r="1366">
          <cell r="I1366">
            <v>0</v>
          </cell>
        </row>
        <row r="1367">
          <cell r="I1367">
            <v>0</v>
          </cell>
        </row>
        <row r="1368">
          <cell r="I1368">
            <v>0</v>
          </cell>
        </row>
        <row r="1369">
          <cell r="I1369">
            <v>0</v>
          </cell>
        </row>
        <row r="1370">
          <cell r="I1370">
            <v>0</v>
          </cell>
        </row>
        <row r="1371">
          <cell r="I1371">
            <v>0</v>
          </cell>
        </row>
        <row r="1372">
          <cell r="I1372">
            <v>0</v>
          </cell>
        </row>
        <row r="1373">
          <cell r="I1373">
            <v>0</v>
          </cell>
        </row>
        <row r="1374">
          <cell r="I1374">
            <v>0</v>
          </cell>
        </row>
        <row r="1375">
          <cell r="I1375">
            <v>0</v>
          </cell>
        </row>
        <row r="1376">
          <cell r="I1376">
            <v>0</v>
          </cell>
        </row>
        <row r="1377">
          <cell r="I1377">
            <v>0</v>
          </cell>
        </row>
        <row r="1378">
          <cell r="I1378">
            <v>0</v>
          </cell>
        </row>
        <row r="1379">
          <cell r="I1379">
            <v>0</v>
          </cell>
        </row>
        <row r="1380">
          <cell r="I1380">
            <v>0</v>
          </cell>
        </row>
        <row r="1381">
          <cell r="I1381">
            <v>0</v>
          </cell>
        </row>
        <row r="1382">
          <cell r="I1382">
            <v>0</v>
          </cell>
        </row>
        <row r="1383">
          <cell r="I1383">
            <v>0</v>
          </cell>
        </row>
        <row r="1384">
          <cell r="I1384">
            <v>0</v>
          </cell>
        </row>
        <row r="1385">
          <cell r="I1385">
            <v>0</v>
          </cell>
        </row>
        <row r="1386">
          <cell r="I1386">
            <v>0</v>
          </cell>
        </row>
        <row r="1387">
          <cell r="I1387">
            <v>0</v>
          </cell>
        </row>
        <row r="1388">
          <cell r="I1388">
            <v>0</v>
          </cell>
        </row>
        <row r="1389">
          <cell r="I1389">
            <v>0</v>
          </cell>
        </row>
        <row r="1390">
          <cell r="I1390">
            <v>0</v>
          </cell>
        </row>
        <row r="1391">
          <cell r="I1391">
            <v>0</v>
          </cell>
        </row>
        <row r="1392">
          <cell r="I1392">
            <v>0</v>
          </cell>
        </row>
        <row r="1393">
          <cell r="I1393">
            <v>0</v>
          </cell>
        </row>
        <row r="1394">
          <cell r="I1394">
            <v>0</v>
          </cell>
        </row>
        <row r="1395">
          <cell r="I1395">
            <v>0</v>
          </cell>
        </row>
        <row r="1396">
          <cell r="I1396">
            <v>0</v>
          </cell>
        </row>
        <row r="1397">
          <cell r="I1397">
            <v>0</v>
          </cell>
        </row>
        <row r="1398">
          <cell r="I1398">
            <v>0</v>
          </cell>
        </row>
        <row r="1399">
          <cell r="I1399">
            <v>0</v>
          </cell>
        </row>
        <row r="1400">
          <cell r="I1400">
            <v>0</v>
          </cell>
        </row>
        <row r="1401">
          <cell r="I1401">
            <v>0</v>
          </cell>
        </row>
        <row r="1402">
          <cell r="I1402">
            <v>0</v>
          </cell>
        </row>
        <row r="1403">
          <cell r="I1403">
            <v>0</v>
          </cell>
        </row>
        <row r="1404">
          <cell r="I1404">
            <v>0</v>
          </cell>
        </row>
        <row r="1405">
          <cell r="I1405">
            <v>0</v>
          </cell>
        </row>
        <row r="1406">
          <cell r="I1406">
            <v>0</v>
          </cell>
        </row>
        <row r="1407">
          <cell r="I1407">
            <v>0</v>
          </cell>
        </row>
        <row r="1408">
          <cell r="I1408">
            <v>0</v>
          </cell>
        </row>
        <row r="1409">
          <cell r="I1409">
            <v>0</v>
          </cell>
        </row>
        <row r="1410">
          <cell r="I1410">
            <v>0</v>
          </cell>
        </row>
        <row r="1411">
          <cell r="I1411">
            <v>0</v>
          </cell>
        </row>
        <row r="1412">
          <cell r="I1412">
            <v>0</v>
          </cell>
        </row>
        <row r="1413">
          <cell r="I1413">
            <v>0</v>
          </cell>
        </row>
        <row r="1414">
          <cell r="I1414">
            <v>0</v>
          </cell>
        </row>
        <row r="1415">
          <cell r="I1415">
            <v>0</v>
          </cell>
        </row>
        <row r="1416">
          <cell r="I1416">
            <v>0</v>
          </cell>
        </row>
        <row r="1417">
          <cell r="I1417">
            <v>0</v>
          </cell>
        </row>
        <row r="1418">
          <cell r="I1418">
            <v>0</v>
          </cell>
        </row>
        <row r="1419">
          <cell r="I1419">
            <v>0</v>
          </cell>
        </row>
        <row r="1420">
          <cell r="I1420">
            <v>0</v>
          </cell>
        </row>
        <row r="1421">
          <cell r="I1421">
            <v>0</v>
          </cell>
        </row>
        <row r="1422">
          <cell r="I1422">
            <v>0</v>
          </cell>
        </row>
        <row r="1423">
          <cell r="I1423">
            <v>0</v>
          </cell>
        </row>
        <row r="1424">
          <cell r="I1424">
            <v>0</v>
          </cell>
        </row>
        <row r="1425">
          <cell r="I1425">
            <v>0</v>
          </cell>
        </row>
        <row r="1426">
          <cell r="I1426">
            <v>0</v>
          </cell>
        </row>
        <row r="1427">
          <cell r="I1427">
            <v>0</v>
          </cell>
        </row>
        <row r="1428">
          <cell r="I1428">
            <v>0</v>
          </cell>
        </row>
        <row r="1429">
          <cell r="I1429">
            <v>0</v>
          </cell>
        </row>
        <row r="1430">
          <cell r="I1430">
            <v>0</v>
          </cell>
        </row>
        <row r="1431">
          <cell r="I1431">
            <v>0</v>
          </cell>
        </row>
        <row r="1432">
          <cell r="I1432">
            <v>0</v>
          </cell>
        </row>
        <row r="1433">
          <cell r="I1433">
            <v>0</v>
          </cell>
        </row>
        <row r="1434">
          <cell r="I1434">
            <v>0</v>
          </cell>
        </row>
        <row r="1435">
          <cell r="I1435">
            <v>0</v>
          </cell>
        </row>
        <row r="1436">
          <cell r="I1436">
            <v>0</v>
          </cell>
        </row>
        <row r="1437">
          <cell r="I1437">
            <v>0</v>
          </cell>
        </row>
        <row r="1438">
          <cell r="I1438">
            <v>0</v>
          </cell>
        </row>
        <row r="1439">
          <cell r="I1439">
            <v>0</v>
          </cell>
        </row>
        <row r="1440">
          <cell r="I1440">
            <v>0</v>
          </cell>
        </row>
        <row r="1441">
          <cell r="I1441">
            <v>0</v>
          </cell>
        </row>
        <row r="1442">
          <cell r="I1442">
            <v>0</v>
          </cell>
        </row>
        <row r="1443">
          <cell r="I1443">
            <v>0</v>
          </cell>
        </row>
        <row r="1444">
          <cell r="I1444">
            <v>0</v>
          </cell>
        </row>
        <row r="1445">
          <cell r="I1445">
            <v>0</v>
          </cell>
        </row>
        <row r="1446">
          <cell r="I1446">
            <v>0</v>
          </cell>
        </row>
        <row r="1447">
          <cell r="I1447">
            <v>0</v>
          </cell>
        </row>
        <row r="1448">
          <cell r="I1448">
            <v>0</v>
          </cell>
        </row>
        <row r="1449">
          <cell r="I1449">
            <v>0</v>
          </cell>
        </row>
        <row r="1450">
          <cell r="I1450">
            <v>0</v>
          </cell>
        </row>
        <row r="1451">
          <cell r="I1451">
            <v>0</v>
          </cell>
        </row>
        <row r="1452">
          <cell r="I1452">
            <v>0</v>
          </cell>
        </row>
        <row r="1453">
          <cell r="I1453">
            <v>0</v>
          </cell>
        </row>
        <row r="1454">
          <cell r="I1454">
            <v>0</v>
          </cell>
        </row>
        <row r="1455">
          <cell r="I1455">
            <v>0</v>
          </cell>
        </row>
        <row r="1456">
          <cell r="I1456">
            <v>0</v>
          </cell>
        </row>
        <row r="1457">
          <cell r="I1457">
            <v>0</v>
          </cell>
        </row>
        <row r="1458">
          <cell r="I1458">
            <v>0</v>
          </cell>
        </row>
        <row r="1459">
          <cell r="I1459">
            <v>0</v>
          </cell>
        </row>
        <row r="1460">
          <cell r="I1460">
            <v>0</v>
          </cell>
        </row>
        <row r="1461">
          <cell r="I1461">
            <v>0</v>
          </cell>
        </row>
        <row r="1462">
          <cell r="I1462">
            <v>0</v>
          </cell>
        </row>
        <row r="1463">
          <cell r="I1463">
            <v>0</v>
          </cell>
        </row>
        <row r="1464">
          <cell r="I1464">
            <v>0</v>
          </cell>
        </row>
        <row r="1465">
          <cell r="I1465">
            <v>0</v>
          </cell>
        </row>
        <row r="1466">
          <cell r="I1466">
            <v>0</v>
          </cell>
        </row>
        <row r="1467">
          <cell r="I1467">
            <v>0</v>
          </cell>
        </row>
        <row r="1468">
          <cell r="I1468">
            <v>0</v>
          </cell>
        </row>
        <row r="1469">
          <cell r="I1469">
            <v>0</v>
          </cell>
        </row>
        <row r="1470">
          <cell r="I1470">
            <v>0</v>
          </cell>
        </row>
        <row r="1471">
          <cell r="I1471">
            <v>0</v>
          </cell>
        </row>
        <row r="1472">
          <cell r="I1472">
            <v>0</v>
          </cell>
        </row>
        <row r="1473">
          <cell r="I1473">
            <v>0</v>
          </cell>
        </row>
        <row r="1474">
          <cell r="I1474">
            <v>0</v>
          </cell>
        </row>
        <row r="1475">
          <cell r="I1475">
            <v>0</v>
          </cell>
        </row>
        <row r="1476">
          <cell r="I1476">
            <v>0</v>
          </cell>
        </row>
        <row r="1477">
          <cell r="I1477">
            <v>0</v>
          </cell>
        </row>
        <row r="1478">
          <cell r="I1478">
            <v>0</v>
          </cell>
        </row>
        <row r="1479">
          <cell r="I1479">
            <v>0</v>
          </cell>
        </row>
        <row r="1480">
          <cell r="I1480">
            <v>0</v>
          </cell>
        </row>
        <row r="1481">
          <cell r="I1481">
            <v>0</v>
          </cell>
        </row>
        <row r="1482">
          <cell r="I1482">
            <v>0</v>
          </cell>
        </row>
        <row r="1483">
          <cell r="I1483">
            <v>0</v>
          </cell>
        </row>
        <row r="1484">
          <cell r="I1484">
            <v>0</v>
          </cell>
        </row>
        <row r="1485">
          <cell r="I1485">
            <v>0</v>
          </cell>
        </row>
        <row r="1486">
          <cell r="I1486">
            <v>0</v>
          </cell>
        </row>
        <row r="1487">
          <cell r="I1487">
            <v>0</v>
          </cell>
        </row>
        <row r="1488">
          <cell r="I1488">
            <v>0</v>
          </cell>
        </row>
        <row r="1489">
          <cell r="I1489">
            <v>0</v>
          </cell>
        </row>
        <row r="1490">
          <cell r="I1490">
            <v>0</v>
          </cell>
        </row>
        <row r="1491">
          <cell r="I1491">
            <v>0</v>
          </cell>
        </row>
        <row r="1492">
          <cell r="I1492">
            <v>0</v>
          </cell>
        </row>
        <row r="1493">
          <cell r="I1493">
            <v>0</v>
          </cell>
        </row>
        <row r="1494">
          <cell r="I1494">
            <v>0</v>
          </cell>
        </row>
        <row r="1495">
          <cell r="I1495">
            <v>0</v>
          </cell>
        </row>
        <row r="1496">
          <cell r="I1496">
            <v>0</v>
          </cell>
        </row>
        <row r="1497">
          <cell r="I1497">
            <v>0</v>
          </cell>
        </row>
        <row r="1498">
          <cell r="I1498">
            <v>0</v>
          </cell>
        </row>
        <row r="1499">
          <cell r="I1499">
            <v>0</v>
          </cell>
        </row>
        <row r="1500">
          <cell r="I1500">
            <v>0</v>
          </cell>
        </row>
        <row r="1501">
          <cell r="I1501">
            <v>0</v>
          </cell>
        </row>
        <row r="1502">
          <cell r="I1502">
            <v>0</v>
          </cell>
        </row>
        <row r="1503">
          <cell r="I1503">
            <v>0</v>
          </cell>
        </row>
        <row r="1504">
          <cell r="I1504">
            <v>0</v>
          </cell>
        </row>
        <row r="1505">
          <cell r="I1505">
            <v>0</v>
          </cell>
        </row>
        <row r="1506">
          <cell r="I1506">
            <v>0</v>
          </cell>
        </row>
        <row r="1507">
          <cell r="I1507">
            <v>0</v>
          </cell>
        </row>
        <row r="1508">
          <cell r="I1508">
            <v>0</v>
          </cell>
        </row>
        <row r="1509">
          <cell r="I1509">
            <v>0</v>
          </cell>
        </row>
        <row r="1510">
          <cell r="I1510">
            <v>0</v>
          </cell>
        </row>
        <row r="1511">
          <cell r="I1511">
            <v>0</v>
          </cell>
        </row>
        <row r="1512">
          <cell r="I1512">
            <v>0</v>
          </cell>
        </row>
        <row r="1513">
          <cell r="I1513">
            <v>0</v>
          </cell>
        </row>
        <row r="1514">
          <cell r="I1514">
            <v>0</v>
          </cell>
        </row>
        <row r="1515">
          <cell r="I1515">
            <v>0</v>
          </cell>
        </row>
        <row r="1516">
          <cell r="I1516">
            <v>0</v>
          </cell>
        </row>
        <row r="1517">
          <cell r="I1517">
            <v>0</v>
          </cell>
        </row>
        <row r="1518">
          <cell r="I1518">
            <v>0</v>
          </cell>
        </row>
        <row r="1519">
          <cell r="I1519">
            <v>0</v>
          </cell>
        </row>
        <row r="1520">
          <cell r="I1520">
            <v>0</v>
          </cell>
        </row>
        <row r="1521">
          <cell r="I1521">
            <v>0</v>
          </cell>
        </row>
        <row r="1522">
          <cell r="I1522">
            <v>0</v>
          </cell>
        </row>
        <row r="1523">
          <cell r="I1523">
            <v>0</v>
          </cell>
        </row>
        <row r="1524">
          <cell r="I1524">
            <v>0</v>
          </cell>
        </row>
        <row r="1525">
          <cell r="I1525">
            <v>0</v>
          </cell>
        </row>
        <row r="1526">
          <cell r="I1526">
            <v>0</v>
          </cell>
        </row>
        <row r="1527">
          <cell r="I1527">
            <v>0</v>
          </cell>
        </row>
        <row r="1528">
          <cell r="I1528">
            <v>0</v>
          </cell>
        </row>
        <row r="1529">
          <cell r="I1529">
            <v>0</v>
          </cell>
        </row>
        <row r="1530">
          <cell r="I1530">
            <v>0</v>
          </cell>
        </row>
        <row r="1531">
          <cell r="I1531">
            <v>0</v>
          </cell>
        </row>
        <row r="1532">
          <cell r="I1532">
            <v>0</v>
          </cell>
        </row>
        <row r="1533">
          <cell r="I1533">
            <v>0</v>
          </cell>
        </row>
        <row r="1534">
          <cell r="I1534">
            <v>0</v>
          </cell>
        </row>
        <row r="1535">
          <cell r="I1535">
            <v>0</v>
          </cell>
        </row>
        <row r="1536">
          <cell r="I1536">
            <v>0</v>
          </cell>
        </row>
        <row r="1537">
          <cell r="I1537">
            <v>0</v>
          </cell>
        </row>
        <row r="1538">
          <cell r="I1538">
            <v>0</v>
          </cell>
        </row>
        <row r="1539">
          <cell r="I1539">
            <v>0</v>
          </cell>
        </row>
        <row r="1540">
          <cell r="I1540">
            <v>0</v>
          </cell>
        </row>
        <row r="1541">
          <cell r="I1541">
            <v>0</v>
          </cell>
        </row>
        <row r="1542">
          <cell r="I1542">
            <v>0</v>
          </cell>
        </row>
        <row r="1543">
          <cell r="I1543">
            <v>0</v>
          </cell>
        </row>
        <row r="1544">
          <cell r="I1544">
            <v>0</v>
          </cell>
        </row>
        <row r="1545">
          <cell r="I1545">
            <v>0</v>
          </cell>
        </row>
        <row r="1546">
          <cell r="I1546">
            <v>0</v>
          </cell>
        </row>
        <row r="1547">
          <cell r="I1547">
            <v>0</v>
          </cell>
        </row>
        <row r="1548">
          <cell r="I1548">
            <v>0</v>
          </cell>
        </row>
        <row r="1549">
          <cell r="I1549">
            <v>0</v>
          </cell>
        </row>
        <row r="1550">
          <cell r="I1550">
            <v>0</v>
          </cell>
        </row>
        <row r="1551">
          <cell r="I1551">
            <v>0</v>
          </cell>
        </row>
        <row r="1552">
          <cell r="I1552">
            <v>0</v>
          </cell>
        </row>
        <row r="1553">
          <cell r="I1553">
            <v>0</v>
          </cell>
        </row>
        <row r="1554">
          <cell r="I1554">
            <v>0</v>
          </cell>
        </row>
        <row r="1555">
          <cell r="I1555">
            <v>0</v>
          </cell>
        </row>
        <row r="1556">
          <cell r="I1556">
            <v>0</v>
          </cell>
        </row>
        <row r="1557">
          <cell r="I1557">
            <v>0</v>
          </cell>
        </row>
        <row r="1558">
          <cell r="I1558">
            <v>0</v>
          </cell>
        </row>
        <row r="1559">
          <cell r="I1559">
            <v>0</v>
          </cell>
        </row>
        <row r="1560">
          <cell r="I1560">
            <v>0</v>
          </cell>
        </row>
        <row r="1561">
          <cell r="I1561">
            <v>0</v>
          </cell>
        </row>
        <row r="1562">
          <cell r="I1562">
            <v>0</v>
          </cell>
        </row>
        <row r="1563">
          <cell r="I1563">
            <v>0</v>
          </cell>
        </row>
        <row r="1564">
          <cell r="I1564">
            <v>0</v>
          </cell>
        </row>
        <row r="1565">
          <cell r="I1565">
            <v>0</v>
          </cell>
        </row>
        <row r="1566">
          <cell r="I1566">
            <v>0</v>
          </cell>
        </row>
        <row r="1567">
          <cell r="I1567">
            <v>0</v>
          </cell>
        </row>
        <row r="1568">
          <cell r="I1568">
            <v>0</v>
          </cell>
        </row>
        <row r="1569">
          <cell r="I1569">
            <v>0</v>
          </cell>
        </row>
        <row r="1570">
          <cell r="I1570">
            <v>0</v>
          </cell>
        </row>
        <row r="1571">
          <cell r="I1571">
            <v>0</v>
          </cell>
        </row>
        <row r="1572">
          <cell r="I1572">
            <v>0</v>
          </cell>
        </row>
        <row r="1573">
          <cell r="I1573">
            <v>0</v>
          </cell>
        </row>
        <row r="1574">
          <cell r="I1574">
            <v>0</v>
          </cell>
        </row>
        <row r="1575">
          <cell r="I1575">
            <v>0</v>
          </cell>
        </row>
        <row r="1576">
          <cell r="I1576">
            <v>0</v>
          </cell>
        </row>
        <row r="1577">
          <cell r="I1577">
            <v>0</v>
          </cell>
        </row>
        <row r="1578">
          <cell r="I1578">
            <v>0</v>
          </cell>
        </row>
        <row r="1579">
          <cell r="I1579">
            <v>0</v>
          </cell>
        </row>
        <row r="1580">
          <cell r="I1580">
            <v>0</v>
          </cell>
        </row>
        <row r="1581">
          <cell r="I1581">
            <v>0</v>
          </cell>
        </row>
        <row r="1582">
          <cell r="I1582">
            <v>0</v>
          </cell>
        </row>
        <row r="1583">
          <cell r="I1583">
            <v>0</v>
          </cell>
        </row>
        <row r="1584">
          <cell r="I1584">
            <v>0</v>
          </cell>
        </row>
        <row r="1585">
          <cell r="I1585">
            <v>0</v>
          </cell>
        </row>
        <row r="1586">
          <cell r="I1586">
            <v>0</v>
          </cell>
        </row>
        <row r="1587">
          <cell r="I1587">
            <v>0</v>
          </cell>
        </row>
        <row r="1588">
          <cell r="I1588">
            <v>0</v>
          </cell>
        </row>
        <row r="1589">
          <cell r="I1589">
            <v>0</v>
          </cell>
        </row>
        <row r="1590">
          <cell r="I1590">
            <v>0</v>
          </cell>
        </row>
        <row r="1591">
          <cell r="I1591">
            <v>0</v>
          </cell>
        </row>
        <row r="1592">
          <cell r="I1592">
            <v>0</v>
          </cell>
        </row>
        <row r="1593">
          <cell r="I1593">
            <v>0</v>
          </cell>
        </row>
        <row r="1594">
          <cell r="I1594">
            <v>0</v>
          </cell>
        </row>
        <row r="1595">
          <cell r="I1595">
            <v>0</v>
          </cell>
        </row>
        <row r="1596">
          <cell r="I1596">
            <v>0</v>
          </cell>
        </row>
        <row r="1597">
          <cell r="I1597">
            <v>0</v>
          </cell>
        </row>
        <row r="1598">
          <cell r="I1598">
            <v>0</v>
          </cell>
        </row>
        <row r="1599">
          <cell r="I1599">
            <v>0</v>
          </cell>
        </row>
        <row r="1600">
          <cell r="I1600">
            <v>0</v>
          </cell>
        </row>
        <row r="1601">
          <cell r="I1601">
            <v>0</v>
          </cell>
        </row>
        <row r="1602">
          <cell r="I1602">
            <v>0</v>
          </cell>
        </row>
        <row r="1603">
          <cell r="I1603">
            <v>0</v>
          </cell>
        </row>
        <row r="1604">
          <cell r="I1604">
            <v>0</v>
          </cell>
        </row>
        <row r="1605">
          <cell r="I1605">
            <v>0</v>
          </cell>
        </row>
        <row r="1606">
          <cell r="I1606">
            <v>0</v>
          </cell>
        </row>
        <row r="1607">
          <cell r="I1607">
            <v>0</v>
          </cell>
        </row>
        <row r="1608">
          <cell r="I1608">
            <v>0</v>
          </cell>
        </row>
        <row r="1609">
          <cell r="I1609">
            <v>0</v>
          </cell>
        </row>
        <row r="1610">
          <cell r="I1610">
            <v>0</v>
          </cell>
        </row>
        <row r="1611">
          <cell r="I1611">
            <v>0</v>
          </cell>
        </row>
        <row r="1612">
          <cell r="I1612">
            <v>0</v>
          </cell>
        </row>
        <row r="1613">
          <cell r="I1613">
            <v>0</v>
          </cell>
        </row>
        <row r="1614">
          <cell r="I1614">
            <v>0</v>
          </cell>
        </row>
        <row r="1615">
          <cell r="I1615">
            <v>0</v>
          </cell>
        </row>
        <row r="1616">
          <cell r="I1616">
            <v>0</v>
          </cell>
        </row>
        <row r="1617">
          <cell r="I1617">
            <v>0</v>
          </cell>
        </row>
        <row r="1618">
          <cell r="I1618">
            <v>0</v>
          </cell>
        </row>
        <row r="1619">
          <cell r="I1619">
            <v>0</v>
          </cell>
        </row>
        <row r="1620">
          <cell r="I1620">
            <v>0</v>
          </cell>
        </row>
        <row r="1621">
          <cell r="I1621">
            <v>0</v>
          </cell>
        </row>
        <row r="1622">
          <cell r="I1622">
            <v>0</v>
          </cell>
        </row>
        <row r="1623">
          <cell r="I1623">
            <v>0</v>
          </cell>
        </row>
        <row r="1624">
          <cell r="I1624">
            <v>0</v>
          </cell>
        </row>
        <row r="1625">
          <cell r="I1625">
            <v>0</v>
          </cell>
        </row>
        <row r="1626">
          <cell r="I1626">
            <v>0</v>
          </cell>
        </row>
        <row r="1627">
          <cell r="I1627">
            <v>0</v>
          </cell>
        </row>
        <row r="1628">
          <cell r="I1628">
            <v>0</v>
          </cell>
        </row>
        <row r="1629">
          <cell r="I1629">
            <v>0</v>
          </cell>
        </row>
        <row r="1630">
          <cell r="I1630">
            <v>0</v>
          </cell>
        </row>
        <row r="1631">
          <cell r="I1631">
            <v>0</v>
          </cell>
        </row>
        <row r="1632">
          <cell r="I1632">
            <v>0</v>
          </cell>
        </row>
        <row r="1633">
          <cell r="I1633">
            <v>0</v>
          </cell>
        </row>
        <row r="1634">
          <cell r="I1634">
            <v>0</v>
          </cell>
        </row>
        <row r="1635">
          <cell r="I1635">
            <v>0</v>
          </cell>
        </row>
        <row r="1636">
          <cell r="I1636">
            <v>0</v>
          </cell>
        </row>
        <row r="1637">
          <cell r="I1637">
            <v>0</v>
          </cell>
        </row>
        <row r="1638">
          <cell r="I1638">
            <v>0</v>
          </cell>
        </row>
        <row r="1639">
          <cell r="I1639">
            <v>0</v>
          </cell>
        </row>
        <row r="1640">
          <cell r="I1640">
            <v>0</v>
          </cell>
        </row>
        <row r="1641">
          <cell r="I1641">
            <v>0</v>
          </cell>
        </row>
        <row r="1642">
          <cell r="I1642">
            <v>0</v>
          </cell>
        </row>
        <row r="1643">
          <cell r="I1643">
            <v>0</v>
          </cell>
        </row>
        <row r="1644">
          <cell r="I1644">
            <v>0</v>
          </cell>
        </row>
        <row r="1645">
          <cell r="I1645">
            <v>0</v>
          </cell>
        </row>
        <row r="1646">
          <cell r="I1646">
            <v>0</v>
          </cell>
        </row>
        <row r="1647">
          <cell r="I1647">
            <v>0</v>
          </cell>
        </row>
        <row r="1648">
          <cell r="I1648">
            <v>0</v>
          </cell>
        </row>
        <row r="1649">
          <cell r="I1649">
            <v>0</v>
          </cell>
        </row>
        <row r="1650">
          <cell r="I1650">
            <v>0</v>
          </cell>
        </row>
        <row r="1651">
          <cell r="I1651">
            <v>0</v>
          </cell>
        </row>
        <row r="1652">
          <cell r="I1652">
            <v>0</v>
          </cell>
        </row>
        <row r="1653">
          <cell r="I1653">
            <v>0</v>
          </cell>
        </row>
        <row r="1654">
          <cell r="I1654">
            <v>0</v>
          </cell>
        </row>
        <row r="1655">
          <cell r="I1655">
            <v>0</v>
          </cell>
        </row>
        <row r="1656">
          <cell r="I1656">
            <v>0</v>
          </cell>
        </row>
        <row r="1657">
          <cell r="I1657">
            <v>0</v>
          </cell>
        </row>
        <row r="1658">
          <cell r="I1658">
            <v>0</v>
          </cell>
        </row>
        <row r="1659">
          <cell r="I1659">
            <v>0</v>
          </cell>
        </row>
        <row r="1660">
          <cell r="I1660">
            <v>0</v>
          </cell>
        </row>
        <row r="1661">
          <cell r="I1661">
            <v>0</v>
          </cell>
        </row>
        <row r="1662">
          <cell r="I1662">
            <v>0</v>
          </cell>
        </row>
        <row r="1663">
          <cell r="I1663">
            <v>0</v>
          </cell>
        </row>
        <row r="1664">
          <cell r="I1664">
            <v>0</v>
          </cell>
        </row>
        <row r="1665">
          <cell r="I1665">
            <v>0</v>
          </cell>
        </row>
        <row r="1666">
          <cell r="I1666">
            <v>0</v>
          </cell>
        </row>
        <row r="1667">
          <cell r="I1667">
            <v>0</v>
          </cell>
        </row>
        <row r="1668">
          <cell r="I1668">
            <v>0</v>
          </cell>
        </row>
        <row r="1669">
          <cell r="I1669">
            <v>0</v>
          </cell>
        </row>
        <row r="1670">
          <cell r="I1670">
            <v>0</v>
          </cell>
        </row>
        <row r="1671">
          <cell r="I1671">
            <v>0</v>
          </cell>
        </row>
        <row r="1672">
          <cell r="I1672">
            <v>0</v>
          </cell>
        </row>
        <row r="1673">
          <cell r="I1673">
            <v>0</v>
          </cell>
        </row>
        <row r="1674">
          <cell r="I1674">
            <v>0</v>
          </cell>
        </row>
        <row r="1675">
          <cell r="I1675">
            <v>0</v>
          </cell>
        </row>
        <row r="1676">
          <cell r="I1676">
            <v>0</v>
          </cell>
        </row>
        <row r="1677">
          <cell r="I1677">
            <v>0</v>
          </cell>
        </row>
        <row r="1678">
          <cell r="I1678">
            <v>0</v>
          </cell>
        </row>
        <row r="1679">
          <cell r="I1679">
            <v>0</v>
          </cell>
        </row>
        <row r="1680">
          <cell r="I1680">
            <v>0</v>
          </cell>
        </row>
        <row r="1681">
          <cell r="I1681">
            <v>0</v>
          </cell>
        </row>
        <row r="1682">
          <cell r="I1682">
            <v>0</v>
          </cell>
        </row>
        <row r="1683">
          <cell r="I1683">
            <v>0</v>
          </cell>
        </row>
        <row r="1684">
          <cell r="I1684">
            <v>0</v>
          </cell>
        </row>
        <row r="1685">
          <cell r="I1685">
            <v>0</v>
          </cell>
        </row>
        <row r="1686">
          <cell r="I1686">
            <v>0</v>
          </cell>
        </row>
        <row r="1687">
          <cell r="I1687">
            <v>0</v>
          </cell>
        </row>
        <row r="1688">
          <cell r="I1688">
            <v>0</v>
          </cell>
        </row>
        <row r="1689">
          <cell r="I1689">
            <v>0</v>
          </cell>
        </row>
        <row r="1690">
          <cell r="I1690">
            <v>0</v>
          </cell>
        </row>
        <row r="1691">
          <cell r="I1691">
            <v>0</v>
          </cell>
        </row>
        <row r="1692">
          <cell r="I1692">
            <v>0</v>
          </cell>
        </row>
        <row r="1693">
          <cell r="I1693">
            <v>0</v>
          </cell>
        </row>
        <row r="1694">
          <cell r="I1694">
            <v>0</v>
          </cell>
        </row>
        <row r="1695">
          <cell r="I1695">
            <v>0</v>
          </cell>
        </row>
        <row r="1696">
          <cell r="I1696">
            <v>0</v>
          </cell>
        </row>
        <row r="1697">
          <cell r="I1697">
            <v>0</v>
          </cell>
        </row>
        <row r="1698">
          <cell r="I1698">
            <v>0</v>
          </cell>
        </row>
        <row r="1699">
          <cell r="I1699">
            <v>0</v>
          </cell>
        </row>
        <row r="1700">
          <cell r="I1700">
            <v>0</v>
          </cell>
        </row>
        <row r="1701">
          <cell r="I1701">
            <v>0</v>
          </cell>
        </row>
        <row r="1702">
          <cell r="I1702">
            <v>0</v>
          </cell>
        </row>
        <row r="1703">
          <cell r="I1703">
            <v>0</v>
          </cell>
        </row>
        <row r="1704">
          <cell r="I1704">
            <v>0</v>
          </cell>
        </row>
        <row r="1705">
          <cell r="I1705">
            <v>0</v>
          </cell>
        </row>
        <row r="1706">
          <cell r="I1706">
            <v>0</v>
          </cell>
        </row>
        <row r="1707">
          <cell r="I1707">
            <v>0</v>
          </cell>
        </row>
        <row r="1708">
          <cell r="I1708">
            <v>0</v>
          </cell>
        </row>
        <row r="1709">
          <cell r="I1709">
            <v>0</v>
          </cell>
        </row>
        <row r="1710">
          <cell r="I1710">
            <v>0</v>
          </cell>
        </row>
        <row r="1711">
          <cell r="I1711">
            <v>0</v>
          </cell>
        </row>
        <row r="1712">
          <cell r="I1712">
            <v>0</v>
          </cell>
        </row>
        <row r="1713">
          <cell r="I1713">
            <v>0</v>
          </cell>
        </row>
        <row r="1714">
          <cell r="I1714">
            <v>0</v>
          </cell>
        </row>
        <row r="1715">
          <cell r="I1715">
            <v>0</v>
          </cell>
        </row>
        <row r="1716">
          <cell r="I1716">
            <v>0</v>
          </cell>
        </row>
        <row r="1717">
          <cell r="I1717">
            <v>0</v>
          </cell>
        </row>
        <row r="1718">
          <cell r="I1718">
            <v>0</v>
          </cell>
        </row>
        <row r="1719">
          <cell r="I1719">
            <v>0</v>
          </cell>
        </row>
        <row r="1720">
          <cell r="I1720">
            <v>0</v>
          </cell>
        </row>
        <row r="1721">
          <cell r="I1721">
            <v>0</v>
          </cell>
        </row>
        <row r="1722">
          <cell r="I1722">
            <v>0</v>
          </cell>
        </row>
        <row r="1723">
          <cell r="I1723">
            <v>0</v>
          </cell>
        </row>
        <row r="1724">
          <cell r="I1724">
            <v>0</v>
          </cell>
        </row>
        <row r="1725">
          <cell r="I1725">
            <v>0</v>
          </cell>
        </row>
        <row r="1726">
          <cell r="I1726">
            <v>0</v>
          </cell>
        </row>
        <row r="1727">
          <cell r="I1727">
            <v>0</v>
          </cell>
        </row>
        <row r="1728">
          <cell r="I1728">
            <v>0</v>
          </cell>
        </row>
        <row r="1729">
          <cell r="I1729">
            <v>0</v>
          </cell>
        </row>
        <row r="1730">
          <cell r="I1730">
            <v>0</v>
          </cell>
        </row>
        <row r="1731">
          <cell r="I1731">
            <v>0</v>
          </cell>
        </row>
        <row r="1732">
          <cell r="I1732">
            <v>0</v>
          </cell>
        </row>
        <row r="1733">
          <cell r="I1733">
            <v>0</v>
          </cell>
        </row>
        <row r="1734">
          <cell r="I1734">
            <v>0</v>
          </cell>
        </row>
        <row r="1735">
          <cell r="I1735">
            <v>0</v>
          </cell>
        </row>
        <row r="1736">
          <cell r="I1736">
            <v>0</v>
          </cell>
        </row>
        <row r="1737">
          <cell r="I1737">
            <v>0</v>
          </cell>
        </row>
        <row r="1738">
          <cell r="I1738">
            <v>0</v>
          </cell>
        </row>
        <row r="1739">
          <cell r="I1739">
            <v>0</v>
          </cell>
        </row>
        <row r="1740">
          <cell r="I1740">
            <v>0</v>
          </cell>
        </row>
        <row r="1741">
          <cell r="I1741">
            <v>0</v>
          </cell>
        </row>
        <row r="1742">
          <cell r="I1742">
            <v>0</v>
          </cell>
        </row>
        <row r="1743">
          <cell r="I1743">
            <v>0</v>
          </cell>
        </row>
        <row r="1744">
          <cell r="I1744">
            <v>0</v>
          </cell>
        </row>
        <row r="1745">
          <cell r="I1745">
            <v>0</v>
          </cell>
        </row>
        <row r="1746">
          <cell r="I1746">
            <v>0</v>
          </cell>
        </row>
        <row r="1747">
          <cell r="I1747">
            <v>0</v>
          </cell>
        </row>
        <row r="1748">
          <cell r="I1748">
            <v>0</v>
          </cell>
        </row>
        <row r="1749">
          <cell r="I1749">
            <v>0</v>
          </cell>
        </row>
        <row r="1750">
          <cell r="I1750">
            <v>0</v>
          </cell>
        </row>
        <row r="1751">
          <cell r="I1751">
            <v>0</v>
          </cell>
        </row>
        <row r="1752">
          <cell r="I1752">
            <v>0</v>
          </cell>
        </row>
        <row r="1753">
          <cell r="I1753">
            <v>0</v>
          </cell>
        </row>
        <row r="1754">
          <cell r="I1754">
            <v>0</v>
          </cell>
        </row>
        <row r="1755">
          <cell r="I1755">
            <v>0</v>
          </cell>
        </row>
        <row r="1756">
          <cell r="I1756">
            <v>0</v>
          </cell>
        </row>
        <row r="1757">
          <cell r="I1757">
            <v>0</v>
          </cell>
        </row>
        <row r="1758">
          <cell r="I1758">
            <v>0</v>
          </cell>
        </row>
        <row r="1759">
          <cell r="I1759">
            <v>0</v>
          </cell>
        </row>
        <row r="1760">
          <cell r="I1760">
            <v>0</v>
          </cell>
        </row>
        <row r="1761">
          <cell r="I1761">
            <v>0</v>
          </cell>
        </row>
        <row r="1762">
          <cell r="I1762">
            <v>0</v>
          </cell>
        </row>
        <row r="1763">
          <cell r="I1763">
            <v>0</v>
          </cell>
        </row>
        <row r="1764">
          <cell r="I1764">
            <v>0</v>
          </cell>
        </row>
        <row r="1765">
          <cell r="I1765">
            <v>0</v>
          </cell>
        </row>
        <row r="1766">
          <cell r="I1766">
            <v>0</v>
          </cell>
        </row>
        <row r="1767">
          <cell r="I1767">
            <v>0</v>
          </cell>
        </row>
        <row r="1768">
          <cell r="I1768">
            <v>0</v>
          </cell>
        </row>
        <row r="1769">
          <cell r="I1769">
            <v>0</v>
          </cell>
        </row>
        <row r="1770">
          <cell r="I1770">
            <v>0</v>
          </cell>
        </row>
        <row r="1771">
          <cell r="I1771">
            <v>0</v>
          </cell>
        </row>
        <row r="1772">
          <cell r="I1772">
            <v>0</v>
          </cell>
        </row>
        <row r="1773">
          <cell r="I1773">
            <v>0</v>
          </cell>
        </row>
        <row r="1774">
          <cell r="I1774">
            <v>0</v>
          </cell>
        </row>
        <row r="1775">
          <cell r="I1775">
            <v>0</v>
          </cell>
        </row>
        <row r="1776">
          <cell r="I1776">
            <v>0</v>
          </cell>
        </row>
        <row r="1777">
          <cell r="I1777">
            <v>0</v>
          </cell>
        </row>
        <row r="1778">
          <cell r="I1778">
            <v>0</v>
          </cell>
        </row>
        <row r="1779">
          <cell r="I1779">
            <v>0</v>
          </cell>
        </row>
        <row r="1780">
          <cell r="I1780">
            <v>0</v>
          </cell>
        </row>
        <row r="1781">
          <cell r="I1781">
            <v>0</v>
          </cell>
        </row>
        <row r="1782">
          <cell r="I1782">
            <v>0</v>
          </cell>
        </row>
        <row r="1783">
          <cell r="I1783">
            <v>0</v>
          </cell>
        </row>
        <row r="1784">
          <cell r="I1784">
            <v>0</v>
          </cell>
        </row>
        <row r="1785">
          <cell r="I1785">
            <v>0</v>
          </cell>
        </row>
        <row r="1786">
          <cell r="I1786">
            <v>0</v>
          </cell>
        </row>
        <row r="1787">
          <cell r="I1787">
            <v>0</v>
          </cell>
        </row>
        <row r="1788">
          <cell r="I1788">
            <v>0</v>
          </cell>
        </row>
        <row r="1789">
          <cell r="I1789">
            <v>0</v>
          </cell>
        </row>
        <row r="1790">
          <cell r="I1790">
            <v>0</v>
          </cell>
        </row>
        <row r="1791">
          <cell r="I1791">
            <v>0</v>
          </cell>
        </row>
        <row r="1792">
          <cell r="I1792">
            <v>0</v>
          </cell>
        </row>
        <row r="1793">
          <cell r="I1793">
            <v>0</v>
          </cell>
        </row>
        <row r="1794">
          <cell r="I1794">
            <v>0</v>
          </cell>
        </row>
        <row r="1795">
          <cell r="I1795">
            <v>0</v>
          </cell>
        </row>
        <row r="1796">
          <cell r="I1796">
            <v>0</v>
          </cell>
        </row>
        <row r="1797">
          <cell r="I1797">
            <v>0</v>
          </cell>
        </row>
        <row r="1798">
          <cell r="I1798">
            <v>0</v>
          </cell>
        </row>
        <row r="1799">
          <cell r="I1799">
            <v>0</v>
          </cell>
        </row>
        <row r="1800">
          <cell r="I1800">
            <v>0</v>
          </cell>
        </row>
        <row r="1801">
          <cell r="I1801">
            <v>0</v>
          </cell>
        </row>
        <row r="1802">
          <cell r="I1802">
            <v>0</v>
          </cell>
        </row>
        <row r="1803">
          <cell r="I1803">
            <v>0</v>
          </cell>
        </row>
        <row r="1804">
          <cell r="I1804">
            <v>0</v>
          </cell>
        </row>
        <row r="1805">
          <cell r="I1805">
            <v>0</v>
          </cell>
        </row>
        <row r="1806">
          <cell r="I1806">
            <v>0</v>
          </cell>
        </row>
        <row r="1807">
          <cell r="I1807">
            <v>0</v>
          </cell>
        </row>
        <row r="1808">
          <cell r="I1808">
            <v>0</v>
          </cell>
        </row>
        <row r="1809">
          <cell r="I1809">
            <v>0</v>
          </cell>
        </row>
        <row r="1810">
          <cell r="I1810">
            <v>0</v>
          </cell>
        </row>
        <row r="1811">
          <cell r="I1811">
            <v>0</v>
          </cell>
        </row>
        <row r="1812">
          <cell r="I1812">
            <v>0</v>
          </cell>
        </row>
        <row r="1813">
          <cell r="I1813">
            <v>0</v>
          </cell>
        </row>
        <row r="1814">
          <cell r="I1814">
            <v>0</v>
          </cell>
        </row>
        <row r="1815">
          <cell r="I1815">
            <v>0</v>
          </cell>
        </row>
        <row r="1816">
          <cell r="I1816">
            <v>0</v>
          </cell>
        </row>
        <row r="1817">
          <cell r="I1817">
            <v>0</v>
          </cell>
        </row>
        <row r="1818">
          <cell r="I1818">
            <v>0</v>
          </cell>
        </row>
        <row r="1819">
          <cell r="I1819">
            <v>0</v>
          </cell>
        </row>
        <row r="1820">
          <cell r="I1820">
            <v>0</v>
          </cell>
        </row>
        <row r="1821">
          <cell r="I1821">
            <v>0</v>
          </cell>
        </row>
        <row r="1822">
          <cell r="I1822">
            <v>0</v>
          </cell>
        </row>
        <row r="1823">
          <cell r="I1823">
            <v>0</v>
          </cell>
        </row>
        <row r="1824">
          <cell r="I1824">
            <v>0</v>
          </cell>
        </row>
        <row r="1825">
          <cell r="I1825">
            <v>0</v>
          </cell>
        </row>
        <row r="1826">
          <cell r="I1826">
            <v>0</v>
          </cell>
        </row>
        <row r="1827">
          <cell r="I1827">
            <v>0</v>
          </cell>
        </row>
        <row r="1828">
          <cell r="I1828">
            <v>0</v>
          </cell>
        </row>
        <row r="1829">
          <cell r="I1829">
            <v>0</v>
          </cell>
        </row>
        <row r="1830">
          <cell r="I1830">
            <v>0</v>
          </cell>
        </row>
        <row r="1831">
          <cell r="I1831">
            <v>0</v>
          </cell>
        </row>
        <row r="1832">
          <cell r="I1832">
            <v>0</v>
          </cell>
        </row>
        <row r="1833">
          <cell r="I1833">
            <v>0</v>
          </cell>
        </row>
        <row r="1834">
          <cell r="I1834">
            <v>0</v>
          </cell>
        </row>
        <row r="1835">
          <cell r="I1835">
            <v>0</v>
          </cell>
        </row>
        <row r="1836">
          <cell r="I1836">
            <v>0</v>
          </cell>
        </row>
        <row r="1837">
          <cell r="I1837">
            <v>0</v>
          </cell>
        </row>
        <row r="1838">
          <cell r="I1838">
            <v>0</v>
          </cell>
        </row>
        <row r="1839">
          <cell r="I1839">
            <v>0</v>
          </cell>
        </row>
        <row r="1840">
          <cell r="I1840">
            <v>0</v>
          </cell>
        </row>
        <row r="1841">
          <cell r="I1841">
            <v>0</v>
          </cell>
        </row>
        <row r="1842">
          <cell r="I1842">
            <v>0</v>
          </cell>
        </row>
        <row r="1843">
          <cell r="I1843">
            <v>0</v>
          </cell>
        </row>
        <row r="1844">
          <cell r="I1844">
            <v>0</v>
          </cell>
        </row>
        <row r="1845">
          <cell r="I1845">
            <v>0</v>
          </cell>
        </row>
        <row r="1846">
          <cell r="I1846">
            <v>0</v>
          </cell>
        </row>
        <row r="1847">
          <cell r="I1847">
            <v>0</v>
          </cell>
        </row>
        <row r="1848">
          <cell r="I1848">
            <v>0</v>
          </cell>
        </row>
        <row r="1849">
          <cell r="I1849">
            <v>0</v>
          </cell>
        </row>
        <row r="1850">
          <cell r="I1850">
            <v>0</v>
          </cell>
        </row>
        <row r="1851">
          <cell r="I1851">
            <v>0</v>
          </cell>
        </row>
        <row r="1852">
          <cell r="I1852">
            <v>0</v>
          </cell>
        </row>
        <row r="1853">
          <cell r="I1853">
            <v>0</v>
          </cell>
        </row>
        <row r="1854">
          <cell r="I1854">
            <v>0</v>
          </cell>
        </row>
        <row r="1855">
          <cell r="I1855">
            <v>0</v>
          </cell>
        </row>
        <row r="1856">
          <cell r="I1856">
            <v>0</v>
          </cell>
        </row>
        <row r="1857">
          <cell r="I1857">
            <v>0</v>
          </cell>
        </row>
        <row r="1858">
          <cell r="I1858">
            <v>0</v>
          </cell>
        </row>
        <row r="1859">
          <cell r="I1859">
            <v>0</v>
          </cell>
        </row>
        <row r="1860">
          <cell r="I1860">
            <v>0</v>
          </cell>
        </row>
        <row r="1861">
          <cell r="I1861">
            <v>0</v>
          </cell>
        </row>
        <row r="1862">
          <cell r="I1862">
            <v>0</v>
          </cell>
        </row>
        <row r="1863">
          <cell r="I1863">
            <v>0</v>
          </cell>
        </row>
        <row r="1864">
          <cell r="I1864">
            <v>0</v>
          </cell>
        </row>
        <row r="1865">
          <cell r="I1865">
            <v>0</v>
          </cell>
        </row>
        <row r="1866">
          <cell r="I1866">
            <v>0</v>
          </cell>
        </row>
        <row r="1867">
          <cell r="I1867">
            <v>0</v>
          </cell>
        </row>
        <row r="1868">
          <cell r="I1868">
            <v>0</v>
          </cell>
        </row>
        <row r="1869">
          <cell r="I1869">
            <v>0</v>
          </cell>
        </row>
        <row r="1870">
          <cell r="I1870">
            <v>0</v>
          </cell>
        </row>
        <row r="1871">
          <cell r="I1871">
            <v>0</v>
          </cell>
        </row>
        <row r="1872">
          <cell r="I1872">
            <v>0</v>
          </cell>
        </row>
        <row r="1873">
          <cell r="I1873">
            <v>0</v>
          </cell>
        </row>
        <row r="1874">
          <cell r="I1874">
            <v>0</v>
          </cell>
        </row>
        <row r="1875">
          <cell r="I1875">
            <v>0</v>
          </cell>
        </row>
        <row r="1876">
          <cell r="I1876">
            <v>0</v>
          </cell>
        </row>
        <row r="1877">
          <cell r="I1877">
            <v>0</v>
          </cell>
        </row>
        <row r="1878">
          <cell r="I1878">
            <v>0</v>
          </cell>
        </row>
        <row r="1879">
          <cell r="I1879">
            <v>0</v>
          </cell>
        </row>
        <row r="1880">
          <cell r="I1880">
            <v>0</v>
          </cell>
        </row>
        <row r="1881">
          <cell r="I1881">
            <v>0</v>
          </cell>
        </row>
        <row r="1882">
          <cell r="I1882">
            <v>0</v>
          </cell>
        </row>
        <row r="1883">
          <cell r="I1883">
            <v>0</v>
          </cell>
        </row>
        <row r="1884">
          <cell r="I1884">
            <v>0</v>
          </cell>
        </row>
        <row r="1885">
          <cell r="I1885">
            <v>0</v>
          </cell>
        </row>
        <row r="1886">
          <cell r="I1886">
            <v>0</v>
          </cell>
        </row>
        <row r="1887">
          <cell r="I1887">
            <v>0</v>
          </cell>
        </row>
        <row r="1888">
          <cell r="I1888">
            <v>0</v>
          </cell>
        </row>
        <row r="1889">
          <cell r="I1889">
            <v>0</v>
          </cell>
        </row>
        <row r="1890">
          <cell r="I1890">
            <v>0</v>
          </cell>
        </row>
        <row r="1891">
          <cell r="I1891">
            <v>0</v>
          </cell>
        </row>
        <row r="1892">
          <cell r="I1892">
            <v>0</v>
          </cell>
        </row>
        <row r="1893">
          <cell r="I1893">
            <v>0</v>
          </cell>
        </row>
        <row r="1894">
          <cell r="I1894">
            <v>0</v>
          </cell>
        </row>
        <row r="1895">
          <cell r="I1895">
            <v>0</v>
          </cell>
        </row>
        <row r="1896">
          <cell r="I1896">
            <v>0</v>
          </cell>
        </row>
        <row r="1897">
          <cell r="I1897">
            <v>0</v>
          </cell>
        </row>
        <row r="1898">
          <cell r="I1898">
            <v>0</v>
          </cell>
        </row>
        <row r="1899">
          <cell r="I1899">
            <v>0</v>
          </cell>
        </row>
        <row r="1900">
          <cell r="I1900">
            <v>0</v>
          </cell>
        </row>
        <row r="1901">
          <cell r="I1901">
            <v>0</v>
          </cell>
        </row>
        <row r="1902">
          <cell r="I1902">
            <v>0</v>
          </cell>
        </row>
        <row r="1903">
          <cell r="I1903">
            <v>0</v>
          </cell>
        </row>
        <row r="1904">
          <cell r="I1904">
            <v>0</v>
          </cell>
        </row>
        <row r="1905">
          <cell r="I1905">
            <v>0</v>
          </cell>
        </row>
        <row r="1906">
          <cell r="I1906">
            <v>0</v>
          </cell>
        </row>
        <row r="1907">
          <cell r="I1907">
            <v>0</v>
          </cell>
        </row>
        <row r="1908">
          <cell r="I1908">
            <v>0</v>
          </cell>
        </row>
        <row r="1909">
          <cell r="I1909">
            <v>0</v>
          </cell>
        </row>
        <row r="1910">
          <cell r="I1910">
            <v>0</v>
          </cell>
        </row>
        <row r="1911">
          <cell r="I1911">
            <v>0</v>
          </cell>
        </row>
        <row r="1912">
          <cell r="I1912">
            <v>0</v>
          </cell>
        </row>
        <row r="1913">
          <cell r="I1913">
            <v>0</v>
          </cell>
        </row>
        <row r="1914">
          <cell r="I1914">
            <v>0</v>
          </cell>
        </row>
        <row r="1915">
          <cell r="I1915">
            <v>0</v>
          </cell>
        </row>
        <row r="1916">
          <cell r="I1916">
            <v>0</v>
          </cell>
        </row>
        <row r="1917">
          <cell r="I1917">
            <v>0</v>
          </cell>
        </row>
        <row r="1918">
          <cell r="I1918">
            <v>0</v>
          </cell>
        </row>
        <row r="1919">
          <cell r="I1919">
            <v>0</v>
          </cell>
        </row>
        <row r="1920">
          <cell r="I1920">
            <v>0</v>
          </cell>
        </row>
        <row r="1921">
          <cell r="I1921">
            <v>0</v>
          </cell>
        </row>
        <row r="1922">
          <cell r="I1922">
            <v>0</v>
          </cell>
        </row>
        <row r="1923">
          <cell r="I1923">
            <v>0</v>
          </cell>
        </row>
        <row r="1924">
          <cell r="I1924">
            <v>0</v>
          </cell>
        </row>
        <row r="1925">
          <cell r="I1925">
            <v>0</v>
          </cell>
        </row>
        <row r="1926">
          <cell r="I1926">
            <v>0</v>
          </cell>
        </row>
        <row r="1927">
          <cell r="I1927">
            <v>0</v>
          </cell>
        </row>
        <row r="1928">
          <cell r="I1928">
            <v>0</v>
          </cell>
        </row>
        <row r="1929">
          <cell r="I1929">
            <v>0</v>
          </cell>
        </row>
        <row r="1930">
          <cell r="I1930">
            <v>0</v>
          </cell>
        </row>
        <row r="1931">
          <cell r="I1931">
            <v>0</v>
          </cell>
        </row>
        <row r="1932">
          <cell r="I1932">
            <v>0</v>
          </cell>
        </row>
        <row r="1933">
          <cell r="I1933">
            <v>0</v>
          </cell>
        </row>
        <row r="1934">
          <cell r="I1934">
            <v>0</v>
          </cell>
        </row>
        <row r="1935">
          <cell r="I1935">
            <v>0</v>
          </cell>
        </row>
        <row r="1936">
          <cell r="I1936">
            <v>0</v>
          </cell>
        </row>
        <row r="1937">
          <cell r="I1937">
            <v>0</v>
          </cell>
        </row>
        <row r="1938">
          <cell r="I1938">
            <v>0</v>
          </cell>
        </row>
        <row r="1939">
          <cell r="I1939">
            <v>0</v>
          </cell>
        </row>
        <row r="1940">
          <cell r="I1940">
            <v>0</v>
          </cell>
        </row>
        <row r="1941">
          <cell r="I1941">
            <v>0</v>
          </cell>
        </row>
        <row r="1942">
          <cell r="I1942">
            <v>0</v>
          </cell>
        </row>
        <row r="1943">
          <cell r="I1943">
            <v>0</v>
          </cell>
        </row>
        <row r="1944">
          <cell r="I1944">
            <v>0</v>
          </cell>
        </row>
        <row r="1945">
          <cell r="I1945">
            <v>0</v>
          </cell>
        </row>
        <row r="1946">
          <cell r="I1946">
            <v>0</v>
          </cell>
        </row>
        <row r="1947">
          <cell r="I1947">
            <v>0</v>
          </cell>
        </row>
        <row r="1948">
          <cell r="I1948">
            <v>0</v>
          </cell>
        </row>
        <row r="1949">
          <cell r="I1949">
            <v>0</v>
          </cell>
        </row>
        <row r="1950">
          <cell r="I1950">
            <v>0</v>
          </cell>
        </row>
        <row r="1951">
          <cell r="I1951">
            <v>0</v>
          </cell>
        </row>
        <row r="1952">
          <cell r="I1952">
            <v>0</v>
          </cell>
        </row>
        <row r="1953">
          <cell r="I1953">
            <v>0</v>
          </cell>
        </row>
        <row r="1954">
          <cell r="I1954">
            <v>0</v>
          </cell>
        </row>
        <row r="1955">
          <cell r="I1955">
            <v>0</v>
          </cell>
        </row>
        <row r="1956">
          <cell r="I1956">
            <v>0</v>
          </cell>
        </row>
        <row r="1957">
          <cell r="I1957">
            <v>0</v>
          </cell>
        </row>
        <row r="1958">
          <cell r="I1958">
            <v>0</v>
          </cell>
        </row>
        <row r="1959">
          <cell r="I1959">
            <v>0</v>
          </cell>
        </row>
        <row r="1960">
          <cell r="I1960">
            <v>0</v>
          </cell>
        </row>
        <row r="1961">
          <cell r="I1961">
            <v>0</v>
          </cell>
        </row>
        <row r="1962">
          <cell r="I1962">
            <v>0</v>
          </cell>
        </row>
        <row r="1963">
          <cell r="I1963">
            <v>0</v>
          </cell>
        </row>
        <row r="1964">
          <cell r="I1964">
            <v>0</v>
          </cell>
        </row>
        <row r="1965">
          <cell r="I1965">
            <v>0</v>
          </cell>
        </row>
        <row r="1966">
          <cell r="I1966">
            <v>0</v>
          </cell>
        </row>
        <row r="1967">
          <cell r="I1967">
            <v>0</v>
          </cell>
        </row>
        <row r="1968">
          <cell r="I1968">
            <v>0</v>
          </cell>
        </row>
        <row r="1969">
          <cell r="I1969">
            <v>0</v>
          </cell>
        </row>
        <row r="1970">
          <cell r="I1970">
            <v>0</v>
          </cell>
        </row>
        <row r="1971">
          <cell r="I1971">
            <v>0</v>
          </cell>
        </row>
        <row r="1972">
          <cell r="I1972">
            <v>0</v>
          </cell>
        </row>
        <row r="1973">
          <cell r="I1973">
            <v>0</v>
          </cell>
        </row>
        <row r="1974">
          <cell r="I1974">
            <v>0</v>
          </cell>
        </row>
        <row r="1975">
          <cell r="I1975">
            <v>0</v>
          </cell>
        </row>
        <row r="1976">
          <cell r="I1976">
            <v>0</v>
          </cell>
        </row>
        <row r="1977">
          <cell r="I1977">
            <v>0</v>
          </cell>
        </row>
        <row r="1978">
          <cell r="I1978">
            <v>0</v>
          </cell>
        </row>
        <row r="1979">
          <cell r="I1979">
            <v>0</v>
          </cell>
        </row>
        <row r="1980">
          <cell r="I1980">
            <v>0</v>
          </cell>
        </row>
        <row r="1981">
          <cell r="I1981">
            <v>0</v>
          </cell>
        </row>
        <row r="1982">
          <cell r="I1982">
            <v>0</v>
          </cell>
        </row>
        <row r="1983">
          <cell r="I1983">
            <v>0</v>
          </cell>
        </row>
        <row r="1984">
          <cell r="I1984">
            <v>0</v>
          </cell>
        </row>
        <row r="1985">
          <cell r="I1985">
            <v>0</v>
          </cell>
        </row>
        <row r="1986">
          <cell r="I1986">
            <v>0</v>
          </cell>
        </row>
        <row r="1987">
          <cell r="I1987">
            <v>0</v>
          </cell>
        </row>
        <row r="1988">
          <cell r="I1988">
            <v>0</v>
          </cell>
        </row>
        <row r="1989">
          <cell r="I1989">
            <v>0</v>
          </cell>
        </row>
        <row r="1990">
          <cell r="I1990">
            <v>0</v>
          </cell>
        </row>
        <row r="1991">
          <cell r="I1991">
            <v>0</v>
          </cell>
        </row>
        <row r="1992">
          <cell r="I1992">
            <v>0</v>
          </cell>
        </row>
        <row r="1993">
          <cell r="I1993">
            <v>0</v>
          </cell>
        </row>
        <row r="1994">
          <cell r="I1994">
            <v>0</v>
          </cell>
        </row>
        <row r="1995">
          <cell r="I1995">
            <v>0</v>
          </cell>
        </row>
        <row r="1996">
          <cell r="I1996">
            <v>0</v>
          </cell>
        </row>
        <row r="1997">
          <cell r="I1997">
            <v>0</v>
          </cell>
        </row>
        <row r="1998">
          <cell r="I1998">
            <v>0</v>
          </cell>
        </row>
        <row r="1999">
          <cell r="I1999">
            <v>0</v>
          </cell>
        </row>
        <row r="2000">
          <cell r="I2000">
            <v>0</v>
          </cell>
        </row>
        <row r="2001">
          <cell r="I2001">
            <v>0</v>
          </cell>
        </row>
        <row r="2002">
          <cell r="I2002">
            <v>0</v>
          </cell>
        </row>
        <row r="2003">
          <cell r="I2003">
            <v>0</v>
          </cell>
        </row>
        <row r="2004">
          <cell r="I2004">
            <v>0</v>
          </cell>
        </row>
        <row r="2005">
          <cell r="I2005">
            <v>0</v>
          </cell>
        </row>
        <row r="2006">
          <cell r="I2006">
            <v>0</v>
          </cell>
        </row>
        <row r="2007">
          <cell r="I2007">
            <v>0</v>
          </cell>
        </row>
        <row r="2008">
          <cell r="I2008">
            <v>0</v>
          </cell>
        </row>
        <row r="2009">
          <cell r="I2009">
            <v>0</v>
          </cell>
        </row>
        <row r="2010">
          <cell r="I2010">
            <v>0</v>
          </cell>
        </row>
        <row r="2011">
          <cell r="I2011">
            <v>0</v>
          </cell>
        </row>
        <row r="2012">
          <cell r="I2012">
            <v>0</v>
          </cell>
        </row>
        <row r="2013">
          <cell r="I2013">
            <v>0</v>
          </cell>
        </row>
        <row r="2014">
          <cell r="I2014">
            <v>0</v>
          </cell>
        </row>
        <row r="2015">
          <cell r="I2015">
            <v>0</v>
          </cell>
        </row>
        <row r="2016">
          <cell r="I2016">
            <v>0</v>
          </cell>
        </row>
        <row r="2017">
          <cell r="I2017">
            <v>0</v>
          </cell>
        </row>
        <row r="2018">
          <cell r="I2018">
            <v>0</v>
          </cell>
        </row>
        <row r="2019">
          <cell r="I2019">
            <v>0</v>
          </cell>
        </row>
        <row r="2020">
          <cell r="I2020">
            <v>0</v>
          </cell>
        </row>
        <row r="2021">
          <cell r="I2021">
            <v>0</v>
          </cell>
        </row>
        <row r="2022">
          <cell r="I2022">
            <v>0</v>
          </cell>
        </row>
        <row r="2023">
          <cell r="I2023">
            <v>0</v>
          </cell>
        </row>
        <row r="2024">
          <cell r="I2024">
            <v>0</v>
          </cell>
        </row>
        <row r="2025">
          <cell r="I2025">
            <v>0</v>
          </cell>
        </row>
        <row r="2026">
          <cell r="I2026">
            <v>0</v>
          </cell>
        </row>
        <row r="2027">
          <cell r="I2027">
            <v>0</v>
          </cell>
        </row>
        <row r="2028">
          <cell r="I2028">
            <v>0</v>
          </cell>
        </row>
        <row r="2029">
          <cell r="I2029">
            <v>0</v>
          </cell>
        </row>
        <row r="2030">
          <cell r="I2030">
            <v>0</v>
          </cell>
        </row>
        <row r="2031">
          <cell r="I2031">
            <v>0</v>
          </cell>
        </row>
        <row r="2032">
          <cell r="I2032">
            <v>0</v>
          </cell>
        </row>
        <row r="2033">
          <cell r="I2033">
            <v>0</v>
          </cell>
        </row>
        <row r="2034">
          <cell r="I2034">
            <v>0</v>
          </cell>
        </row>
        <row r="2035">
          <cell r="I2035">
            <v>0</v>
          </cell>
        </row>
        <row r="2036">
          <cell r="I2036">
            <v>0</v>
          </cell>
        </row>
        <row r="2037">
          <cell r="I2037">
            <v>0</v>
          </cell>
        </row>
        <row r="2038">
          <cell r="I2038">
            <v>0</v>
          </cell>
        </row>
        <row r="2039">
          <cell r="I2039">
            <v>0</v>
          </cell>
        </row>
        <row r="2040">
          <cell r="I2040">
            <v>0</v>
          </cell>
        </row>
        <row r="2041">
          <cell r="I2041">
            <v>0</v>
          </cell>
        </row>
        <row r="2042">
          <cell r="I2042">
            <v>0</v>
          </cell>
        </row>
        <row r="2043">
          <cell r="I2043">
            <v>0</v>
          </cell>
        </row>
        <row r="2044">
          <cell r="I2044">
            <v>0</v>
          </cell>
        </row>
        <row r="2045">
          <cell r="I2045">
            <v>0</v>
          </cell>
        </row>
        <row r="2046">
          <cell r="I2046">
            <v>0</v>
          </cell>
        </row>
        <row r="2047">
          <cell r="I2047">
            <v>0</v>
          </cell>
        </row>
        <row r="2048">
          <cell r="I2048">
            <v>0</v>
          </cell>
        </row>
        <row r="2049">
          <cell r="I2049">
            <v>0</v>
          </cell>
        </row>
        <row r="2050">
          <cell r="I2050">
            <v>0</v>
          </cell>
        </row>
        <row r="2051">
          <cell r="I2051">
            <v>0</v>
          </cell>
        </row>
        <row r="2052">
          <cell r="I2052">
            <v>0</v>
          </cell>
        </row>
        <row r="2053">
          <cell r="I2053">
            <v>0</v>
          </cell>
        </row>
        <row r="2054">
          <cell r="I2054">
            <v>0</v>
          </cell>
        </row>
        <row r="2055">
          <cell r="I2055">
            <v>0</v>
          </cell>
        </row>
        <row r="2056">
          <cell r="I2056">
            <v>0</v>
          </cell>
        </row>
        <row r="2057">
          <cell r="I2057">
            <v>0</v>
          </cell>
        </row>
        <row r="2058">
          <cell r="I2058">
            <v>0</v>
          </cell>
        </row>
        <row r="2059">
          <cell r="I2059">
            <v>0</v>
          </cell>
        </row>
        <row r="2060">
          <cell r="I2060">
            <v>0</v>
          </cell>
        </row>
        <row r="2061">
          <cell r="I2061">
            <v>0</v>
          </cell>
        </row>
        <row r="2062">
          <cell r="I2062">
            <v>0</v>
          </cell>
        </row>
        <row r="2063">
          <cell r="I2063">
            <v>0</v>
          </cell>
        </row>
        <row r="2064">
          <cell r="I2064">
            <v>0</v>
          </cell>
        </row>
        <row r="2065">
          <cell r="I2065">
            <v>0</v>
          </cell>
        </row>
        <row r="2066">
          <cell r="I2066">
            <v>0</v>
          </cell>
        </row>
        <row r="2067">
          <cell r="I2067">
            <v>0</v>
          </cell>
        </row>
        <row r="2068">
          <cell r="I2068">
            <v>0</v>
          </cell>
        </row>
        <row r="2069">
          <cell r="I2069">
            <v>0</v>
          </cell>
        </row>
        <row r="2070">
          <cell r="I2070">
            <v>0</v>
          </cell>
        </row>
        <row r="2071">
          <cell r="I2071">
            <v>0</v>
          </cell>
        </row>
        <row r="2072">
          <cell r="I2072">
            <v>0</v>
          </cell>
        </row>
        <row r="2073">
          <cell r="I2073">
            <v>0</v>
          </cell>
        </row>
        <row r="2074">
          <cell r="I2074">
            <v>0</v>
          </cell>
        </row>
        <row r="2075">
          <cell r="I2075">
            <v>0</v>
          </cell>
        </row>
        <row r="2076">
          <cell r="I2076">
            <v>0</v>
          </cell>
        </row>
        <row r="2077">
          <cell r="I2077">
            <v>0</v>
          </cell>
        </row>
        <row r="2078">
          <cell r="I2078">
            <v>0</v>
          </cell>
        </row>
        <row r="2079">
          <cell r="I2079">
            <v>0</v>
          </cell>
        </row>
        <row r="2080">
          <cell r="I2080">
            <v>0</v>
          </cell>
        </row>
        <row r="2081">
          <cell r="I2081">
            <v>0</v>
          </cell>
        </row>
        <row r="2082">
          <cell r="I2082">
            <v>0</v>
          </cell>
        </row>
        <row r="2083">
          <cell r="I2083">
            <v>0</v>
          </cell>
        </row>
        <row r="2084">
          <cell r="I2084">
            <v>0</v>
          </cell>
        </row>
        <row r="2085">
          <cell r="I2085">
            <v>0</v>
          </cell>
        </row>
        <row r="2086">
          <cell r="I2086">
            <v>0</v>
          </cell>
        </row>
        <row r="2087">
          <cell r="I2087">
            <v>0</v>
          </cell>
        </row>
        <row r="2088">
          <cell r="I2088">
            <v>0</v>
          </cell>
        </row>
        <row r="2089">
          <cell r="I2089">
            <v>0</v>
          </cell>
        </row>
        <row r="2090">
          <cell r="I2090">
            <v>0</v>
          </cell>
        </row>
        <row r="2091">
          <cell r="I2091">
            <v>0</v>
          </cell>
        </row>
        <row r="2092">
          <cell r="I2092">
            <v>0</v>
          </cell>
        </row>
        <row r="2093">
          <cell r="I2093">
            <v>0</v>
          </cell>
        </row>
        <row r="2094">
          <cell r="I2094">
            <v>0</v>
          </cell>
        </row>
        <row r="2095">
          <cell r="I2095">
            <v>0</v>
          </cell>
        </row>
        <row r="2096">
          <cell r="I2096">
            <v>0</v>
          </cell>
        </row>
        <row r="2097">
          <cell r="I2097">
            <v>0</v>
          </cell>
        </row>
        <row r="2098">
          <cell r="I2098">
            <v>0</v>
          </cell>
        </row>
        <row r="2099">
          <cell r="I2099">
            <v>0</v>
          </cell>
        </row>
        <row r="2100">
          <cell r="I2100">
            <v>0</v>
          </cell>
        </row>
        <row r="2101">
          <cell r="I2101">
            <v>0</v>
          </cell>
        </row>
        <row r="2102">
          <cell r="I2102">
            <v>0</v>
          </cell>
        </row>
        <row r="2103">
          <cell r="I2103">
            <v>0</v>
          </cell>
        </row>
        <row r="2104">
          <cell r="I2104">
            <v>0</v>
          </cell>
        </row>
        <row r="2105">
          <cell r="I2105">
            <v>0</v>
          </cell>
        </row>
        <row r="2106">
          <cell r="I2106">
            <v>0</v>
          </cell>
        </row>
        <row r="2107">
          <cell r="I2107">
            <v>0</v>
          </cell>
        </row>
        <row r="2108">
          <cell r="I2108">
            <v>0</v>
          </cell>
        </row>
        <row r="2109">
          <cell r="I2109">
            <v>0</v>
          </cell>
        </row>
        <row r="2110">
          <cell r="I2110">
            <v>0</v>
          </cell>
        </row>
        <row r="2111">
          <cell r="I2111">
            <v>0</v>
          </cell>
        </row>
        <row r="2112">
          <cell r="I2112">
            <v>0</v>
          </cell>
        </row>
        <row r="2113">
          <cell r="I2113">
            <v>0</v>
          </cell>
        </row>
        <row r="2114">
          <cell r="I2114">
            <v>0</v>
          </cell>
        </row>
        <row r="2115">
          <cell r="I2115">
            <v>0</v>
          </cell>
        </row>
        <row r="2116">
          <cell r="I2116">
            <v>0</v>
          </cell>
        </row>
        <row r="2117">
          <cell r="I2117">
            <v>0</v>
          </cell>
        </row>
        <row r="2118">
          <cell r="I2118">
            <v>0</v>
          </cell>
        </row>
        <row r="2119">
          <cell r="I2119">
            <v>0</v>
          </cell>
        </row>
        <row r="2120">
          <cell r="I2120">
            <v>0</v>
          </cell>
        </row>
        <row r="2121">
          <cell r="I2121">
            <v>0</v>
          </cell>
        </row>
        <row r="2122">
          <cell r="I2122">
            <v>0</v>
          </cell>
        </row>
        <row r="2123">
          <cell r="I2123">
            <v>0</v>
          </cell>
        </row>
        <row r="2124">
          <cell r="I2124">
            <v>0</v>
          </cell>
        </row>
        <row r="2125">
          <cell r="I2125">
            <v>0</v>
          </cell>
        </row>
        <row r="2126">
          <cell r="I2126">
            <v>0</v>
          </cell>
        </row>
        <row r="2127">
          <cell r="I2127">
            <v>0</v>
          </cell>
        </row>
        <row r="2128">
          <cell r="I2128">
            <v>0</v>
          </cell>
        </row>
        <row r="2129">
          <cell r="I2129">
            <v>0</v>
          </cell>
        </row>
        <row r="2130">
          <cell r="I2130">
            <v>0</v>
          </cell>
        </row>
        <row r="2131">
          <cell r="I2131">
            <v>0</v>
          </cell>
        </row>
        <row r="2132">
          <cell r="I2132">
            <v>0</v>
          </cell>
        </row>
        <row r="2133">
          <cell r="I2133">
            <v>0</v>
          </cell>
        </row>
        <row r="2134">
          <cell r="I2134">
            <v>0</v>
          </cell>
        </row>
        <row r="2135">
          <cell r="I2135">
            <v>0</v>
          </cell>
        </row>
        <row r="2136">
          <cell r="I2136">
            <v>0</v>
          </cell>
        </row>
        <row r="2137">
          <cell r="I2137">
            <v>0</v>
          </cell>
        </row>
        <row r="2138">
          <cell r="I2138">
            <v>0</v>
          </cell>
        </row>
        <row r="2139">
          <cell r="I2139">
            <v>0</v>
          </cell>
        </row>
        <row r="2140">
          <cell r="I2140">
            <v>0</v>
          </cell>
        </row>
        <row r="2141">
          <cell r="I2141">
            <v>0</v>
          </cell>
        </row>
        <row r="2142">
          <cell r="I2142">
            <v>0</v>
          </cell>
        </row>
        <row r="2143">
          <cell r="I2143">
            <v>0</v>
          </cell>
        </row>
        <row r="2144">
          <cell r="I2144">
            <v>0</v>
          </cell>
        </row>
        <row r="2145">
          <cell r="I2145">
            <v>0</v>
          </cell>
        </row>
        <row r="2146">
          <cell r="I2146">
            <v>0</v>
          </cell>
        </row>
        <row r="2147">
          <cell r="I2147">
            <v>0</v>
          </cell>
        </row>
        <row r="2148">
          <cell r="I2148">
            <v>0</v>
          </cell>
        </row>
        <row r="2149">
          <cell r="I2149">
            <v>0</v>
          </cell>
        </row>
        <row r="2150">
          <cell r="I2150">
            <v>0</v>
          </cell>
        </row>
        <row r="2151">
          <cell r="I2151">
            <v>0</v>
          </cell>
        </row>
        <row r="2152">
          <cell r="I2152">
            <v>0</v>
          </cell>
        </row>
        <row r="2153">
          <cell r="I2153">
            <v>0</v>
          </cell>
        </row>
        <row r="2154">
          <cell r="I2154">
            <v>0</v>
          </cell>
        </row>
        <row r="2155">
          <cell r="I2155">
            <v>0</v>
          </cell>
        </row>
        <row r="2156">
          <cell r="I2156">
            <v>0</v>
          </cell>
        </row>
        <row r="2157">
          <cell r="I2157">
            <v>0</v>
          </cell>
        </row>
        <row r="2158">
          <cell r="I2158">
            <v>0</v>
          </cell>
        </row>
        <row r="2159">
          <cell r="I2159">
            <v>0</v>
          </cell>
        </row>
        <row r="2160">
          <cell r="I2160">
            <v>0</v>
          </cell>
        </row>
        <row r="2161">
          <cell r="I2161">
            <v>0</v>
          </cell>
        </row>
        <row r="2162">
          <cell r="I2162">
            <v>0</v>
          </cell>
        </row>
        <row r="2163">
          <cell r="I2163">
            <v>0</v>
          </cell>
        </row>
        <row r="2164">
          <cell r="I2164">
            <v>0</v>
          </cell>
        </row>
        <row r="2165">
          <cell r="I2165">
            <v>0</v>
          </cell>
        </row>
        <row r="2166">
          <cell r="I2166">
            <v>0</v>
          </cell>
        </row>
        <row r="2167">
          <cell r="I2167">
            <v>0</v>
          </cell>
        </row>
        <row r="2168">
          <cell r="I2168">
            <v>0</v>
          </cell>
        </row>
        <row r="2169">
          <cell r="I2169">
            <v>0</v>
          </cell>
        </row>
        <row r="2170">
          <cell r="I2170">
            <v>0</v>
          </cell>
        </row>
        <row r="2171">
          <cell r="I2171">
            <v>0</v>
          </cell>
        </row>
        <row r="2172">
          <cell r="I2172">
            <v>0</v>
          </cell>
        </row>
        <row r="2173">
          <cell r="I2173">
            <v>0</v>
          </cell>
        </row>
        <row r="2174">
          <cell r="I2174">
            <v>0</v>
          </cell>
        </row>
        <row r="2175">
          <cell r="I2175">
            <v>0</v>
          </cell>
        </row>
        <row r="2176">
          <cell r="I2176">
            <v>0</v>
          </cell>
        </row>
        <row r="2177">
          <cell r="I2177">
            <v>0</v>
          </cell>
        </row>
        <row r="2178">
          <cell r="I2178">
            <v>0</v>
          </cell>
        </row>
        <row r="2179">
          <cell r="I2179">
            <v>0</v>
          </cell>
        </row>
        <row r="2180">
          <cell r="I2180">
            <v>0</v>
          </cell>
        </row>
        <row r="2181">
          <cell r="I2181">
            <v>0</v>
          </cell>
        </row>
        <row r="2182">
          <cell r="I2182">
            <v>0</v>
          </cell>
        </row>
        <row r="2183">
          <cell r="I2183">
            <v>0</v>
          </cell>
        </row>
        <row r="2184">
          <cell r="I2184">
            <v>0</v>
          </cell>
        </row>
        <row r="2185">
          <cell r="I2185">
            <v>0</v>
          </cell>
        </row>
        <row r="2186">
          <cell r="I2186">
            <v>0</v>
          </cell>
        </row>
        <row r="2187">
          <cell r="I2187">
            <v>0</v>
          </cell>
        </row>
        <row r="2188">
          <cell r="I2188">
            <v>0</v>
          </cell>
        </row>
        <row r="2189">
          <cell r="I2189">
            <v>0</v>
          </cell>
        </row>
        <row r="2190">
          <cell r="I2190">
            <v>0</v>
          </cell>
        </row>
        <row r="2191">
          <cell r="I2191">
            <v>0</v>
          </cell>
        </row>
        <row r="2192">
          <cell r="I2192">
            <v>0</v>
          </cell>
        </row>
        <row r="2193">
          <cell r="I2193">
            <v>0</v>
          </cell>
        </row>
        <row r="2194">
          <cell r="I2194">
            <v>0</v>
          </cell>
        </row>
        <row r="2195">
          <cell r="I2195">
            <v>0</v>
          </cell>
        </row>
        <row r="2196">
          <cell r="I2196">
            <v>0</v>
          </cell>
        </row>
        <row r="2197">
          <cell r="I2197">
            <v>0</v>
          </cell>
        </row>
        <row r="2198">
          <cell r="I2198">
            <v>0</v>
          </cell>
        </row>
        <row r="2199">
          <cell r="I2199">
            <v>0</v>
          </cell>
        </row>
        <row r="2200">
          <cell r="I2200">
            <v>0</v>
          </cell>
        </row>
        <row r="2201">
          <cell r="I2201">
            <v>0</v>
          </cell>
        </row>
        <row r="2202">
          <cell r="I2202">
            <v>0</v>
          </cell>
        </row>
        <row r="2203">
          <cell r="I2203">
            <v>0</v>
          </cell>
        </row>
        <row r="2204">
          <cell r="I2204">
            <v>0</v>
          </cell>
        </row>
        <row r="2205">
          <cell r="I2205">
            <v>0</v>
          </cell>
        </row>
        <row r="2206">
          <cell r="I2206">
            <v>0</v>
          </cell>
        </row>
        <row r="2207">
          <cell r="I2207">
            <v>0</v>
          </cell>
        </row>
        <row r="2208">
          <cell r="I2208">
            <v>0</v>
          </cell>
        </row>
        <row r="2209">
          <cell r="I2209">
            <v>0</v>
          </cell>
        </row>
        <row r="2210">
          <cell r="I2210">
            <v>0</v>
          </cell>
        </row>
        <row r="2211">
          <cell r="I2211">
            <v>0</v>
          </cell>
        </row>
        <row r="2212">
          <cell r="I2212">
            <v>0</v>
          </cell>
        </row>
        <row r="2213">
          <cell r="I2213">
            <v>0</v>
          </cell>
        </row>
        <row r="2214">
          <cell r="I2214">
            <v>0</v>
          </cell>
        </row>
        <row r="2215">
          <cell r="I2215">
            <v>0</v>
          </cell>
        </row>
        <row r="2216">
          <cell r="I2216">
            <v>0</v>
          </cell>
        </row>
        <row r="2217">
          <cell r="I2217">
            <v>0</v>
          </cell>
        </row>
        <row r="2218">
          <cell r="I2218">
            <v>0</v>
          </cell>
        </row>
        <row r="2219">
          <cell r="I2219">
            <v>0</v>
          </cell>
        </row>
        <row r="2220">
          <cell r="I2220">
            <v>0</v>
          </cell>
        </row>
        <row r="2221">
          <cell r="I2221">
            <v>0</v>
          </cell>
        </row>
        <row r="2222">
          <cell r="I2222">
            <v>0</v>
          </cell>
        </row>
        <row r="2223">
          <cell r="I2223">
            <v>0</v>
          </cell>
        </row>
        <row r="2224">
          <cell r="I2224">
            <v>0</v>
          </cell>
        </row>
        <row r="2225">
          <cell r="I2225">
            <v>0</v>
          </cell>
        </row>
        <row r="2226">
          <cell r="I2226">
            <v>0</v>
          </cell>
        </row>
        <row r="2227">
          <cell r="I2227">
            <v>0</v>
          </cell>
        </row>
        <row r="2228">
          <cell r="I2228">
            <v>0</v>
          </cell>
        </row>
        <row r="2229">
          <cell r="I2229">
            <v>0</v>
          </cell>
        </row>
        <row r="2230">
          <cell r="I2230">
            <v>0</v>
          </cell>
        </row>
        <row r="2231">
          <cell r="I2231">
            <v>0</v>
          </cell>
        </row>
        <row r="2232">
          <cell r="I2232">
            <v>0</v>
          </cell>
        </row>
        <row r="2233">
          <cell r="I2233">
            <v>0</v>
          </cell>
        </row>
        <row r="2234">
          <cell r="I2234">
            <v>0</v>
          </cell>
        </row>
        <row r="2235">
          <cell r="I2235">
            <v>0</v>
          </cell>
        </row>
        <row r="2236">
          <cell r="I2236">
            <v>0</v>
          </cell>
        </row>
        <row r="2237">
          <cell r="I2237">
            <v>0</v>
          </cell>
        </row>
        <row r="2238">
          <cell r="I2238">
            <v>0</v>
          </cell>
        </row>
        <row r="2239">
          <cell r="I2239">
            <v>0</v>
          </cell>
        </row>
        <row r="2240">
          <cell r="I2240">
            <v>0</v>
          </cell>
        </row>
        <row r="2241">
          <cell r="I2241">
            <v>0</v>
          </cell>
        </row>
        <row r="2242">
          <cell r="I2242">
            <v>0</v>
          </cell>
        </row>
        <row r="2243">
          <cell r="I2243">
            <v>0</v>
          </cell>
        </row>
        <row r="2244">
          <cell r="I2244">
            <v>0</v>
          </cell>
        </row>
        <row r="2245">
          <cell r="I2245">
            <v>0</v>
          </cell>
        </row>
        <row r="2246">
          <cell r="I2246">
            <v>0</v>
          </cell>
        </row>
        <row r="2247">
          <cell r="I2247">
            <v>0</v>
          </cell>
        </row>
        <row r="2248">
          <cell r="I2248">
            <v>0</v>
          </cell>
        </row>
        <row r="2249">
          <cell r="I2249">
            <v>0</v>
          </cell>
        </row>
        <row r="2250">
          <cell r="I2250">
            <v>0</v>
          </cell>
        </row>
        <row r="2251">
          <cell r="I2251">
            <v>0</v>
          </cell>
        </row>
        <row r="2252">
          <cell r="I2252">
            <v>0</v>
          </cell>
        </row>
        <row r="2253">
          <cell r="I2253">
            <v>0</v>
          </cell>
        </row>
        <row r="2254">
          <cell r="I2254">
            <v>0</v>
          </cell>
        </row>
        <row r="2255">
          <cell r="I2255">
            <v>0</v>
          </cell>
        </row>
        <row r="2256">
          <cell r="I2256">
            <v>0</v>
          </cell>
        </row>
        <row r="2257">
          <cell r="I2257">
            <v>0</v>
          </cell>
        </row>
        <row r="2258">
          <cell r="I2258">
            <v>0</v>
          </cell>
        </row>
        <row r="2259">
          <cell r="I2259">
            <v>0</v>
          </cell>
        </row>
        <row r="2260">
          <cell r="I2260">
            <v>0</v>
          </cell>
        </row>
        <row r="2261">
          <cell r="I2261">
            <v>0</v>
          </cell>
        </row>
        <row r="2262">
          <cell r="I2262">
            <v>0</v>
          </cell>
        </row>
        <row r="2263">
          <cell r="I2263">
            <v>0</v>
          </cell>
        </row>
        <row r="2264">
          <cell r="I2264">
            <v>0</v>
          </cell>
        </row>
        <row r="2265">
          <cell r="I2265">
            <v>0</v>
          </cell>
        </row>
        <row r="2266">
          <cell r="I2266">
            <v>0</v>
          </cell>
        </row>
        <row r="2267">
          <cell r="I2267">
            <v>0</v>
          </cell>
        </row>
        <row r="2268">
          <cell r="I2268">
            <v>0</v>
          </cell>
        </row>
        <row r="2269">
          <cell r="I2269">
            <v>0</v>
          </cell>
        </row>
        <row r="2270">
          <cell r="I2270">
            <v>0</v>
          </cell>
        </row>
        <row r="2271">
          <cell r="I2271">
            <v>0</v>
          </cell>
        </row>
        <row r="2272">
          <cell r="I2272">
            <v>0</v>
          </cell>
        </row>
        <row r="2273">
          <cell r="I2273">
            <v>0</v>
          </cell>
        </row>
        <row r="2274">
          <cell r="I2274">
            <v>0</v>
          </cell>
        </row>
        <row r="2275">
          <cell r="I2275">
            <v>0</v>
          </cell>
        </row>
        <row r="2276">
          <cell r="I2276">
            <v>0</v>
          </cell>
        </row>
        <row r="2277">
          <cell r="I2277">
            <v>0</v>
          </cell>
        </row>
        <row r="2278">
          <cell r="I2278">
            <v>0</v>
          </cell>
        </row>
        <row r="2279">
          <cell r="I2279">
            <v>0</v>
          </cell>
        </row>
        <row r="2280">
          <cell r="I2280">
            <v>0</v>
          </cell>
        </row>
        <row r="2281">
          <cell r="I2281">
            <v>0</v>
          </cell>
        </row>
        <row r="2282">
          <cell r="I2282">
            <v>0</v>
          </cell>
        </row>
        <row r="2283">
          <cell r="I2283">
            <v>0</v>
          </cell>
        </row>
        <row r="2284">
          <cell r="I2284">
            <v>0</v>
          </cell>
        </row>
        <row r="2285">
          <cell r="I2285">
            <v>0</v>
          </cell>
        </row>
        <row r="2286">
          <cell r="I2286">
            <v>0</v>
          </cell>
        </row>
        <row r="2287">
          <cell r="I2287">
            <v>0</v>
          </cell>
        </row>
        <row r="2288">
          <cell r="I2288">
            <v>0</v>
          </cell>
        </row>
        <row r="2289">
          <cell r="I2289">
            <v>0</v>
          </cell>
        </row>
        <row r="2290">
          <cell r="I2290">
            <v>0</v>
          </cell>
        </row>
        <row r="2291">
          <cell r="I2291">
            <v>0</v>
          </cell>
        </row>
        <row r="2292">
          <cell r="I2292">
            <v>0</v>
          </cell>
        </row>
        <row r="2293">
          <cell r="I2293">
            <v>0</v>
          </cell>
        </row>
        <row r="2294">
          <cell r="I2294">
            <v>0</v>
          </cell>
        </row>
        <row r="2295">
          <cell r="I2295">
            <v>0</v>
          </cell>
        </row>
        <row r="2296">
          <cell r="I2296">
            <v>0</v>
          </cell>
        </row>
        <row r="2297">
          <cell r="I2297">
            <v>0</v>
          </cell>
        </row>
        <row r="2298">
          <cell r="I2298">
            <v>0</v>
          </cell>
        </row>
        <row r="2299">
          <cell r="I2299">
            <v>0</v>
          </cell>
        </row>
        <row r="2300">
          <cell r="I2300">
            <v>0</v>
          </cell>
        </row>
        <row r="2301">
          <cell r="I2301">
            <v>0</v>
          </cell>
        </row>
        <row r="2302">
          <cell r="I2302">
            <v>0</v>
          </cell>
        </row>
        <row r="2303">
          <cell r="I2303">
            <v>0</v>
          </cell>
        </row>
        <row r="2304">
          <cell r="I2304">
            <v>0</v>
          </cell>
        </row>
        <row r="2305">
          <cell r="I2305">
            <v>0</v>
          </cell>
        </row>
        <row r="2306">
          <cell r="I2306">
            <v>0</v>
          </cell>
        </row>
        <row r="2307">
          <cell r="I2307">
            <v>0</v>
          </cell>
        </row>
        <row r="2308">
          <cell r="I2308">
            <v>0</v>
          </cell>
        </row>
        <row r="2309">
          <cell r="I2309">
            <v>0</v>
          </cell>
        </row>
        <row r="2310">
          <cell r="I2310">
            <v>0</v>
          </cell>
        </row>
        <row r="2311">
          <cell r="I2311">
            <v>0</v>
          </cell>
        </row>
        <row r="2312">
          <cell r="I2312">
            <v>0</v>
          </cell>
        </row>
        <row r="2313">
          <cell r="I2313">
            <v>0</v>
          </cell>
        </row>
        <row r="2314">
          <cell r="I2314">
            <v>0</v>
          </cell>
        </row>
        <row r="2315">
          <cell r="I2315">
            <v>0</v>
          </cell>
        </row>
        <row r="2316">
          <cell r="I2316">
            <v>0</v>
          </cell>
        </row>
        <row r="2317">
          <cell r="I2317">
            <v>0</v>
          </cell>
        </row>
        <row r="2318">
          <cell r="I2318">
            <v>0</v>
          </cell>
        </row>
        <row r="2319">
          <cell r="I2319">
            <v>0</v>
          </cell>
        </row>
        <row r="2320">
          <cell r="I2320">
            <v>0</v>
          </cell>
        </row>
        <row r="2321">
          <cell r="I2321">
            <v>0</v>
          </cell>
        </row>
        <row r="2322">
          <cell r="I2322">
            <v>0</v>
          </cell>
        </row>
        <row r="2323">
          <cell r="I2323">
            <v>0</v>
          </cell>
        </row>
        <row r="2324">
          <cell r="I2324">
            <v>0</v>
          </cell>
        </row>
        <row r="2325">
          <cell r="I2325">
            <v>0</v>
          </cell>
        </row>
        <row r="2326">
          <cell r="I2326">
            <v>0</v>
          </cell>
        </row>
        <row r="2327">
          <cell r="I2327">
            <v>0</v>
          </cell>
        </row>
        <row r="2328">
          <cell r="I2328">
            <v>0</v>
          </cell>
        </row>
        <row r="2329">
          <cell r="I2329">
            <v>0</v>
          </cell>
        </row>
        <row r="2330">
          <cell r="I2330">
            <v>0</v>
          </cell>
        </row>
        <row r="2331">
          <cell r="I2331">
            <v>0</v>
          </cell>
        </row>
        <row r="2332">
          <cell r="I2332">
            <v>0</v>
          </cell>
        </row>
        <row r="2333">
          <cell r="I2333">
            <v>0</v>
          </cell>
        </row>
        <row r="2334">
          <cell r="I2334">
            <v>0</v>
          </cell>
        </row>
        <row r="2335">
          <cell r="I2335">
            <v>0</v>
          </cell>
        </row>
        <row r="2336">
          <cell r="I2336">
            <v>0</v>
          </cell>
        </row>
        <row r="2337">
          <cell r="I2337">
            <v>0</v>
          </cell>
        </row>
        <row r="2338">
          <cell r="I2338">
            <v>0</v>
          </cell>
        </row>
        <row r="2339">
          <cell r="I2339">
            <v>0</v>
          </cell>
        </row>
        <row r="2340">
          <cell r="I2340">
            <v>0</v>
          </cell>
        </row>
        <row r="2341">
          <cell r="I2341">
            <v>0</v>
          </cell>
        </row>
        <row r="2342">
          <cell r="I2342">
            <v>0</v>
          </cell>
        </row>
        <row r="2343">
          <cell r="I2343">
            <v>0</v>
          </cell>
        </row>
        <row r="2344">
          <cell r="I2344">
            <v>0</v>
          </cell>
        </row>
        <row r="2345">
          <cell r="I2345">
            <v>0</v>
          </cell>
        </row>
        <row r="2346">
          <cell r="I2346">
            <v>0</v>
          </cell>
        </row>
        <row r="2347">
          <cell r="I2347">
            <v>0</v>
          </cell>
        </row>
        <row r="2348">
          <cell r="I2348">
            <v>0</v>
          </cell>
        </row>
        <row r="2349">
          <cell r="I2349">
            <v>0</v>
          </cell>
        </row>
        <row r="2350">
          <cell r="I2350">
            <v>0</v>
          </cell>
        </row>
        <row r="2351">
          <cell r="I2351">
            <v>0</v>
          </cell>
        </row>
        <row r="2352">
          <cell r="I2352">
            <v>0</v>
          </cell>
        </row>
        <row r="2353">
          <cell r="I2353">
            <v>0</v>
          </cell>
        </row>
        <row r="2354">
          <cell r="I2354">
            <v>0</v>
          </cell>
        </row>
        <row r="2355">
          <cell r="I2355">
            <v>0</v>
          </cell>
        </row>
        <row r="2356">
          <cell r="I2356">
            <v>0</v>
          </cell>
        </row>
        <row r="2357">
          <cell r="I2357">
            <v>0</v>
          </cell>
        </row>
        <row r="2358">
          <cell r="I2358">
            <v>0</v>
          </cell>
        </row>
        <row r="2359">
          <cell r="I2359">
            <v>0</v>
          </cell>
        </row>
        <row r="2360">
          <cell r="I2360">
            <v>0</v>
          </cell>
        </row>
        <row r="2361">
          <cell r="I2361">
            <v>0</v>
          </cell>
        </row>
        <row r="2362">
          <cell r="I2362">
            <v>0</v>
          </cell>
        </row>
        <row r="2363">
          <cell r="I2363">
            <v>0</v>
          </cell>
        </row>
        <row r="2364">
          <cell r="I2364">
            <v>0</v>
          </cell>
        </row>
        <row r="2365">
          <cell r="I2365">
            <v>0</v>
          </cell>
        </row>
        <row r="2366">
          <cell r="I2366">
            <v>0</v>
          </cell>
        </row>
        <row r="2367">
          <cell r="I2367">
            <v>0</v>
          </cell>
        </row>
        <row r="2368">
          <cell r="I2368">
            <v>0</v>
          </cell>
        </row>
        <row r="2369">
          <cell r="I2369">
            <v>0</v>
          </cell>
        </row>
        <row r="2370">
          <cell r="I2370">
            <v>0</v>
          </cell>
        </row>
        <row r="2371">
          <cell r="I2371">
            <v>0</v>
          </cell>
        </row>
        <row r="2372">
          <cell r="I2372">
            <v>0</v>
          </cell>
        </row>
        <row r="2373">
          <cell r="I2373">
            <v>0</v>
          </cell>
        </row>
        <row r="2374">
          <cell r="I2374">
            <v>0</v>
          </cell>
        </row>
        <row r="2375">
          <cell r="I2375">
            <v>0</v>
          </cell>
        </row>
        <row r="2376">
          <cell r="I2376">
            <v>0</v>
          </cell>
        </row>
        <row r="2377">
          <cell r="I2377">
            <v>0</v>
          </cell>
        </row>
        <row r="2378">
          <cell r="I2378">
            <v>0</v>
          </cell>
        </row>
        <row r="2379">
          <cell r="I2379">
            <v>0</v>
          </cell>
        </row>
        <row r="2380">
          <cell r="I2380">
            <v>0</v>
          </cell>
        </row>
        <row r="2381">
          <cell r="I2381">
            <v>0</v>
          </cell>
        </row>
        <row r="2382">
          <cell r="I2382">
            <v>0</v>
          </cell>
        </row>
        <row r="2383">
          <cell r="I2383">
            <v>0</v>
          </cell>
        </row>
        <row r="2384">
          <cell r="I2384">
            <v>0</v>
          </cell>
        </row>
        <row r="2385">
          <cell r="I2385">
            <v>0</v>
          </cell>
        </row>
        <row r="2386">
          <cell r="I2386">
            <v>0</v>
          </cell>
        </row>
        <row r="2387">
          <cell r="I2387">
            <v>0</v>
          </cell>
        </row>
        <row r="2388">
          <cell r="I2388">
            <v>0</v>
          </cell>
        </row>
        <row r="2389">
          <cell r="I2389">
            <v>0</v>
          </cell>
        </row>
        <row r="2390">
          <cell r="I2390">
            <v>0</v>
          </cell>
        </row>
        <row r="2391">
          <cell r="I2391">
            <v>0</v>
          </cell>
        </row>
        <row r="2392">
          <cell r="I2392">
            <v>0</v>
          </cell>
        </row>
        <row r="2393">
          <cell r="I2393">
            <v>0</v>
          </cell>
        </row>
        <row r="2394">
          <cell r="I2394">
            <v>0</v>
          </cell>
        </row>
        <row r="2395">
          <cell r="I2395">
            <v>0</v>
          </cell>
        </row>
        <row r="2396">
          <cell r="I2396">
            <v>0</v>
          </cell>
        </row>
        <row r="2397">
          <cell r="I2397">
            <v>0</v>
          </cell>
        </row>
        <row r="2398">
          <cell r="I2398">
            <v>0</v>
          </cell>
        </row>
        <row r="2399">
          <cell r="I2399">
            <v>0</v>
          </cell>
        </row>
        <row r="2400">
          <cell r="I2400">
            <v>0</v>
          </cell>
        </row>
        <row r="2401">
          <cell r="I2401">
            <v>0</v>
          </cell>
        </row>
        <row r="2402">
          <cell r="I2402">
            <v>0</v>
          </cell>
        </row>
        <row r="2403">
          <cell r="I2403">
            <v>0</v>
          </cell>
        </row>
        <row r="2404">
          <cell r="I2404">
            <v>0</v>
          </cell>
        </row>
        <row r="2405">
          <cell r="I2405">
            <v>0</v>
          </cell>
        </row>
        <row r="2406">
          <cell r="I2406">
            <v>0</v>
          </cell>
        </row>
        <row r="2407">
          <cell r="I2407">
            <v>0</v>
          </cell>
        </row>
        <row r="2408">
          <cell r="I2408">
            <v>0</v>
          </cell>
        </row>
        <row r="2409">
          <cell r="I2409">
            <v>0</v>
          </cell>
        </row>
        <row r="2410">
          <cell r="I2410">
            <v>0</v>
          </cell>
        </row>
        <row r="2411">
          <cell r="I2411">
            <v>0</v>
          </cell>
        </row>
        <row r="2412">
          <cell r="I2412">
            <v>0</v>
          </cell>
        </row>
        <row r="2413">
          <cell r="I2413">
            <v>0</v>
          </cell>
        </row>
        <row r="2414">
          <cell r="I2414">
            <v>0</v>
          </cell>
        </row>
        <row r="2415">
          <cell r="I2415">
            <v>0</v>
          </cell>
        </row>
        <row r="2416">
          <cell r="I2416">
            <v>0</v>
          </cell>
        </row>
        <row r="2417">
          <cell r="I2417">
            <v>0</v>
          </cell>
        </row>
        <row r="2418">
          <cell r="I2418">
            <v>0</v>
          </cell>
        </row>
        <row r="2419">
          <cell r="I2419">
            <v>0</v>
          </cell>
        </row>
        <row r="2420">
          <cell r="I2420">
            <v>0</v>
          </cell>
        </row>
        <row r="2421">
          <cell r="I2421">
            <v>0</v>
          </cell>
        </row>
        <row r="2422">
          <cell r="I2422">
            <v>0</v>
          </cell>
        </row>
        <row r="2423">
          <cell r="I2423">
            <v>0</v>
          </cell>
        </row>
        <row r="2424">
          <cell r="I2424">
            <v>0</v>
          </cell>
        </row>
        <row r="2425">
          <cell r="I2425">
            <v>0</v>
          </cell>
        </row>
        <row r="2426">
          <cell r="I2426">
            <v>0</v>
          </cell>
        </row>
        <row r="2427">
          <cell r="I2427">
            <v>0</v>
          </cell>
        </row>
        <row r="2428">
          <cell r="I2428">
            <v>0</v>
          </cell>
        </row>
        <row r="2429">
          <cell r="I2429">
            <v>0</v>
          </cell>
        </row>
        <row r="2430">
          <cell r="I2430">
            <v>0</v>
          </cell>
        </row>
        <row r="2431">
          <cell r="I2431">
            <v>0</v>
          </cell>
        </row>
        <row r="2432">
          <cell r="I2432">
            <v>0</v>
          </cell>
        </row>
        <row r="2433">
          <cell r="I2433">
            <v>0</v>
          </cell>
        </row>
        <row r="2434">
          <cell r="I2434">
            <v>0</v>
          </cell>
        </row>
        <row r="2435">
          <cell r="I2435">
            <v>0</v>
          </cell>
        </row>
        <row r="2436">
          <cell r="I2436">
            <v>0</v>
          </cell>
        </row>
        <row r="2437">
          <cell r="I2437">
            <v>0</v>
          </cell>
        </row>
        <row r="2438">
          <cell r="I2438">
            <v>0</v>
          </cell>
        </row>
        <row r="2439">
          <cell r="I2439">
            <v>0</v>
          </cell>
        </row>
        <row r="2440">
          <cell r="I2440">
            <v>0</v>
          </cell>
        </row>
        <row r="2441">
          <cell r="I2441">
            <v>0</v>
          </cell>
        </row>
        <row r="2442">
          <cell r="I2442">
            <v>0</v>
          </cell>
        </row>
        <row r="2443">
          <cell r="I2443">
            <v>0</v>
          </cell>
        </row>
        <row r="2444">
          <cell r="I2444">
            <v>0</v>
          </cell>
        </row>
        <row r="2445">
          <cell r="I2445">
            <v>0</v>
          </cell>
        </row>
        <row r="2446">
          <cell r="I2446">
            <v>0</v>
          </cell>
        </row>
        <row r="2447">
          <cell r="I2447">
            <v>0</v>
          </cell>
        </row>
        <row r="2448">
          <cell r="I2448">
            <v>0</v>
          </cell>
        </row>
        <row r="2449">
          <cell r="I2449">
            <v>0</v>
          </cell>
        </row>
        <row r="2450">
          <cell r="I2450">
            <v>0</v>
          </cell>
        </row>
        <row r="2451">
          <cell r="I2451">
            <v>0</v>
          </cell>
        </row>
        <row r="2452">
          <cell r="I2452">
            <v>0</v>
          </cell>
        </row>
        <row r="2453">
          <cell r="I2453">
            <v>0</v>
          </cell>
        </row>
        <row r="2454">
          <cell r="I2454">
            <v>0</v>
          </cell>
        </row>
        <row r="2455">
          <cell r="I2455">
            <v>0</v>
          </cell>
        </row>
        <row r="2456">
          <cell r="I2456">
            <v>0</v>
          </cell>
        </row>
        <row r="2457">
          <cell r="I2457">
            <v>0</v>
          </cell>
        </row>
        <row r="2458">
          <cell r="I2458">
            <v>0</v>
          </cell>
        </row>
        <row r="2459">
          <cell r="I2459">
            <v>0</v>
          </cell>
        </row>
        <row r="2460">
          <cell r="I2460">
            <v>0</v>
          </cell>
        </row>
        <row r="2461">
          <cell r="I2461">
            <v>0</v>
          </cell>
        </row>
        <row r="2462">
          <cell r="I2462">
            <v>0</v>
          </cell>
        </row>
        <row r="2463">
          <cell r="I2463">
            <v>0</v>
          </cell>
        </row>
        <row r="2464">
          <cell r="I2464">
            <v>0</v>
          </cell>
        </row>
        <row r="2465">
          <cell r="I2465">
            <v>0</v>
          </cell>
        </row>
        <row r="2466">
          <cell r="I2466">
            <v>0</v>
          </cell>
        </row>
        <row r="2467">
          <cell r="I2467">
            <v>0</v>
          </cell>
        </row>
        <row r="2468">
          <cell r="I2468">
            <v>0</v>
          </cell>
        </row>
        <row r="2469">
          <cell r="I2469">
            <v>0</v>
          </cell>
        </row>
        <row r="2470">
          <cell r="I2470">
            <v>0</v>
          </cell>
        </row>
        <row r="2471">
          <cell r="I2471">
            <v>0</v>
          </cell>
        </row>
        <row r="2472">
          <cell r="I2472">
            <v>0</v>
          </cell>
        </row>
        <row r="2473">
          <cell r="I2473">
            <v>0</v>
          </cell>
        </row>
        <row r="2474">
          <cell r="I2474">
            <v>0</v>
          </cell>
        </row>
        <row r="2475">
          <cell r="I2475">
            <v>0</v>
          </cell>
        </row>
        <row r="2476">
          <cell r="I2476">
            <v>0</v>
          </cell>
        </row>
        <row r="2477">
          <cell r="I2477">
            <v>0</v>
          </cell>
        </row>
        <row r="2478">
          <cell r="I2478">
            <v>0</v>
          </cell>
        </row>
        <row r="2479">
          <cell r="I2479">
            <v>0</v>
          </cell>
        </row>
        <row r="2480">
          <cell r="I2480">
            <v>0</v>
          </cell>
        </row>
        <row r="2481">
          <cell r="I2481">
            <v>0</v>
          </cell>
        </row>
        <row r="2482">
          <cell r="I2482">
            <v>0</v>
          </cell>
        </row>
        <row r="2483">
          <cell r="I2483">
            <v>0</v>
          </cell>
        </row>
        <row r="2484">
          <cell r="I2484">
            <v>0</v>
          </cell>
        </row>
        <row r="2485">
          <cell r="I2485">
            <v>0</v>
          </cell>
        </row>
        <row r="2486">
          <cell r="I2486">
            <v>0</v>
          </cell>
        </row>
        <row r="2487">
          <cell r="I2487">
            <v>0</v>
          </cell>
        </row>
        <row r="2488">
          <cell r="I2488">
            <v>0</v>
          </cell>
        </row>
        <row r="2489">
          <cell r="I2489">
            <v>0</v>
          </cell>
        </row>
        <row r="2490">
          <cell r="I2490">
            <v>0</v>
          </cell>
        </row>
        <row r="2491">
          <cell r="I2491">
            <v>0</v>
          </cell>
        </row>
        <row r="2492">
          <cell r="I2492">
            <v>0</v>
          </cell>
        </row>
        <row r="2493">
          <cell r="I2493">
            <v>0</v>
          </cell>
        </row>
        <row r="2494">
          <cell r="I2494">
            <v>0</v>
          </cell>
        </row>
        <row r="2495">
          <cell r="I2495">
            <v>0</v>
          </cell>
        </row>
        <row r="2496">
          <cell r="I2496">
            <v>0</v>
          </cell>
        </row>
        <row r="2497">
          <cell r="I2497">
            <v>0</v>
          </cell>
        </row>
        <row r="2498">
          <cell r="I2498">
            <v>0</v>
          </cell>
        </row>
        <row r="2499">
          <cell r="I2499">
            <v>0</v>
          </cell>
        </row>
        <row r="2500">
          <cell r="I2500">
            <v>0</v>
          </cell>
        </row>
        <row r="2501">
          <cell r="I2501">
            <v>0</v>
          </cell>
        </row>
        <row r="2502">
          <cell r="I2502">
            <v>0</v>
          </cell>
        </row>
        <row r="2503">
          <cell r="I2503">
            <v>0</v>
          </cell>
        </row>
        <row r="2504">
          <cell r="I2504">
            <v>0</v>
          </cell>
        </row>
        <row r="2505">
          <cell r="I2505">
            <v>0</v>
          </cell>
        </row>
        <row r="2506">
          <cell r="I2506">
            <v>0</v>
          </cell>
        </row>
        <row r="2507">
          <cell r="I2507">
            <v>0</v>
          </cell>
        </row>
        <row r="2508">
          <cell r="I2508">
            <v>0</v>
          </cell>
        </row>
        <row r="2509">
          <cell r="I2509">
            <v>0</v>
          </cell>
        </row>
        <row r="2510">
          <cell r="I2510">
            <v>0</v>
          </cell>
        </row>
        <row r="2511">
          <cell r="I2511">
            <v>0</v>
          </cell>
        </row>
        <row r="2512">
          <cell r="I2512">
            <v>0</v>
          </cell>
        </row>
        <row r="2513">
          <cell r="I2513">
            <v>0</v>
          </cell>
        </row>
        <row r="2514">
          <cell r="I2514">
            <v>0</v>
          </cell>
        </row>
        <row r="2515">
          <cell r="I2515">
            <v>0</v>
          </cell>
        </row>
        <row r="2516">
          <cell r="I2516">
            <v>0</v>
          </cell>
        </row>
        <row r="2517">
          <cell r="I2517">
            <v>0</v>
          </cell>
        </row>
        <row r="2518">
          <cell r="I2518">
            <v>0</v>
          </cell>
        </row>
        <row r="2519">
          <cell r="I2519">
            <v>0</v>
          </cell>
        </row>
        <row r="2520">
          <cell r="I2520">
            <v>0</v>
          </cell>
        </row>
        <row r="2521">
          <cell r="I2521">
            <v>0</v>
          </cell>
        </row>
        <row r="2522">
          <cell r="I2522">
            <v>0</v>
          </cell>
        </row>
        <row r="2523">
          <cell r="I2523">
            <v>0</v>
          </cell>
        </row>
        <row r="2524">
          <cell r="I2524">
            <v>0</v>
          </cell>
        </row>
        <row r="2525">
          <cell r="I2525">
            <v>0</v>
          </cell>
        </row>
        <row r="2526">
          <cell r="I2526">
            <v>0</v>
          </cell>
        </row>
        <row r="2527">
          <cell r="I2527">
            <v>0</v>
          </cell>
        </row>
        <row r="2528">
          <cell r="I2528">
            <v>0</v>
          </cell>
        </row>
        <row r="2529">
          <cell r="I2529">
            <v>0</v>
          </cell>
        </row>
        <row r="2530">
          <cell r="I2530">
            <v>0</v>
          </cell>
        </row>
        <row r="2531">
          <cell r="I2531">
            <v>0</v>
          </cell>
        </row>
        <row r="2532">
          <cell r="I2532">
            <v>0</v>
          </cell>
        </row>
        <row r="2533">
          <cell r="I2533">
            <v>0</v>
          </cell>
        </row>
        <row r="2534">
          <cell r="I2534">
            <v>0</v>
          </cell>
        </row>
        <row r="2535">
          <cell r="I2535">
            <v>0</v>
          </cell>
        </row>
        <row r="2536">
          <cell r="I2536">
            <v>0</v>
          </cell>
        </row>
        <row r="2537">
          <cell r="I2537">
            <v>0</v>
          </cell>
        </row>
        <row r="2538">
          <cell r="I2538">
            <v>0</v>
          </cell>
        </row>
        <row r="2539">
          <cell r="I2539">
            <v>0</v>
          </cell>
        </row>
        <row r="2540">
          <cell r="I2540">
            <v>0</v>
          </cell>
        </row>
        <row r="2541">
          <cell r="I2541">
            <v>0</v>
          </cell>
        </row>
        <row r="2542">
          <cell r="I2542">
            <v>0</v>
          </cell>
        </row>
        <row r="2543">
          <cell r="I2543">
            <v>0</v>
          </cell>
        </row>
        <row r="2544">
          <cell r="I2544">
            <v>0</v>
          </cell>
        </row>
        <row r="2545">
          <cell r="I2545">
            <v>0</v>
          </cell>
        </row>
        <row r="2546">
          <cell r="I2546">
            <v>0</v>
          </cell>
        </row>
        <row r="2547">
          <cell r="I2547">
            <v>0</v>
          </cell>
        </row>
        <row r="2548">
          <cell r="I2548">
            <v>0</v>
          </cell>
        </row>
        <row r="2549">
          <cell r="I2549">
            <v>0</v>
          </cell>
        </row>
        <row r="2550">
          <cell r="I2550">
            <v>0</v>
          </cell>
        </row>
        <row r="2551">
          <cell r="I2551">
            <v>0</v>
          </cell>
        </row>
        <row r="2552">
          <cell r="I2552">
            <v>0</v>
          </cell>
        </row>
        <row r="2553">
          <cell r="I2553">
            <v>0</v>
          </cell>
        </row>
        <row r="2554">
          <cell r="I2554">
            <v>0</v>
          </cell>
        </row>
        <row r="2555">
          <cell r="I2555">
            <v>0</v>
          </cell>
        </row>
        <row r="2556">
          <cell r="I2556">
            <v>0</v>
          </cell>
        </row>
        <row r="2557">
          <cell r="I2557">
            <v>0</v>
          </cell>
        </row>
        <row r="2558">
          <cell r="I2558">
            <v>0</v>
          </cell>
        </row>
        <row r="2559">
          <cell r="I2559">
            <v>0</v>
          </cell>
        </row>
        <row r="2560">
          <cell r="I2560">
            <v>0</v>
          </cell>
        </row>
        <row r="2561">
          <cell r="I2561">
            <v>0</v>
          </cell>
        </row>
        <row r="2562">
          <cell r="I2562">
            <v>0</v>
          </cell>
        </row>
        <row r="2563">
          <cell r="I2563">
            <v>0</v>
          </cell>
        </row>
        <row r="2564">
          <cell r="I2564">
            <v>0</v>
          </cell>
        </row>
        <row r="2565">
          <cell r="I2565">
            <v>0</v>
          </cell>
        </row>
        <row r="2566">
          <cell r="I2566">
            <v>0</v>
          </cell>
        </row>
        <row r="2567">
          <cell r="I2567">
            <v>0</v>
          </cell>
        </row>
        <row r="2568">
          <cell r="I2568">
            <v>0</v>
          </cell>
        </row>
        <row r="2569">
          <cell r="I2569">
            <v>0</v>
          </cell>
        </row>
        <row r="2570">
          <cell r="I2570">
            <v>0</v>
          </cell>
        </row>
        <row r="2571">
          <cell r="I2571">
            <v>0</v>
          </cell>
        </row>
        <row r="2572">
          <cell r="I2572">
            <v>0</v>
          </cell>
        </row>
        <row r="2573">
          <cell r="I2573">
            <v>0</v>
          </cell>
        </row>
        <row r="2574">
          <cell r="I2574">
            <v>0</v>
          </cell>
        </row>
        <row r="2575">
          <cell r="I2575">
            <v>0</v>
          </cell>
        </row>
        <row r="2576">
          <cell r="I2576">
            <v>0</v>
          </cell>
        </row>
        <row r="2577">
          <cell r="I2577">
            <v>0</v>
          </cell>
        </row>
        <row r="2578">
          <cell r="I2578">
            <v>0</v>
          </cell>
        </row>
        <row r="2579">
          <cell r="I2579">
            <v>0</v>
          </cell>
        </row>
        <row r="2580">
          <cell r="I2580">
            <v>0</v>
          </cell>
        </row>
        <row r="2581">
          <cell r="I2581">
            <v>0</v>
          </cell>
        </row>
        <row r="2582">
          <cell r="I2582">
            <v>0</v>
          </cell>
        </row>
        <row r="2583">
          <cell r="I2583">
            <v>0</v>
          </cell>
        </row>
        <row r="2584">
          <cell r="I2584">
            <v>0</v>
          </cell>
        </row>
        <row r="2585">
          <cell r="I2585">
            <v>0</v>
          </cell>
        </row>
        <row r="2586">
          <cell r="I2586">
            <v>0</v>
          </cell>
        </row>
        <row r="2587">
          <cell r="I2587">
            <v>0</v>
          </cell>
        </row>
        <row r="2588">
          <cell r="I2588">
            <v>0</v>
          </cell>
        </row>
        <row r="2589">
          <cell r="I2589">
            <v>0</v>
          </cell>
        </row>
        <row r="2590">
          <cell r="I2590">
            <v>0</v>
          </cell>
        </row>
        <row r="2591">
          <cell r="I2591">
            <v>0</v>
          </cell>
        </row>
        <row r="2592">
          <cell r="I2592">
            <v>0</v>
          </cell>
        </row>
        <row r="2593">
          <cell r="I2593">
            <v>0</v>
          </cell>
        </row>
        <row r="2594">
          <cell r="I2594">
            <v>0</v>
          </cell>
        </row>
        <row r="2595">
          <cell r="I2595">
            <v>0</v>
          </cell>
        </row>
        <row r="2596">
          <cell r="I2596">
            <v>0</v>
          </cell>
        </row>
        <row r="2597">
          <cell r="I2597">
            <v>0</v>
          </cell>
        </row>
        <row r="2598">
          <cell r="I2598">
            <v>0</v>
          </cell>
        </row>
        <row r="2599">
          <cell r="I2599">
            <v>0</v>
          </cell>
        </row>
        <row r="2600">
          <cell r="I2600">
            <v>0</v>
          </cell>
        </row>
        <row r="2601">
          <cell r="I2601">
            <v>0</v>
          </cell>
        </row>
        <row r="2602">
          <cell r="I2602">
            <v>0</v>
          </cell>
        </row>
        <row r="2603">
          <cell r="I2603">
            <v>0</v>
          </cell>
        </row>
        <row r="2604">
          <cell r="I2604">
            <v>0</v>
          </cell>
        </row>
        <row r="2605">
          <cell r="I2605">
            <v>0</v>
          </cell>
        </row>
        <row r="2606">
          <cell r="I2606">
            <v>0</v>
          </cell>
        </row>
        <row r="2607">
          <cell r="I2607">
            <v>0</v>
          </cell>
        </row>
        <row r="2608">
          <cell r="I2608">
            <v>0</v>
          </cell>
        </row>
        <row r="2609">
          <cell r="I2609">
            <v>0</v>
          </cell>
        </row>
        <row r="2610">
          <cell r="I2610">
            <v>0</v>
          </cell>
        </row>
        <row r="2611">
          <cell r="I2611">
            <v>0</v>
          </cell>
        </row>
        <row r="2612">
          <cell r="I2612">
            <v>0</v>
          </cell>
        </row>
        <row r="2613">
          <cell r="I2613">
            <v>0</v>
          </cell>
        </row>
        <row r="2614">
          <cell r="I2614">
            <v>0</v>
          </cell>
        </row>
        <row r="2615">
          <cell r="I2615">
            <v>0</v>
          </cell>
        </row>
        <row r="2616">
          <cell r="I2616">
            <v>0</v>
          </cell>
        </row>
        <row r="2617">
          <cell r="I2617">
            <v>0</v>
          </cell>
        </row>
        <row r="2618">
          <cell r="I2618">
            <v>0</v>
          </cell>
        </row>
        <row r="2619">
          <cell r="I2619">
            <v>0</v>
          </cell>
        </row>
        <row r="2620">
          <cell r="I2620">
            <v>0</v>
          </cell>
        </row>
        <row r="2621">
          <cell r="I2621">
            <v>0</v>
          </cell>
        </row>
        <row r="2622">
          <cell r="I2622">
            <v>0</v>
          </cell>
        </row>
        <row r="2623">
          <cell r="I2623">
            <v>0</v>
          </cell>
        </row>
        <row r="2624">
          <cell r="I2624">
            <v>0</v>
          </cell>
        </row>
        <row r="2625">
          <cell r="I2625">
            <v>0</v>
          </cell>
        </row>
        <row r="2626">
          <cell r="I2626">
            <v>0</v>
          </cell>
        </row>
        <row r="2627">
          <cell r="I2627">
            <v>0</v>
          </cell>
        </row>
        <row r="2628">
          <cell r="I2628">
            <v>0</v>
          </cell>
        </row>
        <row r="2629">
          <cell r="I2629">
            <v>0</v>
          </cell>
        </row>
        <row r="2630">
          <cell r="I2630">
            <v>0</v>
          </cell>
        </row>
        <row r="2631">
          <cell r="I2631">
            <v>0</v>
          </cell>
        </row>
        <row r="2632">
          <cell r="I2632">
            <v>0</v>
          </cell>
        </row>
        <row r="2633">
          <cell r="I2633">
            <v>0</v>
          </cell>
        </row>
        <row r="2634">
          <cell r="I2634">
            <v>0</v>
          </cell>
        </row>
        <row r="2635">
          <cell r="I2635">
            <v>0</v>
          </cell>
        </row>
        <row r="2636">
          <cell r="I2636">
            <v>0</v>
          </cell>
        </row>
        <row r="2637">
          <cell r="I2637">
            <v>0</v>
          </cell>
        </row>
        <row r="2638">
          <cell r="I2638">
            <v>0</v>
          </cell>
        </row>
        <row r="2639">
          <cell r="I2639">
            <v>0</v>
          </cell>
        </row>
        <row r="2640">
          <cell r="I2640">
            <v>0</v>
          </cell>
        </row>
        <row r="2641">
          <cell r="I2641">
            <v>0</v>
          </cell>
        </row>
        <row r="2642">
          <cell r="I2642">
            <v>0</v>
          </cell>
        </row>
        <row r="2643">
          <cell r="I2643">
            <v>0</v>
          </cell>
        </row>
        <row r="2644">
          <cell r="I2644">
            <v>0</v>
          </cell>
        </row>
        <row r="2645">
          <cell r="I2645">
            <v>0</v>
          </cell>
        </row>
        <row r="2646">
          <cell r="I2646">
            <v>0</v>
          </cell>
        </row>
        <row r="2647">
          <cell r="I2647">
            <v>0</v>
          </cell>
        </row>
        <row r="2648">
          <cell r="I2648">
            <v>0</v>
          </cell>
        </row>
        <row r="2649">
          <cell r="I2649">
            <v>0</v>
          </cell>
        </row>
        <row r="2650">
          <cell r="I2650">
            <v>0</v>
          </cell>
        </row>
        <row r="2651">
          <cell r="I2651">
            <v>0</v>
          </cell>
        </row>
        <row r="2652">
          <cell r="I2652">
            <v>0</v>
          </cell>
        </row>
        <row r="2653">
          <cell r="I2653">
            <v>0</v>
          </cell>
        </row>
        <row r="2654">
          <cell r="I2654">
            <v>0</v>
          </cell>
        </row>
        <row r="2655">
          <cell r="I2655">
            <v>0</v>
          </cell>
        </row>
        <row r="2656">
          <cell r="I2656">
            <v>0</v>
          </cell>
        </row>
        <row r="2657">
          <cell r="I2657">
            <v>0</v>
          </cell>
        </row>
        <row r="2658">
          <cell r="I2658">
            <v>0</v>
          </cell>
        </row>
        <row r="2659">
          <cell r="I2659">
            <v>0</v>
          </cell>
        </row>
        <row r="2660">
          <cell r="I2660">
            <v>0</v>
          </cell>
        </row>
        <row r="2661">
          <cell r="I2661">
            <v>0</v>
          </cell>
        </row>
        <row r="2662">
          <cell r="I2662">
            <v>0</v>
          </cell>
        </row>
        <row r="2663">
          <cell r="I2663">
            <v>0</v>
          </cell>
        </row>
        <row r="2664">
          <cell r="I2664">
            <v>0</v>
          </cell>
        </row>
        <row r="2665">
          <cell r="I2665">
            <v>0</v>
          </cell>
        </row>
        <row r="2666">
          <cell r="I2666">
            <v>0</v>
          </cell>
        </row>
        <row r="2667">
          <cell r="I2667">
            <v>0</v>
          </cell>
        </row>
        <row r="2668">
          <cell r="I2668">
            <v>0</v>
          </cell>
        </row>
        <row r="2669">
          <cell r="I2669">
            <v>0</v>
          </cell>
        </row>
        <row r="2670">
          <cell r="I2670">
            <v>0</v>
          </cell>
        </row>
        <row r="2671">
          <cell r="I2671">
            <v>0</v>
          </cell>
        </row>
        <row r="2672">
          <cell r="I2672">
            <v>0</v>
          </cell>
        </row>
        <row r="2673">
          <cell r="I2673">
            <v>0</v>
          </cell>
        </row>
        <row r="2674">
          <cell r="I2674">
            <v>0</v>
          </cell>
        </row>
        <row r="2675">
          <cell r="I2675">
            <v>0</v>
          </cell>
        </row>
        <row r="2676">
          <cell r="I2676">
            <v>0</v>
          </cell>
        </row>
        <row r="2677">
          <cell r="I2677">
            <v>0</v>
          </cell>
        </row>
        <row r="2678">
          <cell r="I2678">
            <v>0</v>
          </cell>
        </row>
        <row r="2679">
          <cell r="I2679">
            <v>0</v>
          </cell>
        </row>
        <row r="2680">
          <cell r="I2680">
            <v>0</v>
          </cell>
        </row>
        <row r="2681">
          <cell r="I2681">
            <v>0</v>
          </cell>
        </row>
        <row r="2682">
          <cell r="I2682">
            <v>0</v>
          </cell>
        </row>
        <row r="2683">
          <cell r="I2683">
            <v>0</v>
          </cell>
        </row>
        <row r="2684">
          <cell r="I2684">
            <v>0</v>
          </cell>
        </row>
        <row r="2685">
          <cell r="I2685">
            <v>0</v>
          </cell>
        </row>
        <row r="2686">
          <cell r="I2686">
            <v>0</v>
          </cell>
        </row>
        <row r="2687">
          <cell r="I2687">
            <v>0</v>
          </cell>
        </row>
        <row r="2688">
          <cell r="I2688">
            <v>0</v>
          </cell>
        </row>
        <row r="2689">
          <cell r="I2689">
            <v>0</v>
          </cell>
        </row>
        <row r="2690">
          <cell r="I2690">
            <v>0</v>
          </cell>
        </row>
        <row r="2691">
          <cell r="I2691">
            <v>0</v>
          </cell>
        </row>
        <row r="2692">
          <cell r="I2692">
            <v>0</v>
          </cell>
        </row>
        <row r="2693">
          <cell r="I2693">
            <v>0</v>
          </cell>
        </row>
        <row r="2694">
          <cell r="I2694">
            <v>0</v>
          </cell>
        </row>
        <row r="2695">
          <cell r="I2695">
            <v>0</v>
          </cell>
        </row>
        <row r="2696">
          <cell r="I2696">
            <v>0</v>
          </cell>
        </row>
        <row r="2697">
          <cell r="I2697">
            <v>0</v>
          </cell>
        </row>
        <row r="2698">
          <cell r="I2698">
            <v>0</v>
          </cell>
        </row>
        <row r="2699">
          <cell r="I2699">
            <v>0</v>
          </cell>
        </row>
        <row r="2700">
          <cell r="I2700">
            <v>0</v>
          </cell>
        </row>
        <row r="2701">
          <cell r="I2701">
            <v>0</v>
          </cell>
        </row>
        <row r="2702">
          <cell r="I2702">
            <v>0</v>
          </cell>
        </row>
        <row r="2703">
          <cell r="I2703">
            <v>0</v>
          </cell>
        </row>
        <row r="2704">
          <cell r="I2704">
            <v>0</v>
          </cell>
        </row>
        <row r="2705">
          <cell r="I2705">
            <v>0</v>
          </cell>
        </row>
        <row r="2706">
          <cell r="I2706">
            <v>0</v>
          </cell>
        </row>
        <row r="2707">
          <cell r="I2707">
            <v>0</v>
          </cell>
        </row>
        <row r="2708">
          <cell r="I2708">
            <v>0</v>
          </cell>
        </row>
        <row r="2709">
          <cell r="I2709">
            <v>0</v>
          </cell>
        </row>
        <row r="2710">
          <cell r="I2710">
            <v>0</v>
          </cell>
        </row>
        <row r="2711">
          <cell r="I2711">
            <v>0</v>
          </cell>
        </row>
        <row r="2712">
          <cell r="I2712">
            <v>0</v>
          </cell>
        </row>
        <row r="2713">
          <cell r="I2713">
            <v>0</v>
          </cell>
        </row>
        <row r="2714">
          <cell r="I2714">
            <v>0</v>
          </cell>
        </row>
        <row r="2715">
          <cell r="I2715">
            <v>0</v>
          </cell>
        </row>
        <row r="2716">
          <cell r="I2716">
            <v>0</v>
          </cell>
        </row>
        <row r="2717">
          <cell r="I2717">
            <v>0</v>
          </cell>
        </row>
        <row r="2718">
          <cell r="I2718">
            <v>0</v>
          </cell>
        </row>
        <row r="2719">
          <cell r="I2719">
            <v>0</v>
          </cell>
        </row>
        <row r="2720">
          <cell r="I2720">
            <v>0</v>
          </cell>
        </row>
        <row r="2721">
          <cell r="I2721">
            <v>0</v>
          </cell>
        </row>
        <row r="2722">
          <cell r="I2722">
            <v>0</v>
          </cell>
        </row>
        <row r="2723">
          <cell r="I2723">
            <v>0</v>
          </cell>
        </row>
        <row r="2724">
          <cell r="I2724">
            <v>0</v>
          </cell>
        </row>
        <row r="2725">
          <cell r="I2725">
            <v>0</v>
          </cell>
        </row>
        <row r="2726">
          <cell r="I2726">
            <v>0</v>
          </cell>
        </row>
        <row r="2727">
          <cell r="I2727">
            <v>0</v>
          </cell>
        </row>
        <row r="2728">
          <cell r="I2728">
            <v>0</v>
          </cell>
        </row>
        <row r="2729">
          <cell r="I2729">
            <v>0</v>
          </cell>
        </row>
        <row r="2730">
          <cell r="I2730">
            <v>0</v>
          </cell>
        </row>
        <row r="2731">
          <cell r="I2731">
            <v>0</v>
          </cell>
        </row>
        <row r="2732">
          <cell r="I2732">
            <v>0</v>
          </cell>
        </row>
        <row r="2733">
          <cell r="I2733">
            <v>0</v>
          </cell>
        </row>
        <row r="2734">
          <cell r="I2734">
            <v>0</v>
          </cell>
        </row>
        <row r="2735">
          <cell r="I2735">
            <v>0</v>
          </cell>
        </row>
        <row r="2736">
          <cell r="I2736">
            <v>0</v>
          </cell>
        </row>
        <row r="2737">
          <cell r="I2737">
            <v>0</v>
          </cell>
        </row>
        <row r="2738">
          <cell r="I2738">
            <v>0</v>
          </cell>
        </row>
        <row r="2739">
          <cell r="I2739">
            <v>0</v>
          </cell>
        </row>
        <row r="2740">
          <cell r="I2740">
            <v>0</v>
          </cell>
        </row>
        <row r="2741">
          <cell r="I2741">
            <v>0</v>
          </cell>
        </row>
        <row r="2742">
          <cell r="I2742">
            <v>0</v>
          </cell>
        </row>
        <row r="2743">
          <cell r="I2743">
            <v>0</v>
          </cell>
        </row>
        <row r="2744">
          <cell r="I2744">
            <v>0</v>
          </cell>
        </row>
        <row r="2745">
          <cell r="I2745">
            <v>0</v>
          </cell>
        </row>
        <row r="2746">
          <cell r="I2746">
            <v>0</v>
          </cell>
        </row>
        <row r="2747">
          <cell r="I2747">
            <v>0</v>
          </cell>
        </row>
        <row r="2748">
          <cell r="I2748">
            <v>0</v>
          </cell>
        </row>
        <row r="2749">
          <cell r="I2749">
            <v>0</v>
          </cell>
        </row>
        <row r="2750">
          <cell r="I2750">
            <v>0</v>
          </cell>
        </row>
        <row r="2751">
          <cell r="I2751">
            <v>0</v>
          </cell>
        </row>
        <row r="2752">
          <cell r="I2752">
            <v>0</v>
          </cell>
        </row>
        <row r="2753">
          <cell r="I2753">
            <v>0</v>
          </cell>
        </row>
        <row r="2754">
          <cell r="I2754">
            <v>0</v>
          </cell>
        </row>
        <row r="2755">
          <cell r="I2755">
            <v>0</v>
          </cell>
        </row>
        <row r="2756">
          <cell r="I2756">
            <v>0</v>
          </cell>
        </row>
        <row r="2757">
          <cell r="I2757">
            <v>0</v>
          </cell>
        </row>
        <row r="2758">
          <cell r="I2758">
            <v>0</v>
          </cell>
        </row>
        <row r="2759">
          <cell r="I2759">
            <v>0</v>
          </cell>
        </row>
        <row r="2760">
          <cell r="I2760">
            <v>0</v>
          </cell>
        </row>
        <row r="2761">
          <cell r="I2761">
            <v>0</v>
          </cell>
        </row>
        <row r="2762">
          <cell r="I2762">
            <v>0</v>
          </cell>
        </row>
        <row r="2763">
          <cell r="I2763">
            <v>0</v>
          </cell>
        </row>
        <row r="2764">
          <cell r="I2764">
            <v>0</v>
          </cell>
        </row>
        <row r="2765">
          <cell r="I2765">
            <v>0</v>
          </cell>
        </row>
        <row r="2766">
          <cell r="I2766">
            <v>0</v>
          </cell>
        </row>
        <row r="2767">
          <cell r="I2767">
            <v>0</v>
          </cell>
        </row>
        <row r="2768">
          <cell r="I2768">
            <v>0</v>
          </cell>
        </row>
        <row r="2769">
          <cell r="I2769">
            <v>0</v>
          </cell>
        </row>
        <row r="2770">
          <cell r="I2770">
            <v>0</v>
          </cell>
        </row>
        <row r="2771">
          <cell r="I2771">
            <v>0</v>
          </cell>
        </row>
        <row r="2772">
          <cell r="I2772">
            <v>0</v>
          </cell>
        </row>
        <row r="2773">
          <cell r="I2773">
            <v>0</v>
          </cell>
        </row>
        <row r="2774">
          <cell r="I2774">
            <v>0</v>
          </cell>
        </row>
        <row r="2775">
          <cell r="I2775">
            <v>0</v>
          </cell>
        </row>
        <row r="2776">
          <cell r="I2776">
            <v>0</v>
          </cell>
        </row>
        <row r="2777">
          <cell r="I2777">
            <v>0</v>
          </cell>
        </row>
        <row r="2778">
          <cell r="I2778">
            <v>0</v>
          </cell>
        </row>
        <row r="2779">
          <cell r="I2779">
            <v>0</v>
          </cell>
        </row>
        <row r="2780">
          <cell r="I2780">
            <v>0</v>
          </cell>
        </row>
        <row r="2781">
          <cell r="I2781">
            <v>0</v>
          </cell>
        </row>
        <row r="2782">
          <cell r="I2782">
            <v>0</v>
          </cell>
        </row>
        <row r="2783">
          <cell r="I2783">
            <v>0</v>
          </cell>
        </row>
        <row r="2784">
          <cell r="I2784">
            <v>0</v>
          </cell>
        </row>
        <row r="2785">
          <cell r="I2785">
            <v>0</v>
          </cell>
        </row>
        <row r="2786">
          <cell r="I2786">
            <v>0</v>
          </cell>
        </row>
        <row r="2787">
          <cell r="I2787">
            <v>0</v>
          </cell>
        </row>
        <row r="2788">
          <cell r="I2788">
            <v>0</v>
          </cell>
        </row>
        <row r="2789">
          <cell r="I2789">
            <v>0</v>
          </cell>
        </row>
        <row r="2790">
          <cell r="I2790">
            <v>0</v>
          </cell>
        </row>
        <row r="2791">
          <cell r="I2791">
            <v>0</v>
          </cell>
        </row>
        <row r="2792">
          <cell r="I2792">
            <v>0</v>
          </cell>
        </row>
        <row r="2793">
          <cell r="I2793">
            <v>0</v>
          </cell>
        </row>
        <row r="2794">
          <cell r="I2794">
            <v>0</v>
          </cell>
        </row>
        <row r="2795">
          <cell r="I2795">
            <v>0</v>
          </cell>
        </row>
        <row r="2796">
          <cell r="I2796">
            <v>0</v>
          </cell>
        </row>
        <row r="2797">
          <cell r="I2797">
            <v>0</v>
          </cell>
        </row>
        <row r="2798">
          <cell r="I2798">
            <v>0</v>
          </cell>
        </row>
        <row r="2799">
          <cell r="I2799">
            <v>0</v>
          </cell>
        </row>
        <row r="2800">
          <cell r="I2800">
            <v>0</v>
          </cell>
        </row>
        <row r="2801">
          <cell r="I2801">
            <v>0</v>
          </cell>
        </row>
        <row r="2802">
          <cell r="I2802">
            <v>0</v>
          </cell>
        </row>
        <row r="2803">
          <cell r="I2803">
            <v>0</v>
          </cell>
        </row>
        <row r="2804">
          <cell r="I2804">
            <v>0</v>
          </cell>
        </row>
        <row r="2805">
          <cell r="I2805">
            <v>0</v>
          </cell>
        </row>
        <row r="2806">
          <cell r="I2806">
            <v>0</v>
          </cell>
        </row>
        <row r="2807">
          <cell r="I2807">
            <v>0</v>
          </cell>
        </row>
        <row r="2808">
          <cell r="I2808">
            <v>0</v>
          </cell>
        </row>
        <row r="2809">
          <cell r="I2809">
            <v>0</v>
          </cell>
        </row>
        <row r="2810">
          <cell r="I2810">
            <v>0</v>
          </cell>
        </row>
        <row r="2811">
          <cell r="I2811">
            <v>0</v>
          </cell>
        </row>
        <row r="2812">
          <cell r="I2812">
            <v>0</v>
          </cell>
        </row>
        <row r="2813">
          <cell r="I2813">
            <v>0</v>
          </cell>
        </row>
        <row r="2814">
          <cell r="I2814">
            <v>0</v>
          </cell>
        </row>
        <row r="2815">
          <cell r="I2815">
            <v>0</v>
          </cell>
        </row>
        <row r="2816">
          <cell r="I2816">
            <v>0</v>
          </cell>
        </row>
        <row r="2817">
          <cell r="I2817">
            <v>0</v>
          </cell>
        </row>
        <row r="2818">
          <cell r="I2818">
            <v>0</v>
          </cell>
        </row>
        <row r="2819">
          <cell r="I2819">
            <v>0</v>
          </cell>
        </row>
        <row r="2820">
          <cell r="I2820">
            <v>0</v>
          </cell>
        </row>
        <row r="2821">
          <cell r="I2821">
            <v>0</v>
          </cell>
        </row>
        <row r="2822">
          <cell r="I2822">
            <v>0</v>
          </cell>
        </row>
        <row r="2823">
          <cell r="I2823">
            <v>0</v>
          </cell>
        </row>
        <row r="2824">
          <cell r="I2824">
            <v>0</v>
          </cell>
        </row>
        <row r="2825">
          <cell r="I2825">
            <v>0</v>
          </cell>
        </row>
        <row r="2826">
          <cell r="I2826">
            <v>0</v>
          </cell>
        </row>
        <row r="2827">
          <cell r="I2827">
            <v>0</v>
          </cell>
        </row>
        <row r="2828">
          <cell r="I2828">
            <v>0</v>
          </cell>
        </row>
        <row r="2829">
          <cell r="I2829">
            <v>0</v>
          </cell>
        </row>
        <row r="2830">
          <cell r="I2830">
            <v>0</v>
          </cell>
        </row>
        <row r="2831">
          <cell r="I2831">
            <v>0</v>
          </cell>
        </row>
        <row r="2832">
          <cell r="I2832">
            <v>0</v>
          </cell>
        </row>
        <row r="2833">
          <cell r="I2833">
            <v>0</v>
          </cell>
        </row>
        <row r="2834">
          <cell r="I2834">
            <v>0</v>
          </cell>
        </row>
        <row r="2835">
          <cell r="I2835">
            <v>0</v>
          </cell>
        </row>
        <row r="2836">
          <cell r="I2836">
            <v>0</v>
          </cell>
        </row>
        <row r="2837">
          <cell r="I2837">
            <v>0</v>
          </cell>
        </row>
        <row r="2838">
          <cell r="I2838">
            <v>0</v>
          </cell>
        </row>
        <row r="2839">
          <cell r="I2839">
            <v>0</v>
          </cell>
        </row>
        <row r="2840">
          <cell r="I2840">
            <v>0</v>
          </cell>
        </row>
        <row r="2841">
          <cell r="I2841">
            <v>0</v>
          </cell>
        </row>
        <row r="2842">
          <cell r="I2842">
            <v>0</v>
          </cell>
        </row>
        <row r="2843">
          <cell r="I2843">
            <v>0</v>
          </cell>
        </row>
        <row r="2844">
          <cell r="I2844">
            <v>0</v>
          </cell>
        </row>
        <row r="2845">
          <cell r="I2845">
            <v>0</v>
          </cell>
        </row>
        <row r="2846">
          <cell r="I2846">
            <v>0</v>
          </cell>
        </row>
        <row r="2847">
          <cell r="I2847">
            <v>0</v>
          </cell>
        </row>
        <row r="2848">
          <cell r="I2848">
            <v>0</v>
          </cell>
        </row>
        <row r="2849">
          <cell r="I2849">
            <v>0</v>
          </cell>
        </row>
        <row r="2850">
          <cell r="I2850">
            <v>0</v>
          </cell>
        </row>
        <row r="2851">
          <cell r="I2851">
            <v>0</v>
          </cell>
        </row>
        <row r="2852">
          <cell r="I2852">
            <v>0</v>
          </cell>
        </row>
        <row r="2853">
          <cell r="I2853">
            <v>0</v>
          </cell>
        </row>
        <row r="2854">
          <cell r="I2854">
            <v>0</v>
          </cell>
        </row>
        <row r="2855">
          <cell r="I2855">
            <v>0</v>
          </cell>
        </row>
        <row r="2856">
          <cell r="I2856">
            <v>0</v>
          </cell>
        </row>
        <row r="2857">
          <cell r="I2857">
            <v>0</v>
          </cell>
        </row>
        <row r="2858">
          <cell r="I2858">
            <v>0</v>
          </cell>
        </row>
        <row r="2859">
          <cell r="I2859">
            <v>0</v>
          </cell>
        </row>
        <row r="2860">
          <cell r="I2860">
            <v>0</v>
          </cell>
        </row>
        <row r="2861">
          <cell r="I2861">
            <v>0</v>
          </cell>
        </row>
        <row r="2862">
          <cell r="I2862">
            <v>0</v>
          </cell>
        </row>
        <row r="2863">
          <cell r="I2863">
            <v>0</v>
          </cell>
        </row>
        <row r="2864">
          <cell r="I2864">
            <v>0</v>
          </cell>
        </row>
        <row r="2865">
          <cell r="I2865">
            <v>0</v>
          </cell>
        </row>
        <row r="2866">
          <cell r="I2866">
            <v>0</v>
          </cell>
        </row>
        <row r="2867">
          <cell r="I2867">
            <v>0</v>
          </cell>
        </row>
        <row r="2868">
          <cell r="I2868">
            <v>0</v>
          </cell>
        </row>
        <row r="2869">
          <cell r="I2869">
            <v>0</v>
          </cell>
        </row>
        <row r="2870">
          <cell r="I2870">
            <v>0</v>
          </cell>
        </row>
        <row r="2871">
          <cell r="I2871">
            <v>0</v>
          </cell>
        </row>
        <row r="2872">
          <cell r="I2872">
            <v>0</v>
          </cell>
        </row>
        <row r="2873">
          <cell r="I2873">
            <v>0</v>
          </cell>
        </row>
        <row r="2874">
          <cell r="I2874">
            <v>0</v>
          </cell>
        </row>
        <row r="2875">
          <cell r="I2875">
            <v>0</v>
          </cell>
        </row>
        <row r="2876">
          <cell r="I2876">
            <v>0</v>
          </cell>
        </row>
        <row r="2877">
          <cell r="I2877">
            <v>0</v>
          </cell>
        </row>
        <row r="2878">
          <cell r="I2878">
            <v>0</v>
          </cell>
        </row>
        <row r="2879">
          <cell r="I2879">
            <v>0</v>
          </cell>
        </row>
        <row r="2880">
          <cell r="I2880">
            <v>0</v>
          </cell>
        </row>
        <row r="2881">
          <cell r="I2881">
            <v>0</v>
          </cell>
        </row>
        <row r="2882">
          <cell r="I2882">
            <v>0</v>
          </cell>
        </row>
        <row r="2883">
          <cell r="I2883">
            <v>0</v>
          </cell>
        </row>
        <row r="2884">
          <cell r="I2884">
            <v>0</v>
          </cell>
        </row>
        <row r="2885">
          <cell r="I2885">
            <v>0</v>
          </cell>
        </row>
        <row r="2886">
          <cell r="I2886">
            <v>0</v>
          </cell>
        </row>
        <row r="2887">
          <cell r="I2887">
            <v>0</v>
          </cell>
        </row>
        <row r="2888">
          <cell r="I2888">
            <v>0</v>
          </cell>
        </row>
        <row r="2889">
          <cell r="I2889">
            <v>0</v>
          </cell>
        </row>
        <row r="2890">
          <cell r="I2890">
            <v>0</v>
          </cell>
        </row>
        <row r="2891">
          <cell r="I2891">
            <v>0</v>
          </cell>
        </row>
        <row r="2892">
          <cell r="I2892">
            <v>0</v>
          </cell>
        </row>
        <row r="2893">
          <cell r="I2893">
            <v>0</v>
          </cell>
        </row>
        <row r="2894">
          <cell r="I2894">
            <v>0</v>
          </cell>
        </row>
        <row r="2895">
          <cell r="I2895">
            <v>0</v>
          </cell>
        </row>
        <row r="2896">
          <cell r="I2896">
            <v>0</v>
          </cell>
        </row>
        <row r="2897">
          <cell r="I2897">
            <v>0</v>
          </cell>
        </row>
        <row r="2898">
          <cell r="I2898">
            <v>0</v>
          </cell>
        </row>
        <row r="2899">
          <cell r="I2899">
            <v>0</v>
          </cell>
        </row>
        <row r="2900">
          <cell r="I2900">
            <v>0</v>
          </cell>
        </row>
        <row r="2901">
          <cell r="I2901">
            <v>0</v>
          </cell>
        </row>
        <row r="2902">
          <cell r="I2902">
            <v>0</v>
          </cell>
        </row>
        <row r="2903">
          <cell r="I2903">
            <v>0</v>
          </cell>
        </row>
        <row r="2904">
          <cell r="I2904">
            <v>0</v>
          </cell>
        </row>
        <row r="2905">
          <cell r="I2905">
            <v>0</v>
          </cell>
        </row>
        <row r="2906">
          <cell r="I2906">
            <v>0</v>
          </cell>
        </row>
        <row r="2907">
          <cell r="I2907">
            <v>0</v>
          </cell>
        </row>
        <row r="2908">
          <cell r="I2908">
            <v>0</v>
          </cell>
        </row>
        <row r="2909">
          <cell r="I2909">
            <v>0</v>
          </cell>
        </row>
        <row r="2910">
          <cell r="I2910">
            <v>0</v>
          </cell>
        </row>
        <row r="2911">
          <cell r="I2911">
            <v>0</v>
          </cell>
        </row>
        <row r="2912">
          <cell r="I2912">
            <v>0</v>
          </cell>
        </row>
        <row r="2913">
          <cell r="I2913">
            <v>0</v>
          </cell>
        </row>
        <row r="2914">
          <cell r="I2914">
            <v>0</v>
          </cell>
        </row>
        <row r="2915">
          <cell r="I2915">
            <v>0</v>
          </cell>
        </row>
        <row r="2916">
          <cell r="I2916">
            <v>0</v>
          </cell>
        </row>
        <row r="2917">
          <cell r="I2917">
            <v>0</v>
          </cell>
        </row>
        <row r="2918">
          <cell r="I2918">
            <v>0</v>
          </cell>
        </row>
        <row r="2919">
          <cell r="I2919">
            <v>0</v>
          </cell>
        </row>
        <row r="2920">
          <cell r="I2920">
            <v>0</v>
          </cell>
        </row>
        <row r="2921">
          <cell r="I2921">
            <v>0</v>
          </cell>
        </row>
        <row r="2922">
          <cell r="I2922">
            <v>0</v>
          </cell>
        </row>
        <row r="2923">
          <cell r="I2923">
            <v>0</v>
          </cell>
        </row>
        <row r="2924">
          <cell r="I2924">
            <v>0</v>
          </cell>
        </row>
        <row r="2925">
          <cell r="I2925">
            <v>0</v>
          </cell>
        </row>
        <row r="2926">
          <cell r="I2926">
            <v>0</v>
          </cell>
        </row>
        <row r="2927">
          <cell r="I2927">
            <v>0</v>
          </cell>
        </row>
        <row r="2928">
          <cell r="I2928">
            <v>0</v>
          </cell>
        </row>
        <row r="2929">
          <cell r="I2929">
            <v>0</v>
          </cell>
        </row>
        <row r="2930">
          <cell r="I2930">
            <v>0</v>
          </cell>
        </row>
        <row r="2931">
          <cell r="I2931">
            <v>0</v>
          </cell>
        </row>
        <row r="2932">
          <cell r="I2932">
            <v>0</v>
          </cell>
        </row>
        <row r="2933">
          <cell r="I2933">
            <v>0</v>
          </cell>
        </row>
        <row r="2934">
          <cell r="I2934">
            <v>0</v>
          </cell>
        </row>
        <row r="2935">
          <cell r="I2935">
            <v>0</v>
          </cell>
        </row>
        <row r="2936">
          <cell r="I2936">
            <v>0</v>
          </cell>
        </row>
        <row r="2937">
          <cell r="I2937">
            <v>0</v>
          </cell>
        </row>
        <row r="2938">
          <cell r="I2938">
            <v>0</v>
          </cell>
        </row>
        <row r="2939">
          <cell r="I2939">
            <v>0</v>
          </cell>
        </row>
        <row r="2940">
          <cell r="I2940">
            <v>0</v>
          </cell>
        </row>
        <row r="2941">
          <cell r="I2941">
            <v>0</v>
          </cell>
        </row>
        <row r="2942">
          <cell r="I2942">
            <v>0</v>
          </cell>
        </row>
        <row r="2943">
          <cell r="I2943">
            <v>0</v>
          </cell>
        </row>
        <row r="2944">
          <cell r="I2944">
            <v>0</v>
          </cell>
        </row>
        <row r="2945">
          <cell r="I2945">
            <v>0</v>
          </cell>
        </row>
        <row r="2946">
          <cell r="I2946">
            <v>0</v>
          </cell>
        </row>
        <row r="2947">
          <cell r="I2947">
            <v>0</v>
          </cell>
        </row>
        <row r="2948">
          <cell r="I2948">
            <v>0</v>
          </cell>
        </row>
        <row r="2949">
          <cell r="I2949">
            <v>0</v>
          </cell>
        </row>
        <row r="2950">
          <cell r="I2950">
            <v>0</v>
          </cell>
        </row>
        <row r="2951">
          <cell r="I2951">
            <v>0</v>
          </cell>
        </row>
        <row r="2952">
          <cell r="I2952">
            <v>0</v>
          </cell>
        </row>
        <row r="2953">
          <cell r="I2953">
            <v>0</v>
          </cell>
        </row>
        <row r="2954">
          <cell r="I2954">
            <v>0</v>
          </cell>
        </row>
        <row r="2955">
          <cell r="I2955">
            <v>0</v>
          </cell>
        </row>
        <row r="2956">
          <cell r="I2956">
            <v>0</v>
          </cell>
        </row>
        <row r="2957">
          <cell r="I2957">
            <v>0</v>
          </cell>
        </row>
        <row r="2958">
          <cell r="I2958">
            <v>0</v>
          </cell>
        </row>
        <row r="2959">
          <cell r="I2959">
            <v>0</v>
          </cell>
        </row>
        <row r="2960">
          <cell r="I2960">
            <v>0</v>
          </cell>
        </row>
        <row r="2961">
          <cell r="I2961">
            <v>0</v>
          </cell>
        </row>
        <row r="2962">
          <cell r="I2962">
            <v>0</v>
          </cell>
        </row>
        <row r="2963">
          <cell r="I2963">
            <v>0</v>
          </cell>
        </row>
        <row r="2964">
          <cell r="I2964">
            <v>0</v>
          </cell>
        </row>
        <row r="2965">
          <cell r="I2965">
            <v>0</v>
          </cell>
        </row>
        <row r="2966">
          <cell r="I2966">
            <v>0</v>
          </cell>
        </row>
        <row r="2967">
          <cell r="I2967">
            <v>0</v>
          </cell>
        </row>
        <row r="2968">
          <cell r="I2968">
            <v>0</v>
          </cell>
        </row>
        <row r="2969">
          <cell r="I2969">
            <v>0</v>
          </cell>
        </row>
        <row r="2970">
          <cell r="I2970">
            <v>0</v>
          </cell>
        </row>
        <row r="2971">
          <cell r="I2971">
            <v>0</v>
          </cell>
        </row>
        <row r="2972">
          <cell r="I2972">
            <v>0</v>
          </cell>
        </row>
        <row r="2973">
          <cell r="I2973">
            <v>0</v>
          </cell>
        </row>
        <row r="2974">
          <cell r="I2974">
            <v>0</v>
          </cell>
        </row>
        <row r="2975">
          <cell r="I2975">
            <v>0</v>
          </cell>
        </row>
        <row r="2976">
          <cell r="I2976">
            <v>0</v>
          </cell>
        </row>
        <row r="2977">
          <cell r="I2977">
            <v>0</v>
          </cell>
        </row>
        <row r="2978">
          <cell r="I2978">
            <v>0</v>
          </cell>
        </row>
        <row r="2979">
          <cell r="I2979">
            <v>0</v>
          </cell>
        </row>
        <row r="2980">
          <cell r="I2980">
            <v>0</v>
          </cell>
        </row>
        <row r="2981">
          <cell r="I2981">
            <v>0</v>
          </cell>
        </row>
        <row r="2982">
          <cell r="I2982">
            <v>0</v>
          </cell>
        </row>
        <row r="2983">
          <cell r="I2983">
            <v>0</v>
          </cell>
        </row>
        <row r="2984">
          <cell r="I2984">
            <v>0</v>
          </cell>
        </row>
        <row r="2985">
          <cell r="I2985">
            <v>0</v>
          </cell>
        </row>
        <row r="2986">
          <cell r="I2986">
            <v>0</v>
          </cell>
        </row>
        <row r="2987">
          <cell r="I2987">
            <v>0</v>
          </cell>
        </row>
        <row r="2988">
          <cell r="I2988">
            <v>0</v>
          </cell>
        </row>
        <row r="2989">
          <cell r="I2989">
            <v>0</v>
          </cell>
        </row>
        <row r="2990">
          <cell r="I2990">
            <v>0</v>
          </cell>
        </row>
        <row r="2991">
          <cell r="I2991">
            <v>0</v>
          </cell>
        </row>
        <row r="2992">
          <cell r="I2992">
            <v>0</v>
          </cell>
        </row>
        <row r="2993">
          <cell r="I2993">
            <v>0</v>
          </cell>
        </row>
        <row r="2994">
          <cell r="I2994">
            <v>0</v>
          </cell>
        </row>
        <row r="2995">
          <cell r="I2995">
            <v>0</v>
          </cell>
        </row>
        <row r="2996">
          <cell r="I2996">
            <v>0</v>
          </cell>
        </row>
        <row r="2997">
          <cell r="I2997">
            <v>0</v>
          </cell>
        </row>
        <row r="2998">
          <cell r="I2998">
            <v>0</v>
          </cell>
        </row>
        <row r="2999">
          <cell r="I2999">
            <v>0</v>
          </cell>
        </row>
        <row r="3000">
          <cell r="I3000">
            <v>0</v>
          </cell>
        </row>
        <row r="3001">
          <cell r="I3001">
            <v>0</v>
          </cell>
        </row>
        <row r="3002">
          <cell r="I3002">
            <v>0</v>
          </cell>
        </row>
        <row r="3003">
          <cell r="I3003">
            <v>0</v>
          </cell>
        </row>
        <row r="3004">
          <cell r="I3004">
            <v>0</v>
          </cell>
        </row>
        <row r="3005">
          <cell r="I3005">
            <v>0</v>
          </cell>
        </row>
        <row r="3006">
          <cell r="I3006">
            <v>0</v>
          </cell>
        </row>
        <row r="3007">
          <cell r="I3007">
            <v>0</v>
          </cell>
        </row>
        <row r="3008">
          <cell r="I3008">
            <v>0</v>
          </cell>
        </row>
        <row r="3009">
          <cell r="I3009">
            <v>0</v>
          </cell>
        </row>
        <row r="3010">
          <cell r="I3010">
            <v>0</v>
          </cell>
        </row>
        <row r="3011">
          <cell r="I3011">
            <v>0</v>
          </cell>
        </row>
        <row r="3012">
          <cell r="I3012">
            <v>0</v>
          </cell>
        </row>
        <row r="3013">
          <cell r="I3013">
            <v>0</v>
          </cell>
        </row>
        <row r="3014">
          <cell r="I3014">
            <v>0</v>
          </cell>
        </row>
        <row r="3015">
          <cell r="I3015">
            <v>0</v>
          </cell>
        </row>
        <row r="3016">
          <cell r="I3016">
            <v>0</v>
          </cell>
        </row>
        <row r="3017">
          <cell r="I3017">
            <v>0</v>
          </cell>
        </row>
        <row r="3018">
          <cell r="I3018">
            <v>0</v>
          </cell>
        </row>
        <row r="3019">
          <cell r="I3019">
            <v>0</v>
          </cell>
        </row>
        <row r="3020">
          <cell r="I3020">
            <v>0</v>
          </cell>
        </row>
        <row r="3021">
          <cell r="I3021">
            <v>0</v>
          </cell>
        </row>
        <row r="3022">
          <cell r="I3022">
            <v>0</v>
          </cell>
        </row>
        <row r="3023">
          <cell r="I3023">
            <v>0</v>
          </cell>
        </row>
        <row r="3024">
          <cell r="I3024">
            <v>0</v>
          </cell>
        </row>
        <row r="3025">
          <cell r="I3025">
            <v>0</v>
          </cell>
        </row>
        <row r="3026">
          <cell r="I3026">
            <v>0</v>
          </cell>
        </row>
        <row r="3027">
          <cell r="I3027">
            <v>0</v>
          </cell>
        </row>
        <row r="3028">
          <cell r="I3028">
            <v>0</v>
          </cell>
        </row>
        <row r="3029">
          <cell r="I3029">
            <v>0</v>
          </cell>
        </row>
        <row r="3030">
          <cell r="I3030">
            <v>0</v>
          </cell>
        </row>
        <row r="3031">
          <cell r="I3031">
            <v>0</v>
          </cell>
        </row>
        <row r="3032">
          <cell r="I3032">
            <v>0</v>
          </cell>
        </row>
        <row r="3033">
          <cell r="I3033">
            <v>0</v>
          </cell>
        </row>
        <row r="3034">
          <cell r="I3034">
            <v>0</v>
          </cell>
        </row>
        <row r="3035">
          <cell r="I3035">
            <v>0</v>
          </cell>
        </row>
        <row r="3036">
          <cell r="I3036">
            <v>0</v>
          </cell>
        </row>
        <row r="3037">
          <cell r="I3037">
            <v>0</v>
          </cell>
        </row>
        <row r="3038">
          <cell r="I3038">
            <v>0</v>
          </cell>
        </row>
        <row r="3039">
          <cell r="I3039">
            <v>0</v>
          </cell>
        </row>
        <row r="3040">
          <cell r="I3040">
            <v>0</v>
          </cell>
        </row>
        <row r="3041">
          <cell r="I3041">
            <v>0</v>
          </cell>
        </row>
        <row r="3042">
          <cell r="I3042">
            <v>0</v>
          </cell>
        </row>
        <row r="3043">
          <cell r="I3043">
            <v>0</v>
          </cell>
        </row>
        <row r="3044">
          <cell r="I3044">
            <v>0</v>
          </cell>
        </row>
        <row r="3045">
          <cell r="I3045">
            <v>0</v>
          </cell>
        </row>
        <row r="3046">
          <cell r="I3046">
            <v>0</v>
          </cell>
        </row>
        <row r="3047">
          <cell r="I3047">
            <v>0</v>
          </cell>
        </row>
        <row r="3048">
          <cell r="I3048">
            <v>0</v>
          </cell>
        </row>
        <row r="3049">
          <cell r="I3049">
            <v>0</v>
          </cell>
        </row>
        <row r="3050">
          <cell r="I3050">
            <v>0</v>
          </cell>
        </row>
        <row r="3051">
          <cell r="I3051">
            <v>0</v>
          </cell>
        </row>
        <row r="3052">
          <cell r="I3052">
            <v>0</v>
          </cell>
        </row>
        <row r="3053">
          <cell r="I3053">
            <v>0</v>
          </cell>
        </row>
        <row r="3054">
          <cell r="I3054">
            <v>0</v>
          </cell>
        </row>
        <row r="3055">
          <cell r="I3055">
            <v>0</v>
          </cell>
        </row>
        <row r="3056">
          <cell r="I3056">
            <v>0</v>
          </cell>
        </row>
        <row r="3057">
          <cell r="I3057">
            <v>0</v>
          </cell>
        </row>
        <row r="3058">
          <cell r="I3058">
            <v>0</v>
          </cell>
        </row>
        <row r="3059">
          <cell r="I3059">
            <v>0</v>
          </cell>
        </row>
        <row r="3060">
          <cell r="I3060">
            <v>0</v>
          </cell>
        </row>
        <row r="3061">
          <cell r="I3061">
            <v>0</v>
          </cell>
        </row>
        <row r="3062">
          <cell r="I3062">
            <v>0</v>
          </cell>
        </row>
        <row r="3063">
          <cell r="I3063">
            <v>0</v>
          </cell>
        </row>
        <row r="3064">
          <cell r="I3064">
            <v>0</v>
          </cell>
        </row>
        <row r="3065">
          <cell r="I3065">
            <v>0</v>
          </cell>
        </row>
        <row r="3066">
          <cell r="I3066">
            <v>0</v>
          </cell>
        </row>
        <row r="3067">
          <cell r="I3067">
            <v>0</v>
          </cell>
        </row>
        <row r="3068">
          <cell r="I3068">
            <v>0</v>
          </cell>
        </row>
        <row r="3069">
          <cell r="I3069">
            <v>0</v>
          </cell>
        </row>
        <row r="3070">
          <cell r="I3070">
            <v>0</v>
          </cell>
        </row>
        <row r="3071">
          <cell r="I3071">
            <v>0</v>
          </cell>
        </row>
        <row r="3072">
          <cell r="I3072">
            <v>0</v>
          </cell>
        </row>
        <row r="3073">
          <cell r="I3073">
            <v>0</v>
          </cell>
        </row>
        <row r="3074">
          <cell r="I3074">
            <v>0</v>
          </cell>
        </row>
        <row r="3075">
          <cell r="I3075">
            <v>0</v>
          </cell>
        </row>
        <row r="3076">
          <cell r="I3076">
            <v>0</v>
          </cell>
        </row>
        <row r="3077">
          <cell r="I3077">
            <v>0</v>
          </cell>
        </row>
        <row r="3078">
          <cell r="I3078">
            <v>0</v>
          </cell>
        </row>
        <row r="3079">
          <cell r="I3079">
            <v>0</v>
          </cell>
        </row>
        <row r="3080">
          <cell r="I3080">
            <v>0</v>
          </cell>
        </row>
        <row r="3081">
          <cell r="I3081">
            <v>0</v>
          </cell>
        </row>
        <row r="3082">
          <cell r="I3082">
            <v>0</v>
          </cell>
        </row>
        <row r="3083">
          <cell r="I3083">
            <v>0</v>
          </cell>
        </row>
        <row r="3084">
          <cell r="I3084">
            <v>0</v>
          </cell>
        </row>
        <row r="3085">
          <cell r="I3085">
            <v>0</v>
          </cell>
        </row>
        <row r="3086">
          <cell r="I3086">
            <v>0</v>
          </cell>
        </row>
        <row r="3087">
          <cell r="I3087">
            <v>0</v>
          </cell>
        </row>
        <row r="3088">
          <cell r="I3088">
            <v>0</v>
          </cell>
        </row>
        <row r="3089">
          <cell r="I3089">
            <v>0</v>
          </cell>
        </row>
        <row r="3090">
          <cell r="I3090">
            <v>0</v>
          </cell>
        </row>
        <row r="3091">
          <cell r="I3091">
            <v>0</v>
          </cell>
        </row>
        <row r="3092">
          <cell r="I3092">
            <v>0</v>
          </cell>
        </row>
        <row r="3093">
          <cell r="I3093">
            <v>0</v>
          </cell>
        </row>
        <row r="3094">
          <cell r="I3094">
            <v>0</v>
          </cell>
        </row>
        <row r="3095">
          <cell r="I3095">
            <v>0</v>
          </cell>
        </row>
        <row r="3096">
          <cell r="I3096">
            <v>0</v>
          </cell>
        </row>
        <row r="3097">
          <cell r="I3097">
            <v>0</v>
          </cell>
        </row>
        <row r="3098">
          <cell r="I3098">
            <v>0</v>
          </cell>
        </row>
        <row r="3099">
          <cell r="I3099">
            <v>0</v>
          </cell>
        </row>
        <row r="3100">
          <cell r="I3100">
            <v>0</v>
          </cell>
        </row>
        <row r="3101">
          <cell r="I3101">
            <v>0</v>
          </cell>
        </row>
        <row r="3102">
          <cell r="I3102">
            <v>0</v>
          </cell>
        </row>
        <row r="3103">
          <cell r="I3103">
            <v>0</v>
          </cell>
        </row>
        <row r="3104">
          <cell r="I3104">
            <v>0</v>
          </cell>
        </row>
        <row r="3105">
          <cell r="I3105">
            <v>0</v>
          </cell>
        </row>
        <row r="3106">
          <cell r="I3106">
            <v>0</v>
          </cell>
        </row>
        <row r="3107">
          <cell r="I3107">
            <v>0</v>
          </cell>
        </row>
        <row r="3108">
          <cell r="I3108">
            <v>0</v>
          </cell>
        </row>
        <row r="3109">
          <cell r="I3109">
            <v>0</v>
          </cell>
        </row>
        <row r="3110">
          <cell r="I3110">
            <v>0</v>
          </cell>
        </row>
        <row r="3111">
          <cell r="I3111">
            <v>0</v>
          </cell>
        </row>
        <row r="3112">
          <cell r="I3112">
            <v>0</v>
          </cell>
        </row>
        <row r="3113">
          <cell r="I3113">
            <v>0</v>
          </cell>
        </row>
        <row r="3114">
          <cell r="I3114">
            <v>0</v>
          </cell>
        </row>
        <row r="3115">
          <cell r="I3115">
            <v>0</v>
          </cell>
        </row>
        <row r="3116">
          <cell r="I3116">
            <v>0</v>
          </cell>
        </row>
        <row r="3117">
          <cell r="I3117">
            <v>0</v>
          </cell>
        </row>
        <row r="3118">
          <cell r="I3118">
            <v>0</v>
          </cell>
        </row>
        <row r="3119">
          <cell r="I3119">
            <v>0</v>
          </cell>
        </row>
        <row r="3120">
          <cell r="I3120">
            <v>0</v>
          </cell>
        </row>
        <row r="3121">
          <cell r="I3121">
            <v>0</v>
          </cell>
        </row>
        <row r="3122">
          <cell r="I3122">
            <v>0</v>
          </cell>
        </row>
        <row r="3123">
          <cell r="I3123">
            <v>0</v>
          </cell>
        </row>
        <row r="3124">
          <cell r="I3124">
            <v>0</v>
          </cell>
        </row>
        <row r="3125">
          <cell r="I3125">
            <v>0</v>
          </cell>
        </row>
        <row r="3126">
          <cell r="I3126">
            <v>0</v>
          </cell>
        </row>
        <row r="3127">
          <cell r="I3127">
            <v>0</v>
          </cell>
        </row>
        <row r="3128">
          <cell r="I3128">
            <v>0</v>
          </cell>
        </row>
        <row r="3129">
          <cell r="I3129">
            <v>0</v>
          </cell>
        </row>
        <row r="3130">
          <cell r="I3130">
            <v>0</v>
          </cell>
        </row>
        <row r="3131">
          <cell r="I3131">
            <v>0</v>
          </cell>
        </row>
        <row r="3132">
          <cell r="I3132">
            <v>0</v>
          </cell>
        </row>
        <row r="3133">
          <cell r="I3133">
            <v>0</v>
          </cell>
        </row>
        <row r="3134">
          <cell r="I3134">
            <v>0</v>
          </cell>
        </row>
        <row r="3135">
          <cell r="I3135">
            <v>0</v>
          </cell>
        </row>
        <row r="3136">
          <cell r="I3136">
            <v>0</v>
          </cell>
        </row>
        <row r="3137">
          <cell r="I3137">
            <v>0</v>
          </cell>
        </row>
        <row r="3138">
          <cell r="I3138">
            <v>0</v>
          </cell>
        </row>
        <row r="3139">
          <cell r="I3139">
            <v>0</v>
          </cell>
        </row>
        <row r="3140">
          <cell r="I3140">
            <v>0</v>
          </cell>
        </row>
        <row r="3141">
          <cell r="I3141">
            <v>0</v>
          </cell>
        </row>
        <row r="3142">
          <cell r="I3142">
            <v>0</v>
          </cell>
        </row>
        <row r="3143">
          <cell r="I3143">
            <v>0</v>
          </cell>
        </row>
        <row r="3144">
          <cell r="I3144">
            <v>0</v>
          </cell>
        </row>
        <row r="3145">
          <cell r="I3145">
            <v>0</v>
          </cell>
        </row>
        <row r="3146">
          <cell r="I3146">
            <v>0</v>
          </cell>
        </row>
        <row r="3147">
          <cell r="I3147">
            <v>0</v>
          </cell>
        </row>
        <row r="3148">
          <cell r="I3148">
            <v>0</v>
          </cell>
        </row>
        <row r="3149">
          <cell r="I3149">
            <v>0</v>
          </cell>
        </row>
        <row r="3150">
          <cell r="I3150">
            <v>0</v>
          </cell>
        </row>
        <row r="3151">
          <cell r="I3151">
            <v>0</v>
          </cell>
        </row>
        <row r="3152">
          <cell r="I3152">
            <v>0</v>
          </cell>
        </row>
        <row r="3153">
          <cell r="I3153">
            <v>0</v>
          </cell>
        </row>
        <row r="3154">
          <cell r="I3154">
            <v>0</v>
          </cell>
        </row>
        <row r="3155">
          <cell r="I3155">
            <v>0</v>
          </cell>
        </row>
        <row r="3156">
          <cell r="I3156">
            <v>0</v>
          </cell>
        </row>
        <row r="3157">
          <cell r="I3157">
            <v>0</v>
          </cell>
        </row>
        <row r="3158">
          <cell r="I3158">
            <v>0</v>
          </cell>
        </row>
        <row r="3159">
          <cell r="I3159">
            <v>0</v>
          </cell>
        </row>
        <row r="3160">
          <cell r="I3160">
            <v>0</v>
          </cell>
        </row>
        <row r="3161">
          <cell r="I3161">
            <v>0</v>
          </cell>
        </row>
        <row r="3162">
          <cell r="I3162">
            <v>0</v>
          </cell>
        </row>
        <row r="3163">
          <cell r="I3163">
            <v>0</v>
          </cell>
        </row>
        <row r="3164">
          <cell r="I3164">
            <v>0</v>
          </cell>
        </row>
        <row r="3165">
          <cell r="I3165">
            <v>0</v>
          </cell>
        </row>
        <row r="3166">
          <cell r="I3166">
            <v>0</v>
          </cell>
        </row>
        <row r="3167">
          <cell r="I3167">
            <v>0</v>
          </cell>
        </row>
        <row r="3168">
          <cell r="I3168">
            <v>0</v>
          </cell>
        </row>
        <row r="3169">
          <cell r="I3169">
            <v>0</v>
          </cell>
        </row>
        <row r="3170">
          <cell r="I3170">
            <v>0</v>
          </cell>
        </row>
        <row r="3171">
          <cell r="I3171">
            <v>0</v>
          </cell>
        </row>
        <row r="3172">
          <cell r="I3172">
            <v>0</v>
          </cell>
        </row>
        <row r="3173">
          <cell r="I3173">
            <v>0</v>
          </cell>
        </row>
        <row r="3174">
          <cell r="I3174">
            <v>0</v>
          </cell>
        </row>
        <row r="3175">
          <cell r="I3175">
            <v>0</v>
          </cell>
        </row>
        <row r="3176">
          <cell r="I3176">
            <v>0</v>
          </cell>
        </row>
        <row r="3177">
          <cell r="I3177">
            <v>0</v>
          </cell>
        </row>
        <row r="3178">
          <cell r="I3178">
            <v>0</v>
          </cell>
        </row>
        <row r="3179">
          <cell r="I3179">
            <v>0</v>
          </cell>
        </row>
        <row r="3180">
          <cell r="I3180">
            <v>0</v>
          </cell>
        </row>
        <row r="3181">
          <cell r="I3181">
            <v>0</v>
          </cell>
        </row>
        <row r="3182">
          <cell r="I3182">
            <v>0</v>
          </cell>
        </row>
        <row r="3183">
          <cell r="I3183">
            <v>0</v>
          </cell>
        </row>
        <row r="3184">
          <cell r="I3184">
            <v>0</v>
          </cell>
        </row>
        <row r="3185">
          <cell r="I3185">
            <v>0</v>
          </cell>
        </row>
        <row r="3186">
          <cell r="I3186">
            <v>0</v>
          </cell>
        </row>
        <row r="3187">
          <cell r="I3187">
            <v>0</v>
          </cell>
        </row>
        <row r="3188">
          <cell r="I3188">
            <v>0</v>
          </cell>
        </row>
        <row r="3189">
          <cell r="I3189">
            <v>0</v>
          </cell>
        </row>
        <row r="3190">
          <cell r="I3190">
            <v>0</v>
          </cell>
        </row>
        <row r="3191">
          <cell r="I3191">
            <v>0</v>
          </cell>
        </row>
        <row r="3192">
          <cell r="I3192">
            <v>0</v>
          </cell>
        </row>
        <row r="3193">
          <cell r="I3193">
            <v>0</v>
          </cell>
        </row>
        <row r="3194">
          <cell r="I3194">
            <v>0</v>
          </cell>
        </row>
        <row r="3195">
          <cell r="I3195">
            <v>0</v>
          </cell>
        </row>
        <row r="3196">
          <cell r="I3196">
            <v>0</v>
          </cell>
        </row>
        <row r="3197">
          <cell r="I3197">
            <v>0</v>
          </cell>
        </row>
        <row r="3198">
          <cell r="I3198">
            <v>0</v>
          </cell>
        </row>
        <row r="3199">
          <cell r="I3199">
            <v>0</v>
          </cell>
        </row>
        <row r="3200">
          <cell r="I3200">
            <v>0</v>
          </cell>
        </row>
        <row r="3201">
          <cell r="I3201">
            <v>0</v>
          </cell>
        </row>
        <row r="3202">
          <cell r="I3202">
            <v>0</v>
          </cell>
        </row>
        <row r="3203">
          <cell r="I3203">
            <v>0</v>
          </cell>
        </row>
        <row r="3204">
          <cell r="I3204">
            <v>0</v>
          </cell>
        </row>
        <row r="3205">
          <cell r="I3205">
            <v>0</v>
          </cell>
        </row>
        <row r="3206">
          <cell r="I3206">
            <v>0</v>
          </cell>
        </row>
        <row r="3207">
          <cell r="I3207">
            <v>0</v>
          </cell>
        </row>
        <row r="3208">
          <cell r="I3208">
            <v>0</v>
          </cell>
        </row>
        <row r="3209">
          <cell r="I3209">
            <v>0</v>
          </cell>
        </row>
        <row r="3210">
          <cell r="I3210">
            <v>0</v>
          </cell>
        </row>
        <row r="3211">
          <cell r="I3211">
            <v>0</v>
          </cell>
        </row>
        <row r="3212">
          <cell r="I3212">
            <v>0</v>
          </cell>
        </row>
        <row r="3213">
          <cell r="I3213">
            <v>0</v>
          </cell>
        </row>
        <row r="3214">
          <cell r="I3214">
            <v>0</v>
          </cell>
        </row>
        <row r="3215">
          <cell r="I3215">
            <v>0</v>
          </cell>
        </row>
        <row r="3216">
          <cell r="I3216">
            <v>0</v>
          </cell>
        </row>
        <row r="3217">
          <cell r="I3217">
            <v>0</v>
          </cell>
        </row>
        <row r="3218">
          <cell r="I3218">
            <v>0</v>
          </cell>
        </row>
        <row r="3219">
          <cell r="I3219">
            <v>0</v>
          </cell>
        </row>
        <row r="3220">
          <cell r="I3220">
            <v>0</v>
          </cell>
        </row>
        <row r="3221">
          <cell r="I3221">
            <v>0</v>
          </cell>
        </row>
        <row r="3222">
          <cell r="I3222">
            <v>0</v>
          </cell>
        </row>
        <row r="3223">
          <cell r="I3223">
            <v>0</v>
          </cell>
        </row>
        <row r="3224">
          <cell r="I3224">
            <v>0</v>
          </cell>
        </row>
        <row r="3225">
          <cell r="I3225">
            <v>0</v>
          </cell>
        </row>
        <row r="3226">
          <cell r="I3226">
            <v>0</v>
          </cell>
        </row>
        <row r="3227">
          <cell r="I3227">
            <v>0</v>
          </cell>
        </row>
        <row r="3228">
          <cell r="I3228">
            <v>0</v>
          </cell>
        </row>
        <row r="3229">
          <cell r="I3229">
            <v>0</v>
          </cell>
        </row>
        <row r="3230">
          <cell r="I3230">
            <v>0</v>
          </cell>
        </row>
        <row r="3231">
          <cell r="I3231">
            <v>0</v>
          </cell>
        </row>
        <row r="3232">
          <cell r="I3232">
            <v>0</v>
          </cell>
        </row>
        <row r="3233">
          <cell r="I3233">
            <v>0</v>
          </cell>
        </row>
        <row r="3234">
          <cell r="I3234">
            <v>0</v>
          </cell>
        </row>
        <row r="3235">
          <cell r="I3235">
            <v>0</v>
          </cell>
        </row>
        <row r="3236">
          <cell r="I3236">
            <v>0</v>
          </cell>
        </row>
        <row r="3237">
          <cell r="I3237">
            <v>0</v>
          </cell>
        </row>
        <row r="3238">
          <cell r="I3238">
            <v>0</v>
          </cell>
        </row>
        <row r="3239">
          <cell r="I3239">
            <v>0</v>
          </cell>
        </row>
        <row r="3240">
          <cell r="I3240">
            <v>0</v>
          </cell>
        </row>
        <row r="3241">
          <cell r="I3241">
            <v>0</v>
          </cell>
        </row>
        <row r="3242">
          <cell r="I3242">
            <v>0</v>
          </cell>
        </row>
        <row r="3243">
          <cell r="I3243">
            <v>0</v>
          </cell>
        </row>
        <row r="3244">
          <cell r="I3244">
            <v>0</v>
          </cell>
        </row>
        <row r="3245">
          <cell r="I3245">
            <v>0</v>
          </cell>
        </row>
        <row r="3246">
          <cell r="I3246">
            <v>0</v>
          </cell>
        </row>
        <row r="3247">
          <cell r="I3247">
            <v>0</v>
          </cell>
        </row>
        <row r="3248">
          <cell r="I3248">
            <v>0</v>
          </cell>
        </row>
        <row r="3249">
          <cell r="I3249">
            <v>0</v>
          </cell>
        </row>
        <row r="3250">
          <cell r="I3250">
            <v>0</v>
          </cell>
        </row>
        <row r="3251">
          <cell r="I3251">
            <v>0</v>
          </cell>
        </row>
        <row r="3252">
          <cell r="I3252">
            <v>0</v>
          </cell>
        </row>
        <row r="3253">
          <cell r="I3253">
            <v>0</v>
          </cell>
        </row>
        <row r="3254">
          <cell r="I3254">
            <v>0</v>
          </cell>
        </row>
        <row r="3255">
          <cell r="I3255">
            <v>0</v>
          </cell>
        </row>
        <row r="3256">
          <cell r="I3256">
            <v>0</v>
          </cell>
        </row>
        <row r="3257">
          <cell r="I3257">
            <v>0</v>
          </cell>
        </row>
        <row r="3258">
          <cell r="I3258">
            <v>0</v>
          </cell>
        </row>
        <row r="3259">
          <cell r="I3259">
            <v>0</v>
          </cell>
        </row>
        <row r="3260">
          <cell r="I3260">
            <v>0</v>
          </cell>
        </row>
        <row r="3261">
          <cell r="I3261">
            <v>0</v>
          </cell>
        </row>
        <row r="3262">
          <cell r="I3262">
            <v>0</v>
          </cell>
        </row>
        <row r="3263">
          <cell r="I3263">
            <v>0</v>
          </cell>
        </row>
        <row r="3264">
          <cell r="I3264">
            <v>0</v>
          </cell>
        </row>
        <row r="3265">
          <cell r="I3265">
            <v>0</v>
          </cell>
        </row>
        <row r="3266">
          <cell r="I3266">
            <v>0</v>
          </cell>
        </row>
        <row r="3267">
          <cell r="I3267">
            <v>0</v>
          </cell>
        </row>
        <row r="3268">
          <cell r="I3268">
            <v>0</v>
          </cell>
        </row>
        <row r="3269">
          <cell r="I3269">
            <v>0</v>
          </cell>
        </row>
        <row r="3270">
          <cell r="I3270">
            <v>0</v>
          </cell>
        </row>
        <row r="3271">
          <cell r="I3271">
            <v>0</v>
          </cell>
        </row>
        <row r="3272">
          <cell r="I3272">
            <v>0</v>
          </cell>
        </row>
        <row r="3273">
          <cell r="I3273">
            <v>0</v>
          </cell>
        </row>
        <row r="3274">
          <cell r="I3274">
            <v>0</v>
          </cell>
        </row>
        <row r="3275">
          <cell r="I3275">
            <v>0</v>
          </cell>
        </row>
        <row r="3276">
          <cell r="I3276">
            <v>0</v>
          </cell>
        </row>
        <row r="3277">
          <cell r="I3277">
            <v>0</v>
          </cell>
        </row>
        <row r="3278">
          <cell r="I3278">
            <v>0</v>
          </cell>
        </row>
        <row r="3279">
          <cell r="I3279">
            <v>0</v>
          </cell>
        </row>
        <row r="3280">
          <cell r="I3280">
            <v>0</v>
          </cell>
        </row>
        <row r="3281">
          <cell r="I3281">
            <v>0</v>
          </cell>
        </row>
        <row r="3282">
          <cell r="I3282">
            <v>0</v>
          </cell>
        </row>
        <row r="3283">
          <cell r="I3283">
            <v>0</v>
          </cell>
        </row>
        <row r="3284">
          <cell r="I3284">
            <v>0</v>
          </cell>
        </row>
        <row r="3285">
          <cell r="I3285">
            <v>0</v>
          </cell>
        </row>
        <row r="3286">
          <cell r="I3286">
            <v>0</v>
          </cell>
        </row>
        <row r="3287">
          <cell r="I3287">
            <v>0</v>
          </cell>
        </row>
        <row r="3288">
          <cell r="I3288">
            <v>0</v>
          </cell>
        </row>
        <row r="3289">
          <cell r="I3289">
            <v>0</v>
          </cell>
        </row>
        <row r="3290">
          <cell r="I3290">
            <v>0</v>
          </cell>
        </row>
        <row r="3291">
          <cell r="I3291">
            <v>0</v>
          </cell>
        </row>
        <row r="3292">
          <cell r="I3292">
            <v>0</v>
          </cell>
        </row>
        <row r="3293">
          <cell r="I3293">
            <v>0</v>
          </cell>
        </row>
        <row r="3294">
          <cell r="I3294">
            <v>0</v>
          </cell>
        </row>
        <row r="3295">
          <cell r="I3295">
            <v>0</v>
          </cell>
        </row>
        <row r="3296">
          <cell r="I3296">
            <v>0</v>
          </cell>
        </row>
        <row r="3297">
          <cell r="I3297">
            <v>0</v>
          </cell>
        </row>
        <row r="3298">
          <cell r="I3298">
            <v>0</v>
          </cell>
        </row>
        <row r="3299">
          <cell r="I3299">
            <v>0</v>
          </cell>
        </row>
        <row r="3300">
          <cell r="I3300">
            <v>0</v>
          </cell>
        </row>
        <row r="3301">
          <cell r="I3301">
            <v>0</v>
          </cell>
        </row>
        <row r="3302">
          <cell r="I3302">
            <v>0</v>
          </cell>
        </row>
        <row r="3303">
          <cell r="I3303">
            <v>0</v>
          </cell>
        </row>
        <row r="3304">
          <cell r="I3304">
            <v>0</v>
          </cell>
        </row>
        <row r="3305">
          <cell r="I3305">
            <v>0</v>
          </cell>
        </row>
        <row r="3306">
          <cell r="I3306">
            <v>0</v>
          </cell>
        </row>
        <row r="3307">
          <cell r="I3307">
            <v>0</v>
          </cell>
        </row>
        <row r="3308">
          <cell r="I3308">
            <v>0</v>
          </cell>
        </row>
        <row r="3309">
          <cell r="I3309">
            <v>0</v>
          </cell>
        </row>
        <row r="3310">
          <cell r="I3310">
            <v>0</v>
          </cell>
        </row>
        <row r="3311">
          <cell r="I3311">
            <v>0</v>
          </cell>
        </row>
        <row r="3312">
          <cell r="I3312">
            <v>0</v>
          </cell>
        </row>
        <row r="3313">
          <cell r="I3313">
            <v>0</v>
          </cell>
        </row>
        <row r="3314">
          <cell r="I3314">
            <v>0</v>
          </cell>
        </row>
        <row r="3315">
          <cell r="I3315">
            <v>0</v>
          </cell>
        </row>
        <row r="3316">
          <cell r="I3316">
            <v>0</v>
          </cell>
        </row>
        <row r="3317">
          <cell r="I3317">
            <v>0</v>
          </cell>
        </row>
        <row r="3318">
          <cell r="I3318">
            <v>0</v>
          </cell>
        </row>
        <row r="3319">
          <cell r="I3319">
            <v>0</v>
          </cell>
        </row>
        <row r="3320">
          <cell r="I3320">
            <v>0</v>
          </cell>
        </row>
        <row r="3321">
          <cell r="I3321">
            <v>0</v>
          </cell>
        </row>
        <row r="3322">
          <cell r="I3322">
            <v>0</v>
          </cell>
        </row>
        <row r="3323">
          <cell r="I3323">
            <v>0</v>
          </cell>
        </row>
        <row r="3324">
          <cell r="I3324">
            <v>0</v>
          </cell>
        </row>
        <row r="3325">
          <cell r="I3325">
            <v>0</v>
          </cell>
        </row>
        <row r="3326">
          <cell r="I3326">
            <v>0</v>
          </cell>
        </row>
        <row r="3327">
          <cell r="I3327">
            <v>0</v>
          </cell>
        </row>
        <row r="3328">
          <cell r="I3328">
            <v>0</v>
          </cell>
        </row>
        <row r="3329">
          <cell r="I3329">
            <v>0</v>
          </cell>
        </row>
        <row r="3330">
          <cell r="I3330">
            <v>0</v>
          </cell>
        </row>
        <row r="3331">
          <cell r="I3331">
            <v>0</v>
          </cell>
        </row>
        <row r="3332">
          <cell r="I3332">
            <v>0</v>
          </cell>
        </row>
        <row r="3333">
          <cell r="I3333">
            <v>0</v>
          </cell>
        </row>
        <row r="3334">
          <cell r="I3334">
            <v>0</v>
          </cell>
        </row>
        <row r="3335">
          <cell r="I3335">
            <v>0</v>
          </cell>
        </row>
        <row r="3336">
          <cell r="I3336">
            <v>0</v>
          </cell>
        </row>
        <row r="3337">
          <cell r="I3337">
            <v>0</v>
          </cell>
        </row>
        <row r="3338">
          <cell r="I3338">
            <v>0</v>
          </cell>
        </row>
        <row r="3339">
          <cell r="I3339">
            <v>0</v>
          </cell>
        </row>
        <row r="3340">
          <cell r="I3340">
            <v>0</v>
          </cell>
        </row>
        <row r="3341">
          <cell r="I3341">
            <v>0</v>
          </cell>
        </row>
        <row r="3342">
          <cell r="I3342">
            <v>0</v>
          </cell>
        </row>
        <row r="3343">
          <cell r="I3343">
            <v>0</v>
          </cell>
        </row>
        <row r="3344">
          <cell r="I3344">
            <v>0</v>
          </cell>
        </row>
        <row r="3345">
          <cell r="I3345">
            <v>0</v>
          </cell>
        </row>
        <row r="3346">
          <cell r="I3346">
            <v>0</v>
          </cell>
        </row>
        <row r="3347">
          <cell r="I3347">
            <v>0</v>
          </cell>
        </row>
        <row r="3348">
          <cell r="I3348">
            <v>0</v>
          </cell>
        </row>
        <row r="3349">
          <cell r="I3349">
            <v>0</v>
          </cell>
        </row>
        <row r="3350">
          <cell r="I3350">
            <v>0</v>
          </cell>
        </row>
        <row r="3351">
          <cell r="I3351">
            <v>0</v>
          </cell>
        </row>
        <row r="3352">
          <cell r="I3352">
            <v>0</v>
          </cell>
        </row>
        <row r="3353">
          <cell r="I3353">
            <v>0</v>
          </cell>
        </row>
        <row r="3354">
          <cell r="I3354">
            <v>0</v>
          </cell>
        </row>
        <row r="3355">
          <cell r="I3355">
            <v>0</v>
          </cell>
        </row>
        <row r="3356">
          <cell r="I3356">
            <v>0</v>
          </cell>
        </row>
        <row r="3357">
          <cell r="I3357">
            <v>0</v>
          </cell>
        </row>
        <row r="3358">
          <cell r="I3358">
            <v>0</v>
          </cell>
        </row>
        <row r="3359">
          <cell r="I3359">
            <v>0</v>
          </cell>
        </row>
        <row r="3360">
          <cell r="I3360">
            <v>0</v>
          </cell>
        </row>
        <row r="3361">
          <cell r="I3361">
            <v>0</v>
          </cell>
        </row>
        <row r="3362">
          <cell r="I3362">
            <v>0</v>
          </cell>
        </row>
        <row r="3363">
          <cell r="I3363">
            <v>0</v>
          </cell>
        </row>
        <row r="3364">
          <cell r="I3364">
            <v>0</v>
          </cell>
        </row>
        <row r="3365">
          <cell r="I3365">
            <v>0</v>
          </cell>
        </row>
        <row r="3366">
          <cell r="I3366">
            <v>0</v>
          </cell>
        </row>
        <row r="3367">
          <cell r="I3367">
            <v>0</v>
          </cell>
        </row>
        <row r="3368">
          <cell r="I3368">
            <v>0</v>
          </cell>
        </row>
        <row r="3369">
          <cell r="I3369">
            <v>0</v>
          </cell>
        </row>
        <row r="3370">
          <cell r="I3370">
            <v>0</v>
          </cell>
        </row>
        <row r="3371">
          <cell r="I3371">
            <v>0</v>
          </cell>
        </row>
        <row r="3372">
          <cell r="I3372">
            <v>0</v>
          </cell>
        </row>
        <row r="3373">
          <cell r="I3373">
            <v>0</v>
          </cell>
        </row>
        <row r="3374">
          <cell r="I3374">
            <v>0</v>
          </cell>
        </row>
        <row r="3375">
          <cell r="I3375">
            <v>0</v>
          </cell>
        </row>
        <row r="3376">
          <cell r="I3376">
            <v>0</v>
          </cell>
        </row>
        <row r="3377">
          <cell r="I3377">
            <v>0</v>
          </cell>
        </row>
        <row r="3378">
          <cell r="I3378">
            <v>0</v>
          </cell>
        </row>
        <row r="3379">
          <cell r="I3379">
            <v>0</v>
          </cell>
        </row>
        <row r="3380">
          <cell r="I3380">
            <v>0</v>
          </cell>
        </row>
        <row r="3381">
          <cell r="I3381">
            <v>0</v>
          </cell>
        </row>
        <row r="3382">
          <cell r="I3382">
            <v>0</v>
          </cell>
        </row>
        <row r="3383">
          <cell r="I3383">
            <v>0</v>
          </cell>
        </row>
        <row r="3384">
          <cell r="I3384">
            <v>0</v>
          </cell>
        </row>
        <row r="3385">
          <cell r="I3385">
            <v>0</v>
          </cell>
        </row>
        <row r="3386">
          <cell r="I3386">
            <v>0</v>
          </cell>
        </row>
        <row r="3387">
          <cell r="I3387">
            <v>0</v>
          </cell>
        </row>
        <row r="3388">
          <cell r="I3388">
            <v>0</v>
          </cell>
        </row>
        <row r="3389">
          <cell r="I3389">
            <v>0</v>
          </cell>
        </row>
        <row r="3390">
          <cell r="I3390">
            <v>0</v>
          </cell>
        </row>
        <row r="3391">
          <cell r="I3391">
            <v>0</v>
          </cell>
        </row>
        <row r="3392">
          <cell r="I3392">
            <v>0</v>
          </cell>
        </row>
        <row r="3393">
          <cell r="I3393">
            <v>0</v>
          </cell>
        </row>
        <row r="3394">
          <cell r="I3394">
            <v>0</v>
          </cell>
        </row>
        <row r="3395">
          <cell r="I3395">
            <v>0</v>
          </cell>
        </row>
        <row r="3396">
          <cell r="I3396">
            <v>0</v>
          </cell>
        </row>
        <row r="3397">
          <cell r="I3397">
            <v>0</v>
          </cell>
        </row>
        <row r="3398">
          <cell r="I3398">
            <v>0</v>
          </cell>
        </row>
        <row r="3399">
          <cell r="I3399">
            <v>0</v>
          </cell>
        </row>
        <row r="3400">
          <cell r="I3400">
            <v>0</v>
          </cell>
        </row>
        <row r="3401">
          <cell r="I3401">
            <v>0</v>
          </cell>
        </row>
        <row r="3402">
          <cell r="I3402">
            <v>0</v>
          </cell>
        </row>
        <row r="3403">
          <cell r="I3403">
            <v>0</v>
          </cell>
        </row>
        <row r="3404">
          <cell r="I3404">
            <v>0</v>
          </cell>
        </row>
        <row r="3405">
          <cell r="I3405">
            <v>0</v>
          </cell>
        </row>
        <row r="3406">
          <cell r="I3406">
            <v>0</v>
          </cell>
        </row>
        <row r="3407">
          <cell r="I3407">
            <v>0</v>
          </cell>
        </row>
        <row r="3408">
          <cell r="I3408">
            <v>0</v>
          </cell>
        </row>
        <row r="3409">
          <cell r="I3409">
            <v>0</v>
          </cell>
        </row>
        <row r="3410">
          <cell r="I3410">
            <v>0</v>
          </cell>
        </row>
        <row r="3411">
          <cell r="I3411">
            <v>0</v>
          </cell>
        </row>
        <row r="3412">
          <cell r="I3412">
            <v>0</v>
          </cell>
        </row>
        <row r="3413">
          <cell r="I3413">
            <v>0</v>
          </cell>
        </row>
        <row r="3414">
          <cell r="I3414">
            <v>0</v>
          </cell>
        </row>
        <row r="3415">
          <cell r="I3415">
            <v>0</v>
          </cell>
        </row>
        <row r="3416">
          <cell r="I3416">
            <v>0</v>
          </cell>
        </row>
        <row r="3417">
          <cell r="I3417">
            <v>0</v>
          </cell>
        </row>
        <row r="3418">
          <cell r="I3418">
            <v>0</v>
          </cell>
        </row>
        <row r="3419">
          <cell r="I3419">
            <v>0</v>
          </cell>
        </row>
        <row r="3420">
          <cell r="I3420">
            <v>0</v>
          </cell>
        </row>
        <row r="3421">
          <cell r="I3421">
            <v>0</v>
          </cell>
        </row>
        <row r="3422">
          <cell r="I3422">
            <v>0</v>
          </cell>
        </row>
        <row r="3423">
          <cell r="I3423">
            <v>0</v>
          </cell>
        </row>
        <row r="3424">
          <cell r="I3424">
            <v>0</v>
          </cell>
        </row>
        <row r="3425">
          <cell r="I3425">
            <v>0</v>
          </cell>
        </row>
        <row r="3426">
          <cell r="I3426">
            <v>0</v>
          </cell>
        </row>
        <row r="3427">
          <cell r="I3427">
            <v>0</v>
          </cell>
        </row>
        <row r="3428">
          <cell r="I3428">
            <v>0</v>
          </cell>
        </row>
        <row r="3429">
          <cell r="I3429">
            <v>0</v>
          </cell>
        </row>
        <row r="3430">
          <cell r="I3430">
            <v>0</v>
          </cell>
        </row>
        <row r="3431">
          <cell r="I3431">
            <v>0</v>
          </cell>
        </row>
        <row r="3432">
          <cell r="I3432">
            <v>0</v>
          </cell>
        </row>
        <row r="3433">
          <cell r="I3433">
            <v>0</v>
          </cell>
        </row>
        <row r="3434">
          <cell r="I3434">
            <v>0</v>
          </cell>
        </row>
        <row r="3435">
          <cell r="I3435">
            <v>0</v>
          </cell>
        </row>
        <row r="3436">
          <cell r="I3436">
            <v>0</v>
          </cell>
        </row>
        <row r="3437">
          <cell r="I3437">
            <v>0</v>
          </cell>
        </row>
        <row r="3438">
          <cell r="I3438">
            <v>0</v>
          </cell>
        </row>
        <row r="3439">
          <cell r="I3439">
            <v>0</v>
          </cell>
        </row>
        <row r="3440">
          <cell r="I3440">
            <v>0</v>
          </cell>
        </row>
        <row r="3441">
          <cell r="I3441">
            <v>0</v>
          </cell>
        </row>
        <row r="3442">
          <cell r="I3442">
            <v>0</v>
          </cell>
        </row>
        <row r="3443">
          <cell r="I3443">
            <v>0</v>
          </cell>
        </row>
        <row r="3444">
          <cell r="I3444">
            <v>0</v>
          </cell>
        </row>
        <row r="3445">
          <cell r="I3445">
            <v>0</v>
          </cell>
        </row>
        <row r="3446">
          <cell r="I3446">
            <v>0</v>
          </cell>
        </row>
        <row r="3447">
          <cell r="I3447">
            <v>0</v>
          </cell>
        </row>
        <row r="3448">
          <cell r="I3448">
            <v>0</v>
          </cell>
        </row>
        <row r="3449">
          <cell r="I3449">
            <v>0</v>
          </cell>
        </row>
        <row r="3450">
          <cell r="I3450">
            <v>0</v>
          </cell>
        </row>
        <row r="3451">
          <cell r="I3451">
            <v>0</v>
          </cell>
        </row>
        <row r="3452">
          <cell r="I3452">
            <v>0</v>
          </cell>
        </row>
        <row r="3453">
          <cell r="I3453">
            <v>0</v>
          </cell>
        </row>
        <row r="3454">
          <cell r="I3454">
            <v>0</v>
          </cell>
        </row>
        <row r="3455">
          <cell r="I3455">
            <v>0</v>
          </cell>
        </row>
        <row r="3456">
          <cell r="I3456">
            <v>0</v>
          </cell>
        </row>
        <row r="3457">
          <cell r="I3457">
            <v>0</v>
          </cell>
        </row>
        <row r="3458">
          <cell r="I3458">
            <v>0</v>
          </cell>
        </row>
        <row r="3459">
          <cell r="I3459">
            <v>0</v>
          </cell>
        </row>
        <row r="3460">
          <cell r="I3460">
            <v>0</v>
          </cell>
        </row>
        <row r="3461">
          <cell r="I3461">
            <v>0</v>
          </cell>
        </row>
        <row r="3462">
          <cell r="I3462">
            <v>0</v>
          </cell>
        </row>
        <row r="3463">
          <cell r="I3463">
            <v>0</v>
          </cell>
        </row>
        <row r="3464">
          <cell r="I3464">
            <v>0</v>
          </cell>
        </row>
        <row r="3465">
          <cell r="I3465">
            <v>0</v>
          </cell>
        </row>
        <row r="3466">
          <cell r="I3466">
            <v>0</v>
          </cell>
        </row>
        <row r="3467">
          <cell r="I3467">
            <v>0</v>
          </cell>
        </row>
        <row r="3468">
          <cell r="I3468">
            <v>0</v>
          </cell>
        </row>
        <row r="3469">
          <cell r="I3469">
            <v>0</v>
          </cell>
        </row>
        <row r="3470">
          <cell r="I3470">
            <v>0</v>
          </cell>
        </row>
        <row r="3471">
          <cell r="I3471">
            <v>0</v>
          </cell>
        </row>
        <row r="3472">
          <cell r="I3472">
            <v>0</v>
          </cell>
        </row>
        <row r="3473">
          <cell r="I3473">
            <v>0</v>
          </cell>
        </row>
        <row r="3474">
          <cell r="I3474">
            <v>0</v>
          </cell>
        </row>
        <row r="3475">
          <cell r="I3475">
            <v>0</v>
          </cell>
        </row>
        <row r="3476">
          <cell r="I3476">
            <v>0</v>
          </cell>
        </row>
        <row r="3477">
          <cell r="I3477">
            <v>0</v>
          </cell>
        </row>
        <row r="3478">
          <cell r="I3478">
            <v>0</v>
          </cell>
        </row>
        <row r="3479">
          <cell r="I3479">
            <v>0</v>
          </cell>
        </row>
        <row r="3480">
          <cell r="I3480">
            <v>0</v>
          </cell>
        </row>
        <row r="3481">
          <cell r="I3481">
            <v>0</v>
          </cell>
        </row>
        <row r="3482">
          <cell r="I3482">
            <v>0</v>
          </cell>
        </row>
        <row r="3483">
          <cell r="I3483">
            <v>0</v>
          </cell>
        </row>
        <row r="3484">
          <cell r="I3484">
            <v>0</v>
          </cell>
        </row>
        <row r="3485">
          <cell r="I3485">
            <v>0</v>
          </cell>
        </row>
        <row r="3486">
          <cell r="I3486">
            <v>0</v>
          </cell>
        </row>
        <row r="3487">
          <cell r="I3487">
            <v>0</v>
          </cell>
        </row>
        <row r="3488">
          <cell r="I3488">
            <v>0</v>
          </cell>
        </row>
        <row r="3489">
          <cell r="I3489">
            <v>0</v>
          </cell>
        </row>
        <row r="3490">
          <cell r="I3490">
            <v>0</v>
          </cell>
        </row>
        <row r="3491">
          <cell r="I3491">
            <v>0</v>
          </cell>
        </row>
        <row r="3492">
          <cell r="I3492">
            <v>0</v>
          </cell>
        </row>
        <row r="3493">
          <cell r="I3493">
            <v>0</v>
          </cell>
        </row>
        <row r="3494">
          <cell r="I3494">
            <v>0</v>
          </cell>
        </row>
        <row r="3495">
          <cell r="I3495">
            <v>0</v>
          </cell>
        </row>
        <row r="3496">
          <cell r="I3496">
            <v>0</v>
          </cell>
        </row>
        <row r="3497">
          <cell r="I3497">
            <v>0</v>
          </cell>
        </row>
        <row r="3498">
          <cell r="I3498">
            <v>0</v>
          </cell>
        </row>
        <row r="3499">
          <cell r="I3499">
            <v>0</v>
          </cell>
        </row>
        <row r="3500">
          <cell r="I3500">
            <v>0</v>
          </cell>
        </row>
        <row r="3501">
          <cell r="I3501">
            <v>0</v>
          </cell>
        </row>
        <row r="3502">
          <cell r="I3502">
            <v>0</v>
          </cell>
        </row>
        <row r="3503">
          <cell r="I3503">
            <v>0</v>
          </cell>
        </row>
        <row r="3504">
          <cell r="I3504">
            <v>0</v>
          </cell>
        </row>
        <row r="3505">
          <cell r="I3505">
            <v>0</v>
          </cell>
        </row>
        <row r="3506">
          <cell r="I3506">
            <v>0</v>
          </cell>
        </row>
        <row r="3507">
          <cell r="I3507">
            <v>0</v>
          </cell>
        </row>
        <row r="3508">
          <cell r="I3508">
            <v>0</v>
          </cell>
        </row>
        <row r="3509">
          <cell r="I3509">
            <v>0</v>
          </cell>
        </row>
        <row r="3510">
          <cell r="I3510">
            <v>0</v>
          </cell>
        </row>
        <row r="3511">
          <cell r="I3511">
            <v>0</v>
          </cell>
        </row>
        <row r="3512">
          <cell r="I3512">
            <v>0</v>
          </cell>
        </row>
        <row r="3513">
          <cell r="I3513">
            <v>0</v>
          </cell>
        </row>
        <row r="3514">
          <cell r="I3514">
            <v>0</v>
          </cell>
        </row>
        <row r="3515">
          <cell r="I3515">
            <v>0</v>
          </cell>
        </row>
        <row r="3516">
          <cell r="I3516">
            <v>0</v>
          </cell>
        </row>
        <row r="3517">
          <cell r="I3517">
            <v>0</v>
          </cell>
        </row>
        <row r="3518">
          <cell r="I3518">
            <v>0</v>
          </cell>
        </row>
        <row r="3519">
          <cell r="I3519">
            <v>0</v>
          </cell>
        </row>
        <row r="3520">
          <cell r="I3520">
            <v>0</v>
          </cell>
        </row>
        <row r="3521">
          <cell r="I3521">
            <v>0</v>
          </cell>
        </row>
        <row r="3522">
          <cell r="I3522">
            <v>0</v>
          </cell>
        </row>
        <row r="3523">
          <cell r="I3523">
            <v>0</v>
          </cell>
        </row>
        <row r="3524">
          <cell r="I3524">
            <v>0</v>
          </cell>
        </row>
        <row r="3525">
          <cell r="I3525">
            <v>0</v>
          </cell>
        </row>
        <row r="3526">
          <cell r="I3526">
            <v>0</v>
          </cell>
        </row>
        <row r="3527">
          <cell r="I3527">
            <v>0</v>
          </cell>
        </row>
        <row r="3528">
          <cell r="I3528">
            <v>0</v>
          </cell>
        </row>
        <row r="3529">
          <cell r="I3529">
            <v>0</v>
          </cell>
        </row>
        <row r="3530">
          <cell r="I3530">
            <v>0</v>
          </cell>
        </row>
        <row r="3531">
          <cell r="I3531">
            <v>0</v>
          </cell>
        </row>
        <row r="3532">
          <cell r="I3532">
            <v>0</v>
          </cell>
        </row>
        <row r="3533">
          <cell r="I3533">
            <v>0</v>
          </cell>
        </row>
        <row r="3534">
          <cell r="I3534">
            <v>0</v>
          </cell>
        </row>
        <row r="3535">
          <cell r="I3535">
            <v>0</v>
          </cell>
        </row>
        <row r="3536">
          <cell r="I3536">
            <v>0</v>
          </cell>
        </row>
        <row r="3537">
          <cell r="I3537">
            <v>0</v>
          </cell>
        </row>
        <row r="3538">
          <cell r="I3538">
            <v>0</v>
          </cell>
        </row>
        <row r="3539">
          <cell r="I3539">
            <v>0</v>
          </cell>
        </row>
        <row r="3540">
          <cell r="I3540">
            <v>0</v>
          </cell>
        </row>
        <row r="3541">
          <cell r="I3541">
            <v>0</v>
          </cell>
        </row>
        <row r="3542">
          <cell r="I3542">
            <v>0</v>
          </cell>
        </row>
        <row r="3543">
          <cell r="I3543">
            <v>0</v>
          </cell>
        </row>
        <row r="3544">
          <cell r="I3544">
            <v>0</v>
          </cell>
        </row>
        <row r="3545">
          <cell r="I3545">
            <v>0</v>
          </cell>
        </row>
        <row r="3546">
          <cell r="I3546">
            <v>0</v>
          </cell>
        </row>
        <row r="3547">
          <cell r="I3547">
            <v>0</v>
          </cell>
        </row>
        <row r="3548">
          <cell r="I3548">
            <v>0</v>
          </cell>
        </row>
        <row r="3549">
          <cell r="I3549">
            <v>0</v>
          </cell>
        </row>
        <row r="3550">
          <cell r="I3550">
            <v>0</v>
          </cell>
        </row>
        <row r="3551">
          <cell r="I3551">
            <v>0</v>
          </cell>
        </row>
        <row r="3552">
          <cell r="I3552">
            <v>0</v>
          </cell>
        </row>
        <row r="3553">
          <cell r="I3553">
            <v>0</v>
          </cell>
        </row>
        <row r="3554">
          <cell r="I3554">
            <v>0</v>
          </cell>
        </row>
        <row r="3555">
          <cell r="I3555">
            <v>0</v>
          </cell>
        </row>
        <row r="3556">
          <cell r="I3556">
            <v>0</v>
          </cell>
        </row>
        <row r="3557">
          <cell r="I3557">
            <v>0</v>
          </cell>
        </row>
        <row r="3558">
          <cell r="I3558">
            <v>0</v>
          </cell>
        </row>
        <row r="3559">
          <cell r="I3559">
            <v>0</v>
          </cell>
        </row>
        <row r="3560">
          <cell r="I3560">
            <v>0</v>
          </cell>
        </row>
        <row r="3561">
          <cell r="I3561">
            <v>0</v>
          </cell>
        </row>
        <row r="3562">
          <cell r="I3562">
            <v>0</v>
          </cell>
        </row>
        <row r="3563">
          <cell r="I3563">
            <v>0</v>
          </cell>
        </row>
        <row r="3564">
          <cell r="I3564">
            <v>0</v>
          </cell>
        </row>
        <row r="3565">
          <cell r="I3565">
            <v>0</v>
          </cell>
        </row>
        <row r="3566">
          <cell r="I3566">
            <v>0</v>
          </cell>
        </row>
        <row r="3567">
          <cell r="I3567">
            <v>0</v>
          </cell>
        </row>
        <row r="3568">
          <cell r="I3568">
            <v>0</v>
          </cell>
        </row>
        <row r="3569">
          <cell r="I3569">
            <v>0</v>
          </cell>
        </row>
        <row r="3570">
          <cell r="I3570">
            <v>0</v>
          </cell>
        </row>
        <row r="3571">
          <cell r="I3571">
            <v>0</v>
          </cell>
        </row>
        <row r="3572">
          <cell r="I3572">
            <v>0</v>
          </cell>
        </row>
        <row r="3573">
          <cell r="I3573">
            <v>0</v>
          </cell>
        </row>
        <row r="3574">
          <cell r="I3574">
            <v>0</v>
          </cell>
        </row>
        <row r="3575">
          <cell r="I3575">
            <v>0</v>
          </cell>
        </row>
        <row r="3576">
          <cell r="I3576">
            <v>0</v>
          </cell>
        </row>
        <row r="3577">
          <cell r="I3577">
            <v>0</v>
          </cell>
        </row>
        <row r="3578">
          <cell r="I3578">
            <v>0</v>
          </cell>
        </row>
        <row r="3579">
          <cell r="I3579">
            <v>0</v>
          </cell>
        </row>
        <row r="3580">
          <cell r="I3580">
            <v>0</v>
          </cell>
        </row>
        <row r="3581">
          <cell r="I3581">
            <v>0</v>
          </cell>
        </row>
        <row r="3582">
          <cell r="I3582">
            <v>0</v>
          </cell>
        </row>
        <row r="3583">
          <cell r="I3583">
            <v>0</v>
          </cell>
        </row>
        <row r="3584">
          <cell r="I3584">
            <v>0</v>
          </cell>
        </row>
        <row r="3585">
          <cell r="I3585">
            <v>0</v>
          </cell>
        </row>
        <row r="3586">
          <cell r="I3586">
            <v>0</v>
          </cell>
        </row>
        <row r="3587">
          <cell r="I3587">
            <v>0</v>
          </cell>
        </row>
        <row r="3588">
          <cell r="I3588">
            <v>0</v>
          </cell>
        </row>
        <row r="3589">
          <cell r="I3589">
            <v>0</v>
          </cell>
        </row>
        <row r="3590">
          <cell r="I3590">
            <v>0</v>
          </cell>
        </row>
        <row r="3591">
          <cell r="I3591">
            <v>0</v>
          </cell>
        </row>
        <row r="3592">
          <cell r="I3592">
            <v>0</v>
          </cell>
        </row>
        <row r="3593">
          <cell r="I3593">
            <v>0</v>
          </cell>
        </row>
        <row r="3594">
          <cell r="I3594">
            <v>0</v>
          </cell>
        </row>
        <row r="3595">
          <cell r="I3595">
            <v>0</v>
          </cell>
        </row>
        <row r="3596">
          <cell r="I3596">
            <v>0</v>
          </cell>
        </row>
        <row r="3597">
          <cell r="I3597">
            <v>0</v>
          </cell>
        </row>
        <row r="3598">
          <cell r="I3598">
            <v>0</v>
          </cell>
        </row>
        <row r="3599">
          <cell r="I3599">
            <v>0</v>
          </cell>
        </row>
        <row r="3600">
          <cell r="I3600">
            <v>0</v>
          </cell>
        </row>
        <row r="3601">
          <cell r="I3601">
            <v>0</v>
          </cell>
        </row>
        <row r="3602">
          <cell r="I3602">
            <v>0</v>
          </cell>
        </row>
        <row r="3603">
          <cell r="I3603">
            <v>0</v>
          </cell>
        </row>
        <row r="3604">
          <cell r="I3604">
            <v>0</v>
          </cell>
        </row>
        <row r="3605">
          <cell r="I3605">
            <v>0</v>
          </cell>
        </row>
        <row r="3606">
          <cell r="I3606">
            <v>0</v>
          </cell>
        </row>
        <row r="3607">
          <cell r="I3607">
            <v>0</v>
          </cell>
        </row>
        <row r="3608">
          <cell r="I3608">
            <v>0</v>
          </cell>
        </row>
        <row r="3609">
          <cell r="I3609">
            <v>0</v>
          </cell>
        </row>
        <row r="3610">
          <cell r="I3610">
            <v>0</v>
          </cell>
        </row>
        <row r="3611">
          <cell r="I3611">
            <v>0</v>
          </cell>
        </row>
        <row r="3612">
          <cell r="I3612">
            <v>0</v>
          </cell>
        </row>
        <row r="3613">
          <cell r="I3613">
            <v>0</v>
          </cell>
        </row>
        <row r="3614">
          <cell r="I3614">
            <v>0</v>
          </cell>
        </row>
        <row r="3615">
          <cell r="I3615">
            <v>0</v>
          </cell>
        </row>
        <row r="3616">
          <cell r="I3616">
            <v>0</v>
          </cell>
        </row>
        <row r="3617">
          <cell r="I3617">
            <v>0</v>
          </cell>
        </row>
        <row r="3618">
          <cell r="I3618">
            <v>0</v>
          </cell>
        </row>
        <row r="3619">
          <cell r="I3619">
            <v>0</v>
          </cell>
        </row>
        <row r="3620">
          <cell r="I3620">
            <v>0</v>
          </cell>
        </row>
        <row r="3621">
          <cell r="I3621">
            <v>0</v>
          </cell>
        </row>
        <row r="3622">
          <cell r="I3622">
            <v>0</v>
          </cell>
        </row>
        <row r="3623">
          <cell r="I3623">
            <v>0</v>
          </cell>
        </row>
        <row r="3624">
          <cell r="I3624">
            <v>0</v>
          </cell>
        </row>
        <row r="3625">
          <cell r="I3625">
            <v>0</v>
          </cell>
        </row>
        <row r="3626">
          <cell r="I3626">
            <v>0</v>
          </cell>
        </row>
        <row r="3627">
          <cell r="I3627">
            <v>0</v>
          </cell>
        </row>
        <row r="3628">
          <cell r="I3628">
            <v>0</v>
          </cell>
        </row>
        <row r="3629">
          <cell r="I3629">
            <v>0</v>
          </cell>
        </row>
        <row r="3630">
          <cell r="I3630">
            <v>0</v>
          </cell>
        </row>
        <row r="3631">
          <cell r="I3631">
            <v>0</v>
          </cell>
        </row>
        <row r="3632">
          <cell r="I3632">
            <v>0</v>
          </cell>
        </row>
        <row r="3633">
          <cell r="I3633">
            <v>0</v>
          </cell>
        </row>
        <row r="3634">
          <cell r="I3634">
            <v>0</v>
          </cell>
        </row>
        <row r="3635">
          <cell r="I3635">
            <v>0</v>
          </cell>
        </row>
        <row r="3636">
          <cell r="I3636">
            <v>0</v>
          </cell>
        </row>
        <row r="3637">
          <cell r="I3637">
            <v>0</v>
          </cell>
        </row>
        <row r="3638">
          <cell r="I3638">
            <v>0</v>
          </cell>
        </row>
        <row r="3639">
          <cell r="I3639">
            <v>0</v>
          </cell>
        </row>
        <row r="3640">
          <cell r="I3640">
            <v>0</v>
          </cell>
        </row>
        <row r="3641">
          <cell r="I3641">
            <v>0</v>
          </cell>
        </row>
        <row r="3642">
          <cell r="I3642">
            <v>0</v>
          </cell>
        </row>
        <row r="3643">
          <cell r="I3643">
            <v>0</v>
          </cell>
        </row>
        <row r="3644">
          <cell r="I3644">
            <v>0</v>
          </cell>
        </row>
        <row r="3645">
          <cell r="I3645">
            <v>0</v>
          </cell>
        </row>
        <row r="3646">
          <cell r="I3646">
            <v>0</v>
          </cell>
        </row>
        <row r="3647">
          <cell r="I3647">
            <v>0</v>
          </cell>
        </row>
        <row r="3648">
          <cell r="I3648">
            <v>0</v>
          </cell>
        </row>
        <row r="3649">
          <cell r="I3649">
            <v>0</v>
          </cell>
        </row>
        <row r="3650">
          <cell r="I3650">
            <v>0</v>
          </cell>
        </row>
        <row r="3651">
          <cell r="I3651">
            <v>0</v>
          </cell>
        </row>
        <row r="3652">
          <cell r="I3652">
            <v>0</v>
          </cell>
        </row>
        <row r="3653">
          <cell r="I3653">
            <v>0</v>
          </cell>
        </row>
        <row r="3654">
          <cell r="I3654">
            <v>0</v>
          </cell>
        </row>
        <row r="3655">
          <cell r="I3655">
            <v>0</v>
          </cell>
        </row>
        <row r="3656">
          <cell r="I3656">
            <v>0</v>
          </cell>
        </row>
        <row r="3657">
          <cell r="I3657">
            <v>0</v>
          </cell>
        </row>
        <row r="3658">
          <cell r="I3658">
            <v>0</v>
          </cell>
        </row>
        <row r="3659">
          <cell r="I3659">
            <v>0</v>
          </cell>
        </row>
        <row r="3660">
          <cell r="I3660">
            <v>0</v>
          </cell>
        </row>
        <row r="3661">
          <cell r="I3661">
            <v>0</v>
          </cell>
        </row>
        <row r="3662">
          <cell r="I3662">
            <v>0</v>
          </cell>
        </row>
        <row r="3663">
          <cell r="I3663">
            <v>0</v>
          </cell>
        </row>
        <row r="3664">
          <cell r="I3664">
            <v>0</v>
          </cell>
        </row>
        <row r="3665">
          <cell r="I3665">
            <v>0</v>
          </cell>
        </row>
        <row r="3666">
          <cell r="I3666">
            <v>0</v>
          </cell>
        </row>
        <row r="3667">
          <cell r="I3667">
            <v>0</v>
          </cell>
        </row>
        <row r="3668">
          <cell r="I3668">
            <v>0</v>
          </cell>
        </row>
        <row r="3669">
          <cell r="I3669">
            <v>0</v>
          </cell>
        </row>
        <row r="3670">
          <cell r="I3670">
            <v>0</v>
          </cell>
        </row>
        <row r="3671">
          <cell r="I3671">
            <v>0</v>
          </cell>
        </row>
        <row r="3672">
          <cell r="I3672">
            <v>0</v>
          </cell>
        </row>
        <row r="3673">
          <cell r="I3673">
            <v>0</v>
          </cell>
        </row>
        <row r="3674">
          <cell r="I3674">
            <v>0</v>
          </cell>
        </row>
        <row r="3675">
          <cell r="I3675">
            <v>0</v>
          </cell>
        </row>
        <row r="3676">
          <cell r="I3676">
            <v>0</v>
          </cell>
        </row>
        <row r="3677">
          <cell r="I3677">
            <v>0</v>
          </cell>
        </row>
        <row r="3678">
          <cell r="I3678">
            <v>0</v>
          </cell>
        </row>
        <row r="3679">
          <cell r="I3679">
            <v>0</v>
          </cell>
        </row>
        <row r="3680">
          <cell r="I3680">
            <v>0</v>
          </cell>
        </row>
        <row r="3681">
          <cell r="I3681">
            <v>0</v>
          </cell>
        </row>
        <row r="3682">
          <cell r="I3682">
            <v>0</v>
          </cell>
        </row>
        <row r="3683">
          <cell r="I3683">
            <v>0</v>
          </cell>
        </row>
        <row r="3684">
          <cell r="I3684">
            <v>0</v>
          </cell>
        </row>
        <row r="3685">
          <cell r="I3685">
            <v>0</v>
          </cell>
        </row>
        <row r="3686">
          <cell r="I3686">
            <v>0</v>
          </cell>
        </row>
        <row r="3687">
          <cell r="I3687">
            <v>0</v>
          </cell>
        </row>
        <row r="3688">
          <cell r="I3688">
            <v>0</v>
          </cell>
        </row>
        <row r="3689">
          <cell r="I3689">
            <v>0</v>
          </cell>
        </row>
        <row r="3690">
          <cell r="I3690">
            <v>0</v>
          </cell>
        </row>
        <row r="3691">
          <cell r="I3691">
            <v>0</v>
          </cell>
        </row>
        <row r="3692">
          <cell r="I3692">
            <v>0</v>
          </cell>
        </row>
        <row r="3693">
          <cell r="I3693">
            <v>0</v>
          </cell>
        </row>
        <row r="3694">
          <cell r="I3694">
            <v>0</v>
          </cell>
        </row>
        <row r="3695">
          <cell r="I3695">
            <v>0</v>
          </cell>
        </row>
        <row r="3696">
          <cell r="I3696">
            <v>0</v>
          </cell>
        </row>
        <row r="3697">
          <cell r="I3697">
            <v>0</v>
          </cell>
        </row>
        <row r="3698">
          <cell r="I3698">
            <v>0</v>
          </cell>
        </row>
        <row r="3699">
          <cell r="I3699">
            <v>0</v>
          </cell>
        </row>
        <row r="3700">
          <cell r="I3700">
            <v>0</v>
          </cell>
        </row>
        <row r="3701">
          <cell r="I3701">
            <v>0</v>
          </cell>
        </row>
        <row r="3702">
          <cell r="I3702">
            <v>0</v>
          </cell>
        </row>
        <row r="3703">
          <cell r="I3703">
            <v>0</v>
          </cell>
        </row>
        <row r="3704">
          <cell r="I3704">
            <v>0</v>
          </cell>
        </row>
        <row r="3705">
          <cell r="I3705">
            <v>0</v>
          </cell>
        </row>
        <row r="3706">
          <cell r="I3706">
            <v>0</v>
          </cell>
        </row>
        <row r="3707">
          <cell r="I3707">
            <v>0</v>
          </cell>
        </row>
        <row r="3708">
          <cell r="I3708">
            <v>0</v>
          </cell>
        </row>
        <row r="3709">
          <cell r="I3709">
            <v>0</v>
          </cell>
        </row>
        <row r="3710">
          <cell r="I3710">
            <v>0</v>
          </cell>
        </row>
        <row r="3711">
          <cell r="I3711">
            <v>0</v>
          </cell>
        </row>
        <row r="3712">
          <cell r="I3712">
            <v>0</v>
          </cell>
        </row>
        <row r="3713">
          <cell r="I3713">
            <v>0</v>
          </cell>
        </row>
        <row r="3714">
          <cell r="I3714">
            <v>0</v>
          </cell>
        </row>
        <row r="3715">
          <cell r="I3715">
            <v>0</v>
          </cell>
        </row>
        <row r="3716">
          <cell r="I3716">
            <v>0</v>
          </cell>
        </row>
        <row r="3717">
          <cell r="I3717">
            <v>0</v>
          </cell>
        </row>
        <row r="3718">
          <cell r="I3718">
            <v>0</v>
          </cell>
        </row>
        <row r="3719">
          <cell r="I3719">
            <v>0</v>
          </cell>
        </row>
        <row r="3720">
          <cell r="I3720">
            <v>0</v>
          </cell>
        </row>
        <row r="3721">
          <cell r="I3721">
            <v>0</v>
          </cell>
        </row>
        <row r="3722">
          <cell r="I3722">
            <v>0</v>
          </cell>
        </row>
        <row r="3723">
          <cell r="I3723">
            <v>0</v>
          </cell>
        </row>
        <row r="3724">
          <cell r="I3724">
            <v>0</v>
          </cell>
        </row>
        <row r="3725">
          <cell r="I3725">
            <v>0</v>
          </cell>
        </row>
        <row r="3726">
          <cell r="I3726">
            <v>0</v>
          </cell>
        </row>
        <row r="3727">
          <cell r="I3727">
            <v>0</v>
          </cell>
        </row>
        <row r="3728">
          <cell r="I3728">
            <v>0</v>
          </cell>
        </row>
        <row r="3729">
          <cell r="I3729">
            <v>0</v>
          </cell>
        </row>
        <row r="3730">
          <cell r="I3730">
            <v>0</v>
          </cell>
        </row>
        <row r="3731">
          <cell r="I3731">
            <v>0</v>
          </cell>
        </row>
        <row r="3732">
          <cell r="I3732">
            <v>0</v>
          </cell>
        </row>
        <row r="3733">
          <cell r="I3733">
            <v>0</v>
          </cell>
        </row>
        <row r="3734">
          <cell r="I3734">
            <v>0</v>
          </cell>
        </row>
        <row r="3735">
          <cell r="I3735">
            <v>0</v>
          </cell>
        </row>
        <row r="3736">
          <cell r="I3736">
            <v>0</v>
          </cell>
        </row>
        <row r="3737">
          <cell r="I3737">
            <v>0</v>
          </cell>
        </row>
        <row r="3738">
          <cell r="I3738">
            <v>0</v>
          </cell>
        </row>
        <row r="3739">
          <cell r="I3739">
            <v>0</v>
          </cell>
        </row>
        <row r="3740">
          <cell r="I3740">
            <v>0</v>
          </cell>
        </row>
        <row r="3741">
          <cell r="I3741">
            <v>0</v>
          </cell>
        </row>
        <row r="3742">
          <cell r="I3742">
            <v>0</v>
          </cell>
        </row>
        <row r="3743">
          <cell r="I3743">
            <v>0</v>
          </cell>
        </row>
        <row r="3744">
          <cell r="I3744">
            <v>0</v>
          </cell>
        </row>
        <row r="3745">
          <cell r="I3745">
            <v>0</v>
          </cell>
        </row>
        <row r="3746">
          <cell r="I3746">
            <v>0</v>
          </cell>
        </row>
        <row r="3747">
          <cell r="I3747">
            <v>0</v>
          </cell>
        </row>
        <row r="3748">
          <cell r="I3748">
            <v>0</v>
          </cell>
        </row>
        <row r="3749">
          <cell r="I3749">
            <v>0</v>
          </cell>
        </row>
        <row r="3750">
          <cell r="I3750">
            <v>0</v>
          </cell>
        </row>
        <row r="3751">
          <cell r="I3751">
            <v>0</v>
          </cell>
        </row>
        <row r="3752">
          <cell r="I3752">
            <v>0</v>
          </cell>
        </row>
        <row r="3753">
          <cell r="I3753">
            <v>0</v>
          </cell>
        </row>
        <row r="3754">
          <cell r="I3754">
            <v>0</v>
          </cell>
        </row>
        <row r="3755">
          <cell r="I3755">
            <v>0</v>
          </cell>
        </row>
        <row r="3756">
          <cell r="I3756">
            <v>0</v>
          </cell>
        </row>
        <row r="3757">
          <cell r="I3757">
            <v>0</v>
          </cell>
        </row>
        <row r="3758">
          <cell r="I3758">
            <v>0</v>
          </cell>
        </row>
        <row r="3759">
          <cell r="I3759">
            <v>0</v>
          </cell>
        </row>
        <row r="3760">
          <cell r="I3760">
            <v>0</v>
          </cell>
        </row>
        <row r="3761">
          <cell r="I3761">
            <v>0</v>
          </cell>
        </row>
        <row r="3762">
          <cell r="I3762">
            <v>0</v>
          </cell>
        </row>
        <row r="3763">
          <cell r="I3763">
            <v>0</v>
          </cell>
        </row>
        <row r="3764">
          <cell r="I3764">
            <v>0</v>
          </cell>
        </row>
        <row r="3765">
          <cell r="I3765">
            <v>0</v>
          </cell>
        </row>
        <row r="3766">
          <cell r="I3766">
            <v>0</v>
          </cell>
        </row>
        <row r="3767">
          <cell r="I3767">
            <v>0</v>
          </cell>
        </row>
        <row r="3768">
          <cell r="I3768">
            <v>0</v>
          </cell>
        </row>
        <row r="3769">
          <cell r="I3769">
            <v>0</v>
          </cell>
        </row>
        <row r="3770">
          <cell r="I3770">
            <v>0</v>
          </cell>
        </row>
        <row r="3771">
          <cell r="I3771">
            <v>0</v>
          </cell>
        </row>
        <row r="3772">
          <cell r="I3772">
            <v>0</v>
          </cell>
        </row>
        <row r="3773">
          <cell r="I3773">
            <v>0</v>
          </cell>
        </row>
        <row r="3774">
          <cell r="I3774">
            <v>0</v>
          </cell>
        </row>
        <row r="3775">
          <cell r="I3775">
            <v>0</v>
          </cell>
        </row>
        <row r="3776">
          <cell r="I3776">
            <v>0</v>
          </cell>
        </row>
        <row r="3777">
          <cell r="I3777">
            <v>0</v>
          </cell>
        </row>
        <row r="3778">
          <cell r="I3778">
            <v>0</v>
          </cell>
        </row>
        <row r="3779">
          <cell r="I3779">
            <v>0</v>
          </cell>
        </row>
        <row r="3780">
          <cell r="I3780">
            <v>0</v>
          </cell>
        </row>
        <row r="3781">
          <cell r="I3781">
            <v>0</v>
          </cell>
        </row>
        <row r="3782">
          <cell r="I3782">
            <v>0</v>
          </cell>
        </row>
        <row r="3783">
          <cell r="I3783">
            <v>0</v>
          </cell>
        </row>
        <row r="3784">
          <cell r="I3784">
            <v>0</v>
          </cell>
        </row>
        <row r="3785">
          <cell r="I3785">
            <v>0</v>
          </cell>
        </row>
        <row r="3786">
          <cell r="I3786">
            <v>0</v>
          </cell>
        </row>
        <row r="3787">
          <cell r="I3787">
            <v>0</v>
          </cell>
        </row>
        <row r="3788">
          <cell r="I3788">
            <v>0</v>
          </cell>
        </row>
        <row r="3789">
          <cell r="I3789">
            <v>0</v>
          </cell>
        </row>
        <row r="3790">
          <cell r="I3790">
            <v>0</v>
          </cell>
        </row>
        <row r="3791">
          <cell r="I3791">
            <v>0</v>
          </cell>
        </row>
        <row r="3792">
          <cell r="I3792">
            <v>0</v>
          </cell>
        </row>
        <row r="3793">
          <cell r="I3793">
            <v>0</v>
          </cell>
        </row>
        <row r="3794">
          <cell r="I3794">
            <v>0</v>
          </cell>
        </row>
        <row r="3795">
          <cell r="I3795">
            <v>0</v>
          </cell>
        </row>
        <row r="3796">
          <cell r="I3796">
            <v>0</v>
          </cell>
        </row>
        <row r="3797">
          <cell r="I3797">
            <v>0</v>
          </cell>
        </row>
        <row r="3798">
          <cell r="I3798">
            <v>0</v>
          </cell>
        </row>
        <row r="3799">
          <cell r="I3799">
            <v>0</v>
          </cell>
        </row>
        <row r="3800">
          <cell r="I3800">
            <v>0</v>
          </cell>
        </row>
        <row r="3801">
          <cell r="I3801">
            <v>0</v>
          </cell>
        </row>
        <row r="3802">
          <cell r="I3802">
            <v>0</v>
          </cell>
        </row>
        <row r="3803">
          <cell r="I3803">
            <v>0</v>
          </cell>
        </row>
        <row r="3804">
          <cell r="I3804">
            <v>0</v>
          </cell>
        </row>
        <row r="3805">
          <cell r="I3805">
            <v>0</v>
          </cell>
        </row>
        <row r="3806">
          <cell r="I3806">
            <v>0</v>
          </cell>
        </row>
        <row r="3807">
          <cell r="I3807">
            <v>0</v>
          </cell>
        </row>
        <row r="3808">
          <cell r="I3808">
            <v>0</v>
          </cell>
        </row>
        <row r="3809">
          <cell r="I3809">
            <v>0</v>
          </cell>
        </row>
        <row r="3810">
          <cell r="I3810">
            <v>0</v>
          </cell>
        </row>
        <row r="3811">
          <cell r="I3811">
            <v>0</v>
          </cell>
        </row>
        <row r="3812">
          <cell r="I3812">
            <v>0</v>
          </cell>
        </row>
        <row r="3813">
          <cell r="I3813">
            <v>0</v>
          </cell>
        </row>
        <row r="3814">
          <cell r="I3814">
            <v>0</v>
          </cell>
        </row>
        <row r="3815">
          <cell r="I3815">
            <v>0</v>
          </cell>
        </row>
        <row r="3816">
          <cell r="I3816">
            <v>0</v>
          </cell>
        </row>
        <row r="3817">
          <cell r="I3817">
            <v>0</v>
          </cell>
        </row>
        <row r="3818">
          <cell r="I3818">
            <v>0</v>
          </cell>
        </row>
        <row r="3819">
          <cell r="I3819">
            <v>0</v>
          </cell>
        </row>
        <row r="3820">
          <cell r="I3820">
            <v>0</v>
          </cell>
        </row>
        <row r="3821">
          <cell r="I3821">
            <v>0</v>
          </cell>
        </row>
        <row r="3822">
          <cell r="I3822">
            <v>0</v>
          </cell>
        </row>
        <row r="3823">
          <cell r="I3823">
            <v>0</v>
          </cell>
        </row>
        <row r="3824">
          <cell r="I3824">
            <v>0</v>
          </cell>
        </row>
        <row r="3825">
          <cell r="I3825">
            <v>0</v>
          </cell>
        </row>
        <row r="3826">
          <cell r="I3826">
            <v>0</v>
          </cell>
        </row>
        <row r="3827">
          <cell r="I3827">
            <v>0</v>
          </cell>
        </row>
        <row r="3828">
          <cell r="I3828">
            <v>0</v>
          </cell>
        </row>
        <row r="3829">
          <cell r="I3829">
            <v>0</v>
          </cell>
        </row>
        <row r="3830">
          <cell r="I3830">
            <v>0</v>
          </cell>
        </row>
        <row r="3831">
          <cell r="I3831">
            <v>0</v>
          </cell>
        </row>
        <row r="3832">
          <cell r="I3832">
            <v>0</v>
          </cell>
        </row>
        <row r="3833">
          <cell r="I3833">
            <v>0</v>
          </cell>
        </row>
        <row r="3834">
          <cell r="I3834">
            <v>0</v>
          </cell>
        </row>
        <row r="3835">
          <cell r="I3835">
            <v>0</v>
          </cell>
        </row>
        <row r="3836">
          <cell r="I3836">
            <v>0</v>
          </cell>
        </row>
        <row r="3837">
          <cell r="I3837">
            <v>0</v>
          </cell>
        </row>
        <row r="3838">
          <cell r="I3838">
            <v>0</v>
          </cell>
        </row>
        <row r="3839">
          <cell r="I3839">
            <v>0</v>
          </cell>
        </row>
        <row r="3840">
          <cell r="I3840">
            <v>0</v>
          </cell>
        </row>
        <row r="3841">
          <cell r="I3841">
            <v>0</v>
          </cell>
        </row>
        <row r="3842">
          <cell r="I3842">
            <v>0</v>
          </cell>
        </row>
        <row r="3843">
          <cell r="I3843">
            <v>0</v>
          </cell>
        </row>
        <row r="3844">
          <cell r="I3844">
            <v>0</v>
          </cell>
        </row>
        <row r="3845">
          <cell r="I3845">
            <v>0</v>
          </cell>
        </row>
        <row r="3846">
          <cell r="I3846">
            <v>0</v>
          </cell>
        </row>
        <row r="3847">
          <cell r="I3847">
            <v>0</v>
          </cell>
        </row>
        <row r="3848">
          <cell r="I3848">
            <v>0</v>
          </cell>
        </row>
        <row r="3849">
          <cell r="I3849">
            <v>0</v>
          </cell>
        </row>
        <row r="3850">
          <cell r="I3850">
            <v>0</v>
          </cell>
        </row>
        <row r="3851">
          <cell r="I3851">
            <v>0</v>
          </cell>
        </row>
        <row r="3852">
          <cell r="I3852">
            <v>0</v>
          </cell>
        </row>
        <row r="3853">
          <cell r="I3853">
            <v>0</v>
          </cell>
        </row>
        <row r="3854">
          <cell r="I3854">
            <v>0</v>
          </cell>
        </row>
        <row r="3855">
          <cell r="I3855">
            <v>0</v>
          </cell>
        </row>
        <row r="3856">
          <cell r="I3856">
            <v>0</v>
          </cell>
        </row>
        <row r="3857">
          <cell r="I3857">
            <v>0</v>
          </cell>
        </row>
        <row r="3858">
          <cell r="I3858">
            <v>0</v>
          </cell>
        </row>
        <row r="3859">
          <cell r="I3859">
            <v>0</v>
          </cell>
        </row>
        <row r="3860">
          <cell r="I3860">
            <v>0</v>
          </cell>
        </row>
        <row r="3861">
          <cell r="I3861">
            <v>0</v>
          </cell>
        </row>
        <row r="3862">
          <cell r="I3862">
            <v>0</v>
          </cell>
        </row>
        <row r="3863">
          <cell r="I3863">
            <v>0</v>
          </cell>
        </row>
        <row r="3864">
          <cell r="I3864">
            <v>0</v>
          </cell>
        </row>
        <row r="3865">
          <cell r="I3865">
            <v>0</v>
          </cell>
        </row>
        <row r="3866">
          <cell r="I3866">
            <v>0</v>
          </cell>
        </row>
        <row r="3867">
          <cell r="I3867">
            <v>0</v>
          </cell>
        </row>
        <row r="3868">
          <cell r="I3868">
            <v>0</v>
          </cell>
        </row>
        <row r="3869">
          <cell r="I3869">
            <v>0</v>
          </cell>
        </row>
        <row r="3870">
          <cell r="I3870">
            <v>0</v>
          </cell>
        </row>
        <row r="3871">
          <cell r="I3871">
            <v>0</v>
          </cell>
        </row>
        <row r="3872">
          <cell r="I3872">
            <v>0</v>
          </cell>
        </row>
        <row r="3873">
          <cell r="I3873">
            <v>0</v>
          </cell>
        </row>
        <row r="3874">
          <cell r="I3874">
            <v>0</v>
          </cell>
        </row>
        <row r="3875">
          <cell r="I3875">
            <v>0</v>
          </cell>
        </row>
        <row r="3876">
          <cell r="I3876">
            <v>0</v>
          </cell>
        </row>
        <row r="3877">
          <cell r="I3877">
            <v>0</v>
          </cell>
        </row>
        <row r="3878">
          <cell r="I3878">
            <v>0</v>
          </cell>
        </row>
        <row r="3879">
          <cell r="I3879">
            <v>0</v>
          </cell>
        </row>
        <row r="3880">
          <cell r="I3880">
            <v>0</v>
          </cell>
        </row>
        <row r="3881">
          <cell r="I3881">
            <v>0</v>
          </cell>
        </row>
        <row r="3882">
          <cell r="I3882">
            <v>0</v>
          </cell>
        </row>
        <row r="3883">
          <cell r="I3883">
            <v>0</v>
          </cell>
        </row>
        <row r="3884">
          <cell r="I3884">
            <v>0</v>
          </cell>
        </row>
        <row r="3885">
          <cell r="I3885">
            <v>0</v>
          </cell>
        </row>
        <row r="3886">
          <cell r="I3886">
            <v>0</v>
          </cell>
        </row>
        <row r="3887">
          <cell r="I3887">
            <v>0</v>
          </cell>
        </row>
        <row r="3888">
          <cell r="I3888">
            <v>0</v>
          </cell>
        </row>
        <row r="3889">
          <cell r="I3889">
            <v>0</v>
          </cell>
        </row>
        <row r="3890">
          <cell r="I3890">
            <v>0</v>
          </cell>
        </row>
        <row r="3891">
          <cell r="I3891">
            <v>0</v>
          </cell>
        </row>
        <row r="3892">
          <cell r="I3892">
            <v>0</v>
          </cell>
        </row>
        <row r="3893">
          <cell r="I3893">
            <v>0</v>
          </cell>
        </row>
        <row r="3894">
          <cell r="I3894">
            <v>0</v>
          </cell>
        </row>
        <row r="3895">
          <cell r="I3895">
            <v>0</v>
          </cell>
        </row>
        <row r="3896">
          <cell r="I3896">
            <v>0</v>
          </cell>
        </row>
        <row r="3897">
          <cell r="I3897">
            <v>0</v>
          </cell>
        </row>
        <row r="3898">
          <cell r="I3898">
            <v>0</v>
          </cell>
        </row>
        <row r="3899">
          <cell r="I3899">
            <v>0</v>
          </cell>
        </row>
        <row r="3900">
          <cell r="I3900">
            <v>0</v>
          </cell>
        </row>
        <row r="3901">
          <cell r="I3901">
            <v>0</v>
          </cell>
        </row>
        <row r="3902">
          <cell r="I3902">
            <v>0</v>
          </cell>
        </row>
        <row r="3903">
          <cell r="I3903">
            <v>0</v>
          </cell>
        </row>
        <row r="3904">
          <cell r="I3904">
            <v>0</v>
          </cell>
        </row>
        <row r="3905">
          <cell r="I3905">
            <v>0</v>
          </cell>
        </row>
        <row r="3906">
          <cell r="I3906">
            <v>0</v>
          </cell>
        </row>
        <row r="3907">
          <cell r="I3907">
            <v>0</v>
          </cell>
        </row>
        <row r="3908">
          <cell r="I3908">
            <v>0</v>
          </cell>
        </row>
        <row r="3909">
          <cell r="I3909">
            <v>0</v>
          </cell>
        </row>
        <row r="3910">
          <cell r="I3910">
            <v>0</v>
          </cell>
        </row>
        <row r="3911">
          <cell r="I3911">
            <v>0</v>
          </cell>
        </row>
        <row r="3912">
          <cell r="I3912">
            <v>0</v>
          </cell>
        </row>
        <row r="3913">
          <cell r="I3913">
            <v>0</v>
          </cell>
        </row>
        <row r="3914">
          <cell r="I3914">
            <v>0</v>
          </cell>
        </row>
        <row r="3915">
          <cell r="I3915">
            <v>0</v>
          </cell>
        </row>
        <row r="3916">
          <cell r="I3916">
            <v>0</v>
          </cell>
        </row>
        <row r="3917">
          <cell r="I3917">
            <v>0</v>
          </cell>
        </row>
        <row r="3918">
          <cell r="I3918">
            <v>0</v>
          </cell>
        </row>
        <row r="3919">
          <cell r="I3919">
            <v>0</v>
          </cell>
        </row>
        <row r="3920">
          <cell r="I3920">
            <v>0</v>
          </cell>
        </row>
        <row r="3921">
          <cell r="I3921">
            <v>0</v>
          </cell>
        </row>
        <row r="3922">
          <cell r="I3922">
            <v>0</v>
          </cell>
        </row>
        <row r="3923">
          <cell r="I3923">
            <v>0</v>
          </cell>
        </row>
        <row r="3924">
          <cell r="I3924">
            <v>0</v>
          </cell>
        </row>
        <row r="3925">
          <cell r="I3925">
            <v>0</v>
          </cell>
        </row>
        <row r="3926">
          <cell r="I3926">
            <v>0</v>
          </cell>
        </row>
        <row r="3927">
          <cell r="I3927">
            <v>0</v>
          </cell>
        </row>
        <row r="3928">
          <cell r="I3928">
            <v>0</v>
          </cell>
        </row>
        <row r="3929">
          <cell r="I3929">
            <v>0</v>
          </cell>
        </row>
        <row r="3930">
          <cell r="I3930">
            <v>0</v>
          </cell>
        </row>
        <row r="3931">
          <cell r="I3931">
            <v>0</v>
          </cell>
        </row>
        <row r="3932">
          <cell r="I3932">
            <v>0</v>
          </cell>
        </row>
        <row r="3933">
          <cell r="I3933">
            <v>0</v>
          </cell>
        </row>
        <row r="3934">
          <cell r="I3934">
            <v>0</v>
          </cell>
        </row>
        <row r="3935">
          <cell r="I3935">
            <v>0</v>
          </cell>
        </row>
        <row r="3936">
          <cell r="I3936">
            <v>0</v>
          </cell>
        </row>
        <row r="3937">
          <cell r="I3937">
            <v>0</v>
          </cell>
        </row>
        <row r="3938">
          <cell r="I3938">
            <v>0</v>
          </cell>
        </row>
        <row r="3939">
          <cell r="I3939">
            <v>0</v>
          </cell>
        </row>
        <row r="3940">
          <cell r="I3940">
            <v>0</v>
          </cell>
        </row>
        <row r="3941">
          <cell r="I3941">
            <v>0</v>
          </cell>
        </row>
        <row r="3942">
          <cell r="I3942">
            <v>0</v>
          </cell>
        </row>
        <row r="3943">
          <cell r="I3943">
            <v>0</v>
          </cell>
        </row>
        <row r="3944">
          <cell r="I3944">
            <v>0</v>
          </cell>
        </row>
        <row r="3945">
          <cell r="I3945">
            <v>0</v>
          </cell>
        </row>
        <row r="3946">
          <cell r="I3946">
            <v>0</v>
          </cell>
        </row>
        <row r="3947">
          <cell r="I3947">
            <v>0</v>
          </cell>
        </row>
        <row r="3948">
          <cell r="I3948">
            <v>0</v>
          </cell>
        </row>
        <row r="3949">
          <cell r="I3949">
            <v>0</v>
          </cell>
        </row>
        <row r="3950">
          <cell r="I3950">
            <v>0</v>
          </cell>
        </row>
        <row r="3951">
          <cell r="I3951">
            <v>0</v>
          </cell>
        </row>
        <row r="3952">
          <cell r="I3952">
            <v>0</v>
          </cell>
        </row>
        <row r="3953">
          <cell r="I3953">
            <v>0</v>
          </cell>
        </row>
        <row r="3954">
          <cell r="I3954">
            <v>0</v>
          </cell>
        </row>
        <row r="3955">
          <cell r="I3955">
            <v>0</v>
          </cell>
        </row>
        <row r="3956">
          <cell r="I3956">
            <v>0</v>
          </cell>
        </row>
        <row r="3957">
          <cell r="I3957">
            <v>0</v>
          </cell>
        </row>
        <row r="3958">
          <cell r="I3958">
            <v>0</v>
          </cell>
        </row>
        <row r="3959">
          <cell r="I3959">
            <v>0</v>
          </cell>
        </row>
        <row r="3960">
          <cell r="I3960">
            <v>0</v>
          </cell>
        </row>
        <row r="3961">
          <cell r="I3961">
            <v>0</v>
          </cell>
        </row>
        <row r="3962">
          <cell r="I3962">
            <v>0</v>
          </cell>
        </row>
        <row r="3963">
          <cell r="I3963">
            <v>0</v>
          </cell>
        </row>
        <row r="3964">
          <cell r="I3964">
            <v>0</v>
          </cell>
        </row>
        <row r="3965">
          <cell r="I3965">
            <v>0</v>
          </cell>
        </row>
        <row r="3966">
          <cell r="I3966">
            <v>0</v>
          </cell>
        </row>
        <row r="3967">
          <cell r="I3967">
            <v>0</v>
          </cell>
        </row>
        <row r="3968">
          <cell r="I3968">
            <v>0</v>
          </cell>
        </row>
        <row r="3969">
          <cell r="I3969">
            <v>0</v>
          </cell>
        </row>
        <row r="3970">
          <cell r="I3970">
            <v>0</v>
          </cell>
        </row>
        <row r="3971">
          <cell r="I3971">
            <v>0</v>
          </cell>
        </row>
        <row r="3972">
          <cell r="I3972">
            <v>0</v>
          </cell>
        </row>
        <row r="3973">
          <cell r="I3973">
            <v>0</v>
          </cell>
        </row>
        <row r="3974">
          <cell r="I3974">
            <v>0</v>
          </cell>
        </row>
        <row r="3975">
          <cell r="I3975">
            <v>0</v>
          </cell>
        </row>
        <row r="3976">
          <cell r="I3976">
            <v>0</v>
          </cell>
        </row>
        <row r="3977">
          <cell r="I3977">
            <v>0</v>
          </cell>
        </row>
        <row r="3978">
          <cell r="I3978">
            <v>0</v>
          </cell>
        </row>
        <row r="3979">
          <cell r="I3979">
            <v>0</v>
          </cell>
        </row>
        <row r="3980">
          <cell r="I3980">
            <v>0</v>
          </cell>
        </row>
        <row r="3981">
          <cell r="I3981">
            <v>0</v>
          </cell>
        </row>
        <row r="3982">
          <cell r="I3982">
            <v>0</v>
          </cell>
        </row>
        <row r="3983">
          <cell r="I3983">
            <v>0</v>
          </cell>
        </row>
        <row r="3984">
          <cell r="I3984">
            <v>0</v>
          </cell>
        </row>
        <row r="3985">
          <cell r="I3985">
            <v>0</v>
          </cell>
        </row>
        <row r="3986">
          <cell r="I3986">
            <v>0</v>
          </cell>
        </row>
        <row r="3987">
          <cell r="I3987">
            <v>0</v>
          </cell>
        </row>
        <row r="3988">
          <cell r="I3988">
            <v>0</v>
          </cell>
        </row>
        <row r="3989">
          <cell r="I3989">
            <v>0</v>
          </cell>
        </row>
        <row r="3990">
          <cell r="I3990">
            <v>0</v>
          </cell>
        </row>
        <row r="3991">
          <cell r="I3991">
            <v>0</v>
          </cell>
        </row>
        <row r="3992">
          <cell r="I3992">
            <v>0</v>
          </cell>
        </row>
        <row r="3993">
          <cell r="I3993">
            <v>0</v>
          </cell>
        </row>
        <row r="3994">
          <cell r="I3994">
            <v>0</v>
          </cell>
        </row>
        <row r="3995">
          <cell r="I3995">
            <v>0</v>
          </cell>
        </row>
        <row r="3996">
          <cell r="I3996">
            <v>0</v>
          </cell>
        </row>
        <row r="3997">
          <cell r="I3997">
            <v>0</v>
          </cell>
        </row>
        <row r="3998">
          <cell r="I3998">
            <v>0</v>
          </cell>
        </row>
        <row r="3999">
          <cell r="I3999">
            <v>0</v>
          </cell>
        </row>
        <row r="4000">
          <cell r="I4000">
            <v>0</v>
          </cell>
        </row>
        <row r="4001">
          <cell r="I4001">
            <v>0</v>
          </cell>
        </row>
        <row r="4002">
          <cell r="I4002">
            <v>0</v>
          </cell>
        </row>
        <row r="4003">
          <cell r="I4003">
            <v>0</v>
          </cell>
        </row>
        <row r="4004">
          <cell r="I4004">
            <v>0</v>
          </cell>
        </row>
        <row r="4005">
          <cell r="I4005">
            <v>0</v>
          </cell>
        </row>
        <row r="4006">
          <cell r="I4006">
            <v>0</v>
          </cell>
        </row>
        <row r="4007">
          <cell r="I4007">
            <v>0</v>
          </cell>
        </row>
        <row r="4008">
          <cell r="I4008">
            <v>0</v>
          </cell>
        </row>
        <row r="4009">
          <cell r="I4009">
            <v>0</v>
          </cell>
        </row>
        <row r="4010">
          <cell r="I4010">
            <v>0</v>
          </cell>
        </row>
        <row r="4011">
          <cell r="I4011">
            <v>0</v>
          </cell>
        </row>
        <row r="4012">
          <cell r="I4012">
            <v>0</v>
          </cell>
        </row>
        <row r="4013">
          <cell r="I4013">
            <v>0</v>
          </cell>
        </row>
        <row r="4014">
          <cell r="I4014">
            <v>0</v>
          </cell>
        </row>
        <row r="4015">
          <cell r="I4015">
            <v>0</v>
          </cell>
        </row>
        <row r="4016">
          <cell r="I4016">
            <v>0</v>
          </cell>
        </row>
        <row r="4017">
          <cell r="I4017">
            <v>0</v>
          </cell>
        </row>
        <row r="4018">
          <cell r="I4018">
            <v>0</v>
          </cell>
        </row>
        <row r="4019">
          <cell r="I4019">
            <v>0</v>
          </cell>
        </row>
        <row r="4020">
          <cell r="I4020">
            <v>0</v>
          </cell>
        </row>
        <row r="4021">
          <cell r="I4021">
            <v>0</v>
          </cell>
        </row>
        <row r="4022">
          <cell r="I4022">
            <v>0</v>
          </cell>
        </row>
        <row r="4023">
          <cell r="I4023">
            <v>0</v>
          </cell>
        </row>
        <row r="4024">
          <cell r="I4024">
            <v>0</v>
          </cell>
        </row>
        <row r="4025">
          <cell r="I4025">
            <v>0</v>
          </cell>
        </row>
        <row r="4026">
          <cell r="I4026">
            <v>0</v>
          </cell>
        </row>
        <row r="4027">
          <cell r="I4027">
            <v>0</v>
          </cell>
        </row>
        <row r="4028">
          <cell r="I4028">
            <v>0</v>
          </cell>
        </row>
        <row r="4029">
          <cell r="I4029">
            <v>0</v>
          </cell>
        </row>
        <row r="4030">
          <cell r="I4030">
            <v>0</v>
          </cell>
        </row>
        <row r="4031">
          <cell r="I4031">
            <v>0</v>
          </cell>
        </row>
        <row r="4032">
          <cell r="I4032">
            <v>0</v>
          </cell>
        </row>
        <row r="4033">
          <cell r="I4033">
            <v>0</v>
          </cell>
        </row>
        <row r="4034">
          <cell r="I4034">
            <v>0</v>
          </cell>
        </row>
        <row r="4035">
          <cell r="I4035">
            <v>0</v>
          </cell>
        </row>
        <row r="4036">
          <cell r="I4036">
            <v>0</v>
          </cell>
        </row>
        <row r="4037">
          <cell r="I4037">
            <v>0</v>
          </cell>
        </row>
        <row r="4038">
          <cell r="I4038">
            <v>0</v>
          </cell>
        </row>
        <row r="4039">
          <cell r="I4039">
            <v>0</v>
          </cell>
        </row>
        <row r="4040">
          <cell r="I4040">
            <v>0</v>
          </cell>
        </row>
        <row r="4041">
          <cell r="I4041">
            <v>0</v>
          </cell>
        </row>
        <row r="4042">
          <cell r="I4042">
            <v>0</v>
          </cell>
        </row>
        <row r="4043">
          <cell r="I4043">
            <v>0</v>
          </cell>
        </row>
        <row r="4044">
          <cell r="I4044">
            <v>0</v>
          </cell>
        </row>
        <row r="4045">
          <cell r="I4045">
            <v>0</v>
          </cell>
        </row>
        <row r="4046">
          <cell r="I4046">
            <v>0</v>
          </cell>
        </row>
        <row r="4047">
          <cell r="I4047">
            <v>0</v>
          </cell>
        </row>
        <row r="4048">
          <cell r="I4048">
            <v>0</v>
          </cell>
        </row>
        <row r="4049">
          <cell r="I4049">
            <v>0</v>
          </cell>
        </row>
        <row r="4050">
          <cell r="I4050">
            <v>0</v>
          </cell>
        </row>
        <row r="4051">
          <cell r="I4051">
            <v>0</v>
          </cell>
        </row>
        <row r="4052">
          <cell r="I4052">
            <v>0</v>
          </cell>
        </row>
        <row r="4053">
          <cell r="I4053">
            <v>0</v>
          </cell>
        </row>
        <row r="4054">
          <cell r="I4054">
            <v>0</v>
          </cell>
        </row>
        <row r="4055">
          <cell r="I4055">
            <v>0</v>
          </cell>
        </row>
        <row r="4056">
          <cell r="I4056">
            <v>0</v>
          </cell>
        </row>
        <row r="4057">
          <cell r="I4057">
            <v>0</v>
          </cell>
        </row>
        <row r="4058">
          <cell r="I4058">
            <v>0</v>
          </cell>
        </row>
        <row r="4059">
          <cell r="I4059">
            <v>0</v>
          </cell>
        </row>
        <row r="4060">
          <cell r="I4060">
            <v>0</v>
          </cell>
        </row>
        <row r="4061">
          <cell r="I4061">
            <v>0</v>
          </cell>
        </row>
        <row r="4062">
          <cell r="I4062">
            <v>0</v>
          </cell>
        </row>
        <row r="4063">
          <cell r="I4063">
            <v>0</v>
          </cell>
        </row>
        <row r="4064">
          <cell r="I4064">
            <v>0</v>
          </cell>
        </row>
        <row r="4065">
          <cell r="I4065">
            <v>0</v>
          </cell>
        </row>
        <row r="4066">
          <cell r="I4066">
            <v>0</v>
          </cell>
        </row>
        <row r="4067">
          <cell r="I4067">
            <v>0</v>
          </cell>
        </row>
        <row r="4068">
          <cell r="I4068">
            <v>0</v>
          </cell>
        </row>
        <row r="4069">
          <cell r="I4069">
            <v>0</v>
          </cell>
        </row>
        <row r="4070">
          <cell r="I4070">
            <v>0</v>
          </cell>
        </row>
        <row r="4071">
          <cell r="I4071">
            <v>0</v>
          </cell>
        </row>
        <row r="4072">
          <cell r="I4072">
            <v>0</v>
          </cell>
        </row>
        <row r="4073">
          <cell r="I4073">
            <v>0</v>
          </cell>
        </row>
        <row r="4074">
          <cell r="I4074">
            <v>0</v>
          </cell>
        </row>
        <row r="4075">
          <cell r="I4075">
            <v>0</v>
          </cell>
        </row>
        <row r="4076">
          <cell r="I4076">
            <v>0</v>
          </cell>
        </row>
        <row r="4077">
          <cell r="I4077">
            <v>0</v>
          </cell>
        </row>
        <row r="4078">
          <cell r="I4078">
            <v>0</v>
          </cell>
        </row>
        <row r="4079">
          <cell r="I4079">
            <v>0</v>
          </cell>
        </row>
        <row r="4080">
          <cell r="I4080">
            <v>0</v>
          </cell>
        </row>
        <row r="4081">
          <cell r="I4081">
            <v>0</v>
          </cell>
        </row>
        <row r="4082">
          <cell r="I4082">
            <v>0</v>
          </cell>
        </row>
        <row r="4083">
          <cell r="I4083">
            <v>0</v>
          </cell>
        </row>
        <row r="4084">
          <cell r="I4084">
            <v>0</v>
          </cell>
        </row>
        <row r="4085">
          <cell r="I4085">
            <v>0</v>
          </cell>
        </row>
        <row r="4086">
          <cell r="I4086">
            <v>0</v>
          </cell>
        </row>
        <row r="4087">
          <cell r="I4087">
            <v>0</v>
          </cell>
        </row>
        <row r="4088">
          <cell r="I4088">
            <v>0</v>
          </cell>
        </row>
        <row r="4089">
          <cell r="I4089">
            <v>0</v>
          </cell>
        </row>
        <row r="4090">
          <cell r="I4090">
            <v>0</v>
          </cell>
        </row>
        <row r="4091">
          <cell r="I4091">
            <v>0</v>
          </cell>
        </row>
        <row r="4092">
          <cell r="I4092">
            <v>0</v>
          </cell>
        </row>
        <row r="4093">
          <cell r="I4093">
            <v>0</v>
          </cell>
        </row>
        <row r="4094">
          <cell r="I4094">
            <v>0</v>
          </cell>
        </row>
        <row r="4095">
          <cell r="I4095">
            <v>0</v>
          </cell>
        </row>
        <row r="4096">
          <cell r="I4096">
            <v>0</v>
          </cell>
        </row>
        <row r="4097">
          <cell r="I4097">
            <v>0</v>
          </cell>
        </row>
        <row r="4098">
          <cell r="I4098">
            <v>0</v>
          </cell>
        </row>
        <row r="4099">
          <cell r="I4099">
            <v>0</v>
          </cell>
        </row>
        <row r="4100">
          <cell r="I4100">
            <v>0</v>
          </cell>
        </row>
        <row r="4101">
          <cell r="I4101">
            <v>0</v>
          </cell>
        </row>
        <row r="4102">
          <cell r="I4102">
            <v>0</v>
          </cell>
        </row>
        <row r="4103">
          <cell r="I4103">
            <v>0</v>
          </cell>
        </row>
        <row r="4104">
          <cell r="I4104">
            <v>0</v>
          </cell>
        </row>
        <row r="4105">
          <cell r="I4105">
            <v>0</v>
          </cell>
        </row>
        <row r="4106">
          <cell r="I4106">
            <v>0</v>
          </cell>
        </row>
        <row r="4107">
          <cell r="I4107">
            <v>0</v>
          </cell>
        </row>
        <row r="4108">
          <cell r="I4108">
            <v>0</v>
          </cell>
        </row>
        <row r="4109">
          <cell r="I4109">
            <v>0</v>
          </cell>
        </row>
        <row r="4110">
          <cell r="I4110">
            <v>0</v>
          </cell>
        </row>
        <row r="4111">
          <cell r="I4111">
            <v>0</v>
          </cell>
        </row>
        <row r="4112">
          <cell r="I4112">
            <v>0</v>
          </cell>
        </row>
        <row r="4113">
          <cell r="I4113">
            <v>0</v>
          </cell>
        </row>
        <row r="4114">
          <cell r="I4114">
            <v>0</v>
          </cell>
        </row>
        <row r="4115">
          <cell r="I4115">
            <v>0</v>
          </cell>
        </row>
        <row r="4116">
          <cell r="I4116">
            <v>0</v>
          </cell>
        </row>
        <row r="4117">
          <cell r="I4117">
            <v>0</v>
          </cell>
        </row>
        <row r="4118">
          <cell r="I4118">
            <v>0</v>
          </cell>
        </row>
        <row r="4119">
          <cell r="I4119">
            <v>0</v>
          </cell>
        </row>
        <row r="4120">
          <cell r="I4120">
            <v>0</v>
          </cell>
        </row>
        <row r="4121">
          <cell r="I4121">
            <v>0</v>
          </cell>
        </row>
        <row r="4122">
          <cell r="I4122">
            <v>0</v>
          </cell>
        </row>
        <row r="4123">
          <cell r="I4123">
            <v>0</v>
          </cell>
        </row>
        <row r="4124">
          <cell r="I4124">
            <v>0</v>
          </cell>
        </row>
        <row r="4125">
          <cell r="I4125">
            <v>0</v>
          </cell>
        </row>
        <row r="4126">
          <cell r="I4126">
            <v>0</v>
          </cell>
        </row>
        <row r="4127">
          <cell r="I4127">
            <v>0</v>
          </cell>
        </row>
        <row r="4128">
          <cell r="I4128">
            <v>0</v>
          </cell>
        </row>
        <row r="4129">
          <cell r="I4129">
            <v>0</v>
          </cell>
        </row>
        <row r="4130">
          <cell r="I4130">
            <v>0</v>
          </cell>
        </row>
        <row r="4131">
          <cell r="I4131">
            <v>0</v>
          </cell>
        </row>
        <row r="4132">
          <cell r="I4132">
            <v>0</v>
          </cell>
        </row>
        <row r="4133">
          <cell r="I4133">
            <v>0</v>
          </cell>
        </row>
        <row r="4134">
          <cell r="I4134">
            <v>0</v>
          </cell>
        </row>
        <row r="4135">
          <cell r="I4135">
            <v>0</v>
          </cell>
        </row>
        <row r="4136">
          <cell r="I4136">
            <v>0</v>
          </cell>
        </row>
        <row r="4137">
          <cell r="I4137">
            <v>0</v>
          </cell>
        </row>
        <row r="4138">
          <cell r="I4138">
            <v>0</v>
          </cell>
        </row>
        <row r="4139">
          <cell r="I4139">
            <v>0</v>
          </cell>
        </row>
        <row r="4140">
          <cell r="I4140">
            <v>0</v>
          </cell>
        </row>
        <row r="4141">
          <cell r="I4141">
            <v>0</v>
          </cell>
        </row>
        <row r="4142">
          <cell r="I4142">
            <v>0</v>
          </cell>
        </row>
        <row r="4143">
          <cell r="I4143">
            <v>0</v>
          </cell>
        </row>
        <row r="4144">
          <cell r="I4144">
            <v>0</v>
          </cell>
        </row>
        <row r="4145">
          <cell r="I4145">
            <v>0</v>
          </cell>
        </row>
        <row r="4146">
          <cell r="I4146">
            <v>0</v>
          </cell>
        </row>
        <row r="4147">
          <cell r="I4147">
            <v>0</v>
          </cell>
        </row>
        <row r="4148">
          <cell r="I4148">
            <v>0</v>
          </cell>
        </row>
        <row r="4149">
          <cell r="I4149">
            <v>0</v>
          </cell>
        </row>
        <row r="4150">
          <cell r="I4150">
            <v>0</v>
          </cell>
        </row>
        <row r="4151">
          <cell r="I4151">
            <v>0</v>
          </cell>
        </row>
        <row r="4152">
          <cell r="I4152">
            <v>0</v>
          </cell>
        </row>
        <row r="4153">
          <cell r="I4153">
            <v>0</v>
          </cell>
        </row>
        <row r="4154">
          <cell r="I4154">
            <v>0</v>
          </cell>
        </row>
        <row r="4155">
          <cell r="I4155">
            <v>0</v>
          </cell>
        </row>
        <row r="4156">
          <cell r="I4156">
            <v>0</v>
          </cell>
        </row>
        <row r="4157">
          <cell r="I4157">
            <v>0</v>
          </cell>
        </row>
        <row r="4158">
          <cell r="I4158">
            <v>0</v>
          </cell>
        </row>
        <row r="4159">
          <cell r="I4159">
            <v>0</v>
          </cell>
        </row>
        <row r="4160">
          <cell r="I4160">
            <v>0</v>
          </cell>
        </row>
        <row r="4161">
          <cell r="I4161">
            <v>0</v>
          </cell>
        </row>
        <row r="4162">
          <cell r="I4162">
            <v>0</v>
          </cell>
        </row>
        <row r="4163">
          <cell r="I4163">
            <v>0</v>
          </cell>
        </row>
        <row r="4164">
          <cell r="I4164">
            <v>0</v>
          </cell>
        </row>
        <row r="4165">
          <cell r="I4165">
            <v>0</v>
          </cell>
        </row>
        <row r="4166">
          <cell r="I4166">
            <v>0</v>
          </cell>
        </row>
        <row r="4167">
          <cell r="I4167">
            <v>0</v>
          </cell>
        </row>
        <row r="4168">
          <cell r="I4168">
            <v>0</v>
          </cell>
        </row>
        <row r="4169">
          <cell r="I4169">
            <v>0</v>
          </cell>
        </row>
        <row r="4170">
          <cell r="I4170">
            <v>0</v>
          </cell>
        </row>
        <row r="4171">
          <cell r="I4171">
            <v>0</v>
          </cell>
        </row>
        <row r="4172">
          <cell r="I4172">
            <v>0</v>
          </cell>
        </row>
        <row r="4173">
          <cell r="I4173">
            <v>0</v>
          </cell>
        </row>
        <row r="4174">
          <cell r="I4174">
            <v>0</v>
          </cell>
        </row>
        <row r="4175">
          <cell r="I4175">
            <v>0</v>
          </cell>
        </row>
        <row r="4176">
          <cell r="I4176">
            <v>0</v>
          </cell>
        </row>
        <row r="4177">
          <cell r="I4177">
            <v>0</v>
          </cell>
        </row>
        <row r="4178">
          <cell r="I4178">
            <v>0</v>
          </cell>
        </row>
        <row r="4179">
          <cell r="I4179">
            <v>0</v>
          </cell>
        </row>
        <row r="4180">
          <cell r="I4180">
            <v>0</v>
          </cell>
        </row>
        <row r="4181">
          <cell r="I4181">
            <v>0</v>
          </cell>
        </row>
        <row r="4182">
          <cell r="I4182">
            <v>0</v>
          </cell>
        </row>
        <row r="4183">
          <cell r="I4183">
            <v>0</v>
          </cell>
        </row>
        <row r="4184">
          <cell r="I4184">
            <v>0</v>
          </cell>
        </row>
        <row r="4185">
          <cell r="I4185">
            <v>0</v>
          </cell>
        </row>
        <row r="4186">
          <cell r="I4186">
            <v>0</v>
          </cell>
        </row>
        <row r="4187">
          <cell r="I4187">
            <v>0</v>
          </cell>
        </row>
        <row r="4188">
          <cell r="I4188">
            <v>0</v>
          </cell>
        </row>
        <row r="4189">
          <cell r="I4189">
            <v>0</v>
          </cell>
        </row>
        <row r="4190">
          <cell r="I4190">
            <v>0</v>
          </cell>
        </row>
        <row r="4191">
          <cell r="I4191">
            <v>0</v>
          </cell>
        </row>
        <row r="4192">
          <cell r="I4192">
            <v>0</v>
          </cell>
        </row>
        <row r="4193">
          <cell r="I4193">
            <v>0</v>
          </cell>
        </row>
        <row r="4194">
          <cell r="I4194">
            <v>0</v>
          </cell>
        </row>
        <row r="4195">
          <cell r="I4195">
            <v>0</v>
          </cell>
        </row>
        <row r="4196">
          <cell r="I4196">
            <v>0</v>
          </cell>
        </row>
        <row r="4197">
          <cell r="I4197">
            <v>0</v>
          </cell>
        </row>
        <row r="4198">
          <cell r="I4198">
            <v>0</v>
          </cell>
        </row>
        <row r="4199">
          <cell r="I4199">
            <v>0</v>
          </cell>
        </row>
        <row r="4200">
          <cell r="I4200">
            <v>0</v>
          </cell>
        </row>
        <row r="4201">
          <cell r="I4201">
            <v>0</v>
          </cell>
        </row>
        <row r="4202">
          <cell r="I4202">
            <v>0</v>
          </cell>
        </row>
        <row r="4203">
          <cell r="I4203">
            <v>0</v>
          </cell>
        </row>
        <row r="4204">
          <cell r="I4204">
            <v>0</v>
          </cell>
        </row>
        <row r="4205">
          <cell r="I4205">
            <v>0</v>
          </cell>
        </row>
        <row r="4206">
          <cell r="I4206">
            <v>0</v>
          </cell>
        </row>
        <row r="4207">
          <cell r="I4207">
            <v>0</v>
          </cell>
        </row>
        <row r="4208">
          <cell r="I4208">
            <v>0</v>
          </cell>
        </row>
        <row r="4209">
          <cell r="I4209">
            <v>0</v>
          </cell>
        </row>
        <row r="4210">
          <cell r="I4210">
            <v>0</v>
          </cell>
        </row>
        <row r="4211">
          <cell r="I4211">
            <v>0</v>
          </cell>
        </row>
        <row r="4212">
          <cell r="I4212">
            <v>0</v>
          </cell>
        </row>
        <row r="4213">
          <cell r="I4213">
            <v>0</v>
          </cell>
        </row>
        <row r="4214">
          <cell r="I4214">
            <v>0</v>
          </cell>
        </row>
        <row r="4215">
          <cell r="I4215">
            <v>0</v>
          </cell>
        </row>
        <row r="4216">
          <cell r="I4216">
            <v>0</v>
          </cell>
        </row>
        <row r="4217">
          <cell r="I4217">
            <v>0</v>
          </cell>
        </row>
        <row r="4218">
          <cell r="I4218">
            <v>0</v>
          </cell>
        </row>
        <row r="4219">
          <cell r="I4219">
            <v>0</v>
          </cell>
        </row>
        <row r="4220">
          <cell r="I4220">
            <v>0</v>
          </cell>
        </row>
        <row r="4221">
          <cell r="I4221">
            <v>0</v>
          </cell>
        </row>
        <row r="4222">
          <cell r="I4222">
            <v>0</v>
          </cell>
        </row>
        <row r="4223">
          <cell r="I4223">
            <v>0</v>
          </cell>
        </row>
        <row r="4224">
          <cell r="I4224">
            <v>0</v>
          </cell>
        </row>
        <row r="4225">
          <cell r="I4225">
            <v>0</v>
          </cell>
        </row>
        <row r="4226">
          <cell r="I4226">
            <v>0</v>
          </cell>
        </row>
        <row r="4227">
          <cell r="I4227">
            <v>0</v>
          </cell>
        </row>
        <row r="4228">
          <cell r="I4228">
            <v>0</v>
          </cell>
        </row>
        <row r="4229">
          <cell r="I4229">
            <v>0</v>
          </cell>
        </row>
        <row r="4230">
          <cell r="I4230">
            <v>0</v>
          </cell>
        </row>
        <row r="4231">
          <cell r="I4231">
            <v>0</v>
          </cell>
        </row>
        <row r="4232">
          <cell r="I4232">
            <v>0</v>
          </cell>
        </row>
        <row r="4233">
          <cell r="I4233">
            <v>0</v>
          </cell>
        </row>
        <row r="4234">
          <cell r="I4234">
            <v>0</v>
          </cell>
        </row>
        <row r="4235">
          <cell r="I4235">
            <v>0</v>
          </cell>
        </row>
        <row r="4236">
          <cell r="I4236">
            <v>0</v>
          </cell>
        </row>
        <row r="4237">
          <cell r="I4237">
            <v>0</v>
          </cell>
        </row>
        <row r="4238">
          <cell r="I4238">
            <v>0</v>
          </cell>
        </row>
        <row r="4239">
          <cell r="I4239">
            <v>0</v>
          </cell>
        </row>
        <row r="4240">
          <cell r="I4240">
            <v>0</v>
          </cell>
        </row>
        <row r="4241">
          <cell r="I4241">
            <v>0</v>
          </cell>
        </row>
        <row r="4242">
          <cell r="I4242">
            <v>0</v>
          </cell>
        </row>
        <row r="4243">
          <cell r="I4243">
            <v>0</v>
          </cell>
        </row>
        <row r="4244">
          <cell r="I4244">
            <v>0</v>
          </cell>
        </row>
        <row r="4245">
          <cell r="I4245">
            <v>0</v>
          </cell>
        </row>
        <row r="4246">
          <cell r="I4246">
            <v>0</v>
          </cell>
        </row>
        <row r="4247">
          <cell r="I4247">
            <v>0</v>
          </cell>
        </row>
        <row r="4248">
          <cell r="I4248">
            <v>0</v>
          </cell>
        </row>
        <row r="4249">
          <cell r="I4249">
            <v>0</v>
          </cell>
        </row>
        <row r="4250">
          <cell r="I4250">
            <v>0</v>
          </cell>
        </row>
        <row r="4251">
          <cell r="I4251">
            <v>0</v>
          </cell>
        </row>
        <row r="4252">
          <cell r="I4252">
            <v>0</v>
          </cell>
        </row>
        <row r="4253">
          <cell r="I4253">
            <v>0</v>
          </cell>
        </row>
        <row r="4254">
          <cell r="I4254">
            <v>0</v>
          </cell>
        </row>
        <row r="4255">
          <cell r="I4255">
            <v>0</v>
          </cell>
        </row>
        <row r="4256">
          <cell r="I4256">
            <v>0</v>
          </cell>
        </row>
        <row r="4257">
          <cell r="I4257">
            <v>0</v>
          </cell>
        </row>
        <row r="4258">
          <cell r="I4258">
            <v>0</v>
          </cell>
        </row>
        <row r="4259">
          <cell r="I4259">
            <v>0</v>
          </cell>
        </row>
        <row r="4260">
          <cell r="I4260">
            <v>0</v>
          </cell>
        </row>
        <row r="4261">
          <cell r="I4261">
            <v>0</v>
          </cell>
        </row>
        <row r="4262">
          <cell r="I4262">
            <v>0</v>
          </cell>
        </row>
        <row r="4263">
          <cell r="I4263">
            <v>0</v>
          </cell>
        </row>
        <row r="4264">
          <cell r="I4264">
            <v>0</v>
          </cell>
        </row>
        <row r="4265">
          <cell r="I4265">
            <v>0</v>
          </cell>
        </row>
        <row r="4266">
          <cell r="I4266">
            <v>0</v>
          </cell>
        </row>
        <row r="4267">
          <cell r="I4267">
            <v>0</v>
          </cell>
        </row>
        <row r="4268">
          <cell r="I4268">
            <v>0</v>
          </cell>
        </row>
        <row r="4269">
          <cell r="I4269">
            <v>0</v>
          </cell>
        </row>
        <row r="4270">
          <cell r="I4270">
            <v>0</v>
          </cell>
        </row>
        <row r="4271">
          <cell r="I4271">
            <v>0</v>
          </cell>
        </row>
        <row r="4272">
          <cell r="I4272">
            <v>0</v>
          </cell>
        </row>
        <row r="4273">
          <cell r="I4273">
            <v>0</v>
          </cell>
        </row>
        <row r="4274">
          <cell r="I4274">
            <v>0</v>
          </cell>
        </row>
        <row r="4275">
          <cell r="I4275">
            <v>0</v>
          </cell>
        </row>
        <row r="4276">
          <cell r="I4276">
            <v>0</v>
          </cell>
        </row>
        <row r="4277">
          <cell r="I4277">
            <v>0</v>
          </cell>
        </row>
        <row r="4278">
          <cell r="I4278">
            <v>0</v>
          </cell>
        </row>
        <row r="4279">
          <cell r="I4279">
            <v>0</v>
          </cell>
        </row>
        <row r="4280">
          <cell r="I4280">
            <v>0</v>
          </cell>
        </row>
        <row r="4281">
          <cell r="I4281">
            <v>0</v>
          </cell>
        </row>
        <row r="4282">
          <cell r="I4282">
            <v>0</v>
          </cell>
        </row>
        <row r="4283">
          <cell r="I4283">
            <v>0</v>
          </cell>
        </row>
        <row r="4284">
          <cell r="I4284">
            <v>0</v>
          </cell>
        </row>
        <row r="4285">
          <cell r="I4285">
            <v>0</v>
          </cell>
        </row>
        <row r="4286">
          <cell r="I4286">
            <v>0</v>
          </cell>
        </row>
        <row r="4287">
          <cell r="I4287">
            <v>0</v>
          </cell>
        </row>
        <row r="4288">
          <cell r="I4288">
            <v>0</v>
          </cell>
        </row>
        <row r="4289">
          <cell r="I4289">
            <v>0</v>
          </cell>
        </row>
        <row r="4290">
          <cell r="I4290">
            <v>0</v>
          </cell>
        </row>
        <row r="4291">
          <cell r="I4291">
            <v>0</v>
          </cell>
        </row>
        <row r="4292">
          <cell r="I4292">
            <v>0</v>
          </cell>
        </row>
        <row r="4293">
          <cell r="I4293">
            <v>0</v>
          </cell>
        </row>
        <row r="4294">
          <cell r="I4294">
            <v>0</v>
          </cell>
        </row>
        <row r="4295">
          <cell r="I4295">
            <v>0</v>
          </cell>
        </row>
        <row r="4296">
          <cell r="I4296">
            <v>0</v>
          </cell>
        </row>
        <row r="4297">
          <cell r="I4297">
            <v>0</v>
          </cell>
        </row>
        <row r="4298">
          <cell r="I4298">
            <v>0</v>
          </cell>
        </row>
        <row r="4299">
          <cell r="I4299">
            <v>0</v>
          </cell>
        </row>
        <row r="4300">
          <cell r="I4300">
            <v>0</v>
          </cell>
        </row>
        <row r="4301">
          <cell r="I4301">
            <v>0</v>
          </cell>
        </row>
        <row r="4302">
          <cell r="I4302">
            <v>0</v>
          </cell>
        </row>
        <row r="4303">
          <cell r="I4303">
            <v>0</v>
          </cell>
        </row>
        <row r="4304">
          <cell r="I4304">
            <v>0</v>
          </cell>
        </row>
        <row r="4305">
          <cell r="I4305">
            <v>0</v>
          </cell>
        </row>
        <row r="4306">
          <cell r="I4306">
            <v>0</v>
          </cell>
        </row>
        <row r="4307">
          <cell r="I4307">
            <v>0</v>
          </cell>
        </row>
        <row r="4308">
          <cell r="I4308">
            <v>0</v>
          </cell>
        </row>
        <row r="4309">
          <cell r="I4309">
            <v>0</v>
          </cell>
        </row>
        <row r="4310">
          <cell r="I4310">
            <v>0</v>
          </cell>
        </row>
        <row r="4311">
          <cell r="I4311">
            <v>0</v>
          </cell>
        </row>
        <row r="4312">
          <cell r="I4312">
            <v>0</v>
          </cell>
        </row>
        <row r="4313">
          <cell r="I4313">
            <v>0</v>
          </cell>
        </row>
        <row r="4314">
          <cell r="I4314">
            <v>0</v>
          </cell>
        </row>
        <row r="4315">
          <cell r="I4315">
            <v>0</v>
          </cell>
        </row>
        <row r="4316">
          <cell r="I4316">
            <v>0</v>
          </cell>
        </row>
        <row r="4317">
          <cell r="I4317">
            <v>0</v>
          </cell>
        </row>
        <row r="4318">
          <cell r="I4318">
            <v>0</v>
          </cell>
        </row>
        <row r="4319">
          <cell r="I4319">
            <v>0</v>
          </cell>
        </row>
        <row r="4320">
          <cell r="I4320">
            <v>0</v>
          </cell>
        </row>
        <row r="4321">
          <cell r="I4321">
            <v>0</v>
          </cell>
        </row>
        <row r="4322">
          <cell r="I4322">
            <v>0</v>
          </cell>
        </row>
        <row r="4323">
          <cell r="I4323">
            <v>0</v>
          </cell>
        </row>
        <row r="4324">
          <cell r="I4324">
            <v>0</v>
          </cell>
        </row>
        <row r="4325">
          <cell r="I4325">
            <v>0</v>
          </cell>
        </row>
        <row r="4326">
          <cell r="I4326">
            <v>0</v>
          </cell>
        </row>
        <row r="4327">
          <cell r="I4327">
            <v>0</v>
          </cell>
        </row>
        <row r="4328">
          <cell r="I4328">
            <v>0</v>
          </cell>
        </row>
        <row r="4329">
          <cell r="I4329">
            <v>0</v>
          </cell>
        </row>
        <row r="4330">
          <cell r="I4330">
            <v>0</v>
          </cell>
        </row>
        <row r="4331">
          <cell r="I4331">
            <v>0</v>
          </cell>
        </row>
        <row r="4332">
          <cell r="I4332">
            <v>0</v>
          </cell>
        </row>
        <row r="4333">
          <cell r="I4333">
            <v>0</v>
          </cell>
        </row>
        <row r="4334">
          <cell r="I4334">
            <v>0</v>
          </cell>
        </row>
        <row r="4335">
          <cell r="I4335">
            <v>0</v>
          </cell>
        </row>
        <row r="4336">
          <cell r="I4336">
            <v>0</v>
          </cell>
        </row>
        <row r="4337">
          <cell r="I4337">
            <v>0</v>
          </cell>
        </row>
        <row r="4338">
          <cell r="I4338">
            <v>0</v>
          </cell>
        </row>
        <row r="4339">
          <cell r="I4339">
            <v>0</v>
          </cell>
        </row>
        <row r="4340">
          <cell r="I4340">
            <v>0</v>
          </cell>
        </row>
        <row r="4341">
          <cell r="I4341">
            <v>0</v>
          </cell>
        </row>
        <row r="4342">
          <cell r="I4342">
            <v>0</v>
          </cell>
        </row>
        <row r="4343">
          <cell r="I4343">
            <v>0</v>
          </cell>
        </row>
        <row r="4344">
          <cell r="I4344">
            <v>0</v>
          </cell>
        </row>
        <row r="4345">
          <cell r="I4345">
            <v>0</v>
          </cell>
        </row>
        <row r="4346">
          <cell r="I4346">
            <v>0</v>
          </cell>
        </row>
        <row r="4347">
          <cell r="I4347">
            <v>0</v>
          </cell>
        </row>
        <row r="4348">
          <cell r="I4348">
            <v>0</v>
          </cell>
        </row>
        <row r="4349">
          <cell r="I4349">
            <v>0</v>
          </cell>
        </row>
        <row r="4350">
          <cell r="I4350">
            <v>0</v>
          </cell>
        </row>
        <row r="4351">
          <cell r="I4351">
            <v>0</v>
          </cell>
        </row>
        <row r="4352">
          <cell r="I4352">
            <v>0</v>
          </cell>
        </row>
        <row r="4353">
          <cell r="I4353">
            <v>0</v>
          </cell>
        </row>
        <row r="4354">
          <cell r="I4354">
            <v>0</v>
          </cell>
        </row>
        <row r="4355">
          <cell r="I4355">
            <v>0</v>
          </cell>
        </row>
        <row r="4356">
          <cell r="I4356">
            <v>0</v>
          </cell>
        </row>
        <row r="4357">
          <cell r="I4357">
            <v>0</v>
          </cell>
        </row>
        <row r="4358">
          <cell r="I4358">
            <v>0</v>
          </cell>
        </row>
        <row r="4359">
          <cell r="I4359">
            <v>0</v>
          </cell>
        </row>
        <row r="4360">
          <cell r="I4360">
            <v>0</v>
          </cell>
        </row>
        <row r="4361">
          <cell r="I4361">
            <v>0</v>
          </cell>
        </row>
        <row r="4362">
          <cell r="I4362">
            <v>0</v>
          </cell>
        </row>
        <row r="4363">
          <cell r="I4363">
            <v>0</v>
          </cell>
        </row>
        <row r="4364">
          <cell r="I4364">
            <v>0</v>
          </cell>
        </row>
        <row r="4365">
          <cell r="I4365">
            <v>0</v>
          </cell>
        </row>
        <row r="4366">
          <cell r="I4366">
            <v>0</v>
          </cell>
        </row>
        <row r="4367">
          <cell r="I4367">
            <v>0</v>
          </cell>
        </row>
        <row r="4368">
          <cell r="I4368">
            <v>0</v>
          </cell>
        </row>
        <row r="4369">
          <cell r="I4369">
            <v>0</v>
          </cell>
        </row>
        <row r="4370">
          <cell r="I4370">
            <v>0</v>
          </cell>
        </row>
        <row r="4371">
          <cell r="I4371">
            <v>0</v>
          </cell>
        </row>
        <row r="4372">
          <cell r="I4372">
            <v>0</v>
          </cell>
        </row>
        <row r="4373">
          <cell r="I4373">
            <v>0</v>
          </cell>
        </row>
        <row r="4374">
          <cell r="I4374">
            <v>0</v>
          </cell>
        </row>
        <row r="4375">
          <cell r="I4375">
            <v>0</v>
          </cell>
        </row>
        <row r="4376">
          <cell r="I4376">
            <v>0</v>
          </cell>
        </row>
        <row r="4377">
          <cell r="I4377">
            <v>0</v>
          </cell>
        </row>
        <row r="4378">
          <cell r="I4378">
            <v>0</v>
          </cell>
        </row>
        <row r="4379">
          <cell r="I4379">
            <v>0</v>
          </cell>
        </row>
        <row r="4380">
          <cell r="I4380">
            <v>0</v>
          </cell>
        </row>
        <row r="4381">
          <cell r="I4381">
            <v>0</v>
          </cell>
        </row>
        <row r="4382">
          <cell r="I4382">
            <v>0</v>
          </cell>
        </row>
        <row r="4383">
          <cell r="I4383">
            <v>0</v>
          </cell>
        </row>
        <row r="4384">
          <cell r="I4384">
            <v>0</v>
          </cell>
        </row>
        <row r="4385">
          <cell r="I4385">
            <v>0</v>
          </cell>
        </row>
        <row r="4386">
          <cell r="I4386">
            <v>0</v>
          </cell>
        </row>
        <row r="4387">
          <cell r="I4387">
            <v>0</v>
          </cell>
        </row>
        <row r="4388">
          <cell r="I4388">
            <v>0</v>
          </cell>
        </row>
        <row r="4389">
          <cell r="I4389">
            <v>0</v>
          </cell>
        </row>
        <row r="4390">
          <cell r="I4390">
            <v>0</v>
          </cell>
        </row>
        <row r="4391">
          <cell r="I4391">
            <v>0</v>
          </cell>
        </row>
        <row r="4392">
          <cell r="I4392">
            <v>0</v>
          </cell>
        </row>
        <row r="4393">
          <cell r="I4393">
            <v>0</v>
          </cell>
        </row>
        <row r="4394">
          <cell r="I4394">
            <v>0</v>
          </cell>
        </row>
        <row r="4395">
          <cell r="I4395">
            <v>0</v>
          </cell>
        </row>
        <row r="4396">
          <cell r="I4396">
            <v>0</v>
          </cell>
        </row>
        <row r="4397">
          <cell r="I4397">
            <v>0</v>
          </cell>
        </row>
        <row r="4398">
          <cell r="I4398">
            <v>0</v>
          </cell>
        </row>
        <row r="4399">
          <cell r="I4399">
            <v>0</v>
          </cell>
        </row>
        <row r="4400">
          <cell r="I4400">
            <v>0</v>
          </cell>
        </row>
        <row r="4401">
          <cell r="I4401">
            <v>0</v>
          </cell>
        </row>
        <row r="4402">
          <cell r="I4402">
            <v>0</v>
          </cell>
        </row>
        <row r="4403">
          <cell r="I4403">
            <v>0</v>
          </cell>
        </row>
        <row r="4404">
          <cell r="I4404">
            <v>0</v>
          </cell>
        </row>
        <row r="4405">
          <cell r="I4405">
            <v>0</v>
          </cell>
        </row>
        <row r="4406">
          <cell r="I4406">
            <v>0</v>
          </cell>
        </row>
        <row r="4407">
          <cell r="I4407">
            <v>0</v>
          </cell>
        </row>
        <row r="4408">
          <cell r="I4408">
            <v>0</v>
          </cell>
        </row>
        <row r="4409">
          <cell r="I4409">
            <v>0</v>
          </cell>
        </row>
        <row r="4410">
          <cell r="I4410">
            <v>0</v>
          </cell>
        </row>
        <row r="4411">
          <cell r="I4411">
            <v>0</v>
          </cell>
        </row>
        <row r="4412">
          <cell r="I4412">
            <v>0</v>
          </cell>
        </row>
        <row r="4413">
          <cell r="I4413">
            <v>0</v>
          </cell>
        </row>
        <row r="4414">
          <cell r="I4414">
            <v>0</v>
          </cell>
        </row>
        <row r="4415">
          <cell r="I4415">
            <v>0</v>
          </cell>
        </row>
        <row r="4416">
          <cell r="I4416">
            <v>0</v>
          </cell>
        </row>
        <row r="4417">
          <cell r="I4417">
            <v>0</v>
          </cell>
        </row>
        <row r="4418">
          <cell r="I4418">
            <v>0</v>
          </cell>
        </row>
        <row r="4419">
          <cell r="I4419">
            <v>0</v>
          </cell>
        </row>
        <row r="4420">
          <cell r="I4420">
            <v>0</v>
          </cell>
        </row>
        <row r="4421">
          <cell r="I4421">
            <v>0</v>
          </cell>
        </row>
        <row r="4422">
          <cell r="I4422">
            <v>0</v>
          </cell>
        </row>
        <row r="4423">
          <cell r="I4423">
            <v>0</v>
          </cell>
        </row>
        <row r="4424">
          <cell r="I4424">
            <v>0</v>
          </cell>
        </row>
        <row r="4425">
          <cell r="I4425">
            <v>0</v>
          </cell>
        </row>
        <row r="4426">
          <cell r="I4426">
            <v>0</v>
          </cell>
        </row>
        <row r="4427">
          <cell r="I4427">
            <v>0</v>
          </cell>
        </row>
        <row r="4428">
          <cell r="I4428">
            <v>0</v>
          </cell>
        </row>
        <row r="4429">
          <cell r="I4429">
            <v>0</v>
          </cell>
        </row>
        <row r="4430">
          <cell r="I4430">
            <v>0</v>
          </cell>
        </row>
        <row r="4431">
          <cell r="I4431">
            <v>0</v>
          </cell>
        </row>
        <row r="4432">
          <cell r="I4432">
            <v>0</v>
          </cell>
        </row>
        <row r="4433">
          <cell r="I4433">
            <v>0</v>
          </cell>
        </row>
        <row r="4434">
          <cell r="I4434">
            <v>0</v>
          </cell>
        </row>
        <row r="4435">
          <cell r="I4435">
            <v>0</v>
          </cell>
        </row>
        <row r="4436">
          <cell r="I4436">
            <v>0</v>
          </cell>
        </row>
        <row r="4437">
          <cell r="I4437">
            <v>0</v>
          </cell>
        </row>
        <row r="4438">
          <cell r="I4438">
            <v>0</v>
          </cell>
        </row>
        <row r="4439">
          <cell r="I4439">
            <v>0</v>
          </cell>
        </row>
        <row r="4440">
          <cell r="I4440">
            <v>0</v>
          </cell>
        </row>
        <row r="4441">
          <cell r="I4441">
            <v>0</v>
          </cell>
        </row>
        <row r="4442">
          <cell r="I4442">
            <v>0</v>
          </cell>
        </row>
        <row r="4443">
          <cell r="I4443">
            <v>0</v>
          </cell>
        </row>
        <row r="4444">
          <cell r="I4444">
            <v>0</v>
          </cell>
        </row>
        <row r="4445">
          <cell r="I4445">
            <v>0</v>
          </cell>
        </row>
        <row r="4446">
          <cell r="I4446">
            <v>0</v>
          </cell>
        </row>
        <row r="4447">
          <cell r="I4447">
            <v>0</v>
          </cell>
        </row>
        <row r="4448">
          <cell r="I4448">
            <v>0</v>
          </cell>
        </row>
        <row r="4449">
          <cell r="I4449">
            <v>0</v>
          </cell>
        </row>
        <row r="4450">
          <cell r="I4450">
            <v>0</v>
          </cell>
        </row>
        <row r="4451">
          <cell r="I4451">
            <v>0</v>
          </cell>
        </row>
        <row r="4452">
          <cell r="I4452">
            <v>0</v>
          </cell>
        </row>
        <row r="4453">
          <cell r="I4453">
            <v>0</v>
          </cell>
        </row>
        <row r="4454">
          <cell r="I4454">
            <v>0</v>
          </cell>
        </row>
        <row r="4455">
          <cell r="I4455">
            <v>0</v>
          </cell>
        </row>
        <row r="4456">
          <cell r="I4456">
            <v>0</v>
          </cell>
        </row>
        <row r="4457">
          <cell r="I4457">
            <v>0</v>
          </cell>
        </row>
        <row r="4458">
          <cell r="I4458">
            <v>0</v>
          </cell>
        </row>
        <row r="4459">
          <cell r="I4459">
            <v>0</v>
          </cell>
        </row>
        <row r="4460">
          <cell r="I4460">
            <v>0</v>
          </cell>
        </row>
        <row r="4461">
          <cell r="I4461">
            <v>0</v>
          </cell>
        </row>
        <row r="4462">
          <cell r="I4462">
            <v>0</v>
          </cell>
        </row>
        <row r="4463">
          <cell r="I4463">
            <v>0</v>
          </cell>
        </row>
        <row r="4464">
          <cell r="I4464">
            <v>0</v>
          </cell>
        </row>
        <row r="4465">
          <cell r="I4465">
            <v>0</v>
          </cell>
        </row>
        <row r="4466">
          <cell r="I4466">
            <v>0</v>
          </cell>
        </row>
        <row r="4467">
          <cell r="I4467">
            <v>0</v>
          </cell>
        </row>
        <row r="4468">
          <cell r="I4468">
            <v>0</v>
          </cell>
        </row>
        <row r="4469">
          <cell r="I4469">
            <v>0</v>
          </cell>
        </row>
        <row r="4470">
          <cell r="I4470">
            <v>0</v>
          </cell>
        </row>
        <row r="4471">
          <cell r="I4471">
            <v>0</v>
          </cell>
        </row>
        <row r="4472">
          <cell r="I4472">
            <v>0</v>
          </cell>
        </row>
        <row r="4473">
          <cell r="I4473">
            <v>0</v>
          </cell>
        </row>
        <row r="4474">
          <cell r="I4474">
            <v>0</v>
          </cell>
        </row>
        <row r="4475">
          <cell r="I4475">
            <v>0</v>
          </cell>
        </row>
        <row r="4476">
          <cell r="I4476">
            <v>0</v>
          </cell>
        </row>
        <row r="4477">
          <cell r="I4477">
            <v>0</v>
          </cell>
        </row>
        <row r="4478">
          <cell r="I4478">
            <v>0</v>
          </cell>
        </row>
        <row r="4479">
          <cell r="I4479">
            <v>0</v>
          </cell>
        </row>
        <row r="4480">
          <cell r="I4480">
            <v>0</v>
          </cell>
        </row>
        <row r="4481">
          <cell r="I4481">
            <v>0</v>
          </cell>
        </row>
        <row r="4482">
          <cell r="I4482">
            <v>0</v>
          </cell>
        </row>
        <row r="4483">
          <cell r="I4483">
            <v>0</v>
          </cell>
        </row>
        <row r="4484">
          <cell r="I4484">
            <v>0</v>
          </cell>
        </row>
        <row r="4485">
          <cell r="I4485">
            <v>0</v>
          </cell>
        </row>
        <row r="4486">
          <cell r="I4486">
            <v>0</v>
          </cell>
        </row>
        <row r="4487">
          <cell r="I4487">
            <v>0</v>
          </cell>
        </row>
        <row r="4488">
          <cell r="I4488">
            <v>0</v>
          </cell>
        </row>
        <row r="4489">
          <cell r="I4489">
            <v>0</v>
          </cell>
        </row>
        <row r="4490">
          <cell r="I4490">
            <v>0</v>
          </cell>
        </row>
        <row r="4491">
          <cell r="I4491">
            <v>0</v>
          </cell>
        </row>
        <row r="4492">
          <cell r="I4492">
            <v>0</v>
          </cell>
        </row>
        <row r="4493">
          <cell r="I4493">
            <v>0</v>
          </cell>
        </row>
        <row r="4494">
          <cell r="I4494">
            <v>0</v>
          </cell>
        </row>
        <row r="4495">
          <cell r="I4495">
            <v>0</v>
          </cell>
        </row>
        <row r="4496">
          <cell r="I4496">
            <v>0</v>
          </cell>
        </row>
        <row r="4497">
          <cell r="I4497">
            <v>0</v>
          </cell>
        </row>
        <row r="4498">
          <cell r="I4498">
            <v>0</v>
          </cell>
        </row>
        <row r="4499">
          <cell r="I4499">
            <v>0</v>
          </cell>
        </row>
        <row r="4500">
          <cell r="I4500">
            <v>0</v>
          </cell>
        </row>
        <row r="4501">
          <cell r="I4501">
            <v>0</v>
          </cell>
        </row>
        <row r="4502">
          <cell r="I4502">
            <v>0</v>
          </cell>
        </row>
        <row r="4503">
          <cell r="I4503">
            <v>0</v>
          </cell>
        </row>
        <row r="4504">
          <cell r="I4504">
            <v>0</v>
          </cell>
        </row>
        <row r="4505">
          <cell r="I4505">
            <v>0</v>
          </cell>
        </row>
        <row r="4506">
          <cell r="I4506">
            <v>0</v>
          </cell>
        </row>
        <row r="4507">
          <cell r="I4507">
            <v>0</v>
          </cell>
        </row>
        <row r="4508">
          <cell r="I4508">
            <v>0</v>
          </cell>
        </row>
        <row r="4509">
          <cell r="I4509">
            <v>0</v>
          </cell>
        </row>
        <row r="4510">
          <cell r="I4510">
            <v>0</v>
          </cell>
        </row>
        <row r="4511">
          <cell r="I4511">
            <v>0</v>
          </cell>
        </row>
        <row r="4512">
          <cell r="I4512">
            <v>0</v>
          </cell>
        </row>
        <row r="4513">
          <cell r="I4513">
            <v>0</v>
          </cell>
        </row>
        <row r="4514">
          <cell r="I4514">
            <v>0</v>
          </cell>
        </row>
        <row r="4515">
          <cell r="I4515">
            <v>0</v>
          </cell>
        </row>
        <row r="4516">
          <cell r="I4516">
            <v>0</v>
          </cell>
        </row>
        <row r="4517">
          <cell r="I4517">
            <v>0</v>
          </cell>
        </row>
        <row r="4518">
          <cell r="I4518">
            <v>0</v>
          </cell>
        </row>
        <row r="4519">
          <cell r="I4519">
            <v>0</v>
          </cell>
        </row>
        <row r="4520">
          <cell r="I4520">
            <v>0</v>
          </cell>
        </row>
        <row r="4521">
          <cell r="I4521">
            <v>0</v>
          </cell>
        </row>
        <row r="4522">
          <cell r="I4522">
            <v>0</v>
          </cell>
        </row>
        <row r="4523">
          <cell r="I4523">
            <v>0</v>
          </cell>
        </row>
        <row r="4524">
          <cell r="I4524">
            <v>0</v>
          </cell>
        </row>
        <row r="4525">
          <cell r="I4525">
            <v>0</v>
          </cell>
        </row>
        <row r="4526">
          <cell r="I4526">
            <v>0</v>
          </cell>
        </row>
        <row r="4527">
          <cell r="I4527">
            <v>0</v>
          </cell>
        </row>
        <row r="4528">
          <cell r="I4528">
            <v>0</v>
          </cell>
        </row>
        <row r="4529">
          <cell r="I4529">
            <v>0</v>
          </cell>
        </row>
        <row r="4530">
          <cell r="I4530">
            <v>0</v>
          </cell>
        </row>
        <row r="4531">
          <cell r="I4531">
            <v>0</v>
          </cell>
        </row>
        <row r="4532">
          <cell r="I4532">
            <v>0</v>
          </cell>
        </row>
        <row r="4533">
          <cell r="I4533">
            <v>0</v>
          </cell>
        </row>
        <row r="4534">
          <cell r="I4534">
            <v>0</v>
          </cell>
        </row>
        <row r="4535">
          <cell r="I4535">
            <v>0</v>
          </cell>
        </row>
        <row r="4536">
          <cell r="I4536">
            <v>0</v>
          </cell>
        </row>
        <row r="4537">
          <cell r="I4537">
            <v>0</v>
          </cell>
        </row>
        <row r="4538">
          <cell r="I4538">
            <v>0</v>
          </cell>
        </row>
        <row r="4539">
          <cell r="I4539">
            <v>0</v>
          </cell>
        </row>
        <row r="4540">
          <cell r="I4540">
            <v>0</v>
          </cell>
        </row>
        <row r="4541">
          <cell r="I4541">
            <v>0</v>
          </cell>
        </row>
        <row r="4542">
          <cell r="I4542">
            <v>0</v>
          </cell>
        </row>
        <row r="4543">
          <cell r="I4543">
            <v>0</v>
          </cell>
        </row>
        <row r="4544">
          <cell r="I4544">
            <v>0</v>
          </cell>
        </row>
        <row r="4545">
          <cell r="I4545">
            <v>0</v>
          </cell>
        </row>
        <row r="4546">
          <cell r="I4546">
            <v>0</v>
          </cell>
        </row>
        <row r="4547">
          <cell r="I4547">
            <v>0</v>
          </cell>
        </row>
        <row r="4548">
          <cell r="I4548">
            <v>0</v>
          </cell>
        </row>
        <row r="4549">
          <cell r="I4549">
            <v>0</v>
          </cell>
        </row>
        <row r="4550">
          <cell r="I4550">
            <v>0</v>
          </cell>
        </row>
        <row r="4551">
          <cell r="I4551">
            <v>0</v>
          </cell>
        </row>
        <row r="4552">
          <cell r="I4552">
            <v>0</v>
          </cell>
        </row>
        <row r="4553">
          <cell r="I4553">
            <v>0</v>
          </cell>
        </row>
        <row r="4554">
          <cell r="I4554">
            <v>0</v>
          </cell>
        </row>
        <row r="4555">
          <cell r="I4555">
            <v>0</v>
          </cell>
        </row>
        <row r="4556">
          <cell r="I4556">
            <v>0</v>
          </cell>
        </row>
        <row r="4557">
          <cell r="I4557">
            <v>0</v>
          </cell>
        </row>
        <row r="4558">
          <cell r="I4558">
            <v>0</v>
          </cell>
        </row>
        <row r="4559">
          <cell r="I4559">
            <v>0</v>
          </cell>
        </row>
        <row r="4560">
          <cell r="I4560">
            <v>0</v>
          </cell>
        </row>
        <row r="4561">
          <cell r="I4561">
            <v>0</v>
          </cell>
        </row>
        <row r="4562">
          <cell r="I4562">
            <v>0</v>
          </cell>
        </row>
        <row r="4563">
          <cell r="I4563">
            <v>0</v>
          </cell>
        </row>
        <row r="4564">
          <cell r="I4564">
            <v>0</v>
          </cell>
        </row>
        <row r="4565">
          <cell r="I4565">
            <v>0</v>
          </cell>
        </row>
        <row r="4566">
          <cell r="I4566">
            <v>0</v>
          </cell>
        </row>
        <row r="4567">
          <cell r="I4567">
            <v>0</v>
          </cell>
        </row>
        <row r="4568">
          <cell r="I4568">
            <v>0</v>
          </cell>
        </row>
        <row r="4569">
          <cell r="I4569">
            <v>0</v>
          </cell>
        </row>
        <row r="4570">
          <cell r="I4570">
            <v>0</v>
          </cell>
        </row>
        <row r="4571">
          <cell r="I4571">
            <v>0</v>
          </cell>
        </row>
        <row r="4572">
          <cell r="I4572">
            <v>0</v>
          </cell>
        </row>
        <row r="4573">
          <cell r="I4573">
            <v>0</v>
          </cell>
        </row>
        <row r="4574">
          <cell r="I4574">
            <v>0</v>
          </cell>
        </row>
        <row r="4575">
          <cell r="I4575">
            <v>0</v>
          </cell>
        </row>
        <row r="4576">
          <cell r="I4576">
            <v>0</v>
          </cell>
        </row>
        <row r="4577">
          <cell r="I4577">
            <v>0</v>
          </cell>
        </row>
        <row r="4578">
          <cell r="I4578">
            <v>0</v>
          </cell>
        </row>
        <row r="4579">
          <cell r="I4579">
            <v>0</v>
          </cell>
        </row>
        <row r="4580">
          <cell r="I4580">
            <v>0</v>
          </cell>
        </row>
        <row r="4581">
          <cell r="I4581">
            <v>0</v>
          </cell>
        </row>
        <row r="4582">
          <cell r="I4582">
            <v>0</v>
          </cell>
        </row>
        <row r="4583">
          <cell r="I4583">
            <v>0</v>
          </cell>
        </row>
        <row r="4584">
          <cell r="I4584">
            <v>0</v>
          </cell>
        </row>
        <row r="4585">
          <cell r="I4585">
            <v>0</v>
          </cell>
        </row>
        <row r="4586">
          <cell r="I4586">
            <v>0</v>
          </cell>
        </row>
        <row r="4587">
          <cell r="I4587">
            <v>0</v>
          </cell>
        </row>
        <row r="4588">
          <cell r="I4588">
            <v>0</v>
          </cell>
        </row>
        <row r="4589">
          <cell r="I4589">
            <v>0</v>
          </cell>
        </row>
        <row r="4590">
          <cell r="I4590">
            <v>0</v>
          </cell>
        </row>
        <row r="4591">
          <cell r="I4591">
            <v>0</v>
          </cell>
        </row>
        <row r="4592">
          <cell r="I4592">
            <v>0</v>
          </cell>
        </row>
        <row r="4593">
          <cell r="I4593">
            <v>0</v>
          </cell>
        </row>
        <row r="4594">
          <cell r="I4594">
            <v>0</v>
          </cell>
        </row>
        <row r="4595">
          <cell r="I4595">
            <v>0</v>
          </cell>
        </row>
        <row r="4596">
          <cell r="I4596">
            <v>0</v>
          </cell>
        </row>
        <row r="4597">
          <cell r="I4597">
            <v>0</v>
          </cell>
        </row>
        <row r="4598">
          <cell r="I4598">
            <v>0</v>
          </cell>
        </row>
        <row r="4599">
          <cell r="I4599">
            <v>0</v>
          </cell>
        </row>
        <row r="4600">
          <cell r="I4600">
            <v>0</v>
          </cell>
        </row>
        <row r="4601">
          <cell r="I4601">
            <v>0</v>
          </cell>
        </row>
        <row r="4602">
          <cell r="I4602">
            <v>0</v>
          </cell>
        </row>
        <row r="4603">
          <cell r="I4603">
            <v>0</v>
          </cell>
        </row>
        <row r="4604">
          <cell r="I4604">
            <v>0</v>
          </cell>
        </row>
        <row r="4605">
          <cell r="I4605">
            <v>0</v>
          </cell>
        </row>
        <row r="4606">
          <cell r="I4606">
            <v>0</v>
          </cell>
        </row>
        <row r="4607">
          <cell r="I4607">
            <v>0</v>
          </cell>
        </row>
        <row r="4608">
          <cell r="I4608">
            <v>0</v>
          </cell>
        </row>
        <row r="4609">
          <cell r="I4609">
            <v>0</v>
          </cell>
        </row>
        <row r="4610">
          <cell r="I4610">
            <v>0</v>
          </cell>
        </row>
        <row r="4611">
          <cell r="I4611">
            <v>0</v>
          </cell>
        </row>
        <row r="4612">
          <cell r="I4612">
            <v>0</v>
          </cell>
        </row>
        <row r="4613">
          <cell r="I4613">
            <v>0</v>
          </cell>
        </row>
        <row r="4614">
          <cell r="I4614">
            <v>0</v>
          </cell>
        </row>
        <row r="4615">
          <cell r="I4615">
            <v>0</v>
          </cell>
        </row>
        <row r="4616">
          <cell r="I4616">
            <v>0</v>
          </cell>
        </row>
        <row r="4617">
          <cell r="I4617">
            <v>0</v>
          </cell>
        </row>
        <row r="4618">
          <cell r="I4618">
            <v>0</v>
          </cell>
        </row>
        <row r="4619">
          <cell r="I4619">
            <v>0</v>
          </cell>
        </row>
        <row r="4620">
          <cell r="I4620">
            <v>0</v>
          </cell>
        </row>
        <row r="4621">
          <cell r="I4621">
            <v>0</v>
          </cell>
        </row>
        <row r="4622">
          <cell r="I4622">
            <v>0</v>
          </cell>
        </row>
        <row r="4623">
          <cell r="I4623">
            <v>0</v>
          </cell>
        </row>
        <row r="4624">
          <cell r="I4624">
            <v>0</v>
          </cell>
        </row>
        <row r="4625">
          <cell r="I4625">
            <v>0</v>
          </cell>
        </row>
        <row r="4626">
          <cell r="I4626">
            <v>0</v>
          </cell>
        </row>
        <row r="4627">
          <cell r="I4627">
            <v>0</v>
          </cell>
        </row>
        <row r="4628">
          <cell r="I4628">
            <v>0</v>
          </cell>
        </row>
        <row r="4629">
          <cell r="I4629">
            <v>0</v>
          </cell>
        </row>
        <row r="4630">
          <cell r="I4630">
            <v>0</v>
          </cell>
        </row>
        <row r="4631">
          <cell r="I4631">
            <v>0</v>
          </cell>
        </row>
        <row r="4632">
          <cell r="I4632">
            <v>0</v>
          </cell>
        </row>
        <row r="4633">
          <cell r="I4633">
            <v>0</v>
          </cell>
        </row>
        <row r="4634">
          <cell r="I4634">
            <v>0</v>
          </cell>
        </row>
        <row r="4635">
          <cell r="I4635">
            <v>0</v>
          </cell>
        </row>
        <row r="4636">
          <cell r="I4636">
            <v>0</v>
          </cell>
        </row>
        <row r="4637">
          <cell r="I4637">
            <v>0</v>
          </cell>
        </row>
        <row r="4638">
          <cell r="I4638">
            <v>0</v>
          </cell>
        </row>
        <row r="4639">
          <cell r="I4639">
            <v>0</v>
          </cell>
        </row>
        <row r="4640">
          <cell r="I4640">
            <v>0</v>
          </cell>
        </row>
        <row r="4641">
          <cell r="I4641">
            <v>0</v>
          </cell>
        </row>
        <row r="4642">
          <cell r="I4642">
            <v>0</v>
          </cell>
        </row>
        <row r="4643">
          <cell r="I4643">
            <v>0</v>
          </cell>
        </row>
        <row r="4644">
          <cell r="I4644">
            <v>0</v>
          </cell>
        </row>
        <row r="4645">
          <cell r="I4645">
            <v>0</v>
          </cell>
        </row>
        <row r="4646">
          <cell r="I4646">
            <v>0</v>
          </cell>
        </row>
        <row r="4647">
          <cell r="I4647">
            <v>0</v>
          </cell>
        </row>
        <row r="4648">
          <cell r="I4648">
            <v>0</v>
          </cell>
        </row>
        <row r="4649">
          <cell r="I4649">
            <v>0</v>
          </cell>
        </row>
        <row r="4650">
          <cell r="I4650">
            <v>0</v>
          </cell>
        </row>
        <row r="4651">
          <cell r="I4651">
            <v>0</v>
          </cell>
        </row>
        <row r="4652">
          <cell r="I4652">
            <v>0</v>
          </cell>
        </row>
        <row r="4653">
          <cell r="I4653">
            <v>0</v>
          </cell>
        </row>
        <row r="4654">
          <cell r="I4654">
            <v>0</v>
          </cell>
        </row>
        <row r="4655">
          <cell r="I4655">
            <v>0</v>
          </cell>
        </row>
        <row r="4656">
          <cell r="I4656">
            <v>0</v>
          </cell>
        </row>
        <row r="4657">
          <cell r="I4657">
            <v>0</v>
          </cell>
        </row>
        <row r="4658">
          <cell r="I4658">
            <v>0</v>
          </cell>
        </row>
        <row r="4659">
          <cell r="I4659">
            <v>0</v>
          </cell>
        </row>
        <row r="4660">
          <cell r="I4660">
            <v>0</v>
          </cell>
        </row>
        <row r="4661">
          <cell r="I4661">
            <v>0</v>
          </cell>
        </row>
        <row r="4662">
          <cell r="I4662">
            <v>0</v>
          </cell>
        </row>
        <row r="4663">
          <cell r="I4663">
            <v>0</v>
          </cell>
        </row>
        <row r="4664">
          <cell r="I4664">
            <v>0</v>
          </cell>
        </row>
        <row r="4665">
          <cell r="I4665">
            <v>0</v>
          </cell>
        </row>
        <row r="4666">
          <cell r="I4666">
            <v>0</v>
          </cell>
        </row>
        <row r="4667">
          <cell r="I4667">
            <v>0</v>
          </cell>
        </row>
        <row r="4668">
          <cell r="I4668">
            <v>0</v>
          </cell>
        </row>
        <row r="4669">
          <cell r="I4669">
            <v>0</v>
          </cell>
        </row>
        <row r="4670">
          <cell r="I4670">
            <v>0</v>
          </cell>
        </row>
        <row r="4671">
          <cell r="I4671">
            <v>0</v>
          </cell>
        </row>
        <row r="4672">
          <cell r="I4672">
            <v>0</v>
          </cell>
        </row>
        <row r="4673">
          <cell r="I4673">
            <v>0</v>
          </cell>
        </row>
        <row r="4674">
          <cell r="I4674">
            <v>0</v>
          </cell>
        </row>
        <row r="4675">
          <cell r="I4675">
            <v>0</v>
          </cell>
        </row>
        <row r="4676">
          <cell r="I4676">
            <v>0</v>
          </cell>
        </row>
        <row r="4677">
          <cell r="I4677">
            <v>0</v>
          </cell>
        </row>
        <row r="4678">
          <cell r="I4678">
            <v>0</v>
          </cell>
        </row>
        <row r="4679">
          <cell r="I4679">
            <v>0</v>
          </cell>
        </row>
        <row r="4680">
          <cell r="I4680">
            <v>0</v>
          </cell>
        </row>
        <row r="4681">
          <cell r="I4681">
            <v>0</v>
          </cell>
        </row>
        <row r="4682">
          <cell r="I4682">
            <v>0</v>
          </cell>
        </row>
        <row r="4683">
          <cell r="I4683">
            <v>0</v>
          </cell>
        </row>
        <row r="4684">
          <cell r="I4684">
            <v>0</v>
          </cell>
        </row>
        <row r="4685">
          <cell r="I4685">
            <v>0</v>
          </cell>
        </row>
        <row r="4686">
          <cell r="I4686">
            <v>0</v>
          </cell>
        </row>
        <row r="4687">
          <cell r="I4687">
            <v>0</v>
          </cell>
        </row>
        <row r="4688">
          <cell r="I4688">
            <v>0</v>
          </cell>
        </row>
        <row r="4689">
          <cell r="I4689">
            <v>0</v>
          </cell>
        </row>
        <row r="4690">
          <cell r="I4690">
            <v>0</v>
          </cell>
        </row>
        <row r="4691">
          <cell r="I4691">
            <v>0</v>
          </cell>
        </row>
        <row r="4692">
          <cell r="I4692">
            <v>0</v>
          </cell>
        </row>
        <row r="4693">
          <cell r="I4693">
            <v>0</v>
          </cell>
        </row>
        <row r="4694">
          <cell r="I4694">
            <v>0</v>
          </cell>
        </row>
        <row r="4695">
          <cell r="I4695">
            <v>0</v>
          </cell>
        </row>
        <row r="4696">
          <cell r="I4696">
            <v>0</v>
          </cell>
        </row>
        <row r="4697">
          <cell r="I4697">
            <v>0</v>
          </cell>
        </row>
        <row r="4698">
          <cell r="I4698">
            <v>0</v>
          </cell>
        </row>
        <row r="4699">
          <cell r="I4699">
            <v>0</v>
          </cell>
        </row>
        <row r="4700">
          <cell r="I4700">
            <v>0</v>
          </cell>
        </row>
        <row r="4701">
          <cell r="I4701">
            <v>0</v>
          </cell>
        </row>
        <row r="4702">
          <cell r="I4702">
            <v>0</v>
          </cell>
        </row>
        <row r="4703">
          <cell r="I4703">
            <v>0</v>
          </cell>
        </row>
        <row r="4704">
          <cell r="I4704">
            <v>0</v>
          </cell>
        </row>
        <row r="4705">
          <cell r="I4705">
            <v>0</v>
          </cell>
        </row>
        <row r="4706">
          <cell r="I4706">
            <v>0</v>
          </cell>
        </row>
        <row r="4707">
          <cell r="I4707">
            <v>0</v>
          </cell>
        </row>
        <row r="4708">
          <cell r="I4708">
            <v>0</v>
          </cell>
        </row>
        <row r="4709">
          <cell r="I4709">
            <v>0</v>
          </cell>
        </row>
        <row r="4710">
          <cell r="I4710">
            <v>0</v>
          </cell>
        </row>
        <row r="4711">
          <cell r="I4711">
            <v>0</v>
          </cell>
        </row>
        <row r="4712">
          <cell r="I4712">
            <v>0</v>
          </cell>
        </row>
        <row r="4713">
          <cell r="I4713">
            <v>0</v>
          </cell>
        </row>
        <row r="4714">
          <cell r="I4714">
            <v>0</v>
          </cell>
        </row>
        <row r="4715">
          <cell r="I4715">
            <v>0</v>
          </cell>
        </row>
        <row r="4716">
          <cell r="I4716">
            <v>0</v>
          </cell>
        </row>
        <row r="4717">
          <cell r="I4717">
            <v>0</v>
          </cell>
        </row>
        <row r="4718">
          <cell r="I4718">
            <v>0</v>
          </cell>
        </row>
        <row r="4719">
          <cell r="I4719">
            <v>0</v>
          </cell>
        </row>
        <row r="4720">
          <cell r="I4720">
            <v>0</v>
          </cell>
        </row>
        <row r="4721">
          <cell r="I4721">
            <v>0</v>
          </cell>
        </row>
        <row r="4722">
          <cell r="I4722">
            <v>0</v>
          </cell>
        </row>
        <row r="4723">
          <cell r="I4723">
            <v>0</v>
          </cell>
        </row>
        <row r="4724">
          <cell r="I4724">
            <v>0</v>
          </cell>
        </row>
        <row r="4725">
          <cell r="I4725">
            <v>0</v>
          </cell>
        </row>
        <row r="4726">
          <cell r="I4726">
            <v>0</v>
          </cell>
        </row>
        <row r="4727">
          <cell r="I4727">
            <v>0</v>
          </cell>
        </row>
        <row r="4728">
          <cell r="I4728">
            <v>0</v>
          </cell>
        </row>
        <row r="4729">
          <cell r="I4729">
            <v>0</v>
          </cell>
        </row>
        <row r="4730">
          <cell r="I4730">
            <v>0</v>
          </cell>
        </row>
        <row r="4731">
          <cell r="I4731">
            <v>0</v>
          </cell>
        </row>
        <row r="4732">
          <cell r="I4732">
            <v>0</v>
          </cell>
        </row>
        <row r="4733">
          <cell r="I4733">
            <v>0</v>
          </cell>
        </row>
        <row r="4734">
          <cell r="I4734">
            <v>0</v>
          </cell>
        </row>
        <row r="4735">
          <cell r="I4735">
            <v>0</v>
          </cell>
        </row>
        <row r="4736">
          <cell r="I4736">
            <v>0</v>
          </cell>
        </row>
        <row r="4737">
          <cell r="I4737">
            <v>0</v>
          </cell>
        </row>
        <row r="4738">
          <cell r="I4738">
            <v>0</v>
          </cell>
        </row>
        <row r="4739">
          <cell r="I4739">
            <v>0</v>
          </cell>
        </row>
        <row r="4740">
          <cell r="I4740">
            <v>0</v>
          </cell>
        </row>
        <row r="4741">
          <cell r="I4741">
            <v>0</v>
          </cell>
        </row>
        <row r="4742">
          <cell r="I4742">
            <v>0</v>
          </cell>
        </row>
        <row r="4743">
          <cell r="I4743">
            <v>0</v>
          </cell>
        </row>
        <row r="4744">
          <cell r="I4744">
            <v>0</v>
          </cell>
        </row>
        <row r="4745">
          <cell r="I4745">
            <v>0</v>
          </cell>
        </row>
        <row r="4746">
          <cell r="I4746">
            <v>0</v>
          </cell>
        </row>
        <row r="4747">
          <cell r="I4747">
            <v>0</v>
          </cell>
        </row>
        <row r="4748">
          <cell r="I4748">
            <v>0</v>
          </cell>
        </row>
        <row r="4749">
          <cell r="I4749">
            <v>0</v>
          </cell>
        </row>
        <row r="4750">
          <cell r="I4750">
            <v>0</v>
          </cell>
        </row>
        <row r="4751">
          <cell r="I4751">
            <v>0</v>
          </cell>
        </row>
        <row r="4752">
          <cell r="I4752">
            <v>0</v>
          </cell>
        </row>
        <row r="4753">
          <cell r="I4753">
            <v>0</v>
          </cell>
        </row>
        <row r="4754">
          <cell r="I4754">
            <v>0</v>
          </cell>
        </row>
        <row r="4755">
          <cell r="I4755">
            <v>0</v>
          </cell>
        </row>
        <row r="4756">
          <cell r="I4756">
            <v>0</v>
          </cell>
        </row>
        <row r="4757">
          <cell r="I4757">
            <v>0</v>
          </cell>
        </row>
        <row r="4758">
          <cell r="I4758">
            <v>0</v>
          </cell>
        </row>
        <row r="4759">
          <cell r="I4759">
            <v>0</v>
          </cell>
        </row>
        <row r="4760">
          <cell r="I4760">
            <v>0</v>
          </cell>
        </row>
        <row r="4761">
          <cell r="I4761">
            <v>0</v>
          </cell>
        </row>
        <row r="4762">
          <cell r="I4762">
            <v>0</v>
          </cell>
        </row>
        <row r="4763">
          <cell r="I4763">
            <v>0</v>
          </cell>
        </row>
        <row r="4764">
          <cell r="I4764">
            <v>0</v>
          </cell>
        </row>
        <row r="4765">
          <cell r="I4765">
            <v>0</v>
          </cell>
        </row>
        <row r="4766">
          <cell r="I4766">
            <v>0</v>
          </cell>
        </row>
        <row r="4767">
          <cell r="I4767">
            <v>0</v>
          </cell>
        </row>
        <row r="4768">
          <cell r="I4768">
            <v>0</v>
          </cell>
        </row>
        <row r="4769">
          <cell r="I4769">
            <v>0</v>
          </cell>
        </row>
        <row r="4770">
          <cell r="I4770">
            <v>0</v>
          </cell>
        </row>
        <row r="4771">
          <cell r="I4771">
            <v>0</v>
          </cell>
        </row>
        <row r="4772">
          <cell r="I4772">
            <v>0</v>
          </cell>
        </row>
        <row r="4773">
          <cell r="I4773">
            <v>0</v>
          </cell>
        </row>
        <row r="4774">
          <cell r="I4774">
            <v>0</v>
          </cell>
        </row>
        <row r="4775">
          <cell r="I4775">
            <v>0</v>
          </cell>
        </row>
        <row r="4776">
          <cell r="I4776">
            <v>0</v>
          </cell>
        </row>
        <row r="4777">
          <cell r="I4777">
            <v>0</v>
          </cell>
        </row>
        <row r="4778">
          <cell r="I4778">
            <v>0</v>
          </cell>
        </row>
        <row r="4779">
          <cell r="I4779">
            <v>0</v>
          </cell>
        </row>
        <row r="4780">
          <cell r="I4780">
            <v>0</v>
          </cell>
        </row>
        <row r="4781">
          <cell r="I4781">
            <v>0</v>
          </cell>
        </row>
        <row r="4782">
          <cell r="I4782">
            <v>0</v>
          </cell>
        </row>
        <row r="4783">
          <cell r="I4783">
            <v>0</v>
          </cell>
        </row>
        <row r="4784">
          <cell r="I4784">
            <v>0</v>
          </cell>
        </row>
        <row r="4785">
          <cell r="I4785">
            <v>0</v>
          </cell>
        </row>
        <row r="4786">
          <cell r="I4786">
            <v>0</v>
          </cell>
        </row>
        <row r="4787">
          <cell r="I4787">
            <v>0</v>
          </cell>
        </row>
        <row r="4788">
          <cell r="I4788">
            <v>0</v>
          </cell>
        </row>
        <row r="4789">
          <cell r="I4789">
            <v>0</v>
          </cell>
        </row>
        <row r="4790">
          <cell r="I4790">
            <v>0</v>
          </cell>
        </row>
        <row r="4791">
          <cell r="I4791">
            <v>0</v>
          </cell>
        </row>
        <row r="4792">
          <cell r="I4792">
            <v>0</v>
          </cell>
        </row>
        <row r="4793">
          <cell r="I4793">
            <v>0</v>
          </cell>
        </row>
        <row r="4794">
          <cell r="I4794">
            <v>0</v>
          </cell>
        </row>
        <row r="4795">
          <cell r="I4795">
            <v>0</v>
          </cell>
        </row>
        <row r="4796">
          <cell r="I4796">
            <v>0</v>
          </cell>
        </row>
        <row r="4797">
          <cell r="I4797">
            <v>0</v>
          </cell>
        </row>
        <row r="4798">
          <cell r="I4798">
            <v>0</v>
          </cell>
        </row>
        <row r="4799">
          <cell r="I4799">
            <v>0</v>
          </cell>
        </row>
        <row r="4800">
          <cell r="I4800">
            <v>0</v>
          </cell>
        </row>
        <row r="4801">
          <cell r="I4801">
            <v>0</v>
          </cell>
        </row>
        <row r="4802">
          <cell r="I4802">
            <v>0</v>
          </cell>
        </row>
        <row r="4803">
          <cell r="I4803">
            <v>0</v>
          </cell>
        </row>
        <row r="4804">
          <cell r="I4804">
            <v>0</v>
          </cell>
        </row>
        <row r="4805">
          <cell r="I4805">
            <v>0</v>
          </cell>
        </row>
        <row r="4806">
          <cell r="I4806">
            <v>0</v>
          </cell>
        </row>
        <row r="4807">
          <cell r="I4807">
            <v>0</v>
          </cell>
        </row>
        <row r="4808">
          <cell r="I4808">
            <v>0</v>
          </cell>
        </row>
        <row r="4809">
          <cell r="I4809">
            <v>0</v>
          </cell>
        </row>
        <row r="4810">
          <cell r="I4810">
            <v>0</v>
          </cell>
        </row>
        <row r="4811">
          <cell r="I4811">
            <v>0</v>
          </cell>
        </row>
        <row r="4812">
          <cell r="I4812">
            <v>0</v>
          </cell>
        </row>
        <row r="4813">
          <cell r="I4813">
            <v>0</v>
          </cell>
        </row>
        <row r="4814">
          <cell r="I4814">
            <v>0</v>
          </cell>
        </row>
        <row r="4815">
          <cell r="I4815">
            <v>0</v>
          </cell>
        </row>
        <row r="4816">
          <cell r="I4816">
            <v>0</v>
          </cell>
        </row>
        <row r="4817">
          <cell r="I4817">
            <v>0</v>
          </cell>
        </row>
        <row r="4818">
          <cell r="I4818">
            <v>0</v>
          </cell>
        </row>
        <row r="4819">
          <cell r="I4819">
            <v>0</v>
          </cell>
        </row>
        <row r="4820">
          <cell r="I4820">
            <v>0</v>
          </cell>
        </row>
        <row r="4821">
          <cell r="I4821">
            <v>0</v>
          </cell>
        </row>
        <row r="4822">
          <cell r="I4822">
            <v>0</v>
          </cell>
        </row>
        <row r="4823">
          <cell r="I4823">
            <v>0</v>
          </cell>
        </row>
        <row r="4824">
          <cell r="I4824">
            <v>0</v>
          </cell>
        </row>
        <row r="4825">
          <cell r="I4825">
            <v>0</v>
          </cell>
        </row>
        <row r="4826">
          <cell r="I4826">
            <v>0</v>
          </cell>
        </row>
        <row r="4827">
          <cell r="I4827">
            <v>0</v>
          </cell>
        </row>
        <row r="4828">
          <cell r="I4828">
            <v>0</v>
          </cell>
        </row>
        <row r="4829">
          <cell r="I4829">
            <v>0</v>
          </cell>
        </row>
        <row r="4830">
          <cell r="I4830">
            <v>0</v>
          </cell>
        </row>
        <row r="4831">
          <cell r="I4831">
            <v>0</v>
          </cell>
        </row>
        <row r="4832">
          <cell r="I4832">
            <v>0</v>
          </cell>
        </row>
        <row r="4833">
          <cell r="I4833">
            <v>0</v>
          </cell>
        </row>
        <row r="4834">
          <cell r="I4834">
            <v>0</v>
          </cell>
        </row>
        <row r="4835">
          <cell r="I4835">
            <v>0</v>
          </cell>
        </row>
        <row r="4836">
          <cell r="I4836">
            <v>0</v>
          </cell>
        </row>
        <row r="4837">
          <cell r="I4837">
            <v>0</v>
          </cell>
        </row>
        <row r="4838">
          <cell r="I4838">
            <v>0</v>
          </cell>
        </row>
        <row r="4839">
          <cell r="I4839">
            <v>0</v>
          </cell>
        </row>
        <row r="4840">
          <cell r="I4840">
            <v>0</v>
          </cell>
        </row>
        <row r="4841">
          <cell r="I4841">
            <v>0</v>
          </cell>
        </row>
        <row r="4842">
          <cell r="I4842">
            <v>0</v>
          </cell>
        </row>
        <row r="4843">
          <cell r="I4843">
            <v>0</v>
          </cell>
        </row>
        <row r="4844">
          <cell r="I4844">
            <v>0</v>
          </cell>
        </row>
        <row r="4845">
          <cell r="I4845">
            <v>0</v>
          </cell>
        </row>
        <row r="4846">
          <cell r="I4846">
            <v>0</v>
          </cell>
        </row>
        <row r="4847">
          <cell r="I4847">
            <v>0</v>
          </cell>
        </row>
        <row r="4848">
          <cell r="I4848">
            <v>0</v>
          </cell>
        </row>
        <row r="4849">
          <cell r="I4849">
            <v>0</v>
          </cell>
        </row>
        <row r="4850">
          <cell r="I4850">
            <v>0</v>
          </cell>
        </row>
        <row r="4851">
          <cell r="I4851">
            <v>0</v>
          </cell>
        </row>
        <row r="4852">
          <cell r="I4852">
            <v>0</v>
          </cell>
        </row>
        <row r="4853">
          <cell r="I4853">
            <v>0</v>
          </cell>
        </row>
        <row r="4854">
          <cell r="I4854">
            <v>0</v>
          </cell>
        </row>
        <row r="4855">
          <cell r="I4855">
            <v>0</v>
          </cell>
        </row>
        <row r="4856">
          <cell r="I4856">
            <v>0</v>
          </cell>
        </row>
        <row r="4857">
          <cell r="I4857">
            <v>0</v>
          </cell>
        </row>
        <row r="4858">
          <cell r="I4858">
            <v>0</v>
          </cell>
        </row>
        <row r="4859">
          <cell r="I4859">
            <v>0</v>
          </cell>
        </row>
        <row r="4860">
          <cell r="I4860">
            <v>0</v>
          </cell>
        </row>
        <row r="4861">
          <cell r="I4861">
            <v>0</v>
          </cell>
        </row>
        <row r="4862">
          <cell r="I4862">
            <v>0</v>
          </cell>
        </row>
        <row r="4863">
          <cell r="I4863">
            <v>0</v>
          </cell>
        </row>
        <row r="4864">
          <cell r="I4864">
            <v>0</v>
          </cell>
        </row>
        <row r="4865">
          <cell r="I4865">
            <v>0</v>
          </cell>
        </row>
        <row r="4866">
          <cell r="I4866">
            <v>0</v>
          </cell>
        </row>
        <row r="4867">
          <cell r="I4867">
            <v>0</v>
          </cell>
        </row>
        <row r="4868">
          <cell r="I4868">
            <v>0</v>
          </cell>
        </row>
        <row r="4869">
          <cell r="I4869">
            <v>0</v>
          </cell>
        </row>
        <row r="4870">
          <cell r="I4870">
            <v>0</v>
          </cell>
        </row>
        <row r="4871">
          <cell r="I4871">
            <v>0</v>
          </cell>
        </row>
        <row r="4872">
          <cell r="I4872">
            <v>0</v>
          </cell>
        </row>
        <row r="4873">
          <cell r="I4873">
            <v>0</v>
          </cell>
        </row>
        <row r="4874">
          <cell r="I4874">
            <v>0</v>
          </cell>
        </row>
        <row r="4875">
          <cell r="I4875">
            <v>0</v>
          </cell>
        </row>
        <row r="4876">
          <cell r="I4876">
            <v>0</v>
          </cell>
        </row>
        <row r="4877">
          <cell r="I4877">
            <v>0</v>
          </cell>
        </row>
        <row r="4878">
          <cell r="I4878">
            <v>0</v>
          </cell>
        </row>
        <row r="4879">
          <cell r="I4879">
            <v>0</v>
          </cell>
        </row>
        <row r="4880">
          <cell r="I4880">
            <v>0</v>
          </cell>
        </row>
        <row r="4881">
          <cell r="I4881">
            <v>0</v>
          </cell>
        </row>
        <row r="4882">
          <cell r="I4882">
            <v>0</v>
          </cell>
        </row>
        <row r="4883">
          <cell r="I4883">
            <v>0</v>
          </cell>
        </row>
        <row r="4884">
          <cell r="I4884">
            <v>0</v>
          </cell>
        </row>
        <row r="4885">
          <cell r="I4885">
            <v>0</v>
          </cell>
        </row>
        <row r="4886">
          <cell r="I4886">
            <v>0</v>
          </cell>
        </row>
        <row r="4887">
          <cell r="I4887">
            <v>0</v>
          </cell>
        </row>
        <row r="4888">
          <cell r="I4888">
            <v>0</v>
          </cell>
        </row>
        <row r="4889">
          <cell r="I4889">
            <v>0</v>
          </cell>
        </row>
        <row r="4890">
          <cell r="I4890">
            <v>0</v>
          </cell>
        </row>
        <row r="4891">
          <cell r="I4891">
            <v>0</v>
          </cell>
        </row>
        <row r="4892">
          <cell r="I4892">
            <v>0</v>
          </cell>
        </row>
        <row r="4893">
          <cell r="I4893">
            <v>0</v>
          </cell>
        </row>
        <row r="4894">
          <cell r="I4894">
            <v>0</v>
          </cell>
        </row>
        <row r="4895">
          <cell r="I4895">
            <v>0</v>
          </cell>
        </row>
        <row r="4896">
          <cell r="I4896">
            <v>0</v>
          </cell>
        </row>
        <row r="4897">
          <cell r="I4897">
            <v>0</v>
          </cell>
        </row>
        <row r="4898">
          <cell r="I4898">
            <v>0</v>
          </cell>
        </row>
        <row r="4899">
          <cell r="I4899">
            <v>0</v>
          </cell>
        </row>
        <row r="4900">
          <cell r="I4900">
            <v>0</v>
          </cell>
        </row>
        <row r="4901">
          <cell r="I4901">
            <v>0</v>
          </cell>
        </row>
        <row r="4902">
          <cell r="I4902">
            <v>0</v>
          </cell>
        </row>
        <row r="4903">
          <cell r="I4903">
            <v>0</v>
          </cell>
        </row>
        <row r="4904">
          <cell r="I4904">
            <v>0</v>
          </cell>
        </row>
        <row r="4905">
          <cell r="I4905">
            <v>0</v>
          </cell>
        </row>
        <row r="4906">
          <cell r="I4906">
            <v>0</v>
          </cell>
        </row>
        <row r="4907">
          <cell r="I4907">
            <v>0</v>
          </cell>
        </row>
        <row r="4908">
          <cell r="I4908">
            <v>0</v>
          </cell>
        </row>
        <row r="4909">
          <cell r="I4909">
            <v>0</v>
          </cell>
        </row>
        <row r="4910">
          <cell r="I4910">
            <v>0</v>
          </cell>
        </row>
        <row r="4911">
          <cell r="I4911">
            <v>0</v>
          </cell>
        </row>
        <row r="4912">
          <cell r="I4912">
            <v>0</v>
          </cell>
        </row>
        <row r="4913">
          <cell r="I4913">
            <v>0</v>
          </cell>
        </row>
        <row r="4914">
          <cell r="I4914">
            <v>0</v>
          </cell>
        </row>
        <row r="4915">
          <cell r="I4915">
            <v>0</v>
          </cell>
        </row>
        <row r="4916">
          <cell r="I4916">
            <v>0</v>
          </cell>
        </row>
        <row r="4917">
          <cell r="I4917">
            <v>0</v>
          </cell>
        </row>
        <row r="4918">
          <cell r="I4918">
            <v>0</v>
          </cell>
        </row>
        <row r="4919">
          <cell r="I4919">
            <v>0</v>
          </cell>
        </row>
        <row r="4920">
          <cell r="I4920">
            <v>0</v>
          </cell>
        </row>
        <row r="4921">
          <cell r="I4921">
            <v>0</v>
          </cell>
        </row>
        <row r="4922">
          <cell r="I4922">
            <v>0</v>
          </cell>
        </row>
        <row r="4923">
          <cell r="I4923">
            <v>0</v>
          </cell>
        </row>
        <row r="4924">
          <cell r="I4924">
            <v>0</v>
          </cell>
        </row>
        <row r="4925">
          <cell r="I4925">
            <v>0</v>
          </cell>
        </row>
        <row r="4926">
          <cell r="I4926">
            <v>0</v>
          </cell>
        </row>
        <row r="4927">
          <cell r="I4927">
            <v>0</v>
          </cell>
        </row>
        <row r="4928">
          <cell r="I4928">
            <v>0</v>
          </cell>
        </row>
        <row r="4929">
          <cell r="I4929">
            <v>0</v>
          </cell>
        </row>
        <row r="4930">
          <cell r="I4930">
            <v>0</v>
          </cell>
        </row>
        <row r="4931">
          <cell r="I4931">
            <v>0</v>
          </cell>
        </row>
        <row r="4932">
          <cell r="I4932">
            <v>0</v>
          </cell>
        </row>
        <row r="4933">
          <cell r="I4933">
            <v>0</v>
          </cell>
        </row>
        <row r="4934">
          <cell r="I4934">
            <v>0</v>
          </cell>
        </row>
        <row r="4935">
          <cell r="I4935">
            <v>0</v>
          </cell>
        </row>
        <row r="4936">
          <cell r="I4936">
            <v>0</v>
          </cell>
        </row>
        <row r="4937">
          <cell r="I4937">
            <v>0</v>
          </cell>
        </row>
        <row r="4938">
          <cell r="I4938">
            <v>0</v>
          </cell>
        </row>
        <row r="4939">
          <cell r="I4939">
            <v>0</v>
          </cell>
        </row>
        <row r="4940">
          <cell r="I4940">
            <v>0</v>
          </cell>
        </row>
        <row r="4941">
          <cell r="I4941">
            <v>0</v>
          </cell>
        </row>
        <row r="4942">
          <cell r="I4942">
            <v>0</v>
          </cell>
        </row>
        <row r="4943">
          <cell r="I4943">
            <v>0</v>
          </cell>
        </row>
        <row r="4944">
          <cell r="I4944">
            <v>0</v>
          </cell>
        </row>
        <row r="4945">
          <cell r="I4945">
            <v>0</v>
          </cell>
        </row>
        <row r="4946">
          <cell r="I4946">
            <v>0</v>
          </cell>
        </row>
        <row r="4947">
          <cell r="I4947">
            <v>0</v>
          </cell>
        </row>
        <row r="4948">
          <cell r="I4948">
            <v>0</v>
          </cell>
        </row>
        <row r="4949">
          <cell r="I4949">
            <v>0</v>
          </cell>
        </row>
        <row r="4950">
          <cell r="I4950">
            <v>0</v>
          </cell>
        </row>
        <row r="4951">
          <cell r="I4951">
            <v>0</v>
          </cell>
        </row>
        <row r="4952">
          <cell r="I4952">
            <v>0</v>
          </cell>
        </row>
        <row r="4953">
          <cell r="I4953">
            <v>0</v>
          </cell>
        </row>
        <row r="4954">
          <cell r="I4954">
            <v>0</v>
          </cell>
        </row>
        <row r="4955">
          <cell r="I4955">
            <v>0</v>
          </cell>
        </row>
        <row r="4956">
          <cell r="I4956">
            <v>0</v>
          </cell>
        </row>
        <row r="4957">
          <cell r="I4957">
            <v>0</v>
          </cell>
        </row>
        <row r="4958">
          <cell r="I4958">
            <v>0</v>
          </cell>
        </row>
        <row r="4959">
          <cell r="I4959">
            <v>0</v>
          </cell>
        </row>
        <row r="4960">
          <cell r="I4960">
            <v>0</v>
          </cell>
        </row>
        <row r="4961">
          <cell r="I4961">
            <v>0</v>
          </cell>
        </row>
        <row r="4962">
          <cell r="I4962">
            <v>0</v>
          </cell>
        </row>
        <row r="4963">
          <cell r="I4963">
            <v>0</v>
          </cell>
        </row>
        <row r="4964">
          <cell r="I4964">
            <v>0</v>
          </cell>
        </row>
        <row r="4965">
          <cell r="I4965">
            <v>0</v>
          </cell>
        </row>
        <row r="4966">
          <cell r="I4966">
            <v>0</v>
          </cell>
        </row>
        <row r="4967">
          <cell r="I4967">
            <v>0</v>
          </cell>
        </row>
        <row r="4968">
          <cell r="I4968">
            <v>0</v>
          </cell>
        </row>
        <row r="4969">
          <cell r="I4969">
            <v>0</v>
          </cell>
        </row>
        <row r="4970">
          <cell r="I4970">
            <v>0</v>
          </cell>
        </row>
        <row r="4971">
          <cell r="I4971">
            <v>0</v>
          </cell>
        </row>
        <row r="4972">
          <cell r="I4972">
            <v>0</v>
          </cell>
        </row>
        <row r="4973">
          <cell r="I4973">
            <v>0</v>
          </cell>
        </row>
        <row r="4974">
          <cell r="I4974">
            <v>0</v>
          </cell>
        </row>
        <row r="4975">
          <cell r="I4975">
            <v>0</v>
          </cell>
        </row>
        <row r="4976">
          <cell r="I4976">
            <v>0</v>
          </cell>
        </row>
        <row r="4977">
          <cell r="I4977">
            <v>0</v>
          </cell>
        </row>
        <row r="4978">
          <cell r="I4978">
            <v>0</v>
          </cell>
        </row>
        <row r="4979">
          <cell r="I4979">
            <v>0</v>
          </cell>
        </row>
        <row r="4980">
          <cell r="I4980">
            <v>0</v>
          </cell>
        </row>
        <row r="4981">
          <cell r="I4981">
            <v>0</v>
          </cell>
        </row>
        <row r="4982">
          <cell r="I4982">
            <v>0</v>
          </cell>
        </row>
        <row r="4983">
          <cell r="I4983">
            <v>0</v>
          </cell>
        </row>
        <row r="4984">
          <cell r="I4984">
            <v>0</v>
          </cell>
        </row>
        <row r="4985">
          <cell r="I4985">
            <v>0</v>
          </cell>
        </row>
        <row r="4986">
          <cell r="I4986">
            <v>0</v>
          </cell>
        </row>
        <row r="4987">
          <cell r="I4987">
            <v>0</v>
          </cell>
        </row>
        <row r="4988">
          <cell r="I4988">
            <v>0</v>
          </cell>
        </row>
        <row r="4989">
          <cell r="I4989">
            <v>0</v>
          </cell>
        </row>
        <row r="4990">
          <cell r="I4990">
            <v>0</v>
          </cell>
        </row>
        <row r="4991">
          <cell r="I4991">
            <v>0</v>
          </cell>
        </row>
        <row r="4992">
          <cell r="I4992">
            <v>0</v>
          </cell>
        </row>
        <row r="4993">
          <cell r="I4993">
            <v>0</v>
          </cell>
        </row>
        <row r="4994">
          <cell r="I4994">
            <v>0</v>
          </cell>
        </row>
        <row r="4995">
          <cell r="I4995">
            <v>0</v>
          </cell>
        </row>
        <row r="4996">
          <cell r="I4996">
            <v>0</v>
          </cell>
        </row>
        <row r="4997">
          <cell r="I4997">
            <v>0</v>
          </cell>
        </row>
        <row r="4998">
          <cell r="I4998">
            <v>0</v>
          </cell>
        </row>
        <row r="4999">
          <cell r="I4999">
            <v>0</v>
          </cell>
        </row>
        <row r="5000">
          <cell r="I5000">
            <v>0</v>
          </cell>
        </row>
        <row r="5001">
          <cell r="I5001">
            <v>0</v>
          </cell>
        </row>
        <row r="5002">
          <cell r="I5002">
            <v>0</v>
          </cell>
        </row>
        <row r="5003">
          <cell r="I5003">
            <v>0</v>
          </cell>
        </row>
        <row r="5004">
          <cell r="I5004">
            <v>0</v>
          </cell>
        </row>
        <row r="5005">
          <cell r="I5005">
            <v>0</v>
          </cell>
        </row>
        <row r="5006">
          <cell r="I5006">
            <v>0</v>
          </cell>
        </row>
        <row r="5007">
          <cell r="I5007">
            <v>0</v>
          </cell>
        </row>
        <row r="5008">
          <cell r="I5008">
            <v>0</v>
          </cell>
        </row>
        <row r="5009">
          <cell r="I5009">
            <v>0</v>
          </cell>
        </row>
        <row r="5010">
          <cell r="I5010">
            <v>0</v>
          </cell>
        </row>
        <row r="5011">
          <cell r="I5011">
            <v>0</v>
          </cell>
        </row>
        <row r="5012">
          <cell r="I5012">
            <v>0</v>
          </cell>
        </row>
        <row r="5013">
          <cell r="I5013">
            <v>0</v>
          </cell>
        </row>
        <row r="5014">
          <cell r="I5014">
            <v>0</v>
          </cell>
        </row>
        <row r="5015">
          <cell r="I5015">
            <v>0</v>
          </cell>
        </row>
        <row r="5016">
          <cell r="I5016">
            <v>0</v>
          </cell>
        </row>
        <row r="5017">
          <cell r="I5017">
            <v>0</v>
          </cell>
        </row>
        <row r="5018">
          <cell r="I5018">
            <v>0</v>
          </cell>
        </row>
        <row r="5019">
          <cell r="I5019">
            <v>0</v>
          </cell>
        </row>
        <row r="5020">
          <cell r="I5020">
            <v>0</v>
          </cell>
        </row>
        <row r="5021">
          <cell r="I5021">
            <v>0</v>
          </cell>
        </row>
        <row r="5022">
          <cell r="I5022">
            <v>0</v>
          </cell>
        </row>
        <row r="5023">
          <cell r="I5023">
            <v>0</v>
          </cell>
        </row>
        <row r="5024">
          <cell r="I5024">
            <v>0</v>
          </cell>
        </row>
        <row r="5025">
          <cell r="I5025">
            <v>0</v>
          </cell>
        </row>
        <row r="5026">
          <cell r="I5026">
            <v>0</v>
          </cell>
        </row>
        <row r="5027">
          <cell r="I5027">
            <v>0</v>
          </cell>
        </row>
        <row r="5028">
          <cell r="I5028">
            <v>0</v>
          </cell>
        </row>
        <row r="5029">
          <cell r="I5029">
            <v>0</v>
          </cell>
        </row>
        <row r="5030">
          <cell r="I5030">
            <v>0</v>
          </cell>
        </row>
        <row r="5031">
          <cell r="I5031">
            <v>0</v>
          </cell>
        </row>
        <row r="5032">
          <cell r="I5032">
            <v>0</v>
          </cell>
        </row>
        <row r="5033">
          <cell r="I5033">
            <v>0</v>
          </cell>
        </row>
        <row r="5034">
          <cell r="I5034">
            <v>0</v>
          </cell>
        </row>
        <row r="5035">
          <cell r="I5035">
            <v>0</v>
          </cell>
        </row>
        <row r="5036">
          <cell r="I5036">
            <v>0</v>
          </cell>
        </row>
        <row r="5037">
          <cell r="I5037">
            <v>0</v>
          </cell>
        </row>
        <row r="5038">
          <cell r="I5038">
            <v>0</v>
          </cell>
        </row>
        <row r="5039">
          <cell r="I5039">
            <v>0</v>
          </cell>
        </row>
        <row r="5040">
          <cell r="I5040">
            <v>0</v>
          </cell>
        </row>
        <row r="5041">
          <cell r="I5041">
            <v>0</v>
          </cell>
        </row>
        <row r="5042">
          <cell r="I5042">
            <v>0</v>
          </cell>
        </row>
        <row r="5043">
          <cell r="I5043">
            <v>0</v>
          </cell>
        </row>
        <row r="5044">
          <cell r="I5044">
            <v>0</v>
          </cell>
        </row>
        <row r="5045">
          <cell r="I5045">
            <v>0</v>
          </cell>
        </row>
        <row r="5046">
          <cell r="I5046">
            <v>0</v>
          </cell>
        </row>
        <row r="5047">
          <cell r="I5047">
            <v>0</v>
          </cell>
        </row>
        <row r="5048">
          <cell r="I5048">
            <v>0</v>
          </cell>
        </row>
        <row r="5049">
          <cell r="I5049">
            <v>0</v>
          </cell>
        </row>
        <row r="5050">
          <cell r="I5050">
            <v>0</v>
          </cell>
        </row>
        <row r="5051">
          <cell r="I5051">
            <v>0</v>
          </cell>
        </row>
        <row r="5052">
          <cell r="I5052">
            <v>0</v>
          </cell>
        </row>
        <row r="5053">
          <cell r="I5053">
            <v>0</v>
          </cell>
        </row>
        <row r="5054">
          <cell r="I5054">
            <v>0</v>
          </cell>
        </row>
        <row r="5055">
          <cell r="I5055">
            <v>0</v>
          </cell>
        </row>
        <row r="5056">
          <cell r="I5056">
            <v>0</v>
          </cell>
        </row>
        <row r="5057">
          <cell r="I5057">
            <v>0</v>
          </cell>
        </row>
        <row r="5058">
          <cell r="I5058">
            <v>0</v>
          </cell>
        </row>
        <row r="5059">
          <cell r="I5059">
            <v>0</v>
          </cell>
        </row>
        <row r="5060">
          <cell r="I5060">
            <v>0</v>
          </cell>
        </row>
        <row r="5061">
          <cell r="I5061">
            <v>0</v>
          </cell>
        </row>
        <row r="5062">
          <cell r="I5062">
            <v>0</v>
          </cell>
        </row>
        <row r="5063">
          <cell r="I5063">
            <v>0</v>
          </cell>
        </row>
        <row r="5064">
          <cell r="I5064">
            <v>0</v>
          </cell>
        </row>
        <row r="5065">
          <cell r="I5065">
            <v>0</v>
          </cell>
        </row>
        <row r="5066">
          <cell r="I5066">
            <v>0</v>
          </cell>
        </row>
        <row r="5067">
          <cell r="I5067">
            <v>0</v>
          </cell>
        </row>
        <row r="5068">
          <cell r="I5068">
            <v>0</v>
          </cell>
        </row>
        <row r="5069">
          <cell r="I5069">
            <v>0</v>
          </cell>
        </row>
        <row r="5070">
          <cell r="I5070">
            <v>0</v>
          </cell>
        </row>
        <row r="5071">
          <cell r="I5071">
            <v>0</v>
          </cell>
        </row>
        <row r="5072">
          <cell r="I5072">
            <v>0</v>
          </cell>
        </row>
        <row r="5073">
          <cell r="I5073">
            <v>0</v>
          </cell>
        </row>
        <row r="5074">
          <cell r="I5074">
            <v>0</v>
          </cell>
        </row>
        <row r="5075">
          <cell r="I5075">
            <v>0</v>
          </cell>
        </row>
        <row r="5076">
          <cell r="I5076">
            <v>0</v>
          </cell>
        </row>
        <row r="5077">
          <cell r="I5077">
            <v>0</v>
          </cell>
        </row>
        <row r="5078">
          <cell r="I5078">
            <v>0</v>
          </cell>
        </row>
        <row r="5079">
          <cell r="I5079">
            <v>0</v>
          </cell>
        </row>
        <row r="5080">
          <cell r="I5080">
            <v>0</v>
          </cell>
        </row>
        <row r="5081">
          <cell r="I5081">
            <v>0</v>
          </cell>
        </row>
        <row r="5082">
          <cell r="I5082">
            <v>0</v>
          </cell>
        </row>
        <row r="5083">
          <cell r="I5083">
            <v>0</v>
          </cell>
        </row>
        <row r="5084">
          <cell r="I5084">
            <v>0</v>
          </cell>
        </row>
        <row r="5085">
          <cell r="I5085">
            <v>0</v>
          </cell>
        </row>
        <row r="5086">
          <cell r="I5086">
            <v>0</v>
          </cell>
        </row>
        <row r="5087">
          <cell r="I5087">
            <v>0</v>
          </cell>
        </row>
        <row r="5088">
          <cell r="I5088">
            <v>0</v>
          </cell>
        </row>
        <row r="5089">
          <cell r="I5089">
            <v>0</v>
          </cell>
        </row>
      </sheetData>
      <sheetData sheetId="1"/>
      <sheetData sheetId="2"/>
      <sheetData sheetId="3"/>
      <sheetData sheetId="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
      <sheetName val="Cuentas complementarias"/>
      <sheetName val="Diferidos"/>
      <sheetName val="Balance"/>
      <sheetName val="2 EE-RR"/>
      <sheetName val="3100"/>
      <sheetName val="400"/>
      <sheetName val="300"/>
      <sheetName val="Flujo de Efectivo"/>
      <sheetName val="Inputs - Act &amp; F'cast"/>
      <sheetName val="Rep. C.Monet."/>
      <sheetName val="CAPEX"/>
      <sheetName val="AL7B"/>
      <sheetName val="Análisis 2001"/>
      <sheetName val="(A) RLI DEF AL 28.02.2002"/>
      <sheetName val="11-04"/>
      <sheetName val="12"/>
      <sheetName val="MainMenu"/>
      <sheetName val="Exámen de Patrim."/>
      <sheetName val="Informe CM Angel"/>
      <sheetName val="C24_22"/>
      <sheetName val="Detalle"/>
      <sheetName val="AGBAR-TRIM"/>
      <sheetName val="CO2003"/>
      <sheetName val="PEAGOXLS"/>
      <sheetName val="Check CF,BC,P&amp;L"/>
      <sheetName val="Bases de Actualizacion"/>
      <sheetName val="CM"/>
      <sheetName val="Tablas"/>
      <sheetName val="Gastos Detallados Opt"/>
      <sheetName val="CPI_1104"/>
      <sheetName val="31.03.99"/>
      <sheetName val="ER-Real"/>
      <sheetName val="Hipótesis"/>
      <sheetName val="Calendario"/>
      <sheetName val="(A) RLI DEF AL 30.12.2004"/>
      <sheetName val="Tabla"/>
      <sheetName val="Base Tabla"/>
      <sheetName val="Base Ing"/>
      <sheetName val="BAYOTR09"/>
      <sheetName val="Costo unit verde"/>
      <sheetName val="MOVIM+CM"/>
      <sheetName val="Detalle Coberturas"/>
      <sheetName val="Hoja1"/>
      <sheetName val="E-Deudores por Venta RK"/>
      <sheetName val="Gtovta"/>
      <sheetName val="Deducc"/>
      <sheetName val="HC"/>
      <sheetName val="Parametros"/>
      <sheetName val="Datos"/>
      <sheetName val="VENTAS MACROLOTES COMERCIAL2006"/>
      <sheetName val="BD Relacionadas"/>
      <sheetName val="ACTIVO FIJOS"/>
      <sheetName val="Index"/>
      <sheetName val="Combined WCOM_BS"/>
      <sheetName val="AI-0 RLI(cliente)"/>
      <sheetName val=" MANTENCION"/>
      <sheetName val="INT_IN"/>
      <sheetName val="ACC_DIL_assum"/>
      <sheetName val="Inventario Dic. 2005"/>
      <sheetName val="RF"/>
      <sheetName val="Diferidos GB120 12-2001"/>
      <sheetName val="Total Empresa"/>
    </sheetNames>
    <sheetDataSet>
      <sheetData sheetId="0" refreshError="1"/>
      <sheetData sheetId="1" refreshError="1"/>
      <sheetData sheetId="2" refreshError="1">
        <row r="2">
          <cell r="E2" t="str">
            <v>Base de impuesto</v>
          </cell>
          <cell r="F2" t="str">
            <v>Impuestos diferidos</v>
          </cell>
          <cell r="H2" t="str">
            <v>Base de impuesto</v>
          </cell>
          <cell r="I2" t="str">
            <v>Movimiento</v>
          </cell>
          <cell r="K2" t="str">
            <v>Base de impuesto</v>
          </cell>
          <cell r="L2" t="str">
            <v>Impuestos diferidos</v>
          </cell>
        </row>
        <row r="3">
          <cell r="D3" t="str">
            <v>Conceptos</v>
          </cell>
          <cell r="E3" t="str">
            <v>Al 31-Dic-2000</v>
          </cell>
          <cell r="F3" t="str">
            <v>Corto</v>
          </cell>
          <cell r="G3" t="str">
            <v>largo</v>
          </cell>
          <cell r="H3" t="str">
            <v>Al 31-Dic-2000</v>
          </cell>
          <cell r="I3" t="str">
            <v>del ejercicio</v>
          </cell>
          <cell r="J3" t="str">
            <v>s/e RLI</v>
          </cell>
          <cell r="K3" t="str">
            <v>Al 31-Dic-2001</v>
          </cell>
          <cell r="L3" t="str">
            <v>Corto</v>
          </cell>
          <cell r="M3" t="str">
            <v>largo</v>
          </cell>
        </row>
        <row r="4">
          <cell r="F4" t="str">
            <v>plazo</v>
          </cell>
          <cell r="G4" t="str">
            <v>plazo</v>
          </cell>
          <cell r="L4" t="str">
            <v>plazo</v>
          </cell>
          <cell r="M4" t="str">
            <v>plazo</v>
          </cell>
        </row>
        <row r="6">
          <cell r="D6" t="str">
            <v>Diferencias temporarias deducibles</v>
          </cell>
        </row>
        <row r="7">
          <cell r="B7" t="str">
            <v>B-0201</v>
          </cell>
          <cell r="C7" t="str">
            <v>Provisión deudores incobrables</v>
          </cell>
          <cell r="E7">
            <v>1135289211</v>
          </cell>
          <cell r="F7">
            <v>170293382</v>
          </cell>
          <cell r="H7">
            <v>1135289211</v>
          </cell>
          <cell r="I7">
            <v>323930070</v>
          </cell>
          <cell r="K7">
            <v>1459219281</v>
          </cell>
          <cell r="M7">
            <v>218882892</v>
          </cell>
        </row>
        <row r="8">
          <cell r="B8" t="str">
            <v>CC-2001</v>
          </cell>
          <cell r="C8" t="str">
            <v>Provisión de vacaciones</v>
          </cell>
          <cell r="E8">
            <v>18143136</v>
          </cell>
          <cell r="F8">
            <v>2721470</v>
          </cell>
          <cell r="H8">
            <v>18143136</v>
          </cell>
          <cell r="I8">
            <v>-8361635</v>
          </cell>
          <cell r="K8">
            <v>9781501</v>
          </cell>
          <cell r="L8">
            <v>1467225</v>
          </cell>
        </row>
        <row r="9">
          <cell r="B9" t="str">
            <v>CC-2401</v>
          </cell>
          <cell r="C9" t="str">
            <v>Provisión indemnización años de servicio</v>
          </cell>
          <cell r="E9">
            <v>0</v>
          </cell>
          <cell r="G9">
            <v>0</v>
          </cell>
          <cell r="H9">
            <v>0</v>
          </cell>
          <cell r="I9">
            <v>9294710</v>
          </cell>
          <cell r="K9">
            <v>9294710</v>
          </cell>
          <cell r="M9">
            <v>1394207</v>
          </cell>
        </row>
        <row r="11">
          <cell r="C11" t="str">
            <v>Subtotal diferencias temporarias deducibles</v>
          </cell>
          <cell r="E11">
            <v>1153432347</v>
          </cell>
          <cell r="F11">
            <v>173014852</v>
          </cell>
          <cell r="G11">
            <v>0</v>
          </cell>
          <cell r="H11">
            <v>1153432347</v>
          </cell>
          <cell r="I11">
            <v>324863145</v>
          </cell>
          <cell r="J11">
            <v>0</v>
          </cell>
          <cell r="K11">
            <v>1478295492</v>
          </cell>
          <cell r="L11">
            <v>1467225</v>
          </cell>
          <cell r="M11">
            <v>220277099</v>
          </cell>
        </row>
        <row r="12">
          <cell r="C12" t="str">
            <v>Activos por impuestos diferidos</v>
          </cell>
          <cell r="E12">
            <v>173014852</v>
          </cell>
          <cell r="F12">
            <v>173014852</v>
          </cell>
          <cell r="H12">
            <v>173014852</v>
          </cell>
          <cell r="I12">
            <v>48729472</v>
          </cell>
          <cell r="K12">
            <v>221744324</v>
          </cell>
          <cell r="L12">
            <v>221744324</v>
          </cell>
        </row>
        <row r="14">
          <cell r="D14" t="str">
            <v>Diferencias temporarias imponibles</v>
          </cell>
        </row>
        <row r="15">
          <cell r="B15" t="str">
            <v>U-0807</v>
          </cell>
          <cell r="C15" t="str">
            <v>Diferencia activo fijo financiero-tributario</v>
          </cell>
          <cell r="E15">
            <v>-8400241112</v>
          </cell>
          <cell r="F15">
            <v>-1260036167</v>
          </cell>
          <cell r="H15">
            <v>-8400241112</v>
          </cell>
          <cell r="I15">
            <v>230689790</v>
          </cell>
          <cell r="K15">
            <v>-8169551322</v>
          </cell>
          <cell r="M15">
            <v>-1225432698</v>
          </cell>
        </row>
        <row r="18">
          <cell r="C18" t="str">
            <v>Subtotal diferencias temporarias deducibles</v>
          </cell>
          <cell r="E18">
            <v>-8400241112</v>
          </cell>
          <cell r="F18">
            <v>-1260036167</v>
          </cell>
          <cell r="G18">
            <v>0</v>
          </cell>
          <cell r="H18">
            <v>-8400241112</v>
          </cell>
          <cell r="I18">
            <v>230689790</v>
          </cell>
          <cell r="J18">
            <v>0</v>
          </cell>
          <cell r="K18">
            <v>-8169551322</v>
          </cell>
          <cell r="L18">
            <v>0</v>
          </cell>
          <cell r="M18">
            <v>-1225432698</v>
          </cell>
        </row>
        <row r="19">
          <cell r="C19" t="str">
            <v>Pasivos por impuestos diferidos</v>
          </cell>
          <cell r="E19">
            <v>-1260036167</v>
          </cell>
          <cell r="F19">
            <v>-1260036167</v>
          </cell>
          <cell r="H19">
            <v>-1260036167</v>
          </cell>
          <cell r="I19">
            <v>34603469</v>
          </cell>
          <cell r="J19">
            <v>0</v>
          </cell>
          <cell r="K19">
            <v>-1225432698</v>
          </cell>
          <cell r="L19">
            <v>-1225432698</v>
          </cell>
        </row>
        <row r="21">
          <cell r="C21" t="str">
            <v>Base de impuestos diferidos</v>
          </cell>
          <cell r="E21">
            <v>-7246808765</v>
          </cell>
          <cell r="F21">
            <v>-1087021315</v>
          </cell>
          <cell r="G21">
            <v>0</v>
          </cell>
          <cell r="H21">
            <v>-7246808765</v>
          </cell>
          <cell r="I21">
            <v>555552935</v>
          </cell>
          <cell r="J21">
            <v>0</v>
          </cell>
          <cell r="K21">
            <v>-6691255830</v>
          </cell>
          <cell r="L21">
            <v>1467225</v>
          </cell>
          <cell r="M21">
            <v>-1005155599</v>
          </cell>
        </row>
        <row r="22">
          <cell r="C22" t="str">
            <v>Activo (Pasivo) por impuestos diferidos</v>
          </cell>
          <cell r="E22">
            <v>-1087021315</v>
          </cell>
          <cell r="F22">
            <v>-1087021315</v>
          </cell>
          <cell r="H22">
            <v>-1087021315</v>
          </cell>
          <cell r="I22">
            <v>83332941</v>
          </cell>
          <cell r="J22">
            <v>0</v>
          </cell>
          <cell r="K22">
            <v>-1003688374</v>
          </cell>
          <cell r="L22">
            <v>-1003688374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ción"/>
      <sheetName val="Sueldos"/>
      <sheetName val="Plantilla Informatica"/>
      <sheetName val="Capacitación"/>
    </sheetNames>
    <sheetDataSet>
      <sheetData sheetId="0"/>
      <sheetData sheetId="1">
        <row r="17">
          <cell r="F17">
            <v>548.30532352941179</v>
          </cell>
        </row>
        <row r="18">
          <cell r="F18">
            <v>614.45973529411765</v>
          </cell>
        </row>
      </sheetData>
      <sheetData sheetId="2"/>
      <sheetData sheetId="3"/>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ú"/>
      <sheetName val="Datos"/>
      <sheetName val="Conceptos de Gastos"/>
      <sheetName val="Rendición"/>
      <sheetName val="Análisis"/>
    </sheetNames>
    <sheetDataSet>
      <sheetData sheetId="0" refreshError="1"/>
      <sheetData sheetId="1"/>
      <sheetData sheetId="2">
        <row r="6">
          <cell r="C6" t="str">
            <v>concepto1</v>
          </cell>
        </row>
        <row r="7">
          <cell r="C7" t="str">
            <v>concepto2</v>
          </cell>
        </row>
        <row r="8">
          <cell r="C8" t="str">
            <v>concepto3</v>
          </cell>
        </row>
        <row r="9">
          <cell r="C9" t="str">
            <v>concepto4</v>
          </cell>
        </row>
        <row r="10">
          <cell r="C10" t="str">
            <v>concepto5</v>
          </cell>
        </row>
        <row r="11">
          <cell r="C11" t="str">
            <v>concepto6</v>
          </cell>
        </row>
        <row r="12">
          <cell r="C12" t="str">
            <v>concepto7</v>
          </cell>
        </row>
        <row r="13">
          <cell r="C13" t="str">
            <v>concepto8</v>
          </cell>
        </row>
        <row r="14">
          <cell r="C14" t="str">
            <v>concepto9</v>
          </cell>
        </row>
        <row r="15">
          <cell r="C15" t="str">
            <v>concepto10</v>
          </cell>
        </row>
        <row r="16">
          <cell r="C16" t="str">
            <v>concepto11</v>
          </cell>
        </row>
        <row r="17">
          <cell r="C17" t="str">
            <v>concepto12</v>
          </cell>
        </row>
        <row r="18">
          <cell r="C18" t="str">
            <v>concepto13</v>
          </cell>
        </row>
        <row r="19">
          <cell r="C19" t="str">
            <v>concepto14</v>
          </cell>
        </row>
        <row r="20">
          <cell r="C20" t="str">
            <v>concepto15</v>
          </cell>
        </row>
        <row r="21">
          <cell r="C21" t="str">
            <v>concepto16</v>
          </cell>
        </row>
        <row r="22">
          <cell r="C22" t="str">
            <v>concepto17</v>
          </cell>
        </row>
        <row r="23">
          <cell r="C23" t="str">
            <v>concepto18</v>
          </cell>
        </row>
        <row r="24">
          <cell r="C24" t="str">
            <v>concepto19</v>
          </cell>
        </row>
        <row r="25">
          <cell r="C25" t="str">
            <v>concepto20</v>
          </cell>
        </row>
        <row r="26">
          <cell r="C26" t="str">
            <v>concepto21</v>
          </cell>
        </row>
        <row r="27">
          <cell r="C27" t="str">
            <v>concepto22</v>
          </cell>
        </row>
        <row r="28">
          <cell r="C28" t="str">
            <v>concepto23</v>
          </cell>
        </row>
        <row r="29">
          <cell r="C29" t="str">
            <v>concepto24</v>
          </cell>
        </row>
        <row r="30">
          <cell r="C30" t="str">
            <v>concepto25</v>
          </cell>
        </row>
        <row r="31">
          <cell r="C31" t="str">
            <v>concepto26</v>
          </cell>
        </row>
        <row r="32">
          <cell r="C32" t="str">
            <v>concepto27</v>
          </cell>
        </row>
        <row r="33">
          <cell r="C33" t="str">
            <v>concepto28</v>
          </cell>
        </row>
        <row r="34">
          <cell r="C34" t="str">
            <v>concepto29</v>
          </cell>
        </row>
        <row r="35">
          <cell r="C35" t="str">
            <v>concepto30</v>
          </cell>
        </row>
        <row r="36">
          <cell r="C36" t="str">
            <v>concepto31</v>
          </cell>
        </row>
        <row r="37">
          <cell r="C37" t="str">
            <v>concepto32</v>
          </cell>
        </row>
        <row r="38">
          <cell r="C38" t="str">
            <v>concepto33</v>
          </cell>
        </row>
        <row r="39">
          <cell r="C39" t="str">
            <v>concepto34</v>
          </cell>
        </row>
        <row r="40">
          <cell r="C40" t="str">
            <v>concepto35</v>
          </cell>
        </row>
        <row r="41">
          <cell r="C41" t="str">
            <v>concepto36</v>
          </cell>
        </row>
        <row r="42">
          <cell r="C42" t="str">
            <v>concepto37</v>
          </cell>
        </row>
        <row r="43">
          <cell r="C43" t="str">
            <v>concepto38</v>
          </cell>
        </row>
        <row r="44">
          <cell r="C44" t="str">
            <v>concepto39</v>
          </cell>
        </row>
        <row r="45">
          <cell r="C45" t="str">
            <v>concepto40</v>
          </cell>
        </row>
        <row r="46">
          <cell r="C46" t="str">
            <v>concepto41</v>
          </cell>
        </row>
        <row r="47">
          <cell r="C47" t="str">
            <v>concepto42</v>
          </cell>
        </row>
        <row r="48">
          <cell r="C48" t="str">
            <v>concepto43</v>
          </cell>
        </row>
        <row r="49">
          <cell r="C49" t="str">
            <v>concepto44</v>
          </cell>
        </row>
        <row r="50">
          <cell r="C50" t="str">
            <v>concepto45</v>
          </cell>
        </row>
        <row r="51">
          <cell r="C51" t="str">
            <v>concepto46</v>
          </cell>
        </row>
        <row r="52">
          <cell r="C52" t="str">
            <v>concepto47</v>
          </cell>
        </row>
        <row r="53">
          <cell r="C53" t="str">
            <v>concepto48</v>
          </cell>
        </row>
        <row r="54">
          <cell r="C54" t="str">
            <v>concepto49</v>
          </cell>
        </row>
        <row r="55">
          <cell r="C55" t="str">
            <v>concepto50</v>
          </cell>
        </row>
        <row r="56">
          <cell r="C56" t="str">
            <v>concepto51</v>
          </cell>
        </row>
        <row r="57">
          <cell r="C57" t="str">
            <v>concepto52</v>
          </cell>
        </row>
        <row r="58">
          <cell r="C58" t="str">
            <v>concepto53</v>
          </cell>
        </row>
        <row r="59">
          <cell r="C59" t="str">
            <v>concepto54</v>
          </cell>
        </row>
        <row r="60">
          <cell r="C60" t="str">
            <v>concepto55</v>
          </cell>
        </row>
        <row r="61">
          <cell r="C61" t="str">
            <v>concepto56</v>
          </cell>
        </row>
        <row r="62">
          <cell r="C62" t="str">
            <v>concepto57</v>
          </cell>
        </row>
        <row r="63">
          <cell r="C63" t="str">
            <v>concepto58</v>
          </cell>
        </row>
        <row r="64">
          <cell r="C64" t="str">
            <v>concepto59</v>
          </cell>
        </row>
        <row r="65">
          <cell r="C65" t="str">
            <v>concepto60</v>
          </cell>
        </row>
        <row r="66">
          <cell r="C66" t="str">
            <v>concepto61</v>
          </cell>
        </row>
        <row r="67">
          <cell r="C67" t="str">
            <v>concepto62</v>
          </cell>
        </row>
        <row r="68">
          <cell r="C68" t="str">
            <v>concepto63</v>
          </cell>
        </row>
        <row r="69">
          <cell r="C69" t="str">
            <v>concepto64</v>
          </cell>
        </row>
        <row r="70">
          <cell r="C70" t="str">
            <v>concepto65</v>
          </cell>
        </row>
        <row r="71">
          <cell r="C71" t="str">
            <v>concepto66</v>
          </cell>
        </row>
        <row r="72">
          <cell r="C72" t="str">
            <v>concepto67</v>
          </cell>
        </row>
        <row r="73">
          <cell r="C73" t="str">
            <v>concepto68</v>
          </cell>
        </row>
        <row r="74">
          <cell r="C74" t="str">
            <v>concepto69</v>
          </cell>
        </row>
        <row r="75">
          <cell r="C75" t="str">
            <v>concepto70</v>
          </cell>
        </row>
        <row r="76">
          <cell r="C76" t="str">
            <v>concepto71</v>
          </cell>
        </row>
        <row r="77">
          <cell r="C77" t="str">
            <v>concepto72</v>
          </cell>
        </row>
        <row r="78">
          <cell r="C78" t="str">
            <v>concepto73</v>
          </cell>
        </row>
        <row r="79">
          <cell r="C79" t="str">
            <v>concepto74</v>
          </cell>
        </row>
        <row r="80">
          <cell r="C80" t="str">
            <v>concepto75</v>
          </cell>
        </row>
        <row r="81">
          <cell r="C81" t="str">
            <v>concepto76</v>
          </cell>
        </row>
        <row r="82">
          <cell r="C82" t="str">
            <v>concepto77</v>
          </cell>
        </row>
        <row r="83">
          <cell r="C83" t="str">
            <v>concepto78</v>
          </cell>
        </row>
        <row r="84">
          <cell r="C84" t="str">
            <v>concepto79</v>
          </cell>
        </row>
        <row r="85">
          <cell r="C85" t="str">
            <v>concepto80</v>
          </cell>
        </row>
        <row r="86">
          <cell r="C86" t="str">
            <v>concepto81</v>
          </cell>
        </row>
        <row r="87">
          <cell r="C87" t="str">
            <v>concepto82</v>
          </cell>
        </row>
        <row r="88">
          <cell r="C88" t="str">
            <v>concepto83</v>
          </cell>
        </row>
        <row r="89">
          <cell r="C89" t="str">
            <v>concepto84</v>
          </cell>
        </row>
        <row r="90">
          <cell r="C90" t="str">
            <v>concepto85</v>
          </cell>
        </row>
        <row r="91">
          <cell r="C91" t="str">
            <v>concepto86</v>
          </cell>
        </row>
        <row r="92">
          <cell r="C92" t="str">
            <v>concepto87</v>
          </cell>
        </row>
        <row r="93">
          <cell r="C93" t="str">
            <v>concepto88</v>
          </cell>
        </row>
        <row r="94">
          <cell r="C94" t="str">
            <v>concepto89</v>
          </cell>
        </row>
        <row r="95">
          <cell r="C95" t="str">
            <v>concepto90</v>
          </cell>
        </row>
        <row r="96">
          <cell r="C96" t="str">
            <v>concepto91</v>
          </cell>
        </row>
        <row r="97">
          <cell r="C97" t="str">
            <v>concepto92</v>
          </cell>
        </row>
        <row r="98">
          <cell r="C98" t="str">
            <v>concepto93</v>
          </cell>
        </row>
        <row r="99">
          <cell r="C99" t="str">
            <v>concepto94</v>
          </cell>
        </row>
        <row r="100">
          <cell r="C100" t="str">
            <v>concepto95</v>
          </cell>
        </row>
        <row r="101">
          <cell r="C101" t="str">
            <v>concepto96</v>
          </cell>
        </row>
        <row r="102">
          <cell r="C102" t="str">
            <v>concepto97</v>
          </cell>
        </row>
        <row r="103">
          <cell r="C103" t="str">
            <v>concepto98</v>
          </cell>
        </row>
        <row r="104">
          <cell r="C104" t="str">
            <v>concepto99</v>
          </cell>
        </row>
        <row r="105">
          <cell r="C105" t="str">
            <v>concepto100</v>
          </cell>
        </row>
        <row r="106">
          <cell r="C106" t="str">
            <v>concepto101</v>
          </cell>
        </row>
        <row r="107">
          <cell r="C107" t="str">
            <v>concepto102</v>
          </cell>
        </row>
        <row r="108">
          <cell r="C108" t="str">
            <v>concepto103</v>
          </cell>
        </row>
        <row r="109">
          <cell r="C109" t="str">
            <v>concepto104</v>
          </cell>
        </row>
        <row r="110">
          <cell r="C110" t="str">
            <v>concepto105</v>
          </cell>
        </row>
        <row r="111">
          <cell r="C111" t="str">
            <v>concepto106</v>
          </cell>
        </row>
        <row r="112">
          <cell r="C112" t="str">
            <v>concepto107</v>
          </cell>
        </row>
        <row r="113">
          <cell r="C113" t="str">
            <v>concepto108</v>
          </cell>
        </row>
        <row r="114">
          <cell r="C114" t="str">
            <v>concepto109</v>
          </cell>
        </row>
        <row r="115">
          <cell r="C115" t="str">
            <v>concepto110</v>
          </cell>
        </row>
        <row r="116">
          <cell r="C116" t="str">
            <v>concepto111</v>
          </cell>
        </row>
        <row r="117">
          <cell r="C117" t="str">
            <v>concepto112</v>
          </cell>
        </row>
        <row r="118">
          <cell r="C118" t="str">
            <v>concepto113</v>
          </cell>
        </row>
        <row r="119">
          <cell r="C119" t="str">
            <v>concepto114</v>
          </cell>
        </row>
        <row r="120">
          <cell r="C120" t="str">
            <v>concepto115</v>
          </cell>
        </row>
        <row r="121">
          <cell r="C121" t="str">
            <v>concepto116</v>
          </cell>
        </row>
        <row r="122">
          <cell r="C122" t="str">
            <v>concepto117</v>
          </cell>
        </row>
        <row r="123">
          <cell r="C123" t="str">
            <v>concepto118</v>
          </cell>
        </row>
        <row r="124">
          <cell r="C124" t="str">
            <v>concepto119</v>
          </cell>
        </row>
        <row r="125">
          <cell r="C125" t="str">
            <v>concepto120</v>
          </cell>
        </row>
        <row r="126">
          <cell r="C126" t="str">
            <v>concepto121</v>
          </cell>
        </row>
        <row r="127">
          <cell r="C127" t="str">
            <v>concepto122</v>
          </cell>
        </row>
        <row r="128">
          <cell r="C128" t="str">
            <v>concepto123</v>
          </cell>
        </row>
        <row r="129">
          <cell r="C129" t="str">
            <v>concepto124</v>
          </cell>
        </row>
        <row r="130">
          <cell r="C130" t="str">
            <v>concepto125</v>
          </cell>
        </row>
        <row r="131">
          <cell r="C131" t="str">
            <v>concepto126</v>
          </cell>
        </row>
        <row r="132">
          <cell r="C132" t="str">
            <v>concepto127</v>
          </cell>
        </row>
        <row r="133">
          <cell r="C133" t="str">
            <v>concepto128</v>
          </cell>
        </row>
        <row r="134">
          <cell r="C134" t="str">
            <v>concepto129</v>
          </cell>
        </row>
        <row r="135">
          <cell r="C135" t="str">
            <v>concepto130</v>
          </cell>
        </row>
        <row r="136">
          <cell r="C136" t="str">
            <v>concepto131</v>
          </cell>
        </row>
        <row r="137">
          <cell r="C137" t="str">
            <v>concepto132</v>
          </cell>
        </row>
        <row r="138">
          <cell r="C138" t="str">
            <v>concepto133</v>
          </cell>
        </row>
        <row r="139">
          <cell r="C139" t="str">
            <v>concepto134</v>
          </cell>
        </row>
        <row r="140">
          <cell r="C140" t="str">
            <v>concepto135</v>
          </cell>
        </row>
        <row r="141">
          <cell r="C141" t="str">
            <v>concepto136</v>
          </cell>
        </row>
        <row r="142">
          <cell r="C142" t="str">
            <v>concepto137</v>
          </cell>
        </row>
        <row r="143">
          <cell r="C143" t="str">
            <v>concepto138</v>
          </cell>
        </row>
        <row r="144">
          <cell r="C144" t="str">
            <v>concepto139</v>
          </cell>
        </row>
        <row r="145">
          <cell r="C145" t="str">
            <v>concepto140</v>
          </cell>
        </row>
        <row r="146">
          <cell r="C146" t="str">
            <v>concepto141</v>
          </cell>
        </row>
        <row r="147">
          <cell r="C147" t="str">
            <v>concepto142</v>
          </cell>
        </row>
        <row r="148">
          <cell r="C148" t="str">
            <v>concepto143</v>
          </cell>
        </row>
        <row r="149">
          <cell r="C149" t="str">
            <v>concepto144</v>
          </cell>
        </row>
        <row r="150">
          <cell r="C150" t="str">
            <v>concepto145</v>
          </cell>
        </row>
        <row r="151">
          <cell r="C151" t="str">
            <v>concepto146</v>
          </cell>
        </row>
        <row r="152">
          <cell r="C152" t="str">
            <v>concepto147</v>
          </cell>
        </row>
        <row r="153">
          <cell r="C153" t="str">
            <v>concepto148</v>
          </cell>
        </row>
        <row r="154">
          <cell r="C154" t="str">
            <v>concepto149</v>
          </cell>
        </row>
        <row r="155">
          <cell r="C155" t="str">
            <v>concepto150</v>
          </cell>
        </row>
        <row r="156">
          <cell r="C156" t="str">
            <v>concepto151</v>
          </cell>
        </row>
        <row r="157">
          <cell r="C157" t="str">
            <v>concepto152</v>
          </cell>
        </row>
        <row r="158">
          <cell r="C158" t="str">
            <v>concepto153</v>
          </cell>
        </row>
        <row r="159">
          <cell r="C159" t="str">
            <v>concepto154</v>
          </cell>
        </row>
        <row r="160">
          <cell r="C160" t="str">
            <v>concepto155</v>
          </cell>
        </row>
        <row r="161">
          <cell r="C161" t="str">
            <v>concepto156</v>
          </cell>
        </row>
        <row r="162">
          <cell r="C162" t="str">
            <v>concepto157</v>
          </cell>
        </row>
        <row r="163">
          <cell r="C163" t="str">
            <v>concepto158</v>
          </cell>
        </row>
        <row r="164">
          <cell r="C164" t="str">
            <v>concepto159</v>
          </cell>
        </row>
        <row r="165">
          <cell r="C165" t="str">
            <v>concepto160</v>
          </cell>
        </row>
        <row r="166">
          <cell r="C166" t="str">
            <v>concepto161</v>
          </cell>
        </row>
        <row r="167">
          <cell r="C167" t="str">
            <v>concepto162</v>
          </cell>
        </row>
        <row r="168">
          <cell r="C168" t="str">
            <v>concepto163</v>
          </cell>
        </row>
        <row r="169">
          <cell r="C169" t="str">
            <v>concepto164</v>
          </cell>
        </row>
        <row r="170">
          <cell r="C170" t="str">
            <v>concepto165</v>
          </cell>
        </row>
        <row r="171">
          <cell r="C171" t="str">
            <v>concepto166</v>
          </cell>
        </row>
        <row r="172">
          <cell r="C172" t="str">
            <v>concepto167</v>
          </cell>
        </row>
        <row r="173">
          <cell r="C173" t="str">
            <v>concepto168</v>
          </cell>
        </row>
        <row r="174">
          <cell r="C174" t="str">
            <v>concepto169</v>
          </cell>
        </row>
        <row r="175">
          <cell r="C175" t="str">
            <v>concepto170</v>
          </cell>
        </row>
        <row r="176">
          <cell r="C176" t="str">
            <v>concepto171</v>
          </cell>
        </row>
        <row r="177">
          <cell r="C177" t="str">
            <v>concepto172</v>
          </cell>
        </row>
        <row r="178">
          <cell r="C178" t="str">
            <v>concepto173</v>
          </cell>
        </row>
        <row r="179">
          <cell r="C179" t="str">
            <v>concepto174</v>
          </cell>
        </row>
        <row r="180">
          <cell r="C180" t="str">
            <v>concepto175</v>
          </cell>
        </row>
        <row r="181">
          <cell r="C181" t="str">
            <v>concepto176</v>
          </cell>
        </row>
        <row r="182">
          <cell r="C182" t="str">
            <v>concepto177</v>
          </cell>
        </row>
        <row r="183">
          <cell r="C183" t="str">
            <v>concepto178</v>
          </cell>
        </row>
        <row r="184">
          <cell r="C184" t="str">
            <v>concepto179</v>
          </cell>
        </row>
        <row r="185">
          <cell r="C185" t="str">
            <v>concepto180</v>
          </cell>
        </row>
        <row r="186">
          <cell r="C186" t="str">
            <v>concepto181</v>
          </cell>
        </row>
        <row r="187">
          <cell r="C187" t="str">
            <v>concepto182</v>
          </cell>
        </row>
        <row r="188">
          <cell r="C188" t="str">
            <v>concepto183</v>
          </cell>
        </row>
        <row r="189">
          <cell r="C189" t="str">
            <v>concepto184</v>
          </cell>
        </row>
        <row r="190">
          <cell r="C190" t="str">
            <v>concepto185</v>
          </cell>
        </row>
        <row r="191">
          <cell r="C191" t="str">
            <v>concepto186</v>
          </cell>
        </row>
        <row r="192">
          <cell r="C192" t="str">
            <v>concepto187</v>
          </cell>
        </row>
        <row r="193">
          <cell r="C193" t="str">
            <v>concepto188</v>
          </cell>
        </row>
        <row r="194">
          <cell r="C194" t="str">
            <v>concepto189</v>
          </cell>
        </row>
        <row r="195">
          <cell r="C195" t="str">
            <v>concepto190</v>
          </cell>
        </row>
        <row r="196">
          <cell r="C196" t="str">
            <v>concepto191</v>
          </cell>
        </row>
        <row r="197">
          <cell r="C197" t="str">
            <v>concepto192</v>
          </cell>
        </row>
        <row r="198">
          <cell r="C198" t="str">
            <v>concepto193</v>
          </cell>
        </row>
        <row r="199">
          <cell r="C199" t="str">
            <v>concepto194</v>
          </cell>
        </row>
        <row r="200">
          <cell r="C200" t="str">
            <v>concepto195</v>
          </cell>
        </row>
        <row r="201">
          <cell r="C201" t="str">
            <v>concepto196</v>
          </cell>
        </row>
        <row r="202">
          <cell r="C202" t="str">
            <v>concepto197</v>
          </cell>
        </row>
        <row r="203">
          <cell r="C203" t="str">
            <v>concepto198</v>
          </cell>
        </row>
        <row r="204">
          <cell r="C204" t="str">
            <v>concepto199</v>
          </cell>
        </row>
        <row r="205">
          <cell r="C205" t="str">
            <v>concepto200</v>
          </cell>
        </row>
        <row r="206">
          <cell r="C206" t="str">
            <v>concepto201</v>
          </cell>
        </row>
        <row r="207">
          <cell r="C207" t="str">
            <v>concepto202</v>
          </cell>
        </row>
        <row r="208">
          <cell r="C208" t="str">
            <v>concepto203</v>
          </cell>
        </row>
        <row r="209">
          <cell r="C209" t="str">
            <v>concepto204</v>
          </cell>
        </row>
        <row r="210">
          <cell r="C210" t="str">
            <v>concepto205</v>
          </cell>
        </row>
        <row r="211">
          <cell r="C211" t="str">
            <v>concepto206</v>
          </cell>
        </row>
        <row r="212">
          <cell r="C212" t="str">
            <v>concepto207</v>
          </cell>
        </row>
        <row r="213">
          <cell r="C213" t="str">
            <v>concepto208</v>
          </cell>
        </row>
        <row r="214">
          <cell r="C214" t="str">
            <v>concepto209</v>
          </cell>
        </row>
        <row r="215">
          <cell r="C215" t="str">
            <v>concepto210</v>
          </cell>
        </row>
        <row r="216">
          <cell r="C216" t="str">
            <v>concepto211</v>
          </cell>
        </row>
        <row r="217">
          <cell r="C217" t="str">
            <v>concepto212</v>
          </cell>
        </row>
        <row r="218">
          <cell r="C218" t="str">
            <v>concepto213</v>
          </cell>
        </row>
        <row r="219">
          <cell r="C219" t="str">
            <v>concepto214</v>
          </cell>
        </row>
        <row r="220">
          <cell r="C220" t="str">
            <v>concepto215</v>
          </cell>
        </row>
        <row r="221">
          <cell r="C221" t="str">
            <v>concepto216</v>
          </cell>
        </row>
        <row r="222">
          <cell r="C222" t="str">
            <v>concepto217</v>
          </cell>
        </row>
        <row r="223">
          <cell r="C223" t="str">
            <v>concepto218</v>
          </cell>
        </row>
        <row r="224">
          <cell r="C224" t="str">
            <v>concepto219</v>
          </cell>
        </row>
        <row r="225">
          <cell r="C225" t="str">
            <v>concepto220</v>
          </cell>
        </row>
        <row r="226">
          <cell r="C226" t="str">
            <v>concepto221</v>
          </cell>
        </row>
        <row r="227">
          <cell r="C227" t="str">
            <v>concepto222</v>
          </cell>
        </row>
        <row r="228">
          <cell r="C228" t="str">
            <v>concepto223</v>
          </cell>
        </row>
        <row r="229">
          <cell r="C229" t="str">
            <v>concepto224</v>
          </cell>
        </row>
        <row r="230">
          <cell r="C230" t="str">
            <v>concepto225</v>
          </cell>
        </row>
        <row r="231">
          <cell r="C231" t="str">
            <v>concepto226</v>
          </cell>
        </row>
        <row r="232">
          <cell r="C232" t="str">
            <v>concepto227</v>
          </cell>
        </row>
        <row r="233">
          <cell r="C233" t="str">
            <v>concepto228</v>
          </cell>
        </row>
        <row r="234">
          <cell r="C234" t="str">
            <v>concepto229</v>
          </cell>
        </row>
        <row r="235">
          <cell r="C235" t="str">
            <v>concepto230</v>
          </cell>
        </row>
        <row r="236">
          <cell r="C236" t="str">
            <v>concepto231</v>
          </cell>
        </row>
        <row r="237">
          <cell r="C237" t="str">
            <v>concepto232</v>
          </cell>
        </row>
        <row r="238">
          <cell r="C238" t="str">
            <v>concepto233</v>
          </cell>
        </row>
        <row r="239">
          <cell r="C239" t="str">
            <v>concepto234</v>
          </cell>
        </row>
        <row r="240">
          <cell r="C240" t="str">
            <v>concepto235</v>
          </cell>
        </row>
        <row r="241">
          <cell r="C241" t="str">
            <v>concepto236</v>
          </cell>
        </row>
        <row r="242">
          <cell r="C242" t="str">
            <v>concepto237</v>
          </cell>
        </row>
        <row r="243">
          <cell r="C243" t="str">
            <v>concepto238</v>
          </cell>
        </row>
        <row r="244">
          <cell r="C244" t="str">
            <v>concepto239</v>
          </cell>
        </row>
        <row r="245">
          <cell r="C245" t="str">
            <v>concepto240</v>
          </cell>
        </row>
        <row r="246">
          <cell r="C246" t="str">
            <v>concepto241</v>
          </cell>
        </row>
        <row r="247">
          <cell r="C247" t="str">
            <v>concepto242</v>
          </cell>
        </row>
        <row r="248">
          <cell r="C248" t="str">
            <v>concepto243</v>
          </cell>
        </row>
        <row r="249">
          <cell r="C249" t="str">
            <v>concepto244</v>
          </cell>
        </row>
        <row r="250">
          <cell r="C250" t="str">
            <v>concepto245</v>
          </cell>
        </row>
        <row r="251">
          <cell r="C251" t="str">
            <v>concepto246</v>
          </cell>
        </row>
        <row r="252">
          <cell r="C252" t="str">
            <v>concepto247</v>
          </cell>
        </row>
        <row r="253">
          <cell r="C253" t="str">
            <v>concepto248</v>
          </cell>
        </row>
        <row r="254">
          <cell r="C254" t="str">
            <v>concepto249</v>
          </cell>
        </row>
        <row r="255">
          <cell r="C255" t="str">
            <v>concepto250</v>
          </cell>
        </row>
        <row r="256">
          <cell r="C256" t="str">
            <v>concepto251</v>
          </cell>
        </row>
        <row r="257">
          <cell r="C257" t="str">
            <v>concepto252</v>
          </cell>
        </row>
        <row r="258">
          <cell r="C258" t="str">
            <v>concepto253</v>
          </cell>
        </row>
        <row r="259">
          <cell r="C259" t="str">
            <v>concepto254</v>
          </cell>
        </row>
        <row r="260">
          <cell r="C260" t="str">
            <v>concepto255</v>
          </cell>
        </row>
        <row r="261">
          <cell r="C261" t="str">
            <v>concepto256</v>
          </cell>
        </row>
        <row r="262">
          <cell r="C262" t="str">
            <v>concepto257</v>
          </cell>
        </row>
        <row r="263">
          <cell r="C263" t="str">
            <v>concepto258</v>
          </cell>
        </row>
        <row r="264">
          <cell r="C264" t="str">
            <v>concepto259</v>
          </cell>
        </row>
        <row r="265">
          <cell r="C265" t="str">
            <v>concepto260</v>
          </cell>
        </row>
        <row r="266">
          <cell r="C266" t="str">
            <v>concepto261</v>
          </cell>
        </row>
        <row r="267">
          <cell r="C267" t="str">
            <v>concepto262</v>
          </cell>
        </row>
        <row r="268">
          <cell r="C268" t="str">
            <v>concepto263</v>
          </cell>
        </row>
        <row r="269">
          <cell r="C269" t="str">
            <v>concepto264</v>
          </cell>
        </row>
        <row r="270">
          <cell r="C270" t="str">
            <v>concepto265</v>
          </cell>
        </row>
        <row r="271">
          <cell r="C271" t="str">
            <v>concepto266</v>
          </cell>
        </row>
        <row r="272">
          <cell r="C272" t="str">
            <v>concepto267</v>
          </cell>
        </row>
        <row r="273">
          <cell r="C273" t="str">
            <v>concepto268</v>
          </cell>
        </row>
        <row r="274">
          <cell r="C274" t="str">
            <v>concepto269</v>
          </cell>
        </row>
        <row r="275">
          <cell r="C275" t="str">
            <v>concepto270</v>
          </cell>
        </row>
        <row r="276">
          <cell r="C276" t="str">
            <v>concepto271</v>
          </cell>
        </row>
        <row r="277">
          <cell r="C277" t="str">
            <v>concepto272</v>
          </cell>
        </row>
        <row r="278">
          <cell r="C278" t="str">
            <v>concepto273</v>
          </cell>
        </row>
        <row r="279">
          <cell r="C279" t="str">
            <v>concepto274</v>
          </cell>
        </row>
        <row r="280">
          <cell r="C280" t="str">
            <v>concepto275</v>
          </cell>
        </row>
        <row r="281">
          <cell r="C281" t="str">
            <v>concepto276</v>
          </cell>
        </row>
        <row r="282">
          <cell r="C282" t="str">
            <v>concepto277</v>
          </cell>
        </row>
        <row r="283">
          <cell r="C283" t="str">
            <v>concepto278</v>
          </cell>
        </row>
        <row r="284">
          <cell r="C284" t="str">
            <v>concepto279</v>
          </cell>
        </row>
        <row r="285">
          <cell r="C285" t="str">
            <v>concepto280</v>
          </cell>
        </row>
        <row r="286">
          <cell r="C286" t="str">
            <v>concepto281</v>
          </cell>
        </row>
        <row r="287">
          <cell r="C287" t="str">
            <v>concepto282</v>
          </cell>
        </row>
        <row r="288">
          <cell r="C288" t="str">
            <v>concepto283</v>
          </cell>
        </row>
        <row r="289">
          <cell r="C289" t="str">
            <v>concepto284</v>
          </cell>
        </row>
        <row r="290">
          <cell r="C290" t="str">
            <v>concepto285</v>
          </cell>
        </row>
        <row r="291">
          <cell r="C291" t="str">
            <v>concepto286</v>
          </cell>
        </row>
        <row r="292">
          <cell r="C292" t="str">
            <v>concepto287</v>
          </cell>
        </row>
        <row r="293">
          <cell r="C293" t="str">
            <v>concepto288</v>
          </cell>
        </row>
        <row r="294">
          <cell r="C294" t="str">
            <v>concepto289</v>
          </cell>
        </row>
        <row r="295">
          <cell r="C295" t="str">
            <v>concepto290</v>
          </cell>
        </row>
        <row r="296">
          <cell r="C296" t="str">
            <v>concepto291</v>
          </cell>
        </row>
        <row r="297">
          <cell r="C297" t="str">
            <v>concepto292</v>
          </cell>
        </row>
        <row r="298">
          <cell r="C298" t="str">
            <v>concepto293</v>
          </cell>
        </row>
        <row r="299">
          <cell r="C299" t="str">
            <v>concepto294</v>
          </cell>
        </row>
        <row r="300">
          <cell r="C300" t="str">
            <v>concepto295</v>
          </cell>
        </row>
        <row r="301">
          <cell r="C301" t="str">
            <v>concepto296</v>
          </cell>
        </row>
        <row r="302">
          <cell r="C302" t="str">
            <v>concepto297</v>
          </cell>
        </row>
        <row r="303">
          <cell r="C303" t="str">
            <v>concepto298</v>
          </cell>
        </row>
        <row r="304">
          <cell r="C304" t="str">
            <v>concepto299</v>
          </cell>
        </row>
        <row r="305">
          <cell r="C305" t="str">
            <v>concepto300</v>
          </cell>
        </row>
        <row r="306">
          <cell r="C306" t="str">
            <v>concepto301</v>
          </cell>
        </row>
      </sheetData>
      <sheetData sheetId="3"/>
      <sheetData sheetId="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2002"/>
      <sheetName val="Risc Financiero"/>
      <sheetName val="Risc No Financiero"/>
      <sheetName val="Credit Bureau"/>
      <sheetName val="Trabajos Especiales"/>
      <sheetName val="Nuevos Servicios"/>
      <sheetName val="Revenue"/>
      <sheetName val="Ingresos"/>
      <sheetName val=" MANTENCION"/>
      <sheetName val="Sueldos"/>
      <sheetName val="Exámen de Patrim."/>
      <sheetName val="RF"/>
      <sheetName val="C24_22"/>
      <sheetName val="Diferidos"/>
      <sheetName val="clasificacion"/>
      <sheetName val="~0037168"/>
      <sheetName val="Inputs - Act &amp; F'cast"/>
      <sheetName val="Partes &amp; Piezas"/>
      <sheetName val="ANALISIS"/>
      <sheetName val="AGBAR-TRIM"/>
      <sheetName val="OpBS"/>
      <sheetName val="R.L.I. PPC Agrupada"/>
      <sheetName val="Parametros"/>
      <sheetName val="ENCAJDIA"/>
      <sheetName val="Índice"/>
      <sheetName val="RLI (AII-1)"/>
      <sheetName val="GANTT "/>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banizacion 70"/>
      <sheetName val="urbanizacion99"/>
      <sheetName val="presupuesto vivienda"/>
      <sheetName val="GANTT "/>
      <sheetName val="Flujo "/>
      <sheetName val="Hoja1"/>
      <sheetName val="GANTT  (2)"/>
      <sheetName val="D"/>
      <sheetName val="Risc Financiero"/>
      <sheetName val="URBANIZ"/>
      <sheetName val="Parametros"/>
      <sheetName val="Cost Variance calculations"/>
      <sheetName val="Data input"/>
      <sheetName val="Setup"/>
      <sheetName val="Overall summary output"/>
      <sheetName val="Management summary"/>
      <sheetName val="Input selection"/>
      <sheetName val="Revenue Variance calculations"/>
      <sheetName val="Sueldos"/>
      <sheetName val="PHD Get data"/>
      <sheetName val="Cosecha"/>
      <sheetName val="VALUACION"/>
      <sheetName val="VENTAS MACROLOTES COMERCIAL2006"/>
      <sheetName val="Diferidos"/>
      <sheetName val="UN"/>
      <sheetName val="ACTIVO FIJOS"/>
    </sheetNames>
    <sheetDataSet>
      <sheetData sheetId="0"/>
      <sheetData sheetId="1"/>
      <sheetData sheetId="2"/>
      <sheetData sheetId="3" refreshError="1">
        <row r="284">
          <cell r="B284" t="str">
            <v>EMPRESA CONSTRUCTORA BAYONA S.A.</v>
          </cell>
        </row>
        <row r="285">
          <cell r="B285" t="str">
            <v>CONJUNTO HABITACIONAL NUESTRA SEÑORA DEL CARMEN 1 - TEMUCO</v>
          </cell>
        </row>
        <row r="286">
          <cell r="B286" t="str">
            <v>CONSTRUCCION Y URBANIZACION DE 56 VIVIENDAS PAREADAS EN DOS PISOS</v>
          </cell>
        </row>
        <row r="290">
          <cell r="B290" t="str">
            <v>EMPRESA CONSTRUCTORA BAYONA S.A.</v>
          </cell>
        </row>
        <row r="291">
          <cell r="B291" t="str">
            <v>CONJUNTO HABITACIONAL NUESTRA SEÑORA DEL CARMEN 1 - TEMUCO</v>
          </cell>
        </row>
        <row r="292">
          <cell r="B292" t="str">
            <v>CONSTRUCCION Y URBANIZACION DE 56 VIVIENDAS PAREADAS EN DOS PISOS</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de Ajustes"/>
      <sheetName val="Ajustes CPI"/>
      <sheetName val=" CPI B-1"/>
      <sheetName val="RLI AII-1"/>
      <sheetName val="Impto Dif AII-1.2"/>
      <sheetName val="Pat. fin AII-1.3"/>
      <sheetName val="Impto. Rta.AII1.4"/>
      <sheetName val="GR Art 21 AII 1.5"/>
      <sheetName val="Indicadores"/>
      <sheetName val="Mov Patrimonio"/>
      <sheetName val="Asiento pago Impto"/>
      <sheetName val="Balance Trib"/>
      <sheetName val="Provisiones"/>
      <sheetName val="C M Calculo"/>
      <sheetName val="C Monetaria"/>
      <sheetName val="Inversiones"/>
      <sheetName val="Borrador RLI AT2005"/>
      <sheetName val="Diferidos"/>
      <sheetName val="4% ART. 33 BIS -2004"/>
      <sheetName val="Renta Liquida"/>
      <sheetName val="Impto Diferido"/>
      <sheetName val="Pencahue"/>
      <sheetName val="Ajustes"/>
      <sheetName val="Bce"/>
      <sheetName val="(2al5,10,11,15,16,18,19,20,22)"/>
      <sheetName val="Validación"/>
      <sheetName val="AD Invers"/>
      <sheetName val="Datos"/>
      <sheetName val="Software 2004"/>
      <sheetName val="Detalle invers"/>
      <sheetName val="Provision Prodalam AT 2005 al 0"/>
      <sheetName val="Budget"/>
      <sheetName val="BDatos"/>
      <sheetName val="EERR"/>
      <sheetName val="Títulos"/>
      <sheetName val="IMPUTACION"/>
      <sheetName val="Casas"/>
      <sheetName val="Ing. - Costos"/>
      <sheetName val="Ventas Informe"/>
      <sheetName val="Ajustes204-205"/>
      <sheetName val="Ajuste262"/>
      <sheetName val="RLI AT 98"/>
      <sheetName val="Forestal Chile S. 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ADIC_ACTIVO FIJOS (2)"/>
      <sheetName val="ACTIVO FIJOS (2)"/>
      <sheetName val="ACTIVO FIJOS"/>
      <sheetName val="ADIC_ACTIVO FIJOS"/>
      <sheetName val="contabilizacion"/>
      <sheetName val="AF Menores 2002"/>
      <sheetName val="Terrenos 2002"/>
      <sheetName val="Maestranza 2002"/>
      <sheetName val="Loco_2002"/>
      <sheetName val="Resp AF Loco_2001"/>
      <sheetName val="Resp Adic Loco 2001"/>
      <sheetName val="Resp 2001 AF Menores"/>
      <sheetName val="Resp Adic 2001 AF Menores"/>
      <sheetName val="vias2002"/>
      <sheetName val="Resp. Vias 2001"/>
      <sheetName val="21-05"/>
      <sheetName val="Cost Variance calculations"/>
      <sheetName val="Data input"/>
      <sheetName val="Setup"/>
      <sheetName val="Overall summary output"/>
      <sheetName val="Management summary"/>
      <sheetName val="Input selection"/>
      <sheetName val="Revenue Variance calculations"/>
      <sheetName val="Diferidos"/>
      <sheetName val="CAPEX"/>
      <sheetName val="AL7B"/>
      <sheetName val="Parametros"/>
      <sheetName val="400"/>
      <sheetName val="3100"/>
      <sheetName val="300"/>
      <sheetName val="Sueldos"/>
      <sheetName val="AII-0 "/>
      <sheetName val="A-8 Act111"/>
      <sheetName val="RLI (AII-1)"/>
      <sheetName val="AF FIN TAX"/>
      <sheetName val="CPM-BCSA-03"/>
      <sheetName val="CtaVrs24"/>
      <sheetName val="Valorización Valle"/>
      <sheetName val="Activaciones a Dic-2007 "/>
      <sheetName val="BAJAS AL 31-12-07"/>
      <sheetName val="Base Tax_Dic_2006"/>
      <sheetName val="Check CF,BC,P&amp;L"/>
      <sheetName val="Risc Financiero"/>
      <sheetName val="vida util"/>
      <sheetName val="Tributario_A25_1.1"/>
      <sheetName val="Base Datos"/>
      <sheetName val="Datos"/>
      <sheetName val="AGBAR-TRIM"/>
      <sheetName val="infctos"/>
      <sheetName val="Activo_Fijo_Mas_Adiciones_ 2002"/>
      <sheetName val="CPI 01"/>
      <sheetName val="VENTAS MACROLOTES COMERCIAL2006"/>
      <sheetName val="EERR PPto.y Real Junio 2008"/>
      <sheetName val="aprob"/>
      <sheetName val="Gastos Antip."/>
      <sheetName val="CRITERIOS"/>
      <sheetName val="CRITERIOS GASTOS"/>
      <sheetName val="BASE"/>
      <sheetName val="Analisis"/>
      <sheetName val="Indices"/>
      <sheetName val="Detalle"/>
      <sheetName val="PegarPresentacion"/>
      <sheetName val="MENU"/>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sing _ Lease back"/>
      <sheetName val="Activo Por Familia"/>
      <sheetName val="ACTIVO FIJOS"/>
      <sheetName val="21-05"/>
      <sheetName val="400"/>
      <sheetName val="3100"/>
      <sheetName val="300"/>
      <sheetName val="CAPEX"/>
      <sheetName val="Diferidos"/>
      <sheetName val="Parametros"/>
      <sheetName val="Valorización Valle"/>
      <sheetName val="Cover"/>
      <sheetName val="Inputs - Misc Fields"/>
      <sheetName val="Misc Calcs"/>
      <sheetName val="Aserraderos Arauco S. A."/>
      <sheetName val="Arauco Generación S. A."/>
      <sheetName val="Bosques Arauco S. A."/>
      <sheetName val="Bioforest S. A."/>
      <sheetName val="Forestal Celco S. A."/>
      <sheetName val="Celulosa Arauco y Constitución"/>
      <sheetName val="Forestal Arauco S. A."/>
      <sheetName val="Paneles Arauco S. A."/>
      <sheetName val="Servicios Logísticos Arauco S. "/>
      <sheetName val="Forestal Valdivia S. A."/>
      <sheetName val="Flujo"/>
      <sheetName val="Sueldos"/>
      <sheetName val="Cash Flow"/>
      <sheetName val="Monthly Inquiries"/>
      <sheetName val="Software 2004"/>
      <sheetName val="modaj"/>
      <sheetName val="AGBAR-TRIM"/>
      <sheetName val="CPI 01"/>
      <sheetName val="RLI (AII-1)"/>
      <sheetName val="TODOS"/>
      <sheetName val="TABLA"/>
      <sheetName val="CtaVrs24"/>
      <sheetName val="Dividendos"/>
      <sheetName val="Patrimonio 30.09.04"/>
      <sheetName val="(2al5,10,11,15,16,18,19,20,22)"/>
      <sheetName val="Budget FY2001"/>
      <sheetName val="ElecDp Jun'01"/>
      <sheetName val="Mine Jun'01"/>
      <sheetName val="XREF"/>
      <sheetName val="Act_Sept_2002"/>
      <sheetName val="BASE"/>
      <sheetName val="Datos"/>
      <sheetName val="Risc Financiero"/>
    </sheetNames>
    <sheetDataSet>
      <sheetData sheetId="0"/>
      <sheetData sheetId="1" refreshError="1">
        <row r="7">
          <cell r="A7">
            <v>1101006</v>
          </cell>
          <cell r="B7" t="str">
            <v xml:space="preserve">VIC.MACKENNA 3333 26489 M2    </v>
          </cell>
          <cell r="C7">
            <v>1011991</v>
          </cell>
          <cell r="D7">
            <v>702</v>
          </cell>
          <cell r="E7" t="str">
            <v>G129</v>
          </cell>
          <cell r="F7">
            <v>332545381</v>
          </cell>
          <cell r="G7">
            <v>1</v>
          </cell>
          <cell r="H7">
            <v>768195258</v>
          </cell>
          <cell r="I7">
            <v>9986538</v>
          </cell>
          <cell r="J7">
            <v>9986538</v>
          </cell>
          <cell r="K7">
            <v>9986538</v>
          </cell>
          <cell r="L7">
            <v>778181796</v>
          </cell>
          <cell r="M7">
            <v>1</v>
          </cell>
          <cell r="N7">
            <v>1</v>
          </cell>
          <cell r="O7">
            <v>0</v>
          </cell>
          <cell r="P7">
            <v>0</v>
          </cell>
          <cell r="Q7">
            <v>0</v>
          </cell>
          <cell r="R7">
            <v>0</v>
          </cell>
          <cell r="S7">
            <v>0</v>
          </cell>
          <cell r="T7">
            <v>778181796</v>
          </cell>
        </row>
        <row r="8">
          <cell r="A8">
            <v>1201004</v>
          </cell>
          <cell r="B8" t="str">
            <v xml:space="preserve">EDIFICIO PREIMPRESION         </v>
          </cell>
          <cell r="C8">
            <v>30071996</v>
          </cell>
          <cell r="D8">
            <v>907</v>
          </cell>
          <cell r="E8" t="str">
            <v>A126</v>
          </cell>
          <cell r="F8">
            <v>17875939</v>
          </cell>
          <cell r="G8">
            <v>1</v>
          </cell>
          <cell r="H8">
            <v>21723246</v>
          </cell>
          <cell r="I8">
            <v>282402</v>
          </cell>
          <cell r="J8">
            <v>282402</v>
          </cell>
          <cell r="K8">
            <v>4725711</v>
          </cell>
          <cell r="L8">
            <v>22005648</v>
          </cell>
          <cell r="M8">
            <v>480</v>
          </cell>
          <cell r="N8">
            <v>75</v>
          </cell>
          <cell r="O8">
            <v>405</v>
          </cell>
          <cell r="P8">
            <v>412606</v>
          </cell>
          <cell r="Q8">
            <v>412606</v>
          </cell>
          <cell r="R8">
            <v>3399554</v>
          </cell>
          <cell r="S8">
            <v>38830</v>
          </cell>
          <cell r="T8">
            <v>18567264</v>
          </cell>
        </row>
        <row r="9">
          <cell r="A9">
            <v>1201005</v>
          </cell>
          <cell r="B9" t="str">
            <v>NAVE A GALPON PRINCIPAL 3716M2</v>
          </cell>
          <cell r="C9">
            <v>30051991</v>
          </cell>
          <cell r="D9">
            <v>702</v>
          </cell>
          <cell r="E9" t="str">
            <v>G129</v>
          </cell>
          <cell r="F9">
            <v>107538219</v>
          </cell>
          <cell r="G9">
            <v>1</v>
          </cell>
          <cell r="H9">
            <v>562461345</v>
          </cell>
          <cell r="I9">
            <v>7311997</v>
          </cell>
          <cell r="J9">
            <v>7311997</v>
          </cell>
          <cell r="K9">
            <v>188425566</v>
          </cell>
          <cell r="L9">
            <v>569773342</v>
          </cell>
          <cell r="M9">
            <v>780</v>
          </cell>
          <cell r="N9">
            <v>137</v>
          </cell>
          <cell r="O9">
            <v>643</v>
          </cell>
          <cell r="P9">
            <v>6574308</v>
          </cell>
          <cell r="Q9">
            <v>6574308</v>
          </cell>
          <cell r="R9">
            <v>75695727</v>
          </cell>
          <cell r="S9">
            <v>898578</v>
          </cell>
          <cell r="T9">
            <v>493179037</v>
          </cell>
        </row>
        <row r="10">
          <cell r="A10">
            <v>1201006</v>
          </cell>
          <cell r="B10" t="str">
            <v xml:space="preserve">NAVE A EDIF.PRINC.1075 M2     </v>
          </cell>
          <cell r="C10">
            <v>30051991</v>
          </cell>
          <cell r="D10">
            <v>702</v>
          </cell>
          <cell r="E10" t="str">
            <v>G129</v>
          </cell>
          <cell r="F10">
            <v>42714189</v>
          </cell>
          <cell r="G10">
            <v>1</v>
          </cell>
          <cell r="H10">
            <v>132972350</v>
          </cell>
          <cell r="I10">
            <v>1728641</v>
          </cell>
          <cell r="J10">
            <v>1728641</v>
          </cell>
          <cell r="K10">
            <v>71044176</v>
          </cell>
          <cell r="L10">
            <v>134700991</v>
          </cell>
          <cell r="M10">
            <v>780</v>
          </cell>
          <cell r="N10">
            <v>137</v>
          </cell>
          <cell r="O10">
            <v>643</v>
          </cell>
          <cell r="P10">
            <v>1554242</v>
          </cell>
          <cell r="Q10">
            <v>1554242</v>
          </cell>
          <cell r="R10">
            <v>22499162</v>
          </cell>
          <cell r="S10">
            <v>272284</v>
          </cell>
          <cell r="T10">
            <v>111929545</v>
          </cell>
        </row>
        <row r="11">
          <cell r="A11">
            <v>1201007</v>
          </cell>
          <cell r="B11" t="str">
            <v xml:space="preserve">NAVE D GALPON MATRICERIA 1176 </v>
          </cell>
          <cell r="C11">
            <v>30051991</v>
          </cell>
          <cell r="D11">
            <v>702</v>
          </cell>
          <cell r="E11" t="str">
            <v>G129</v>
          </cell>
          <cell r="F11">
            <v>25467603</v>
          </cell>
          <cell r="G11">
            <v>1</v>
          </cell>
          <cell r="H11">
            <v>90637240</v>
          </cell>
          <cell r="I11">
            <v>1178284</v>
          </cell>
          <cell r="J11">
            <v>1178284</v>
          </cell>
          <cell r="K11">
            <v>47060161</v>
          </cell>
          <cell r="L11">
            <v>91815524</v>
          </cell>
          <cell r="M11">
            <v>660</v>
          </cell>
          <cell r="N11">
            <v>137</v>
          </cell>
          <cell r="O11">
            <v>523</v>
          </cell>
          <cell r="P11">
            <v>1252030</v>
          </cell>
          <cell r="Q11">
            <v>1252030</v>
          </cell>
          <cell r="R11">
            <v>17722063</v>
          </cell>
          <cell r="S11">
            <v>214110</v>
          </cell>
          <cell r="T11">
            <v>73879351</v>
          </cell>
        </row>
        <row r="12">
          <cell r="A12">
            <v>1201008</v>
          </cell>
          <cell r="B12" t="str">
            <v>NAVE E GALPON METAL MECAN.350M</v>
          </cell>
          <cell r="C12">
            <v>30051991</v>
          </cell>
          <cell r="D12">
            <v>702</v>
          </cell>
          <cell r="E12" t="str">
            <v>G129</v>
          </cell>
          <cell r="F12">
            <v>10536809</v>
          </cell>
          <cell r="G12">
            <v>1</v>
          </cell>
          <cell r="H12">
            <v>52947393</v>
          </cell>
          <cell r="I12">
            <v>688316</v>
          </cell>
          <cell r="J12">
            <v>688316</v>
          </cell>
          <cell r="K12">
            <v>17758253</v>
          </cell>
          <cell r="L12">
            <v>53635709</v>
          </cell>
          <cell r="M12">
            <v>660</v>
          </cell>
          <cell r="N12">
            <v>137</v>
          </cell>
          <cell r="O12">
            <v>523</v>
          </cell>
          <cell r="P12">
            <v>731396</v>
          </cell>
          <cell r="Q12">
            <v>731396</v>
          </cell>
          <cell r="R12">
            <v>8517062</v>
          </cell>
          <cell r="S12">
            <v>101214</v>
          </cell>
          <cell r="T12">
            <v>45017433</v>
          </cell>
        </row>
        <row r="13">
          <cell r="A13">
            <v>1201009</v>
          </cell>
          <cell r="B13" t="str">
            <v>NAVE F-1 (PASILLO B.PRODUCTOS)</v>
          </cell>
          <cell r="C13">
            <v>31051991</v>
          </cell>
          <cell r="D13">
            <v>702</v>
          </cell>
          <cell r="E13" t="str">
            <v>G129</v>
          </cell>
          <cell r="F13">
            <v>5380214</v>
          </cell>
          <cell r="G13">
            <v>1</v>
          </cell>
          <cell r="H13">
            <v>12084150</v>
          </cell>
          <cell r="I13">
            <v>157094</v>
          </cell>
          <cell r="J13">
            <v>157094</v>
          </cell>
          <cell r="K13">
            <v>6816848</v>
          </cell>
          <cell r="L13">
            <v>12241244</v>
          </cell>
          <cell r="M13">
            <v>300</v>
          </cell>
          <cell r="N13">
            <v>137</v>
          </cell>
          <cell r="O13">
            <v>163</v>
          </cell>
          <cell r="P13">
            <v>367237</v>
          </cell>
          <cell r="Q13">
            <v>367237</v>
          </cell>
          <cell r="R13">
            <v>5523140</v>
          </cell>
          <cell r="S13">
            <v>67027</v>
          </cell>
          <cell r="T13">
            <v>6651077</v>
          </cell>
        </row>
        <row r="14">
          <cell r="A14">
            <v>1201010</v>
          </cell>
          <cell r="B14" t="str">
            <v>NAVE F PRODUCTOS TERMINADOS EX</v>
          </cell>
          <cell r="C14">
            <v>31051991</v>
          </cell>
          <cell r="D14">
            <v>702</v>
          </cell>
          <cell r="E14" t="str">
            <v>G129</v>
          </cell>
          <cell r="F14">
            <v>12223068</v>
          </cell>
          <cell r="G14">
            <v>1</v>
          </cell>
          <cell r="H14">
            <v>36678594</v>
          </cell>
          <cell r="I14">
            <v>476822</v>
          </cell>
          <cell r="J14">
            <v>476822</v>
          </cell>
          <cell r="K14">
            <v>16914484</v>
          </cell>
          <cell r="L14">
            <v>37155416</v>
          </cell>
          <cell r="M14">
            <v>300</v>
          </cell>
          <cell r="N14">
            <v>137</v>
          </cell>
          <cell r="O14">
            <v>163</v>
          </cell>
          <cell r="P14">
            <v>1114662</v>
          </cell>
          <cell r="Q14">
            <v>1114662</v>
          </cell>
          <cell r="R14">
            <v>16466796</v>
          </cell>
          <cell r="S14">
            <v>199578</v>
          </cell>
          <cell r="T14">
            <v>20489042</v>
          </cell>
        </row>
        <row r="15">
          <cell r="A15">
            <v>1201011</v>
          </cell>
          <cell r="B15" t="str">
            <v>NAVE F PRODUCT.TERMIN.EXPEDIC.</v>
          </cell>
          <cell r="C15">
            <v>31051991</v>
          </cell>
          <cell r="D15">
            <v>702</v>
          </cell>
          <cell r="E15" t="str">
            <v>G129</v>
          </cell>
          <cell r="F15">
            <v>17409468</v>
          </cell>
          <cell r="G15">
            <v>1</v>
          </cell>
          <cell r="H15">
            <v>56372153</v>
          </cell>
          <cell r="I15">
            <v>732838</v>
          </cell>
          <cell r="J15">
            <v>732838</v>
          </cell>
          <cell r="K15">
            <v>31577483</v>
          </cell>
          <cell r="L15">
            <v>57104991</v>
          </cell>
          <cell r="M15">
            <v>300</v>
          </cell>
          <cell r="N15">
            <v>137</v>
          </cell>
          <cell r="O15">
            <v>163</v>
          </cell>
          <cell r="P15">
            <v>1713150</v>
          </cell>
          <cell r="Q15">
            <v>1713150</v>
          </cell>
          <cell r="R15">
            <v>25765268</v>
          </cell>
          <cell r="S15">
            <v>312678</v>
          </cell>
          <cell r="T15">
            <v>31027045</v>
          </cell>
        </row>
        <row r="16">
          <cell r="A16">
            <v>1201012</v>
          </cell>
          <cell r="B16" t="str">
            <v xml:space="preserve">NAVE J GALPON MAT.PRIMAS      </v>
          </cell>
          <cell r="C16">
            <v>31051991</v>
          </cell>
          <cell r="D16">
            <v>702</v>
          </cell>
          <cell r="E16" t="str">
            <v>G129</v>
          </cell>
          <cell r="F16">
            <v>36367293</v>
          </cell>
          <cell r="G16">
            <v>1</v>
          </cell>
          <cell r="H16">
            <v>96086739</v>
          </cell>
          <cell r="I16">
            <v>1249128</v>
          </cell>
          <cell r="J16">
            <v>1249128</v>
          </cell>
          <cell r="K16">
            <v>49399719</v>
          </cell>
          <cell r="L16">
            <v>97335867</v>
          </cell>
          <cell r="M16">
            <v>480</v>
          </cell>
          <cell r="N16">
            <v>137</v>
          </cell>
          <cell r="O16">
            <v>343</v>
          </cell>
          <cell r="P16">
            <v>1825048</v>
          </cell>
          <cell r="Q16">
            <v>1825048</v>
          </cell>
          <cell r="R16">
            <v>25850217</v>
          </cell>
          <cell r="S16">
            <v>312327</v>
          </cell>
          <cell r="T16">
            <v>71173323</v>
          </cell>
        </row>
        <row r="17">
          <cell r="A17">
            <v>1201014</v>
          </cell>
          <cell r="B17" t="str">
            <v xml:space="preserve">NAVE K GALPON ED.CASINO       </v>
          </cell>
          <cell r="C17">
            <v>31051991</v>
          </cell>
          <cell r="D17">
            <v>702</v>
          </cell>
          <cell r="E17" t="str">
            <v>G129</v>
          </cell>
          <cell r="F17">
            <v>35850713</v>
          </cell>
          <cell r="G17">
            <v>1</v>
          </cell>
          <cell r="H17">
            <v>147109623</v>
          </cell>
          <cell r="I17">
            <v>1912425</v>
          </cell>
          <cell r="J17">
            <v>1912425</v>
          </cell>
          <cell r="K17">
            <v>56940639</v>
          </cell>
          <cell r="L17">
            <v>149022048</v>
          </cell>
          <cell r="M17">
            <v>660</v>
          </cell>
          <cell r="N17">
            <v>137</v>
          </cell>
          <cell r="O17">
            <v>523</v>
          </cell>
          <cell r="P17">
            <v>2032119</v>
          </cell>
          <cell r="Q17">
            <v>2032119</v>
          </cell>
          <cell r="R17">
            <v>23718492</v>
          </cell>
          <cell r="S17">
            <v>281923</v>
          </cell>
          <cell r="T17">
            <v>125021633</v>
          </cell>
        </row>
        <row r="18">
          <cell r="A18">
            <v>1201015</v>
          </cell>
          <cell r="B18" t="str">
            <v xml:space="preserve">NAVE C BANO PERSONAL PORTERIA </v>
          </cell>
          <cell r="C18">
            <v>31051991</v>
          </cell>
          <cell r="D18">
            <v>702</v>
          </cell>
          <cell r="E18" t="str">
            <v>G129</v>
          </cell>
          <cell r="F18">
            <v>25822595</v>
          </cell>
          <cell r="G18">
            <v>1</v>
          </cell>
          <cell r="H18">
            <v>99311383</v>
          </cell>
          <cell r="I18">
            <v>1291048</v>
          </cell>
          <cell r="J18">
            <v>1291048</v>
          </cell>
          <cell r="K18">
            <v>54659365</v>
          </cell>
          <cell r="L18">
            <v>100602431</v>
          </cell>
          <cell r="M18">
            <v>780</v>
          </cell>
          <cell r="N18">
            <v>137</v>
          </cell>
          <cell r="O18">
            <v>643</v>
          </cell>
          <cell r="P18">
            <v>1160797</v>
          </cell>
          <cell r="Q18">
            <v>1160797</v>
          </cell>
          <cell r="R18">
            <v>17359098</v>
          </cell>
          <cell r="S18">
            <v>210578</v>
          </cell>
          <cell r="T18">
            <v>83032755</v>
          </cell>
        </row>
        <row r="19">
          <cell r="A19">
            <v>1201016</v>
          </cell>
          <cell r="B19" t="str">
            <v>NAVE "H"SALA DE CALD.Y SUBEST.</v>
          </cell>
          <cell r="C19">
            <v>31051991</v>
          </cell>
          <cell r="D19">
            <v>742</v>
          </cell>
          <cell r="E19" t="str">
            <v>P120</v>
          </cell>
          <cell r="F19">
            <v>2871827</v>
          </cell>
          <cell r="G19">
            <v>1</v>
          </cell>
          <cell r="H19">
            <v>11520066</v>
          </cell>
          <cell r="I19">
            <v>149761</v>
          </cell>
          <cell r="J19">
            <v>149761</v>
          </cell>
          <cell r="K19">
            <v>5593797</v>
          </cell>
          <cell r="L19">
            <v>11669827</v>
          </cell>
          <cell r="M19">
            <v>480</v>
          </cell>
          <cell r="N19">
            <v>137</v>
          </cell>
          <cell r="O19">
            <v>343</v>
          </cell>
          <cell r="P19">
            <v>218809</v>
          </cell>
          <cell r="Q19">
            <v>218809</v>
          </cell>
          <cell r="R19">
            <v>3004224</v>
          </cell>
          <cell r="S19">
            <v>36210</v>
          </cell>
          <cell r="T19">
            <v>8629393</v>
          </cell>
        </row>
        <row r="20">
          <cell r="A20">
            <v>1201017</v>
          </cell>
          <cell r="B20" t="str">
            <v>NAVE "7"SEGUR.Y RRII ACCESO VM</v>
          </cell>
          <cell r="C20">
            <v>31051991</v>
          </cell>
          <cell r="D20">
            <v>742</v>
          </cell>
          <cell r="E20" t="str">
            <v>P120</v>
          </cell>
          <cell r="F20">
            <v>4670379</v>
          </cell>
          <cell r="G20">
            <v>1</v>
          </cell>
          <cell r="H20">
            <v>18206927</v>
          </cell>
          <cell r="I20">
            <v>236690</v>
          </cell>
          <cell r="J20">
            <v>236690</v>
          </cell>
          <cell r="K20">
            <v>9276347</v>
          </cell>
          <cell r="L20">
            <v>18443617</v>
          </cell>
          <cell r="M20">
            <v>780</v>
          </cell>
          <cell r="N20">
            <v>137</v>
          </cell>
          <cell r="O20">
            <v>643</v>
          </cell>
          <cell r="P20">
            <v>212811</v>
          </cell>
          <cell r="Q20">
            <v>212811</v>
          </cell>
          <cell r="R20">
            <v>2975713</v>
          </cell>
          <cell r="S20">
            <v>35918</v>
          </cell>
          <cell r="T20">
            <v>15431986</v>
          </cell>
        </row>
        <row r="21">
          <cell r="A21">
            <v>1201019</v>
          </cell>
          <cell r="B21" t="str">
            <v xml:space="preserve">NAVE I CASINO VISITAS         </v>
          </cell>
          <cell r="C21">
            <v>31051991</v>
          </cell>
          <cell r="D21">
            <v>742</v>
          </cell>
          <cell r="E21" t="str">
            <v>P120</v>
          </cell>
          <cell r="F21">
            <v>3338208</v>
          </cell>
          <cell r="G21">
            <v>1</v>
          </cell>
          <cell r="H21">
            <v>7662446</v>
          </cell>
          <cell r="I21">
            <v>99612</v>
          </cell>
          <cell r="J21">
            <v>99612</v>
          </cell>
          <cell r="K21">
            <v>4315929</v>
          </cell>
          <cell r="L21">
            <v>7762058</v>
          </cell>
          <cell r="M21">
            <v>780</v>
          </cell>
          <cell r="N21">
            <v>137</v>
          </cell>
          <cell r="O21">
            <v>643</v>
          </cell>
          <cell r="P21">
            <v>89562</v>
          </cell>
          <cell r="Q21">
            <v>89562</v>
          </cell>
          <cell r="R21">
            <v>1346991</v>
          </cell>
          <cell r="S21">
            <v>16347</v>
          </cell>
          <cell r="T21">
            <v>6398720</v>
          </cell>
        </row>
        <row r="22">
          <cell r="A22">
            <v>1201020</v>
          </cell>
          <cell r="B22" t="str">
            <v>NAVE "10"BOD.Y TALLER CARPINT.</v>
          </cell>
          <cell r="C22">
            <v>31051991</v>
          </cell>
          <cell r="D22">
            <v>742</v>
          </cell>
          <cell r="E22" t="str">
            <v>P120</v>
          </cell>
          <cell r="F22">
            <v>1388308</v>
          </cell>
          <cell r="G22">
            <v>1</v>
          </cell>
          <cell r="H22">
            <v>1</v>
          </cell>
          <cell r="I22">
            <v>0</v>
          </cell>
          <cell r="J22">
            <v>0</v>
          </cell>
          <cell r="K22">
            <v>0</v>
          </cell>
          <cell r="L22">
            <v>1</v>
          </cell>
          <cell r="M22">
            <v>120</v>
          </cell>
          <cell r="N22">
            <v>120</v>
          </cell>
          <cell r="O22">
            <v>0</v>
          </cell>
          <cell r="P22">
            <v>0</v>
          </cell>
          <cell r="Q22">
            <v>0</v>
          </cell>
          <cell r="R22">
            <v>0</v>
          </cell>
          <cell r="S22">
            <v>0</v>
          </cell>
          <cell r="T22">
            <v>1</v>
          </cell>
        </row>
        <row r="23">
          <cell r="A23">
            <v>1201021</v>
          </cell>
          <cell r="B23" t="str">
            <v xml:space="preserve">NAVE"11"GALPON Y BODEGA       </v>
          </cell>
          <cell r="C23">
            <v>31051991</v>
          </cell>
          <cell r="D23">
            <v>742</v>
          </cell>
          <cell r="E23" t="str">
            <v>P120</v>
          </cell>
          <cell r="F23">
            <v>4563186</v>
          </cell>
          <cell r="G23">
            <v>1</v>
          </cell>
          <cell r="H23">
            <v>10474231</v>
          </cell>
          <cell r="I23">
            <v>136165</v>
          </cell>
          <cell r="J23">
            <v>136165</v>
          </cell>
          <cell r="K23">
            <v>5899687</v>
          </cell>
          <cell r="L23">
            <v>10610396</v>
          </cell>
          <cell r="M23">
            <v>300</v>
          </cell>
          <cell r="N23">
            <v>137</v>
          </cell>
          <cell r="O23">
            <v>163</v>
          </cell>
          <cell r="P23">
            <v>318312</v>
          </cell>
          <cell r="Q23">
            <v>318312</v>
          </cell>
          <cell r="R23">
            <v>4787317</v>
          </cell>
          <cell r="S23">
            <v>58097</v>
          </cell>
          <cell r="T23">
            <v>5764982</v>
          </cell>
        </row>
        <row r="24">
          <cell r="A24">
            <v>1201022</v>
          </cell>
          <cell r="B24" t="str">
            <v>NAVE F GALPON UNION B.PRODUCTO</v>
          </cell>
          <cell r="C24">
            <v>29101993</v>
          </cell>
          <cell r="D24">
            <v>702</v>
          </cell>
          <cell r="E24" t="str">
            <v>G129</v>
          </cell>
          <cell r="F24">
            <v>11680000</v>
          </cell>
          <cell r="G24">
            <v>1</v>
          </cell>
          <cell r="H24">
            <v>18131010</v>
          </cell>
          <cell r="I24">
            <v>235703</v>
          </cell>
          <cell r="J24">
            <v>235703</v>
          </cell>
          <cell r="K24">
            <v>6920313</v>
          </cell>
          <cell r="L24">
            <v>18366713</v>
          </cell>
          <cell r="M24">
            <v>300</v>
          </cell>
          <cell r="N24">
            <v>108</v>
          </cell>
          <cell r="O24">
            <v>192</v>
          </cell>
          <cell r="P24">
            <v>551001</v>
          </cell>
          <cell r="Q24">
            <v>551001</v>
          </cell>
          <cell r="R24">
            <v>6534236</v>
          </cell>
          <cell r="S24">
            <v>77782</v>
          </cell>
          <cell r="T24">
            <v>11754695</v>
          </cell>
        </row>
        <row r="25">
          <cell r="A25">
            <v>1201023</v>
          </cell>
          <cell r="B25" t="str">
            <v xml:space="preserve">NAVE "D" GALPON MATRICERIA    </v>
          </cell>
          <cell r="C25">
            <v>3101994</v>
          </cell>
          <cell r="D25">
            <v>903</v>
          </cell>
          <cell r="E25" t="str">
            <v>D210</v>
          </cell>
          <cell r="F25">
            <v>1049122</v>
          </cell>
          <cell r="G25">
            <v>1</v>
          </cell>
          <cell r="H25">
            <v>1503700</v>
          </cell>
          <cell r="I25">
            <v>19548</v>
          </cell>
          <cell r="J25">
            <v>19548</v>
          </cell>
          <cell r="K25">
            <v>474126</v>
          </cell>
          <cell r="L25">
            <v>1523248</v>
          </cell>
          <cell r="M25">
            <v>300</v>
          </cell>
          <cell r="N25">
            <v>96</v>
          </cell>
          <cell r="O25">
            <v>204</v>
          </cell>
          <cell r="P25">
            <v>45697</v>
          </cell>
          <cell r="Q25">
            <v>45697</v>
          </cell>
          <cell r="R25">
            <v>481771</v>
          </cell>
          <cell r="S25">
            <v>5669</v>
          </cell>
          <cell r="T25">
            <v>1035808</v>
          </cell>
        </row>
        <row r="26">
          <cell r="A26">
            <v>1301002</v>
          </cell>
          <cell r="B26" t="str">
            <v xml:space="preserve">PAVIMENTOS EXTERIORES         </v>
          </cell>
          <cell r="C26">
            <v>31051991</v>
          </cell>
          <cell r="D26">
            <v>742</v>
          </cell>
          <cell r="E26" t="str">
            <v>P105</v>
          </cell>
          <cell r="F26">
            <v>12470879</v>
          </cell>
          <cell r="G26">
            <v>1</v>
          </cell>
          <cell r="H26">
            <v>32018756</v>
          </cell>
          <cell r="I26">
            <v>416244</v>
          </cell>
          <cell r="J26">
            <v>416244</v>
          </cell>
          <cell r="K26">
            <v>4716646</v>
          </cell>
          <cell r="L26">
            <v>32435000</v>
          </cell>
          <cell r="M26">
            <v>300</v>
          </cell>
          <cell r="N26">
            <v>129</v>
          </cell>
          <cell r="O26">
            <v>171</v>
          </cell>
          <cell r="P26">
            <v>973050</v>
          </cell>
          <cell r="Q26">
            <v>973050</v>
          </cell>
          <cell r="R26">
            <v>12072885</v>
          </cell>
          <cell r="S26">
            <v>144298</v>
          </cell>
          <cell r="T26">
            <v>20217817</v>
          </cell>
        </row>
        <row r="27">
          <cell r="A27">
            <v>1301013</v>
          </cell>
          <cell r="B27" t="str">
            <v xml:space="preserve">DESAGUE AGUAS LLUVIA          </v>
          </cell>
          <cell r="C27">
            <v>13091991</v>
          </cell>
          <cell r="D27">
            <v>742</v>
          </cell>
          <cell r="E27" t="str">
            <v>P101</v>
          </cell>
          <cell r="F27">
            <v>2687279</v>
          </cell>
          <cell r="G27">
            <v>1</v>
          </cell>
          <cell r="H27">
            <v>1</v>
          </cell>
          <cell r="I27">
            <v>0</v>
          </cell>
          <cell r="J27">
            <v>0</v>
          </cell>
          <cell r="K27">
            <v>0</v>
          </cell>
          <cell r="L27">
            <v>1</v>
          </cell>
          <cell r="M27">
            <v>120</v>
          </cell>
          <cell r="N27">
            <v>120</v>
          </cell>
          <cell r="O27">
            <v>0</v>
          </cell>
          <cell r="P27">
            <v>0</v>
          </cell>
          <cell r="Q27">
            <v>0</v>
          </cell>
          <cell r="R27">
            <v>0</v>
          </cell>
          <cell r="S27">
            <v>0</v>
          </cell>
          <cell r="T27">
            <v>1</v>
          </cell>
        </row>
        <row r="28">
          <cell r="A28">
            <v>1301015</v>
          </cell>
          <cell r="B28" t="str">
            <v>EQUIPO BOMBEO DE POZO PROFUNDO</v>
          </cell>
          <cell r="C28">
            <v>15041995</v>
          </cell>
          <cell r="D28">
            <v>702</v>
          </cell>
          <cell r="E28" t="str">
            <v>P102</v>
          </cell>
          <cell r="F28">
            <v>4226150</v>
          </cell>
          <cell r="G28">
            <v>1</v>
          </cell>
          <cell r="H28">
            <v>6066310</v>
          </cell>
          <cell r="I28">
            <v>78862</v>
          </cell>
          <cell r="J28">
            <v>78862</v>
          </cell>
          <cell r="K28">
            <v>1764304</v>
          </cell>
          <cell r="L28">
            <v>6145172</v>
          </cell>
          <cell r="M28">
            <v>120</v>
          </cell>
          <cell r="N28">
            <v>90</v>
          </cell>
          <cell r="O28">
            <v>30</v>
          </cell>
          <cell r="P28">
            <v>460888</v>
          </cell>
          <cell r="Q28">
            <v>460888</v>
          </cell>
          <cell r="R28">
            <v>4555648</v>
          </cell>
          <cell r="S28">
            <v>53232</v>
          </cell>
          <cell r="T28">
            <v>1536292</v>
          </cell>
        </row>
        <row r="29">
          <cell r="A29">
            <v>1301017</v>
          </cell>
          <cell r="B29" t="str">
            <v xml:space="preserve">ESTANQUE PETROLEO 10 M3       </v>
          </cell>
          <cell r="C29">
            <v>31121997</v>
          </cell>
          <cell r="D29">
            <v>742</v>
          </cell>
          <cell r="E29" t="str">
            <v>P121</v>
          </cell>
          <cell r="F29">
            <v>2990920</v>
          </cell>
          <cell r="G29">
            <v>1</v>
          </cell>
          <cell r="H29">
            <v>3454951</v>
          </cell>
          <cell r="I29">
            <v>44914</v>
          </cell>
          <cell r="J29">
            <v>44914</v>
          </cell>
          <cell r="K29">
            <v>508945</v>
          </cell>
          <cell r="L29">
            <v>3499865</v>
          </cell>
          <cell r="M29">
            <v>240</v>
          </cell>
          <cell r="N29">
            <v>58</v>
          </cell>
          <cell r="O29">
            <v>182</v>
          </cell>
          <cell r="P29">
            <v>131245</v>
          </cell>
          <cell r="Q29">
            <v>131245</v>
          </cell>
          <cell r="R29">
            <v>836631</v>
          </cell>
          <cell r="S29">
            <v>9170</v>
          </cell>
          <cell r="T29">
            <v>2654064</v>
          </cell>
        </row>
        <row r="30">
          <cell r="A30">
            <v>1301018</v>
          </cell>
          <cell r="B30" t="str">
            <v xml:space="preserve">INSTAL.BOMBAS Y ESTANQ.RIEGO  </v>
          </cell>
          <cell r="C30">
            <v>30112000</v>
          </cell>
          <cell r="D30">
            <v>742</v>
          </cell>
          <cell r="E30" t="str">
            <v>P105</v>
          </cell>
          <cell r="F30">
            <v>3364520</v>
          </cell>
          <cell r="G30">
            <v>1</v>
          </cell>
          <cell r="H30">
            <v>3479227</v>
          </cell>
          <cell r="I30">
            <v>45230</v>
          </cell>
          <cell r="J30">
            <v>45230</v>
          </cell>
          <cell r="K30">
            <v>159937</v>
          </cell>
          <cell r="L30">
            <v>3524457</v>
          </cell>
          <cell r="M30">
            <v>120</v>
          </cell>
          <cell r="N30">
            <v>23</v>
          </cell>
          <cell r="O30">
            <v>97</v>
          </cell>
          <cell r="P30">
            <v>264334</v>
          </cell>
          <cell r="Q30">
            <v>264334</v>
          </cell>
          <cell r="R30">
            <v>670245</v>
          </cell>
          <cell r="S30">
            <v>5277</v>
          </cell>
          <cell r="T30">
            <v>2848935</v>
          </cell>
        </row>
        <row r="31">
          <cell r="A31">
            <v>2104008</v>
          </cell>
          <cell r="B31" t="str">
            <v xml:space="preserve">COMPR.TORN.ATLAS COPCO GA-122 </v>
          </cell>
          <cell r="C31">
            <v>25111988</v>
          </cell>
          <cell r="D31">
            <v>903</v>
          </cell>
          <cell r="E31" t="str">
            <v>D105</v>
          </cell>
          <cell r="F31">
            <v>3481428</v>
          </cell>
          <cell r="G31">
            <v>1</v>
          </cell>
          <cell r="H31">
            <v>12907683</v>
          </cell>
          <cell r="I31">
            <v>167800</v>
          </cell>
          <cell r="J31">
            <v>167800</v>
          </cell>
          <cell r="K31">
            <v>9594055</v>
          </cell>
          <cell r="L31">
            <v>13075483</v>
          </cell>
          <cell r="M31">
            <v>240</v>
          </cell>
          <cell r="N31">
            <v>167</v>
          </cell>
          <cell r="O31">
            <v>73</v>
          </cell>
          <cell r="P31">
            <v>490331</v>
          </cell>
          <cell r="Q31">
            <v>490331</v>
          </cell>
          <cell r="R31">
            <v>8987890</v>
          </cell>
          <cell r="S31">
            <v>110468</v>
          </cell>
          <cell r="T31">
            <v>3977125</v>
          </cell>
        </row>
        <row r="32">
          <cell r="A32">
            <v>2104012</v>
          </cell>
          <cell r="B32" t="str">
            <v xml:space="preserve">COMPR.TORNILLO INGERSOLL RAND </v>
          </cell>
          <cell r="C32">
            <v>31121995</v>
          </cell>
          <cell r="D32">
            <v>907</v>
          </cell>
          <cell r="E32" t="str">
            <v>D105</v>
          </cell>
          <cell r="F32">
            <v>5504668</v>
          </cell>
          <cell r="G32">
            <v>1</v>
          </cell>
          <cell r="H32">
            <v>6917192</v>
          </cell>
          <cell r="I32">
            <v>89923</v>
          </cell>
          <cell r="J32">
            <v>89923</v>
          </cell>
          <cell r="K32">
            <v>1722634</v>
          </cell>
          <cell r="L32">
            <v>7007115</v>
          </cell>
          <cell r="M32">
            <v>120</v>
          </cell>
          <cell r="N32">
            <v>82</v>
          </cell>
          <cell r="O32">
            <v>38</v>
          </cell>
          <cell r="P32">
            <v>525534</v>
          </cell>
          <cell r="Q32">
            <v>525534</v>
          </cell>
          <cell r="R32">
            <v>4733492</v>
          </cell>
          <cell r="S32">
            <v>54703</v>
          </cell>
          <cell r="T32">
            <v>2218920</v>
          </cell>
        </row>
        <row r="33">
          <cell r="A33">
            <v>2104013</v>
          </cell>
          <cell r="B33" t="str">
            <v xml:space="preserve">COMPRESOR TORN.INGERSOL RAND  </v>
          </cell>
          <cell r="C33">
            <v>31051996</v>
          </cell>
          <cell r="D33">
            <v>907</v>
          </cell>
          <cell r="E33" t="str">
            <v>K105</v>
          </cell>
          <cell r="F33">
            <v>5341949</v>
          </cell>
          <cell r="G33">
            <v>1</v>
          </cell>
          <cell r="H33">
            <v>6576930</v>
          </cell>
          <cell r="I33">
            <v>85500</v>
          </cell>
          <cell r="J33">
            <v>85500</v>
          </cell>
          <cell r="K33">
            <v>1498587</v>
          </cell>
          <cell r="L33">
            <v>6662430</v>
          </cell>
          <cell r="M33">
            <v>72</v>
          </cell>
          <cell r="N33">
            <v>72</v>
          </cell>
          <cell r="O33">
            <v>0</v>
          </cell>
          <cell r="P33">
            <v>370133</v>
          </cell>
          <cell r="Q33">
            <v>370133</v>
          </cell>
          <cell r="R33">
            <v>6581679</v>
          </cell>
          <cell r="S33">
            <v>80750</v>
          </cell>
          <cell r="T33">
            <v>1</v>
          </cell>
        </row>
        <row r="34">
          <cell r="A34">
            <v>2104014</v>
          </cell>
          <cell r="B34" t="str">
            <v>SECADOR DE AIRE INGERSOLL RAND</v>
          </cell>
          <cell r="C34">
            <v>31051996</v>
          </cell>
          <cell r="D34">
            <v>907</v>
          </cell>
          <cell r="E34" t="str">
            <v>K105</v>
          </cell>
          <cell r="F34">
            <v>1684977</v>
          </cell>
          <cell r="G34">
            <v>1</v>
          </cell>
          <cell r="H34">
            <v>2143502</v>
          </cell>
          <cell r="I34">
            <v>27866</v>
          </cell>
          <cell r="J34">
            <v>27866</v>
          </cell>
          <cell r="K34">
            <v>486391</v>
          </cell>
          <cell r="L34">
            <v>2171368</v>
          </cell>
          <cell r="M34">
            <v>72</v>
          </cell>
          <cell r="N34">
            <v>72</v>
          </cell>
          <cell r="O34">
            <v>0</v>
          </cell>
          <cell r="P34">
            <v>120631</v>
          </cell>
          <cell r="Q34">
            <v>120631</v>
          </cell>
          <cell r="R34">
            <v>2145050</v>
          </cell>
          <cell r="S34">
            <v>26317</v>
          </cell>
          <cell r="T34">
            <v>1</v>
          </cell>
        </row>
        <row r="35">
          <cell r="A35">
            <v>2104015</v>
          </cell>
          <cell r="B35" t="str">
            <v xml:space="preserve">SECADOR I RAND DxR 140        </v>
          </cell>
          <cell r="C35">
            <v>2111998</v>
          </cell>
          <cell r="D35">
            <v>930</v>
          </cell>
          <cell r="E35" t="str">
            <v>K105</v>
          </cell>
          <cell r="F35">
            <v>2202798</v>
          </cell>
          <cell r="G35">
            <v>1</v>
          </cell>
          <cell r="H35">
            <v>2344503</v>
          </cell>
          <cell r="I35">
            <v>30479</v>
          </cell>
          <cell r="J35">
            <v>30479</v>
          </cell>
          <cell r="K35">
            <v>260296</v>
          </cell>
          <cell r="L35">
            <v>2374982</v>
          </cell>
          <cell r="M35">
            <v>72</v>
          </cell>
          <cell r="N35">
            <v>47</v>
          </cell>
          <cell r="O35">
            <v>25</v>
          </cell>
          <cell r="P35">
            <v>296873</v>
          </cell>
          <cell r="Q35">
            <v>296873</v>
          </cell>
          <cell r="R35">
            <v>1534250</v>
          </cell>
          <cell r="S35">
            <v>16086</v>
          </cell>
          <cell r="T35">
            <v>824646</v>
          </cell>
        </row>
        <row r="36">
          <cell r="A36">
            <v>2106001</v>
          </cell>
          <cell r="B36" t="str">
            <v>INYECT.METEOR 480/130-CEP #649</v>
          </cell>
          <cell r="C36">
            <v>30111987</v>
          </cell>
          <cell r="D36">
            <v>930</v>
          </cell>
          <cell r="E36" t="str">
            <v>K105</v>
          </cell>
          <cell r="F36">
            <v>19532746</v>
          </cell>
          <cell r="G36">
            <v>1</v>
          </cell>
          <cell r="H36">
            <v>94666453</v>
          </cell>
          <cell r="I36">
            <v>1230664</v>
          </cell>
          <cell r="J36">
            <v>1230664</v>
          </cell>
          <cell r="K36">
            <v>68882650</v>
          </cell>
          <cell r="L36">
            <v>95897117</v>
          </cell>
          <cell r="M36">
            <v>240</v>
          </cell>
          <cell r="N36">
            <v>179</v>
          </cell>
          <cell r="O36">
            <v>61</v>
          </cell>
          <cell r="P36">
            <v>3596142</v>
          </cell>
          <cell r="Q36">
            <v>3596142</v>
          </cell>
          <cell r="R36">
            <v>67838088</v>
          </cell>
          <cell r="S36">
            <v>835145</v>
          </cell>
          <cell r="T36">
            <v>27223884</v>
          </cell>
        </row>
        <row r="37">
          <cell r="A37">
            <v>2106003</v>
          </cell>
          <cell r="B37" t="str">
            <v xml:space="preserve">EXTRUSORA P/PLASTILINA        </v>
          </cell>
          <cell r="C37">
            <v>30091989</v>
          </cell>
          <cell r="D37">
            <v>930</v>
          </cell>
          <cell r="E37" t="str">
            <v>K105</v>
          </cell>
          <cell r="F37">
            <v>2776276</v>
          </cell>
          <cell r="G37">
            <v>1</v>
          </cell>
          <cell r="H37">
            <v>8916881</v>
          </cell>
          <cell r="I37">
            <v>115919</v>
          </cell>
          <cell r="J37">
            <v>115919</v>
          </cell>
          <cell r="K37">
            <v>6256524</v>
          </cell>
          <cell r="L37">
            <v>9032800</v>
          </cell>
          <cell r="M37">
            <v>240</v>
          </cell>
          <cell r="N37">
            <v>157</v>
          </cell>
          <cell r="O37">
            <v>83</v>
          </cell>
          <cell r="P37">
            <v>338730</v>
          </cell>
          <cell r="Q37">
            <v>338730</v>
          </cell>
          <cell r="R37">
            <v>5837470</v>
          </cell>
          <cell r="S37">
            <v>71484</v>
          </cell>
          <cell r="T37">
            <v>3123846</v>
          </cell>
        </row>
        <row r="38">
          <cell r="A38">
            <v>2106004</v>
          </cell>
          <cell r="B38" t="str">
            <v>CONVEYOR MOT.P/EXTRAC.PIEZAS I</v>
          </cell>
          <cell r="C38">
            <v>1021991</v>
          </cell>
          <cell r="D38">
            <v>930</v>
          </cell>
          <cell r="E38" t="str">
            <v>K105</v>
          </cell>
          <cell r="F38">
            <v>647545</v>
          </cell>
          <cell r="G38">
            <v>1</v>
          </cell>
          <cell r="H38">
            <v>1489477</v>
          </cell>
          <cell r="I38">
            <v>19363</v>
          </cell>
          <cell r="J38">
            <v>19363</v>
          </cell>
          <cell r="K38">
            <v>861295</v>
          </cell>
          <cell r="L38">
            <v>1508840</v>
          </cell>
          <cell r="M38">
            <v>240</v>
          </cell>
          <cell r="N38">
            <v>140</v>
          </cell>
          <cell r="O38">
            <v>100</v>
          </cell>
          <cell r="P38">
            <v>56582</v>
          </cell>
          <cell r="Q38">
            <v>56582</v>
          </cell>
          <cell r="R38">
            <v>869588</v>
          </cell>
          <cell r="S38">
            <v>10569</v>
          </cell>
          <cell r="T38">
            <v>628683</v>
          </cell>
        </row>
        <row r="39">
          <cell r="A39">
            <v>2107008</v>
          </cell>
          <cell r="B39" t="str">
            <v xml:space="preserve">MATRIZ EXTRUSION PVC 843375-2 </v>
          </cell>
          <cell r="C39">
            <v>24111994</v>
          </cell>
          <cell r="D39">
            <v>930</v>
          </cell>
          <cell r="E39" t="str">
            <v>K105</v>
          </cell>
          <cell r="F39">
            <v>3388768</v>
          </cell>
          <cell r="G39">
            <v>1</v>
          </cell>
          <cell r="H39">
            <v>4828303</v>
          </cell>
          <cell r="I39">
            <v>62768</v>
          </cell>
          <cell r="J39">
            <v>62768</v>
          </cell>
          <cell r="K39">
            <v>1502303</v>
          </cell>
          <cell r="L39">
            <v>4891071</v>
          </cell>
          <cell r="M39">
            <v>240</v>
          </cell>
          <cell r="N39">
            <v>95</v>
          </cell>
          <cell r="O39">
            <v>145</v>
          </cell>
          <cell r="P39">
            <v>183415</v>
          </cell>
          <cell r="Q39">
            <v>183415</v>
          </cell>
          <cell r="R39">
            <v>1913558</v>
          </cell>
          <cell r="S39">
            <v>22492</v>
          </cell>
          <cell r="T39">
            <v>2955021</v>
          </cell>
        </row>
        <row r="40">
          <cell r="A40">
            <v>2107017</v>
          </cell>
          <cell r="B40" t="str">
            <v xml:space="preserve">ENFRIADOR DE AGUA MOD.LCF-CT- </v>
          </cell>
          <cell r="C40">
            <v>30111987</v>
          </cell>
          <cell r="D40">
            <v>930</v>
          </cell>
          <cell r="E40" t="str">
            <v>K105</v>
          </cell>
          <cell r="F40">
            <v>3036177</v>
          </cell>
          <cell r="G40">
            <v>1</v>
          </cell>
          <cell r="H40">
            <v>13879650</v>
          </cell>
          <cell r="I40">
            <v>180435</v>
          </cell>
          <cell r="J40">
            <v>180435</v>
          </cell>
          <cell r="K40">
            <v>10070809</v>
          </cell>
          <cell r="L40">
            <v>14060085</v>
          </cell>
          <cell r="M40">
            <v>240</v>
          </cell>
          <cell r="N40">
            <v>179</v>
          </cell>
          <cell r="O40">
            <v>61</v>
          </cell>
          <cell r="P40">
            <v>527253</v>
          </cell>
          <cell r="Q40">
            <v>527253</v>
          </cell>
          <cell r="R40">
            <v>9928317</v>
          </cell>
          <cell r="S40">
            <v>122214</v>
          </cell>
          <cell r="T40">
            <v>4009554</v>
          </cell>
        </row>
        <row r="41">
          <cell r="A41">
            <v>2107019</v>
          </cell>
          <cell r="B41" t="str">
            <v>TURBO MEZCLADOR /ENF.PVC M-175</v>
          </cell>
          <cell r="C41">
            <v>30061993</v>
          </cell>
          <cell r="D41">
            <v>930</v>
          </cell>
          <cell r="E41" t="str">
            <v>A125</v>
          </cell>
          <cell r="F41">
            <v>22045273</v>
          </cell>
          <cell r="G41">
            <v>1</v>
          </cell>
          <cell r="H41">
            <v>35853909</v>
          </cell>
          <cell r="I41">
            <v>466101</v>
          </cell>
          <cell r="J41">
            <v>466101</v>
          </cell>
          <cell r="K41">
            <v>14715642</v>
          </cell>
          <cell r="L41">
            <v>36320010</v>
          </cell>
          <cell r="M41">
            <v>240</v>
          </cell>
          <cell r="N41">
            <v>112</v>
          </cell>
          <cell r="O41">
            <v>128</v>
          </cell>
          <cell r="P41">
            <v>1362000</v>
          </cell>
          <cell r="Q41">
            <v>1362000</v>
          </cell>
          <cell r="R41">
            <v>16749303</v>
          </cell>
          <cell r="S41">
            <v>200035</v>
          </cell>
          <cell r="T41">
            <v>19370672</v>
          </cell>
        </row>
        <row r="42">
          <cell r="A42">
            <v>2107020</v>
          </cell>
          <cell r="B42" t="str">
            <v>CI.GOFRADOR DORNBUSCH D510-131</v>
          </cell>
          <cell r="C42">
            <v>26021993</v>
          </cell>
          <cell r="D42">
            <v>930</v>
          </cell>
          <cell r="E42" t="str">
            <v>K105</v>
          </cell>
          <cell r="F42">
            <v>1616963</v>
          </cell>
          <cell r="G42">
            <v>1</v>
          </cell>
          <cell r="H42">
            <v>2732441</v>
          </cell>
          <cell r="I42">
            <v>35522</v>
          </cell>
          <cell r="J42">
            <v>35522</v>
          </cell>
          <cell r="K42">
            <v>1183339</v>
          </cell>
          <cell r="L42">
            <v>2767963</v>
          </cell>
          <cell r="M42">
            <v>120</v>
          </cell>
          <cell r="N42">
            <v>116</v>
          </cell>
          <cell r="O42">
            <v>4</v>
          </cell>
          <cell r="P42">
            <v>207597</v>
          </cell>
          <cell r="Q42">
            <v>207597</v>
          </cell>
          <cell r="R42">
            <v>2644023</v>
          </cell>
          <cell r="S42">
            <v>31674</v>
          </cell>
          <cell r="T42">
            <v>92266</v>
          </cell>
        </row>
        <row r="43">
          <cell r="A43">
            <v>2107021</v>
          </cell>
          <cell r="B43" t="str">
            <v>MATRIZ EXTRUSION PVC 859685-02</v>
          </cell>
          <cell r="C43">
            <v>24111994</v>
          </cell>
          <cell r="D43">
            <v>930</v>
          </cell>
          <cell r="E43" t="str">
            <v>K105</v>
          </cell>
          <cell r="F43">
            <v>3388768</v>
          </cell>
          <cell r="G43">
            <v>1</v>
          </cell>
          <cell r="H43">
            <v>4828303</v>
          </cell>
          <cell r="I43">
            <v>62768</v>
          </cell>
          <cell r="J43">
            <v>62768</v>
          </cell>
          <cell r="K43">
            <v>1502303</v>
          </cell>
          <cell r="L43">
            <v>4891071</v>
          </cell>
          <cell r="M43">
            <v>240</v>
          </cell>
          <cell r="N43">
            <v>95</v>
          </cell>
          <cell r="O43">
            <v>145</v>
          </cell>
          <cell r="P43">
            <v>183415</v>
          </cell>
          <cell r="Q43">
            <v>183415</v>
          </cell>
          <cell r="R43">
            <v>1913558</v>
          </cell>
          <cell r="S43">
            <v>22492</v>
          </cell>
          <cell r="T43">
            <v>2955021</v>
          </cell>
        </row>
        <row r="44">
          <cell r="A44">
            <v>2107023</v>
          </cell>
          <cell r="B44" t="str">
            <v xml:space="preserve">GUILLOTINA P/CALANDRA PVC     </v>
          </cell>
          <cell r="C44">
            <v>30111996</v>
          </cell>
          <cell r="D44">
            <v>931</v>
          </cell>
          <cell r="E44" t="str">
            <v>K105</v>
          </cell>
          <cell r="F44">
            <v>5501971</v>
          </cell>
          <cell r="G44">
            <v>1</v>
          </cell>
          <cell r="H44">
            <v>8786676</v>
          </cell>
          <cell r="I44">
            <v>114227</v>
          </cell>
          <cell r="J44">
            <v>114227</v>
          </cell>
          <cell r="K44">
            <v>1571857</v>
          </cell>
          <cell r="L44">
            <v>8900903</v>
          </cell>
          <cell r="M44">
            <v>120</v>
          </cell>
          <cell r="N44">
            <v>71</v>
          </cell>
          <cell r="O44">
            <v>49</v>
          </cell>
          <cell r="P44">
            <v>667568</v>
          </cell>
          <cell r="Q44">
            <v>667568</v>
          </cell>
          <cell r="R44">
            <v>4947311</v>
          </cell>
          <cell r="S44">
            <v>55637</v>
          </cell>
          <cell r="T44">
            <v>3897955</v>
          </cell>
        </row>
        <row r="45">
          <cell r="A45">
            <v>2107024</v>
          </cell>
          <cell r="B45" t="str">
            <v xml:space="preserve">EXTRUDER MIOTTO EM 2R-65      </v>
          </cell>
          <cell r="C45">
            <v>31071998</v>
          </cell>
          <cell r="D45">
            <v>931</v>
          </cell>
          <cell r="E45" t="str">
            <v>K105</v>
          </cell>
          <cell r="F45">
            <v>78725216</v>
          </cell>
          <cell r="G45">
            <v>1</v>
          </cell>
          <cell r="H45">
            <v>88115327</v>
          </cell>
          <cell r="I45">
            <v>1145499</v>
          </cell>
          <cell r="J45">
            <v>1145499</v>
          </cell>
          <cell r="K45">
            <v>11418801</v>
          </cell>
          <cell r="L45">
            <v>89260826</v>
          </cell>
          <cell r="M45">
            <v>240</v>
          </cell>
          <cell r="N45">
            <v>51</v>
          </cell>
          <cell r="O45">
            <v>189</v>
          </cell>
          <cell r="P45">
            <v>3347281</v>
          </cell>
          <cell r="Q45">
            <v>3347281</v>
          </cell>
          <cell r="R45">
            <v>18705093</v>
          </cell>
          <cell r="S45">
            <v>199652</v>
          </cell>
          <cell r="T45">
            <v>70356081</v>
          </cell>
        </row>
        <row r="46">
          <cell r="A46">
            <v>2107025</v>
          </cell>
          <cell r="B46" t="str">
            <v>MATRIZ 20" ULTRAFLEX LH 40 # 4</v>
          </cell>
          <cell r="C46">
            <v>2111998</v>
          </cell>
          <cell r="D46">
            <v>930</v>
          </cell>
          <cell r="E46" t="str">
            <v>K105</v>
          </cell>
          <cell r="F46">
            <v>20228610</v>
          </cell>
          <cell r="G46">
            <v>1</v>
          </cell>
          <cell r="H46">
            <v>21529907</v>
          </cell>
          <cell r="I46">
            <v>279889</v>
          </cell>
          <cell r="J46">
            <v>279889</v>
          </cell>
          <cell r="K46">
            <v>2390330</v>
          </cell>
          <cell r="L46">
            <v>21809796</v>
          </cell>
          <cell r="M46">
            <v>120</v>
          </cell>
          <cell r="N46">
            <v>47</v>
          </cell>
          <cell r="O46">
            <v>73</v>
          </cell>
          <cell r="P46">
            <v>1635735</v>
          </cell>
          <cell r="Q46">
            <v>1635735</v>
          </cell>
          <cell r="R46">
            <v>8453540</v>
          </cell>
          <cell r="S46">
            <v>88631</v>
          </cell>
          <cell r="T46">
            <v>13267625</v>
          </cell>
        </row>
        <row r="47">
          <cell r="A47">
            <v>2107026</v>
          </cell>
          <cell r="B47" t="str">
            <v xml:space="preserve">TORRE ENFRIAM.DE AGUA         </v>
          </cell>
          <cell r="C47">
            <v>30112000</v>
          </cell>
          <cell r="D47">
            <v>742</v>
          </cell>
          <cell r="E47" t="str">
            <v>P105</v>
          </cell>
          <cell r="F47">
            <v>3368761</v>
          </cell>
          <cell r="G47">
            <v>1</v>
          </cell>
          <cell r="H47">
            <v>3483612</v>
          </cell>
          <cell r="I47">
            <v>45287</v>
          </cell>
          <cell r="J47">
            <v>45287</v>
          </cell>
          <cell r="K47">
            <v>160138</v>
          </cell>
          <cell r="L47">
            <v>3528899</v>
          </cell>
          <cell r="M47">
            <v>120</v>
          </cell>
          <cell r="N47">
            <v>23</v>
          </cell>
          <cell r="O47">
            <v>97</v>
          </cell>
          <cell r="P47">
            <v>264667</v>
          </cell>
          <cell r="Q47">
            <v>264667</v>
          </cell>
          <cell r="R47">
            <v>671088</v>
          </cell>
          <cell r="S47">
            <v>5283</v>
          </cell>
          <cell r="T47">
            <v>2852528</v>
          </cell>
        </row>
        <row r="48">
          <cell r="A48">
            <v>2107027</v>
          </cell>
          <cell r="B48" t="str">
            <v xml:space="preserve">MATRIZ EXTRUSION 20" ULTRAFL. </v>
          </cell>
          <cell r="C48">
            <v>31122000</v>
          </cell>
          <cell r="D48">
            <v>931</v>
          </cell>
          <cell r="E48" t="str">
            <v>K105</v>
          </cell>
          <cell r="F48">
            <v>14144864</v>
          </cell>
          <cell r="G48">
            <v>1</v>
          </cell>
          <cell r="H48">
            <v>14583355</v>
          </cell>
          <cell r="I48">
            <v>189584</v>
          </cell>
          <cell r="J48">
            <v>189584</v>
          </cell>
          <cell r="K48">
            <v>628075</v>
          </cell>
          <cell r="L48">
            <v>14772939</v>
          </cell>
          <cell r="M48">
            <v>60</v>
          </cell>
          <cell r="N48">
            <v>22</v>
          </cell>
          <cell r="O48">
            <v>38</v>
          </cell>
          <cell r="P48">
            <v>2215941</v>
          </cell>
          <cell r="Q48">
            <v>2215941</v>
          </cell>
          <cell r="R48">
            <v>5375668</v>
          </cell>
          <cell r="S48">
            <v>41076</v>
          </cell>
          <cell r="T48">
            <v>9356195</v>
          </cell>
        </row>
        <row r="49">
          <cell r="A49">
            <v>2109036</v>
          </cell>
          <cell r="B49" t="str">
            <v xml:space="preserve">PERFORADORA ESQ. AGENDA       </v>
          </cell>
          <cell r="C49">
            <v>30101981</v>
          </cell>
          <cell r="D49">
            <v>909</v>
          </cell>
          <cell r="E49" t="str">
            <v>A110</v>
          </cell>
          <cell r="F49">
            <v>29661</v>
          </cell>
          <cell r="G49">
            <v>1</v>
          </cell>
          <cell r="H49">
            <v>1</v>
          </cell>
          <cell r="I49">
            <v>0</v>
          </cell>
          <cell r="J49">
            <v>0</v>
          </cell>
          <cell r="K49">
            <v>0</v>
          </cell>
          <cell r="L49">
            <v>1</v>
          </cell>
          <cell r="M49">
            <v>240</v>
          </cell>
          <cell r="N49">
            <v>240</v>
          </cell>
          <cell r="O49">
            <v>0</v>
          </cell>
          <cell r="P49">
            <v>0</v>
          </cell>
          <cell r="Q49">
            <v>0</v>
          </cell>
          <cell r="R49">
            <v>0</v>
          </cell>
          <cell r="S49">
            <v>0</v>
          </cell>
          <cell r="T49">
            <v>1</v>
          </cell>
        </row>
        <row r="50">
          <cell r="A50">
            <v>2109037</v>
          </cell>
          <cell r="B50" t="str">
            <v xml:space="preserve">PERF.ESQUINA DE AGENDA MANUAL </v>
          </cell>
          <cell r="C50">
            <v>30101981</v>
          </cell>
          <cell r="D50">
            <v>909</v>
          </cell>
          <cell r="E50" t="str">
            <v>A110</v>
          </cell>
          <cell r="F50">
            <v>29661</v>
          </cell>
          <cell r="G50">
            <v>1</v>
          </cell>
          <cell r="H50">
            <v>1</v>
          </cell>
          <cell r="I50">
            <v>0</v>
          </cell>
          <cell r="J50">
            <v>0</v>
          </cell>
          <cell r="K50">
            <v>0</v>
          </cell>
          <cell r="L50">
            <v>1</v>
          </cell>
          <cell r="M50">
            <v>240</v>
          </cell>
          <cell r="N50">
            <v>240</v>
          </cell>
          <cell r="O50">
            <v>0</v>
          </cell>
          <cell r="P50">
            <v>0</v>
          </cell>
          <cell r="Q50">
            <v>0</v>
          </cell>
          <cell r="R50">
            <v>0</v>
          </cell>
          <cell r="S50">
            <v>0</v>
          </cell>
          <cell r="T50">
            <v>1</v>
          </cell>
        </row>
        <row r="51">
          <cell r="A51">
            <v>2109038</v>
          </cell>
          <cell r="B51" t="str">
            <v xml:space="preserve">PERFOR.ESQUINA DE AGENDA      </v>
          </cell>
          <cell r="C51">
            <v>30101981</v>
          </cell>
          <cell r="D51">
            <v>909</v>
          </cell>
          <cell r="E51" t="str">
            <v>A110</v>
          </cell>
          <cell r="F51">
            <v>29661</v>
          </cell>
          <cell r="G51">
            <v>1</v>
          </cell>
          <cell r="H51">
            <v>1</v>
          </cell>
          <cell r="I51">
            <v>0</v>
          </cell>
          <cell r="J51">
            <v>0</v>
          </cell>
          <cell r="K51">
            <v>0</v>
          </cell>
          <cell r="L51">
            <v>1</v>
          </cell>
          <cell r="M51">
            <v>240</v>
          </cell>
          <cell r="N51">
            <v>240</v>
          </cell>
          <cell r="O51">
            <v>0</v>
          </cell>
          <cell r="P51">
            <v>0</v>
          </cell>
          <cell r="Q51">
            <v>0</v>
          </cell>
          <cell r="R51">
            <v>0</v>
          </cell>
          <cell r="S51">
            <v>0</v>
          </cell>
          <cell r="T51">
            <v>1</v>
          </cell>
        </row>
        <row r="52">
          <cell r="A52">
            <v>2109043</v>
          </cell>
          <cell r="B52" t="str">
            <v xml:space="preserve">MAQ.ENTAPAR KOLBUS KE         </v>
          </cell>
          <cell r="C52">
            <v>31101986</v>
          </cell>
          <cell r="D52">
            <v>909</v>
          </cell>
          <cell r="E52" t="str">
            <v>A110</v>
          </cell>
          <cell r="F52">
            <v>13451029</v>
          </cell>
          <cell r="G52">
            <v>1</v>
          </cell>
          <cell r="H52">
            <v>68639028</v>
          </cell>
          <cell r="I52">
            <v>892307</v>
          </cell>
          <cell r="J52">
            <v>892307</v>
          </cell>
          <cell r="K52">
            <v>56080306</v>
          </cell>
          <cell r="L52">
            <v>69531335</v>
          </cell>
          <cell r="M52">
            <v>240</v>
          </cell>
          <cell r="N52">
            <v>192</v>
          </cell>
          <cell r="O52">
            <v>48</v>
          </cell>
          <cell r="P52">
            <v>2607425</v>
          </cell>
          <cell r="Q52">
            <v>2607425</v>
          </cell>
          <cell r="R52">
            <v>54944686</v>
          </cell>
          <cell r="S52">
            <v>680384</v>
          </cell>
          <cell r="T52">
            <v>13906265</v>
          </cell>
        </row>
        <row r="53">
          <cell r="A53">
            <v>2109044</v>
          </cell>
          <cell r="B53" t="str">
            <v xml:space="preserve">LAMIN.AUTOBOND MF65 8610206   </v>
          </cell>
          <cell r="C53">
            <v>31031987</v>
          </cell>
          <cell r="D53">
            <v>909</v>
          </cell>
          <cell r="E53" t="str">
            <v>A110</v>
          </cell>
          <cell r="F53">
            <v>4687522</v>
          </cell>
          <cell r="G53">
            <v>1</v>
          </cell>
          <cell r="H53">
            <v>22073063</v>
          </cell>
          <cell r="I53">
            <v>286950</v>
          </cell>
          <cell r="J53">
            <v>286950</v>
          </cell>
          <cell r="K53">
            <v>17672490</v>
          </cell>
          <cell r="L53">
            <v>22360013</v>
          </cell>
          <cell r="M53">
            <v>240</v>
          </cell>
          <cell r="N53">
            <v>187</v>
          </cell>
          <cell r="O53">
            <v>53</v>
          </cell>
          <cell r="P53">
            <v>838500</v>
          </cell>
          <cell r="Q53">
            <v>838500</v>
          </cell>
          <cell r="R53">
            <v>17209356</v>
          </cell>
          <cell r="S53">
            <v>212821</v>
          </cell>
          <cell r="T53">
            <v>4937836</v>
          </cell>
        </row>
        <row r="54">
          <cell r="A54">
            <v>2109047</v>
          </cell>
          <cell r="B54" t="str">
            <v xml:space="preserve">PER.ELECT.P/ESP.BOHMCO EP330S </v>
          </cell>
          <cell r="C54">
            <v>31031987</v>
          </cell>
          <cell r="D54">
            <v>906</v>
          </cell>
          <cell r="E54" t="str">
            <v>Z248</v>
          </cell>
          <cell r="F54">
            <v>558445</v>
          </cell>
          <cell r="G54">
            <v>1</v>
          </cell>
          <cell r="H54">
            <v>2629656</v>
          </cell>
          <cell r="I54">
            <v>34186</v>
          </cell>
          <cell r="J54">
            <v>34186</v>
          </cell>
          <cell r="K54">
            <v>2105397</v>
          </cell>
          <cell r="L54">
            <v>2663842</v>
          </cell>
          <cell r="M54">
            <v>240</v>
          </cell>
          <cell r="N54">
            <v>187</v>
          </cell>
          <cell r="O54">
            <v>53</v>
          </cell>
          <cell r="P54">
            <v>99894</v>
          </cell>
          <cell r="Q54">
            <v>99894</v>
          </cell>
          <cell r="R54">
            <v>2050226</v>
          </cell>
          <cell r="S54">
            <v>25354</v>
          </cell>
          <cell r="T54">
            <v>588262</v>
          </cell>
        </row>
        <row r="55">
          <cell r="A55">
            <v>2109048</v>
          </cell>
          <cell r="B55" t="str">
            <v xml:space="preserve">TALADRADORA 2 CAB.HANG.#25551 </v>
          </cell>
          <cell r="C55">
            <v>27051987</v>
          </cell>
          <cell r="D55">
            <v>909</v>
          </cell>
          <cell r="E55" t="str">
            <v>A110</v>
          </cell>
          <cell r="F55">
            <v>170000</v>
          </cell>
          <cell r="G55">
            <v>1</v>
          </cell>
          <cell r="H55">
            <v>768958</v>
          </cell>
          <cell r="I55">
            <v>9996</v>
          </cell>
          <cell r="J55">
            <v>9996</v>
          </cell>
          <cell r="K55">
            <v>608954</v>
          </cell>
          <cell r="L55">
            <v>778954</v>
          </cell>
          <cell r="M55">
            <v>240</v>
          </cell>
          <cell r="N55">
            <v>185</v>
          </cell>
          <cell r="O55">
            <v>55</v>
          </cell>
          <cell r="P55">
            <v>29211</v>
          </cell>
          <cell r="Q55">
            <v>29211</v>
          </cell>
          <cell r="R55">
            <v>593108</v>
          </cell>
          <cell r="S55">
            <v>7331</v>
          </cell>
          <cell r="T55">
            <v>178515</v>
          </cell>
        </row>
        <row r="56">
          <cell r="A56">
            <v>2109050</v>
          </cell>
          <cell r="B56" t="str">
            <v>COS.HILO M.MARTINI MOD.FD 395/</v>
          </cell>
          <cell r="C56">
            <v>30111987</v>
          </cell>
          <cell r="D56">
            <v>909</v>
          </cell>
          <cell r="E56" t="str">
            <v>A110</v>
          </cell>
          <cell r="F56">
            <v>2722434</v>
          </cell>
          <cell r="G56">
            <v>1</v>
          </cell>
          <cell r="H56">
            <v>12329745</v>
          </cell>
          <cell r="I56">
            <v>160287</v>
          </cell>
          <cell r="J56">
            <v>160287</v>
          </cell>
          <cell r="K56">
            <v>9455408</v>
          </cell>
          <cell r="L56">
            <v>12490032</v>
          </cell>
          <cell r="M56">
            <v>240</v>
          </cell>
          <cell r="N56">
            <v>179</v>
          </cell>
          <cell r="O56">
            <v>61</v>
          </cell>
          <cell r="P56">
            <v>468376</v>
          </cell>
          <cell r="Q56">
            <v>468376</v>
          </cell>
          <cell r="R56">
            <v>9192485</v>
          </cell>
          <cell r="S56">
            <v>113413</v>
          </cell>
          <cell r="T56">
            <v>3184134</v>
          </cell>
        </row>
        <row r="57">
          <cell r="A57">
            <v>2109051</v>
          </cell>
          <cell r="B57" t="str">
            <v xml:space="preserve">ENCUAD.BUFALO RONDOFIX # 8389 </v>
          </cell>
          <cell r="C57">
            <v>1101990</v>
          </cell>
          <cell r="D57">
            <v>909</v>
          </cell>
          <cell r="E57" t="str">
            <v>A110</v>
          </cell>
          <cell r="F57">
            <v>31492284</v>
          </cell>
          <cell r="G57">
            <v>1</v>
          </cell>
          <cell r="H57">
            <v>81099892</v>
          </cell>
          <cell r="I57">
            <v>1054299</v>
          </cell>
          <cell r="J57">
            <v>1054299</v>
          </cell>
          <cell r="K57">
            <v>47046029</v>
          </cell>
          <cell r="L57">
            <v>82154191</v>
          </cell>
          <cell r="M57">
            <v>240</v>
          </cell>
          <cell r="N57">
            <v>144</v>
          </cell>
          <cell r="O57">
            <v>96</v>
          </cell>
          <cell r="P57">
            <v>3080782</v>
          </cell>
          <cell r="Q57">
            <v>3080782</v>
          </cell>
          <cell r="R57">
            <v>47507158</v>
          </cell>
          <cell r="S57">
            <v>577543</v>
          </cell>
          <cell r="T57">
            <v>34069490</v>
          </cell>
        </row>
        <row r="58">
          <cell r="A58">
            <v>2109052</v>
          </cell>
          <cell r="B58" t="str">
            <v>MAQ.PLEGADORA STAHL T-28 C/ACC</v>
          </cell>
          <cell r="C58">
            <v>3021992</v>
          </cell>
          <cell r="D58">
            <v>930</v>
          </cell>
          <cell r="E58" t="str">
            <v>A110</v>
          </cell>
          <cell r="F58">
            <v>8750000</v>
          </cell>
          <cell r="G58">
            <v>1</v>
          </cell>
          <cell r="H58">
            <v>25222627</v>
          </cell>
          <cell r="I58">
            <v>327894</v>
          </cell>
          <cell r="J58">
            <v>327894</v>
          </cell>
          <cell r="K58">
            <v>11688841</v>
          </cell>
          <cell r="L58">
            <v>25550521</v>
          </cell>
          <cell r="M58">
            <v>120</v>
          </cell>
          <cell r="N58">
            <v>120</v>
          </cell>
          <cell r="O58">
            <v>0</v>
          </cell>
          <cell r="P58">
            <v>990093</v>
          </cell>
          <cell r="Q58">
            <v>990093</v>
          </cell>
          <cell r="R58">
            <v>25235332</v>
          </cell>
          <cell r="S58">
            <v>315188</v>
          </cell>
          <cell r="T58">
            <v>1</v>
          </cell>
        </row>
        <row r="59">
          <cell r="A59">
            <v>2109054</v>
          </cell>
          <cell r="B59" t="str">
            <v xml:space="preserve">ESPIRALADORA WOMAKO 530 S+W   </v>
          </cell>
          <cell r="C59">
            <v>31081992</v>
          </cell>
          <cell r="D59">
            <v>909</v>
          </cell>
          <cell r="E59" t="str">
            <v>A114</v>
          </cell>
          <cell r="F59">
            <v>153793979</v>
          </cell>
          <cell r="G59">
            <v>1</v>
          </cell>
          <cell r="H59">
            <v>288006016</v>
          </cell>
          <cell r="I59">
            <v>3744078</v>
          </cell>
          <cell r="J59">
            <v>3744078</v>
          </cell>
          <cell r="K59">
            <v>135800237</v>
          </cell>
          <cell r="L59">
            <v>291750094</v>
          </cell>
          <cell r="M59">
            <v>240</v>
          </cell>
          <cell r="N59">
            <v>122</v>
          </cell>
          <cell r="O59">
            <v>118</v>
          </cell>
          <cell r="P59">
            <v>10940629</v>
          </cell>
          <cell r="Q59">
            <v>10940629</v>
          </cell>
          <cell r="R59">
            <v>146489891</v>
          </cell>
          <cell r="S59">
            <v>1762140</v>
          </cell>
          <cell r="T59">
            <v>143498063</v>
          </cell>
        </row>
        <row r="60">
          <cell r="A60">
            <v>2109055</v>
          </cell>
          <cell r="B60" t="str">
            <v>ALZAD.MULLER-MARTINI MOD1251 E</v>
          </cell>
          <cell r="C60">
            <v>31081992</v>
          </cell>
          <cell r="D60">
            <v>909</v>
          </cell>
          <cell r="E60" t="str">
            <v>A114</v>
          </cell>
          <cell r="F60">
            <v>47622428</v>
          </cell>
          <cell r="G60">
            <v>1</v>
          </cell>
          <cell r="H60">
            <v>88182286</v>
          </cell>
          <cell r="I60">
            <v>1146370</v>
          </cell>
          <cell r="J60">
            <v>1146370</v>
          </cell>
          <cell r="K60">
            <v>41568288</v>
          </cell>
          <cell r="L60">
            <v>89328656</v>
          </cell>
          <cell r="M60">
            <v>240</v>
          </cell>
          <cell r="N60">
            <v>122</v>
          </cell>
          <cell r="O60">
            <v>118</v>
          </cell>
          <cell r="P60">
            <v>3349825</v>
          </cell>
          <cell r="Q60">
            <v>3349825</v>
          </cell>
          <cell r="R60">
            <v>44868985</v>
          </cell>
          <cell r="S60">
            <v>539749</v>
          </cell>
          <cell r="T60">
            <v>43919922</v>
          </cell>
        </row>
        <row r="61">
          <cell r="A61">
            <v>2109057</v>
          </cell>
          <cell r="B61" t="str">
            <v xml:space="preserve">MAQ.DESPUNTADORA DE ESQUINAS  </v>
          </cell>
          <cell r="C61">
            <v>31081993</v>
          </cell>
          <cell r="D61">
            <v>921</v>
          </cell>
          <cell r="E61" t="str">
            <v>A114</v>
          </cell>
          <cell r="F61">
            <v>467012</v>
          </cell>
          <cell r="G61">
            <v>1</v>
          </cell>
          <cell r="H61">
            <v>764234</v>
          </cell>
          <cell r="I61">
            <v>9935</v>
          </cell>
          <cell r="J61">
            <v>9935</v>
          </cell>
          <cell r="K61">
            <v>307157</v>
          </cell>
          <cell r="L61">
            <v>774169</v>
          </cell>
          <cell r="M61">
            <v>120</v>
          </cell>
          <cell r="N61">
            <v>110</v>
          </cell>
          <cell r="O61">
            <v>10</v>
          </cell>
          <cell r="P61">
            <v>58063</v>
          </cell>
          <cell r="Q61">
            <v>58063</v>
          </cell>
          <cell r="R61">
            <v>701293</v>
          </cell>
          <cell r="S61">
            <v>8362</v>
          </cell>
          <cell r="T61">
            <v>64514</v>
          </cell>
        </row>
        <row r="62">
          <cell r="A62">
            <v>2109058</v>
          </cell>
          <cell r="B62" t="str">
            <v xml:space="preserve">MAQUINA PEDAL JK - B561       </v>
          </cell>
          <cell r="C62">
            <v>31081993</v>
          </cell>
          <cell r="D62">
            <v>921</v>
          </cell>
          <cell r="E62" t="str">
            <v>A110</v>
          </cell>
          <cell r="F62">
            <v>271702</v>
          </cell>
          <cell r="G62">
            <v>1</v>
          </cell>
          <cell r="H62">
            <v>444624</v>
          </cell>
          <cell r="I62">
            <v>5780</v>
          </cell>
          <cell r="J62">
            <v>5780</v>
          </cell>
          <cell r="K62">
            <v>178702</v>
          </cell>
          <cell r="L62">
            <v>450404</v>
          </cell>
          <cell r="M62">
            <v>120</v>
          </cell>
          <cell r="N62">
            <v>110</v>
          </cell>
          <cell r="O62">
            <v>10</v>
          </cell>
          <cell r="P62">
            <v>33780</v>
          </cell>
          <cell r="Q62">
            <v>33780</v>
          </cell>
          <cell r="R62">
            <v>408007</v>
          </cell>
          <cell r="S62">
            <v>4865</v>
          </cell>
          <cell r="T62">
            <v>37532</v>
          </cell>
        </row>
        <row r="63">
          <cell r="A63">
            <v>2109059</v>
          </cell>
          <cell r="B63" t="str">
            <v>MAQ.PERFORAD.TROQ.KUGGER M3402</v>
          </cell>
          <cell r="C63">
            <v>30031994</v>
          </cell>
          <cell r="D63">
            <v>909</v>
          </cell>
          <cell r="E63" t="str">
            <v>A110</v>
          </cell>
          <cell r="F63">
            <v>21760931</v>
          </cell>
          <cell r="G63">
            <v>1</v>
          </cell>
          <cell r="H63">
            <v>33039009</v>
          </cell>
          <cell r="I63">
            <v>429507</v>
          </cell>
          <cell r="J63">
            <v>429507</v>
          </cell>
          <cell r="K63">
            <v>11707585</v>
          </cell>
          <cell r="L63">
            <v>33468516</v>
          </cell>
          <cell r="M63">
            <v>240</v>
          </cell>
          <cell r="N63">
            <v>103</v>
          </cell>
          <cell r="O63">
            <v>137</v>
          </cell>
          <cell r="P63">
            <v>1255069</v>
          </cell>
          <cell r="Q63">
            <v>1255069</v>
          </cell>
          <cell r="R63">
            <v>14195348</v>
          </cell>
          <cell r="S63">
            <v>168224</v>
          </cell>
          <cell r="T63">
            <v>19104944</v>
          </cell>
        </row>
        <row r="64">
          <cell r="A64">
            <v>2109060</v>
          </cell>
          <cell r="B64" t="str">
            <v>ESPIRALAD JBIBB32/37 ALIM.AUTO</v>
          </cell>
          <cell r="C64">
            <v>30031994</v>
          </cell>
          <cell r="D64">
            <v>909</v>
          </cell>
          <cell r="E64" t="str">
            <v>A110</v>
          </cell>
          <cell r="F64">
            <v>11587831</v>
          </cell>
          <cell r="G64">
            <v>1</v>
          </cell>
          <cell r="H64">
            <v>32231005</v>
          </cell>
          <cell r="I64">
            <v>419003</v>
          </cell>
          <cell r="J64">
            <v>419003</v>
          </cell>
          <cell r="K64">
            <v>9879642</v>
          </cell>
          <cell r="L64">
            <v>32650008</v>
          </cell>
          <cell r="M64">
            <v>240</v>
          </cell>
          <cell r="N64">
            <v>103</v>
          </cell>
          <cell r="O64">
            <v>137</v>
          </cell>
          <cell r="P64">
            <v>1224375</v>
          </cell>
          <cell r="Q64">
            <v>1224375</v>
          </cell>
          <cell r="R64">
            <v>13238288</v>
          </cell>
          <cell r="S64">
            <v>156181</v>
          </cell>
          <cell r="T64">
            <v>19255539</v>
          </cell>
        </row>
        <row r="65">
          <cell r="A65">
            <v>2109062</v>
          </cell>
          <cell r="B65" t="str">
            <v>CONFORM.ESP.DOBLE WOMAKO HK571</v>
          </cell>
          <cell r="C65">
            <v>24111994</v>
          </cell>
          <cell r="D65">
            <v>909</v>
          </cell>
          <cell r="E65" t="str">
            <v>A114</v>
          </cell>
          <cell r="F65">
            <v>160481478</v>
          </cell>
          <cell r="G65">
            <v>1</v>
          </cell>
          <cell r="H65">
            <v>231854148</v>
          </cell>
          <cell r="I65">
            <v>3014104</v>
          </cell>
          <cell r="J65">
            <v>3014104</v>
          </cell>
          <cell r="K65">
            <v>72126828</v>
          </cell>
          <cell r="L65">
            <v>234868252</v>
          </cell>
          <cell r="M65">
            <v>240</v>
          </cell>
          <cell r="N65">
            <v>95</v>
          </cell>
          <cell r="O65">
            <v>145</v>
          </cell>
          <cell r="P65">
            <v>8807559</v>
          </cell>
          <cell r="Q65">
            <v>8807559</v>
          </cell>
          <cell r="R65">
            <v>91888628</v>
          </cell>
          <cell r="S65">
            <v>1080054</v>
          </cell>
          <cell r="T65">
            <v>141899570</v>
          </cell>
        </row>
        <row r="66">
          <cell r="A66">
            <v>2109063</v>
          </cell>
          <cell r="B66" t="str">
            <v>COSEDORA AUT.MARTINI MOD.HB 35</v>
          </cell>
          <cell r="C66">
            <v>24111994</v>
          </cell>
          <cell r="D66">
            <v>909</v>
          </cell>
          <cell r="E66" t="str">
            <v>A114</v>
          </cell>
          <cell r="F66">
            <v>50143806</v>
          </cell>
          <cell r="G66">
            <v>1</v>
          </cell>
          <cell r="H66">
            <v>71444702</v>
          </cell>
          <cell r="I66">
            <v>928781</v>
          </cell>
          <cell r="J66">
            <v>928781</v>
          </cell>
          <cell r="K66">
            <v>22229677</v>
          </cell>
          <cell r="L66">
            <v>72373483</v>
          </cell>
          <cell r="M66">
            <v>240</v>
          </cell>
          <cell r="N66">
            <v>95</v>
          </cell>
          <cell r="O66">
            <v>145</v>
          </cell>
          <cell r="P66">
            <v>2714006</v>
          </cell>
          <cell r="Q66">
            <v>2714006</v>
          </cell>
          <cell r="R66">
            <v>28315024</v>
          </cell>
          <cell r="S66">
            <v>332813</v>
          </cell>
          <cell r="T66">
            <v>43725646</v>
          </cell>
        </row>
        <row r="67">
          <cell r="A67">
            <v>2109064</v>
          </cell>
          <cell r="B67" t="str">
            <v>TERMO LAMINADORA RADIAL TECNOG</v>
          </cell>
          <cell r="C67">
            <v>24111994</v>
          </cell>
          <cell r="D67">
            <v>909</v>
          </cell>
          <cell r="E67" t="str">
            <v>A114</v>
          </cell>
          <cell r="F67">
            <v>11472333</v>
          </cell>
          <cell r="G67">
            <v>1</v>
          </cell>
          <cell r="H67">
            <v>16345735</v>
          </cell>
          <cell r="I67">
            <v>212495</v>
          </cell>
          <cell r="J67">
            <v>212495</v>
          </cell>
          <cell r="K67">
            <v>5085897</v>
          </cell>
          <cell r="L67">
            <v>16558230</v>
          </cell>
          <cell r="M67">
            <v>240</v>
          </cell>
          <cell r="N67">
            <v>95</v>
          </cell>
          <cell r="O67">
            <v>145</v>
          </cell>
          <cell r="P67">
            <v>620934</v>
          </cell>
          <cell r="Q67">
            <v>620934</v>
          </cell>
          <cell r="R67">
            <v>6478155</v>
          </cell>
          <cell r="S67">
            <v>76144</v>
          </cell>
          <cell r="T67">
            <v>10003931</v>
          </cell>
        </row>
        <row r="68">
          <cell r="A68">
            <v>2109065</v>
          </cell>
          <cell r="B68" t="str">
            <v xml:space="preserve">EMPLACADORA RADIAL TECNOGRAF  </v>
          </cell>
          <cell r="C68">
            <v>24111994</v>
          </cell>
          <cell r="D68">
            <v>909</v>
          </cell>
          <cell r="E68" t="str">
            <v>A114</v>
          </cell>
          <cell r="F68">
            <v>9253175</v>
          </cell>
          <cell r="G68">
            <v>1</v>
          </cell>
          <cell r="H68">
            <v>13183888</v>
          </cell>
          <cell r="I68">
            <v>171391</v>
          </cell>
          <cell r="J68">
            <v>171391</v>
          </cell>
          <cell r="K68">
            <v>4102104</v>
          </cell>
          <cell r="L68">
            <v>13355279</v>
          </cell>
          <cell r="M68">
            <v>240</v>
          </cell>
          <cell r="N68">
            <v>95</v>
          </cell>
          <cell r="O68">
            <v>145</v>
          </cell>
          <cell r="P68">
            <v>500823</v>
          </cell>
          <cell r="Q68">
            <v>500823</v>
          </cell>
          <cell r="R68">
            <v>5225049</v>
          </cell>
          <cell r="S68">
            <v>61415</v>
          </cell>
          <cell r="T68">
            <v>8068815</v>
          </cell>
        </row>
        <row r="69">
          <cell r="A69">
            <v>2109066</v>
          </cell>
          <cell r="B69" t="str">
            <v>MAQ.ENTAPAR.KOLBUS EMP 36C/DBA</v>
          </cell>
          <cell r="C69">
            <v>31051995</v>
          </cell>
          <cell r="D69">
            <v>921</v>
          </cell>
          <cell r="E69" t="str">
            <v>A110</v>
          </cell>
          <cell r="F69">
            <v>20394959</v>
          </cell>
          <cell r="G69">
            <v>1</v>
          </cell>
          <cell r="H69">
            <v>29919792</v>
          </cell>
          <cell r="I69">
            <v>388957</v>
          </cell>
          <cell r="J69">
            <v>388957</v>
          </cell>
          <cell r="K69">
            <v>8552452</v>
          </cell>
          <cell r="L69">
            <v>30308749</v>
          </cell>
          <cell r="M69">
            <v>240</v>
          </cell>
          <cell r="N69">
            <v>89</v>
          </cell>
          <cell r="O69">
            <v>151</v>
          </cell>
          <cell r="P69">
            <v>1136578</v>
          </cell>
          <cell r="Q69">
            <v>1136578</v>
          </cell>
          <cell r="R69">
            <v>11109843</v>
          </cell>
          <cell r="S69">
            <v>129652</v>
          </cell>
          <cell r="T69">
            <v>19069254</v>
          </cell>
        </row>
        <row r="70">
          <cell r="A70">
            <v>2109067</v>
          </cell>
          <cell r="B70" t="str">
            <v>PRENSA PARA LIBROS KOLBUS FE36</v>
          </cell>
          <cell r="C70">
            <v>31051995</v>
          </cell>
          <cell r="D70">
            <v>921</v>
          </cell>
          <cell r="E70" t="str">
            <v>A110</v>
          </cell>
          <cell r="F70">
            <v>15106534</v>
          </cell>
          <cell r="G70">
            <v>1</v>
          </cell>
          <cell r="H70">
            <v>20008024</v>
          </cell>
          <cell r="I70">
            <v>260104</v>
          </cell>
          <cell r="J70">
            <v>260104</v>
          </cell>
          <cell r="K70">
            <v>5798485</v>
          </cell>
          <cell r="L70">
            <v>20268128</v>
          </cell>
          <cell r="M70">
            <v>240</v>
          </cell>
          <cell r="N70">
            <v>89</v>
          </cell>
          <cell r="O70">
            <v>151</v>
          </cell>
          <cell r="P70">
            <v>760055</v>
          </cell>
          <cell r="Q70">
            <v>760055</v>
          </cell>
          <cell r="R70">
            <v>7429396</v>
          </cell>
          <cell r="S70">
            <v>86701</v>
          </cell>
          <cell r="T70">
            <v>12752031</v>
          </cell>
        </row>
        <row r="71">
          <cell r="A71">
            <v>2109068</v>
          </cell>
          <cell r="B71" t="str">
            <v xml:space="preserve">CONTADORA PLIEGOS VACUUMATIC  </v>
          </cell>
          <cell r="C71">
            <v>15021995</v>
          </cell>
          <cell r="D71">
            <v>909</v>
          </cell>
          <cell r="E71" t="str">
            <v>A120</v>
          </cell>
          <cell r="F71">
            <v>3000000</v>
          </cell>
          <cell r="G71">
            <v>1</v>
          </cell>
          <cell r="H71">
            <v>4041241</v>
          </cell>
          <cell r="I71">
            <v>52536</v>
          </cell>
          <cell r="J71">
            <v>52536</v>
          </cell>
          <cell r="K71">
            <v>1222417</v>
          </cell>
          <cell r="L71">
            <v>4093777</v>
          </cell>
          <cell r="M71">
            <v>240</v>
          </cell>
          <cell r="N71">
            <v>92</v>
          </cell>
          <cell r="O71">
            <v>148</v>
          </cell>
          <cell r="P71">
            <v>153517</v>
          </cell>
          <cell r="Q71">
            <v>153517</v>
          </cell>
          <cell r="R71">
            <v>1551111</v>
          </cell>
          <cell r="S71">
            <v>18169</v>
          </cell>
          <cell r="T71">
            <v>2524497</v>
          </cell>
        </row>
        <row r="72">
          <cell r="A72">
            <v>2109069</v>
          </cell>
          <cell r="B72" t="str">
            <v>MAQ.COSEDORA ALAMBRE HOHNER F.</v>
          </cell>
          <cell r="C72">
            <v>1041993</v>
          </cell>
          <cell r="D72">
            <v>909</v>
          </cell>
          <cell r="E72" t="str">
            <v>A110</v>
          </cell>
          <cell r="F72">
            <v>5229436</v>
          </cell>
          <cell r="G72">
            <v>1</v>
          </cell>
          <cell r="H72">
            <v>8750064</v>
          </cell>
          <cell r="I72">
            <v>113751</v>
          </cell>
          <cell r="J72">
            <v>113751</v>
          </cell>
          <cell r="K72">
            <v>3738968</v>
          </cell>
          <cell r="L72">
            <v>8863815</v>
          </cell>
          <cell r="M72">
            <v>240</v>
          </cell>
          <cell r="N72">
            <v>114</v>
          </cell>
          <cell r="O72">
            <v>126</v>
          </cell>
          <cell r="P72">
            <v>332393</v>
          </cell>
          <cell r="Q72">
            <v>332393</v>
          </cell>
          <cell r="R72">
            <v>4160545</v>
          </cell>
          <cell r="S72">
            <v>49766</v>
          </cell>
          <cell r="T72">
            <v>4653504</v>
          </cell>
        </row>
        <row r="73">
          <cell r="A73">
            <v>2109070</v>
          </cell>
          <cell r="B73" t="str">
            <v xml:space="preserve">MAQUINA GRAPAD.P/CAJAS PEDAL  </v>
          </cell>
          <cell r="C73">
            <v>30061996</v>
          </cell>
          <cell r="D73">
            <v>925</v>
          </cell>
          <cell r="E73" t="str">
            <v>A110</v>
          </cell>
          <cell r="F73">
            <v>299602</v>
          </cell>
          <cell r="G73">
            <v>1</v>
          </cell>
          <cell r="H73">
            <v>378187</v>
          </cell>
          <cell r="I73">
            <v>4916</v>
          </cell>
          <cell r="J73">
            <v>4916</v>
          </cell>
          <cell r="K73">
            <v>83501</v>
          </cell>
          <cell r="L73">
            <v>383103</v>
          </cell>
          <cell r="M73">
            <v>120</v>
          </cell>
          <cell r="N73">
            <v>76</v>
          </cell>
          <cell r="O73">
            <v>44</v>
          </cell>
          <cell r="P73">
            <v>28733</v>
          </cell>
          <cell r="Q73">
            <v>28733</v>
          </cell>
          <cell r="R73">
            <v>239888</v>
          </cell>
          <cell r="S73">
            <v>2745</v>
          </cell>
          <cell r="T73">
            <v>140470</v>
          </cell>
        </row>
        <row r="74">
          <cell r="A74">
            <v>2109071</v>
          </cell>
          <cell r="B74" t="str">
            <v xml:space="preserve">PERFORADORA KUGLER 340-2      </v>
          </cell>
          <cell r="C74">
            <v>30091996</v>
          </cell>
          <cell r="D74">
            <v>925</v>
          </cell>
          <cell r="E74" t="str">
            <v>A110</v>
          </cell>
          <cell r="F74">
            <v>19950230</v>
          </cell>
          <cell r="G74">
            <v>1</v>
          </cell>
          <cell r="H74">
            <v>24072490</v>
          </cell>
          <cell r="I74">
            <v>312942</v>
          </cell>
          <cell r="J74">
            <v>312942</v>
          </cell>
          <cell r="K74">
            <v>5100363</v>
          </cell>
          <cell r="L74">
            <v>24385432</v>
          </cell>
          <cell r="M74">
            <v>240</v>
          </cell>
          <cell r="N74">
            <v>73</v>
          </cell>
          <cell r="O74">
            <v>167</v>
          </cell>
          <cell r="P74">
            <v>914454</v>
          </cell>
          <cell r="Q74">
            <v>914454</v>
          </cell>
          <cell r="R74">
            <v>7333785</v>
          </cell>
          <cell r="S74">
            <v>83451</v>
          </cell>
          <cell r="T74">
            <v>16968196</v>
          </cell>
        </row>
        <row r="75">
          <cell r="A75">
            <v>2109072</v>
          </cell>
          <cell r="B75" t="str">
            <v xml:space="preserve">MAQUINA COLOCADORA DE GUARDAS </v>
          </cell>
          <cell r="C75">
            <v>30091996</v>
          </cell>
          <cell r="D75">
            <v>921</v>
          </cell>
          <cell r="E75" t="str">
            <v>A110</v>
          </cell>
          <cell r="F75">
            <v>19103240</v>
          </cell>
          <cell r="G75">
            <v>1</v>
          </cell>
          <cell r="H75">
            <v>23050489</v>
          </cell>
          <cell r="I75">
            <v>299656</v>
          </cell>
          <cell r="J75">
            <v>299656</v>
          </cell>
          <cell r="K75">
            <v>4883827</v>
          </cell>
          <cell r="L75">
            <v>23350145</v>
          </cell>
          <cell r="M75">
            <v>240</v>
          </cell>
          <cell r="N75">
            <v>73</v>
          </cell>
          <cell r="O75">
            <v>167</v>
          </cell>
          <cell r="P75">
            <v>875630</v>
          </cell>
          <cell r="Q75">
            <v>875630</v>
          </cell>
          <cell r="R75">
            <v>7022426</v>
          </cell>
          <cell r="S75">
            <v>79908</v>
          </cell>
          <cell r="T75">
            <v>16247811</v>
          </cell>
        </row>
        <row r="76">
          <cell r="A76">
            <v>2109073</v>
          </cell>
          <cell r="B76" t="str">
            <v xml:space="preserve">PLASTIF.INDEX TAB SCOTT 1800  </v>
          </cell>
          <cell r="C76">
            <v>30091996</v>
          </cell>
          <cell r="D76">
            <v>916</v>
          </cell>
          <cell r="E76" t="str">
            <v>A120</v>
          </cell>
          <cell r="F76">
            <v>5773055</v>
          </cell>
          <cell r="G76">
            <v>1</v>
          </cell>
          <cell r="H76">
            <v>6965925</v>
          </cell>
          <cell r="I76">
            <v>90557</v>
          </cell>
          <cell r="J76">
            <v>90557</v>
          </cell>
          <cell r="K76">
            <v>1475907</v>
          </cell>
          <cell r="L76">
            <v>7056482</v>
          </cell>
          <cell r="M76">
            <v>96</v>
          </cell>
          <cell r="N76">
            <v>73</v>
          </cell>
          <cell r="O76">
            <v>23</v>
          </cell>
          <cell r="P76">
            <v>661545</v>
          </cell>
          <cell r="Q76">
            <v>661545</v>
          </cell>
          <cell r="R76">
            <v>5305494</v>
          </cell>
          <cell r="S76">
            <v>60371</v>
          </cell>
          <cell r="T76">
            <v>1690617</v>
          </cell>
        </row>
        <row r="77">
          <cell r="A77">
            <v>2109074</v>
          </cell>
          <cell r="B77" t="str">
            <v xml:space="preserve">TROQUELADORA INDICES SCOTT    </v>
          </cell>
          <cell r="C77">
            <v>30091996</v>
          </cell>
          <cell r="D77">
            <v>916</v>
          </cell>
          <cell r="E77" t="str">
            <v>A120</v>
          </cell>
          <cell r="F77">
            <v>3615176</v>
          </cell>
          <cell r="G77">
            <v>1</v>
          </cell>
          <cell r="H77">
            <v>4510175</v>
          </cell>
          <cell r="I77">
            <v>58632</v>
          </cell>
          <cell r="J77">
            <v>58632</v>
          </cell>
          <cell r="K77">
            <v>953631</v>
          </cell>
          <cell r="L77">
            <v>4568807</v>
          </cell>
          <cell r="M77">
            <v>96</v>
          </cell>
          <cell r="N77">
            <v>73</v>
          </cell>
          <cell r="O77">
            <v>23</v>
          </cell>
          <cell r="P77">
            <v>428326</v>
          </cell>
          <cell r="Q77">
            <v>428326</v>
          </cell>
          <cell r="R77">
            <v>3435111</v>
          </cell>
          <cell r="S77">
            <v>39088</v>
          </cell>
          <cell r="T77">
            <v>1094608</v>
          </cell>
        </row>
        <row r="78">
          <cell r="A78">
            <v>2109075</v>
          </cell>
          <cell r="B78" t="str">
            <v xml:space="preserve">TALADRO HANG 136-08           </v>
          </cell>
          <cell r="C78">
            <v>30111997</v>
          </cell>
          <cell r="D78">
            <v>921</v>
          </cell>
          <cell r="E78" t="str">
            <v>A110</v>
          </cell>
          <cell r="F78">
            <v>13414171</v>
          </cell>
          <cell r="G78">
            <v>1</v>
          </cell>
          <cell r="H78">
            <v>14890394</v>
          </cell>
          <cell r="I78">
            <v>193575</v>
          </cell>
          <cell r="J78">
            <v>193575</v>
          </cell>
          <cell r="K78">
            <v>2206901</v>
          </cell>
          <cell r="L78">
            <v>15083969</v>
          </cell>
          <cell r="M78">
            <v>120</v>
          </cell>
          <cell r="N78">
            <v>59</v>
          </cell>
          <cell r="O78">
            <v>61</v>
          </cell>
          <cell r="P78">
            <v>1131298</v>
          </cell>
          <cell r="Q78">
            <v>1131298</v>
          </cell>
          <cell r="R78">
            <v>7335627</v>
          </cell>
          <cell r="S78">
            <v>80656</v>
          </cell>
          <cell r="T78">
            <v>7667686</v>
          </cell>
        </row>
        <row r="79">
          <cell r="A79">
            <v>2109076</v>
          </cell>
          <cell r="B79" t="str">
            <v xml:space="preserve">KOLBUS LE(CINTA)              </v>
          </cell>
          <cell r="C79">
            <v>30111997</v>
          </cell>
          <cell r="D79">
            <v>921</v>
          </cell>
          <cell r="E79" t="str">
            <v>A110</v>
          </cell>
          <cell r="F79">
            <v>24914248</v>
          </cell>
          <cell r="G79">
            <v>1</v>
          </cell>
          <cell r="H79">
            <v>27656048</v>
          </cell>
          <cell r="I79">
            <v>359529</v>
          </cell>
          <cell r="J79">
            <v>359529</v>
          </cell>
          <cell r="K79">
            <v>4098895</v>
          </cell>
          <cell r="L79">
            <v>28015577</v>
          </cell>
          <cell r="M79">
            <v>120</v>
          </cell>
          <cell r="N79">
            <v>59</v>
          </cell>
          <cell r="O79">
            <v>61</v>
          </cell>
          <cell r="P79">
            <v>2101168</v>
          </cell>
          <cell r="Q79">
            <v>2101168</v>
          </cell>
          <cell r="R79">
            <v>13624522</v>
          </cell>
          <cell r="S79">
            <v>149804</v>
          </cell>
          <cell r="T79">
            <v>14241251</v>
          </cell>
        </row>
        <row r="80">
          <cell r="A80">
            <v>2109077</v>
          </cell>
          <cell r="B80" t="str">
            <v xml:space="preserve">COSEDORA ASTRONIC 180/51      </v>
          </cell>
          <cell r="C80">
            <v>30111997</v>
          </cell>
          <cell r="D80">
            <v>921</v>
          </cell>
          <cell r="E80" t="str">
            <v>A110</v>
          </cell>
          <cell r="F80">
            <v>82550581</v>
          </cell>
          <cell r="G80">
            <v>1</v>
          </cell>
          <cell r="H80">
            <v>91635227</v>
          </cell>
          <cell r="I80">
            <v>1191258</v>
          </cell>
          <cell r="J80">
            <v>1191258</v>
          </cell>
          <cell r="K80">
            <v>13581229</v>
          </cell>
          <cell r="L80">
            <v>92826485</v>
          </cell>
          <cell r="M80">
            <v>180</v>
          </cell>
          <cell r="N80">
            <v>59</v>
          </cell>
          <cell r="O80">
            <v>121</v>
          </cell>
          <cell r="P80">
            <v>4641324</v>
          </cell>
          <cell r="Q80">
            <v>4641324</v>
          </cell>
          <cell r="R80">
            <v>30095554</v>
          </cell>
          <cell r="S80">
            <v>330905</v>
          </cell>
          <cell r="T80">
            <v>62400026</v>
          </cell>
        </row>
        <row r="81">
          <cell r="A81">
            <v>2109078</v>
          </cell>
          <cell r="B81" t="str">
            <v xml:space="preserve">MAQ.TALONARIOS KUGLER 363-18  </v>
          </cell>
          <cell r="C81">
            <v>30111997</v>
          </cell>
          <cell r="D81">
            <v>921</v>
          </cell>
          <cell r="E81" t="str">
            <v>A110</v>
          </cell>
          <cell r="F81">
            <v>63769545</v>
          </cell>
          <cell r="G81">
            <v>1</v>
          </cell>
          <cell r="H81">
            <v>70787349</v>
          </cell>
          <cell r="I81">
            <v>920236</v>
          </cell>
          <cell r="J81">
            <v>920236</v>
          </cell>
          <cell r="K81">
            <v>10491373</v>
          </cell>
          <cell r="L81">
            <v>71707585</v>
          </cell>
          <cell r="M81">
            <v>240</v>
          </cell>
          <cell r="N81">
            <v>59</v>
          </cell>
          <cell r="O81">
            <v>181</v>
          </cell>
          <cell r="P81">
            <v>2689034</v>
          </cell>
          <cell r="Q81">
            <v>2689034</v>
          </cell>
          <cell r="R81">
            <v>17436399</v>
          </cell>
          <cell r="S81">
            <v>191716</v>
          </cell>
          <cell r="T81">
            <v>54079470</v>
          </cell>
        </row>
        <row r="82">
          <cell r="A82">
            <v>2109079</v>
          </cell>
          <cell r="B82" t="str">
            <v xml:space="preserve">MAQUIN.BLOCKS KUGLER 317      </v>
          </cell>
          <cell r="C82">
            <v>30111997</v>
          </cell>
          <cell r="D82">
            <v>921</v>
          </cell>
          <cell r="E82" t="str">
            <v>A110</v>
          </cell>
          <cell r="F82">
            <v>54212962</v>
          </cell>
          <cell r="G82">
            <v>1</v>
          </cell>
          <cell r="H82">
            <v>60179069</v>
          </cell>
          <cell r="I82">
            <v>782328</v>
          </cell>
          <cell r="J82">
            <v>782328</v>
          </cell>
          <cell r="K82">
            <v>8919122</v>
          </cell>
          <cell r="L82">
            <v>60961397</v>
          </cell>
          <cell r="M82">
            <v>240</v>
          </cell>
          <cell r="N82">
            <v>59</v>
          </cell>
          <cell r="O82">
            <v>181</v>
          </cell>
          <cell r="P82">
            <v>2286052</v>
          </cell>
          <cell r="Q82">
            <v>2286052</v>
          </cell>
          <cell r="R82">
            <v>14823359</v>
          </cell>
          <cell r="S82">
            <v>162985</v>
          </cell>
          <cell r="T82">
            <v>45975053</v>
          </cell>
        </row>
        <row r="83">
          <cell r="A83">
            <v>2109080</v>
          </cell>
          <cell r="B83" t="str">
            <v xml:space="preserve">KOLBUS HL (CAPITEL)           </v>
          </cell>
          <cell r="C83">
            <v>30061998</v>
          </cell>
          <cell r="D83">
            <v>921</v>
          </cell>
          <cell r="E83" t="str">
            <v>A110</v>
          </cell>
          <cell r="F83">
            <v>22314321</v>
          </cell>
          <cell r="G83">
            <v>1</v>
          </cell>
          <cell r="H83">
            <v>24342917</v>
          </cell>
          <cell r="I83">
            <v>316458</v>
          </cell>
          <cell r="J83">
            <v>316458</v>
          </cell>
          <cell r="K83">
            <v>3237627</v>
          </cell>
          <cell r="L83">
            <v>24659375</v>
          </cell>
          <cell r="M83">
            <v>120</v>
          </cell>
          <cell r="N83">
            <v>52</v>
          </cell>
          <cell r="O83">
            <v>68</v>
          </cell>
          <cell r="P83">
            <v>1849453</v>
          </cell>
          <cell r="Q83">
            <v>1849453</v>
          </cell>
          <cell r="R83">
            <v>10572334</v>
          </cell>
          <cell r="S83">
            <v>113397</v>
          </cell>
          <cell r="T83">
            <v>13973644</v>
          </cell>
        </row>
        <row r="84">
          <cell r="A84">
            <v>2109081</v>
          </cell>
          <cell r="B84" t="str">
            <v xml:space="preserve">PLEG.STAHL TD 78 # 3          </v>
          </cell>
          <cell r="C84">
            <v>30061998</v>
          </cell>
          <cell r="D84">
            <v>921</v>
          </cell>
          <cell r="E84" t="str">
            <v>A110</v>
          </cell>
          <cell r="F84">
            <v>61809340</v>
          </cell>
          <cell r="G84">
            <v>1</v>
          </cell>
          <cell r="H84">
            <v>67428429</v>
          </cell>
          <cell r="I84">
            <v>876570</v>
          </cell>
          <cell r="J84">
            <v>876570</v>
          </cell>
          <cell r="K84">
            <v>8968033</v>
          </cell>
          <cell r="L84">
            <v>68304999</v>
          </cell>
          <cell r="M84">
            <v>180</v>
          </cell>
          <cell r="N84">
            <v>52</v>
          </cell>
          <cell r="O84">
            <v>128</v>
          </cell>
          <cell r="P84">
            <v>3415250</v>
          </cell>
          <cell r="Q84">
            <v>3415250</v>
          </cell>
          <cell r="R84">
            <v>19523153</v>
          </cell>
          <cell r="S84">
            <v>209403</v>
          </cell>
          <cell r="T84">
            <v>48572443</v>
          </cell>
        </row>
        <row r="85">
          <cell r="A85">
            <v>2109082</v>
          </cell>
          <cell r="B85" t="str">
            <v xml:space="preserve">MANDRILES (3UN) ROTEX DES 605 </v>
          </cell>
          <cell r="C85">
            <v>22111998</v>
          </cell>
          <cell r="D85">
            <v>909</v>
          </cell>
          <cell r="E85" t="str">
            <v>A110</v>
          </cell>
          <cell r="F85">
            <v>4837939</v>
          </cell>
          <cell r="G85">
            <v>1</v>
          </cell>
          <cell r="H85">
            <v>5149161</v>
          </cell>
          <cell r="I85">
            <v>66939</v>
          </cell>
          <cell r="J85">
            <v>66939</v>
          </cell>
          <cell r="K85">
            <v>571679</v>
          </cell>
          <cell r="L85">
            <v>5216100</v>
          </cell>
          <cell r="M85">
            <v>120</v>
          </cell>
          <cell r="N85">
            <v>47</v>
          </cell>
          <cell r="O85">
            <v>73</v>
          </cell>
          <cell r="P85">
            <v>391208</v>
          </cell>
          <cell r="Q85">
            <v>391208</v>
          </cell>
          <cell r="R85">
            <v>2021776</v>
          </cell>
          <cell r="S85">
            <v>21197</v>
          </cell>
          <cell r="T85">
            <v>3173127</v>
          </cell>
        </row>
        <row r="86">
          <cell r="A86">
            <v>2109083</v>
          </cell>
          <cell r="B86" t="str">
            <v xml:space="preserve">KULLER 340-2 # 3              </v>
          </cell>
          <cell r="C86">
            <v>2111998</v>
          </cell>
          <cell r="D86">
            <v>909</v>
          </cell>
          <cell r="E86" t="str">
            <v>A110</v>
          </cell>
          <cell r="F86">
            <v>20293684</v>
          </cell>
          <cell r="G86">
            <v>1</v>
          </cell>
          <cell r="H86">
            <v>21599168</v>
          </cell>
          <cell r="I86">
            <v>280789</v>
          </cell>
          <cell r="J86">
            <v>280789</v>
          </cell>
          <cell r="K86">
            <v>2398020</v>
          </cell>
          <cell r="L86">
            <v>21879957</v>
          </cell>
          <cell r="M86">
            <v>240</v>
          </cell>
          <cell r="N86">
            <v>47</v>
          </cell>
          <cell r="O86">
            <v>193</v>
          </cell>
          <cell r="P86">
            <v>820498</v>
          </cell>
          <cell r="Q86">
            <v>820498</v>
          </cell>
          <cell r="R86">
            <v>4240365</v>
          </cell>
          <cell r="S86">
            <v>44458</v>
          </cell>
          <cell r="T86">
            <v>17595134</v>
          </cell>
        </row>
        <row r="87">
          <cell r="A87">
            <v>2109084</v>
          </cell>
          <cell r="B87" t="str">
            <v xml:space="preserve">REFORZADORA SCOTT             </v>
          </cell>
          <cell r="C87">
            <v>2111998</v>
          </cell>
          <cell r="D87">
            <v>909</v>
          </cell>
          <cell r="E87" t="str">
            <v>A110</v>
          </cell>
          <cell r="F87">
            <v>5236302</v>
          </cell>
          <cell r="G87">
            <v>1</v>
          </cell>
          <cell r="H87">
            <v>5573150</v>
          </cell>
          <cell r="I87">
            <v>72451</v>
          </cell>
          <cell r="J87">
            <v>72451</v>
          </cell>
          <cell r="K87">
            <v>618751</v>
          </cell>
          <cell r="L87">
            <v>5645601</v>
          </cell>
          <cell r="M87">
            <v>120</v>
          </cell>
          <cell r="N87">
            <v>47</v>
          </cell>
          <cell r="O87">
            <v>73</v>
          </cell>
          <cell r="P87">
            <v>423420</v>
          </cell>
          <cell r="Q87">
            <v>423420</v>
          </cell>
          <cell r="R87">
            <v>2188251</v>
          </cell>
          <cell r="S87">
            <v>22943</v>
          </cell>
          <cell r="T87">
            <v>3434407</v>
          </cell>
        </row>
        <row r="88">
          <cell r="A88">
            <v>2109085</v>
          </cell>
          <cell r="B88" t="str">
            <v xml:space="preserve">CONVEYOR ENTRADA JBI          </v>
          </cell>
          <cell r="C88">
            <v>30111999</v>
          </cell>
          <cell r="D88">
            <v>925</v>
          </cell>
          <cell r="E88" t="str">
            <v>A110</v>
          </cell>
          <cell r="F88">
            <v>549267</v>
          </cell>
          <cell r="G88">
            <v>1</v>
          </cell>
          <cell r="H88">
            <v>570380</v>
          </cell>
          <cell r="I88">
            <v>7415</v>
          </cell>
          <cell r="J88">
            <v>7415</v>
          </cell>
          <cell r="K88">
            <v>50499</v>
          </cell>
          <cell r="L88">
            <v>577795</v>
          </cell>
          <cell r="M88">
            <v>120</v>
          </cell>
          <cell r="N88">
            <v>35</v>
          </cell>
          <cell r="O88">
            <v>85</v>
          </cell>
          <cell r="P88">
            <v>43335</v>
          </cell>
          <cell r="Q88">
            <v>43335</v>
          </cell>
          <cell r="R88">
            <v>166918</v>
          </cell>
          <cell r="S88">
            <v>1607</v>
          </cell>
          <cell r="T88">
            <v>409270</v>
          </cell>
        </row>
        <row r="89">
          <cell r="A89">
            <v>2109086</v>
          </cell>
          <cell r="B89" t="str">
            <v>MOD.UNION EMBAL.BECK C/PERF HA</v>
          </cell>
          <cell r="C89">
            <v>30112000</v>
          </cell>
          <cell r="D89">
            <v>925</v>
          </cell>
          <cell r="E89" t="str">
            <v>A110</v>
          </cell>
          <cell r="F89">
            <v>2386691</v>
          </cell>
          <cell r="G89">
            <v>1</v>
          </cell>
          <cell r="H89">
            <v>2468060</v>
          </cell>
          <cell r="I89">
            <v>32085</v>
          </cell>
          <cell r="J89">
            <v>32085</v>
          </cell>
          <cell r="K89">
            <v>113454</v>
          </cell>
          <cell r="L89">
            <v>2500145</v>
          </cell>
          <cell r="M89">
            <v>120</v>
          </cell>
          <cell r="N89">
            <v>23</v>
          </cell>
          <cell r="O89">
            <v>97</v>
          </cell>
          <cell r="P89">
            <v>187511</v>
          </cell>
          <cell r="Q89">
            <v>187511</v>
          </cell>
          <cell r="R89">
            <v>475452</v>
          </cell>
          <cell r="S89">
            <v>3743</v>
          </cell>
          <cell r="T89">
            <v>2020950</v>
          </cell>
        </row>
        <row r="90">
          <cell r="A90">
            <v>2109087</v>
          </cell>
          <cell r="B90" t="str">
            <v xml:space="preserve">INSTALAC.MAQ.WOMAKO 540/571   </v>
          </cell>
          <cell r="C90">
            <v>31122000</v>
          </cell>
          <cell r="D90">
            <v>909</v>
          </cell>
          <cell r="E90" t="str">
            <v>A110</v>
          </cell>
          <cell r="F90">
            <v>7107725</v>
          </cell>
          <cell r="G90">
            <v>1</v>
          </cell>
          <cell r="H90">
            <v>7328064</v>
          </cell>
          <cell r="I90">
            <v>95265</v>
          </cell>
          <cell r="J90">
            <v>95265</v>
          </cell>
          <cell r="K90">
            <v>315604</v>
          </cell>
          <cell r="L90">
            <v>7423329</v>
          </cell>
          <cell r="M90">
            <v>240</v>
          </cell>
          <cell r="N90">
            <v>22</v>
          </cell>
          <cell r="O90">
            <v>218</v>
          </cell>
          <cell r="P90">
            <v>278375</v>
          </cell>
          <cell r="Q90">
            <v>278375</v>
          </cell>
          <cell r="R90">
            <v>675312</v>
          </cell>
          <cell r="S90">
            <v>5160</v>
          </cell>
          <cell r="T90">
            <v>6742857</v>
          </cell>
        </row>
        <row r="91">
          <cell r="A91">
            <v>2109088</v>
          </cell>
          <cell r="B91" t="str">
            <v>2 MESAS EMPAREJ.VIBRAD.1,05x,7</v>
          </cell>
          <cell r="C91">
            <v>31122000</v>
          </cell>
          <cell r="D91">
            <v>909</v>
          </cell>
          <cell r="E91" t="str">
            <v>A110</v>
          </cell>
          <cell r="F91">
            <v>1425610</v>
          </cell>
          <cell r="G91">
            <v>1</v>
          </cell>
          <cell r="H91">
            <v>1469804</v>
          </cell>
          <cell r="I91">
            <v>19107</v>
          </cell>
          <cell r="J91">
            <v>19107</v>
          </cell>
          <cell r="K91">
            <v>63301</v>
          </cell>
          <cell r="L91">
            <v>1488911</v>
          </cell>
          <cell r="M91">
            <v>240</v>
          </cell>
          <cell r="N91">
            <v>22</v>
          </cell>
          <cell r="O91">
            <v>218</v>
          </cell>
          <cell r="P91">
            <v>55834</v>
          </cell>
          <cell r="Q91">
            <v>55834</v>
          </cell>
          <cell r="R91">
            <v>135448</v>
          </cell>
          <cell r="S91">
            <v>1035</v>
          </cell>
          <cell r="T91">
            <v>1352428</v>
          </cell>
        </row>
        <row r="92">
          <cell r="A92">
            <v>2109089</v>
          </cell>
          <cell r="B92" t="str">
            <v xml:space="preserve">PRENSA NEUM.C/VIBRAD.P/CUAD.  </v>
          </cell>
          <cell r="C92">
            <v>31122001</v>
          </cell>
          <cell r="D92">
            <v>941</v>
          </cell>
          <cell r="E92" t="str">
            <v>A102</v>
          </cell>
          <cell r="F92">
            <v>2101435</v>
          </cell>
          <cell r="G92">
            <v>1</v>
          </cell>
          <cell r="H92">
            <v>2101435</v>
          </cell>
          <cell r="I92">
            <v>27319</v>
          </cell>
          <cell r="J92">
            <v>27319</v>
          </cell>
          <cell r="K92">
            <v>27319</v>
          </cell>
          <cell r="L92">
            <v>2128754</v>
          </cell>
          <cell r="M92">
            <v>120</v>
          </cell>
          <cell r="N92">
            <v>10</v>
          </cell>
          <cell r="O92">
            <v>110</v>
          </cell>
          <cell r="P92">
            <v>159657</v>
          </cell>
          <cell r="Q92">
            <v>159657</v>
          </cell>
          <cell r="R92">
            <v>177169</v>
          </cell>
          <cell r="S92">
            <v>228</v>
          </cell>
          <cell r="T92">
            <v>1951357</v>
          </cell>
        </row>
        <row r="93">
          <cell r="A93">
            <v>2112012</v>
          </cell>
          <cell r="B93" t="str">
            <v xml:space="preserve">COPIADORA DE PLANCHAS P-814-9 </v>
          </cell>
          <cell r="C93">
            <v>5041989</v>
          </cell>
          <cell r="D93">
            <v>909</v>
          </cell>
          <cell r="E93" t="str">
            <v>A215</v>
          </cell>
          <cell r="F93">
            <v>2336300</v>
          </cell>
          <cell r="G93">
            <v>1</v>
          </cell>
          <cell r="H93">
            <v>8086375</v>
          </cell>
          <cell r="I93">
            <v>105123</v>
          </cell>
          <cell r="J93">
            <v>105123</v>
          </cell>
          <cell r="K93">
            <v>5855198</v>
          </cell>
          <cell r="L93">
            <v>8191498</v>
          </cell>
          <cell r="M93">
            <v>240</v>
          </cell>
          <cell r="N93">
            <v>162</v>
          </cell>
          <cell r="O93">
            <v>78</v>
          </cell>
          <cell r="P93">
            <v>307181</v>
          </cell>
          <cell r="Q93">
            <v>307181</v>
          </cell>
          <cell r="R93">
            <v>5462247</v>
          </cell>
          <cell r="S93">
            <v>67016</v>
          </cell>
          <cell r="T93">
            <v>2662235</v>
          </cell>
        </row>
        <row r="94">
          <cell r="A94">
            <v>2112031</v>
          </cell>
          <cell r="B94" t="str">
            <v>MAQUINA INSOLADORA SERIGRAFICA</v>
          </cell>
          <cell r="C94">
            <v>29071993</v>
          </cell>
          <cell r="D94">
            <v>909</v>
          </cell>
          <cell r="E94" t="str">
            <v>A215</v>
          </cell>
          <cell r="F94">
            <v>4990000</v>
          </cell>
          <cell r="G94">
            <v>1</v>
          </cell>
          <cell r="H94">
            <v>8077906</v>
          </cell>
          <cell r="I94">
            <v>105013</v>
          </cell>
          <cell r="J94">
            <v>105013</v>
          </cell>
          <cell r="K94">
            <v>3292719</v>
          </cell>
          <cell r="L94">
            <v>8182919</v>
          </cell>
          <cell r="M94">
            <v>240</v>
          </cell>
          <cell r="N94">
            <v>111</v>
          </cell>
          <cell r="O94">
            <v>129</v>
          </cell>
          <cell r="P94">
            <v>306859</v>
          </cell>
          <cell r="Q94">
            <v>306859</v>
          </cell>
          <cell r="R94">
            <v>3739970</v>
          </cell>
          <cell r="S94">
            <v>44630</v>
          </cell>
          <cell r="T94">
            <v>4398319</v>
          </cell>
        </row>
        <row r="95">
          <cell r="A95">
            <v>2112052</v>
          </cell>
          <cell r="B95" t="str">
            <v xml:space="preserve">DENSIOMETRO TECHKON COLOR M/R </v>
          </cell>
          <cell r="C95">
            <v>31081995</v>
          </cell>
          <cell r="D95">
            <v>912</v>
          </cell>
          <cell r="E95" t="str">
            <v>A215</v>
          </cell>
          <cell r="F95">
            <v>1075200</v>
          </cell>
          <cell r="G95">
            <v>1</v>
          </cell>
          <cell r="H95">
            <v>1392987</v>
          </cell>
          <cell r="I95">
            <v>18109</v>
          </cell>
          <cell r="J95">
            <v>18109</v>
          </cell>
          <cell r="K95">
            <v>380237</v>
          </cell>
          <cell r="L95">
            <v>1411096</v>
          </cell>
          <cell r="M95">
            <v>120</v>
          </cell>
          <cell r="N95">
            <v>86</v>
          </cell>
          <cell r="O95">
            <v>34</v>
          </cell>
          <cell r="P95">
            <v>105832</v>
          </cell>
          <cell r="Q95">
            <v>105832</v>
          </cell>
          <cell r="R95">
            <v>999666</v>
          </cell>
          <cell r="S95">
            <v>11620</v>
          </cell>
          <cell r="T95">
            <v>399810</v>
          </cell>
        </row>
        <row r="96">
          <cell r="A96">
            <v>2112053</v>
          </cell>
          <cell r="B96" t="str">
            <v xml:space="preserve">PROCESADOR AUTOLITH PN 85     </v>
          </cell>
          <cell r="C96">
            <v>30111995</v>
          </cell>
          <cell r="D96">
            <v>912</v>
          </cell>
          <cell r="E96" t="str">
            <v>A215</v>
          </cell>
          <cell r="F96">
            <v>8336000</v>
          </cell>
          <cell r="G96">
            <v>1</v>
          </cell>
          <cell r="H96">
            <v>10485532</v>
          </cell>
          <cell r="I96">
            <v>136312</v>
          </cell>
          <cell r="J96">
            <v>136312</v>
          </cell>
          <cell r="K96">
            <v>2619617</v>
          </cell>
          <cell r="L96">
            <v>10621844</v>
          </cell>
          <cell r="M96">
            <v>120</v>
          </cell>
          <cell r="N96">
            <v>83</v>
          </cell>
          <cell r="O96">
            <v>37</v>
          </cell>
          <cell r="P96">
            <v>796638</v>
          </cell>
          <cell r="Q96">
            <v>796638</v>
          </cell>
          <cell r="R96">
            <v>7262717</v>
          </cell>
          <cell r="S96">
            <v>84059</v>
          </cell>
          <cell r="T96">
            <v>3275068</v>
          </cell>
        </row>
        <row r="97">
          <cell r="A97">
            <v>2112055</v>
          </cell>
          <cell r="B97" t="str">
            <v xml:space="preserve">FILMADORA BG-3800-100         </v>
          </cell>
          <cell r="C97">
            <v>31051996</v>
          </cell>
          <cell r="D97">
            <v>914</v>
          </cell>
          <cell r="E97" t="str">
            <v>A215</v>
          </cell>
          <cell r="F97">
            <v>88044320</v>
          </cell>
          <cell r="G97">
            <v>1</v>
          </cell>
          <cell r="H97">
            <v>108398899</v>
          </cell>
          <cell r="I97">
            <v>1409186</v>
          </cell>
          <cell r="J97">
            <v>1409186</v>
          </cell>
          <cell r="K97">
            <v>24699253</v>
          </cell>
          <cell r="L97">
            <v>109808085</v>
          </cell>
          <cell r="M97">
            <v>72</v>
          </cell>
          <cell r="N97">
            <v>72</v>
          </cell>
          <cell r="O97">
            <v>0</v>
          </cell>
          <cell r="P97">
            <v>6100448</v>
          </cell>
          <cell r="Q97">
            <v>6100448</v>
          </cell>
          <cell r="R97">
            <v>108477186</v>
          </cell>
          <cell r="S97">
            <v>1330898</v>
          </cell>
          <cell r="T97">
            <v>1</v>
          </cell>
        </row>
        <row r="98">
          <cell r="A98">
            <v>2112056</v>
          </cell>
          <cell r="B98" t="str">
            <v xml:space="preserve">REVELADORA DUPONT EASY BARCO  </v>
          </cell>
          <cell r="C98">
            <v>31051996</v>
          </cell>
          <cell r="D98">
            <v>914</v>
          </cell>
          <cell r="E98" t="str">
            <v>A215</v>
          </cell>
          <cell r="F98">
            <v>8053950</v>
          </cell>
          <cell r="G98">
            <v>1</v>
          </cell>
          <cell r="H98">
            <v>9915907</v>
          </cell>
          <cell r="I98">
            <v>128907</v>
          </cell>
          <cell r="J98">
            <v>128907</v>
          </cell>
          <cell r="K98">
            <v>2259391</v>
          </cell>
          <cell r="L98">
            <v>10044814</v>
          </cell>
          <cell r="M98">
            <v>72</v>
          </cell>
          <cell r="N98">
            <v>72</v>
          </cell>
          <cell r="O98">
            <v>0</v>
          </cell>
          <cell r="P98">
            <v>558042</v>
          </cell>
          <cell r="Q98">
            <v>558042</v>
          </cell>
          <cell r="R98">
            <v>9923068</v>
          </cell>
          <cell r="S98">
            <v>121745</v>
          </cell>
          <cell r="T98">
            <v>1</v>
          </cell>
        </row>
        <row r="99">
          <cell r="A99">
            <v>2112067</v>
          </cell>
          <cell r="B99" t="str">
            <v xml:space="preserve">PLOTER HP-755 L/LM A0         </v>
          </cell>
          <cell r="C99">
            <v>9091996</v>
          </cell>
          <cell r="D99">
            <v>912</v>
          </cell>
          <cell r="E99" t="str">
            <v>A215</v>
          </cell>
          <cell r="F99">
            <v>5026944</v>
          </cell>
          <cell r="G99">
            <v>1</v>
          </cell>
          <cell r="H99">
            <v>6555019</v>
          </cell>
          <cell r="I99">
            <v>85215</v>
          </cell>
          <cell r="J99">
            <v>85215</v>
          </cell>
          <cell r="K99">
            <v>1382356</v>
          </cell>
          <cell r="L99">
            <v>6640234</v>
          </cell>
          <cell r="M99">
            <v>120</v>
          </cell>
          <cell r="N99">
            <v>73</v>
          </cell>
          <cell r="O99">
            <v>47</v>
          </cell>
          <cell r="P99">
            <v>498018</v>
          </cell>
          <cell r="Q99">
            <v>498018</v>
          </cell>
          <cell r="R99">
            <v>3994027</v>
          </cell>
          <cell r="S99">
            <v>45448</v>
          </cell>
          <cell r="T99">
            <v>2600759</v>
          </cell>
        </row>
        <row r="100">
          <cell r="A100">
            <v>2112096</v>
          </cell>
          <cell r="B100" t="str">
            <v xml:space="preserve">MAQ.RAINBOW PROFESSIONAL 2730 </v>
          </cell>
          <cell r="C100">
            <v>30011998</v>
          </cell>
          <cell r="D100">
            <v>912</v>
          </cell>
          <cell r="E100" t="str">
            <v>A218</v>
          </cell>
          <cell r="F100">
            <v>8336740</v>
          </cell>
          <cell r="G100">
            <v>1</v>
          </cell>
          <cell r="H100">
            <v>9242362</v>
          </cell>
          <cell r="I100">
            <v>120151</v>
          </cell>
          <cell r="J100">
            <v>120151</v>
          </cell>
          <cell r="K100">
            <v>1359243</v>
          </cell>
          <cell r="L100">
            <v>9362513</v>
          </cell>
          <cell r="M100">
            <v>120</v>
          </cell>
          <cell r="N100">
            <v>57</v>
          </cell>
          <cell r="O100">
            <v>63</v>
          </cell>
          <cell r="P100">
            <v>702188</v>
          </cell>
          <cell r="Q100">
            <v>702188</v>
          </cell>
          <cell r="R100">
            <v>4399133</v>
          </cell>
          <cell r="S100">
            <v>48060</v>
          </cell>
          <cell r="T100">
            <v>4915320</v>
          </cell>
        </row>
        <row r="101">
          <cell r="A101">
            <v>2112105</v>
          </cell>
          <cell r="B101" t="str">
            <v xml:space="preserve">GST.TRABAJO BARCO BG 2512-L 2 </v>
          </cell>
          <cell r="C101">
            <v>2111998</v>
          </cell>
          <cell r="D101">
            <v>914</v>
          </cell>
          <cell r="E101" t="str">
            <v>A215</v>
          </cell>
          <cell r="F101">
            <v>17347786</v>
          </cell>
          <cell r="G101">
            <v>1</v>
          </cell>
          <cell r="H101">
            <v>18463761</v>
          </cell>
          <cell r="I101">
            <v>240029</v>
          </cell>
          <cell r="J101">
            <v>240029</v>
          </cell>
          <cell r="K101">
            <v>2049915</v>
          </cell>
          <cell r="L101">
            <v>18703790</v>
          </cell>
          <cell r="M101">
            <v>48</v>
          </cell>
          <cell r="N101">
            <v>47</v>
          </cell>
          <cell r="O101">
            <v>1</v>
          </cell>
          <cell r="P101">
            <v>3506961</v>
          </cell>
          <cell r="Q101">
            <v>3506961</v>
          </cell>
          <cell r="R101">
            <v>18124105</v>
          </cell>
          <cell r="S101">
            <v>190023</v>
          </cell>
          <cell r="T101">
            <v>389662</v>
          </cell>
        </row>
        <row r="102">
          <cell r="A102">
            <v>2112106</v>
          </cell>
          <cell r="B102" t="str">
            <v xml:space="preserve">SOFTW.GRAF.COREL DRAW 8.0 ING </v>
          </cell>
          <cell r="C102">
            <v>28021999</v>
          </cell>
          <cell r="D102">
            <v>912</v>
          </cell>
          <cell r="E102" t="str">
            <v>A215</v>
          </cell>
          <cell r="F102">
            <v>327430</v>
          </cell>
          <cell r="G102">
            <v>1</v>
          </cell>
          <cell r="H102">
            <v>347791</v>
          </cell>
          <cell r="I102">
            <v>4521</v>
          </cell>
          <cell r="J102">
            <v>4521</v>
          </cell>
          <cell r="K102">
            <v>37979</v>
          </cell>
          <cell r="L102">
            <v>352312</v>
          </cell>
          <cell r="M102">
            <v>120</v>
          </cell>
          <cell r="N102">
            <v>44</v>
          </cell>
          <cell r="O102">
            <v>76</v>
          </cell>
          <cell r="P102">
            <v>26423</v>
          </cell>
          <cell r="Q102">
            <v>26423</v>
          </cell>
          <cell r="R102">
            <v>127861</v>
          </cell>
          <cell r="S102">
            <v>1319</v>
          </cell>
          <cell r="T102">
            <v>223132</v>
          </cell>
        </row>
        <row r="103">
          <cell r="A103">
            <v>2112107</v>
          </cell>
          <cell r="B103" t="str">
            <v xml:space="preserve">UP GRADE DIG.ALPHA ADIC.      </v>
          </cell>
          <cell r="C103">
            <v>28022001</v>
          </cell>
          <cell r="D103">
            <v>412</v>
          </cell>
          <cell r="E103" t="str">
            <v>A215</v>
          </cell>
          <cell r="F103">
            <v>1565980</v>
          </cell>
          <cell r="G103">
            <v>1</v>
          </cell>
          <cell r="H103">
            <v>1606695</v>
          </cell>
          <cell r="I103">
            <v>20887</v>
          </cell>
          <cell r="J103">
            <v>20887</v>
          </cell>
          <cell r="K103">
            <v>61602</v>
          </cell>
          <cell r="L103">
            <v>1627582</v>
          </cell>
          <cell r="M103">
            <v>24</v>
          </cell>
          <cell r="N103">
            <v>20</v>
          </cell>
          <cell r="O103">
            <v>4</v>
          </cell>
          <cell r="P103">
            <v>610343</v>
          </cell>
          <cell r="Q103">
            <v>610343</v>
          </cell>
          <cell r="R103">
            <v>1346745</v>
          </cell>
          <cell r="S103">
            <v>9573</v>
          </cell>
          <cell r="T103">
            <v>271264</v>
          </cell>
        </row>
        <row r="104">
          <cell r="A104">
            <v>2114014</v>
          </cell>
          <cell r="B104" t="str">
            <v xml:space="preserve">GUILL.1/2 MERC.PERFECTA/JHONE </v>
          </cell>
          <cell r="C104">
            <v>14041987</v>
          </cell>
          <cell r="D104">
            <v>906</v>
          </cell>
          <cell r="E104" t="str">
            <v>Z248</v>
          </cell>
          <cell r="F104">
            <v>500000</v>
          </cell>
          <cell r="G104">
            <v>1</v>
          </cell>
          <cell r="H104">
            <v>2316116</v>
          </cell>
          <cell r="I104">
            <v>30110</v>
          </cell>
          <cell r="J104">
            <v>30110</v>
          </cell>
          <cell r="K104">
            <v>1846226</v>
          </cell>
          <cell r="L104">
            <v>2346226</v>
          </cell>
          <cell r="M104">
            <v>240</v>
          </cell>
          <cell r="N104">
            <v>186</v>
          </cell>
          <cell r="O104">
            <v>54</v>
          </cell>
          <cell r="P104">
            <v>87983</v>
          </cell>
          <cell r="Q104">
            <v>87983</v>
          </cell>
          <cell r="R104">
            <v>1796117</v>
          </cell>
          <cell r="S104">
            <v>22206</v>
          </cell>
          <cell r="T104">
            <v>527903</v>
          </cell>
        </row>
        <row r="105">
          <cell r="A105">
            <v>2114016</v>
          </cell>
          <cell r="B105" t="str">
            <v xml:space="preserve">GUILLOTINA POLAR 115          </v>
          </cell>
          <cell r="C105">
            <v>28021990</v>
          </cell>
          <cell r="D105">
            <v>909</v>
          </cell>
          <cell r="E105" t="str">
            <v>A110</v>
          </cell>
          <cell r="F105">
            <v>13731765</v>
          </cell>
          <cell r="G105">
            <v>1</v>
          </cell>
          <cell r="H105">
            <v>40786186</v>
          </cell>
          <cell r="I105">
            <v>530220</v>
          </cell>
          <cell r="J105">
            <v>530220</v>
          </cell>
          <cell r="K105">
            <v>27093444</v>
          </cell>
          <cell r="L105">
            <v>41316406</v>
          </cell>
          <cell r="M105">
            <v>240</v>
          </cell>
          <cell r="N105">
            <v>152</v>
          </cell>
          <cell r="O105">
            <v>88</v>
          </cell>
          <cell r="P105">
            <v>1549365</v>
          </cell>
          <cell r="Q105">
            <v>1549365</v>
          </cell>
          <cell r="R105">
            <v>25851134</v>
          </cell>
          <cell r="S105">
            <v>315923</v>
          </cell>
          <cell r="T105">
            <v>15149349</v>
          </cell>
        </row>
        <row r="106">
          <cell r="A106">
            <v>2114017</v>
          </cell>
          <cell r="B106" t="str">
            <v>GUILLOTINA POLAR 115 EM AUTOM.</v>
          </cell>
          <cell r="C106">
            <v>31081992</v>
          </cell>
          <cell r="D106">
            <v>909</v>
          </cell>
          <cell r="E106" t="str">
            <v>A114</v>
          </cell>
          <cell r="F106">
            <v>22875295</v>
          </cell>
          <cell r="G106">
            <v>1</v>
          </cell>
          <cell r="H106">
            <v>42240223</v>
          </cell>
          <cell r="I106">
            <v>549123</v>
          </cell>
          <cell r="J106">
            <v>549123</v>
          </cell>
          <cell r="K106">
            <v>19914051</v>
          </cell>
          <cell r="L106">
            <v>42789346</v>
          </cell>
          <cell r="M106">
            <v>240</v>
          </cell>
          <cell r="N106">
            <v>122</v>
          </cell>
          <cell r="O106">
            <v>118</v>
          </cell>
          <cell r="P106">
            <v>1604600</v>
          </cell>
          <cell r="Q106">
            <v>1604600</v>
          </cell>
          <cell r="R106">
            <v>21492704</v>
          </cell>
          <cell r="S106">
            <v>258545</v>
          </cell>
          <cell r="T106">
            <v>21038097</v>
          </cell>
        </row>
        <row r="107">
          <cell r="A107">
            <v>2114019</v>
          </cell>
          <cell r="B107" t="str">
            <v>GUILL.SCHNEIDER-SENATOR 115 SC</v>
          </cell>
          <cell r="C107">
            <v>11111993</v>
          </cell>
          <cell r="D107">
            <v>921</v>
          </cell>
          <cell r="E107" t="str">
            <v>A110</v>
          </cell>
          <cell r="F107">
            <v>25882605</v>
          </cell>
          <cell r="G107">
            <v>1</v>
          </cell>
          <cell r="H107">
            <v>42176220</v>
          </cell>
          <cell r="I107">
            <v>548291</v>
          </cell>
          <cell r="J107">
            <v>548291</v>
          </cell>
          <cell r="K107">
            <v>15070644</v>
          </cell>
          <cell r="L107">
            <v>42724511</v>
          </cell>
          <cell r="M107">
            <v>240</v>
          </cell>
          <cell r="N107">
            <v>107</v>
          </cell>
          <cell r="O107">
            <v>133</v>
          </cell>
          <cell r="P107">
            <v>1602169</v>
          </cell>
          <cell r="Q107">
            <v>1602169</v>
          </cell>
          <cell r="R107">
            <v>18656041</v>
          </cell>
          <cell r="S107">
            <v>221700</v>
          </cell>
          <cell r="T107">
            <v>23846770</v>
          </cell>
        </row>
        <row r="108">
          <cell r="A108">
            <v>2114020</v>
          </cell>
          <cell r="B108" t="str">
            <v xml:space="preserve">CORTAD.REFILADORA 303 RADIAL  </v>
          </cell>
          <cell r="C108">
            <v>24111994</v>
          </cell>
          <cell r="D108">
            <v>909</v>
          </cell>
          <cell r="E108" t="str">
            <v>A114</v>
          </cell>
          <cell r="F108">
            <v>1983300</v>
          </cell>
          <cell r="G108">
            <v>1</v>
          </cell>
          <cell r="H108">
            <v>2825798</v>
          </cell>
          <cell r="I108">
            <v>36735</v>
          </cell>
          <cell r="J108">
            <v>36735</v>
          </cell>
          <cell r="K108">
            <v>879233</v>
          </cell>
          <cell r="L108">
            <v>2862533</v>
          </cell>
          <cell r="M108">
            <v>240</v>
          </cell>
          <cell r="N108">
            <v>95</v>
          </cell>
          <cell r="O108">
            <v>145</v>
          </cell>
          <cell r="P108">
            <v>107345</v>
          </cell>
          <cell r="Q108">
            <v>107345</v>
          </cell>
          <cell r="R108">
            <v>1119921</v>
          </cell>
          <cell r="S108">
            <v>13163</v>
          </cell>
          <cell r="T108">
            <v>1729449</v>
          </cell>
        </row>
        <row r="109">
          <cell r="A109">
            <v>2114021</v>
          </cell>
          <cell r="B109" t="str">
            <v>CORTAD.ROTATIVA LONG KOLBUS PK</v>
          </cell>
          <cell r="C109">
            <v>30111995</v>
          </cell>
          <cell r="D109">
            <v>941</v>
          </cell>
          <cell r="E109" t="str">
            <v>A102</v>
          </cell>
          <cell r="F109">
            <v>12527449</v>
          </cell>
          <cell r="G109">
            <v>1</v>
          </cell>
          <cell r="H109">
            <v>15757794</v>
          </cell>
          <cell r="I109">
            <v>204851</v>
          </cell>
          <cell r="J109">
            <v>204851</v>
          </cell>
          <cell r="K109">
            <v>3936795</v>
          </cell>
          <cell r="L109">
            <v>15962645</v>
          </cell>
          <cell r="M109">
            <v>180</v>
          </cell>
          <cell r="N109">
            <v>83</v>
          </cell>
          <cell r="O109">
            <v>97</v>
          </cell>
          <cell r="P109">
            <v>798132</v>
          </cell>
          <cell r="Q109">
            <v>798132</v>
          </cell>
          <cell r="R109">
            <v>7276338</v>
          </cell>
          <cell r="S109">
            <v>84217</v>
          </cell>
          <cell r="T109">
            <v>8602090</v>
          </cell>
        </row>
        <row r="110">
          <cell r="A110">
            <v>2114022</v>
          </cell>
          <cell r="B110" t="str">
            <v>GUILLOTINA POLAR 115 ED 13 TRX</v>
          </cell>
          <cell r="C110">
            <v>30111997</v>
          </cell>
          <cell r="D110">
            <v>925</v>
          </cell>
          <cell r="E110" t="str">
            <v>A110</v>
          </cell>
          <cell r="F110">
            <v>33580968</v>
          </cell>
          <cell r="G110">
            <v>1</v>
          </cell>
          <cell r="H110">
            <v>37276536</v>
          </cell>
          <cell r="I110">
            <v>484595</v>
          </cell>
          <cell r="J110">
            <v>484595</v>
          </cell>
          <cell r="K110">
            <v>5524745</v>
          </cell>
          <cell r="L110">
            <v>37761131</v>
          </cell>
          <cell r="M110">
            <v>240</v>
          </cell>
          <cell r="N110">
            <v>59</v>
          </cell>
          <cell r="O110">
            <v>181</v>
          </cell>
          <cell r="P110">
            <v>1416042</v>
          </cell>
          <cell r="Q110">
            <v>1416042</v>
          </cell>
          <cell r="R110">
            <v>9181986</v>
          </cell>
          <cell r="S110">
            <v>100957</v>
          </cell>
          <cell r="T110">
            <v>28478188</v>
          </cell>
        </row>
        <row r="111">
          <cell r="A111">
            <v>2114023</v>
          </cell>
          <cell r="B111" t="str">
            <v xml:space="preserve">CORTADORA KOLBUS KS           </v>
          </cell>
          <cell r="C111">
            <v>30111997</v>
          </cell>
          <cell r="D111">
            <v>951</v>
          </cell>
          <cell r="E111" t="str">
            <v>A125</v>
          </cell>
          <cell r="F111">
            <v>20931485</v>
          </cell>
          <cell r="G111">
            <v>1</v>
          </cell>
          <cell r="H111">
            <v>23234983</v>
          </cell>
          <cell r="I111">
            <v>302055</v>
          </cell>
          <cell r="J111">
            <v>302055</v>
          </cell>
          <cell r="K111">
            <v>3443650</v>
          </cell>
          <cell r="L111">
            <v>23537038</v>
          </cell>
          <cell r="M111">
            <v>240</v>
          </cell>
          <cell r="N111">
            <v>59</v>
          </cell>
          <cell r="O111">
            <v>181</v>
          </cell>
          <cell r="P111">
            <v>882639</v>
          </cell>
          <cell r="Q111">
            <v>882639</v>
          </cell>
          <cell r="R111">
            <v>5723262</v>
          </cell>
          <cell r="S111">
            <v>62928</v>
          </cell>
          <cell r="T111">
            <v>17750848</v>
          </cell>
        </row>
        <row r="112">
          <cell r="A112">
            <v>2114024</v>
          </cell>
          <cell r="B112" t="str">
            <v xml:space="preserve">GUILLOTINA POLAR 115 ED       </v>
          </cell>
          <cell r="C112">
            <v>2111998</v>
          </cell>
          <cell r="D112">
            <v>909</v>
          </cell>
          <cell r="E112" t="str">
            <v>A126</v>
          </cell>
          <cell r="F112">
            <v>33843792</v>
          </cell>
          <cell r="G112">
            <v>1</v>
          </cell>
          <cell r="H112">
            <v>36020946</v>
          </cell>
          <cell r="I112">
            <v>468272</v>
          </cell>
          <cell r="J112">
            <v>468272</v>
          </cell>
          <cell r="K112">
            <v>3999178</v>
          </cell>
          <cell r="L112">
            <v>36489218</v>
          </cell>
          <cell r="M112">
            <v>120</v>
          </cell>
          <cell r="N112">
            <v>47</v>
          </cell>
          <cell r="O112">
            <v>73</v>
          </cell>
          <cell r="P112">
            <v>2736691</v>
          </cell>
          <cell r="Q112">
            <v>2736691</v>
          </cell>
          <cell r="R112">
            <v>14143325</v>
          </cell>
          <cell r="S112">
            <v>148286</v>
          </cell>
          <cell r="T112">
            <v>22197607</v>
          </cell>
        </row>
        <row r="113">
          <cell r="A113">
            <v>2114025</v>
          </cell>
          <cell r="B113" t="str">
            <v xml:space="preserve">ELEVADOR POLAR LW-1000-4      </v>
          </cell>
          <cell r="C113">
            <v>2111998</v>
          </cell>
          <cell r="D113">
            <v>909</v>
          </cell>
          <cell r="E113" t="str">
            <v>A126</v>
          </cell>
          <cell r="F113">
            <v>4514274</v>
          </cell>
          <cell r="G113">
            <v>1</v>
          </cell>
          <cell r="H113">
            <v>4804675</v>
          </cell>
          <cell r="I113">
            <v>62461</v>
          </cell>
          <cell r="J113">
            <v>62461</v>
          </cell>
          <cell r="K113">
            <v>533433</v>
          </cell>
          <cell r="L113">
            <v>4867136</v>
          </cell>
          <cell r="M113">
            <v>120</v>
          </cell>
          <cell r="N113">
            <v>47</v>
          </cell>
          <cell r="O113">
            <v>73</v>
          </cell>
          <cell r="P113">
            <v>365035</v>
          </cell>
          <cell r="Q113">
            <v>365035</v>
          </cell>
          <cell r="R113">
            <v>1886516</v>
          </cell>
          <cell r="S113">
            <v>19779</v>
          </cell>
          <cell r="T113">
            <v>2960841</v>
          </cell>
        </row>
        <row r="114">
          <cell r="A114">
            <v>2117006</v>
          </cell>
          <cell r="B114" t="str">
            <v>PRENSA HEIDELBERG SORZ ALCOLOR</v>
          </cell>
          <cell r="C114">
            <v>31081987</v>
          </cell>
          <cell r="D114">
            <v>909</v>
          </cell>
          <cell r="E114" t="str">
            <v>A120</v>
          </cell>
          <cell r="F114">
            <v>60008930</v>
          </cell>
          <cell r="G114">
            <v>1</v>
          </cell>
          <cell r="H114">
            <v>291399913</v>
          </cell>
          <cell r="I114">
            <v>3788199</v>
          </cell>
          <cell r="J114">
            <v>3788199</v>
          </cell>
          <cell r="K114">
            <v>215713684</v>
          </cell>
          <cell r="L114">
            <v>295188112</v>
          </cell>
          <cell r="M114">
            <v>240</v>
          </cell>
          <cell r="N114">
            <v>182</v>
          </cell>
          <cell r="O114">
            <v>58</v>
          </cell>
          <cell r="P114">
            <v>11069554</v>
          </cell>
          <cell r="Q114">
            <v>11069554</v>
          </cell>
          <cell r="R114">
            <v>212161068</v>
          </cell>
          <cell r="S114">
            <v>2614190</v>
          </cell>
          <cell r="T114">
            <v>80412854</v>
          </cell>
        </row>
        <row r="115">
          <cell r="A115">
            <v>2117008</v>
          </cell>
          <cell r="B115" t="str">
            <v>IMP.OFFSET ROLAND REKORD RZK 3</v>
          </cell>
          <cell r="C115">
            <v>30031994</v>
          </cell>
          <cell r="D115">
            <v>909</v>
          </cell>
          <cell r="E115" t="str">
            <v>A110</v>
          </cell>
          <cell r="F115">
            <v>188874020</v>
          </cell>
          <cell r="G115">
            <v>1</v>
          </cell>
          <cell r="H115">
            <v>276693382</v>
          </cell>
          <cell r="I115">
            <v>3597014</v>
          </cell>
          <cell r="J115">
            <v>3597014</v>
          </cell>
          <cell r="K115">
            <v>97949886</v>
          </cell>
          <cell r="L115">
            <v>280290396</v>
          </cell>
          <cell r="M115">
            <v>240</v>
          </cell>
          <cell r="N115">
            <v>103</v>
          </cell>
          <cell r="O115">
            <v>137</v>
          </cell>
          <cell r="P115">
            <v>10510890</v>
          </cell>
          <cell r="Q115">
            <v>10510890</v>
          </cell>
          <cell r="R115">
            <v>118821186</v>
          </cell>
          <cell r="S115">
            <v>1408034</v>
          </cell>
          <cell r="T115">
            <v>160061176</v>
          </cell>
        </row>
        <row r="116">
          <cell r="A116">
            <v>2117011</v>
          </cell>
          <cell r="B116" t="str">
            <v xml:space="preserve">HEIDELBERG GTO 52-2           </v>
          </cell>
          <cell r="C116">
            <v>30061998</v>
          </cell>
          <cell r="D116">
            <v>915</v>
          </cell>
          <cell r="E116" t="str">
            <v>A120</v>
          </cell>
          <cell r="F116">
            <v>59448385</v>
          </cell>
          <cell r="G116">
            <v>1</v>
          </cell>
          <cell r="H116">
            <v>67471057</v>
          </cell>
          <cell r="I116">
            <v>877124</v>
          </cell>
          <cell r="J116">
            <v>877124</v>
          </cell>
          <cell r="K116">
            <v>8899796</v>
          </cell>
          <cell r="L116">
            <v>68348181</v>
          </cell>
          <cell r="M116">
            <v>180</v>
          </cell>
          <cell r="N116">
            <v>52</v>
          </cell>
          <cell r="O116">
            <v>128</v>
          </cell>
          <cell r="P116">
            <v>3417409</v>
          </cell>
          <cell r="Q116">
            <v>3417409</v>
          </cell>
          <cell r="R116">
            <v>19433674</v>
          </cell>
          <cell r="S116">
            <v>208211</v>
          </cell>
          <cell r="T116">
            <v>48706296</v>
          </cell>
        </row>
        <row r="117">
          <cell r="A117">
            <v>2117012</v>
          </cell>
          <cell r="B117" t="str">
            <v xml:space="preserve">CONTADORA VACUMM CUTI # 2     </v>
          </cell>
          <cell r="C117">
            <v>30061998</v>
          </cell>
          <cell r="D117">
            <v>915</v>
          </cell>
          <cell r="E117" t="str">
            <v>A120</v>
          </cell>
          <cell r="F117">
            <v>1812129</v>
          </cell>
          <cell r="G117">
            <v>1</v>
          </cell>
          <cell r="H117">
            <v>1976870</v>
          </cell>
          <cell r="I117">
            <v>25699</v>
          </cell>
          <cell r="J117">
            <v>25699</v>
          </cell>
          <cell r="K117">
            <v>262925</v>
          </cell>
          <cell r="L117">
            <v>2002569</v>
          </cell>
          <cell r="M117">
            <v>60</v>
          </cell>
          <cell r="N117">
            <v>52</v>
          </cell>
          <cell r="O117">
            <v>8</v>
          </cell>
          <cell r="P117">
            <v>300385</v>
          </cell>
          <cell r="Q117">
            <v>300385</v>
          </cell>
          <cell r="R117">
            <v>1717142</v>
          </cell>
          <cell r="S117">
            <v>18418</v>
          </cell>
          <cell r="T117">
            <v>267009</v>
          </cell>
        </row>
        <row r="118">
          <cell r="A118">
            <v>2117013</v>
          </cell>
          <cell r="B118" t="str">
            <v xml:space="preserve">ABLANDADOR GEL VT 2000        </v>
          </cell>
          <cell r="C118">
            <v>31071998</v>
          </cell>
          <cell r="D118">
            <v>915</v>
          </cell>
          <cell r="E118" t="str">
            <v>A120</v>
          </cell>
          <cell r="F118">
            <v>1277100</v>
          </cell>
          <cell r="G118">
            <v>1</v>
          </cell>
          <cell r="H118">
            <v>1388958</v>
          </cell>
          <cell r="I118">
            <v>18056</v>
          </cell>
          <cell r="J118">
            <v>18056</v>
          </cell>
          <cell r="K118">
            <v>180998</v>
          </cell>
          <cell r="L118">
            <v>1407014</v>
          </cell>
          <cell r="M118">
            <v>240</v>
          </cell>
          <cell r="N118">
            <v>51</v>
          </cell>
          <cell r="O118">
            <v>189</v>
          </cell>
          <cell r="P118">
            <v>52763</v>
          </cell>
          <cell r="Q118">
            <v>52763</v>
          </cell>
          <cell r="R118">
            <v>295831</v>
          </cell>
          <cell r="S118">
            <v>3160</v>
          </cell>
          <cell r="T118">
            <v>1108023</v>
          </cell>
        </row>
        <row r="119">
          <cell r="A119">
            <v>2117014</v>
          </cell>
          <cell r="B119" t="str">
            <v xml:space="preserve">ROLAND 704 3B                 </v>
          </cell>
          <cell r="C119">
            <v>31081998</v>
          </cell>
          <cell r="D119">
            <v>912</v>
          </cell>
          <cell r="E119" t="str">
            <v>A120</v>
          </cell>
          <cell r="F119">
            <v>565621978</v>
          </cell>
          <cell r="G119">
            <v>1</v>
          </cell>
          <cell r="H119">
            <v>637462091</v>
          </cell>
          <cell r="I119">
            <v>8287007</v>
          </cell>
          <cell r="J119">
            <v>8287007</v>
          </cell>
          <cell r="K119">
            <v>80223339</v>
          </cell>
          <cell r="L119">
            <v>645749098</v>
          </cell>
          <cell r="M119">
            <v>240</v>
          </cell>
          <cell r="N119">
            <v>50</v>
          </cell>
          <cell r="O119">
            <v>190</v>
          </cell>
          <cell r="P119">
            <v>24215591</v>
          </cell>
          <cell r="Q119">
            <v>24215591</v>
          </cell>
          <cell r="R119">
            <v>132596384</v>
          </cell>
          <cell r="S119">
            <v>1408950</v>
          </cell>
          <cell r="T119">
            <v>511743764</v>
          </cell>
        </row>
        <row r="120">
          <cell r="A120">
            <v>2118013</v>
          </cell>
          <cell r="B120" t="str">
            <v xml:space="preserve">PRENSA CIL. HEIDELBERG SBB    </v>
          </cell>
          <cell r="C120">
            <v>28021990</v>
          </cell>
          <cell r="D120">
            <v>909</v>
          </cell>
          <cell r="E120" t="str">
            <v>A120</v>
          </cell>
          <cell r="F120">
            <v>28304161</v>
          </cell>
          <cell r="G120">
            <v>1</v>
          </cell>
          <cell r="H120">
            <v>81228257</v>
          </cell>
          <cell r="I120">
            <v>1055967</v>
          </cell>
          <cell r="J120">
            <v>1055967</v>
          </cell>
          <cell r="K120">
            <v>53980063</v>
          </cell>
          <cell r="L120">
            <v>82284224</v>
          </cell>
          <cell r="M120">
            <v>240</v>
          </cell>
          <cell r="N120">
            <v>152</v>
          </cell>
          <cell r="O120">
            <v>88</v>
          </cell>
          <cell r="P120">
            <v>3085658</v>
          </cell>
          <cell r="Q120">
            <v>3085658</v>
          </cell>
          <cell r="R120">
            <v>51484161</v>
          </cell>
          <cell r="S120">
            <v>629181</v>
          </cell>
          <cell r="T120">
            <v>30170882</v>
          </cell>
        </row>
        <row r="121">
          <cell r="A121">
            <v>2119001</v>
          </cell>
          <cell r="B121" t="str">
            <v>RAYAD.ORIGINAL WILL MOD. ROTEX</v>
          </cell>
          <cell r="C121">
            <v>31081992</v>
          </cell>
          <cell r="D121">
            <v>909</v>
          </cell>
          <cell r="E121" t="str">
            <v>A114</v>
          </cell>
          <cell r="F121">
            <v>237726455</v>
          </cell>
          <cell r="G121">
            <v>1</v>
          </cell>
          <cell r="H121">
            <v>432856177</v>
          </cell>
          <cell r="I121">
            <v>5627130</v>
          </cell>
          <cell r="J121">
            <v>5627130</v>
          </cell>
          <cell r="K121">
            <v>204367266</v>
          </cell>
          <cell r="L121">
            <v>438483307</v>
          </cell>
          <cell r="M121">
            <v>240</v>
          </cell>
          <cell r="N121">
            <v>122</v>
          </cell>
          <cell r="O121">
            <v>118</v>
          </cell>
          <cell r="P121">
            <v>16443124</v>
          </cell>
          <cell r="Q121">
            <v>16443124</v>
          </cell>
          <cell r="R121">
            <v>220246240</v>
          </cell>
          <cell r="S121">
            <v>2649441</v>
          </cell>
          <cell r="T121">
            <v>215587626</v>
          </cell>
        </row>
        <row r="122">
          <cell r="A122">
            <v>2119002</v>
          </cell>
          <cell r="B122" t="str">
            <v xml:space="preserve">5 MANDRILES MILLER 178 37 mm  </v>
          </cell>
          <cell r="C122">
            <v>30121994</v>
          </cell>
          <cell r="D122">
            <v>909</v>
          </cell>
          <cell r="E122" t="str">
            <v>A114</v>
          </cell>
          <cell r="F122">
            <v>6029492</v>
          </cell>
          <cell r="G122">
            <v>1</v>
          </cell>
          <cell r="H122">
            <v>8539560</v>
          </cell>
          <cell r="I122">
            <v>111014</v>
          </cell>
          <cell r="J122">
            <v>111014</v>
          </cell>
          <cell r="K122">
            <v>2621082</v>
          </cell>
          <cell r="L122">
            <v>8650574</v>
          </cell>
          <cell r="M122">
            <v>240</v>
          </cell>
          <cell r="N122">
            <v>94</v>
          </cell>
          <cell r="O122">
            <v>146</v>
          </cell>
          <cell r="P122">
            <v>324397</v>
          </cell>
          <cell r="Q122">
            <v>324397</v>
          </cell>
          <cell r="R122">
            <v>3348825</v>
          </cell>
          <cell r="S122">
            <v>39318</v>
          </cell>
          <cell r="T122">
            <v>5262431</v>
          </cell>
        </row>
        <row r="123">
          <cell r="A123">
            <v>2119003</v>
          </cell>
          <cell r="B123" t="str">
            <v>CABALLETE P/DESMONT.MANGASDIL.</v>
          </cell>
          <cell r="C123">
            <v>20121994</v>
          </cell>
          <cell r="D123">
            <v>909</v>
          </cell>
          <cell r="E123" t="str">
            <v>A114</v>
          </cell>
          <cell r="F123">
            <v>864650</v>
          </cell>
          <cell r="G123">
            <v>1</v>
          </cell>
          <cell r="H123">
            <v>1224602</v>
          </cell>
          <cell r="I123">
            <v>15920</v>
          </cell>
          <cell r="J123">
            <v>15920</v>
          </cell>
          <cell r="K123">
            <v>375872</v>
          </cell>
          <cell r="L123">
            <v>1240522</v>
          </cell>
          <cell r="M123">
            <v>240</v>
          </cell>
          <cell r="N123">
            <v>94</v>
          </cell>
          <cell r="O123">
            <v>146</v>
          </cell>
          <cell r="P123">
            <v>46520</v>
          </cell>
          <cell r="Q123">
            <v>46520</v>
          </cell>
          <cell r="R123">
            <v>480235</v>
          </cell>
          <cell r="S123">
            <v>5638</v>
          </cell>
          <cell r="T123">
            <v>754649</v>
          </cell>
        </row>
        <row r="124">
          <cell r="A124">
            <v>2120019</v>
          </cell>
          <cell r="B124" t="str">
            <v xml:space="preserve">AFILADORA HERRAM.HERCULE C 25 </v>
          </cell>
          <cell r="C124">
            <v>24111994</v>
          </cell>
          <cell r="D124">
            <v>981</v>
          </cell>
          <cell r="E124" t="str">
            <v>D108</v>
          </cell>
          <cell r="F124">
            <v>3448246</v>
          </cell>
          <cell r="G124">
            <v>1</v>
          </cell>
          <cell r="H124">
            <v>4913048</v>
          </cell>
          <cell r="I124">
            <v>63870</v>
          </cell>
          <cell r="J124">
            <v>63870</v>
          </cell>
          <cell r="K124">
            <v>1528672</v>
          </cell>
          <cell r="L124">
            <v>4976918</v>
          </cell>
          <cell r="M124">
            <v>240</v>
          </cell>
          <cell r="N124">
            <v>95</v>
          </cell>
          <cell r="O124">
            <v>145</v>
          </cell>
          <cell r="P124">
            <v>186634</v>
          </cell>
          <cell r="Q124">
            <v>186634</v>
          </cell>
          <cell r="R124">
            <v>1947143</v>
          </cell>
          <cell r="S124">
            <v>22887</v>
          </cell>
          <cell r="T124">
            <v>3006888</v>
          </cell>
        </row>
        <row r="125">
          <cell r="A125">
            <v>2120020</v>
          </cell>
          <cell r="B125" t="str">
            <v xml:space="preserve">TORNO HARRISON M-390 N G70063 </v>
          </cell>
          <cell r="C125">
            <v>30111995</v>
          </cell>
          <cell r="D125">
            <v>981</v>
          </cell>
          <cell r="E125" t="str">
            <v>D108</v>
          </cell>
          <cell r="F125">
            <v>12397482</v>
          </cell>
          <cell r="G125">
            <v>1</v>
          </cell>
          <cell r="H125">
            <v>15594314</v>
          </cell>
          <cell r="I125">
            <v>202726</v>
          </cell>
          <cell r="J125">
            <v>202726</v>
          </cell>
          <cell r="K125">
            <v>3895953</v>
          </cell>
          <cell r="L125">
            <v>15797040</v>
          </cell>
          <cell r="M125">
            <v>180</v>
          </cell>
          <cell r="N125">
            <v>83</v>
          </cell>
          <cell r="O125">
            <v>97</v>
          </cell>
          <cell r="P125">
            <v>789852</v>
          </cell>
          <cell r="Q125">
            <v>789852</v>
          </cell>
          <cell r="R125">
            <v>7200849</v>
          </cell>
          <cell r="S125">
            <v>83343</v>
          </cell>
          <cell r="T125">
            <v>8512848</v>
          </cell>
        </row>
        <row r="126">
          <cell r="A126">
            <v>2121006</v>
          </cell>
          <cell r="B126" t="str">
            <v xml:space="preserve">MAQ.SELL."L" SL-40150 #12351  </v>
          </cell>
          <cell r="C126">
            <v>23091991</v>
          </cell>
          <cell r="D126">
            <v>909</v>
          </cell>
          <cell r="E126" t="str">
            <v>A110</v>
          </cell>
          <cell r="F126">
            <v>351970</v>
          </cell>
          <cell r="G126">
            <v>1</v>
          </cell>
          <cell r="H126">
            <v>729814</v>
          </cell>
          <cell r="I126">
            <v>9488</v>
          </cell>
          <cell r="J126">
            <v>9488</v>
          </cell>
          <cell r="K126">
            <v>387332</v>
          </cell>
          <cell r="L126">
            <v>739302</v>
          </cell>
          <cell r="M126">
            <v>240</v>
          </cell>
          <cell r="N126">
            <v>133</v>
          </cell>
          <cell r="O126">
            <v>107</v>
          </cell>
          <cell r="P126">
            <v>27724</v>
          </cell>
          <cell r="Q126">
            <v>27724</v>
          </cell>
          <cell r="R126">
            <v>404797</v>
          </cell>
          <cell r="S126">
            <v>4902</v>
          </cell>
          <cell r="T126">
            <v>329603</v>
          </cell>
        </row>
        <row r="127">
          <cell r="A127">
            <v>2121007</v>
          </cell>
          <cell r="B127" t="str">
            <v>SELLADORA ONELITE C/TUNEL TERM</v>
          </cell>
          <cell r="C127">
            <v>31101992</v>
          </cell>
          <cell r="D127">
            <v>909</v>
          </cell>
          <cell r="E127" t="str">
            <v>A114</v>
          </cell>
          <cell r="F127">
            <v>15525323</v>
          </cell>
          <cell r="G127">
            <v>1</v>
          </cell>
          <cell r="H127">
            <v>27729963</v>
          </cell>
          <cell r="I127">
            <v>360490</v>
          </cell>
          <cell r="J127">
            <v>360490</v>
          </cell>
          <cell r="K127">
            <v>12502230</v>
          </cell>
          <cell r="L127">
            <v>28090453</v>
          </cell>
          <cell r="M127">
            <v>240</v>
          </cell>
          <cell r="N127">
            <v>120</v>
          </cell>
          <cell r="O127">
            <v>120</v>
          </cell>
          <cell r="P127">
            <v>1053392</v>
          </cell>
          <cell r="Q127">
            <v>1053392</v>
          </cell>
          <cell r="R127">
            <v>13877138</v>
          </cell>
          <cell r="S127">
            <v>166709</v>
          </cell>
          <cell r="T127">
            <v>14046606</v>
          </cell>
        </row>
        <row r="128">
          <cell r="A128">
            <v>2121008</v>
          </cell>
          <cell r="B128" t="str">
            <v>ENV.ROBOPACK ARIANNE 4535 E 2T</v>
          </cell>
          <cell r="C128">
            <v>30061995</v>
          </cell>
          <cell r="D128">
            <v>921</v>
          </cell>
          <cell r="E128" t="str">
            <v>A110</v>
          </cell>
          <cell r="F128">
            <v>3600000</v>
          </cell>
          <cell r="G128">
            <v>1</v>
          </cell>
          <cell r="H128">
            <v>4924317</v>
          </cell>
          <cell r="I128">
            <v>64016</v>
          </cell>
          <cell r="J128">
            <v>64016</v>
          </cell>
          <cell r="K128">
            <v>1395535</v>
          </cell>
          <cell r="L128">
            <v>4988333</v>
          </cell>
          <cell r="M128">
            <v>120</v>
          </cell>
          <cell r="N128">
            <v>88</v>
          </cell>
          <cell r="O128">
            <v>32</v>
          </cell>
          <cell r="P128">
            <v>374125</v>
          </cell>
          <cell r="Q128">
            <v>374125</v>
          </cell>
          <cell r="R128">
            <v>3615968</v>
          </cell>
          <cell r="S128">
            <v>42144</v>
          </cell>
          <cell r="T128">
            <v>1330221</v>
          </cell>
        </row>
        <row r="129">
          <cell r="A129">
            <v>2121009</v>
          </cell>
          <cell r="B129" t="str">
            <v xml:space="preserve">MAQUINA NEUMATICA             </v>
          </cell>
          <cell r="C129">
            <v>31071995</v>
          </cell>
          <cell r="D129">
            <v>705</v>
          </cell>
          <cell r="E129" t="str">
            <v>Z103</v>
          </cell>
          <cell r="F129">
            <v>314820</v>
          </cell>
          <cell r="G129">
            <v>1</v>
          </cell>
          <cell r="H129">
            <v>411429</v>
          </cell>
          <cell r="I129">
            <v>5349</v>
          </cell>
          <cell r="J129">
            <v>5349</v>
          </cell>
          <cell r="K129">
            <v>115055</v>
          </cell>
          <cell r="L129">
            <v>416778</v>
          </cell>
          <cell r="M129">
            <v>120</v>
          </cell>
          <cell r="N129">
            <v>87</v>
          </cell>
          <cell r="O129">
            <v>33</v>
          </cell>
          <cell r="P129">
            <v>31258</v>
          </cell>
          <cell r="Q129">
            <v>31258</v>
          </cell>
          <cell r="R129">
            <v>298687</v>
          </cell>
          <cell r="S129">
            <v>3477</v>
          </cell>
          <cell r="T129">
            <v>114614</v>
          </cell>
        </row>
        <row r="130">
          <cell r="A130">
            <v>2121010</v>
          </cell>
          <cell r="B130" t="str">
            <v xml:space="preserve">ENZUNCHADORA AKEBONO 5P 555   </v>
          </cell>
          <cell r="C130">
            <v>23071992</v>
          </cell>
          <cell r="D130">
            <v>909</v>
          </cell>
          <cell r="E130" t="str">
            <v>A110</v>
          </cell>
          <cell r="F130">
            <v>1480000</v>
          </cell>
          <cell r="G130">
            <v>1</v>
          </cell>
          <cell r="H130">
            <v>2763592</v>
          </cell>
          <cell r="I130">
            <v>35927</v>
          </cell>
          <cell r="J130">
            <v>35927</v>
          </cell>
          <cell r="K130">
            <v>1319519</v>
          </cell>
          <cell r="L130">
            <v>2799519</v>
          </cell>
          <cell r="M130">
            <v>240</v>
          </cell>
          <cell r="N130">
            <v>123</v>
          </cell>
          <cell r="O130">
            <v>117</v>
          </cell>
          <cell r="P130">
            <v>104982</v>
          </cell>
          <cell r="Q130">
            <v>104982</v>
          </cell>
          <cell r="R130">
            <v>1417688</v>
          </cell>
          <cell r="S130">
            <v>17065</v>
          </cell>
          <cell r="T130">
            <v>1364766</v>
          </cell>
        </row>
        <row r="131">
          <cell r="A131">
            <v>2121011</v>
          </cell>
          <cell r="B131" t="str">
            <v xml:space="preserve">CONJ.ENZUNCHADORA SELLO       </v>
          </cell>
          <cell r="C131">
            <v>23071992</v>
          </cell>
          <cell r="D131">
            <v>909</v>
          </cell>
          <cell r="E131" t="str">
            <v>A110</v>
          </cell>
          <cell r="F131">
            <v>29100</v>
          </cell>
          <cell r="G131">
            <v>1</v>
          </cell>
          <cell r="H131">
            <v>54340</v>
          </cell>
          <cell r="I131">
            <v>706</v>
          </cell>
          <cell r="J131">
            <v>706</v>
          </cell>
          <cell r="K131">
            <v>25946</v>
          </cell>
          <cell r="L131">
            <v>55046</v>
          </cell>
          <cell r="M131">
            <v>240</v>
          </cell>
          <cell r="N131">
            <v>123</v>
          </cell>
          <cell r="O131">
            <v>117</v>
          </cell>
          <cell r="P131">
            <v>2064</v>
          </cell>
          <cell r="Q131">
            <v>2064</v>
          </cell>
          <cell r="R131">
            <v>27874</v>
          </cell>
          <cell r="S131">
            <v>336</v>
          </cell>
          <cell r="T131">
            <v>26836</v>
          </cell>
        </row>
        <row r="132">
          <cell r="A132">
            <v>2121012</v>
          </cell>
          <cell r="B132" t="str">
            <v xml:space="preserve">DISP.ENZUNCHADORA AKEBONO     </v>
          </cell>
          <cell r="C132">
            <v>29071992</v>
          </cell>
          <cell r="D132">
            <v>909</v>
          </cell>
          <cell r="E132" t="str">
            <v>A110</v>
          </cell>
          <cell r="F132">
            <v>48000</v>
          </cell>
          <cell r="G132">
            <v>1</v>
          </cell>
          <cell r="H132">
            <v>89630</v>
          </cell>
          <cell r="I132">
            <v>1165</v>
          </cell>
          <cell r="J132">
            <v>1165</v>
          </cell>
          <cell r="K132">
            <v>42795</v>
          </cell>
          <cell r="L132">
            <v>90795</v>
          </cell>
          <cell r="M132">
            <v>240</v>
          </cell>
          <cell r="N132">
            <v>123</v>
          </cell>
          <cell r="O132">
            <v>117</v>
          </cell>
          <cell r="P132">
            <v>3405</v>
          </cell>
          <cell r="Q132">
            <v>3405</v>
          </cell>
          <cell r="R132">
            <v>45983</v>
          </cell>
          <cell r="S132">
            <v>554</v>
          </cell>
          <cell r="T132">
            <v>44258</v>
          </cell>
        </row>
        <row r="133">
          <cell r="A133">
            <v>2121013</v>
          </cell>
          <cell r="B133" t="str">
            <v xml:space="preserve">ENZUNCHADORA AKEBONO SP 555   </v>
          </cell>
          <cell r="C133">
            <v>30091995</v>
          </cell>
          <cell r="D133">
            <v>925</v>
          </cell>
          <cell r="E133" t="str">
            <v>A110</v>
          </cell>
          <cell r="F133">
            <v>1414469</v>
          </cell>
          <cell r="G133">
            <v>1</v>
          </cell>
          <cell r="H133">
            <v>1802313</v>
          </cell>
          <cell r="I133">
            <v>23430</v>
          </cell>
          <cell r="J133">
            <v>23430</v>
          </cell>
          <cell r="K133">
            <v>468645</v>
          </cell>
          <cell r="L133">
            <v>1825743</v>
          </cell>
          <cell r="M133">
            <v>120</v>
          </cell>
          <cell r="N133">
            <v>85</v>
          </cell>
          <cell r="O133">
            <v>35</v>
          </cell>
          <cell r="P133">
            <v>136931</v>
          </cell>
          <cell r="Q133">
            <v>136931</v>
          </cell>
          <cell r="R133">
            <v>1278396</v>
          </cell>
          <cell r="S133">
            <v>14839</v>
          </cell>
          <cell r="T133">
            <v>532508</v>
          </cell>
        </row>
        <row r="134">
          <cell r="A134">
            <v>2121014</v>
          </cell>
          <cell r="B134" t="str">
            <v xml:space="preserve">ENVASADORA BECK PACKAUTOMATEN </v>
          </cell>
          <cell r="C134">
            <v>30091996</v>
          </cell>
          <cell r="D134">
            <v>921</v>
          </cell>
          <cell r="E134" t="str">
            <v>A110</v>
          </cell>
          <cell r="F134">
            <v>51992591</v>
          </cell>
          <cell r="G134">
            <v>1</v>
          </cell>
          <cell r="H134">
            <v>62735674</v>
          </cell>
          <cell r="I134">
            <v>815564</v>
          </cell>
          <cell r="J134">
            <v>815564</v>
          </cell>
          <cell r="K134">
            <v>13292133</v>
          </cell>
          <cell r="L134">
            <v>63551238</v>
          </cell>
          <cell r="M134">
            <v>180</v>
          </cell>
          <cell r="N134">
            <v>73</v>
          </cell>
          <cell r="O134">
            <v>107</v>
          </cell>
          <cell r="P134">
            <v>3177562</v>
          </cell>
          <cell r="Q134">
            <v>3177562</v>
          </cell>
          <cell r="R134">
            <v>25483579</v>
          </cell>
          <cell r="S134">
            <v>289978</v>
          </cell>
          <cell r="T134">
            <v>37777681</v>
          </cell>
        </row>
        <row r="135">
          <cell r="A135">
            <v>2121015</v>
          </cell>
          <cell r="B135" t="str">
            <v>ENZUNCHADORA SELLO VERDE MANUA</v>
          </cell>
          <cell r="C135">
            <v>30111996</v>
          </cell>
          <cell r="D135">
            <v>906</v>
          </cell>
          <cell r="E135" t="str">
            <v>Z248</v>
          </cell>
          <cell r="F135">
            <v>109158</v>
          </cell>
          <cell r="G135">
            <v>1</v>
          </cell>
          <cell r="H135">
            <v>134572</v>
          </cell>
          <cell r="I135">
            <v>1749</v>
          </cell>
          <cell r="J135">
            <v>1749</v>
          </cell>
          <cell r="K135">
            <v>27163</v>
          </cell>
          <cell r="L135">
            <v>136321</v>
          </cell>
          <cell r="M135">
            <v>120</v>
          </cell>
          <cell r="N135">
            <v>71</v>
          </cell>
          <cell r="O135">
            <v>49</v>
          </cell>
          <cell r="P135">
            <v>10224</v>
          </cell>
          <cell r="Q135">
            <v>10224</v>
          </cell>
          <cell r="R135">
            <v>79755</v>
          </cell>
          <cell r="S135">
            <v>904</v>
          </cell>
          <cell r="T135">
            <v>55662</v>
          </cell>
        </row>
        <row r="136">
          <cell r="A136">
            <v>2121016</v>
          </cell>
          <cell r="B136" t="str">
            <v xml:space="preserve">ENZUNCADORA MANUAL            </v>
          </cell>
          <cell r="C136">
            <v>31121996</v>
          </cell>
          <cell r="D136">
            <v>705</v>
          </cell>
          <cell r="E136" t="str">
            <v>F103</v>
          </cell>
          <cell r="F136">
            <v>109158</v>
          </cell>
          <cell r="G136">
            <v>1</v>
          </cell>
          <cell r="H136">
            <v>134038</v>
          </cell>
          <cell r="I136">
            <v>1742</v>
          </cell>
          <cell r="J136">
            <v>1742</v>
          </cell>
          <cell r="K136">
            <v>26622</v>
          </cell>
          <cell r="L136">
            <v>135780</v>
          </cell>
          <cell r="M136">
            <v>120</v>
          </cell>
          <cell r="N136">
            <v>70</v>
          </cell>
          <cell r="O136">
            <v>50</v>
          </cell>
          <cell r="P136">
            <v>10184</v>
          </cell>
          <cell r="Q136">
            <v>10184</v>
          </cell>
          <cell r="R136">
            <v>78323</v>
          </cell>
          <cell r="S136">
            <v>886</v>
          </cell>
          <cell r="T136">
            <v>56571</v>
          </cell>
        </row>
        <row r="137">
          <cell r="A137">
            <v>2121017</v>
          </cell>
          <cell r="B137" t="str">
            <v xml:space="preserve">ENV.T/RETRAC.ARIANE 4535 EP   </v>
          </cell>
          <cell r="C137">
            <v>31071997</v>
          </cell>
          <cell r="D137">
            <v>921</v>
          </cell>
          <cell r="E137" t="str">
            <v>A110</v>
          </cell>
          <cell r="F137">
            <v>5068045</v>
          </cell>
          <cell r="G137">
            <v>1</v>
          </cell>
          <cell r="H137">
            <v>6047526</v>
          </cell>
          <cell r="I137">
            <v>78618</v>
          </cell>
          <cell r="J137">
            <v>78618</v>
          </cell>
          <cell r="K137">
            <v>1058099</v>
          </cell>
          <cell r="L137">
            <v>6126144</v>
          </cell>
          <cell r="M137">
            <v>120</v>
          </cell>
          <cell r="N137">
            <v>63</v>
          </cell>
          <cell r="O137">
            <v>57</v>
          </cell>
          <cell r="P137">
            <v>459461</v>
          </cell>
          <cell r="Q137">
            <v>459461</v>
          </cell>
          <cell r="R137">
            <v>3180850</v>
          </cell>
          <cell r="S137">
            <v>35378</v>
          </cell>
          <cell r="T137">
            <v>2909916</v>
          </cell>
        </row>
        <row r="138">
          <cell r="A138">
            <v>2121018</v>
          </cell>
          <cell r="B138" t="str">
            <v xml:space="preserve">ARIANE 4535 EP                </v>
          </cell>
          <cell r="C138">
            <v>30061998</v>
          </cell>
          <cell r="D138">
            <v>921</v>
          </cell>
          <cell r="E138" t="str">
            <v>A110</v>
          </cell>
          <cell r="F138">
            <v>9843552</v>
          </cell>
          <cell r="G138">
            <v>1</v>
          </cell>
          <cell r="H138">
            <v>10738430</v>
          </cell>
          <cell r="I138">
            <v>139600</v>
          </cell>
          <cell r="J138">
            <v>139600</v>
          </cell>
          <cell r="K138">
            <v>1428220</v>
          </cell>
          <cell r="L138">
            <v>10878030</v>
          </cell>
          <cell r="M138">
            <v>120</v>
          </cell>
          <cell r="N138">
            <v>52</v>
          </cell>
          <cell r="O138">
            <v>68</v>
          </cell>
          <cell r="P138">
            <v>815852</v>
          </cell>
          <cell r="Q138">
            <v>815852</v>
          </cell>
          <cell r="R138">
            <v>4663789</v>
          </cell>
          <cell r="S138">
            <v>50023</v>
          </cell>
          <cell r="T138">
            <v>6164218</v>
          </cell>
        </row>
        <row r="139">
          <cell r="A139">
            <v>2121019</v>
          </cell>
          <cell r="B139" t="str">
            <v xml:space="preserve">ROBOPAC ARIANE  4535 EP       </v>
          </cell>
          <cell r="C139">
            <v>30112000</v>
          </cell>
          <cell r="D139">
            <v>921</v>
          </cell>
          <cell r="E139" t="str">
            <v>A110</v>
          </cell>
          <cell r="F139">
            <v>10932030</v>
          </cell>
          <cell r="G139">
            <v>1</v>
          </cell>
          <cell r="H139">
            <v>11304736</v>
          </cell>
          <cell r="I139">
            <v>146962</v>
          </cell>
          <cell r="J139">
            <v>146962</v>
          </cell>
          <cell r="K139">
            <v>519668</v>
          </cell>
          <cell r="L139">
            <v>11451698</v>
          </cell>
          <cell r="M139">
            <v>120</v>
          </cell>
          <cell r="N139">
            <v>23</v>
          </cell>
          <cell r="O139">
            <v>97</v>
          </cell>
          <cell r="P139">
            <v>858877</v>
          </cell>
          <cell r="Q139">
            <v>858877</v>
          </cell>
          <cell r="R139">
            <v>2177763</v>
          </cell>
          <cell r="S139">
            <v>17146</v>
          </cell>
          <cell r="T139">
            <v>9256789</v>
          </cell>
        </row>
        <row r="140">
          <cell r="A140">
            <v>2122012</v>
          </cell>
          <cell r="B140" t="str">
            <v>MAQ.HOT STAMP.B.GEBA I/P#86418</v>
          </cell>
          <cell r="C140">
            <v>26111986</v>
          </cell>
          <cell r="D140">
            <v>930</v>
          </cell>
          <cell r="E140" t="str">
            <v>A125</v>
          </cell>
          <cell r="F140">
            <v>1526817</v>
          </cell>
          <cell r="G140">
            <v>1</v>
          </cell>
          <cell r="H140">
            <v>7677588</v>
          </cell>
          <cell r="I140">
            <v>99809</v>
          </cell>
          <cell r="J140">
            <v>99809</v>
          </cell>
          <cell r="K140">
            <v>6250580</v>
          </cell>
          <cell r="L140">
            <v>7777397</v>
          </cell>
          <cell r="M140">
            <v>240</v>
          </cell>
          <cell r="N140">
            <v>191</v>
          </cell>
          <cell r="O140">
            <v>49</v>
          </cell>
          <cell r="P140">
            <v>291652</v>
          </cell>
          <cell r="Q140">
            <v>291652</v>
          </cell>
          <cell r="R140">
            <v>6113823</v>
          </cell>
          <cell r="S140">
            <v>75688</v>
          </cell>
          <cell r="T140">
            <v>1587886</v>
          </cell>
        </row>
        <row r="141">
          <cell r="A141">
            <v>2122015</v>
          </cell>
          <cell r="B141" t="str">
            <v>IMP.SERIGRAF.SIASPRINT SIMPLEX</v>
          </cell>
          <cell r="C141">
            <v>27031992</v>
          </cell>
          <cell r="D141">
            <v>930</v>
          </cell>
          <cell r="E141" t="str">
            <v>A125</v>
          </cell>
          <cell r="F141">
            <v>5350000</v>
          </cell>
          <cell r="G141">
            <v>1</v>
          </cell>
          <cell r="H141">
            <v>10571339</v>
          </cell>
          <cell r="I141">
            <v>137427</v>
          </cell>
          <cell r="J141">
            <v>137427</v>
          </cell>
          <cell r="K141">
            <v>5253753</v>
          </cell>
          <cell r="L141">
            <v>10708766</v>
          </cell>
          <cell r="M141">
            <v>240</v>
          </cell>
          <cell r="N141">
            <v>127</v>
          </cell>
          <cell r="O141">
            <v>113</v>
          </cell>
          <cell r="P141">
            <v>401579</v>
          </cell>
          <cell r="Q141">
            <v>401579</v>
          </cell>
          <cell r="R141">
            <v>5599157</v>
          </cell>
          <cell r="S141">
            <v>67569</v>
          </cell>
          <cell r="T141">
            <v>5042040</v>
          </cell>
        </row>
        <row r="142">
          <cell r="A142">
            <v>2122016</v>
          </cell>
          <cell r="B142" t="str">
            <v xml:space="preserve">6 BASTIDORES DE 85X101 CM     </v>
          </cell>
          <cell r="C142">
            <v>27031992</v>
          </cell>
          <cell r="D142">
            <v>930</v>
          </cell>
          <cell r="E142" t="str">
            <v>A125</v>
          </cell>
          <cell r="F142">
            <v>150000</v>
          </cell>
          <cell r="G142">
            <v>1</v>
          </cell>
          <cell r="H142">
            <v>290726</v>
          </cell>
          <cell r="I142">
            <v>3779</v>
          </cell>
          <cell r="J142">
            <v>3779</v>
          </cell>
          <cell r="K142">
            <v>144505</v>
          </cell>
          <cell r="L142">
            <v>294505</v>
          </cell>
          <cell r="M142">
            <v>240</v>
          </cell>
          <cell r="N142">
            <v>127</v>
          </cell>
          <cell r="O142">
            <v>113</v>
          </cell>
          <cell r="P142">
            <v>11044</v>
          </cell>
          <cell r="Q142">
            <v>11044</v>
          </cell>
          <cell r="R142">
            <v>153986</v>
          </cell>
          <cell r="S142">
            <v>1858</v>
          </cell>
          <cell r="T142">
            <v>138661</v>
          </cell>
        </row>
        <row r="143">
          <cell r="A143">
            <v>2122018</v>
          </cell>
          <cell r="B143" t="str">
            <v xml:space="preserve">2 MAQUINAS DORADORAS          </v>
          </cell>
          <cell r="C143">
            <v>19101993</v>
          </cell>
          <cell r="D143">
            <v>952</v>
          </cell>
          <cell r="E143" t="str">
            <v>A125</v>
          </cell>
          <cell r="F143">
            <v>1300000</v>
          </cell>
          <cell r="G143">
            <v>1</v>
          </cell>
          <cell r="H143">
            <v>2018007</v>
          </cell>
          <cell r="I143">
            <v>26234</v>
          </cell>
          <cell r="J143">
            <v>26234</v>
          </cell>
          <cell r="K143">
            <v>770241</v>
          </cell>
          <cell r="L143">
            <v>2044241</v>
          </cell>
          <cell r="M143">
            <v>240</v>
          </cell>
          <cell r="N143">
            <v>108</v>
          </cell>
          <cell r="O143">
            <v>132</v>
          </cell>
          <cell r="P143">
            <v>76659</v>
          </cell>
          <cell r="Q143">
            <v>76659</v>
          </cell>
          <cell r="R143">
            <v>909089</v>
          </cell>
          <cell r="S143">
            <v>10822</v>
          </cell>
          <cell r="T143">
            <v>1124330</v>
          </cell>
        </row>
        <row r="144">
          <cell r="A144">
            <v>2122019</v>
          </cell>
          <cell r="B144" t="str">
            <v>4 BASTIDORS.SILKSCREEN 949X784</v>
          </cell>
          <cell r="C144">
            <v>6121993</v>
          </cell>
          <cell r="D144">
            <v>952</v>
          </cell>
          <cell r="E144" t="str">
            <v>A125</v>
          </cell>
          <cell r="F144">
            <v>142540</v>
          </cell>
          <cell r="G144">
            <v>1</v>
          </cell>
          <cell r="H144">
            <v>219847</v>
          </cell>
          <cell r="I144">
            <v>2858</v>
          </cell>
          <cell r="J144">
            <v>2858</v>
          </cell>
          <cell r="K144">
            <v>80165</v>
          </cell>
          <cell r="L144">
            <v>222705</v>
          </cell>
          <cell r="M144">
            <v>120</v>
          </cell>
          <cell r="N144">
            <v>106</v>
          </cell>
          <cell r="O144">
            <v>14</v>
          </cell>
          <cell r="P144">
            <v>16703</v>
          </cell>
          <cell r="Q144">
            <v>16703</v>
          </cell>
          <cell r="R144">
            <v>194415</v>
          </cell>
          <cell r="S144">
            <v>2310</v>
          </cell>
          <cell r="T144">
            <v>25980</v>
          </cell>
        </row>
        <row r="145">
          <cell r="A145">
            <v>2122020</v>
          </cell>
          <cell r="B145" t="str">
            <v xml:space="preserve">MAQUINAS HOT STAMPING HP-800  </v>
          </cell>
          <cell r="C145">
            <v>30111995</v>
          </cell>
          <cell r="D145">
            <v>802</v>
          </cell>
          <cell r="E145" t="str">
            <v>F101</v>
          </cell>
          <cell r="F145">
            <v>776152</v>
          </cell>
          <cell r="G145">
            <v>4</v>
          </cell>
          <cell r="H145">
            <v>976300</v>
          </cell>
          <cell r="I145">
            <v>12692</v>
          </cell>
          <cell r="J145">
            <v>12692</v>
          </cell>
          <cell r="K145">
            <v>243916</v>
          </cell>
          <cell r="L145">
            <v>988992</v>
          </cell>
          <cell r="M145">
            <v>120</v>
          </cell>
          <cell r="N145">
            <v>83</v>
          </cell>
          <cell r="O145">
            <v>37</v>
          </cell>
          <cell r="P145">
            <v>74176</v>
          </cell>
          <cell r="Q145">
            <v>74176</v>
          </cell>
          <cell r="R145">
            <v>676232</v>
          </cell>
          <cell r="S145">
            <v>7828</v>
          </cell>
          <cell r="T145">
            <v>304932</v>
          </cell>
        </row>
        <row r="146">
          <cell r="A146">
            <v>2122021</v>
          </cell>
          <cell r="B146" t="str">
            <v xml:space="preserve">MUEBLES Y ACCESORIOS P/DORADO </v>
          </cell>
          <cell r="C146">
            <v>31121995</v>
          </cell>
          <cell r="D146">
            <v>802</v>
          </cell>
          <cell r="E146" t="str">
            <v>Z205</v>
          </cell>
          <cell r="F146">
            <v>641272</v>
          </cell>
          <cell r="G146">
            <v>4</v>
          </cell>
          <cell r="H146">
            <v>693536</v>
          </cell>
          <cell r="I146">
            <v>9016</v>
          </cell>
          <cell r="J146">
            <v>9016</v>
          </cell>
          <cell r="K146">
            <v>172712</v>
          </cell>
          <cell r="L146">
            <v>702552</v>
          </cell>
          <cell r="M146">
            <v>120</v>
          </cell>
          <cell r="N146">
            <v>82</v>
          </cell>
          <cell r="O146">
            <v>38</v>
          </cell>
          <cell r="P146">
            <v>52692</v>
          </cell>
          <cell r="Q146">
            <v>52692</v>
          </cell>
          <cell r="R146">
            <v>474596</v>
          </cell>
          <cell r="S146">
            <v>5484</v>
          </cell>
          <cell r="T146">
            <v>222472</v>
          </cell>
        </row>
        <row r="147">
          <cell r="A147">
            <v>2122022</v>
          </cell>
          <cell r="B147" t="str">
            <v>SET 4 MAQUINAS PERSONALIZADORA</v>
          </cell>
          <cell r="C147">
            <v>9111995</v>
          </cell>
          <cell r="D147">
            <v>910</v>
          </cell>
          <cell r="E147" t="str">
            <v>A123</v>
          </cell>
          <cell r="F147">
            <v>121271</v>
          </cell>
          <cell r="G147">
            <v>1</v>
          </cell>
          <cell r="H147">
            <v>158897</v>
          </cell>
          <cell r="I147">
            <v>2066</v>
          </cell>
          <cell r="J147">
            <v>2066</v>
          </cell>
          <cell r="K147">
            <v>39692</v>
          </cell>
          <cell r="L147">
            <v>160963</v>
          </cell>
          <cell r="M147">
            <v>120</v>
          </cell>
          <cell r="N147">
            <v>83</v>
          </cell>
          <cell r="O147">
            <v>37</v>
          </cell>
          <cell r="P147">
            <v>12072</v>
          </cell>
          <cell r="Q147">
            <v>12072</v>
          </cell>
          <cell r="R147">
            <v>110059</v>
          </cell>
          <cell r="S147">
            <v>1274</v>
          </cell>
          <cell r="T147">
            <v>49630</v>
          </cell>
        </row>
        <row r="148">
          <cell r="A148">
            <v>2122023</v>
          </cell>
          <cell r="B148" t="str">
            <v>HIDROLAVADORA COIWET K 500T-TS</v>
          </cell>
          <cell r="C148">
            <v>29071997</v>
          </cell>
          <cell r="D148">
            <v>952</v>
          </cell>
          <cell r="E148" t="str">
            <v>A125</v>
          </cell>
          <cell r="F148">
            <v>419434</v>
          </cell>
          <cell r="G148">
            <v>1</v>
          </cell>
          <cell r="H148">
            <v>500497</v>
          </cell>
          <cell r="I148">
            <v>6506</v>
          </cell>
          <cell r="J148">
            <v>6506</v>
          </cell>
          <cell r="K148">
            <v>87569</v>
          </cell>
          <cell r="L148">
            <v>507003</v>
          </cell>
          <cell r="M148">
            <v>120</v>
          </cell>
          <cell r="N148">
            <v>63</v>
          </cell>
          <cell r="O148">
            <v>57</v>
          </cell>
          <cell r="P148">
            <v>38025</v>
          </cell>
          <cell r="Q148">
            <v>38025</v>
          </cell>
          <cell r="R148">
            <v>263250</v>
          </cell>
          <cell r="S148">
            <v>2928</v>
          </cell>
          <cell r="T148">
            <v>240825</v>
          </cell>
        </row>
        <row r="149">
          <cell r="A149">
            <v>2122024</v>
          </cell>
          <cell r="B149" t="str">
            <v xml:space="preserve">DECORATOR 2000                </v>
          </cell>
          <cell r="C149">
            <v>29051998</v>
          </cell>
          <cell r="D149">
            <v>952</v>
          </cell>
          <cell r="E149" t="str">
            <v>A102</v>
          </cell>
          <cell r="F149">
            <v>8162400</v>
          </cell>
          <cell r="G149">
            <v>1</v>
          </cell>
          <cell r="H149">
            <v>8922525</v>
          </cell>
          <cell r="I149">
            <v>115993</v>
          </cell>
          <cell r="J149">
            <v>115993</v>
          </cell>
          <cell r="K149">
            <v>1202614</v>
          </cell>
          <cell r="L149">
            <v>9038518</v>
          </cell>
          <cell r="M149">
            <v>120</v>
          </cell>
          <cell r="N149">
            <v>53</v>
          </cell>
          <cell r="O149">
            <v>67</v>
          </cell>
          <cell r="P149">
            <v>677889</v>
          </cell>
          <cell r="Q149">
            <v>677889</v>
          </cell>
          <cell r="R149">
            <v>3949481</v>
          </cell>
          <cell r="S149">
            <v>42531</v>
          </cell>
          <cell r="T149">
            <v>5046506</v>
          </cell>
        </row>
        <row r="150">
          <cell r="A150">
            <v>2122026</v>
          </cell>
          <cell r="B150" t="str">
            <v xml:space="preserve">DORADORA EASYMARK EM2-90      </v>
          </cell>
          <cell r="C150">
            <v>30061998</v>
          </cell>
          <cell r="D150">
            <v>952</v>
          </cell>
          <cell r="E150" t="str">
            <v>A125</v>
          </cell>
          <cell r="F150">
            <v>11378534</v>
          </cell>
          <cell r="G150">
            <v>1</v>
          </cell>
          <cell r="H150">
            <v>12412956</v>
          </cell>
          <cell r="I150">
            <v>161368</v>
          </cell>
          <cell r="J150">
            <v>161368</v>
          </cell>
          <cell r="K150">
            <v>1650931</v>
          </cell>
          <cell r="L150">
            <v>12574324</v>
          </cell>
          <cell r="M150">
            <v>120</v>
          </cell>
          <cell r="N150">
            <v>52</v>
          </cell>
          <cell r="O150">
            <v>68</v>
          </cell>
          <cell r="P150">
            <v>943074</v>
          </cell>
          <cell r="Q150">
            <v>943074</v>
          </cell>
          <cell r="R150">
            <v>5391052</v>
          </cell>
          <cell r="S150">
            <v>57824</v>
          </cell>
          <cell r="T150">
            <v>7125448</v>
          </cell>
        </row>
        <row r="151">
          <cell r="A151">
            <v>2123244</v>
          </cell>
          <cell r="B151" t="str">
            <v xml:space="preserve">PROY.INFORMAT.PAG.WEB SICODEL </v>
          </cell>
          <cell r="C151">
            <v>30062002</v>
          </cell>
          <cell r="D151">
            <v>706</v>
          </cell>
          <cell r="E151" t="str">
            <v>Z219</v>
          </cell>
          <cell r="F151">
            <v>7647399</v>
          </cell>
          <cell r="G151">
            <v>1</v>
          </cell>
          <cell r="H151">
            <v>7647399</v>
          </cell>
          <cell r="I151">
            <v>53532</v>
          </cell>
          <cell r="J151">
            <v>53532</v>
          </cell>
          <cell r="K151">
            <v>53532</v>
          </cell>
          <cell r="L151">
            <v>7700931</v>
          </cell>
          <cell r="M151">
            <v>24</v>
          </cell>
          <cell r="N151">
            <v>4</v>
          </cell>
          <cell r="O151">
            <v>20</v>
          </cell>
          <cell r="P151">
            <v>1283489</v>
          </cell>
          <cell r="Q151">
            <v>1283489</v>
          </cell>
          <cell r="R151">
            <v>1283489</v>
          </cell>
          <cell r="S151">
            <v>0</v>
          </cell>
          <cell r="T151">
            <v>6417442</v>
          </cell>
        </row>
        <row r="152">
          <cell r="A152">
            <v>2123245</v>
          </cell>
          <cell r="B152" t="str">
            <v>COMPUT.P-366 CENT.TEL.CTL.TAR.</v>
          </cell>
          <cell r="C152">
            <v>30111999</v>
          </cell>
          <cell r="D152">
            <v>702</v>
          </cell>
          <cell r="E152" t="str">
            <v>Z101</v>
          </cell>
          <cell r="F152">
            <v>392308</v>
          </cell>
          <cell r="G152">
            <v>1</v>
          </cell>
          <cell r="H152">
            <v>1</v>
          </cell>
          <cell r="I152">
            <v>0</v>
          </cell>
          <cell r="J152">
            <v>0</v>
          </cell>
          <cell r="K152">
            <v>0</v>
          </cell>
          <cell r="L152">
            <v>1</v>
          </cell>
          <cell r="M152">
            <v>24</v>
          </cell>
          <cell r="N152">
            <v>24</v>
          </cell>
          <cell r="O152">
            <v>0</v>
          </cell>
          <cell r="P152">
            <v>0</v>
          </cell>
          <cell r="Q152">
            <v>0</v>
          </cell>
          <cell r="R152">
            <v>0</v>
          </cell>
          <cell r="S152">
            <v>0</v>
          </cell>
          <cell r="T152">
            <v>1</v>
          </cell>
        </row>
        <row r="153">
          <cell r="A153">
            <v>2123246</v>
          </cell>
          <cell r="B153" t="str">
            <v xml:space="preserve">COMP.COMPAK DESKPRO R.ROZAS   </v>
          </cell>
          <cell r="C153">
            <v>30121999</v>
          </cell>
          <cell r="D153">
            <v>620</v>
          </cell>
          <cell r="E153" t="str">
            <v>Z219</v>
          </cell>
          <cell r="F153">
            <v>416961</v>
          </cell>
          <cell r="G153">
            <v>1</v>
          </cell>
          <cell r="H153">
            <v>1</v>
          </cell>
          <cell r="I153">
            <v>0</v>
          </cell>
          <cell r="J153">
            <v>0</v>
          </cell>
          <cell r="K153">
            <v>0</v>
          </cell>
          <cell r="L153">
            <v>1</v>
          </cell>
          <cell r="M153">
            <v>24</v>
          </cell>
          <cell r="N153">
            <v>24</v>
          </cell>
          <cell r="O153">
            <v>0</v>
          </cell>
          <cell r="P153">
            <v>0</v>
          </cell>
          <cell r="Q153">
            <v>0</v>
          </cell>
          <cell r="R153">
            <v>0</v>
          </cell>
          <cell r="S153">
            <v>0</v>
          </cell>
          <cell r="T153">
            <v>1</v>
          </cell>
        </row>
        <row r="154">
          <cell r="A154">
            <v>2123247</v>
          </cell>
          <cell r="B154" t="str">
            <v xml:space="preserve">COMP. COMPAK DESKPRO JDA      </v>
          </cell>
          <cell r="C154">
            <v>30121999</v>
          </cell>
          <cell r="D154">
            <v>706</v>
          </cell>
          <cell r="E154" t="str">
            <v>Z219</v>
          </cell>
          <cell r="F154">
            <v>416961</v>
          </cell>
          <cell r="G154">
            <v>1</v>
          </cell>
          <cell r="H154">
            <v>1</v>
          </cell>
          <cell r="I154">
            <v>0</v>
          </cell>
          <cell r="J154">
            <v>0</v>
          </cell>
          <cell r="K154">
            <v>0</v>
          </cell>
          <cell r="L154">
            <v>1</v>
          </cell>
          <cell r="M154">
            <v>24</v>
          </cell>
          <cell r="N154">
            <v>24</v>
          </cell>
          <cell r="O154">
            <v>0</v>
          </cell>
          <cell r="P154">
            <v>0</v>
          </cell>
          <cell r="Q154">
            <v>0</v>
          </cell>
          <cell r="R154">
            <v>0</v>
          </cell>
          <cell r="S154">
            <v>0</v>
          </cell>
          <cell r="T154">
            <v>1</v>
          </cell>
        </row>
        <row r="155">
          <cell r="A155">
            <v>2123248</v>
          </cell>
          <cell r="B155" t="str">
            <v xml:space="preserve">COMP.COMPAK DESKPRO S.BUNSTER </v>
          </cell>
          <cell r="C155">
            <v>30121999</v>
          </cell>
          <cell r="D155">
            <v>502</v>
          </cell>
          <cell r="E155" t="str">
            <v>Z208</v>
          </cell>
          <cell r="F155">
            <v>416962</v>
          </cell>
          <cell r="G155">
            <v>1</v>
          </cell>
          <cell r="H155">
            <v>1</v>
          </cell>
          <cell r="I155">
            <v>0</v>
          </cell>
          <cell r="J155">
            <v>0</v>
          </cell>
          <cell r="K155">
            <v>0</v>
          </cell>
          <cell r="L155">
            <v>1</v>
          </cell>
          <cell r="M155">
            <v>24</v>
          </cell>
          <cell r="N155">
            <v>24</v>
          </cell>
          <cell r="O155">
            <v>0</v>
          </cell>
          <cell r="P155">
            <v>0</v>
          </cell>
          <cell r="Q155">
            <v>0</v>
          </cell>
          <cell r="R155">
            <v>0</v>
          </cell>
          <cell r="S155">
            <v>0</v>
          </cell>
          <cell r="T155">
            <v>1</v>
          </cell>
        </row>
        <row r="156">
          <cell r="A156">
            <v>2123269</v>
          </cell>
          <cell r="B156" t="str">
            <v xml:space="preserve">IMPRES. OKI 320 TURBO         </v>
          </cell>
          <cell r="C156">
            <v>30121999</v>
          </cell>
          <cell r="D156">
            <v>715</v>
          </cell>
          <cell r="E156" t="str">
            <v>J100</v>
          </cell>
          <cell r="F156">
            <v>171675</v>
          </cell>
          <cell r="G156">
            <v>1</v>
          </cell>
          <cell r="H156">
            <v>1</v>
          </cell>
          <cell r="I156">
            <v>0</v>
          </cell>
          <cell r="J156">
            <v>0</v>
          </cell>
          <cell r="K156">
            <v>0</v>
          </cell>
          <cell r="L156">
            <v>1</v>
          </cell>
          <cell r="M156">
            <v>24</v>
          </cell>
          <cell r="N156">
            <v>24</v>
          </cell>
          <cell r="O156">
            <v>0</v>
          </cell>
          <cell r="P156">
            <v>0</v>
          </cell>
          <cell r="Q156">
            <v>0</v>
          </cell>
          <cell r="R156">
            <v>0</v>
          </cell>
          <cell r="S156">
            <v>0</v>
          </cell>
          <cell r="T156">
            <v>1</v>
          </cell>
        </row>
        <row r="157">
          <cell r="A157">
            <v>2123276</v>
          </cell>
          <cell r="B157" t="str">
            <v>IMPRES.OKIDATA 321TURBO C.ANCH</v>
          </cell>
          <cell r="C157">
            <v>31012000</v>
          </cell>
          <cell r="D157">
            <v>705</v>
          </cell>
          <cell r="E157" t="str">
            <v>F103</v>
          </cell>
          <cell r="F157">
            <v>277720</v>
          </cell>
          <cell r="G157">
            <v>1</v>
          </cell>
          <cell r="H157">
            <v>1</v>
          </cell>
          <cell r="I157">
            <v>0</v>
          </cell>
          <cell r="J157">
            <v>0</v>
          </cell>
          <cell r="K157">
            <v>0</v>
          </cell>
          <cell r="L157">
            <v>1</v>
          </cell>
          <cell r="M157">
            <v>24</v>
          </cell>
          <cell r="N157">
            <v>24</v>
          </cell>
          <cell r="O157">
            <v>0</v>
          </cell>
          <cell r="P157">
            <v>0</v>
          </cell>
          <cell r="Q157">
            <v>0</v>
          </cell>
          <cell r="R157">
            <v>0</v>
          </cell>
          <cell r="S157">
            <v>0</v>
          </cell>
          <cell r="T157">
            <v>1</v>
          </cell>
        </row>
        <row r="158">
          <cell r="A158">
            <v>2123277</v>
          </cell>
          <cell r="B158" t="str">
            <v xml:space="preserve">PC COMPAQ DESKPRO PR.CELERON  </v>
          </cell>
          <cell r="C158">
            <v>31012000</v>
          </cell>
          <cell r="D158">
            <v>602</v>
          </cell>
          <cell r="E158" t="str">
            <v>Z229</v>
          </cell>
          <cell r="F158">
            <v>598407</v>
          </cell>
          <cell r="G158">
            <v>1</v>
          </cell>
          <cell r="H158">
            <v>1</v>
          </cell>
          <cell r="I158">
            <v>0</v>
          </cell>
          <cell r="J158">
            <v>0</v>
          </cell>
          <cell r="K158">
            <v>0</v>
          </cell>
          <cell r="L158">
            <v>1</v>
          </cell>
          <cell r="M158">
            <v>24</v>
          </cell>
          <cell r="N158">
            <v>24</v>
          </cell>
          <cell r="O158">
            <v>0</v>
          </cell>
          <cell r="P158">
            <v>0</v>
          </cell>
          <cell r="Q158">
            <v>0</v>
          </cell>
          <cell r="R158">
            <v>0</v>
          </cell>
          <cell r="S158">
            <v>0</v>
          </cell>
          <cell r="T158">
            <v>1</v>
          </cell>
        </row>
        <row r="159">
          <cell r="A159">
            <v>2123278</v>
          </cell>
          <cell r="B159" t="str">
            <v xml:space="preserve">PC COMPAQ DESKPRO PR.CELERON  </v>
          </cell>
          <cell r="C159">
            <v>31012000</v>
          </cell>
          <cell r="D159">
            <v>403</v>
          </cell>
          <cell r="E159" t="str">
            <v>D111</v>
          </cell>
          <cell r="F159">
            <v>598407</v>
          </cell>
          <cell r="G159">
            <v>1</v>
          </cell>
          <cell r="H159">
            <v>1</v>
          </cell>
          <cell r="I159">
            <v>0</v>
          </cell>
          <cell r="J159">
            <v>0</v>
          </cell>
          <cell r="K159">
            <v>0</v>
          </cell>
          <cell r="L159">
            <v>1</v>
          </cell>
          <cell r="M159">
            <v>24</v>
          </cell>
          <cell r="N159">
            <v>24</v>
          </cell>
          <cell r="O159">
            <v>0</v>
          </cell>
          <cell r="P159">
            <v>0</v>
          </cell>
          <cell r="Q159">
            <v>0</v>
          </cell>
          <cell r="R159">
            <v>0</v>
          </cell>
          <cell r="S159">
            <v>0</v>
          </cell>
          <cell r="T159">
            <v>1</v>
          </cell>
        </row>
        <row r="160">
          <cell r="A160">
            <v>2123279</v>
          </cell>
          <cell r="B160" t="str">
            <v xml:space="preserve">PC COMPAQ DESKPRO PR.CELERON  </v>
          </cell>
          <cell r="C160">
            <v>31012000</v>
          </cell>
          <cell r="D160">
            <v>310</v>
          </cell>
          <cell r="E160" t="str">
            <v>B203</v>
          </cell>
          <cell r="F160">
            <v>598407</v>
          </cell>
          <cell r="G160">
            <v>1</v>
          </cell>
          <cell r="H160">
            <v>1</v>
          </cell>
          <cell r="I160">
            <v>0</v>
          </cell>
          <cell r="J160">
            <v>0</v>
          </cell>
          <cell r="K160">
            <v>0</v>
          </cell>
          <cell r="L160">
            <v>1</v>
          </cell>
          <cell r="M160">
            <v>24</v>
          </cell>
          <cell r="N160">
            <v>24</v>
          </cell>
          <cell r="O160">
            <v>0</v>
          </cell>
          <cell r="P160">
            <v>0</v>
          </cell>
          <cell r="Q160">
            <v>0</v>
          </cell>
          <cell r="R160">
            <v>0</v>
          </cell>
          <cell r="S160">
            <v>0</v>
          </cell>
          <cell r="T160">
            <v>1</v>
          </cell>
        </row>
        <row r="161">
          <cell r="A161">
            <v>2123280</v>
          </cell>
          <cell r="B161" t="str">
            <v xml:space="preserve">IMPRES.LASERJET HP 1100 A     </v>
          </cell>
          <cell r="C161">
            <v>31012000</v>
          </cell>
          <cell r="D161">
            <v>901</v>
          </cell>
          <cell r="E161" t="str">
            <v>Z244</v>
          </cell>
          <cell r="F161">
            <v>217980</v>
          </cell>
          <cell r="G161">
            <v>1</v>
          </cell>
          <cell r="H161">
            <v>1</v>
          </cell>
          <cell r="I161">
            <v>0</v>
          </cell>
          <cell r="J161">
            <v>0</v>
          </cell>
          <cell r="K161">
            <v>0</v>
          </cell>
          <cell r="L161">
            <v>1</v>
          </cell>
          <cell r="M161">
            <v>24</v>
          </cell>
          <cell r="N161">
            <v>24</v>
          </cell>
          <cell r="O161">
            <v>0</v>
          </cell>
          <cell r="P161">
            <v>0</v>
          </cell>
          <cell r="Q161">
            <v>0</v>
          </cell>
          <cell r="R161">
            <v>0</v>
          </cell>
          <cell r="S161">
            <v>0</v>
          </cell>
          <cell r="T161">
            <v>1</v>
          </cell>
        </row>
        <row r="162">
          <cell r="A162">
            <v>2123281</v>
          </cell>
          <cell r="B162" t="str">
            <v>COMPAQ PROALIANT 800/PENT COM.</v>
          </cell>
          <cell r="C162">
            <v>31012000</v>
          </cell>
          <cell r="D162">
            <v>706</v>
          </cell>
          <cell r="E162" t="str">
            <v>Z219</v>
          </cell>
          <cell r="F162">
            <v>2390000</v>
          </cell>
          <cell r="G162">
            <v>1</v>
          </cell>
          <cell r="H162">
            <v>1</v>
          </cell>
          <cell r="I162">
            <v>0</v>
          </cell>
          <cell r="J162">
            <v>0</v>
          </cell>
          <cell r="K162">
            <v>0</v>
          </cell>
          <cell r="L162">
            <v>1</v>
          </cell>
          <cell r="M162">
            <v>24</v>
          </cell>
          <cell r="N162">
            <v>24</v>
          </cell>
          <cell r="O162">
            <v>0</v>
          </cell>
          <cell r="P162">
            <v>0</v>
          </cell>
          <cell r="Q162">
            <v>0</v>
          </cell>
          <cell r="R162">
            <v>0</v>
          </cell>
          <cell r="S162">
            <v>0</v>
          </cell>
          <cell r="T162">
            <v>1</v>
          </cell>
        </row>
        <row r="163">
          <cell r="A163">
            <v>2123282</v>
          </cell>
          <cell r="B163" t="str">
            <v xml:space="preserve">MODEM EXTERNO US ROBOTIC      </v>
          </cell>
          <cell r="C163">
            <v>31012000</v>
          </cell>
          <cell r="D163">
            <v>706</v>
          </cell>
          <cell r="E163" t="str">
            <v>Z219</v>
          </cell>
          <cell r="F163">
            <v>64790</v>
          </cell>
          <cell r="G163">
            <v>1</v>
          </cell>
          <cell r="H163">
            <v>1</v>
          </cell>
          <cell r="I163">
            <v>0</v>
          </cell>
          <cell r="J163">
            <v>0</v>
          </cell>
          <cell r="K163">
            <v>0</v>
          </cell>
          <cell r="L163">
            <v>1</v>
          </cell>
          <cell r="M163">
            <v>24</v>
          </cell>
          <cell r="N163">
            <v>24</v>
          </cell>
          <cell r="O163">
            <v>0</v>
          </cell>
          <cell r="P163">
            <v>0</v>
          </cell>
          <cell r="Q163">
            <v>0</v>
          </cell>
          <cell r="R163">
            <v>0</v>
          </cell>
          <cell r="S163">
            <v>0</v>
          </cell>
          <cell r="T163">
            <v>1</v>
          </cell>
        </row>
        <row r="164">
          <cell r="A164">
            <v>2123283</v>
          </cell>
          <cell r="B164" t="str">
            <v xml:space="preserve">SOFT.NT SERVER 4.0 MOLP       </v>
          </cell>
          <cell r="C164">
            <v>31012000</v>
          </cell>
          <cell r="D164">
            <v>706</v>
          </cell>
          <cell r="E164" t="str">
            <v>Z219</v>
          </cell>
          <cell r="F164">
            <v>342463</v>
          </cell>
          <cell r="G164">
            <v>1</v>
          </cell>
          <cell r="H164">
            <v>1</v>
          </cell>
          <cell r="I164">
            <v>0</v>
          </cell>
          <cell r="J164">
            <v>0</v>
          </cell>
          <cell r="K164">
            <v>0</v>
          </cell>
          <cell r="L164">
            <v>1</v>
          </cell>
          <cell r="M164">
            <v>24</v>
          </cell>
          <cell r="N164">
            <v>24</v>
          </cell>
          <cell r="O164">
            <v>0</v>
          </cell>
          <cell r="P164">
            <v>0</v>
          </cell>
          <cell r="Q164">
            <v>0</v>
          </cell>
          <cell r="R164">
            <v>0</v>
          </cell>
          <cell r="S164">
            <v>0</v>
          </cell>
          <cell r="T164">
            <v>1</v>
          </cell>
        </row>
        <row r="165">
          <cell r="A165">
            <v>2123284</v>
          </cell>
          <cell r="B165" t="str">
            <v>PC COMPAQ DESKPRO CELERON VTAS</v>
          </cell>
          <cell r="C165">
            <v>31012000</v>
          </cell>
          <cell r="D165">
            <v>802</v>
          </cell>
          <cell r="E165" t="str">
            <v>Z107</v>
          </cell>
          <cell r="F165">
            <v>395937</v>
          </cell>
          <cell r="G165">
            <v>1</v>
          </cell>
          <cell r="H165">
            <v>1</v>
          </cell>
          <cell r="I165">
            <v>0</v>
          </cell>
          <cell r="J165">
            <v>0</v>
          </cell>
          <cell r="K165">
            <v>0</v>
          </cell>
          <cell r="L165">
            <v>1</v>
          </cell>
          <cell r="M165">
            <v>24</v>
          </cell>
          <cell r="N165">
            <v>24</v>
          </cell>
          <cell r="O165">
            <v>0</v>
          </cell>
          <cell r="P165">
            <v>0</v>
          </cell>
          <cell r="Q165">
            <v>0</v>
          </cell>
          <cell r="R165">
            <v>0</v>
          </cell>
          <cell r="S165">
            <v>0</v>
          </cell>
          <cell r="T165">
            <v>1</v>
          </cell>
        </row>
        <row r="166">
          <cell r="A166">
            <v>2123285</v>
          </cell>
          <cell r="B166" t="str">
            <v xml:space="preserve">PC COMPAQ DESKPRO CELERON     </v>
          </cell>
          <cell r="C166">
            <v>31012000</v>
          </cell>
          <cell r="D166">
            <v>710</v>
          </cell>
          <cell r="E166" t="str">
            <v>Z225</v>
          </cell>
          <cell r="F166">
            <v>523230</v>
          </cell>
          <cell r="G166">
            <v>1</v>
          </cell>
          <cell r="H166">
            <v>1</v>
          </cell>
          <cell r="I166">
            <v>0</v>
          </cell>
          <cell r="J166">
            <v>0</v>
          </cell>
          <cell r="K166">
            <v>0</v>
          </cell>
          <cell r="L166">
            <v>1</v>
          </cell>
          <cell r="M166">
            <v>24</v>
          </cell>
          <cell r="N166">
            <v>24</v>
          </cell>
          <cell r="O166">
            <v>0</v>
          </cell>
          <cell r="P166">
            <v>0</v>
          </cell>
          <cell r="Q166">
            <v>0</v>
          </cell>
          <cell r="R166">
            <v>0</v>
          </cell>
          <cell r="S166">
            <v>0</v>
          </cell>
          <cell r="T166">
            <v>1</v>
          </cell>
        </row>
        <row r="167">
          <cell r="A167">
            <v>2123286</v>
          </cell>
          <cell r="B167" t="str">
            <v xml:space="preserve">SERVIDOR NT PRINT SERVERS     </v>
          </cell>
          <cell r="C167">
            <v>31012000</v>
          </cell>
          <cell r="D167">
            <v>706</v>
          </cell>
          <cell r="E167" t="str">
            <v>Z219</v>
          </cell>
          <cell r="F167">
            <v>2706329</v>
          </cell>
          <cell r="G167">
            <v>1</v>
          </cell>
          <cell r="H167">
            <v>1</v>
          </cell>
          <cell r="I167">
            <v>0</v>
          </cell>
          <cell r="J167">
            <v>0</v>
          </cell>
          <cell r="K167">
            <v>0</v>
          </cell>
          <cell r="L167">
            <v>1</v>
          </cell>
          <cell r="M167">
            <v>24</v>
          </cell>
          <cell r="N167">
            <v>24</v>
          </cell>
          <cell r="O167">
            <v>0</v>
          </cell>
          <cell r="P167">
            <v>0</v>
          </cell>
          <cell r="Q167">
            <v>0</v>
          </cell>
          <cell r="R167">
            <v>0</v>
          </cell>
          <cell r="S167">
            <v>0</v>
          </cell>
          <cell r="T167">
            <v>1</v>
          </cell>
        </row>
        <row r="168">
          <cell r="A168">
            <v>2123287</v>
          </cell>
          <cell r="B168" t="str">
            <v xml:space="preserve">IMPRES.OKIDATA 321 TURBO T.I. </v>
          </cell>
          <cell r="C168">
            <v>29022000</v>
          </cell>
          <cell r="D168">
            <v>821</v>
          </cell>
          <cell r="E168" t="str">
            <v>Z106</v>
          </cell>
          <cell r="F168">
            <v>272315</v>
          </cell>
          <cell r="G168">
            <v>1</v>
          </cell>
          <cell r="H168">
            <v>292548</v>
          </cell>
          <cell r="I168">
            <v>3803</v>
          </cell>
          <cell r="J168">
            <v>3803</v>
          </cell>
          <cell r="K168">
            <v>24036</v>
          </cell>
          <cell r="L168">
            <v>296351</v>
          </cell>
          <cell r="M168">
            <v>24</v>
          </cell>
          <cell r="N168">
            <v>24</v>
          </cell>
          <cell r="O168">
            <v>0</v>
          </cell>
          <cell r="P168">
            <v>12346</v>
          </cell>
          <cell r="Q168">
            <v>12346</v>
          </cell>
          <cell r="R168">
            <v>292705</v>
          </cell>
          <cell r="S168">
            <v>3645</v>
          </cell>
          <cell r="T168">
            <v>1</v>
          </cell>
        </row>
        <row r="169">
          <cell r="A169">
            <v>2123288</v>
          </cell>
          <cell r="B169" t="str">
            <v xml:space="preserve">IMPRES.OKIDATA ML 321 TURBO   </v>
          </cell>
          <cell r="C169">
            <v>29022000</v>
          </cell>
          <cell r="D169">
            <v>821</v>
          </cell>
          <cell r="E169" t="str">
            <v>Z106</v>
          </cell>
          <cell r="F169">
            <v>274560</v>
          </cell>
          <cell r="G169">
            <v>1</v>
          </cell>
          <cell r="H169">
            <v>294961</v>
          </cell>
          <cell r="I169">
            <v>3834</v>
          </cell>
          <cell r="J169">
            <v>3834</v>
          </cell>
          <cell r="K169">
            <v>24235</v>
          </cell>
          <cell r="L169">
            <v>298795</v>
          </cell>
          <cell r="M169">
            <v>24</v>
          </cell>
          <cell r="N169">
            <v>24</v>
          </cell>
          <cell r="O169">
            <v>0</v>
          </cell>
          <cell r="P169">
            <v>12447</v>
          </cell>
          <cell r="Q169">
            <v>12447</v>
          </cell>
          <cell r="R169">
            <v>295119</v>
          </cell>
          <cell r="S169">
            <v>3675</v>
          </cell>
          <cell r="T169">
            <v>1</v>
          </cell>
        </row>
        <row r="170">
          <cell r="A170">
            <v>2123289</v>
          </cell>
          <cell r="B170" t="str">
            <v xml:space="preserve">PC COMPAQ DESP.ST RHEIN       </v>
          </cell>
          <cell r="C170">
            <v>31032000</v>
          </cell>
          <cell r="D170">
            <v>610</v>
          </cell>
          <cell r="E170" t="str">
            <v>B201</v>
          </cell>
          <cell r="F170">
            <v>457102</v>
          </cell>
          <cell r="G170">
            <v>1</v>
          </cell>
          <cell r="H170">
            <v>488238</v>
          </cell>
          <cell r="I170">
            <v>6347</v>
          </cell>
          <cell r="J170">
            <v>6347</v>
          </cell>
          <cell r="K170">
            <v>37483</v>
          </cell>
          <cell r="L170">
            <v>494585</v>
          </cell>
          <cell r="M170">
            <v>24</v>
          </cell>
          <cell r="N170">
            <v>24</v>
          </cell>
          <cell r="O170">
            <v>0</v>
          </cell>
          <cell r="P170">
            <v>41214</v>
          </cell>
          <cell r="Q170">
            <v>41214</v>
          </cell>
          <cell r="R170">
            <v>488766</v>
          </cell>
          <cell r="S170">
            <v>5818</v>
          </cell>
          <cell r="T170">
            <v>1</v>
          </cell>
        </row>
        <row r="171">
          <cell r="A171">
            <v>2123290</v>
          </cell>
          <cell r="B171" t="str">
            <v xml:space="preserve">PC COMPAQ DESP. ST RHEIN      </v>
          </cell>
          <cell r="C171">
            <v>31032000</v>
          </cell>
          <cell r="D171">
            <v>712</v>
          </cell>
          <cell r="E171" t="str">
            <v>Z214</v>
          </cell>
          <cell r="F171">
            <v>457102</v>
          </cell>
          <cell r="G171">
            <v>1</v>
          </cell>
          <cell r="H171">
            <v>488238</v>
          </cell>
          <cell r="I171">
            <v>6347</v>
          </cell>
          <cell r="J171">
            <v>6347</v>
          </cell>
          <cell r="K171">
            <v>37483</v>
          </cell>
          <cell r="L171">
            <v>494585</v>
          </cell>
          <cell r="M171">
            <v>24</v>
          </cell>
          <cell r="N171">
            <v>24</v>
          </cell>
          <cell r="O171">
            <v>0</v>
          </cell>
          <cell r="P171">
            <v>41214</v>
          </cell>
          <cell r="Q171">
            <v>41214</v>
          </cell>
          <cell r="R171">
            <v>488766</v>
          </cell>
          <cell r="S171">
            <v>5818</v>
          </cell>
          <cell r="T171">
            <v>1</v>
          </cell>
        </row>
        <row r="172">
          <cell r="A172">
            <v>2123291</v>
          </cell>
          <cell r="B172" t="str">
            <v xml:space="preserve">PC COMPAQ DESP.ST RHEIN       </v>
          </cell>
          <cell r="C172">
            <v>31032000</v>
          </cell>
          <cell r="D172">
            <v>710</v>
          </cell>
          <cell r="E172" t="str">
            <v>Z225</v>
          </cell>
          <cell r="F172">
            <v>457102</v>
          </cell>
          <cell r="G172">
            <v>1</v>
          </cell>
          <cell r="H172">
            <v>488238</v>
          </cell>
          <cell r="I172">
            <v>6347</v>
          </cell>
          <cell r="J172">
            <v>6347</v>
          </cell>
          <cell r="K172">
            <v>37483</v>
          </cell>
          <cell r="L172">
            <v>494585</v>
          </cell>
          <cell r="M172">
            <v>24</v>
          </cell>
          <cell r="N172">
            <v>24</v>
          </cell>
          <cell r="O172">
            <v>0</v>
          </cell>
          <cell r="P172">
            <v>41214</v>
          </cell>
          <cell r="Q172">
            <v>41214</v>
          </cell>
          <cell r="R172">
            <v>488766</v>
          </cell>
          <cell r="S172">
            <v>5818</v>
          </cell>
          <cell r="T172">
            <v>1</v>
          </cell>
        </row>
        <row r="173">
          <cell r="A173">
            <v>2123292</v>
          </cell>
          <cell r="B173" t="str">
            <v xml:space="preserve">PC COMPAQ DESP.ST RHEIN       </v>
          </cell>
          <cell r="C173">
            <v>31032000</v>
          </cell>
          <cell r="D173">
            <v>702</v>
          </cell>
          <cell r="E173" t="str">
            <v>Z217</v>
          </cell>
          <cell r="F173">
            <v>457102</v>
          </cell>
          <cell r="G173">
            <v>1</v>
          </cell>
          <cell r="H173">
            <v>488238</v>
          </cell>
          <cell r="I173">
            <v>6347</v>
          </cell>
          <cell r="J173">
            <v>6347</v>
          </cell>
          <cell r="K173">
            <v>37483</v>
          </cell>
          <cell r="L173">
            <v>494585</v>
          </cell>
          <cell r="M173">
            <v>24</v>
          </cell>
          <cell r="N173">
            <v>24</v>
          </cell>
          <cell r="O173">
            <v>0</v>
          </cell>
          <cell r="P173">
            <v>41214</v>
          </cell>
          <cell r="Q173">
            <v>41214</v>
          </cell>
          <cell r="R173">
            <v>488766</v>
          </cell>
          <cell r="S173">
            <v>5818</v>
          </cell>
          <cell r="T173">
            <v>1</v>
          </cell>
        </row>
        <row r="174">
          <cell r="A174">
            <v>2123293</v>
          </cell>
          <cell r="B174" t="str">
            <v xml:space="preserve">9 PRINT SERVER IMPRES. HP     </v>
          </cell>
          <cell r="C174">
            <v>31032000</v>
          </cell>
          <cell r="D174">
            <v>706</v>
          </cell>
          <cell r="E174" t="str">
            <v>Z219</v>
          </cell>
          <cell r="F174">
            <v>1303839</v>
          </cell>
          <cell r="G174">
            <v>1</v>
          </cell>
          <cell r="H174">
            <v>1392651</v>
          </cell>
          <cell r="I174">
            <v>18104</v>
          </cell>
          <cell r="J174">
            <v>18104</v>
          </cell>
          <cell r="K174">
            <v>106916</v>
          </cell>
          <cell r="L174">
            <v>1410755</v>
          </cell>
          <cell r="M174">
            <v>24</v>
          </cell>
          <cell r="N174">
            <v>24</v>
          </cell>
          <cell r="O174">
            <v>0</v>
          </cell>
          <cell r="P174">
            <v>117560</v>
          </cell>
          <cell r="Q174">
            <v>117560</v>
          </cell>
          <cell r="R174">
            <v>1394158</v>
          </cell>
          <cell r="S174">
            <v>16596</v>
          </cell>
          <cell r="T174">
            <v>1</v>
          </cell>
        </row>
        <row r="175">
          <cell r="A175">
            <v>2123294</v>
          </cell>
          <cell r="B175" t="str">
            <v xml:space="preserve">SOFT.MICROSOFT PROYECT 98     </v>
          </cell>
          <cell r="C175">
            <v>31032000</v>
          </cell>
          <cell r="D175">
            <v>706</v>
          </cell>
          <cell r="E175" t="str">
            <v>Z219</v>
          </cell>
          <cell r="F175">
            <v>306478</v>
          </cell>
          <cell r="G175">
            <v>1</v>
          </cell>
          <cell r="H175">
            <v>327354</v>
          </cell>
          <cell r="I175">
            <v>4256</v>
          </cell>
          <cell r="J175">
            <v>4256</v>
          </cell>
          <cell r="K175">
            <v>25132</v>
          </cell>
          <cell r="L175">
            <v>331610</v>
          </cell>
          <cell r="M175">
            <v>24</v>
          </cell>
          <cell r="N175">
            <v>24</v>
          </cell>
          <cell r="O175">
            <v>0</v>
          </cell>
          <cell r="P175">
            <v>27634</v>
          </cell>
          <cell r="Q175">
            <v>27634</v>
          </cell>
          <cell r="R175">
            <v>327708</v>
          </cell>
          <cell r="S175">
            <v>3901</v>
          </cell>
          <cell r="T175">
            <v>1</v>
          </cell>
        </row>
        <row r="176">
          <cell r="A176">
            <v>2123295</v>
          </cell>
          <cell r="B176" t="str">
            <v>SOFT.MICROSOFT V.BASIC E.PRICE</v>
          </cell>
          <cell r="C176">
            <v>31032000</v>
          </cell>
          <cell r="D176">
            <v>706</v>
          </cell>
          <cell r="E176" t="str">
            <v>Z219</v>
          </cell>
          <cell r="F176">
            <v>805943</v>
          </cell>
          <cell r="G176">
            <v>1</v>
          </cell>
          <cell r="H176">
            <v>860841</v>
          </cell>
          <cell r="I176">
            <v>11191</v>
          </cell>
          <cell r="J176">
            <v>11191</v>
          </cell>
          <cell r="K176">
            <v>66089</v>
          </cell>
          <cell r="L176">
            <v>872032</v>
          </cell>
          <cell r="M176">
            <v>24</v>
          </cell>
          <cell r="N176">
            <v>24</v>
          </cell>
          <cell r="O176">
            <v>0</v>
          </cell>
          <cell r="P176">
            <v>72668</v>
          </cell>
          <cell r="Q176">
            <v>72668</v>
          </cell>
          <cell r="R176">
            <v>861773</v>
          </cell>
          <cell r="S176">
            <v>10258</v>
          </cell>
          <cell r="T176">
            <v>1</v>
          </cell>
        </row>
        <row r="177">
          <cell r="A177">
            <v>2123296</v>
          </cell>
          <cell r="B177" t="str">
            <v>SOFT.OFFICE SMALL BUSINESS2000</v>
          </cell>
          <cell r="C177">
            <v>31032000</v>
          </cell>
          <cell r="D177">
            <v>706</v>
          </cell>
          <cell r="E177" t="str">
            <v>Z219</v>
          </cell>
          <cell r="F177">
            <v>113491</v>
          </cell>
          <cell r="G177">
            <v>1</v>
          </cell>
          <cell r="H177">
            <v>121222</v>
          </cell>
          <cell r="I177">
            <v>1576</v>
          </cell>
          <cell r="J177">
            <v>1576</v>
          </cell>
          <cell r="K177">
            <v>9307</v>
          </cell>
          <cell r="L177">
            <v>122798</v>
          </cell>
          <cell r="M177">
            <v>24</v>
          </cell>
          <cell r="N177">
            <v>24</v>
          </cell>
          <cell r="O177">
            <v>0</v>
          </cell>
          <cell r="P177">
            <v>10232</v>
          </cell>
          <cell r="Q177">
            <v>10232</v>
          </cell>
          <cell r="R177">
            <v>121352</v>
          </cell>
          <cell r="S177">
            <v>1445</v>
          </cell>
          <cell r="T177">
            <v>1</v>
          </cell>
        </row>
        <row r="178">
          <cell r="A178">
            <v>2123297</v>
          </cell>
          <cell r="B178" t="str">
            <v>2 BELKIN OMNI CUBE DISP.P/COMP</v>
          </cell>
          <cell r="C178">
            <v>31032000</v>
          </cell>
          <cell r="D178">
            <v>706</v>
          </cell>
          <cell r="E178" t="str">
            <v>Z219</v>
          </cell>
          <cell r="F178">
            <v>254178</v>
          </cell>
          <cell r="G178">
            <v>1</v>
          </cell>
          <cell r="H178">
            <v>271491</v>
          </cell>
          <cell r="I178">
            <v>3529</v>
          </cell>
          <cell r="J178">
            <v>3529</v>
          </cell>
          <cell r="K178">
            <v>20842</v>
          </cell>
          <cell r="L178">
            <v>275020</v>
          </cell>
          <cell r="M178">
            <v>24</v>
          </cell>
          <cell r="N178">
            <v>24</v>
          </cell>
          <cell r="O178">
            <v>0</v>
          </cell>
          <cell r="P178">
            <v>22917</v>
          </cell>
          <cell r="Q178">
            <v>22917</v>
          </cell>
          <cell r="R178">
            <v>271784</v>
          </cell>
          <cell r="S178">
            <v>3235</v>
          </cell>
          <cell r="T178">
            <v>1</v>
          </cell>
        </row>
        <row r="179">
          <cell r="A179">
            <v>2123298</v>
          </cell>
          <cell r="B179" t="str">
            <v xml:space="preserve">IMPRES.OKIDATA 321 TURBO      </v>
          </cell>
          <cell r="C179">
            <v>31032000</v>
          </cell>
          <cell r="D179">
            <v>722</v>
          </cell>
          <cell r="E179" t="str">
            <v>F103</v>
          </cell>
          <cell r="F179">
            <v>264680</v>
          </cell>
          <cell r="G179">
            <v>1</v>
          </cell>
          <cell r="H179">
            <v>282708</v>
          </cell>
          <cell r="I179">
            <v>3675</v>
          </cell>
          <cell r="J179">
            <v>3675</v>
          </cell>
          <cell r="K179">
            <v>21703</v>
          </cell>
          <cell r="L179">
            <v>286383</v>
          </cell>
          <cell r="M179">
            <v>24</v>
          </cell>
          <cell r="N179">
            <v>24</v>
          </cell>
          <cell r="O179">
            <v>0</v>
          </cell>
          <cell r="P179">
            <v>23864</v>
          </cell>
          <cell r="Q179">
            <v>23864</v>
          </cell>
          <cell r="R179">
            <v>283013</v>
          </cell>
          <cell r="S179">
            <v>3369</v>
          </cell>
          <cell r="T179">
            <v>1</v>
          </cell>
        </row>
        <row r="180">
          <cell r="A180">
            <v>2123300</v>
          </cell>
          <cell r="B180" t="str">
            <v xml:space="preserve">PC COMPAQ DESK.ST RHEIN C.CH. </v>
          </cell>
          <cell r="C180">
            <v>31052000</v>
          </cell>
          <cell r="D180">
            <v>706</v>
          </cell>
          <cell r="E180" t="str">
            <v>Z230</v>
          </cell>
          <cell r="F180">
            <v>454480</v>
          </cell>
          <cell r="G180">
            <v>1</v>
          </cell>
          <cell r="H180">
            <v>479815</v>
          </cell>
          <cell r="I180">
            <v>6238</v>
          </cell>
          <cell r="J180">
            <v>6238</v>
          </cell>
          <cell r="K180">
            <v>31573</v>
          </cell>
          <cell r="L180">
            <v>486053</v>
          </cell>
          <cell r="M180">
            <v>24</v>
          </cell>
          <cell r="N180">
            <v>24</v>
          </cell>
          <cell r="O180">
            <v>0</v>
          </cell>
          <cell r="P180">
            <v>81008</v>
          </cell>
          <cell r="Q180">
            <v>81008</v>
          </cell>
          <cell r="R180">
            <v>480854</v>
          </cell>
          <cell r="S180">
            <v>5198</v>
          </cell>
          <cell r="T180">
            <v>1</v>
          </cell>
        </row>
        <row r="181">
          <cell r="A181">
            <v>2123302</v>
          </cell>
          <cell r="B181" t="str">
            <v xml:space="preserve">COMPAQ DESP.ST RHEIN C/M-CD   </v>
          </cell>
          <cell r="C181">
            <v>30062000</v>
          </cell>
          <cell r="D181">
            <v>842</v>
          </cell>
          <cell r="E181" t="str">
            <v>Z113</v>
          </cell>
          <cell r="F181">
            <v>490662</v>
          </cell>
          <cell r="G181">
            <v>1</v>
          </cell>
          <cell r="H181">
            <v>517002</v>
          </cell>
          <cell r="I181">
            <v>6721</v>
          </cell>
          <cell r="J181">
            <v>6721</v>
          </cell>
          <cell r="K181">
            <v>33061</v>
          </cell>
          <cell r="L181">
            <v>523723</v>
          </cell>
          <cell r="M181">
            <v>24</v>
          </cell>
          <cell r="N181">
            <v>24</v>
          </cell>
          <cell r="O181">
            <v>0</v>
          </cell>
          <cell r="P181">
            <v>109108</v>
          </cell>
          <cell r="Q181">
            <v>109108</v>
          </cell>
          <cell r="R181">
            <v>518401</v>
          </cell>
          <cell r="S181">
            <v>5321</v>
          </cell>
          <cell r="T181">
            <v>1</v>
          </cell>
        </row>
        <row r="182">
          <cell r="A182">
            <v>2123303</v>
          </cell>
          <cell r="B182" t="str">
            <v xml:space="preserve">COMPAQ DESP.ST RHEIN C/M+CD   </v>
          </cell>
          <cell r="C182">
            <v>30062000</v>
          </cell>
          <cell r="D182">
            <v>844</v>
          </cell>
          <cell r="E182" t="str">
            <v>Z112</v>
          </cell>
          <cell r="F182">
            <v>490662</v>
          </cell>
          <cell r="G182">
            <v>1</v>
          </cell>
          <cell r="H182">
            <v>517002</v>
          </cell>
          <cell r="I182">
            <v>6721</v>
          </cell>
          <cell r="J182">
            <v>6721</v>
          </cell>
          <cell r="K182">
            <v>33061</v>
          </cell>
          <cell r="L182">
            <v>523723</v>
          </cell>
          <cell r="M182">
            <v>24</v>
          </cell>
          <cell r="N182">
            <v>24</v>
          </cell>
          <cell r="O182">
            <v>0</v>
          </cell>
          <cell r="P182">
            <v>109108</v>
          </cell>
          <cell r="Q182">
            <v>109108</v>
          </cell>
          <cell r="R182">
            <v>518401</v>
          </cell>
          <cell r="S182">
            <v>5321</v>
          </cell>
          <cell r="T182">
            <v>1</v>
          </cell>
        </row>
        <row r="183">
          <cell r="A183">
            <v>2123304</v>
          </cell>
          <cell r="B183" t="str">
            <v xml:space="preserve">COMPAQ DESP.ST RHEIN          </v>
          </cell>
          <cell r="C183">
            <v>30062000</v>
          </cell>
          <cell r="D183">
            <v>602</v>
          </cell>
          <cell r="E183" t="str">
            <v>Z229</v>
          </cell>
          <cell r="F183">
            <v>458832</v>
          </cell>
          <cell r="G183">
            <v>1</v>
          </cell>
          <cell r="H183">
            <v>483463</v>
          </cell>
          <cell r="I183">
            <v>6285</v>
          </cell>
          <cell r="J183">
            <v>6285</v>
          </cell>
          <cell r="K183">
            <v>30916</v>
          </cell>
          <cell r="L183">
            <v>489748</v>
          </cell>
          <cell r="M183">
            <v>24</v>
          </cell>
          <cell r="N183">
            <v>24</v>
          </cell>
          <cell r="O183">
            <v>0</v>
          </cell>
          <cell r="P183">
            <v>102029</v>
          </cell>
          <cell r="Q183">
            <v>102029</v>
          </cell>
          <cell r="R183">
            <v>484771</v>
          </cell>
          <cell r="S183">
            <v>4976</v>
          </cell>
          <cell r="T183">
            <v>1</v>
          </cell>
        </row>
        <row r="184">
          <cell r="A184">
            <v>2123305</v>
          </cell>
          <cell r="B184" t="str">
            <v xml:space="preserve">COMPAQ DESPRO ST RHEIN        </v>
          </cell>
          <cell r="C184">
            <v>30062000</v>
          </cell>
          <cell r="D184">
            <v>705</v>
          </cell>
          <cell r="E184" t="str">
            <v>F103</v>
          </cell>
          <cell r="F184">
            <v>458832</v>
          </cell>
          <cell r="G184">
            <v>1</v>
          </cell>
          <cell r="H184">
            <v>483463</v>
          </cell>
          <cell r="I184">
            <v>6285</v>
          </cell>
          <cell r="J184">
            <v>6285</v>
          </cell>
          <cell r="K184">
            <v>30916</v>
          </cell>
          <cell r="L184">
            <v>489748</v>
          </cell>
          <cell r="M184">
            <v>24</v>
          </cell>
          <cell r="N184">
            <v>24</v>
          </cell>
          <cell r="O184">
            <v>0</v>
          </cell>
          <cell r="P184">
            <v>102029</v>
          </cell>
          <cell r="Q184">
            <v>102029</v>
          </cell>
          <cell r="R184">
            <v>484771</v>
          </cell>
          <cell r="S184">
            <v>4976</v>
          </cell>
          <cell r="T184">
            <v>1</v>
          </cell>
        </row>
        <row r="185">
          <cell r="A185">
            <v>2123306</v>
          </cell>
          <cell r="B185" t="str">
            <v xml:space="preserve">COMPAQ DESPRO ST RHEIN        </v>
          </cell>
          <cell r="C185">
            <v>30062000</v>
          </cell>
          <cell r="D185">
            <v>502</v>
          </cell>
          <cell r="E185" t="str">
            <v>Z208</v>
          </cell>
          <cell r="F185">
            <v>458832</v>
          </cell>
          <cell r="G185">
            <v>1</v>
          </cell>
          <cell r="H185">
            <v>483463</v>
          </cell>
          <cell r="I185">
            <v>6285</v>
          </cell>
          <cell r="J185">
            <v>6285</v>
          </cell>
          <cell r="K185">
            <v>30916</v>
          </cell>
          <cell r="L185">
            <v>489748</v>
          </cell>
          <cell r="M185">
            <v>24</v>
          </cell>
          <cell r="N185">
            <v>24</v>
          </cell>
          <cell r="O185">
            <v>0</v>
          </cell>
          <cell r="P185">
            <v>102029</v>
          </cell>
          <cell r="Q185">
            <v>102029</v>
          </cell>
          <cell r="R185">
            <v>484771</v>
          </cell>
          <cell r="S185">
            <v>4976</v>
          </cell>
          <cell r="T185">
            <v>1</v>
          </cell>
        </row>
        <row r="186">
          <cell r="A186">
            <v>2123307</v>
          </cell>
          <cell r="B186" t="str">
            <v xml:space="preserve">COMPAQ DESPRO ST RHEIN        </v>
          </cell>
          <cell r="C186">
            <v>30062000</v>
          </cell>
          <cell r="D186">
            <v>705</v>
          </cell>
          <cell r="E186" t="str">
            <v>F103</v>
          </cell>
          <cell r="F186">
            <v>458832</v>
          </cell>
          <cell r="G186">
            <v>1</v>
          </cell>
          <cell r="H186">
            <v>483463</v>
          </cell>
          <cell r="I186">
            <v>6285</v>
          </cell>
          <cell r="J186">
            <v>6285</v>
          </cell>
          <cell r="K186">
            <v>30916</v>
          </cell>
          <cell r="L186">
            <v>489748</v>
          </cell>
          <cell r="M186">
            <v>24</v>
          </cell>
          <cell r="N186">
            <v>24</v>
          </cell>
          <cell r="O186">
            <v>0</v>
          </cell>
          <cell r="P186">
            <v>102029</v>
          </cell>
          <cell r="Q186">
            <v>102029</v>
          </cell>
          <cell r="R186">
            <v>484771</v>
          </cell>
          <cell r="S186">
            <v>4976</v>
          </cell>
          <cell r="T186">
            <v>1</v>
          </cell>
        </row>
        <row r="187">
          <cell r="A187">
            <v>2123308</v>
          </cell>
          <cell r="B187" t="str">
            <v>LICENCIA MICROSOFT OFFICE 2000</v>
          </cell>
          <cell r="C187">
            <v>30062000</v>
          </cell>
          <cell r="D187">
            <v>842</v>
          </cell>
          <cell r="E187" t="str">
            <v>Z113</v>
          </cell>
          <cell r="F187">
            <v>105600</v>
          </cell>
          <cell r="G187">
            <v>1</v>
          </cell>
          <cell r="H187">
            <v>1</v>
          </cell>
          <cell r="I187">
            <v>0</v>
          </cell>
          <cell r="J187">
            <v>0</v>
          </cell>
          <cell r="K187">
            <v>0</v>
          </cell>
          <cell r="L187">
            <v>1</v>
          </cell>
          <cell r="M187">
            <v>12</v>
          </cell>
          <cell r="N187">
            <v>12</v>
          </cell>
          <cell r="O187">
            <v>0</v>
          </cell>
          <cell r="P187">
            <v>0</v>
          </cell>
          <cell r="Q187">
            <v>0</v>
          </cell>
          <cell r="R187">
            <v>0</v>
          </cell>
          <cell r="S187">
            <v>0</v>
          </cell>
          <cell r="T187">
            <v>1</v>
          </cell>
        </row>
        <row r="188">
          <cell r="A188">
            <v>2123309</v>
          </cell>
          <cell r="B188" t="str">
            <v xml:space="preserve">LIC.MICROSOFT OFFICE 2000     </v>
          </cell>
          <cell r="C188">
            <v>30062000</v>
          </cell>
          <cell r="D188">
            <v>844</v>
          </cell>
          <cell r="E188" t="str">
            <v>Z112</v>
          </cell>
          <cell r="F188">
            <v>105600</v>
          </cell>
          <cell r="G188">
            <v>1</v>
          </cell>
          <cell r="H188">
            <v>1</v>
          </cell>
          <cell r="I188">
            <v>0</v>
          </cell>
          <cell r="J188">
            <v>0</v>
          </cell>
          <cell r="K188">
            <v>0</v>
          </cell>
          <cell r="L188">
            <v>1</v>
          </cell>
          <cell r="M188">
            <v>12</v>
          </cell>
          <cell r="N188">
            <v>12</v>
          </cell>
          <cell r="O188">
            <v>0</v>
          </cell>
          <cell r="P188">
            <v>0</v>
          </cell>
          <cell r="Q188">
            <v>0</v>
          </cell>
          <cell r="R188">
            <v>0</v>
          </cell>
          <cell r="S188">
            <v>0</v>
          </cell>
          <cell r="T188">
            <v>1</v>
          </cell>
        </row>
        <row r="189">
          <cell r="A189">
            <v>2123310</v>
          </cell>
          <cell r="B189" t="str">
            <v xml:space="preserve">LIC.MICROSOFT OFFICE 2000     </v>
          </cell>
          <cell r="C189">
            <v>30062000</v>
          </cell>
          <cell r="D189">
            <v>602</v>
          </cell>
          <cell r="E189" t="str">
            <v>Z229</v>
          </cell>
          <cell r="F189">
            <v>105600</v>
          </cell>
          <cell r="G189">
            <v>1</v>
          </cell>
          <cell r="H189">
            <v>1</v>
          </cell>
          <cell r="I189">
            <v>0</v>
          </cell>
          <cell r="J189">
            <v>0</v>
          </cell>
          <cell r="K189">
            <v>0</v>
          </cell>
          <cell r="L189">
            <v>1</v>
          </cell>
          <cell r="M189">
            <v>12</v>
          </cell>
          <cell r="N189">
            <v>12</v>
          </cell>
          <cell r="O189">
            <v>0</v>
          </cell>
          <cell r="P189">
            <v>0</v>
          </cell>
          <cell r="Q189">
            <v>0</v>
          </cell>
          <cell r="R189">
            <v>0</v>
          </cell>
          <cell r="S189">
            <v>0</v>
          </cell>
          <cell r="T189">
            <v>1</v>
          </cell>
        </row>
        <row r="190">
          <cell r="A190">
            <v>2123311</v>
          </cell>
          <cell r="B190" t="str">
            <v xml:space="preserve">LIC. MICROSOFT OFFICE 2000    </v>
          </cell>
          <cell r="C190">
            <v>30062000</v>
          </cell>
          <cell r="D190">
            <v>705</v>
          </cell>
          <cell r="E190" t="str">
            <v>F103</v>
          </cell>
          <cell r="F190">
            <v>105600</v>
          </cell>
          <cell r="G190">
            <v>1</v>
          </cell>
          <cell r="H190">
            <v>1</v>
          </cell>
          <cell r="I190">
            <v>0</v>
          </cell>
          <cell r="J190">
            <v>0</v>
          </cell>
          <cell r="K190">
            <v>0</v>
          </cell>
          <cell r="L190">
            <v>1</v>
          </cell>
          <cell r="M190">
            <v>12</v>
          </cell>
          <cell r="N190">
            <v>12</v>
          </cell>
          <cell r="O190">
            <v>0</v>
          </cell>
          <cell r="P190">
            <v>0</v>
          </cell>
          <cell r="Q190">
            <v>0</v>
          </cell>
          <cell r="R190">
            <v>0</v>
          </cell>
          <cell r="S190">
            <v>0</v>
          </cell>
          <cell r="T190">
            <v>1</v>
          </cell>
        </row>
        <row r="191">
          <cell r="A191">
            <v>2123312</v>
          </cell>
          <cell r="B191" t="str">
            <v xml:space="preserve">LIC.MICROSOFT OFFICE 2000     </v>
          </cell>
          <cell r="C191">
            <v>30062000</v>
          </cell>
          <cell r="D191">
            <v>502</v>
          </cell>
          <cell r="E191" t="str">
            <v>Z208</v>
          </cell>
          <cell r="F191">
            <v>105600</v>
          </cell>
          <cell r="G191">
            <v>1</v>
          </cell>
          <cell r="H191">
            <v>1</v>
          </cell>
          <cell r="I191">
            <v>0</v>
          </cell>
          <cell r="J191">
            <v>0</v>
          </cell>
          <cell r="K191">
            <v>0</v>
          </cell>
          <cell r="L191">
            <v>1</v>
          </cell>
          <cell r="M191">
            <v>12</v>
          </cell>
          <cell r="N191">
            <v>12</v>
          </cell>
          <cell r="O191">
            <v>0</v>
          </cell>
          <cell r="P191">
            <v>0</v>
          </cell>
          <cell r="Q191">
            <v>0</v>
          </cell>
          <cell r="R191">
            <v>0</v>
          </cell>
          <cell r="S191">
            <v>0</v>
          </cell>
          <cell r="T191">
            <v>1</v>
          </cell>
        </row>
        <row r="192">
          <cell r="A192">
            <v>2123313</v>
          </cell>
          <cell r="B192" t="str">
            <v xml:space="preserve">LIC.MICROSOFT OFFICE 2000     </v>
          </cell>
          <cell r="C192">
            <v>30062000</v>
          </cell>
          <cell r="D192">
            <v>705</v>
          </cell>
          <cell r="E192" t="str">
            <v>F103</v>
          </cell>
          <cell r="F192">
            <v>105600</v>
          </cell>
          <cell r="G192">
            <v>1</v>
          </cell>
          <cell r="H192">
            <v>1</v>
          </cell>
          <cell r="I192">
            <v>0</v>
          </cell>
          <cell r="J192">
            <v>0</v>
          </cell>
          <cell r="K192">
            <v>0</v>
          </cell>
          <cell r="L192">
            <v>1</v>
          </cell>
          <cell r="M192">
            <v>12</v>
          </cell>
          <cell r="N192">
            <v>12</v>
          </cell>
          <cell r="O192">
            <v>0</v>
          </cell>
          <cell r="P192">
            <v>0</v>
          </cell>
          <cell r="Q192">
            <v>0</v>
          </cell>
          <cell r="R192">
            <v>0</v>
          </cell>
          <cell r="S192">
            <v>0</v>
          </cell>
          <cell r="T192">
            <v>1</v>
          </cell>
        </row>
        <row r="193">
          <cell r="A193">
            <v>2123314</v>
          </cell>
          <cell r="B193" t="str">
            <v xml:space="preserve">IMPRES.OKI TURBO 321          </v>
          </cell>
          <cell r="C193">
            <v>30062000</v>
          </cell>
          <cell r="D193">
            <v>842</v>
          </cell>
          <cell r="E193" t="str">
            <v>Z113</v>
          </cell>
          <cell r="F193">
            <v>240768</v>
          </cell>
          <cell r="G193">
            <v>1</v>
          </cell>
          <cell r="H193">
            <v>253693</v>
          </cell>
          <cell r="I193">
            <v>3298</v>
          </cell>
          <cell r="J193">
            <v>3298</v>
          </cell>
          <cell r="K193">
            <v>16223</v>
          </cell>
          <cell r="L193">
            <v>256991</v>
          </cell>
          <cell r="M193">
            <v>24</v>
          </cell>
          <cell r="N193">
            <v>24</v>
          </cell>
          <cell r="O193">
            <v>0</v>
          </cell>
          <cell r="P193">
            <v>53538</v>
          </cell>
          <cell r="Q193">
            <v>53538</v>
          </cell>
          <cell r="R193">
            <v>254379</v>
          </cell>
          <cell r="S193">
            <v>2611</v>
          </cell>
          <cell r="T193">
            <v>1</v>
          </cell>
        </row>
        <row r="194">
          <cell r="A194">
            <v>2123315</v>
          </cell>
          <cell r="B194" t="str">
            <v xml:space="preserve">IMPRES. OKI TURBO 321         </v>
          </cell>
          <cell r="C194">
            <v>30062000</v>
          </cell>
          <cell r="D194">
            <v>844</v>
          </cell>
          <cell r="E194" t="str">
            <v>Z112</v>
          </cell>
          <cell r="F194">
            <v>240768</v>
          </cell>
          <cell r="G194">
            <v>1</v>
          </cell>
          <cell r="H194">
            <v>253693</v>
          </cell>
          <cell r="I194">
            <v>3298</v>
          </cell>
          <cell r="J194">
            <v>3298</v>
          </cell>
          <cell r="K194">
            <v>16223</v>
          </cell>
          <cell r="L194">
            <v>256991</v>
          </cell>
          <cell r="M194">
            <v>24</v>
          </cell>
          <cell r="N194">
            <v>24</v>
          </cell>
          <cell r="O194">
            <v>0</v>
          </cell>
          <cell r="P194">
            <v>53538</v>
          </cell>
          <cell r="Q194">
            <v>53538</v>
          </cell>
          <cell r="R194">
            <v>254379</v>
          </cell>
          <cell r="S194">
            <v>2611</v>
          </cell>
          <cell r="T194">
            <v>1</v>
          </cell>
        </row>
        <row r="195">
          <cell r="A195">
            <v>2123316</v>
          </cell>
          <cell r="B195" t="str">
            <v xml:space="preserve">FAX MODEM ROBOTICS 56K EXT.   </v>
          </cell>
          <cell r="C195">
            <v>30062000</v>
          </cell>
          <cell r="D195">
            <v>842</v>
          </cell>
          <cell r="E195" t="str">
            <v>Z113</v>
          </cell>
          <cell r="F195">
            <v>70752</v>
          </cell>
          <cell r="G195">
            <v>1</v>
          </cell>
          <cell r="H195">
            <v>74551</v>
          </cell>
          <cell r="I195">
            <v>969</v>
          </cell>
          <cell r="J195">
            <v>969</v>
          </cell>
          <cell r="K195">
            <v>4768</v>
          </cell>
          <cell r="L195">
            <v>75520</v>
          </cell>
          <cell r="M195">
            <v>24</v>
          </cell>
          <cell r="N195">
            <v>24</v>
          </cell>
          <cell r="O195">
            <v>0</v>
          </cell>
          <cell r="P195">
            <v>15732</v>
          </cell>
          <cell r="Q195">
            <v>15732</v>
          </cell>
          <cell r="R195">
            <v>74752</v>
          </cell>
          <cell r="S195">
            <v>767</v>
          </cell>
          <cell r="T195">
            <v>1</v>
          </cell>
        </row>
        <row r="196">
          <cell r="A196">
            <v>2123317</v>
          </cell>
          <cell r="B196" t="str">
            <v xml:space="preserve">FAX MODEM ROBOTICS 56K EXT.   </v>
          </cell>
          <cell r="C196">
            <v>30062000</v>
          </cell>
          <cell r="D196">
            <v>844</v>
          </cell>
          <cell r="E196" t="str">
            <v>Z112</v>
          </cell>
          <cell r="F196">
            <v>70752</v>
          </cell>
          <cell r="G196">
            <v>1</v>
          </cell>
          <cell r="H196">
            <v>74551</v>
          </cell>
          <cell r="I196">
            <v>969</v>
          </cell>
          <cell r="J196">
            <v>969</v>
          </cell>
          <cell r="K196">
            <v>4768</v>
          </cell>
          <cell r="L196">
            <v>75520</v>
          </cell>
          <cell r="M196">
            <v>24</v>
          </cell>
          <cell r="N196">
            <v>24</v>
          </cell>
          <cell r="O196">
            <v>0</v>
          </cell>
          <cell r="P196">
            <v>15732</v>
          </cell>
          <cell r="Q196">
            <v>15732</v>
          </cell>
          <cell r="R196">
            <v>74752</v>
          </cell>
          <cell r="S196">
            <v>767</v>
          </cell>
          <cell r="T196">
            <v>1</v>
          </cell>
        </row>
        <row r="197">
          <cell r="A197">
            <v>2123318</v>
          </cell>
          <cell r="B197" t="str">
            <v xml:space="preserve">CD ROOM + PARLANTES STOCK     </v>
          </cell>
          <cell r="C197">
            <v>30062000</v>
          </cell>
          <cell r="D197">
            <v>706</v>
          </cell>
          <cell r="E197" t="str">
            <v>Z219</v>
          </cell>
          <cell r="F197">
            <v>58330</v>
          </cell>
          <cell r="G197">
            <v>1</v>
          </cell>
          <cell r="H197">
            <v>61461</v>
          </cell>
          <cell r="I197">
            <v>799</v>
          </cell>
          <cell r="J197">
            <v>799</v>
          </cell>
          <cell r="K197">
            <v>3930</v>
          </cell>
          <cell r="L197">
            <v>62260</v>
          </cell>
          <cell r="M197">
            <v>24</v>
          </cell>
          <cell r="N197">
            <v>24</v>
          </cell>
          <cell r="O197">
            <v>0</v>
          </cell>
          <cell r="P197">
            <v>12969</v>
          </cell>
          <cell r="Q197">
            <v>12969</v>
          </cell>
          <cell r="R197">
            <v>61626</v>
          </cell>
          <cell r="S197">
            <v>633</v>
          </cell>
          <cell r="T197">
            <v>1</v>
          </cell>
        </row>
        <row r="198">
          <cell r="A198">
            <v>2123319</v>
          </cell>
          <cell r="B198" t="str">
            <v xml:space="preserve">PRINT SERVER 300 HP           </v>
          </cell>
          <cell r="C198">
            <v>30062000</v>
          </cell>
          <cell r="D198">
            <v>706</v>
          </cell>
          <cell r="E198" t="str">
            <v>Z219</v>
          </cell>
          <cell r="F198">
            <v>143616</v>
          </cell>
          <cell r="G198">
            <v>1</v>
          </cell>
          <cell r="H198">
            <v>151326</v>
          </cell>
          <cell r="I198">
            <v>1967</v>
          </cell>
          <cell r="J198">
            <v>1967</v>
          </cell>
          <cell r="K198">
            <v>9677</v>
          </cell>
          <cell r="L198">
            <v>153293</v>
          </cell>
          <cell r="M198">
            <v>24</v>
          </cell>
          <cell r="N198">
            <v>24</v>
          </cell>
          <cell r="O198">
            <v>0</v>
          </cell>
          <cell r="P198">
            <v>31935</v>
          </cell>
          <cell r="Q198">
            <v>31935</v>
          </cell>
          <cell r="R198">
            <v>151735</v>
          </cell>
          <cell r="S198">
            <v>1557</v>
          </cell>
          <cell r="T198">
            <v>1</v>
          </cell>
        </row>
        <row r="199">
          <cell r="A199">
            <v>2123320</v>
          </cell>
          <cell r="B199" t="str">
            <v xml:space="preserve">COMPAQ DESPRO ST RHEIN        </v>
          </cell>
          <cell r="C199">
            <v>31072000</v>
          </cell>
          <cell r="D199">
            <v>901</v>
          </cell>
          <cell r="E199" t="str">
            <v>Z239</v>
          </cell>
          <cell r="F199">
            <v>479500</v>
          </cell>
          <cell r="G199">
            <v>1</v>
          </cell>
          <cell r="H199">
            <v>504252</v>
          </cell>
          <cell r="I199">
            <v>6555</v>
          </cell>
          <cell r="J199">
            <v>6555</v>
          </cell>
          <cell r="K199">
            <v>31307</v>
          </cell>
          <cell r="L199">
            <v>510807</v>
          </cell>
          <cell r="M199">
            <v>24</v>
          </cell>
          <cell r="N199">
            <v>24</v>
          </cell>
          <cell r="O199">
            <v>0</v>
          </cell>
          <cell r="P199">
            <v>127701</v>
          </cell>
          <cell r="Q199">
            <v>127701</v>
          </cell>
          <cell r="R199">
            <v>505890</v>
          </cell>
          <cell r="S199">
            <v>4916</v>
          </cell>
          <cell r="T199">
            <v>1</v>
          </cell>
        </row>
        <row r="200">
          <cell r="A200">
            <v>2123321</v>
          </cell>
          <cell r="B200" t="str">
            <v xml:space="preserve">LIC. OFFICE SMALL BUSINESS 00 </v>
          </cell>
          <cell r="C200">
            <v>31072000</v>
          </cell>
          <cell r="D200">
            <v>901</v>
          </cell>
          <cell r="E200" t="str">
            <v>Z239</v>
          </cell>
          <cell r="F200">
            <v>122204</v>
          </cell>
          <cell r="G200">
            <v>1</v>
          </cell>
          <cell r="H200">
            <v>1</v>
          </cell>
          <cell r="I200">
            <v>0</v>
          </cell>
          <cell r="J200">
            <v>0</v>
          </cell>
          <cell r="K200">
            <v>0</v>
          </cell>
          <cell r="L200">
            <v>1</v>
          </cell>
          <cell r="M200">
            <v>12</v>
          </cell>
          <cell r="N200">
            <v>12</v>
          </cell>
          <cell r="O200">
            <v>0</v>
          </cell>
          <cell r="P200">
            <v>0</v>
          </cell>
          <cell r="Q200">
            <v>0</v>
          </cell>
          <cell r="R200">
            <v>0</v>
          </cell>
          <cell r="S200">
            <v>0</v>
          </cell>
          <cell r="T200">
            <v>1</v>
          </cell>
        </row>
        <row r="201">
          <cell r="A201">
            <v>2123322</v>
          </cell>
          <cell r="B201" t="str">
            <v xml:space="preserve">FAX MODEM ROBOTICS 56K EXT PC </v>
          </cell>
          <cell r="C201">
            <v>31072000</v>
          </cell>
          <cell r="D201">
            <v>706</v>
          </cell>
          <cell r="E201" t="str">
            <v>Z219</v>
          </cell>
          <cell r="F201">
            <v>84552</v>
          </cell>
          <cell r="G201">
            <v>1</v>
          </cell>
          <cell r="H201">
            <v>88917</v>
          </cell>
          <cell r="I201">
            <v>1156</v>
          </cell>
          <cell r="J201">
            <v>1156</v>
          </cell>
          <cell r="K201">
            <v>5521</v>
          </cell>
          <cell r="L201">
            <v>90073</v>
          </cell>
          <cell r="M201">
            <v>24</v>
          </cell>
          <cell r="N201">
            <v>24</v>
          </cell>
          <cell r="O201">
            <v>0</v>
          </cell>
          <cell r="P201">
            <v>22517</v>
          </cell>
          <cell r="Q201">
            <v>22517</v>
          </cell>
          <cell r="R201">
            <v>89205</v>
          </cell>
          <cell r="S201">
            <v>867</v>
          </cell>
          <cell r="T201">
            <v>1</v>
          </cell>
        </row>
        <row r="202">
          <cell r="A202">
            <v>2123323</v>
          </cell>
          <cell r="B202" t="str">
            <v xml:space="preserve">FAX MODEM ROBOTICS 56K EXT PC </v>
          </cell>
          <cell r="C202">
            <v>31072000</v>
          </cell>
          <cell r="D202">
            <v>706</v>
          </cell>
          <cell r="E202" t="str">
            <v>Z219</v>
          </cell>
          <cell r="F202">
            <v>80008</v>
          </cell>
          <cell r="G202">
            <v>1</v>
          </cell>
          <cell r="H202">
            <v>84138</v>
          </cell>
          <cell r="I202">
            <v>1094</v>
          </cell>
          <cell r="J202">
            <v>1094</v>
          </cell>
          <cell r="K202">
            <v>5224</v>
          </cell>
          <cell r="L202">
            <v>85232</v>
          </cell>
          <cell r="M202">
            <v>24</v>
          </cell>
          <cell r="N202">
            <v>24</v>
          </cell>
          <cell r="O202">
            <v>0</v>
          </cell>
          <cell r="P202">
            <v>21308</v>
          </cell>
          <cell r="Q202">
            <v>21308</v>
          </cell>
          <cell r="R202">
            <v>84411</v>
          </cell>
          <cell r="S202">
            <v>820</v>
          </cell>
          <cell r="T202">
            <v>1</v>
          </cell>
        </row>
        <row r="203">
          <cell r="A203">
            <v>2123324</v>
          </cell>
          <cell r="B203" t="str">
            <v xml:space="preserve">IMPRES.LASER JET 4050 N       </v>
          </cell>
          <cell r="C203">
            <v>31072000</v>
          </cell>
          <cell r="D203">
            <v>821</v>
          </cell>
          <cell r="E203" t="str">
            <v>Z118</v>
          </cell>
          <cell r="F203">
            <v>822480</v>
          </cell>
          <cell r="G203">
            <v>1</v>
          </cell>
          <cell r="H203">
            <v>864937</v>
          </cell>
          <cell r="I203">
            <v>11244</v>
          </cell>
          <cell r="J203">
            <v>11244</v>
          </cell>
          <cell r="K203">
            <v>53701</v>
          </cell>
          <cell r="L203">
            <v>876181</v>
          </cell>
          <cell r="M203">
            <v>24</v>
          </cell>
          <cell r="N203">
            <v>24</v>
          </cell>
          <cell r="O203">
            <v>0</v>
          </cell>
          <cell r="P203">
            <v>219043</v>
          </cell>
          <cell r="Q203">
            <v>219043</v>
          </cell>
          <cell r="R203">
            <v>867747</v>
          </cell>
          <cell r="S203">
            <v>8433</v>
          </cell>
          <cell r="T203">
            <v>1</v>
          </cell>
        </row>
        <row r="204">
          <cell r="A204">
            <v>2123325</v>
          </cell>
          <cell r="B204" t="str">
            <v xml:space="preserve">AGDA. PALM ELECT.             </v>
          </cell>
          <cell r="C204">
            <v>31072000</v>
          </cell>
          <cell r="D204">
            <v>602</v>
          </cell>
          <cell r="E204" t="str">
            <v>Z236</v>
          </cell>
          <cell r="F204">
            <v>254880</v>
          </cell>
          <cell r="G204">
            <v>1</v>
          </cell>
          <cell r="H204">
            <v>268037</v>
          </cell>
          <cell r="I204">
            <v>3484</v>
          </cell>
          <cell r="J204">
            <v>3484</v>
          </cell>
          <cell r="K204">
            <v>16641</v>
          </cell>
          <cell r="L204">
            <v>271521</v>
          </cell>
          <cell r="M204">
            <v>24</v>
          </cell>
          <cell r="N204">
            <v>24</v>
          </cell>
          <cell r="O204">
            <v>0</v>
          </cell>
          <cell r="P204">
            <v>67878</v>
          </cell>
          <cell r="Q204">
            <v>67878</v>
          </cell>
          <cell r="R204">
            <v>268907</v>
          </cell>
          <cell r="S204">
            <v>2613</v>
          </cell>
          <cell r="T204">
            <v>1</v>
          </cell>
        </row>
        <row r="205">
          <cell r="A205">
            <v>2123326</v>
          </cell>
          <cell r="B205" t="str">
            <v xml:space="preserve">AGDA. PALM ELECT.             </v>
          </cell>
          <cell r="C205">
            <v>31072000</v>
          </cell>
          <cell r="D205">
            <v>901</v>
          </cell>
          <cell r="E205" t="str">
            <v>Z239</v>
          </cell>
          <cell r="F205">
            <v>254880</v>
          </cell>
          <cell r="G205">
            <v>1</v>
          </cell>
          <cell r="H205">
            <v>268037</v>
          </cell>
          <cell r="I205">
            <v>3484</v>
          </cell>
          <cell r="J205">
            <v>3484</v>
          </cell>
          <cell r="K205">
            <v>16641</v>
          </cell>
          <cell r="L205">
            <v>271521</v>
          </cell>
          <cell r="M205">
            <v>24</v>
          </cell>
          <cell r="N205">
            <v>24</v>
          </cell>
          <cell r="O205">
            <v>0</v>
          </cell>
          <cell r="P205">
            <v>67878</v>
          </cell>
          <cell r="Q205">
            <v>67878</v>
          </cell>
          <cell r="R205">
            <v>268907</v>
          </cell>
          <cell r="S205">
            <v>2613</v>
          </cell>
          <cell r="T205">
            <v>1</v>
          </cell>
        </row>
        <row r="206">
          <cell r="A206">
            <v>2123327</v>
          </cell>
          <cell r="B206" t="str">
            <v xml:space="preserve">PROYECTOR MULTIMEDIA          </v>
          </cell>
          <cell r="C206">
            <v>31072000</v>
          </cell>
          <cell r="D206">
            <v>602</v>
          </cell>
          <cell r="E206" t="str">
            <v>Z235</v>
          </cell>
          <cell r="F206">
            <v>1880200</v>
          </cell>
          <cell r="G206">
            <v>1</v>
          </cell>
          <cell r="H206">
            <v>1977256</v>
          </cell>
          <cell r="I206">
            <v>25704</v>
          </cell>
          <cell r="J206">
            <v>25704</v>
          </cell>
          <cell r="K206">
            <v>122760</v>
          </cell>
          <cell r="L206">
            <v>2002960</v>
          </cell>
          <cell r="M206">
            <v>24</v>
          </cell>
          <cell r="N206">
            <v>24</v>
          </cell>
          <cell r="O206">
            <v>0</v>
          </cell>
          <cell r="P206">
            <v>500739</v>
          </cell>
          <cell r="Q206">
            <v>500739</v>
          </cell>
          <cell r="R206">
            <v>1983681</v>
          </cell>
          <cell r="S206">
            <v>19278</v>
          </cell>
          <cell r="T206">
            <v>1</v>
          </cell>
        </row>
        <row r="207">
          <cell r="A207">
            <v>2123328</v>
          </cell>
          <cell r="B207" t="str">
            <v xml:space="preserve">SOFT.INV.CONTEOS CICLICOS     </v>
          </cell>
          <cell r="C207">
            <v>31072000</v>
          </cell>
          <cell r="D207">
            <v>712</v>
          </cell>
          <cell r="E207" t="str">
            <v>Z214</v>
          </cell>
          <cell r="F207">
            <v>2630000</v>
          </cell>
          <cell r="G207">
            <v>1</v>
          </cell>
          <cell r="H207">
            <v>2959343</v>
          </cell>
          <cell r="I207">
            <v>38471</v>
          </cell>
          <cell r="J207">
            <v>38471</v>
          </cell>
          <cell r="K207">
            <v>180614</v>
          </cell>
          <cell r="L207">
            <v>2997814</v>
          </cell>
          <cell r="M207">
            <v>24</v>
          </cell>
          <cell r="N207">
            <v>24</v>
          </cell>
          <cell r="O207">
            <v>0</v>
          </cell>
          <cell r="P207">
            <v>749451</v>
          </cell>
          <cell r="Q207">
            <v>749451</v>
          </cell>
          <cell r="R207">
            <v>2968959</v>
          </cell>
          <cell r="S207">
            <v>28854</v>
          </cell>
          <cell r="T207">
            <v>1</v>
          </cell>
        </row>
        <row r="208">
          <cell r="A208">
            <v>2123330</v>
          </cell>
          <cell r="B208" t="str">
            <v xml:space="preserve">IMPRES.LASER JET HP 4050      </v>
          </cell>
          <cell r="C208">
            <v>31082000</v>
          </cell>
          <cell r="D208">
            <v>712</v>
          </cell>
          <cell r="E208" t="str">
            <v>Z213</v>
          </cell>
          <cell r="F208">
            <v>895375</v>
          </cell>
          <cell r="G208">
            <v>1</v>
          </cell>
          <cell r="H208">
            <v>939748</v>
          </cell>
          <cell r="I208">
            <v>12217</v>
          </cell>
          <cell r="J208">
            <v>12217</v>
          </cell>
          <cell r="K208">
            <v>56590</v>
          </cell>
          <cell r="L208">
            <v>951965</v>
          </cell>
          <cell r="M208">
            <v>24</v>
          </cell>
          <cell r="N208">
            <v>24</v>
          </cell>
          <cell r="O208">
            <v>0</v>
          </cell>
          <cell r="P208">
            <v>277655</v>
          </cell>
          <cell r="Q208">
            <v>277655</v>
          </cell>
          <cell r="R208">
            <v>943310</v>
          </cell>
          <cell r="S208">
            <v>8654</v>
          </cell>
          <cell r="T208">
            <v>1</v>
          </cell>
        </row>
        <row r="209">
          <cell r="A209">
            <v>2123331</v>
          </cell>
          <cell r="B209" t="str">
            <v xml:space="preserve">TARJETAS P/NOTEBOOK           </v>
          </cell>
          <cell r="C209">
            <v>31082000</v>
          </cell>
          <cell r="D209">
            <v>706</v>
          </cell>
          <cell r="E209" t="str">
            <v>Z219</v>
          </cell>
          <cell r="F209">
            <v>179254</v>
          </cell>
          <cell r="G209">
            <v>1</v>
          </cell>
          <cell r="H209">
            <v>188138</v>
          </cell>
          <cell r="I209">
            <v>2446</v>
          </cell>
          <cell r="J209">
            <v>2446</v>
          </cell>
          <cell r="K209">
            <v>11330</v>
          </cell>
          <cell r="L209">
            <v>190584</v>
          </cell>
          <cell r="M209">
            <v>24</v>
          </cell>
          <cell r="N209">
            <v>24</v>
          </cell>
          <cell r="O209">
            <v>0</v>
          </cell>
          <cell r="P209">
            <v>55586</v>
          </cell>
          <cell r="Q209">
            <v>55586</v>
          </cell>
          <cell r="R209">
            <v>188851</v>
          </cell>
          <cell r="S209">
            <v>1732</v>
          </cell>
          <cell r="T209">
            <v>1</v>
          </cell>
        </row>
        <row r="210">
          <cell r="A210">
            <v>2123332</v>
          </cell>
          <cell r="B210" t="str">
            <v xml:space="preserve">POWER MAC  G4                 </v>
          </cell>
          <cell r="C210">
            <v>30092000</v>
          </cell>
          <cell r="D210">
            <v>912</v>
          </cell>
          <cell r="E210" t="str">
            <v>A215</v>
          </cell>
          <cell r="F210">
            <v>2426862</v>
          </cell>
          <cell r="G210">
            <v>1</v>
          </cell>
          <cell r="H210">
            <v>2542128</v>
          </cell>
          <cell r="I210">
            <v>33048</v>
          </cell>
          <cell r="J210">
            <v>33048</v>
          </cell>
          <cell r="K210">
            <v>148314</v>
          </cell>
          <cell r="L210">
            <v>2575176</v>
          </cell>
          <cell r="M210">
            <v>24</v>
          </cell>
          <cell r="N210">
            <v>24</v>
          </cell>
          <cell r="O210">
            <v>0</v>
          </cell>
          <cell r="P210">
            <v>858391</v>
          </cell>
          <cell r="Q210">
            <v>858391</v>
          </cell>
          <cell r="R210">
            <v>2553143</v>
          </cell>
          <cell r="S210">
            <v>22032</v>
          </cell>
          <cell r="T210">
            <v>1</v>
          </cell>
        </row>
        <row r="211">
          <cell r="A211">
            <v>2123333</v>
          </cell>
          <cell r="B211" t="str">
            <v xml:space="preserve">COMPUT.CEL 500 IBM ST RHEIN   </v>
          </cell>
          <cell r="C211">
            <v>30092000</v>
          </cell>
          <cell r="D211">
            <v>310</v>
          </cell>
          <cell r="E211" t="str">
            <v>B203</v>
          </cell>
          <cell r="F211">
            <v>746200</v>
          </cell>
          <cell r="G211">
            <v>1</v>
          </cell>
          <cell r="H211">
            <v>781641</v>
          </cell>
          <cell r="I211">
            <v>10161</v>
          </cell>
          <cell r="J211">
            <v>10161</v>
          </cell>
          <cell r="K211">
            <v>45602</v>
          </cell>
          <cell r="L211">
            <v>791802</v>
          </cell>
          <cell r="M211">
            <v>24</v>
          </cell>
          <cell r="N211">
            <v>24</v>
          </cell>
          <cell r="O211">
            <v>0</v>
          </cell>
          <cell r="P211">
            <v>263932</v>
          </cell>
          <cell r="Q211">
            <v>263932</v>
          </cell>
          <cell r="R211">
            <v>785027</v>
          </cell>
          <cell r="S211">
            <v>6774</v>
          </cell>
          <cell r="T211">
            <v>1</v>
          </cell>
        </row>
        <row r="212">
          <cell r="A212">
            <v>2123334</v>
          </cell>
          <cell r="B212" t="str">
            <v xml:space="preserve">COMPUT.CEL 500 IBM ST RHEIN   </v>
          </cell>
          <cell r="C212">
            <v>30092000</v>
          </cell>
          <cell r="D212">
            <v>705</v>
          </cell>
          <cell r="E212" t="str">
            <v>F101</v>
          </cell>
          <cell r="F212">
            <v>746200</v>
          </cell>
          <cell r="G212">
            <v>1</v>
          </cell>
          <cell r="H212">
            <v>781641</v>
          </cell>
          <cell r="I212">
            <v>10161</v>
          </cell>
          <cell r="J212">
            <v>10161</v>
          </cell>
          <cell r="K212">
            <v>45602</v>
          </cell>
          <cell r="L212">
            <v>791802</v>
          </cell>
          <cell r="M212">
            <v>24</v>
          </cell>
          <cell r="N212">
            <v>24</v>
          </cell>
          <cell r="O212">
            <v>0</v>
          </cell>
          <cell r="P212">
            <v>263932</v>
          </cell>
          <cell r="Q212">
            <v>263932</v>
          </cell>
          <cell r="R212">
            <v>785027</v>
          </cell>
          <cell r="S212">
            <v>6774</v>
          </cell>
          <cell r="T212">
            <v>1</v>
          </cell>
        </row>
        <row r="213">
          <cell r="A213">
            <v>2123335</v>
          </cell>
          <cell r="B213" t="str">
            <v xml:space="preserve">MICROSOFT SQL SERVER          </v>
          </cell>
          <cell r="C213">
            <v>30092000</v>
          </cell>
          <cell r="D213">
            <v>706</v>
          </cell>
          <cell r="E213" t="str">
            <v>Z219</v>
          </cell>
          <cell r="F213">
            <v>343640</v>
          </cell>
          <cell r="G213">
            <v>1</v>
          </cell>
          <cell r="H213">
            <v>359961</v>
          </cell>
          <cell r="I213">
            <v>4679</v>
          </cell>
          <cell r="J213">
            <v>4679</v>
          </cell>
          <cell r="K213">
            <v>21000</v>
          </cell>
          <cell r="L213">
            <v>364640</v>
          </cell>
          <cell r="M213">
            <v>24</v>
          </cell>
          <cell r="N213">
            <v>24</v>
          </cell>
          <cell r="O213">
            <v>0</v>
          </cell>
          <cell r="P213">
            <v>121544</v>
          </cell>
          <cell r="Q213">
            <v>121544</v>
          </cell>
          <cell r="R213">
            <v>361519</v>
          </cell>
          <cell r="S213">
            <v>3120</v>
          </cell>
          <cell r="T213">
            <v>1</v>
          </cell>
        </row>
        <row r="214">
          <cell r="A214">
            <v>2123336</v>
          </cell>
          <cell r="B214" t="str">
            <v xml:space="preserve">LICENC. OFFICE 2000 PROF.     </v>
          </cell>
          <cell r="C214">
            <v>30092000</v>
          </cell>
          <cell r="D214">
            <v>706</v>
          </cell>
          <cell r="E214" t="str">
            <v>Z219</v>
          </cell>
          <cell r="F214">
            <v>799244</v>
          </cell>
          <cell r="G214">
            <v>1</v>
          </cell>
          <cell r="H214">
            <v>1</v>
          </cell>
          <cell r="I214">
            <v>0</v>
          </cell>
          <cell r="J214">
            <v>0</v>
          </cell>
          <cell r="K214">
            <v>0</v>
          </cell>
          <cell r="L214">
            <v>1</v>
          </cell>
          <cell r="M214">
            <v>12</v>
          </cell>
          <cell r="N214">
            <v>12</v>
          </cell>
          <cell r="O214">
            <v>0</v>
          </cell>
          <cell r="P214">
            <v>0</v>
          </cell>
          <cell r="Q214">
            <v>0</v>
          </cell>
          <cell r="R214">
            <v>0</v>
          </cell>
          <cell r="S214">
            <v>0</v>
          </cell>
          <cell r="T214">
            <v>1</v>
          </cell>
        </row>
        <row r="215">
          <cell r="A215">
            <v>2123337</v>
          </cell>
          <cell r="B215" t="str">
            <v xml:space="preserve">CINTAS P/RESP.VAX-SERV.-SIC   </v>
          </cell>
          <cell r="C215">
            <v>30092000</v>
          </cell>
          <cell r="D215">
            <v>706</v>
          </cell>
          <cell r="E215" t="str">
            <v>Z219</v>
          </cell>
          <cell r="F215">
            <v>128670</v>
          </cell>
          <cell r="G215">
            <v>1</v>
          </cell>
          <cell r="H215">
            <v>134782</v>
          </cell>
          <cell r="I215">
            <v>1752</v>
          </cell>
          <cell r="J215">
            <v>1752</v>
          </cell>
          <cell r="K215">
            <v>7864</v>
          </cell>
          <cell r="L215">
            <v>136534</v>
          </cell>
          <cell r="M215">
            <v>24</v>
          </cell>
          <cell r="N215">
            <v>24</v>
          </cell>
          <cell r="O215">
            <v>0</v>
          </cell>
          <cell r="P215">
            <v>45511</v>
          </cell>
          <cell r="Q215">
            <v>45511</v>
          </cell>
          <cell r="R215">
            <v>135365</v>
          </cell>
          <cell r="S215">
            <v>1168</v>
          </cell>
          <cell r="T215">
            <v>1</v>
          </cell>
        </row>
        <row r="216">
          <cell r="A216">
            <v>2123347</v>
          </cell>
          <cell r="B216" t="str">
            <v xml:space="preserve">PC IBM ST RHEIN               </v>
          </cell>
          <cell r="C216">
            <v>31102000</v>
          </cell>
          <cell r="D216">
            <v>502</v>
          </cell>
          <cell r="E216" t="str">
            <v>Z208</v>
          </cell>
          <cell r="F216">
            <v>524400</v>
          </cell>
          <cell r="G216">
            <v>1</v>
          </cell>
          <cell r="H216">
            <v>545523</v>
          </cell>
          <cell r="I216">
            <v>7092</v>
          </cell>
          <cell r="J216">
            <v>7092</v>
          </cell>
          <cell r="K216">
            <v>28215</v>
          </cell>
          <cell r="L216">
            <v>552615</v>
          </cell>
          <cell r="M216">
            <v>24</v>
          </cell>
          <cell r="N216">
            <v>24</v>
          </cell>
          <cell r="O216">
            <v>0</v>
          </cell>
          <cell r="P216">
            <v>207230</v>
          </cell>
          <cell r="Q216">
            <v>207230</v>
          </cell>
          <cell r="R216">
            <v>548182</v>
          </cell>
          <cell r="S216">
            <v>4432</v>
          </cell>
          <cell r="T216">
            <v>1</v>
          </cell>
        </row>
        <row r="217">
          <cell r="A217">
            <v>2123348</v>
          </cell>
          <cell r="B217" t="str">
            <v xml:space="preserve">PC  IBM ST  RHEIN             </v>
          </cell>
          <cell r="C217">
            <v>31102000</v>
          </cell>
          <cell r="D217">
            <v>810</v>
          </cell>
          <cell r="E217" t="str">
            <v>Z205</v>
          </cell>
          <cell r="F217">
            <v>524400</v>
          </cell>
          <cell r="G217">
            <v>1</v>
          </cell>
          <cell r="H217">
            <v>545523</v>
          </cell>
          <cell r="I217">
            <v>7092</v>
          </cell>
          <cell r="J217">
            <v>7092</v>
          </cell>
          <cell r="K217">
            <v>28215</v>
          </cell>
          <cell r="L217">
            <v>552615</v>
          </cell>
          <cell r="M217">
            <v>24</v>
          </cell>
          <cell r="N217">
            <v>24</v>
          </cell>
          <cell r="O217">
            <v>0</v>
          </cell>
          <cell r="P217">
            <v>207230</v>
          </cell>
          <cell r="Q217">
            <v>207230</v>
          </cell>
          <cell r="R217">
            <v>548182</v>
          </cell>
          <cell r="S217">
            <v>4432</v>
          </cell>
          <cell r="T217">
            <v>1</v>
          </cell>
        </row>
        <row r="218">
          <cell r="A218">
            <v>2123349</v>
          </cell>
          <cell r="B218" t="str">
            <v xml:space="preserve">PC IBM ST RHEIN               </v>
          </cell>
          <cell r="C218">
            <v>31102000</v>
          </cell>
          <cell r="D218">
            <v>704</v>
          </cell>
          <cell r="E218" t="str">
            <v>Z203</v>
          </cell>
          <cell r="F218">
            <v>524400</v>
          </cell>
          <cell r="G218">
            <v>1</v>
          </cell>
          <cell r="H218">
            <v>545523</v>
          </cell>
          <cell r="I218">
            <v>7092</v>
          </cell>
          <cell r="J218">
            <v>7092</v>
          </cell>
          <cell r="K218">
            <v>28215</v>
          </cell>
          <cell r="L218">
            <v>552615</v>
          </cell>
          <cell r="M218">
            <v>24</v>
          </cell>
          <cell r="N218">
            <v>24</v>
          </cell>
          <cell r="O218">
            <v>0</v>
          </cell>
          <cell r="P218">
            <v>207230</v>
          </cell>
          <cell r="Q218">
            <v>207230</v>
          </cell>
          <cell r="R218">
            <v>548182</v>
          </cell>
          <cell r="S218">
            <v>4432</v>
          </cell>
          <cell r="T218">
            <v>1</v>
          </cell>
        </row>
        <row r="219">
          <cell r="A219">
            <v>2123350</v>
          </cell>
          <cell r="B219" t="str">
            <v xml:space="preserve">PC  IBM  ST RHEIN             </v>
          </cell>
          <cell r="C219">
            <v>31102000</v>
          </cell>
          <cell r="D219">
            <v>704</v>
          </cell>
          <cell r="E219" t="str">
            <v>Z203</v>
          </cell>
          <cell r="F219">
            <v>524400</v>
          </cell>
          <cell r="G219">
            <v>1</v>
          </cell>
          <cell r="H219">
            <v>545523</v>
          </cell>
          <cell r="I219">
            <v>7092</v>
          </cell>
          <cell r="J219">
            <v>7092</v>
          </cell>
          <cell r="K219">
            <v>28215</v>
          </cell>
          <cell r="L219">
            <v>552615</v>
          </cell>
          <cell r="M219">
            <v>24</v>
          </cell>
          <cell r="N219">
            <v>24</v>
          </cell>
          <cell r="O219">
            <v>0</v>
          </cell>
          <cell r="P219">
            <v>207230</v>
          </cell>
          <cell r="Q219">
            <v>207230</v>
          </cell>
          <cell r="R219">
            <v>548182</v>
          </cell>
          <cell r="S219">
            <v>4432</v>
          </cell>
          <cell r="T219">
            <v>1</v>
          </cell>
        </row>
        <row r="220">
          <cell r="A220">
            <v>2123351</v>
          </cell>
          <cell r="B220" t="str">
            <v xml:space="preserve">PC  IBM ST RHEIN              </v>
          </cell>
          <cell r="C220">
            <v>31102000</v>
          </cell>
          <cell r="D220">
            <v>712</v>
          </cell>
          <cell r="E220" t="str">
            <v>Z215</v>
          </cell>
          <cell r="F220">
            <v>524400</v>
          </cell>
          <cell r="G220">
            <v>1</v>
          </cell>
          <cell r="H220">
            <v>545523</v>
          </cell>
          <cell r="I220">
            <v>7092</v>
          </cell>
          <cell r="J220">
            <v>7092</v>
          </cell>
          <cell r="K220">
            <v>28215</v>
          </cell>
          <cell r="L220">
            <v>552615</v>
          </cell>
          <cell r="M220">
            <v>24</v>
          </cell>
          <cell r="N220">
            <v>24</v>
          </cell>
          <cell r="O220">
            <v>0</v>
          </cell>
          <cell r="P220">
            <v>207230</v>
          </cell>
          <cell r="Q220">
            <v>207230</v>
          </cell>
          <cell r="R220">
            <v>548182</v>
          </cell>
          <cell r="S220">
            <v>4432</v>
          </cell>
          <cell r="T220">
            <v>1</v>
          </cell>
        </row>
        <row r="221">
          <cell r="A221">
            <v>2123352</v>
          </cell>
          <cell r="B221" t="str">
            <v xml:space="preserve">PC  IBM ST RHEIN              </v>
          </cell>
          <cell r="C221">
            <v>31102000</v>
          </cell>
          <cell r="D221">
            <v>702</v>
          </cell>
          <cell r="E221" t="str">
            <v>Z217</v>
          </cell>
          <cell r="F221">
            <v>524400</v>
          </cell>
          <cell r="G221">
            <v>1</v>
          </cell>
          <cell r="H221">
            <v>545523</v>
          </cell>
          <cell r="I221">
            <v>7092</v>
          </cell>
          <cell r="J221">
            <v>7092</v>
          </cell>
          <cell r="K221">
            <v>28215</v>
          </cell>
          <cell r="L221">
            <v>552615</v>
          </cell>
          <cell r="M221">
            <v>24</v>
          </cell>
          <cell r="N221">
            <v>24</v>
          </cell>
          <cell r="O221">
            <v>0</v>
          </cell>
          <cell r="P221">
            <v>207230</v>
          </cell>
          <cell r="Q221">
            <v>207230</v>
          </cell>
          <cell r="R221">
            <v>548182</v>
          </cell>
          <cell r="S221">
            <v>4432</v>
          </cell>
          <cell r="T221">
            <v>1</v>
          </cell>
        </row>
        <row r="222">
          <cell r="A222">
            <v>2123353</v>
          </cell>
          <cell r="B222" t="str">
            <v xml:space="preserve">NOTEBOOK IBM CEL 500          </v>
          </cell>
          <cell r="C222">
            <v>31102000</v>
          </cell>
          <cell r="D222">
            <v>706</v>
          </cell>
          <cell r="E222" t="str">
            <v>Z221</v>
          </cell>
          <cell r="F222">
            <v>1043250</v>
          </cell>
          <cell r="G222">
            <v>1</v>
          </cell>
          <cell r="H222">
            <v>1107355</v>
          </cell>
          <cell r="I222">
            <v>14396</v>
          </cell>
          <cell r="J222">
            <v>14396</v>
          </cell>
          <cell r="K222">
            <v>57145</v>
          </cell>
          <cell r="L222">
            <v>1121751</v>
          </cell>
          <cell r="M222">
            <v>24</v>
          </cell>
          <cell r="N222">
            <v>24</v>
          </cell>
          <cell r="O222">
            <v>0</v>
          </cell>
          <cell r="P222">
            <v>420656</v>
          </cell>
          <cell r="Q222">
            <v>420656</v>
          </cell>
          <cell r="R222">
            <v>1112753</v>
          </cell>
          <cell r="S222">
            <v>8997</v>
          </cell>
          <cell r="T222">
            <v>1</v>
          </cell>
        </row>
        <row r="223">
          <cell r="A223">
            <v>2123354</v>
          </cell>
          <cell r="B223" t="str">
            <v xml:space="preserve">NOTEBOOK IBM CEL 500          </v>
          </cell>
          <cell r="C223">
            <v>31102000</v>
          </cell>
          <cell r="D223">
            <v>602</v>
          </cell>
          <cell r="E223" t="str">
            <v>Z236</v>
          </cell>
          <cell r="F223">
            <v>1043250</v>
          </cell>
          <cell r="G223">
            <v>1</v>
          </cell>
          <cell r="H223">
            <v>1107355</v>
          </cell>
          <cell r="I223">
            <v>14396</v>
          </cell>
          <cell r="J223">
            <v>14396</v>
          </cell>
          <cell r="K223">
            <v>57145</v>
          </cell>
          <cell r="L223">
            <v>1121751</v>
          </cell>
          <cell r="M223">
            <v>24</v>
          </cell>
          <cell r="N223">
            <v>24</v>
          </cell>
          <cell r="O223">
            <v>0</v>
          </cell>
          <cell r="P223">
            <v>420656</v>
          </cell>
          <cell r="Q223">
            <v>420656</v>
          </cell>
          <cell r="R223">
            <v>1112753</v>
          </cell>
          <cell r="S223">
            <v>8997</v>
          </cell>
          <cell r="T223">
            <v>1</v>
          </cell>
        </row>
        <row r="224">
          <cell r="A224">
            <v>2123355</v>
          </cell>
          <cell r="B224" t="str">
            <v xml:space="preserve">6 LICENCIA OFFICE 2000        </v>
          </cell>
          <cell r="C224">
            <v>31102000</v>
          </cell>
          <cell r="D224">
            <v>706</v>
          </cell>
          <cell r="E224" t="str">
            <v>Z219</v>
          </cell>
          <cell r="F224">
            <v>557460</v>
          </cell>
          <cell r="G224">
            <v>1</v>
          </cell>
          <cell r="H224">
            <v>1</v>
          </cell>
          <cell r="I224">
            <v>0</v>
          </cell>
          <cell r="J224">
            <v>0</v>
          </cell>
          <cell r="K224">
            <v>0</v>
          </cell>
          <cell r="L224">
            <v>1</v>
          </cell>
          <cell r="M224">
            <v>12</v>
          </cell>
          <cell r="N224">
            <v>12</v>
          </cell>
          <cell r="O224">
            <v>0</v>
          </cell>
          <cell r="P224">
            <v>0</v>
          </cell>
          <cell r="Q224">
            <v>0</v>
          </cell>
          <cell r="R224">
            <v>0</v>
          </cell>
          <cell r="S224">
            <v>0</v>
          </cell>
          <cell r="T224">
            <v>1</v>
          </cell>
        </row>
        <row r="225">
          <cell r="A225">
            <v>2123356</v>
          </cell>
          <cell r="B225" t="str">
            <v xml:space="preserve">2 LICENCIAS OFFICE 2000 NBOOK </v>
          </cell>
          <cell r="C225">
            <v>31102000</v>
          </cell>
          <cell r="D225">
            <v>706</v>
          </cell>
          <cell r="E225" t="str">
            <v>Z219</v>
          </cell>
          <cell r="F225">
            <v>185820</v>
          </cell>
          <cell r="G225">
            <v>1</v>
          </cell>
          <cell r="H225">
            <v>1</v>
          </cell>
          <cell r="I225">
            <v>0</v>
          </cell>
          <cell r="J225">
            <v>0</v>
          </cell>
          <cell r="K225">
            <v>0</v>
          </cell>
          <cell r="L225">
            <v>1</v>
          </cell>
          <cell r="M225">
            <v>12</v>
          </cell>
          <cell r="N225">
            <v>12</v>
          </cell>
          <cell r="O225">
            <v>0</v>
          </cell>
          <cell r="P225">
            <v>0</v>
          </cell>
          <cell r="Q225">
            <v>0</v>
          </cell>
          <cell r="R225">
            <v>0</v>
          </cell>
          <cell r="S225">
            <v>0</v>
          </cell>
          <cell r="T225">
            <v>1</v>
          </cell>
        </row>
        <row r="226">
          <cell r="A226">
            <v>2123357</v>
          </cell>
          <cell r="B226" t="str">
            <v xml:space="preserve">MONITOR 17" DIG.MULT.TRINIT.  </v>
          </cell>
          <cell r="C226">
            <v>31102000</v>
          </cell>
          <cell r="D226">
            <v>912</v>
          </cell>
          <cell r="E226" t="str">
            <v>A216</v>
          </cell>
          <cell r="F226">
            <v>207214</v>
          </cell>
          <cell r="G226">
            <v>1</v>
          </cell>
          <cell r="H226">
            <v>215560</v>
          </cell>
          <cell r="I226">
            <v>2802</v>
          </cell>
          <cell r="J226">
            <v>2802</v>
          </cell>
          <cell r="K226">
            <v>11148</v>
          </cell>
          <cell r="L226">
            <v>218362</v>
          </cell>
          <cell r="M226">
            <v>24</v>
          </cell>
          <cell r="N226">
            <v>24</v>
          </cell>
          <cell r="O226">
            <v>0</v>
          </cell>
          <cell r="P226">
            <v>81885</v>
          </cell>
          <cell r="Q226">
            <v>81885</v>
          </cell>
          <cell r="R226">
            <v>216610</v>
          </cell>
          <cell r="S226">
            <v>1751</v>
          </cell>
          <cell r="T226">
            <v>1</v>
          </cell>
        </row>
        <row r="227">
          <cell r="A227">
            <v>2123358</v>
          </cell>
          <cell r="B227" t="str">
            <v xml:space="preserve">SOFTW. ANTIVIRUS NORTON       </v>
          </cell>
          <cell r="C227">
            <v>31102000</v>
          </cell>
          <cell r="D227">
            <v>706</v>
          </cell>
          <cell r="E227" t="str">
            <v>Z219</v>
          </cell>
          <cell r="F227">
            <v>1421040</v>
          </cell>
          <cell r="G227">
            <v>1</v>
          </cell>
          <cell r="H227">
            <v>1478278</v>
          </cell>
          <cell r="I227">
            <v>19218</v>
          </cell>
          <cell r="J227">
            <v>19218</v>
          </cell>
          <cell r="K227">
            <v>76456</v>
          </cell>
          <cell r="L227">
            <v>1497496</v>
          </cell>
          <cell r="M227">
            <v>24</v>
          </cell>
          <cell r="N227">
            <v>24</v>
          </cell>
          <cell r="O227">
            <v>0</v>
          </cell>
          <cell r="P227">
            <v>561560</v>
          </cell>
          <cell r="Q227">
            <v>561560</v>
          </cell>
          <cell r="R227">
            <v>1485484</v>
          </cell>
          <cell r="S227">
            <v>12011</v>
          </cell>
          <cell r="T227">
            <v>1</v>
          </cell>
        </row>
        <row r="228">
          <cell r="A228">
            <v>2123359</v>
          </cell>
          <cell r="B228" t="str">
            <v xml:space="preserve">9 PRINT SERVER HP JETDIRECT   </v>
          </cell>
          <cell r="C228">
            <v>31102000</v>
          </cell>
          <cell r="D228">
            <v>706</v>
          </cell>
          <cell r="E228" t="str">
            <v>Z219</v>
          </cell>
          <cell r="F228">
            <v>1379970</v>
          </cell>
          <cell r="G228">
            <v>1</v>
          </cell>
          <cell r="H228">
            <v>1435554</v>
          </cell>
          <cell r="I228">
            <v>18662</v>
          </cell>
          <cell r="J228">
            <v>18662</v>
          </cell>
          <cell r="K228">
            <v>74246</v>
          </cell>
          <cell r="L228">
            <v>1454216</v>
          </cell>
          <cell r="M228">
            <v>24</v>
          </cell>
          <cell r="N228">
            <v>24</v>
          </cell>
          <cell r="O228">
            <v>0</v>
          </cell>
          <cell r="P228">
            <v>545329</v>
          </cell>
          <cell r="Q228">
            <v>545329</v>
          </cell>
          <cell r="R228">
            <v>1442551</v>
          </cell>
          <cell r="S228">
            <v>11664</v>
          </cell>
          <cell r="T228">
            <v>1</v>
          </cell>
        </row>
        <row r="229">
          <cell r="A229">
            <v>2123361</v>
          </cell>
          <cell r="B229" t="str">
            <v xml:space="preserve">PROY. INFORMATICO EDI         </v>
          </cell>
          <cell r="C229">
            <v>30112000</v>
          </cell>
          <cell r="D229">
            <v>706</v>
          </cell>
          <cell r="E229" t="str">
            <v>Z219</v>
          </cell>
          <cell r="F229">
            <v>923000</v>
          </cell>
          <cell r="G229">
            <v>1</v>
          </cell>
          <cell r="H229">
            <v>954468</v>
          </cell>
          <cell r="I229">
            <v>12408</v>
          </cell>
          <cell r="J229">
            <v>12408</v>
          </cell>
          <cell r="K229">
            <v>43876</v>
          </cell>
          <cell r="L229">
            <v>966876</v>
          </cell>
          <cell r="M229">
            <v>24</v>
          </cell>
          <cell r="N229">
            <v>23</v>
          </cell>
          <cell r="O229">
            <v>1</v>
          </cell>
          <cell r="P229">
            <v>362579</v>
          </cell>
          <cell r="Q229">
            <v>362579</v>
          </cell>
          <cell r="R229">
            <v>919352</v>
          </cell>
          <cell r="S229">
            <v>7238</v>
          </cell>
          <cell r="T229">
            <v>40286</v>
          </cell>
        </row>
        <row r="230">
          <cell r="A230">
            <v>2123362</v>
          </cell>
          <cell r="B230" t="str">
            <v xml:space="preserve">PROY.INFORMATICO NOTES        </v>
          </cell>
          <cell r="C230">
            <v>30112000</v>
          </cell>
          <cell r="D230">
            <v>706</v>
          </cell>
          <cell r="E230" t="str">
            <v>Z219</v>
          </cell>
          <cell r="F230">
            <v>12931797</v>
          </cell>
          <cell r="G230">
            <v>1</v>
          </cell>
          <cell r="H230">
            <v>16578380</v>
          </cell>
          <cell r="I230">
            <v>215519</v>
          </cell>
          <cell r="J230">
            <v>215519</v>
          </cell>
          <cell r="K230">
            <v>704877</v>
          </cell>
          <cell r="L230">
            <v>16793899</v>
          </cell>
          <cell r="M230">
            <v>24</v>
          </cell>
          <cell r="N230">
            <v>23</v>
          </cell>
          <cell r="O230">
            <v>1</v>
          </cell>
          <cell r="P230">
            <v>6297712</v>
          </cell>
          <cell r="Q230">
            <v>6297712</v>
          </cell>
          <cell r="R230">
            <v>15707282</v>
          </cell>
          <cell r="S230">
            <v>122324</v>
          </cell>
          <cell r="T230">
            <v>964293</v>
          </cell>
        </row>
        <row r="231">
          <cell r="A231">
            <v>2123363</v>
          </cell>
          <cell r="B231" t="str">
            <v xml:space="preserve">UPS BURON IDS-3500 2800 W     </v>
          </cell>
          <cell r="C231">
            <v>30112000</v>
          </cell>
          <cell r="D231">
            <v>905</v>
          </cell>
          <cell r="E231" t="str">
            <v>A222</v>
          </cell>
          <cell r="F231">
            <v>1253546</v>
          </cell>
          <cell r="G231">
            <v>1</v>
          </cell>
          <cell r="H231">
            <v>1296284</v>
          </cell>
          <cell r="I231">
            <v>16852</v>
          </cell>
          <cell r="J231">
            <v>16852</v>
          </cell>
          <cell r="K231">
            <v>59590</v>
          </cell>
          <cell r="L231">
            <v>1313136</v>
          </cell>
          <cell r="M231">
            <v>120</v>
          </cell>
          <cell r="N231">
            <v>23</v>
          </cell>
          <cell r="O231">
            <v>97</v>
          </cell>
          <cell r="P231">
            <v>98485</v>
          </cell>
          <cell r="Q231">
            <v>98485</v>
          </cell>
          <cell r="R231">
            <v>249718</v>
          </cell>
          <cell r="S231">
            <v>1966</v>
          </cell>
          <cell r="T231">
            <v>1061452</v>
          </cell>
        </row>
        <row r="232">
          <cell r="A232">
            <v>2123364</v>
          </cell>
          <cell r="B232" t="str">
            <v xml:space="preserve">COMPUTADOR NETV IBM           </v>
          </cell>
          <cell r="C232">
            <v>31122000</v>
          </cell>
          <cell r="D232">
            <v>705</v>
          </cell>
          <cell r="E232" t="str">
            <v>F100</v>
          </cell>
          <cell r="F232">
            <v>597500</v>
          </cell>
          <cell r="G232">
            <v>1</v>
          </cell>
          <cell r="H232">
            <v>616023</v>
          </cell>
          <cell r="I232">
            <v>8008</v>
          </cell>
          <cell r="J232">
            <v>8008</v>
          </cell>
          <cell r="K232">
            <v>26531</v>
          </cell>
          <cell r="L232">
            <v>624031</v>
          </cell>
          <cell r="M232">
            <v>24</v>
          </cell>
          <cell r="N232">
            <v>22</v>
          </cell>
          <cell r="O232">
            <v>2</v>
          </cell>
          <cell r="P232">
            <v>234012</v>
          </cell>
          <cell r="Q232">
            <v>234012</v>
          </cell>
          <cell r="R232">
            <v>567692</v>
          </cell>
          <cell r="S232">
            <v>4338</v>
          </cell>
          <cell r="T232">
            <v>52001</v>
          </cell>
        </row>
        <row r="233">
          <cell r="A233">
            <v>2123365</v>
          </cell>
          <cell r="B233" t="str">
            <v xml:space="preserve">COMPUTADOR NETV IBM           </v>
          </cell>
          <cell r="C233">
            <v>31122000</v>
          </cell>
          <cell r="D233">
            <v>705</v>
          </cell>
          <cell r="E233" t="str">
            <v>F100</v>
          </cell>
          <cell r="F233">
            <v>597500</v>
          </cell>
          <cell r="G233">
            <v>1</v>
          </cell>
          <cell r="H233">
            <v>616023</v>
          </cell>
          <cell r="I233">
            <v>8008</v>
          </cell>
          <cell r="J233">
            <v>8008</v>
          </cell>
          <cell r="K233">
            <v>26531</v>
          </cell>
          <cell r="L233">
            <v>624031</v>
          </cell>
          <cell r="M233">
            <v>24</v>
          </cell>
          <cell r="N233">
            <v>22</v>
          </cell>
          <cell r="O233">
            <v>2</v>
          </cell>
          <cell r="P233">
            <v>234012</v>
          </cell>
          <cell r="Q233">
            <v>234012</v>
          </cell>
          <cell r="R233">
            <v>567692</v>
          </cell>
          <cell r="S233">
            <v>4338</v>
          </cell>
          <cell r="T233">
            <v>52001</v>
          </cell>
        </row>
        <row r="234">
          <cell r="A234">
            <v>2123366</v>
          </cell>
          <cell r="B234" t="str">
            <v xml:space="preserve">2 LICENCIAS OFFICE 2000       </v>
          </cell>
          <cell r="C234">
            <v>31122000</v>
          </cell>
          <cell r="D234">
            <v>705</v>
          </cell>
          <cell r="E234" t="str">
            <v>F100</v>
          </cell>
          <cell r="F234">
            <v>193000</v>
          </cell>
          <cell r="G234">
            <v>1</v>
          </cell>
          <cell r="H234">
            <v>1</v>
          </cell>
          <cell r="I234">
            <v>0</v>
          </cell>
          <cell r="J234">
            <v>0</v>
          </cell>
          <cell r="K234">
            <v>0</v>
          </cell>
          <cell r="L234">
            <v>1</v>
          </cell>
          <cell r="M234">
            <v>12</v>
          </cell>
          <cell r="N234">
            <v>12</v>
          </cell>
          <cell r="O234">
            <v>0</v>
          </cell>
          <cell r="P234">
            <v>0</v>
          </cell>
          <cell r="Q234">
            <v>0</v>
          </cell>
          <cell r="R234">
            <v>0</v>
          </cell>
          <cell r="S234">
            <v>0</v>
          </cell>
          <cell r="T234">
            <v>1</v>
          </cell>
        </row>
        <row r="235">
          <cell r="A235">
            <v>2123367</v>
          </cell>
          <cell r="B235" t="str">
            <v xml:space="preserve">COMPUT.IBM ST RHEIN CELERON   </v>
          </cell>
          <cell r="C235">
            <v>31122000</v>
          </cell>
          <cell r="D235">
            <v>802</v>
          </cell>
          <cell r="E235" t="str">
            <v>Z209</v>
          </cell>
          <cell r="F235">
            <v>461393</v>
          </cell>
          <cell r="G235">
            <v>1</v>
          </cell>
          <cell r="H235">
            <v>475696</v>
          </cell>
          <cell r="I235">
            <v>6184</v>
          </cell>
          <cell r="J235">
            <v>6184</v>
          </cell>
          <cell r="K235">
            <v>20487</v>
          </cell>
          <cell r="L235">
            <v>481880</v>
          </cell>
          <cell r="M235">
            <v>24</v>
          </cell>
          <cell r="N235">
            <v>22</v>
          </cell>
          <cell r="O235">
            <v>2</v>
          </cell>
          <cell r="P235">
            <v>180705</v>
          </cell>
          <cell r="Q235">
            <v>180705</v>
          </cell>
          <cell r="R235">
            <v>438374</v>
          </cell>
          <cell r="S235">
            <v>3350</v>
          </cell>
          <cell r="T235">
            <v>40156</v>
          </cell>
        </row>
        <row r="236">
          <cell r="A236">
            <v>2123368</v>
          </cell>
          <cell r="B236" t="str">
            <v xml:space="preserve">COMPUT.IBM ST RHEIN CELERON   </v>
          </cell>
          <cell r="C236">
            <v>31122000</v>
          </cell>
          <cell r="D236">
            <v>712</v>
          </cell>
          <cell r="E236" t="str">
            <v>Z215</v>
          </cell>
          <cell r="F236">
            <v>461393</v>
          </cell>
          <cell r="G236">
            <v>1</v>
          </cell>
          <cell r="H236">
            <v>475696</v>
          </cell>
          <cell r="I236">
            <v>6184</v>
          </cell>
          <cell r="J236">
            <v>6184</v>
          </cell>
          <cell r="K236">
            <v>20487</v>
          </cell>
          <cell r="L236">
            <v>481880</v>
          </cell>
          <cell r="M236">
            <v>24</v>
          </cell>
          <cell r="N236">
            <v>22</v>
          </cell>
          <cell r="O236">
            <v>2</v>
          </cell>
          <cell r="P236">
            <v>180705</v>
          </cell>
          <cell r="Q236">
            <v>180705</v>
          </cell>
          <cell r="R236">
            <v>438374</v>
          </cell>
          <cell r="S236">
            <v>3350</v>
          </cell>
          <cell r="T236">
            <v>40156</v>
          </cell>
        </row>
        <row r="237">
          <cell r="A237">
            <v>2123369</v>
          </cell>
          <cell r="B237" t="str">
            <v xml:space="preserve">COMPUT.IBM ST RHEIN CELERON   </v>
          </cell>
          <cell r="C237">
            <v>31122000</v>
          </cell>
          <cell r="D237">
            <v>712</v>
          </cell>
          <cell r="E237" t="str">
            <v>Z214</v>
          </cell>
          <cell r="F237">
            <v>461393</v>
          </cell>
          <cell r="G237">
            <v>1</v>
          </cell>
          <cell r="H237">
            <v>475696</v>
          </cell>
          <cell r="I237">
            <v>6184</v>
          </cell>
          <cell r="J237">
            <v>6184</v>
          </cell>
          <cell r="K237">
            <v>20487</v>
          </cell>
          <cell r="L237">
            <v>481880</v>
          </cell>
          <cell r="M237">
            <v>24</v>
          </cell>
          <cell r="N237">
            <v>22</v>
          </cell>
          <cell r="O237">
            <v>2</v>
          </cell>
          <cell r="P237">
            <v>180705</v>
          </cell>
          <cell r="Q237">
            <v>180705</v>
          </cell>
          <cell r="R237">
            <v>438374</v>
          </cell>
          <cell r="S237">
            <v>3350</v>
          </cell>
          <cell r="T237">
            <v>40156</v>
          </cell>
        </row>
        <row r="238">
          <cell r="A238">
            <v>2123370</v>
          </cell>
          <cell r="B238" t="str">
            <v xml:space="preserve">COMPUT.IBM ST RHEIN CELRON    </v>
          </cell>
          <cell r="C238">
            <v>31122000</v>
          </cell>
          <cell r="D238">
            <v>610</v>
          </cell>
          <cell r="E238" t="str">
            <v>B203</v>
          </cell>
          <cell r="F238">
            <v>461393</v>
          </cell>
          <cell r="G238">
            <v>1</v>
          </cell>
          <cell r="H238">
            <v>475696</v>
          </cell>
          <cell r="I238">
            <v>6184</v>
          </cell>
          <cell r="J238">
            <v>6184</v>
          </cell>
          <cell r="K238">
            <v>20487</v>
          </cell>
          <cell r="L238">
            <v>481880</v>
          </cell>
          <cell r="M238">
            <v>24</v>
          </cell>
          <cell r="N238">
            <v>22</v>
          </cell>
          <cell r="O238">
            <v>2</v>
          </cell>
          <cell r="P238">
            <v>180705</v>
          </cell>
          <cell r="Q238">
            <v>180705</v>
          </cell>
          <cell r="R238">
            <v>438374</v>
          </cell>
          <cell r="S238">
            <v>3350</v>
          </cell>
          <cell r="T238">
            <v>40156</v>
          </cell>
        </row>
        <row r="239">
          <cell r="A239">
            <v>2123371</v>
          </cell>
          <cell r="B239" t="str">
            <v xml:space="preserve">COMPUT. IBM ST RHEIN CELRRON  </v>
          </cell>
          <cell r="C239">
            <v>31122000</v>
          </cell>
          <cell r="D239">
            <v>912</v>
          </cell>
          <cell r="E239" t="str">
            <v>A216</v>
          </cell>
          <cell r="F239">
            <v>461393</v>
          </cell>
          <cell r="G239">
            <v>1</v>
          </cell>
          <cell r="H239">
            <v>475696</v>
          </cell>
          <cell r="I239">
            <v>6184</v>
          </cell>
          <cell r="J239">
            <v>6184</v>
          </cell>
          <cell r="K239">
            <v>20487</v>
          </cell>
          <cell r="L239">
            <v>481880</v>
          </cell>
          <cell r="M239">
            <v>24</v>
          </cell>
          <cell r="N239">
            <v>22</v>
          </cell>
          <cell r="O239">
            <v>2</v>
          </cell>
          <cell r="P239">
            <v>180705</v>
          </cell>
          <cell r="Q239">
            <v>180705</v>
          </cell>
          <cell r="R239">
            <v>438374</v>
          </cell>
          <cell r="S239">
            <v>3350</v>
          </cell>
          <cell r="T239">
            <v>40156</v>
          </cell>
        </row>
        <row r="240">
          <cell r="A240">
            <v>2123372</v>
          </cell>
          <cell r="B240" t="str">
            <v xml:space="preserve">5 LICNECIAAS OFFICE 2000      </v>
          </cell>
          <cell r="C240">
            <v>31122000</v>
          </cell>
          <cell r="D240">
            <v>706</v>
          </cell>
          <cell r="E240" t="str">
            <v>Z219</v>
          </cell>
          <cell r="F240">
            <v>550000</v>
          </cell>
          <cell r="G240">
            <v>1</v>
          </cell>
          <cell r="H240">
            <v>1</v>
          </cell>
          <cell r="I240">
            <v>0</v>
          </cell>
          <cell r="J240">
            <v>0</v>
          </cell>
          <cell r="K240">
            <v>0</v>
          </cell>
          <cell r="L240">
            <v>1</v>
          </cell>
          <cell r="M240">
            <v>12</v>
          </cell>
          <cell r="N240">
            <v>12</v>
          </cell>
          <cell r="O240">
            <v>0</v>
          </cell>
          <cell r="P240">
            <v>0</v>
          </cell>
          <cell r="Q240">
            <v>0</v>
          </cell>
          <cell r="R240">
            <v>0</v>
          </cell>
          <cell r="S240">
            <v>0</v>
          </cell>
          <cell r="T240">
            <v>1</v>
          </cell>
        </row>
        <row r="241">
          <cell r="A241">
            <v>2123374</v>
          </cell>
          <cell r="B241" t="str">
            <v xml:space="preserve">3 UPS ESTABIL.VOLT.           </v>
          </cell>
          <cell r="C241">
            <v>31122000</v>
          </cell>
          <cell r="D241">
            <v>706</v>
          </cell>
          <cell r="E241" t="str">
            <v>Z219</v>
          </cell>
          <cell r="F241">
            <v>1487700</v>
          </cell>
          <cell r="G241">
            <v>1</v>
          </cell>
          <cell r="H241">
            <v>1533819</v>
          </cell>
          <cell r="I241">
            <v>19940</v>
          </cell>
          <cell r="J241">
            <v>19940</v>
          </cell>
          <cell r="K241">
            <v>66059</v>
          </cell>
          <cell r="L241">
            <v>1553759</v>
          </cell>
          <cell r="M241">
            <v>24</v>
          </cell>
          <cell r="N241">
            <v>22</v>
          </cell>
          <cell r="O241">
            <v>2</v>
          </cell>
          <cell r="P241">
            <v>582660</v>
          </cell>
          <cell r="Q241">
            <v>582660</v>
          </cell>
          <cell r="R241">
            <v>1413480</v>
          </cell>
          <cell r="S241">
            <v>10801</v>
          </cell>
          <cell r="T241">
            <v>129478</v>
          </cell>
        </row>
        <row r="242">
          <cell r="A242">
            <v>2123375</v>
          </cell>
          <cell r="B242" t="str">
            <v xml:space="preserve">EQUIPOS  RED  OPTICA          </v>
          </cell>
          <cell r="C242">
            <v>31122000</v>
          </cell>
          <cell r="D242">
            <v>706</v>
          </cell>
          <cell r="E242" t="str">
            <v>Z219</v>
          </cell>
          <cell r="F242">
            <v>18247489</v>
          </cell>
          <cell r="G242">
            <v>1</v>
          </cell>
          <cell r="H242">
            <v>18813161</v>
          </cell>
          <cell r="I242">
            <v>244571</v>
          </cell>
          <cell r="J242">
            <v>244571</v>
          </cell>
          <cell r="K242">
            <v>810243</v>
          </cell>
          <cell r="L242">
            <v>19057732</v>
          </cell>
          <cell r="M242">
            <v>36</v>
          </cell>
          <cell r="N242">
            <v>22</v>
          </cell>
          <cell r="O242">
            <v>14</v>
          </cell>
          <cell r="P242">
            <v>4764433</v>
          </cell>
          <cell r="Q242">
            <v>4764433</v>
          </cell>
          <cell r="R242">
            <v>11558075</v>
          </cell>
          <cell r="S242">
            <v>88317</v>
          </cell>
          <cell r="T242">
            <v>7411340</v>
          </cell>
        </row>
        <row r="243">
          <cell r="A243">
            <v>2123376</v>
          </cell>
          <cell r="B243" t="str">
            <v xml:space="preserve">SOFTWARE INDESIGN MAC         </v>
          </cell>
          <cell r="C243">
            <v>31032001</v>
          </cell>
          <cell r="D243">
            <v>412</v>
          </cell>
          <cell r="E243" t="str">
            <v>A215</v>
          </cell>
          <cell r="F243">
            <v>730065</v>
          </cell>
          <cell r="G243">
            <v>1</v>
          </cell>
          <cell r="H243">
            <v>751237</v>
          </cell>
          <cell r="I243">
            <v>9766</v>
          </cell>
          <cell r="J243">
            <v>9766</v>
          </cell>
          <cell r="K243">
            <v>30938</v>
          </cell>
          <cell r="L243">
            <v>761003</v>
          </cell>
          <cell r="M243">
            <v>24</v>
          </cell>
          <cell r="N243">
            <v>19</v>
          </cell>
          <cell r="O243">
            <v>5</v>
          </cell>
          <cell r="P243">
            <v>285376</v>
          </cell>
          <cell r="Q243">
            <v>285376</v>
          </cell>
          <cell r="R243">
            <v>598391</v>
          </cell>
          <cell r="S243">
            <v>4069</v>
          </cell>
          <cell r="T243">
            <v>158543</v>
          </cell>
        </row>
        <row r="244">
          <cell r="A244">
            <v>2123377</v>
          </cell>
          <cell r="B244" t="str">
            <v xml:space="preserve">PC ST RHEIN IBM NETVISTA      </v>
          </cell>
          <cell r="C244">
            <v>30042001</v>
          </cell>
          <cell r="D244">
            <v>702</v>
          </cell>
          <cell r="E244" t="str">
            <v>Z218</v>
          </cell>
          <cell r="F244">
            <v>627120</v>
          </cell>
          <cell r="G244">
            <v>1</v>
          </cell>
          <cell r="H244">
            <v>642171</v>
          </cell>
          <cell r="I244">
            <v>8348</v>
          </cell>
          <cell r="J244">
            <v>8348</v>
          </cell>
          <cell r="K244">
            <v>23399</v>
          </cell>
          <cell r="L244">
            <v>650519</v>
          </cell>
          <cell r="M244">
            <v>24</v>
          </cell>
          <cell r="N244">
            <v>18</v>
          </cell>
          <cell r="O244">
            <v>6</v>
          </cell>
          <cell r="P244">
            <v>243945</v>
          </cell>
          <cell r="Q244">
            <v>243945</v>
          </cell>
          <cell r="R244">
            <v>484759</v>
          </cell>
          <cell r="S244">
            <v>3131</v>
          </cell>
          <cell r="T244">
            <v>162629</v>
          </cell>
        </row>
        <row r="245">
          <cell r="A245">
            <v>2123378</v>
          </cell>
          <cell r="B245" t="str">
            <v xml:space="preserve">PC ST RHEIN IBM NETVISTA      </v>
          </cell>
          <cell r="C245">
            <v>30042001</v>
          </cell>
          <cell r="D245">
            <v>706</v>
          </cell>
          <cell r="E245" t="str">
            <v>Z219</v>
          </cell>
          <cell r="F245">
            <v>627120</v>
          </cell>
          <cell r="G245">
            <v>1</v>
          </cell>
          <cell r="H245">
            <v>642171</v>
          </cell>
          <cell r="I245">
            <v>8348</v>
          </cell>
          <cell r="J245">
            <v>8348</v>
          </cell>
          <cell r="K245">
            <v>23399</v>
          </cell>
          <cell r="L245">
            <v>650519</v>
          </cell>
          <cell r="M245">
            <v>24</v>
          </cell>
          <cell r="N245">
            <v>18</v>
          </cell>
          <cell r="O245">
            <v>6</v>
          </cell>
          <cell r="P245">
            <v>243945</v>
          </cell>
          <cell r="Q245">
            <v>243945</v>
          </cell>
          <cell r="R245">
            <v>484759</v>
          </cell>
          <cell r="S245">
            <v>3131</v>
          </cell>
          <cell r="T245">
            <v>162629</v>
          </cell>
        </row>
        <row r="246">
          <cell r="A246">
            <v>2123379</v>
          </cell>
          <cell r="B246" t="str">
            <v xml:space="preserve">PC ST RHEIN IBM NETVISTA      </v>
          </cell>
          <cell r="C246">
            <v>30042001</v>
          </cell>
          <cell r="D246">
            <v>802</v>
          </cell>
          <cell r="E246" t="str">
            <v>Z207</v>
          </cell>
          <cell r="F246">
            <v>627120</v>
          </cell>
          <cell r="G246">
            <v>1</v>
          </cell>
          <cell r="H246">
            <v>642171</v>
          </cell>
          <cell r="I246">
            <v>8348</v>
          </cell>
          <cell r="J246">
            <v>8348</v>
          </cell>
          <cell r="K246">
            <v>23399</v>
          </cell>
          <cell r="L246">
            <v>650519</v>
          </cell>
          <cell r="M246">
            <v>24</v>
          </cell>
          <cell r="N246">
            <v>18</v>
          </cell>
          <cell r="O246">
            <v>6</v>
          </cell>
          <cell r="P246">
            <v>243945</v>
          </cell>
          <cell r="Q246">
            <v>243945</v>
          </cell>
          <cell r="R246">
            <v>484759</v>
          </cell>
          <cell r="S246">
            <v>3131</v>
          </cell>
          <cell r="T246">
            <v>162629</v>
          </cell>
        </row>
        <row r="247">
          <cell r="A247">
            <v>2123380</v>
          </cell>
          <cell r="B247" t="str">
            <v xml:space="preserve">PC ST RHEIN IBM NETVISTA      </v>
          </cell>
          <cell r="C247">
            <v>30042001</v>
          </cell>
          <cell r="D247">
            <v>815</v>
          </cell>
          <cell r="E247" t="str">
            <v>Z116</v>
          </cell>
          <cell r="F247">
            <v>627120</v>
          </cell>
          <cell r="G247">
            <v>1</v>
          </cell>
          <cell r="H247">
            <v>642171</v>
          </cell>
          <cell r="I247">
            <v>8348</v>
          </cell>
          <cell r="J247">
            <v>8348</v>
          </cell>
          <cell r="K247">
            <v>23399</v>
          </cell>
          <cell r="L247">
            <v>650519</v>
          </cell>
          <cell r="M247">
            <v>24</v>
          </cell>
          <cell r="N247">
            <v>18</v>
          </cell>
          <cell r="O247">
            <v>6</v>
          </cell>
          <cell r="P247">
            <v>243945</v>
          </cell>
          <cell r="Q247">
            <v>243945</v>
          </cell>
          <cell r="R247">
            <v>484759</v>
          </cell>
          <cell r="S247">
            <v>3131</v>
          </cell>
          <cell r="T247">
            <v>162629</v>
          </cell>
        </row>
        <row r="248">
          <cell r="A248">
            <v>2123381</v>
          </cell>
          <cell r="B248" t="str">
            <v xml:space="preserve">PC ST RHEIN IBM NETVISTA      </v>
          </cell>
          <cell r="C248">
            <v>30042001</v>
          </cell>
          <cell r="D248">
            <v>401</v>
          </cell>
          <cell r="E248" t="str">
            <v>Z240</v>
          </cell>
          <cell r="F248">
            <v>627120</v>
          </cell>
          <cell r="G248">
            <v>1</v>
          </cell>
          <cell r="H248">
            <v>642171</v>
          </cell>
          <cell r="I248">
            <v>8348</v>
          </cell>
          <cell r="J248">
            <v>8348</v>
          </cell>
          <cell r="K248">
            <v>23399</v>
          </cell>
          <cell r="L248">
            <v>650519</v>
          </cell>
          <cell r="M248">
            <v>24</v>
          </cell>
          <cell r="N248">
            <v>18</v>
          </cell>
          <cell r="O248">
            <v>6</v>
          </cell>
          <cell r="P248">
            <v>243945</v>
          </cell>
          <cell r="Q248">
            <v>243945</v>
          </cell>
          <cell r="R248">
            <v>484759</v>
          </cell>
          <cell r="S248">
            <v>3131</v>
          </cell>
          <cell r="T248">
            <v>162629</v>
          </cell>
        </row>
        <row r="249">
          <cell r="A249">
            <v>2123382</v>
          </cell>
          <cell r="B249" t="str">
            <v xml:space="preserve">PC ST RHEIN IBM NETVISTA      </v>
          </cell>
          <cell r="C249">
            <v>30042001</v>
          </cell>
          <cell r="D249">
            <v>401</v>
          </cell>
          <cell r="E249" t="str">
            <v>Z239</v>
          </cell>
          <cell r="F249">
            <v>627120</v>
          </cell>
          <cell r="G249">
            <v>1</v>
          </cell>
          <cell r="H249">
            <v>642171</v>
          </cell>
          <cell r="I249">
            <v>8348</v>
          </cell>
          <cell r="J249">
            <v>8348</v>
          </cell>
          <cell r="K249">
            <v>23399</v>
          </cell>
          <cell r="L249">
            <v>650519</v>
          </cell>
          <cell r="M249">
            <v>24</v>
          </cell>
          <cell r="N249">
            <v>18</v>
          </cell>
          <cell r="O249">
            <v>6</v>
          </cell>
          <cell r="P249">
            <v>243945</v>
          </cell>
          <cell r="Q249">
            <v>243945</v>
          </cell>
          <cell r="R249">
            <v>484759</v>
          </cell>
          <cell r="S249">
            <v>3131</v>
          </cell>
          <cell r="T249">
            <v>162629</v>
          </cell>
        </row>
        <row r="250">
          <cell r="A250">
            <v>2123383</v>
          </cell>
          <cell r="B250" t="str">
            <v xml:space="preserve">PC ST RHEIN IBM NETVISTA      </v>
          </cell>
          <cell r="C250">
            <v>30042001</v>
          </cell>
          <cell r="D250">
            <v>401</v>
          </cell>
          <cell r="E250" t="str">
            <v>Z239</v>
          </cell>
          <cell r="F250">
            <v>627120</v>
          </cell>
          <cell r="G250">
            <v>1</v>
          </cell>
          <cell r="H250">
            <v>642171</v>
          </cell>
          <cell r="I250">
            <v>8348</v>
          </cell>
          <cell r="J250">
            <v>8348</v>
          </cell>
          <cell r="K250">
            <v>23399</v>
          </cell>
          <cell r="L250">
            <v>650519</v>
          </cell>
          <cell r="M250">
            <v>24</v>
          </cell>
          <cell r="N250">
            <v>18</v>
          </cell>
          <cell r="O250">
            <v>6</v>
          </cell>
          <cell r="P250">
            <v>243945</v>
          </cell>
          <cell r="Q250">
            <v>243945</v>
          </cell>
          <cell r="R250">
            <v>484759</v>
          </cell>
          <cell r="S250">
            <v>3131</v>
          </cell>
          <cell r="T250">
            <v>162629</v>
          </cell>
        </row>
        <row r="251">
          <cell r="A251">
            <v>2123384</v>
          </cell>
          <cell r="B251" t="str">
            <v xml:space="preserve">PC ST RHEIN IBM NETVISTA      </v>
          </cell>
          <cell r="C251">
            <v>30042001</v>
          </cell>
          <cell r="D251">
            <v>403</v>
          </cell>
          <cell r="E251" t="str">
            <v>D111</v>
          </cell>
          <cell r="F251">
            <v>627120</v>
          </cell>
          <cell r="G251">
            <v>1</v>
          </cell>
          <cell r="H251">
            <v>642171</v>
          </cell>
          <cell r="I251">
            <v>8348</v>
          </cell>
          <cell r="J251">
            <v>8348</v>
          </cell>
          <cell r="K251">
            <v>23399</v>
          </cell>
          <cell r="L251">
            <v>650519</v>
          </cell>
          <cell r="M251">
            <v>24</v>
          </cell>
          <cell r="N251">
            <v>18</v>
          </cell>
          <cell r="O251">
            <v>6</v>
          </cell>
          <cell r="P251">
            <v>243945</v>
          </cell>
          <cell r="Q251">
            <v>243945</v>
          </cell>
          <cell r="R251">
            <v>484759</v>
          </cell>
          <cell r="S251">
            <v>3131</v>
          </cell>
          <cell r="T251">
            <v>162629</v>
          </cell>
        </row>
        <row r="252">
          <cell r="A252">
            <v>2123385</v>
          </cell>
          <cell r="B252" t="str">
            <v xml:space="preserve">PC ST RHEIN  IBM NETVISTA     </v>
          </cell>
          <cell r="C252">
            <v>30042001</v>
          </cell>
          <cell r="D252">
            <v>602</v>
          </cell>
          <cell r="E252" t="str">
            <v>Z236</v>
          </cell>
          <cell r="F252">
            <v>627120</v>
          </cell>
          <cell r="G252">
            <v>1</v>
          </cell>
          <cell r="H252">
            <v>642171</v>
          </cell>
          <cell r="I252">
            <v>8348</v>
          </cell>
          <cell r="J252">
            <v>8348</v>
          </cell>
          <cell r="K252">
            <v>23399</v>
          </cell>
          <cell r="L252">
            <v>650519</v>
          </cell>
          <cell r="M252">
            <v>24</v>
          </cell>
          <cell r="N252">
            <v>18</v>
          </cell>
          <cell r="O252">
            <v>6</v>
          </cell>
          <cell r="P252">
            <v>243945</v>
          </cell>
          <cell r="Q252">
            <v>243945</v>
          </cell>
          <cell r="R252">
            <v>484759</v>
          </cell>
          <cell r="S252">
            <v>3131</v>
          </cell>
          <cell r="T252">
            <v>162629</v>
          </cell>
        </row>
        <row r="253">
          <cell r="A253">
            <v>2123386</v>
          </cell>
          <cell r="B253" t="str">
            <v xml:space="preserve">PC ST RHEIN  IBM NETVISTA     </v>
          </cell>
          <cell r="C253">
            <v>30042001</v>
          </cell>
          <cell r="D253">
            <v>904</v>
          </cell>
          <cell r="E253" t="str">
            <v>Z221</v>
          </cell>
          <cell r="F253">
            <v>627120</v>
          </cell>
          <cell r="G253">
            <v>1</v>
          </cell>
          <cell r="H253">
            <v>642171</v>
          </cell>
          <cell r="I253">
            <v>8348</v>
          </cell>
          <cell r="J253">
            <v>8348</v>
          </cell>
          <cell r="K253">
            <v>23399</v>
          </cell>
          <cell r="L253">
            <v>650519</v>
          </cell>
          <cell r="M253">
            <v>24</v>
          </cell>
          <cell r="N253">
            <v>18</v>
          </cell>
          <cell r="O253">
            <v>6</v>
          </cell>
          <cell r="P253">
            <v>243945</v>
          </cell>
          <cell r="Q253">
            <v>243945</v>
          </cell>
          <cell r="R253">
            <v>484759</v>
          </cell>
          <cell r="S253">
            <v>3131</v>
          </cell>
          <cell r="T253">
            <v>162629</v>
          </cell>
        </row>
        <row r="254">
          <cell r="A254">
            <v>2123387</v>
          </cell>
          <cell r="B254" t="str">
            <v xml:space="preserve">PC ST RHEIN IBM NETVISTA      </v>
          </cell>
          <cell r="C254">
            <v>30042001</v>
          </cell>
          <cell r="D254">
            <v>401</v>
          </cell>
          <cell r="E254" t="str">
            <v>Z245</v>
          </cell>
          <cell r="F254">
            <v>627120</v>
          </cell>
          <cell r="G254">
            <v>1</v>
          </cell>
          <cell r="H254">
            <v>642171</v>
          </cell>
          <cell r="I254">
            <v>8348</v>
          </cell>
          <cell r="J254">
            <v>8348</v>
          </cell>
          <cell r="K254">
            <v>23399</v>
          </cell>
          <cell r="L254">
            <v>650519</v>
          </cell>
          <cell r="M254">
            <v>24</v>
          </cell>
          <cell r="N254">
            <v>18</v>
          </cell>
          <cell r="O254">
            <v>6</v>
          </cell>
          <cell r="P254">
            <v>243945</v>
          </cell>
          <cell r="Q254">
            <v>243945</v>
          </cell>
          <cell r="R254">
            <v>484759</v>
          </cell>
          <cell r="S254">
            <v>3131</v>
          </cell>
          <cell r="T254">
            <v>162629</v>
          </cell>
        </row>
        <row r="255">
          <cell r="A255">
            <v>2123388</v>
          </cell>
          <cell r="B255" t="str">
            <v xml:space="preserve">PC ST RHEIN IBM NETVISTA      </v>
          </cell>
          <cell r="C255">
            <v>30042001</v>
          </cell>
          <cell r="D255">
            <v>706</v>
          </cell>
          <cell r="E255" t="str">
            <v>Z219</v>
          </cell>
          <cell r="F255">
            <v>627120</v>
          </cell>
          <cell r="G255">
            <v>1</v>
          </cell>
          <cell r="H255">
            <v>642171</v>
          </cell>
          <cell r="I255">
            <v>8348</v>
          </cell>
          <cell r="J255">
            <v>8348</v>
          </cell>
          <cell r="K255">
            <v>23399</v>
          </cell>
          <cell r="L255">
            <v>650519</v>
          </cell>
          <cell r="M255">
            <v>24</v>
          </cell>
          <cell r="N255">
            <v>18</v>
          </cell>
          <cell r="O255">
            <v>6</v>
          </cell>
          <cell r="P255">
            <v>243945</v>
          </cell>
          <cell r="Q255">
            <v>243945</v>
          </cell>
          <cell r="R255">
            <v>484759</v>
          </cell>
          <cell r="S255">
            <v>3131</v>
          </cell>
          <cell r="T255">
            <v>162629</v>
          </cell>
        </row>
        <row r="256">
          <cell r="A256">
            <v>2123389</v>
          </cell>
          <cell r="B256" t="str">
            <v xml:space="preserve">6 LICENCIAS OFFICE 2000 SR1   </v>
          </cell>
          <cell r="C256">
            <v>30042001</v>
          </cell>
          <cell r="D256">
            <v>706</v>
          </cell>
          <cell r="E256" t="str">
            <v>Z219</v>
          </cell>
          <cell r="F256">
            <v>615060</v>
          </cell>
          <cell r="G256">
            <v>1</v>
          </cell>
          <cell r="H256">
            <v>629821</v>
          </cell>
          <cell r="I256">
            <v>8188</v>
          </cell>
          <cell r="J256">
            <v>8188</v>
          </cell>
          <cell r="K256">
            <v>22949</v>
          </cell>
          <cell r="L256">
            <v>638009</v>
          </cell>
          <cell r="M256">
            <v>12</v>
          </cell>
          <cell r="N256">
            <v>12</v>
          </cell>
          <cell r="O256">
            <v>0</v>
          </cell>
          <cell r="P256">
            <v>159501</v>
          </cell>
          <cell r="Q256">
            <v>159501</v>
          </cell>
          <cell r="R256">
            <v>631867</v>
          </cell>
          <cell r="S256">
            <v>6141</v>
          </cell>
          <cell r="T256">
            <v>1</v>
          </cell>
        </row>
        <row r="257">
          <cell r="A257">
            <v>2123390</v>
          </cell>
          <cell r="B257" t="str">
            <v xml:space="preserve">6 LICENCIAS OFFICE 2000 SR1   </v>
          </cell>
          <cell r="C257">
            <v>30042001</v>
          </cell>
          <cell r="D257">
            <v>706</v>
          </cell>
          <cell r="E257" t="str">
            <v>Z219</v>
          </cell>
          <cell r="F257">
            <v>615060</v>
          </cell>
          <cell r="G257">
            <v>1</v>
          </cell>
          <cell r="H257">
            <v>629821</v>
          </cell>
          <cell r="I257">
            <v>8188</v>
          </cell>
          <cell r="J257">
            <v>8188</v>
          </cell>
          <cell r="K257">
            <v>22949</v>
          </cell>
          <cell r="L257">
            <v>638009</v>
          </cell>
          <cell r="M257">
            <v>12</v>
          </cell>
          <cell r="N257">
            <v>12</v>
          </cell>
          <cell r="O257">
            <v>0</v>
          </cell>
          <cell r="P257">
            <v>159501</v>
          </cell>
          <cell r="Q257">
            <v>159501</v>
          </cell>
          <cell r="R257">
            <v>631867</v>
          </cell>
          <cell r="S257">
            <v>6141</v>
          </cell>
          <cell r="T257">
            <v>1</v>
          </cell>
        </row>
        <row r="258">
          <cell r="A258">
            <v>2123391</v>
          </cell>
          <cell r="B258" t="str">
            <v xml:space="preserve">PC IBM NETVISTA ST RHEIN      </v>
          </cell>
          <cell r="C258">
            <v>31052001</v>
          </cell>
          <cell r="D258">
            <v>703</v>
          </cell>
          <cell r="E258" t="str">
            <v>Z216</v>
          </cell>
          <cell r="F258">
            <v>631280</v>
          </cell>
          <cell r="G258">
            <v>1</v>
          </cell>
          <cell r="H258">
            <v>643906</v>
          </cell>
          <cell r="I258">
            <v>8371</v>
          </cell>
          <cell r="J258">
            <v>8371</v>
          </cell>
          <cell r="K258">
            <v>20997</v>
          </cell>
          <cell r="L258">
            <v>652277</v>
          </cell>
          <cell r="M258">
            <v>24</v>
          </cell>
          <cell r="N258">
            <v>17</v>
          </cell>
          <cell r="O258">
            <v>7</v>
          </cell>
          <cell r="P258">
            <v>244604</v>
          </cell>
          <cell r="Q258">
            <v>244604</v>
          </cell>
          <cell r="R258">
            <v>459239</v>
          </cell>
          <cell r="S258">
            <v>2790</v>
          </cell>
          <cell r="T258">
            <v>190248</v>
          </cell>
        </row>
        <row r="259">
          <cell r="A259">
            <v>2123392</v>
          </cell>
          <cell r="B259" t="str">
            <v xml:space="preserve">PC IBM NETVIST ST RHEIN CCH   </v>
          </cell>
          <cell r="C259">
            <v>31052001</v>
          </cell>
          <cell r="D259">
            <v>712</v>
          </cell>
          <cell r="E259" t="str">
            <v>Z211</v>
          </cell>
          <cell r="F259">
            <v>631280</v>
          </cell>
          <cell r="G259">
            <v>1</v>
          </cell>
          <cell r="H259">
            <v>643906</v>
          </cell>
          <cell r="I259">
            <v>8371</v>
          </cell>
          <cell r="J259">
            <v>8371</v>
          </cell>
          <cell r="K259">
            <v>20997</v>
          </cell>
          <cell r="L259">
            <v>652277</v>
          </cell>
          <cell r="M259">
            <v>24</v>
          </cell>
          <cell r="N259">
            <v>17</v>
          </cell>
          <cell r="O259">
            <v>7</v>
          </cell>
          <cell r="P259">
            <v>244604</v>
          </cell>
          <cell r="Q259">
            <v>244604</v>
          </cell>
          <cell r="R259">
            <v>459239</v>
          </cell>
          <cell r="S259">
            <v>2790</v>
          </cell>
          <cell r="T259">
            <v>190248</v>
          </cell>
        </row>
        <row r="260">
          <cell r="A260">
            <v>2123393</v>
          </cell>
          <cell r="B260" t="str">
            <v xml:space="preserve">PC IBM NETVISTA ST RHEIN GY   </v>
          </cell>
          <cell r="C260">
            <v>31052001</v>
          </cell>
          <cell r="D260">
            <v>712</v>
          </cell>
          <cell r="E260" t="str">
            <v>Z214</v>
          </cell>
          <cell r="F260">
            <v>631280</v>
          </cell>
          <cell r="G260">
            <v>1</v>
          </cell>
          <cell r="H260">
            <v>643906</v>
          </cell>
          <cell r="I260">
            <v>8371</v>
          </cell>
          <cell r="J260">
            <v>8371</v>
          </cell>
          <cell r="K260">
            <v>20997</v>
          </cell>
          <cell r="L260">
            <v>652277</v>
          </cell>
          <cell r="M260">
            <v>24</v>
          </cell>
          <cell r="N260">
            <v>17</v>
          </cell>
          <cell r="O260">
            <v>7</v>
          </cell>
          <cell r="P260">
            <v>244604</v>
          </cell>
          <cell r="Q260">
            <v>244604</v>
          </cell>
          <cell r="R260">
            <v>459239</v>
          </cell>
          <cell r="S260">
            <v>2790</v>
          </cell>
          <cell r="T260">
            <v>190248</v>
          </cell>
        </row>
        <row r="261">
          <cell r="A261">
            <v>2123394</v>
          </cell>
          <cell r="B261" t="str">
            <v xml:space="preserve">PC IBM NETVISTA ST RHEIN      </v>
          </cell>
          <cell r="C261">
            <v>31052001</v>
          </cell>
          <cell r="D261">
            <v>502</v>
          </cell>
          <cell r="E261" t="str">
            <v>Z208</v>
          </cell>
          <cell r="F261">
            <v>631280</v>
          </cell>
          <cell r="G261">
            <v>1</v>
          </cell>
          <cell r="H261">
            <v>643906</v>
          </cell>
          <cell r="I261">
            <v>8371</v>
          </cell>
          <cell r="J261">
            <v>8371</v>
          </cell>
          <cell r="K261">
            <v>20997</v>
          </cell>
          <cell r="L261">
            <v>652277</v>
          </cell>
          <cell r="M261">
            <v>24</v>
          </cell>
          <cell r="N261">
            <v>17</v>
          </cell>
          <cell r="O261">
            <v>7</v>
          </cell>
          <cell r="P261">
            <v>244604</v>
          </cell>
          <cell r="Q261">
            <v>244604</v>
          </cell>
          <cell r="R261">
            <v>459239</v>
          </cell>
          <cell r="S261">
            <v>2790</v>
          </cell>
          <cell r="T261">
            <v>190248</v>
          </cell>
        </row>
        <row r="262">
          <cell r="A262">
            <v>2123395</v>
          </cell>
          <cell r="B262" t="str">
            <v xml:space="preserve">PC IBM NETVISTA ST RHEIN      </v>
          </cell>
          <cell r="C262">
            <v>31052001</v>
          </cell>
          <cell r="D262">
            <v>403</v>
          </cell>
          <cell r="E262" t="str">
            <v>D210</v>
          </cell>
          <cell r="F262">
            <v>631280</v>
          </cell>
          <cell r="G262">
            <v>1</v>
          </cell>
          <cell r="H262">
            <v>643906</v>
          </cell>
          <cell r="I262">
            <v>8371</v>
          </cell>
          <cell r="J262">
            <v>8371</v>
          </cell>
          <cell r="K262">
            <v>20997</v>
          </cell>
          <cell r="L262">
            <v>652277</v>
          </cell>
          <cell r="M262">
            <v>24</v>
          </cell>
          <cell r="N262">
            <v>17</v>
          </cell>
          <cell r="O262">
            <v>7</v>
          </cell>
          <cell r="P262">
            <v>244604</v>
          </cell>
          <cell r="Q262">
            <v>244604</v>
          </cell>
          <cell r="R262">
            <v>459239</v>
          </cell>
          <cell r="S262">
            <v>2790</v>
          </cell>
          <cell r="T262">
            <v>190248</v>
          </cell>
        </row>
        <row r="263">
          <cell r="A263">
            <v>2123396</v>
          </cell>
          <cell r="B263" t="str">
            <v xml:space="preserve">PC IBM NETVISTA ST RHEIN      </v>
          </cell>
          <cell r="C263">
            <v>31052001</v>
          </cell>
          <cell r="D263">
            <v>823</v>
          </cell>
          <cell r="E263" t="str">
            <v>Z115</v>
          </cell>
          <cell r="F263">
            <v>631280</v>
          </cell>
          <cell r="G263">
            <v>1</v>
          </cell>
          <cell r="H263">
            <v>643906</v>
          </cell>
          <cell r="I263">
            <v>8371</v>
          </cell>
          <cell r="J263">
            <v>8371</v>
          </cell>
          <cell r="K263">
            <v>20997</v>
          </cell>
          <cell r="L263">
            <v>652277</v>
          </cell>
          <cell r="M263">
            <v>24</v>
          </cell>
          <cell r="N263">
            <v>17</v>
          </cell>
          <cell r="O263">
            <v>7</v>
          </cell>
          <cell r="P263">
            <v>244604</v>
          </cell>
          <cell r="Q263">
            <v>244604</v>
          </cell>
          <cell r="R263">
            <v>459239</v>
          </cell>
          <cell r="S263">
            <v>2790</v>
          </cell>
          <cell r="T263">
            <v>190248</v>
          </cell>
        </row>
        <row r="264">
          <cell r="A264">
            <v>2123397</v>
          </cell>
          <cell r="B264" t="str">
            <v xml:space="preserve">PC IBM NETVISTA ST RHEIN      </v>
          </cell>
          <cell r="C264">
            <v>31052001</v>
          </cell>
          <cell r="D264">
            <v>821</v>
          </cell>
          <cell r="E264" t="str">
            <v>Z106</v>
          </cell>
          <cell r="F264">
            <v>631280</v>
          </cell>
          <cell r="G264">
            <v>1</v>
          </cell>
          <cell r="H264">
            <v>643906</v>
          </cell>
          <cell r="I264">
            <v>8371</v>
          </cell>
          <cell r="J264">
            <v>8371</v>
          </cell>
          <cell r="K264">
            <v>20997</v>
          </cell>
          <cell r="L264">
            <v>652277</v>
          </cell>
          <cell r="M264">
            <v>24</v>
          </cell>
          <cell r="N264">
            <v>17</v>
          </cell>
          <cell r="O264">
            <v>7</v>
          </cell>
          <cell r="P264">
            <v>244604</v>
          </cell>
          <cell r="Q264">
            <v>244604</v>
          </cell>
          <cell r="R264">
            <v>459239</v>
          </cell>
          <cell r="S264">
            <v>2790</v>
          </cell>
          <cell r="T264">
            <v>190248</v>
          </cell>
        </row>
        <row r="265">
          <cell r="A265">
            <v>2123398</v>
          </cell>
          <cell r="B265" t="str">
            <v xml:space="preserve">PC IBM NETVISTA ST RHEIN      </v>
          </cell>
          <cell r="C265">
            <v>31052001</v>
          </cell>
          <cell r="D265">
            <v>401</v>
          </cell>
          <cell r="E265" t="str">
            <v>Z245</v>
          </cell>
          <cell r="F265">
            <v>631280</v>
          </cell>
          <cell r="G265">
            <v>1</v>
          </cell>
          <cell r="H265">
            <v>643906</v>
          </cell>
          <cell r="I265">
            <v>8371</v>
          </cell>
          <cell r="J265">
            <v>8371</v>
          </cell>
          <cell r="K265">
            <v>20997</v>
          </cell>
          <cell r="L265">
            <v>652277</v>
          </cell>
          <cell r="M265">
            <v>24</v>
          </cell>
          <cell r="N265">
            <v>17</v>
          </cell>
          <cell r="O265">
            <v>7</v>
          </cell>
          <cell r="P265">
            <v>244604</v>
          </cell>
          <cell r="Q265">
            <v>244604</v>
          </cell>
          <cell r="R265">
            <v>459239</v>
          </cell>
          <cell r="S265">
            <v>2790</v>
          </cell>
          <cell r="T265">
            <v>190248</v>
          </cell>
        </row>
        <row r="266">
          <cell r="A266">
            <v>2123399</v>
          </cell>
          <cell r="B266" t="str">
            <v xml:space="preserve">PC IBM NETVISTA ST RHEIN      </v>
          </cell>
          <cell r="C266">
            <v>31052001</v>
          </cell>
          <cell r="D266">
            <v>905</v>
          </cell>
          <cell r="E266" t="str">
            <v>Z247</v>
          </cell>
          <cell r="F266">
            <v>631280</v>
          </cell>
          <cell r="G266">
            <v>1</v>
          </cell>
          <cell r="H266">
            <v>643906</v>
          </cell>
          <cell r="I266">
            <v>8371</v>
          </cell>
          <cell r="J266">
            <v>8371</v>
          </cell>
          <cell r="K266">
            <v>20997</v>
          </cell>
          <cell r="L266">
            <v>652277</v>
          </cell>
          <cell r="M266">
            <v>24</v>
          </cell>
          <cell r="N266">
            <v>17</v>
          </cell>
          <cell r="O266">
            <v>7</v>
          </cell>
          <cell r="P266">
            <v>244604</v>
          </cell>
          <cell r="Q266">
            <v>244604</v>
          </cell>
          <cell r="R266">
            <v>459239</v>
          </cell>
          <cell r="S266">
            <v>2790</v>
          </cell>
          <cell r="T266">
            <v>190248</v>
          </cell>
        </row>
        <row r="267">
          <cell r="A267">
            <v>2123400</v>
          </cell>
          <cell r="B267" t="str">
            <v xml:space="preserve">PC IBM NETVISTA ST RHEIN      </v>
          </cell>
          <cell r="C267">
            <v>31052001</v>
          </cell>
          <cell r="D267">
            <v>502</v>
          </cell>
          <cell r="E267" t="str">
            <v>Z210</v>
          </cell>
          <cell r="F267">
            <v>631280</v>
          </cell>
          <cell r="G267">
            <v>1</v>
          </cell>
          <cell r="H267">
            <v>643906</v>
          </cell>
          <cell r="I267">
            <v>8371</v>
          </cell>
          <cell r="J267">
            <v>8371</v>
          </cell>
          <cell r="K267">
            <v>20997</v>
          </cell>
          <cell r="L267">
            <v>652277</v>
          </cell>
          <cell r="M267">
            <v>24</v>
          </cell>
          <cell r="N267">
            <v>17</v>
          </cell>
          <cell r="O267">
            <v>7</v>
          </cell>
          <cell r="P267">
            <v>244604</v>
          </cell>
          <cell r="Q267">
            <v>244604</v>
          </cell>
          <cell r="R267">
            <v>459239</v>
          </cell>
          <cell r="S267">
            <v>2790</v>
          </cell>
          <cell r="T267">
            <v>190248</v>
          </cell>
        </row>
        <row r="268">
          <cell r="A268">
            <v>2123401</v>
          </cell>
          <cell r="B268" t="str">
            <v xml:space="preserve">5 LICENCIAS OFFICE 2000 SRL   </v>
          </cell>
          <cell r="C268">
            <v>31052001</v>
          </cell>
          <cell r="D268">
            <v>706</v>
          </cell>
          <cell r="E268" t="str">
            <v>Z219</v>
          </cell>
          <cell r="F268">
            <v>515950</v>
          </cell>
          <cell r="G268">
            <v>1</v>
          </cell>
          <cell r="H268">
            <v>526269</v>
          </cell>
          <cell r="I268">
            <v>6841</v>
          </cell>
          <cell r="J268">
            <v>6841</v>
          </cell>
          <cell r="K268">
            <v>17160</v>
          </cell>
          <cell r="L268">
            <v>533110</v>
          </cell>
          <cell r="M268">
            <v>12</v>
          </cell>
          <cell r="N268">
            <v>12</v>
          </cell>
          <cell r="O268">
            <v>0</v>
          </cell>
          <cell r="P268">
            <v>177702</v>
          </cell>
          <cell r="Q268">
            <v>177702</v>
          </cell>
          <cell r="R268">
            <v>528548</v>
          </cell>
          <cell r="S268">
            <v>4561</v>
          </cell>
          <cell r="T268">
            <v>1</v>
          </cell>
        </row>
        <row r="269">
          <cell r="A269">
            <v>2123402</v>
          </cell>
          <cell r="B269" t="str">
            <v xml:space="preserve">5 LICENCIAS OFFICE 2000 SRL   </v>
          </cell>
          <cell r="C269">
            <v>31052001</v>
          </cell>
          <cell r="D269">
            <v>706</v>
          </cell>
          <cell r="E269" t="str">
            <v>Z219</v>
          </cell>
          <cell r="F269">
            <v>515950</v>
          </cell>
          <cell r="G269">
            <v>1</v>
          </cell>
          <cell r="H269">
            <v>526269</v>
          </cell>
          <cell r="I269">
            <v>6841</v>
          </cell>
          <cell r="J269">
            <v>6841</v>
          </cell>
          <cell r="K269">
            <v>17160</v>
          </cell>
          <cell r="L269">
            <v>533110</v>
          </cell>
          <cell r="M269">
            <v>12</v>
          </cell>
          <cell r="N269">
            <v>12</v>
          </cell>
          <cell r="O269">
            <v>0</v>
          </cell>
          <cell r="P269">
            <v>177702</v>
          </cell>
          <cell r="Q269">
            <v>177702</v>
          </cell>
          <cell r="R269">
            <v>528548</v>
          </cell>
          <cell r="S269">
            <v>4561</v>
          </cell>
          <cell r="T269">
            <v>1</v>
          </cell>
        </row>
        <row r="270">
          <cell r="A270">
            <v>2123403</v>
          </cell>
          <cell r="B270" t="str">
            <v xml:space="preserve">MODIF. SIST, PG GESAM         </v>
          </cell>
          <cell r="C270">
            <v>30062001</v>
          </cell>
          <cell r="D270">
            <v>706</v>
          </cell>
          <cell r="E270" t="str">
            <v>Z219</v>
          </cell>
          <cell r="F270">
            <v>3000897</v>
          </cell>
          <cell r="G270">
            <v>1</v>
          </cell>
          <cell r="H270">
            <v>1</v>
          </cell>
          <cell r="I270">
            <v>0</v>
          </cell>
          <cell r="J270">
            <v>0</v>
          </cell>
          <cell r="K270">
            <v>0</v>
          </cell>
          <cell r="L270">
            <v>1</v>
          </cell>
          <cell r="M270">
            <v>7</v>
          </cell>
          <cell r="N270">
            <v>7</v>
          </cell>
          <cell r="O270">
            <v>0</v>
          </cell>
          <cell r="P270">
            <v>0</v>
          </cell>
          <cell r="Q270">
            <v>0</v>
          </cell>
          <cell r="R270">
            <v>0</v>
          </cell>
          <cell r="S270">
            <v>0</v>
          </cell>
          <cell r="T270">
            <v>1</v>
          </cell>
        </row>
        <row r="271">
          <cell r="A271">
            <v>2123404</v>
          </cell>
          <cell r="B271" t="str">
            <v xml:space="preserve">PC IBM NETVISTA ST RHEIN      </v>
          </cell>
          <cell r="C271">
            <v>31052001</v>
          </cell>
          <cell r="D271">
            <v>706</v>
          </cell>
          <cell r="E271" t="str">
            <v>Z219</v>
          </cell>
          <cell r="F271">
            <v>636328</v>
          </cell>
          <cell r="G271">
            <v>1</v>
          </cell>
          <cell r="H271">
            <v>649055</v>
          </cell>
          <cell r="I271">
            <v>8438</v>
          </cell>
          <cell r="J271">
            <v>8438</v>
          </cell>
          <cell r="K271">
            <v>21165</v>
          </cell>
          <cell r="L271">
            <v>657493</v>
          </cell>
          <cell r="M271">
            <v>24</v>
          </cell>
          <cell r="N271">
            <v>17</v>
          </cell>
          <cell r="O271">
            <v>7</v>
          </cell>
          <cell r="P271">
            <v>246560</v>
          </cell>
          <cell r="Q271">
            <v>246560</v>
          </cell>
          <cell r="R271">
            <v>462912</v>
          </cell>
          <cell r="S271">
            <v>2813</v>
          </cell>
          <cell r="T271">
            <v>191768</v>
          </cell>
        </row>
        <row r="272">
          <cell r="A272">
            <v>2123405</v>
          </cell>
          <cell r="B272" t="str">
            <v xml:space="preserve">PC IBM NETVISTA ST RHEIN      </v>
          </cell>
          <cell r="C272">
            <v>31052001</v>
          </cell>
          <cell r="D272">
            <v>706</v>
          </cell>
          <cell r="E272" t="str">
            <v>Z219</v>
          </cell>
          <cell r="F272">
            <v>636328</v>
          </cell>
          <cell r="G272">
            <v>1</v>
          </cell>
          <cell r="H272">
            <v>649055</v>
          </cell>
          <cell r="I272">
            <v>8438</v>
          </cell>
          <cell r="J272">
            <v>8438</v>
          </cell>
          <cell r="K272">
            <v>21165</v>
          </cell>
          <cell r="L272">
            <v>657493</v>
          </cell>
          <cell r="M272">
            <v>24</v>
          </cell>
          <cell r="N272">
            <v>17</v>
          </cell>
          <cell r="O272">
            <v>7</v>
          </cell>
          <cell r="P272">
            <v>246560</v>
          </cell>
          <cell r="Q272">
            <v>246560</v>
          </cell>
          <cell r="R272">
            <v>462912</v>
          </cell>
          <cell r="S272">
            <v>2813</v>
          </cell>
          <cell r="T272">
            <v>191768</v>
          </cell>
        </row>
        <row r="273">
          <cell r="A273">
            <v>2123406</v>
          </cell>
          <cell r="B273" t="str">
            <v xml:space="preserve">PC IBM NETVISTA ST RHEIN      </v>
          </cell>
          <cell r="C273">
            <v>31052001</v>
          </cell>
          <cell r="D273">
            <v>706</v>
          </cell>
          <cell r="E273" t="str">
            <v>Z219</v>
          </cell>
          <cell r="F273">
            <v>636328</v>
          </cell>
          <cell r="G273">
            <v>1</v>
          </cell>
          <cell r="H273">
            <v>649055</v>
          </cell>
          <cell r="I273">
            <v>8438</v>
          </cell>
          <cell r="J273">
            <v>8438</v>
          </cell>
          <cell r="K273">
            <v>21165</v>
          </cell>
          <cell r="L273">
            <v>657493</v>
          </cell>
          <cell r="M273">
            <v>24</v>
          </cell>
          <cell r="N273">
            <v>17</v>
          </cell>
          <cell r="O273">
            <v>7</v>
          </cell>
          <cell r="P273">
            <v>246560</v>
          </cell>
          <cell r="Q273">
            <v>246560</v>
          </cell>
          <cell r="R273">
            <v>462912</v>
          </cell>
          <cell r="S273">
            <v>2813</v>
          </cell>
          <cell r="T273">
            <v>191768</v>
          </cell>
        </row>
        <row r="274">
          <cell r="A274">
            <v>2123407</v>
          </cell>
          <cell r="B274" t="str">
            <v xml:space="preserve">PC IBM NETVISTA ST RHEIN      </v>
          </cell>
          <cell r="C274">
            <v>31052001</v>
          </cell>
          <cell r="D274">
            <v>706</v>
          </cell>
          <cell r="E274" t="str">
            <v>Z219</v>
          </cell>
          <cell r="F274">
            <v>636328</v>
          </cell>
          <cell r="G274">
            <v>1</v>
          </cell>
          <cell r="H274">
            <v>649055</v>
          </cell>
          <cell r="I274">
            <v>8438</v>
          </cell>
          <cell r="J274">
            <v>8438</v>
          </cell>
          <cell r="K274">
            <v>21165</v>
          </cell>
          <cell r="L274">
            <v>657493</v>
          </cell>
          <cell r="M274">
            <v>24</v>
          </cell>
          <cell r="N274">
            <v>17</v>
          </cell>
          <cell r="O274">
            <v>7</v>
          </cell>
          <cell r="P274">
            <v>246560</v>
          </cell>
          <cell r="Q274">
            <v>246560</v>
          </cell>
          <cell r="R274">
            <v>462912</v>
          </cell>
          <cell r="S274">
            <v>2813</v>
          </cell>
          <cell r="T274">
            <v>191768</v>
          </cell>
        </row>
        <row r="275">
          <cell r="A275">
            <v>2123408</v>
          </cell>
          <cell r="B275" t="str">
            <v xml:space="preserve">PC IBM NETVISTA ST RHEIN      </v>
          </cell>
          <cell r="C275">
            <v>31052001</v>
          </cell>
          <cell r="D275">
            <v>706</v>
          </cell>
          <cell r="E275" t="str">
            <v>Z219</v>
          </cell>
          <cell r="F275">
            <v>636328</v>
          </cell>
          <cell r="G275">
            <v>1</v>
          </cell>
          <cell r="H275">
            <v>649055</v>
          </cell>
          <cell r="I275">
            <v>8438</v>
          </cell>
          <cell r="J275">
            <v>8438</v>
          </cell>
          <cell r="K275">
            <v>21165</v>
          </cell>
          <cell r="L275">
            <v>657493</v>
          </cell>
          <cell r="M275">
            <v>24</v>
          </cell>
          <cell r="N275">
            <v>17</v>
          </cell>
          <cell r="O275">
            <v>7</v>
          </cell>
          <cell r="P275">
            <v>246560</v>
          </cell>
          <cell r="Q275">
            <v>246560</v>
          </cell>
          <cell r="R275">
            <v>462912</v>
          </cell>
          <cell r="S275">
            <v>2813</v>
          </cell>
          <cell r="T275">
            <v>191768</v>
          </cell>
        </row>
        <row r="276">
          <cell r="A276">
            <v>2123409</v>
          </cell>
          <cell r="B276" t="str">
            <v xml:space="preserve">PC IBM NETVISTA ST RHEIN      </v>
          </cell>
          <cell r="C276">
            <v>31052001</v>
          </cell>
          <cell r="D276">
            <v>706</v>
          </cell>
          <cell r="E276" t="str">
            <v>Z219</v>
          </cell>
          <cell r="F276">
            <v>636328</v>
          </cell>
          <cell r="G276">
            <v>1</v>
          </cell>
          <cell r="H276">
            <v>649055</v>
          </cell>
          <cell r="I276">
            <v>8438</v>
          </cell>
          <cell r="J276">
            <v>8438</v>
          </cell>
          <cell r="K276">
            <v>21165</v>
          </cell>
          <cell r="L276">
            <v>657493</v>
          </cell>
          <cell r="M276">
            <v>24</v>
          </cell>
          <cell r="N276">
            <v>17</v>
          </cell>
          <cell r="O276">
            <v>7</v>
          </cell>
          <cell r="P276">
            <v>246560</v>
          </cell>
          <cell r="Q276">
            <v>246560</v>
          </cell>
          <cell r="R276">
            <v>462912</v>
          </cell>
          <cell r="S276">
            <v>2813</v>
          </cell>
          <cell r="T276">
            <v>191768</v>
          </cell>
        </row>
        <row r="277">
          <cell r="A277">
            <v>2123410</v>
          </cell>
          <cell r="B277" t="str">
            <v xml:space="preserve">PC IBM NETVISTA ST RHEIN      </v>
          </cell>
          <cell r="C277">
            <v>31052001</v>
          </cell>
          <cell r="D277">
            <v>706</v>
          </cell>
          <cell r="E277" t="str">
            <v>Z219</v>
          </cell>
          <cell r="F277">
            <v>636328</v>
          </cell>
          <cell r="G277">
            <v>1</v>
          </cell>
          <cell r="H277">
            <v>649055</v>
          </cell>
          <cell r="I277">
            <v>8438</v>
          </cell>
          <cell r="J277">
            <v>8438</v>
          </cell>
          <cell r="K277">
            <v>21165</v>
          </cell>
          <cell r="L277">
            <v>657493</v>
          </cell>
          <cell r="M277">
            <v>24</v>
          </cell>
          <cell r="N277">
            <v>17</v>
          </cell>
          <cell r="O277">
            <v>7</v>
          </cell>
          <cell r="P277">
            <v>246560</v>
          </cell>
          <cell r="Q277">
            <v>246560</v>
          </cell>
          <cell r="R277">
            <v>462912</v>
          </cell>
          <cell r="S277">
            <v>2813</v>
          </cell>
          <cell r="T277">
            <v>191768</v>
          </cell>
        </row>
        <row r="278">
          <cell r="A278">
            <v>2123411</v>
          </cell>
          <cell r="B278" t="str">
            <v xml:space="preserve">PC IBM NETVISTA ST RHEIN      </v>
          </cell>
          <cell r="C278">
            <v>31052001</v>
          </cell>
          <cell r="D278">
            <v>706</v>
          </cell>
          <cell r="E278" t="str">
            <v>Z219</v>
          </cell>
          <cell r="F278">
            <v>636328</v>
          </cell>
          <cell r="G278">
            <v>1</v>
          </cell>
          <cell r="H278">
            <v>649055</v>
          </cell>
          <cell r="I278">
            <v>8438</v>
          </cell>
          <cell r="J278">
            <v>8438</v>
          </cell>
          <cell r="K278">
            <v>21165</v>
          </cell>
          <cell r="L278">
            <v>657493</v>
          </cell>
          <cell r="M278">
            <v>24</v>
          </cell>
          <cell r="N278">
            <v>17</v>
          </cell>
          <cell r="O278">
            <v>7</v>
          </cell>
          <cell r="P278">
            <v>246560</v>
          </cell>
          <cell r="Q278">
            <v>246560</v>
          </cell>
          <cell r="R278">
            <v>462912</v>
          </cell>
          <cell r="S278">
            <v>2813</v>
          </cell>
          <cell r="T278">
            <v>191768</v>
          </cell>
        </row>
        <row r="279">
          <cell r="A279">
            <v>2123412</v>
          </cell>
          <cell r="B279" t="str">
            <v xml:space="preserve">PC IBM NETVISTA ST RHEIN      </v>
          </cell>
          <cell r="C279">
            <v>31052001</v>
          </cell>
          <cell r="D279">
            <v>706</v>
          </cell>
          <cell r="E279" t="str">
            <v>Z219</v>
          </cell>
          <cell r="F279">
            <v>640640</v>
          </cell>
          <cell r="G279">
            <v>1</v>
          </cell>
          <cell r="H279">
            <v>653453</v>
          </cell>
          <cell r="I279">
            <v>8495</v>
          </cell>
          <cell r="J279">
            <v>8495</v>
          </cell>
          <cell r="K279">
            <v>21308</v>
          </cell>
          <cell r="L279">
            <v>661948</v>
          </cell>
          <cell r="M279">
            <v>24</v>
          </cell>
          <cell r="N279">
            <v>17</v>
          </cell>
          <cell r="O279">
            <v>7</v>
          </cell>
          <cell r="P279">
            <v>248231</v>
          </cell>
          <cell r="Q279">
            <v>248231</v>
          </cell>
          <cell r="R279">
            <v>466049</v>
          </cell>
          <cell r="S279">
            <v>2832</v>
          </cell>
          <cell r="T279">
            <v>193067</v>
          </cell>
        </row>
        <row r="280">
          <cell r="A280">
            <v>2123413</v>
          </cell>
          <cell r="B280" t="str">
            <v xml:space="preserve">5 LICENCIAS  OFFICE 2000      </v>
          </cell>
          <cell r="C280">
            <v>31052001</v>
          </cell>
          <cell r="D280">
            <v>706</v>
          </cell>
          <cell r="E280" t="str">
            <v>Z219</v>
          </cell>
          <cell r="F280">
            <v>523600</v>
          </cell>
          <cell r="G280">
            <v>1</v>
          </cell>
          <cell r="H280">
            <v>534072</v>
          </cell>
          <cell r="I280">
            <v>6943</v>
          </cell>
          <cell r="J280">
            <v>6943</v>
          </cell>
          <cell r="K280">
            <v>17415</v>
          </cell>
          <cell r="L280">
            <v>541015</v>
          </cell>
          <cell r="M280">
            <v>12</v>
          </cell>
          <cell r="N280">
            <v>12</v>
          </cell>
          <cell r="O280">
            <v>0</v>
          </cell>
          <cell r="P280">
            <v>180337</v>
          </cell>
          <cell r="Q280">
            <v>180337</v>
          </cell>
          <cell r="R280">
            <v>536385</v>
          </cell>
          <cell r="S280">
            <v>4629</v>
          </cell>
          <cell r="T280">
            <v>1</v>
          </cell>
        </row>
        <row r="281">
          <cell r="A281">
            <v>2123414</v>
          </cell>
          <cell r="B281" t="str">
            <v xml:space="preserve">4 LICENCIAS  OFFICE 2000      </v>
          </cell>
          <cell r="C281">
            <v>31052001</v>
          </cell>
          <cell r="D281">
            <v>706</v>
          </cell>
          <cell r="E281" t="str">
            <v>Z219</v>
          </cell>
          <cell r="F281">
            <v>418880</v>
          </cell>
          <cell r="G281">
            <v>1</v>
          </cell>
          <cell r="H281">
            <v>427258</v>
          </cell>
          <cell r="I281">
            <v>5554</v>
          </cell>
          <cell r="J281">
            <v>5554</v>
          </cell>
          <cell r="K281">
            <v>13932</v>
          </cell>
          <cell r="L281">
            <v>432812</v>
          </cell>
          <cell r="M281">
            <v>12</v>
          </cell>
          <cell r="N281">
            <v>12</v>
          </cell>
          <cell r="O281">
            <v>0</v>
          </cell>
          <cell r="P281">
            <v>144269</v>
          </cell>
          <cell r="Q281">
            <v>144269</v>
          </cell>
          <cell r="R281">
            <v>429108</v>
          </cell>
          <cell r="S281">
            <v>3703</v>
          </cell>
          <cell r="T281">
            <v>1</v>
          </cell>
        </row>
        <row r="282">
          <cell r="A282">
            <v>2123415</v>
          </cell>
          <cell r="B282" t="str">
            <v xml:space="preserve">IMPRES. HP 4100 N LASER       </v>
          </cell>
          <cell r="C282">
            <v>30092001</v>
          </cell>
          <cell r="D282">
            <v>702</v>
          </cell>
          <cell r="E282" t="str">
            <v>Z200</v>
          </cell>
          <cell r="F282">
            <v>1170400</v>
          </cell>
          <cell r="G282">
            <v>1</v>
          </cell>
          <cell r="H282">
            <v>1180934</v>
          </cell>
          <cell r="I282">
            <v>15352</v>
          </cell>
          <cell r="J282">
            <v>15352</v>
          </cell>
          <cell r="K282">
            <v>25886</v>
          </cell>
          <cell r="L282">
            <v>1196286</v>
          </cell>
          <cell r="M282">
            <v>24</v>
          </cell>
          <cell r="N282">
            <v>13</v>
          </cell>
          <cell r="O282">
            <v>11</v>
          </cell>
          <cell r="P282">
            <v>448607</v>
          </cell>
          <cell r="Q282">
            <v>448607</v>
          </cell>
          <cell r="R282">
            <v>645429</v>
          </cell>
          <cell r="S282">
            <v>2559</v>
          </cell>
          <cell r="T282">
            <v>548298</v>
          </cell>
        </row>
        <row r="283">
          <cell r="A283">
            <v>2123416</v>
          </cell>
          <cell r="B283" t="str">
            <v xml:space="preserve">IMPRES.OKI PACEMARK 4410      </v>
          </cell>
          <cell r="C283">
            <v>30092001</v>
          </cell>
          <cell r="D283">
            <v>705</v>
          </cell>
          <cell r="E283" t="str">
            <v>F103</v>
          </cell>
          <cell r="F283">
            <v>2098400</v>
          </cell>
          <cell r="G283">
            <v>1</v>
          </cell>
          <cell r="H283">
            <v>2117286</v>
          </cell>
          <cell r="I283">
            <v>27525</v>
          </cell>
          <cell r="J283">
            <v>27525</v>
          </cell>
          <cell r="K283">
            <v>46411</v>
          </cell>
          <cell r="L283">
            <v>2144811</v>
          </cell>
          <cell r="M283">
            <v>24</v>
          </cell>
          <cell r="N283">
            <v>13</v>
          </cell>
          <cell r="O283">
            <v>11</v>
          </cell>
          <cell r="P283">
            <v>804304</v>
          </cell>
          <cell r="Q283">
            <v>804304</v>
          </cell>
          <cell r="R283">
            <v>1157185</v>
          </cell>
          <cell r="S283">
            <v>4587</v>
          </cell>
          <cell r="T283">
            <v>983039</v>
          </cell>
        </row>
        <row r="284">
          <cell r="A284">
            <v>2123417</v>
          </cell>
          <cell r="B284" t="str">
            <v>IMPRES.STYLUS COLOR HP DESRJET</v>
          </cell>
          <cell r="C284">
            <v>30092001</v>
          </cell>
          <cell r="D284">
            <v>705</v>
          </cell>
          <cell r="E284" t="str">
            <v>F101</v>
          </cell>
          <cell r="F284">
            <v>59520</v>
          </cell>
          <cell r="G284">
            <v>1</v>
          </cell>
          <cell r="H284">
            <v>60056</v>
          </cell>
          <cell r="I284">
            <v>781</v>
          </cell>
          <cell r="J284">
            <v>781</v>
          </cell>
          <cell r="K284">
            <v>1317</v>
          </cell>
          <cell r="L284">
            <v>60837</v>
          </cell>
          <cell r="M284">
            <v>24</v>
          </cell>
          <cell r="N284">
            <v>13</v>
          </cell>
          <cell r="O284">
            <v>11</v>
          </cell>
          <cell r="P284">
            <v>22814</v>
          </cell>
          <cell r="Q284">
            <v>22814</v>
          </cell>
          <cell r="R284">
            <v>32823</v>
          </cell>
          <cell r="S284">
            <v>130</v>
          </cell>
          <cell r="T284">
            <v>27884</v>
          </cell>
        </row>
        <row r="285">
          <cell r="A285">
            <v>2123418</v>
          </cell>
          <cell r="B285" t="str">
            <v>IMPRES.STYLUS COLOR HP DESRJET</v>
          </cell>
          <cell r="C285">
            <v>30092001</v>
          </cell>
          <cell r="D285">
            <v>310</v>
          </cell>
          <cell r="E285" t="str">
            <v>B203</v>
          </cell>
          <cell r="F285">
            <v>59520</v>
          </cell>
          <cell r="G285">
            <v>1</v>
          </cell>
          <cell r="H285">
            <v>60056</v>
          </cell>
          <cell r="I285">
            <v>781</v>
          </cell>
          <cell r="J285">
            <v>781</v>
          </cell>
          <cell r="K285">
            <v>1317</v>
          </cell>
          <cell r="L285">
            <v>60837</v>
          </cell>
          <cell r="M285">
            <v>24</v>
          </cell>
          <cell r="N285">
            <v>13</v>
          </cell>
          <cell r="O285">
            <v>11</v>
          </cell>
          <cell r="P285">
            <v>22814</v>
          </cell>
          <cell r="Q285">
            <v>22814</v>
          </cell>
          <cell r="R285">
            <v>32823</v>
          </cell>
          <cell r="S285">
            <v>130</v>
          </cell>
          <cell r="T285">
            <v>27884</v>
          </cell>
        </row>
        <row r="286">
          <cell r="A286">
            <v>2123419</v>
          </cell>
          <cell r="B286" t="str">
            <v xml:space="preserve">SOFTW.AUTOCAD GES FAB.ESPEC.  </v>
          </cell>
          <cell r="C286">
            <v>31102001</v>
          </cell>
          <cell r="D286">
            <v>706</v>
          </cell>
          <cell r="E286" t="str">
            <v>Z239</v>
          </cell>
          <cell r="F286">
            <v>973449</v>
          </cell>
          <cell r="G286">
            <v>1</v>
          </cell>
          <cell r="H286">
            <v>974422</v>
          </cell>
          <cell r="I286">
            <v>12667</v>
          </cell>
          <cell r="J286">
            <v>12667</v>
          </cell>
          <cell r="K286">
            <v>13640</v>
          </cell>
          <cell r="L286">
            <v>987089</v>
          </cell>
          <cell r="M286">
            <v>24</v>
          </cell>
          <cell r="N286">
            <v>12</v>
          </cell>
          <cell r="O286">
            <v>12</v>
          </cell>
          <cell r="P286">
            <v>370158</v>
          </cell>
          <cell r="Q286">
            <v>370158</v>
          </cell>
          <cell r="R286">
            <v>491961</v>
          </cell>
          <cell r="S286">
            <v>1583</v>
          </cell>
          <cell r="T286">
            <v>493545</v>
          </cell>
        </row>
        <row r="287">
          <cell r="A287">
            <v>2123420</v>
          </cell>
          <cell r="B287" t="str">
            <v xml:space="preserve">IMPRES. LASER HP 4100 N       </v>
          </cell>
          <cell r="C287">
            <v>31102001</v>
          </cell>
          <cell r="D287">
            <v>905</v>
          </cell>
          <cell r="E287" t="str">
            <v>Z247</v>
          </cell>
          <cell r="F287">
            <v>1068863</v>
          </cell>
          <cell r="G287">
            <v>1</v>
          </cell>
          <cell r="H287">
            <v>1069932</v>
          </cell>
          <cell r="I287">
            <v>13909</v>
          </cell>
          <cell r="J287">
            <v>13909</v>
          </cell>
          <cell r="K287">
            <v>14978</v>
          </cell>
          <cell r="L287">
            <v>1083841</v>
          </cell>
          <cell r="M287">
            <v>24</v>
          </cell>
          <cell r="N287">
            <v>12</v>
          </cell>
          <cell r="O287">
            <v>12</v>
          </cell>
          <cell r="P287">
            <v>406440</v>
          </cell>
          <cell r="Q287">
            <v>406440</v>
          </cell>
          <cell r="R287">
            <v>540182</v>
          </cell>
          <cell r="S287">
            <v>1739</v>
          </cell>
          <cell r="T287">
            <v>541920</v>
          </cell>
        </row>
        <row r="288">
          <cell r="A288">
            <v>2123421</v>
          </cell>
          <cell r="B288" t="str">
            <v xml:space="preserve">SERVIDOR IBM SERIE  X  232    </v>
          </cell>
          <cell r="C288">
            <v>31122001</v>
          </cell>
          <cell r="D288">
            <v>706</v>
          </cell>
          <cell r="E288" t="str">
            <v>Z219</v>
          </cell>
          <cell r="F288">
            <v>1848694</v>
          </cell>
          <cell r="G288">
            <v>1</v>
          </cell>
          <cell r="H288">
            <v>1848694</v>
          </cell>
          <cell r="I288">
            <v>24033</v>
          </cell>
          <cell r="J288">
            <v>24033</v>
          </cell>
          <cell r="K288">
            <v>24033</v>
          </cell>
          <cell r="L288">
            <v>1872727</v>
          </cell>
          <cell r="M288">
            <v>24</v>
          </cell>
          <cell r="N288">
            <v>10</v>
          </cell>
          <cell r="O288">
            <v>14</v>
          </cell>
          <cell r="P288">
            <v>702273</v>
          </cell>
          <cell r="Q288">
            <v>702273</v>
          </cell>
          <cell r="R288">
            <v>779302</v>
          </cell>
          <cell r="S288">
            <v>1001</v>
          </cell>
          <cell r="T288">
            <v>1092424</v>
          </cell>
        </row>
        <row r="289">
          <cell r="A289">
            <v>2123422</v>
          </cell>
          <cell r="B289" t="str">
            <v xml:space="preserve">MODIF. PG GESAM BOD.          </v>
          </cell>
          <cell r="C289">
            <v>31122001</v>
          </cell>
          <cell r="D289">
            <v>706</v>
          </cell>
          <cell r="E289" t="str">
            <v>Z219</v>
          </cell>
          <cell r="F289">
            <v>903843</v>
          </cell>
          <cell r="G289">
            <v>1</v>
          </cell>
          <cell r="H289">
            <v>903843</v>
          </cell>
          <cell r="I289">
            <v>11750</v>
          </cell>
          <cell r="J289">
            <v>11750</v>
          </cell>
          <cell r="K289">
            <v>11750</v>
          </cell>
          <cell r="L289">
            <v>915593</v>
          </cell>
          <cell r="M289">
            <v>4</v>
          </cell>
          <cell r="N289">
            <v>4</v>
          </cell>
          <cell r="O289">
            <v>0</v>
          </cell>
          <cell r="P289">
            <v>686694</v>
          </cell>
          <cell r="Q289">
            <v>686694</v>
          </cell>
          <cell r="R289">
            <v>912655</v>
          </cell>
          <cell r="S289">
            <v>2937</v>
          </cell>
          <cell r="T289">
            <v>1</v>
          </cell>
        </row>
        <row r="290">
          <cell r="A290">
            <v>2123423</v>
          </cell>
          <cell r="B290" t="str">
            <v xml:space="preserve">PROY.NOTES IMPLANT-CAPAC.     </v>
          </cell>
          <cell r="C290">
            <v>31122001</v>
          </cell>
          <cell r="D290">
            <v>706</v>
          </cell>
          <cell r="E290" t="str">
            <v>Z219</v>
          </cell>
          <cell r="F290">
            <v>875815</v>
          </cell>
          <cell r="G290">
            <v>1</v>
          </cell>
          <cell r="H290">
            <v>875815</v>
          </cell>
          <cell r="I290">
            <v>11386</v>
          </cell>
          <cell r="J290">
            <v>11386</v>
          </cell>
          <cell r="K290">
            <v>11386</v>
          </cell>
          <cell r="L290">
            <v>887201</v>
          </cell>
          <cell r="M290">
            <v>4</v>
          </cell>
          <cell r="N290">
            <v>4</v>
          </cell>
          <cell r="O290">
            <v>0</v>
          </cell>
          <cell r="P290">
            <v>665400</v>
          </cell>
          <cell r="Q290">
            <v>665400</v>
          </cell>
          <cell r="R290">
            <v>884354</v>
          </cell>
          <cell r="S290">
            <v>2846</v>
          </cell>
          <cell r="T290">
            <v>1</v>
          </cell>
        </row>
        <row r="291">
          <cell r="A291">
            <v>2123424</v>
          </cell>
          <cell r="B291" t="str">
            <v xml:space="preserve">PROYECTO SIC                  </v>
          </cell>
          <cell r="C291">
            <v>31122001</v>
          </cell>
          <cell r="D291">
            <v>706</v>
          </cell>
          <cell r="E291" t="str">
            <v>Z219</v>
          </cell>
          <cell r="F291">
            <v>8909888</v>
          </cell>
          <cell r="G291">
            <v>1</v>
          </cell>
          <cell r="H291">
            <v>8909888</v>
          </cell>
          <cell r="I291">
            <v>115829</v>
          </cell>
          <cell r="J291">
            <v>115829</v>
          </cell>
          <cell r="K291">
            <v>115829</v>
          </cell>
          <cell r="L291">
            <v>9025717</v>
          </cell>
          <cell r="M291">
            <v>4</v>
          </cell>
          <cell r="N291">
            <v>4</v>
          </cell>
          <cell r="O291">
            <v>0</v>
          </cell>
          <cell r="P291">
            <v>6769287</v>
          </cell>
          <cell r="Q291">
            <v>6769287</v>
          </cell>
          <cell r="R291">
            <v>8996759</v>
          </cell>
          <cell r="S291">
            <v>28957</v>
          </cell>
          <cell r="T291">
            <v>1</v>
          </cell>
        </row>
        <row r="292">
          <cell r="A292">
            <v>2123425</v>
          </cell>
          <cell r="B292" t="str">
            <v xml:space="preserve">PC P/SOFTWARE AUTOCAD         </v>
          </cell>
          <cell r="C292">
            <v>31012002</v>
          </cell>
          <cell r="D292">
            <v>403</v>
          </cell>
          <cell r="E292" t="str">
            <v>D210</v>
          </cell>
          <cell r="F292">
            <v>705596</v>
          </cell>
          <cell r="G292">
            <v>1</v>
          </cell>
          <cell r="H292">
            <v>705596</v>
          </cell>
          <cell r="I292">
            <v>11290</v>
          </cell>
          <cell r="J292">
            <v>11290</v>
          </cell>
          <cell r="K292">
            <v>11290</v>
          </cell>
          <cell r="L292">
            <v>716886</v>
          </cell>
          <cell r="M292">
            <v>24</v>
          </cell>
          <cell r="N292">
            <v>9</v>
          </cell>
          <cell r="O292">
            <v>15</v>
          </cell>
          <cell r="P292">
            <v>268832</v>
          </cell>
          <cell r="Q292">
            <v>268832</v>
          </cell>
          <cell r="R292">
            <v>268832</v>
          </cell>
          <cell r="S292">
            <v>0</v>
          </cell>
          <cell r="T292">
            <v>448054</v>
          </cell>
        </row>
        <row r="293">
          <cell r="A293">
            <v>2123426</v>
          </cell>
          <cell r="B293" t="str">
            <v xml:space="preserve">12 UP GRADE P/PC ST RHEIN     </v>
          </cell>
          <cell r="C293">
            <v>31012002</v>
          </cell>
          <cell r="D293">
            <v>706</v>
          </cell>
          <cell r="E293" t="str">
            <v>Z219</v>
          </cell>
          <cell r="F293">
            <v>2372664</v>
          </cell>
          <cell r="G293">
            <v>1</v>
          </cell>
          <cell r="H293">
            <v>2372664</v>
          </cell>
          <cell r="I293">
            <v>37963</v>
          </cell>
          <cell r="J293">
            <v>37963</v>
          </cell>
          <cell r="K293">
            <v>37963</v>
          </cell>
          <cell r="L293">
            <v>2410627</v>
          </cell>
          <cell r="M293">
            <v>24</v>
          </cell>
          <cell r="N293">
            <v>9</v>
          </cell>
          <cell r="O293">
            <v>15</v>
          </cell>
          <cell r="P293">
            <v>903985</v>
          </cell>
          <cell r="Q293">
            <v>903985</v>
          </cell>
          <cell r="R293">
            <v>903985</v>
          </cell>
          <cell r="S293">
            <v>0</v>
          </cell>
          <cell r="T293">
            <v>1506642</v>
          </cell>
        </row>
        <row r="294">
          <cell r="A294">
            <v>2123427</v>
          </cell>
          <cell r="B294" t="str">
            <v>IMPLEMENTOS NOTEBOOK(BOLS-TARJ</v>
          </cell>
          <cell r="C294">
            <v>31012002</v>
          </cell>
          <cell r="D294">
            <v>706</v>
          </cell>
          <cell r="E294" t="str">
            <v>Z219</v>
          </cell>
          <cell r="F294">
            <v>57544</v>
          </cell>
          <cell r="G294">
            <v>1</v>
          </cell>
          <cell r="H294">
            <v>57544</v>
          </cell>
          <cell r="I294">
            <v>921</v>
          </cell>
          <cell r="J294">
            <v>921</v>
          </cell>
          <cell r="K294">
            <v>921</v>
          </cell>
          <cell r="L294">
            <v>58465</v>
          </cell>
          <cell r="M294">
            <v>24</v>
          </cell>
          <cell r="N294">
            <v>9</v>
          </cell>
          <cell r="O294">
            <v>15</v>
          </cell>
          <cell r="P294">
            <v>21924</v>
          </cell>
          <cell r="Q294">
            <v>21924</v>
          </cell>
          <cell r="R294">
            <v>21924</v>
          </cell>
          <cell r="S294">
            <v>0</v>
          </cell>
          <cell r="T294">
            <v>36541</v>
          </cell>
        </row>
        <row r="295">
          <cell r="A295">
            <v>2123428</v>
          </cell>
          <cell r="B295" t="str">
            <v>IMPLEMENTOS NOTEBOOK(BOLSO-TAR</v>
          </cell>
          <cell r="C295">
            <v>31012002</v>
          </cell>
          <cell r="D295">
            <v>706</v>
          </cell>
          <cell r="E295" t="str">
            <v>Z219</v>
          </cell>
          <cell r="F295">
            <v>57544</v>
          </cell>
          <cell r="G295">
            <v>1</v>
          </cell>
          <cell r="H295">
            <v>57544</v>
          </cell>
          <cell r="I295">
            <v>921</v>
          </cell>
          <cell r="J295">
            <v>921</v>
          </cell>
          <cell r="K295">
            <v>921</v>
          </cell>
          <cell r="L295">
            <v>58465</v>
          </cell>
          <cell r="M295">
            <v>24</v>
          </cell>
          <cell r="N295">
            <v>9</v>
          </cell>
          <cell r="O295">
            <v>15</v>
          </cell>
          <cell r="P295">
            <v>21924</v>
          </cell>
          <cell r="Q295">
            <v>21924</v>
          </cell>
          <cell r="R295">
            <v>21924</v>
          </cell>
          <cell r="S295">
            <v>0</v>
          </cell>
          <cell r="T295">
            <v>36541</v>
          </cell>
        </row>
        <row r="296">
          <cell r="A296">
            <v>2123429</v>
          </cell>
          <cell r="B296" t="str">
            <v xml:space="preserve">NOTEBOOK COMPAQ PRESARIO      </v>
          </cell>
          <cell r="C296">
            <v>31012002</v>
          </cell>
          <cell r="D296">
            <v>706</v>
          </cell>
          <cell r="E296" t="str">
            <v>Z219</v>
          </cell>
          <cell r="F296">
            <v>677882</v>
          </cell>
          <cell r="G296">
            <v>1</v>
          </cell>
          <cell r="H296">
            <v>677882</v>
          </cell>
          <cell r="I296">
            <v>10846</v>
          </cell>
          <cell r="J296">
            <v>10846</v>
          </cell>
          <cell r="K296">
            <v>10846</v>
          </cell>
          <cell r="L296">
            <v>688728</v>
          </cell>
          <cell r="M296">
            <v>24</v>
          </cell>
          <cell r="N296">
            <v>9</v>
          </cell>
          <cell r="O296">
            <v>15</v>
          </cell>
          <cell r="P296">
            <v>258273</v>
          </cell>
          <cell r="Q296">
            <v>258273</v>
          </cell>
          <cell r="R296">
            <v>258273</v>
          </cell>
          <cell r="S296">
            <v>0</v>
          </cell>
          <cell r="T296">
            <v>430455</v>
          </cell>
        </row>
        <row r="297">
          <cell r="A297">
            <v>2123430</v>
          </cell>
          <cell r="B297" t="str">
            <v xml:space="preserve">NOTEBOOK COMPAQ PRESARIO      </v>
          </cell>
          <cell r="C297">
            <v>31012002</v>
          </cell>
          <cell r="D297">
            <v>706</v>
          </cell>
          <cell r="E297" t="str">
            <v>Z219</v>
          </cell>
          <cell r="F297">
            <v>677881</v>
          </cell>
          <cell r="G297">
            <v>1</v>
          </cell>
          <cell r="H297">
            <v>677881</v>
          </cell>
          <cell r="I297">
            <v>10846</v>
          </cell>
          <cell r="J297">
            <v>10846</v>
          </cell>
          <cell r="K297">
            <v>10846</v>
          </cell>
          <cell r="L297">
            <v>688727</v>
          </cell>
          <cell r="M297">
            <v>24</v>
          </cell>
          <cell r="N297">
            <v>9</v>
          </cell>
          <cell r="O297">
            <v>15</v>
          </cell>
          <cell r="P297">
            <v>258273</v>
          </cell>
          <cell r="Q297">
            <v>258273</v>
          </cell>
          <cell r="R297">
            <v>258273</v>
          </cell>
          <cell r="S297">
            <v>0</v>
          </cell>
          <cell r="T297">
            <v>430454</v>
          </cell>
        </row>
        <row r="298">
          <cell r="A298">
            <v>2123431</v>
          </cell>
          <cell r="B298" t="str">
            <v xml:space="preserve">SISTEMA FLUJO DE EFECTIVO     </v>
          </cell>
          <cell r="C298">
            <v>31052002</v>
          </cell>
          <cell r="D298">
            <v>712</v>
          </cell>
          <cell r="E298" t="str">
            <v>Z215</v>
          </cell>
          <cell r="F298">
            <v>1465245</v>
          </cell>
          <cell r="G298">
            <v>1</v>
          </cell>
          <cell r="H298">
            <v>1465245</v>
          </cell>
          <cell r="I298">
            <v>11722</v>
          </cell>
          <cell r="J298">
            <v>11722</v>
          </cell>
          <cell r="K298">
            <v>11722</v>
          </cell>
          <cell r="L298">
            <v>1476967</v>
          </cell>
          <cell r="M298">
            <v>24</v>
          </cell>
          <cell r="N298">
            <v>5</v>
          </cell>
          <cell r="O298">
            <v>19</v>
          </cell>
          <cell r="P298">
            <v>307701</v>
          </cell>
          <cell r="Q298">
            <v>307701</v>
          </cell>
          <cell r="R298">
            <v>307701</v>
          </cell>
          <cell r="S298">
            <v>0</v>
          </cell>
          <cell r="T298">
            <v>1169266</v>
          </cell>
        </row>
        <row r="299">
          <cell r="A299">
            <v>2123432</v>
          </cell>
          <cell r="B299" t="str">
            <v xml:space="preserve">SOFTWARE GESAM FAB.ESPECIALES </v>
          </cell>
          <cell r="C299">
            <v>31052002</v>
          </cell>
          <cell r="D299">
            <v>706</v>
          </cell>
          <cell r="E299" t="str">
            <v>Z219</v>
          </cell>
          <cell r="F299">
            <v>1170912</v>
          </cell>
          <cell r="G299">
            <v>1</v>
          </cell>
          <cell r="H299">
            <v>1170912</v>
          </cell>
          <cell r="I299">
            <v>9367</v>
          </cell>
          <cell r="J299">
            <v>9367</v>
          </cell>
          <cell r="K299">
            <v>9367</v>
          </cell>
          <cell r="L299">
            <v>1180279</v>
          </cell>
          <cell r="M299">
            <v>8</v>
          </cell>
          <cell r="N299">
            <v>5</v>
          </cell>
          <cell r="O299">
            <v>3</v>
          </cell>
          <cell r="P299">
            <v>737674</v>
          </cell>
          <cell r="Q299">
            <v>737674</v>
          </cell>
          <cell r="R299">
            <v>737674</v>
          </cell>
          <cell r="S299">
            <v>0</v>
          </cell>
          <cell r="T299">
            <v>442605</v>
          </cell>
        </row>
        <row r="300">
          <cell r="A300">
            <v>2123433</v>
          </cell>
          <cell r="B300" t="str">
            <v>2 GRABADOR CD 24x10x40 SAMSUNG</v>
          </cell>
          <cell r="C300">
            <v>30062002</v>
          </cell>
          <cell r="D300">
            <v>706</v>
          </cell>
          <cell r="E300" t="str">
            <v>Z219</v>
          </cell>
          <cell r="F300">
            <v>114552</v>
          </cell>
          <cell r="G300">
            <v>1</v>
          </cell>
          <cell r="H300">
            <v>114552</v>
          </cell>
          <cell r="I300">
            <v>802</v>
          </cell>
          <cell r="J300">
            <v>802</v>
          </cell>
          <cell r="K300">
            <v>802</v>
          </cell>
          <cell r="L300">
            <v>115354</v>
          </cell>
          <cell r="M300">
            <v>24</v>
          </cell>
          <cell r="N300">
            <v>4</v>
          </cell>
          <cell r="O300">
            <v>20</v>
          </cell>
          <cell r="P300">
            <v>19226</v>
          </cell>
          <cell r="Q300">
            <v>19226</v>
          </cell>
          <cell r="R300">
            <v>19226</v>
          </cell>
          <cell r="S300">
            <v>0</v>
          </cell>
          <cell r="T300">
            <v>96128</v>
          </cell>
        </row>
        <row r="301">
          <cell r="A301">
            <v>2123434</v>
          </cell>
          <cell r="B301" t="str">
            <v>PC IBM NETVISTA C/PARLANTES CL</v>
          </cell>
          <cell r="C301">
            <v>30062002</v>
          </cell>
          <cell r="D301">
            <v>802</v>
          </cell>
          <cell r="E301" t="str">
            <v>Z118</v>
          </cell>
          <cell r="F301">
            <v>667332</v>
          </cell>
          <cell r="G301">
            <v>1</v>
          </cell>
          <cell r="H301">
            <v>667332</v>
          </cell>
          <cell r="I301">
            <v>4671</v>
          </cell>
          <cell r="J301">
            <v>4671</v>
          </cell>
          <cell r="K301">
            <v>4671</v>
          </cell>
          <cell r="L301">
            <v>672003</v>
          </cell>
          <cell r="M301">
            <v>24</v>
          </cell>
          <cell r="N301">
            <v>4</v>
          </cell>
          <cell r="O301">
            <v>20</v>
          </cell>
          <cell r="P301">
            <v>112001</v>
          </cell>
          <cell r="Q301">
            <v>112001</v>
          </cell>
          <cell r="R301">
            <v>112001</v>
          </cell>
          <cell r="S301">
            <v>0</v>
          </cell>
          <cell r="T301">
            <v>560002</v>
          </cell>
        </row>
        <row r="302">
          <cell r="A302">
            <v>2123435</v>
          </cell>
          <cell r="B302" t="str">
            <v xml:space="preserve">12 LIC.WINDOWS XP PROFESIONAL </v>
          </cell>
          <cell r="C302">
            <v>30062002</v>
          </cell>
          <cell r="D302">
            <v>706</v>
          </cell>
          <cell r="E302" t="str">
            <v>Z219</v>
          </cell>
          <cell r="F302">
            <v>1476972</v>
          </cell>
          <cell r="G302">
            <v>1</v>
          </cell>
          <cell r="H302">
            <v>1476972</v>
          </cell>
          <cell r="I302">
            <v>10339</v>
          </cell>
          <cell r="J302">
            <v>10339</v>
          </cell>
          <cell r="K302">
            <v>10339</v>
          </cell>
          <cell r="L302">
            <v>1487311</v>
          </cell>
          <cell r="M302">
            <v>24</v>
          </cell>
          <cell r="N302">
            <v>4</v>
          </cell>
          <cell r="O302">
            <v>20</v>
          </cell>
          <cell r="P302">
            <v>247885</v>
          </cell>
          <cell r="Q302">
            <v>247885</v>
          </cell>
          <cell r="R302">
            <v>247885</v>
          </cell>
          <cell r="S302">
            <v>0</v>
          </cell>
          <cell r="T302">
            <v>1239426</v>
          </cell>
        </row>
        <row r="303">
          <cell r="A303">
            <v>2123436</v>
          </cell>
          <cell r="B303" t="str">
            <v xml:space="preserve">22 LIC.OFFICE 2000 PROF.MP162 </v>
          </cell>
          <cell r="C303">
            <v>30062002</v>
          </cell>
          <cell r="D303">
            <v>706</v>
          </cell>
          <cell r="E303" t="str">
            <v>Z219</v>
          </cell>
          <cell r="F303">
            <v>4410017</v>
          </cell>
          <cell r="G303">
            <v>1</v>
          </cell>
          <cell r="H303">
            <v>4410017</v>
          </cell>
          <cell r="I303">
            <v>30870</v>
          </cell>
          <cell r="J303">
            <v>30870</v>
          </cell>
          <cell r="K303">
            <v>30870</v>
          </cell>
          <cell r="L303">
            <v>4440887</v>
          </cell>
          <cell r="M303">
            <v>24</v>
          </cell>
          <cell r="N303">
            <v>4</v>
          </cell>
          <cell r="O303">
            <v>20</v>
          </cell>
          <cell r="P303">
            <v>740148</v>
          </cell>
          <cell r="Q303">
            <v>740148</v>
          </cell>
          <cell r="R303">
            <v>740148</v>
          </cell>
          <cell r="S303">
            <v>0</v>
          </cell>
          <cell r="T303">
            <v>3700739</v>
          </cell>
        </row>
        <row r="304">
          <cell r="A304">
            <v>2123437</v>
          </cell>
          <cell r="B304" t="str">
            <v xml:space="preserve">36 LIC.CAL WINDOWS SERV 2000  </v>
          </cell>
          <cell r="C304">
            <v>30062002</v>
          </cell>
          <cell r="D304">
            <v>706</v>
          </cell>
          <cell r="E304" t="str">
            <v>Z219</v>
          </cell>
          <cell r="F304">
            <v>574920</v>
          </cell>
          <cell r="G304">
            <v>1</v>
          </cell>
          <cell r="H304">
            <v>574920</v>
          </cell>
          <cell r="I304">
            <v>4024</v>
          </cell>
          <cell r="J304">
            <v>4024</v>
          </cell>
          <cell r="K304">
            <v>4024</v>
          </cell>
          <cell r="L304">
            <v>578944</v>
          </cell>
          <cell r="M304">
            <v>24</v>
          </cell>
          <cell r="N304">
            <v>4</v>
          </cell>
          <cell r="O304">
            <v>20</v>
          </cell>
          <cell r="P304">
            <v>96491</v>
          </cell>
          <cell r="Q304">
            <v>96491</v>
          </cell>
          <cell r="R304">
            <v>96491</v>
          </cell>
          <cell r="S304">
            <v>0</v>
          </cell>
          <cell r="T304">
            <v>482453</v>
          </cell>
        </row>
        <row r="305">
          <cell r="A305">
            <v>2123438</v>
          </cell>
          <cell r="B305" t="str">
            <v>20 LIC.NORTON ANTIV.+KIT SERV.</v>
          </cell>
          <cell r="C305">
            <v>30062002</v>
          </cell>
          <cell r="D305">
            <v>706</v>
          </cell>
          <cell r="E305" t="str">
            <v>Z219</v>
          </cell>
          <cell r="F305">
            <v>680928</v>
          </cell>
          <cell r="G305">
            <v>1</v>
          </cell>
          <cell r="H305">
            <v>680928</v>
          </cell>
          <cell r="I305">
            <v>4766</v>
          </cell>
          <cell r="J305">
            <v>4766</v>
          </cell>
          <cell r="K305">
            <v>4766</v>
          </cell>
          <cell r="L305">
            <v>685694</v>
          </cell>
          <cell r="M305">
            <v>24</v>
          </cell>
          <cell r="N305">
            <v>4</v>
          </cell>
          <cell r="O305">
            <v>20</v>
          </cell>
          <cell r="P305">
            <v>114282</v>
          </cell>
          <cell r="Q305">
            <v>114282</v>
          </cell>
          <cell r="R305">
            <v>114282</v>
          </cell>
          <cell r="S305">
            <v>0</v>
          </cell>
          <cell r="T305">
            <v>571412</v>
          </cell>
        </row>
        <row r="306">
          <cell r="A306">
            <v>2123439</v>
          </cell>
          <cell r="B306" t="str">
            <v xml:space="preserve">70 LIC.CROSGRADE NORTON ANT.  </v>
          </cell>
          <cell r="C306">
            <v>30062002</v>
          </cell>
          <cell r="D306">
            <v>706</v>
          </cell>
          <cell r="E306" t="str">
            <v>Z219</v>
          </cell>
          <cell r="F306">
            <v>1833510</v>
          </cell>
          <cell r="G306">
            <v>1</v>
          </cell>
          <cell r="H306">
            <v>1833510</v>
          </cell>
          <cell r="I306">
            <v>12835</v>
          </cell>
          <cell r="J306">
            <v>12835</v>
          </cell>
          <cell r="K306">
            <v>12835</v>
          </cell>
          <cell r="L306">
            <v>1846345</v>
          </cell>
          <cell r="M306">
            <v>24</v>
          </cell>
          <cell r="N306">
            <v>4</v>
          </cell>
          <cell r="O306">
            <v>20</v>
          </cell>
          <cell r="P306">
            <v>307724</v>
          </cell>
          <cell r="Q306">
            <v>307724</v>
          </cell>
          <cell r="R306">
            <v>307724</v>
          </cell>
          <cell r="S306">
            <v>0</v>
          </cell>
          <cell r="T306">
            <v>1538621</v>
          </cell>
        </row>
        <row r="307">
          <cell r="A307">
            <v>2123440</v>
          </cell>
          <cell r="B307" t="str">
            <v xml:space="preserve">PROYECTO INFORMATICO EDI      </v>
          </cell>
          <cell r="C307">
            <v>31012002</v>
          </cell>
          <cell r="D307">
            <v>706</v>
          </cell>
          <cell r="E307" t="str">
            <v>Z219</v>
          </cell>
          <cell r="F307">
            <v>4778259</v>
          </cell>
          <cell r="G307">
            <v>1</v>
          </cell>
          <cell r="H307">
            <v>4778259</v>
          </cell>
          <cell r="I307">
            <v>76452</v>
          </cell>
          <cell r="J307">
            <v>76452</v>
          </cell>
          <cell r="K307">
            <v>76452</v>
          </cell>
          <cell r="L307">
            <v>4854711</v>
          </cell>
          <cell r="M307">
            <v>24</v>
          </cell>
          <cell r="N307">
            <v>9</v>
          </cell>
          <cell r="O307">
            <v>15</v>
          </cell>
          <cell r="P307">
            <v>1820517</v>
          </cell>
          <cell r="Q307">
            <v>1820517</v>
          </cell>
          <cell r="R307">
            <v>1820517</v>
          </cell>
          <cell r="S307">
            <v>0</v>
          </cell>
          <cell r="T307">
            <v>3034194</v>
          </cell>
        </row>
        <row r="308">
          <cell r="A308">
            <v>2123441</v>
          </cell>
          <cell r="B308" t="str">
            <v>PROY.INFORMAT.INTERNET CORPOR.</v>
          </cell>
          <cell r="C308">
            <v>31012002</v>
          </cell>
          <cell r="D308">
            <v>706</v>
          </cell>
          <cell r="E308" t="str">
            <v>Z219</v>
          </cell>
          <cell r="F308">
            <v>56274898</v>
          </cell>
          <cell r="G308">
            <v>1</v>
          </cell>
          <cell r="H308">
            <v>56274898</v>
          </cell>
          <cell r="I308">
            <v>900398</v>
          </cell>
          <cell r="J308">
            <v>900398</v>
          </cell>
          <cell r="K308">
            <v>900398</v>
          </cell>
          <cell r="L308">
            <v>57175296</v>
          </cell>
          <cell r="M308">
            <v>24</v>
          </cell>
          <cell r="N308">
            <v>9</v>
          </cell>
          <cell r="O308">
            <v>15</v>
          </cell>
          <cell r="P308">
            <v>21440736</v>
          </cell>
          <cell r="Q308">
            <v>21440736</v>
          </cell>
          <cell r="R308">
            <v>21440736</v>
          </cell>
          <cell r="S308">
            <v>0</v>
          </cell>
          <cell r="T308">
            <v>35734560</v>
          </cell>
        </row>
        <row r="309">
          <cell r="A309">
            <v>2123442</v>
          </cell>
          <cell r="B309" t="str">
            <v xml:space="preserve">PROY.INFORMAT.PAG.WEB JOVI    </v>
          </cell>
          <cell r="C309">
            <v>31012002</v>
          </cell>
          <cell r="D309">
            <v>706</v>
          </cell>
          <cell r="E309" t="str">
            <v>Z219</v>
          </cell>
          <cell r="F309">
            <v>1129240</v>
          </cell>
          <cell r="G309">
            <v>1</v>
          </cell>
          <cell r="H309">
            <v>1129240</v>
          </cell>
          <cell r="I309">
            <v>18068</v>
          </cell>
          <cell r="J309">
            <v>18068</v>
          </cell>
          <cell r="K309">
            <v>18068</v>
          </cell>
          <cell r="L309">
            <v>1147308</v>
          </cell>
          <cell r="M309">
            <v>24</v>
          </cell>
          <cell r="N309">
            <v>9</v>
          </cell>
          <cell r="O309">
            <v>15</v>
          </cell>
          <cell r="P309">
            <v>430241</v>
          </cell>
          <cell r="Q309">
            <v>430241</v>
          </cell>
          <cell r="R309">
            <v>430241</v>
          </cell>
          <cell r="S309">
            <v>0</v>
          </cell>
          <cell r="T309">
            <v>717067</v>
          </cell>
        </row>
        <row r="310">
          <cell r="A310">
            <v>2123443</v>
          </cell>
          <cell r="B310" t="str">
            <v xml:space="preserve">PROY.INF.NOTES ESC.OF.VIRTUAL </v>
          </cell>
          <cell r="C310">
            <v>31012002</v>
          </cell>
          <cell r="D310">
            <v>706</v>
          </cell>
          <cell r="E310" t="str">
            <v>Z219</v>
          </cell>
          <cell r="F310">
            <v>2234192</v>
          </cell>
          <cell r="G310">
            <v>1</v>
          </cell>
          <cell r="H310">
            <v>2234192</v>
          </cell>
          <cell r="I310">
            <v>35747</v>
          </cell>
          <cell r="J310">
            <v>35747</v>
          </cell>
          <cell r="K310">
            <v>35747</v>
          </cell>
          <cell r="L310">
            <v>2269939</v>
          </cell>
          <cell r="M310">
            <v>24</v>
          </cell>
          <cell r="N310">
            <v>9</v>
          </cell>
          <cell r="O310">
            <v>15</v>
          </cell>
          <cell r="P310">
            <v>851227</v>
          </cell>
          <cell r="Q310">
            <v>851227</v>
          </cell>
          <cell r="R310">
            <v>851227</v>
          </cell>
          <cell r="S310">
            <v>0</v>
          </cell>
          <cell r="T310">
            <v>1418712</v>
          </cell>
        </row>
        <row r="311">
          <cell r="A311">
            <v>2123444</v>
          </cell>
          <cell r="B311" t="str">
            <v xml:space="preserve">IMPRES.HP INKJET 940 CXI      </v>
          </cell>
          <cell r="C311">
            <v>31072002</v>
          </cell>
          <cell r="D311">
            <v>602</v>
          </cell>
          <cell r="E311" t="str">
            <v>Z236</v>
          </cell>
          <cell r="F311">
            <v>112000</v>
          </cell>
          <cell r="G311">
            <v>1</v>
          </cell>
          <cell r="H311">
            <v>112000</v>
          </cell>
          <cell r="I311">
            <v>896</v>
          </cell>
          <cell r="J311">
            <v>896</v>
          </cell>
          <cell r="K311">
            <v>896</v>
          </cell>
          <cell r="L311">
            <v>112896</v>
          </cell>
          <cell r="M311">
            <v>24</v>
          </cell>
          <cell r="N311">
            <v>3</v>
          </cell>
          <cell r="O311">
            <v>21</v>
          </cell>
          <cell r="P311">
            <v>14112</v>
          </cell>
          <cell r="Q311">
            <v>14112</v>
          </cell>
          <cell r="R311">
            <v>14112</v>
          </cell>
          <cell r="S311">
            <v>0</v>
          </cell>
          <cell r="T311">
            <v>98784</v>
          </cell>
        </row>
        <row r="312">
          <cell r="A312">
            <v>2123445</v>
          </cell>
          <cell r="B312" t="str">
            <v xml:space="preserve">MEMORIA COMPL. SERVIDOR IBM   </v>
          </cell>
          <cell r="C312">
            <v>31072002</v>
          </cell>
          <cell r="D312">
            <v>706</v>
          </cell>
          <cell r="E312" t="str">
            <v>Z219</v>
          </cell>
          <cell r="F312">
            <v>274506</v>
          </cell>
          <cell r="G312">
            <v>1</v>
          </cell>
          <cell r="H312">
            <v>274506</v>
          </cell>
          <cell r="I312">
            <v>2196</v>
          </cell>
          <cell r="J312">
            <v>2196</v>
          </cell>
          <cell r="K312">
            <v>2196</v>
          </cell>
          <cell r="L312">
            <v>276702</v>
          </cell>
          <cell r="M312">
            <v>24</v>
          </cell>
          <cell r="N312">
            <v>3</v>
          </cell>
          <cell r="O312">
            <v>21</v>
          </cell>
          <cell r="P312">
            <v>34588</v>
          </cell>
          <cell r="Q312">
            <v>34588</v>
          </cell>
          <cell r="R312">
            <v>34588</v>
          </cell>
          <cell r="S312">
            <v>0</v>
          </cell>
          <cell r="T312">
            <v>242114</v>
          </cell>
        </row>
        <row r="313">
          <cell r="A313">
            <v>2123446</v>
          </cell>
          <cell r="B313" t="str">
            <v xml:space="preserve">IMP. INKJET 940 CXI C 6431B   </v>
          </cell>
          <cell r="C313">
            <v>31072002</v>
          </cell>
          <cell r="D313">
            <v>706</v>
          </cell>
          <cell r="E313" t="str">
            <v>Z219</v>
          </cell>
          <cell r="F313">
            <v>144144</v>
          </cell>
          <cell r="G313">
            <v>1</v>
          </cell>
          <cell r="H313">
            <v>144144</v>
          </cell>
          <cell r="I313">
            <v>1153</v>
          </cell>
          <cell r="J313">
            <v>1153</v>
          </cell>
          <cell r="K313">
            <v>1153</v>
          </cell>
          <cell r="L313">
            <v>145297</v>
          </cell>
          <cell r="M313">
            <v>24</v>
          </cell>
          <cell r="N313">
            <v>3</v>
          </cell>
          <cell r="O313">
            <v>21</v>
          </cell>
          <cell r="P313">
            <v>18162</v>
          </cell>
          <cell r="Q313">
            <v>18162</v>
          </cell>
          <cell r="R313">
            <v>18162</v>
          </cell>
          <cell r="S313">
            <v>0</v>
          </cell>
          <cell r="T313">
            <v>127135</v>
          </cell>
        </row>
        <row r="314">
          <cell r="A314">
            <v>2123447</v>
          </cell>
          <cell r="B314" t="str">
            <v xml:space="preserve">POWER MAC G4  800 MHZ         </v>
          </cell>
          <cell r="C314">
            <v>31072002</v>
          </cell>
          <cell r="D314">
            <v>412</v>
          </cell>
          <cell r="E314" t="str">
            <v>A215</v>
          </cell>
          <cell r="F314">
            <v>2880884</v>
          </cell>
          <cell r="G314">
            <v>1</v>
          </cell>
          <cell r="H314">
            <v>2880884</v>
          </cell>
          <cell r="I314">
            <v>23047</v>
          </cell>
          <cell r="J314">
            <v>23047</v>
          </cell>
          <cell r="K314">
            <v>23047</v>
          </cell>
          <cell r="L314">
            <v>2903931</v>
          </cell>
          <cell r="M314">
            <v>24</v>
          </cell>
          <cell r="N314">
            <v>3</v>
          </cell>
          <cell r="O314">
            <v>21</v>
          </cell>
          <cell r="P314">
            <v>362991</v>
          </cell>
          <cell r="Q314">
            <v>362991</v>
          </cell>
          <cell r="R314">
            <v>362991</v>
          </cell>
          <cell r="S314">
            <v>0</v>
          </cell>
          <cell r="T314">
            <v>2540940</v>
          </cell>
        </row>
        <row r="315">
          <cell r="A315">
            <v>2123448</v>
          </cell>
          <cell r="B315" t="str">
            <v>SOFT.2 SET MAC FREE 10 MAC UPG</v>
          </cell>
          <cell r="C315">
            <v>31072002</v>
          </cell>
          <cell r="D315">
            <v>412</v>
          </cell>
          <cell r="E315" t="str">
            <v>A215</v>
          </cell>
          <cell r="F315">
            <v>191209</v>
          </cell>
          <cell r="G315">
            <v>1</v>
          </cell>
          <cell r="H315">
            <v>191209</v>
          </cell>
          <cell r="I315">
            <v>1530</v>
          </cell>
          <cell r="J315">
            <v>1530</v>
          </cell>
          <cell r="K315">
            <v>1530</v>
          </cell>
          <cell r="L315">
            <v>192739</v>
          </cell>
          <cell r="M315">
            <v>24</v>
          </cell>
          <cell r="N315">
            <v>3</v>
          </cell>
          <cell r="O315">
            <v>21</v>
          </cell>
          <cell r="P315">
            <v>24092</v>
          </cell>
          <cell r="Q315">
            <v>24092</v>
          </cell>
          <cell r="R315">
            <v>24092</v>
          </cell>
          <cell r="S315">
            <v>0</v>
          </cell>
          <cell r="T315">
            <v>168647</v>
          </cell>
        </row>
        <row r="316">
          <cell r="A316">
            <v>2123449</v>
          </cell>
          <cell r="B316" t="str">
            <v>SOFT 2 SET MAC VIREX 6.1 MACAF</v>
          </cell>
          <cell r="C316">
            <v>31072002</v>
          </cell>
          <cell r="D316">
            <v>412</v>
          </cell>
          <cell r="E316" t="str">
            <v>A215</v>
          </cell>
          <cell r="F316">
            <v>41346</v>
          </cell>
          <cell r="G316">
            <v>1</v>
          </cell>
          <cell r="H316">
            <v>41346</v>
          </cell>
          <cell r="I316">
            <v>331</v>
          </cell>
          <cell r="J316">
            <v>331</v>
          </cell>
          <cell r="K316">
            <v>331</v>
          </cell>
          <cell r="L316">
            <v>41677</v>
          </cell>
          <cell r="M316">
            <v>24</v>
          </cell>
          <cell r="N316">
            <v>3</v>
          </cell>
          <cell r="O316">
            <v>21</v>
          </cell>
          <cell r="P316">
            <v>5210</v>
          </cell>
          <cell r="Q316">
            <v>5210</v>
          </cell>
          <cell r="R316">
            <v>5210</v>
          </cell>
          <cell r="S316">
            <v>0</v>
          </cell>
          <cell r="T316">
            <v>36467</v>
          </cell>
        </row>
        <row r="317">
          <cell r="A317">
            <v>2123450</v>
          </cell>
          <cell r="B317" t="str">
            <v xml:space="preserve">SOFT ADOBE TYPE MANAGER DELUX </v>
          </cell>
          <cell r="C317">
            <v>31072002</v>
          </cell>
          <cell r="D317">
            <v>412</v>
          </cell>
          <cell r="E317" t="str">
            <v>A215</v>
          </cell>
          <cell r="F317">
            <v>52747</v>
          </cell>
          <cell r="G317">
            <v>1</v>
          </cell>
          <cell r="H317">
            <v>52747</v>
          </cell>
          <cell r="I317">
            <v>422</v>
          </cell>
          <cell r="J317">
            <v>422</v>
          </cell>
          <cell r="K317">
            <v>422</v>
          </cell>
          <cell r="L317">
            <v>53169</v>
          </cell>
          <cell r="M317">
            <v>24</v>
          </cell>
          <cell r="N317">
            <v>3</v>
          </cell>
          <cell r="O317">
            <v>21</v>
          </cell>
          <cell r="P317">
            <v>6646</v>
          </cell>
          <cell r="Q317">
            <v>6646</v>
          </cell>
          <cell r="R317">
            <v>6646</v>
          </cell>
          <cell r="S317">
            <v>0</v>
          </cell>
          <cell r="T317">
            <v>46523</v>
          </cell>
        </row>
        <row r="318">
          <cell r="A318">
            <v>2123451</v>
          </cell>
          <cell r="B318" t="str">
            <v xml:space="preserve">SOFT UPG ADOBE ILUSTRAT.      </v>
          </cell>
          <cell r="C318">
            <v>31072002</v>
          </cell>
          <cell r="D318">
            <v>412</v>
          </cell>
          <cell r="E318" t="str">
            <v>A215</v>
          </cell>
          <cell r="F318">
            <v>108791</v>
          </cell>
          <cell r="G318">
            <v>1</v>
          </cell>
          <cell r="H318">
            <v>108791</v>
          </cell>
          <cell r="I318">
            <v>870</v>
          </cell>
          <cell r="J318">
            <v>870</v>
          </cell>
          <cell r="K318">
            <v>870</v>
          </cell>
          <cell r="L318">
            <v>109661</v>
          </cell>
          <cell r="M318">
            <v>24</v>
          </cell>
          <cell r="N318">
            <v>3</v>
          </cell>
          <cell r="O318">
            <v>21</v>
          </cell>
          <cell r="P318">
            <v>13708</v>
          </cell>
          <cell r="Q318">
            <v>13708</v>
          </cell>
          <cell r="R318">
            <v>13708</v>
          </cell>
          <cell r="S318">
            <v>0</v>
          </cell>
          <cell r="T318">
            <v>95953</v>
          </cell>
        </row>
        <row r="319">
          <cell r="A319">
            <v>2123452</v>
          </cell>
          <cell r="B319" t="str">
            <v>SOFT 2 SET NORTON UTIL.7.0 MAC</v>
          </cell>
          <cell r="C319">
            <v>31072002</v>
          </cell>
          <cell r="D319">
            <v>412</v>
          </cell>
          <cell r="E319" t="str">
            <v>A215</v>
          </cell>
          <cell r="F319">
            <v>161504</v>
          </cell>
          <cell r="G319">
            <v>1</v>
          </cell>
          <cell r="H319">
            <v>161504</v>
          </cell>
          <cell r="I319">
            <v>1292</v>
          </cell>
          <cell r="J319">
            <v>1292</v>
          </cell>
          <cell r="K319">
            <v>1292</v>
          </cell>
          <cell r="L319">
            <v>162796</v>
          </cell>
          <cell r="M319">
            <v>24</v>
          </cell>
          <cell r="N319">
            <v>3</v>
          </cell>
          <cell r="O319">
            <v>21</v>
          </cell>
          <cell r="P319">
            <v>20350</v>
          </cell>
          <cell r="Q319">
            <v>20350</v>
          </cell>
          <cell r="R319">
            <v>20350</v>
          </cell>
          <cell r="S319">
            <v>0</v>
          </cell>
          <cell r="T319">
            <v>142446</v>
          </cell>
        </row>
        <row r="320">
          <cell r="A320">
            <v>2123453</v>
          </cell>
          <cell r="B320" t="str">
            <v>SOFT 2 SET UPG ADOBE PHOTOSHOP</v>
          </cell>
          <cell r="C320">
            <v>31072002</v>
          </cell>
          <cell r="D320">
            <v>412</v>
          </cell>
          <cell r="E320" t="str">
            <v>A215</v>
          </cell>
          <cell r="F320">
            <v>213626</v>
          </cell>
          <cell r="G320">
            <v>1</v>
          </cell>
          <cell r="H320">
            <v>213626</v>
          </cell>
          <cell r="I320">
            <v>1709</v>
          </cell>
          <cell r="J320">
            <v>1709</v>
          </cell>
          <cell r="K320">
            <v>1709</v>
          </cell>
          <cell r="L320">
            <v>215335</v>
          </cell>
          <cell r="M320">
            <v>24</v>
          </cell>
          <cell r="N320">
            <v>3</v>
          </cell>
          <cell r="O320">
            <v>21</v>
          </cell>
          <cell r="P320">
            <v>26917</v>
          </cell>
          <cell r="Q320">
            <v>26917</v>
          </cell>
          <cell r="R320">
            <v>26917</v>
          </cell>
          <cell r="S320">
            <v>0</v>
          </cell>
          <cell r="T320">
            <v>188418</v>
          </cell>
        </row>
        <row r="321">
          <cell r="A321">
            <v>2123454</v>
          </cell>
          <cell r="B321" t="str">
            <v>DISCO DURO MAXTOR 40 GB 5400 R</v>
          </cell>
          <cell r="C321">
            <v>31072002</v>
          </cell>
          <cell r="D321">
            <v>412</v>
          </cell>
          <cell r="E321" t="str">
            <v>A215</v>
          </cell>
          <cell r="F321">
            <v>52747</v>
          </cell>
          <cell r="G321">
            <v>1</v>
          </cell>
          <cell r="H321">
            <v>52747</v>
          </cell>
          <cell r="I321">
            <v>422</v>
          </cell>
          <cell r="J321">
            <v>422</v>
          </cell>
          <cell r="K321">
            <v>422</v>
          </cell>
          <cell r="L321">
            <v>53169</v>
          </cell>
          <cell r="M321">
            <v>24</v>
          </cell>
          <cell r="N321">
            <v>3</v>
          </cell>
          <cell r="O321">
            <v>21</v>
          </cell>
          <cell r="P321">
            <v>6646</v>
          </cell>
          <cell r="Q321">
            <v>6646</v>
          </cell>
          <cell r="R321">
            <v>6646</v>
          </cell>
          <cell r="S321">
            <v>0</v>
          </cell>
          <cell r="T321">
            <v>46523</v>
          </cell>
        </row>
        <row r="322">
          <cell r="A322">
            <v>2123455</v>
          </cell>
          <cell r="B322" t="str">
            <v>EQUIPO VAX 4100 GES OPC.COMPRA</v>
          </cell>
          <cell r="C322">
            <v>31072002</v>
          </cell>
          <cell r="D322">
            <v>706</v>
          </cell>
          <cell r="E322" t="str">
            <v>Z219</v>
          </cell>
          <cell r="F322">
            <v>1401203</v>
          </cell>
          <cell r="G322">
            <v>1</v>
          </cell>
          <cell r="H322">
            <v>1401203</v>
          </cell>
          <cell r="I322">
            <v>11210</v>
          </cell>
          <cell r="J322">
            <v>11210</v>
          </cell>
          <cell r="K322">
            <v>11210</v>
          </cell>
          <cell r="L322">
            <v>1412413</v>
          </cell>
          <cell r="M322">
            <v>12</v>
          </cell>
          <cell r="N322">
            <v>3</v>
          </cell>
          <cell r="O322">
            <v>9</v>
          </cell>
          <cell r="P322">
            <v>353103</v>
          </cell>
          <cell r="Q322">
            <v>353103</v>
          </cell>
          <cell r="R322">
            <v>353103</v>
          </cell>
          <cell r="S322">
            <v>0</v>
          </cell>
          <cell r="T322">
            <v>1059310</v>
          </cell>
        </row>
        <row r="323">
          <cell r="A323">
            <v>2123456</v>
          </cell>
          <cell r="B323" t="str">
            <v xml:space="preserve">DISCO DURO 18 GB SERV.CORREO  </v>
          </cell>
          <cell r="C323">
            <v>31082002</v>
          </cell>
          <cell r="D323">
            <v>706</v>
          </cell>
          <cell r="E323" t="str">
            <v>Z219</v>
          </cell>
          <cell r="F323">
            <v>296609</v>
          </cell>
          <cell r="G323">
            <v>1</v>
          </cell>
          <cell r="H323">
            <v>296609</v>
          </cell>
          <cell r="I323">
            <v>1186</v>
          </cell>
          <cell r="J323">
            <v>1186</v>
          </cell>
          <cell r="K323">
            <v>1186</v>
          </cell>
          <cell r="L323">
            <v>297795</v>
          </cell>
          <cell r="M323">
            <v>24</v>
          </cell>
          <cell r="N323">
            <v>2</v>
          </cell>
          <cell r="O323">
            <v>22</v>
          </cell>
          <cell r="P323">
            <v>24816</v>
          </cell>
          <cell r="Q323">
            <v>24816</v>
          </cell>
          <cell r="R323">
            <v>24816</v>
          </cell>
          <cell r="S323">
            <v>0</v>
          </cell>
          <cell r="T323">
            <v>272979</v>
          </cell>
        </row>
        <row r="324">
          <cell r="A324">
            <v>2125007</v>
          </cell>
          <cell r="B324" t="str">
            <v>MAQ ENGOMADORA P/PAPEL 3 C/CON</v>
          </cell>
          <cell r="C324">
            <v>31121988</v>
          </cell>
          <cell r="D324">
            <v>930</v>
          </cell>
          <cell r="E324" t="str">
            <v>A102</v>
          </cell>
          <cell r="F324">
            <v>558974</v>
          </cell>
          <cell r="G324">
            <v>1</v>
          </cell>
          <cell r="H324">
            <v>2033804</v>
          </cell>
          <cell r="I324">
            <v>26439</v>
          </cell>
          <cell r="J324">
            <v>26439</v>
          </cell>
          <cell r="K324">
            <v>1501269</v>
          </cell>
          <cell r="L324">
            <v>2060243</v>
          </cell>
          <cell r="M324">
            <v>240</v>
          </cell>
          <cell r="N324">
            <v>166</v>
          </cell>
          <cell r="O324">
            <v>74</v>
          </cell>
          <cell r="P324">
            <v>77259</v>
          </cell>
          <cell r="Q324">
            <v>77259</v>
          </cell>
          <cell r="R324">
            <v>1407707</v>
          </cell>
          <cell r="S324">
            <v>17296</v>
          </cell>
          <cell r="T324">
            <v>635240</v>
          </cell>
        </row>
        <row r="325">
          <cell r="A325">
            <v>2125008</v>
          </cell>
          <cell r="B325" t="str">
            <v xml:space="preserve">MAQ.FORRADORA HOERAUF BDM 20  </v>
          </cell>
          <cell r="C325">
            <v>18081994</v>
          </cell>
          <cell r="D325">
            <v>943</v>
          </cell>
          <cell r="E325" t="str">
            <v>A102</v>
          </cell>
          <cell r="F325">
            <v>153756906</v>
          </cell>
          <cell r="G325">
            <v>1</v>
          </cell>
          <cell r="H325">
            <v>219495225</v>
          </cell>
          <cell r="I325">
            <v>2853438</v>
          </cell>
          <cell r="J325">
            <v>2853438</v>
          </cell>
          <cell r="K325">
            <v>71591757</v>
          </cell>
          <cell r="L325">
            <v>222348663</v>
          </cell>
          <cell r="M325">
            <v>240</v>
          </cell>
          <cell r="N325">
            <v>98</v>
          </cell>
          <cell r="O325">
            <v>142</v>
          </cell>
          <cell r="P325">
            <v>8338075</v>
          </cell>
          <cell r="Q325">
            <v>8338075</v>
          </cell>
          <cell r="R325">
            <v>89734219</v>
          </cell>
          <cell r="S325">
            <v>1058150</v>
          </cell>
          <cell r="T325">
            <v>131556294</v>
          </cell>
        </row>
        <row r="326">
          <cell r="A326">
            <v>2125009</v>
          </cell>
          <cell r="B326" t="str">
            <v xml:space="preserve">MAQ.ETIQUETADORA AUTOM.RHEIN  </v>
          </cell>
          <cell r="C326">
            <v>31081995</v>
          </cell>
          <cell r="D326">
            <v>943</v>
          </cell>
          <cell r="E326" t="str">
            <v>A102</v>
          </cell>
          <cell r="F326">
            <v>15151674</v>
          </cell>
          <cell r="G326">
            <v>1</v>
          </cell>
          <cell r="H326">
            <v>23033004</v>
          </cell>
          <cell r="I326">
            <v>299429</v>
          </cell>
          <cell r="J326">
            <v>299429</v>
          </cell>
          <cell r="K326">
            <v>5406453</v>
          </cell>
          <cell r="L326">
            <v>23332433</v>
          </cell>
          <cell r="M326">
            <v>89</v>
          </cell>
          <cell r="N326">
            <v>86</v>
          </cell>
          <cell r="O326">
            <v>3</v>
          </cell>
          <cell r="P326">
            <v>2359460</v>
          </cell>
          <cell r="Q326">
            <v>2359460</v>
          </cell>
          <cell r="R326">
            <v>17619946</v>
          </cell>
          <cell r="S326">
            <v>198386</v>
          </cell>
          <cell r="T326">
            <v>5514101</v>
          </cell>
        </row>
        <row r="327">
          <cell r="A327">
            <v>2125010</v>
          </cell>
          <cell r="B327" t="str">
            <v xml:space="preserve">MAQUINA DESPUNTADORA FORROS   </v>
          </cell>
          <cell r="C327">
            <v>30091995</v>
          </cell>
          <cell r="D327">
            <v>943</v>
          </cell>
          <cell r="E327" t="str">
            <v>A102</v>
          </cell>
          <cell r="F327">
            <v>1761126</v>
          </cell>
          <cell r="G327">
            <v>1</v>
          </cell>
          <cell r="H327">
            <v>2244022</v>
          </cell>
          <cell r="I327">
            <v>29172</v>
          </cell>
          <cell r="J327">
            <v>29172</v>
          </cell>
          <cell r="K327">
            <v>583499</v>
          </cell>
          <cell r="L327">
            <v>2273194</v>
          </cell>
          <cell r="M327">
            <v>120</v>
          </cell>
          <cell r="N327">
            <v>85</v>
          </cell>
          <cell r="O327">
            <v>35</v>
          </cell>
          <cell r="P327">
            <v>170490</v>
          </cell>
          <cell r="Q327">
            <v>170490</v>
          </cell>
          <cell r="R327">
            <v>1591704</v>
          </cell>
          <cell r="S327">
            <v>18476</v>
          </cell>
          <cell r="T327">
            <v>663014</v>
          </cell>
        </row>
        <row r="328">
          <cell r="A328">
            <v>2125011</v>
          </cell>
          <cell r="B328" t="str">
            <v>REMACHADORA MILFORD 72-DPRE-V2</v>
          </cell>
          <cell r="C328">
            <v>31121995</v>
          </cell>
          <cell r="D328">
            <v>941</v>
          </cell>
          <cell r="E328" t="str">
            <v>A102</v>
          </cell>
          <cell r="F328">
            <v>4355492</v>
          </cell>
          <cell r="G328">
            <v>1</v>
          </cell>
          <cell r="H328">
            <v>5473132</v>
          </cell>
          <cell r="I328">
            <v>71151</v>
          </cell>
          <cell r="J328">
            <v>71151</v>
          </cell>
          <cell r="K328">
            <v>1363011</v>
          </cell>
          <cell r="L328">
            <v>5544283</v>
          </cell>
          <cell r="M328">
            <v>120</v>
          </cell>
          <cell r="N328">
            <v>82</v>
          </cell>
          <cell r="O328">
            <v>38</v>
          </cell>
          <cell r="P328">
            <v>415821</v>
          </cell>
          <cell r="Q328">
            <v>415821</v>
          </cell>
          <cell r="R328">
            <v>3745311</v>
          </cell>
          <cell r="S328">
            <v>43283</v>
          </cell>
          <cell r="T328">
            <v>1755689</v>
          </cell>
        </row>
        <row r="329">
          <cell r="A329">
            <v>2125012</v>
          </cell>
          <cell r="B329" t="str">
            <v xml:space="preserve">REMACH.RADO HUEN CHEN 13 TRC  </v>
          </cell>
          <cell r="C329">
            <v>30111997</v>
          </cell>
          <cell r="D329">
            <v>941</v>
          </cell>
          <cell r="E329" t="str">
            <v>K300</v>
          </cell>
          <cell r="F329">
            <v>12294849</v>
          </cell>
          <cell r="G329">
            <v>1</v>
          </cell>
          <cell r="H329">
            <v>13647890</v>
          </cell>
          <cell r="I329">
            <v>177423</v>
          </cell>
          <cell r="J329">
            <v>177423</v>
          </cell>
          <cell r="K329">
            <v>2022750</v>
          </cell>
          <cell r="L329">
            <v>13825313</v>
          </cell>
          <cell r="M329">
            <v>240</v>
          </cell>
          <cell r="N329">
            <v>59</v>
          </cell>
          <cell r="O329">
            <v>181</v>
          </cell>
          <cell r="P329">
            <v>518449</v>
          </cell>
          <cell r="Q329">
            <v>518449</v>
          </cell>
          <cell r="R329">
            <v>3361760</v>
          </cell>
          <cell r="S329">
            <v>36963</v>
          </cell>
          <cell r="T329">
            <v>10426590</v>
          </cell>
        </row>
        <row r="330">
          <cell r="A330">
            <v>2125013</v>
          </cell>
          <cell r="B330" t="str">
            <v xml:space="preserve">PLISADORA HUEN CHEN 5 TRC     </v>
          </cell>
          <cell r="C330">
            <v>30111997</v>
          </cell>
          <cell r="D330">
            <v>941</v>
          </cell>
          <cell r="E330" t="str">
            <v>K300</v>
          </cell>
          <cell r="F330">
            <v>9971334</v>
          </cell>
          <cell r="G330">
            <v>1</v>
          </cell>
          <cell r="H330">
            <v>11529868</v>
          </cell>
          <cell r="I330">
            <v>149888</v>
          </cell>
          <cell r="J330">
            <v>149888</v>
          </cell>
          <cell r="K330">
            <v>1708422</v>
          </cell>
          <cell r="L330">
            <v>11679756</v>
          </cell>
          <cell r="M330">
            <v>240</v>
          </cell>
          <cell r="N330">
            <v>59</v>
          </cell>
          <cell r="O330">
            <v>181</v>
          </cell>
          <cell r="P330">
            <v>437991</v>
          </cell>
          <cell r="Q330">
            <v>437991</v>
          </cell>
          <cell r="R330">
            <v>2840047</v>
          </cell>
          <cell r="S330">
            <v>31227</v>
          </cell>
          <cell r="T330">
            <v>8808482</v>
          </cell>
        </row>
        <row r="331">
          <cell r="A331">
            <v>2125014</v>
          </cell>
          <cell r="B331" t="str">
            <v xml:space="preserve">REMACH HUEN CHEN              </v>
          </cell>
          <cell r="C331">
            <v>30111997</v>
          </cell>
          <cell r="D331">
            <v>941</v>
          </cell>
          <cell r="E331" t="str">
            <v>K300</v>
          </cell>
          <cell r="F331">
            <v>4838431</v>
          </cell>
          <cell r="G331">
            <v>1</v>
          </cell>
          <cell r="H331">
            <v>5594685</v>
          </cell>
          <cell r="I331">
            <v>72731</v>
          </cell>
          <cell r="J331">
            <v>72731</v>
          </cell>
          <cell r="K331">
            <v>828985</v>
          </cell>
          <cell r="L331">
            <v>5667416</v>
          </cell>
          <cell r="M331">
            <v>240</v>
          </cell>
          <cell r="N331">
            <v>59</v>
          </cell>
          <cell r="O331">
            <v>181</v>
          </cell>
          <cell r="P331">
            <v>212528</v>
          </cell>
          <cell r="Q331">
            <v>212528</v>
          </cell>
          <cell r="R331">
            <v>1378090</v>
          </cell>
          <cell r="S331">
            <v>15152</v>
          </cell>
          <cell r="T331">
            <v>4274174</v>
          </cell>
        </row>
        <row r="332">
          <cell r="A332">
            <v>2125015</v>
          </cell>
          <cell r="B332" t="str">
            <v xml:space="preserve">MAQ.PLIZADORA DE ARCHIVAD.    </v>
          </cell>
          <cell r="C332">
            <v>30111999</v>
          </cell>
          <cell r="D332">
            <v>964</v>
          </cell>
          <cell r="E332" t="str">
            <v>K300</v>
          </cell>
          <cell r="F332">
            <v>4292613</v>
          </cell>
          <cell r="G332">
            <v>1</v>
          </cell>
          <cell r="H332">
            <v>4457610</v>
          </cell>
          <cell r="I332">
            <v>57949</v>
          </cell>
          <cell r="J332">
            <v>57949</v>
          </cell>
          <cell r="K332">
            <v>394651</v>
          </cell>
          <cell r="L332">
            <v>4515559</v>
          </cell>
          <cell r="M332">
            <v>240</v>
          </cell>
          <cell r="N332">
            <v>35</v>
          </cell>
          <cell r="O332">
            <v>205</v>
          </cell>
          <cell r="P332">
            <v>169333</v>
          </cell>
          <cell r="Q332">
            <v>169333</v>
          </cell>
          <cell r="R332">
            <v>652240</v>
          </cell>
          <cell r="S332">
            <v>6278</v>
          </cell>
          <cell r="T332">
            <v>3857041</v>
          </cell>
        </row>
        <row r="333">
          <cell r="A333">
            <v>2125016</v>
          </cell>
          <cell r="B333" t="str">
            <v xml:space="preserve">CONVEYOR MOTORIZADO 3,5x0,72  </v>
          </cell>
          <cell r="C333">
            <v>31122000</v>
          </cell>
          <cell r="D333">
            <v>930</v>
          </cell>
          <cell r="E333" t="str">
            <v>K300</v>
          </cell>
          <cell r="F333">
            <v>1874680</v>
          </cell>
          <cell r="G333">
            <v>1</v>
          </cell>
          <cell r="H333">
            <v>1932795</v>
          </cell>
          <cell r="I333">
            <v>25126</v>
          </cell>
          <cell r="J333">
            <v>25126</v>
          </cell>
          <cell r="K333">
            <v>83241</v>
          </cell>
          <cell r="L333">
            <v>1957921</v>
          </cell>
          <cell r="M333">
            <v>120</v>
          </cell>
          <cell r="N333">
            <v>22</v>
          </cell>
          <cell r="O333">
            <v>98</v>
          </cell>
          <cell r="P333">
            <v>146844</v>
          </cell>
          <cell r="Q333">
            <v>146844</v>
          </cell>
          <cell r="R333">
            <v>356230</v>
          </cell>
          <cell r="S333">
            <v>2722</v>
          </cell>
          <cell r="T333">
            <v>1598969</v>
          </cell>
        </row>
        <row r="334">
          <cell r="A334">
            <v>2125017</v>
          </cell>
          <cell r="B334" t="str">
            <v>CONVEYOR MOTORIZADO JBI 3,5x,7</v>
          </cell>
          <cell r="C334">
            <v>31122000</v>
          </cell>
          <cell r="D334">
            <v>930</v>
          </cell>
          <cell r="E334" t="str">
            <v>K300</v>
          </cell>
          <cell r="F334">
            <v>1978108</v>
          </cell>
          <cell r="G334">
            <v>1</v>
          </cell>
          <cell r="H334">
            <v>2039429</v>
          </cell>
          <cell r="I334">
            <v>26513</v>
          </cell>
          <cell r="J334">
            <v>26513</v>
          </cell>
          <cell r="K334">
            <v>87834</v>
          </cell>
          <cell r="L334">
            <v>2065942</v>
          </cell>
          <cell r="M334">
            <v>120</v>
          </cell>
          <cell r="N334">
            <v>22</v>
          </cell>
          <cell r="O334">
            <v>98</v>
          </cell>
          <cell r="P334">
            <v>154946</v>
          </cell>
          <cell r="Q334">
            <v>154946</v>
          </cell>
          <cell r="R334">
            <v>375884</v>
          </cell>
          <cell r="S334">
            <v>2872</v>
          </cell>
          <cell r="T334">
            <v>1687186</v>
          </cell>
        </row>
        <row r="335">
          <cell r="A335">
            <v>2130011</v>
          </cell>
          <cell r="B335" t="str">
            <v xml:space="preserve">P.EXC.INCL.MOD.PE-30 #4689    </v>
          </cell>
          <cell r="C335">
            <v>26031985</v>
          </cell>
          <cell r="D335">
            <v>939</v>
          </cell>
          <cell r="E335" t="str">
            <v>D101</v>
          </cell>
          <cell r="F335">
            <v>2418081</v>
          </cell>
          <cell r="G335">
            <v>1</v>
          </cell>
          <cell r="H335">
            <v>16653770</v>
          </cell>
          <cell r="I335">
            <v>216499</v>
          </cell>
          <cell r="J335">
            <v>216499</v>
          </cell>
          <cell r="K335">
            <v>14452188</v>
          </cell>
          <cell r="L335">
            <v>16870269</v>
          </cell>
          <cell r="M335">
            <v>240</v>
          </cell>
          <cell r="N335">
            <v>211</v>
          </cell>
          <cell r="O335">
            <v>29</v>
          </cell>
          <cell r="P335">
            <v>632635</v>
          </cell>
          <cell r="Q335">
            <v>632635</v>
          </cell>
          <cell r="R335">
            <v>14649559</v>
          </cell>
          <cell r="S335">
            <v>182220</v>
          </cell>
          <cell r="T335">
            <v>2038490</v>
          </cell>
        </row>
        <row r="336">
          <cell r="A336">
            <v>2130013</v>
          </cell>
          <cell r="B336" t="str">
            <v xml:space="preserve">PRENSA EXCEN.20TT MAMUT M.1.5 </v>
          </cell>
          <cell r="C336">
            <v>30101981</v>
          </cell>
          <cell r="D336">
            <v>903</v>
          </cell>
          <cell r="E336" t="str">
            <v>A102</v>
          </cell>
          <cell r="F336">
            <v>39116</v>
          </cell>
          <cell r="G336">
            <v>1</v>
          </cell>
          <cell r="H336">
            <v>1</v>
          </cell>
          <cell r="I336">
            <v>0</v>
          </cell>
          <cell r="J336">
            <v>0</v>
          </cell>
          <cell r="K336">
            <v>0</v>
          </cell>
          <cell r="L336">
            <v>1</v>
          </cell>
          <cell r="M336">
            <v>240</v>
          </cell>
          <cell r="N336">
            <v>240</v>
          </cell>
          <cell r="O336">
            <v>0</v>
          </cell>
          <cell r="P336">
            <v>0</v>
          </cell>
          <cell r="Q336">
            <v>0</v>
          </cell>
          <cell r="R336">
            <v>0</v>
          </cell>
          <cell r="S336">
            <v>0</v>
          </cell>
          <cell r="T336">
            <v>1</v>
          </cell>
        </row>
        <row r="337">
          <cell r="A337">
            <v>2130019</v>
          </cell>
          <cell r="B337" t="str">
            <v xml:space="preserve">BASE VIBRATORIA MOD PT-80     </v>
          </cell>
          <cell r="C337">
            <v>31031986</v>
          </cell>
          <cell r="D337">
            <v>939</v>
          </cell>
          <cell r="E337" t="str">
            <v>D101</v>
          </cell>
          <cell r="F337">
            <v>241245</v>
          </cell>
          <cell r="G337">
            <v>1</v>
          </cell>
          <cell r="H337">
            <v>1335123</v>
          </cell>
          <cell r="I337">
            <v>17357</v>
          </cell>
          <cell r="J337">
            <v>17357</v>
          </cell>
          <cell r="K337">
            <v>1111235</v>
          </cell>
          <cell r="L337">
            <v>1352480</v>
          </cell>
          <cell r="M337">
            <v>240</v>
          </cell>
          <cell r="N337">
            <v>199</v>
          </cell>
          <cell r="O337">
            <v>41</v>
          </cell>
          <cell r="P337">
            <v>50718</v>
          </cell>
          <cell r="Q337">
            <v>50718</v>
          </cell>
          <cell r="R337">
            <v>1107693</v>
          </cell>
          <cell r="S337">
            <v>13741</v>
          </cell>
          <cell r="T337">
            <v>231046</v>
          </cell>
        </row>
        <row r="338">
          <cell r="A338">
            <v>2130020</v>
          </cell>
          <cell r="B338" t="str">
            <v>PRENSA EXC.INCL.PE.30 N # 4468</v>
          </cell>
          <cell r="C338">
            <v>31081987</v>
          </cell>
          <cell r="D338">
            <v>939</v>
          </cell>
          <cell r="E338" t="str">
            <v>D101</v>
          </cell>
          <cell r="F338">
            <v>4846750</v>
          </cell>
          <cell r="G338">
            <v>1</v>
          </cell>
          <cell r="H338">
            <v>21101842</v>
          </cell>
          <cell r="I338">
            <v>274324</v>
          </cell>
          <cell r="J338">
            <v>274324</v>
          </cell>
          <cell r="K338">
            <v>16529416</v>
          </cell>
          <cell r="L338">
            <v>21376166</v>
          </cell>
          <cell r="M338">
            <v>240</v>
          </cell>
          <cell r="N338">
            <v>182</v>
          </cell>
          <cell r="O338">
            <v>58</v>
          </cell>
          <cell r="P338">
            <v>801606</v>
          </cell>
          <cell r="Q338">
            <v>801606</v>
          </cell>
          <cell r="R338">
            <v>16012521</v>
          </cell>
          <cell r="S338">
            <v>197742</v>
          </cell>
          <cell r="T338">
            <v>5165903</v>
          </cell>
        </row>
        <row r="339">
          <cell r="A339">
            <v>2130022</v>
          </cell>
          <cell r="B339" t="str">
            <v xml:space="preserve">DEVANADORA MOT DUM -4 N 5331  </v>
          </cell>
          <cell r="C339">
            <v>16121988</v>
          </cell>
          <cell r="D339">
            <v>939</v>
          </cell>
          <cell r="E339" t="str">
            <v>D101</v>
          </cell>
          <cell r="F339">
            <v>1014765</v>
          </cell>
          <cell r="G339">
            <v>1</v>
          </cell>
          <cell r="H339">
            <v>3692174</v>
          </cell>
          <cell r="I339">
            <v>47998</v>
          </cell>
          <cell r="J339">
            <v>47998</v>
          </cell>
          <cell r="K339">
            <v>2725407</v>
          </cell>
          <cell r="L339">
            <v>3740172</v>
          </cell>
          <cell r="M339">
            <v>240</v>
          </cell>
          <cell r="N339">
            <v>166</v>
          </cell>
          <cell r="O339">
            <v>74</v>
          </cell>
          <cell r="P339">
            <v>140256</v>
          </cell>
          <cell r="Q339">
            <v>140256</v>
          </cell>
          <cell r="R339">
            <v>2555553</v>
          </cell>
          <cell r="S339">
            <v>31399</v>
          </cell>
          <cell r="T339">
            <v>1153220</v>
          </cell>
        </row>
        <row r="340">
          <cell r="A340">
            <v>2130025</v>
          </cell>
          <cell r="B340" t="str">
            <v xml:space="preserve">PRENSA S.LLUNELL PE-10 #5663  </v>
          </cell>
          <cell r="C340">
            <v>30061990</v>
          </cell>
          <cell r="D340">
            <v>939</v>
          </cell>
          <cell r="E340" t="str">
            <v>D101</v>
          </cell>
          <cell r="F340">
            <v>3373417</v>
          </cell>
          <cell r="G340">
            <v>1</v>
          </cell>
          <cell r="H340">
            <v>9117199</v>
          </cell>
          <cell r="I340">
            <v>118524</v>
          </cell>
          <cell r="J340">
            <v>118524</v>
          </cell>
          <cell r="K340">
            <v>5862306</v>
          </cell>
          <cell r="L340">
            <v>9235723</v>
          </cell>
          <cell r="M340">
            <v>240</v>
          </cell>
          <cell r="N340">
            <v>148</v>
          </cell>
          <cell r="O340">
            <v>92</v>
          </cell>
          <cell r="P340">
            <v>346340</v>
          </cell>
          <cell r="Q340">
            <v>346340</v>
          </cell>
          <cell r="R340">
            <v>5626717</v>
          </cell>
          <cell r="S340">
            <v>68645</v>
          </cell>
          <cell r="T340">
            <v>3540361</v>
          </cell>
        </row>
        <row r="341">
          <cell r="A341">
            <v>2130026</v>
          </cell>
          <cell r="B341" t="str">
            <v xml:space="preserve">ALIM.VIBR.PALSIS PT-82 #1083  </v>
          </cell>
          <cell r="C341">
            <v>30061990</v>
          </cell>
          <cell r="D341">
            <v>939</v>
          </cell>
          <cell r="E341" t="str">
            <v>D101</v>
          </cell>
          <cell r="F341">
            <v>1010257</v>
          </cell>
          <cell r="G341">
            <v>1</v>
          </cell>
          <cell r="H341">
            <v>2730381</v>
          </cell>
          <cell r="I341">
            <v>35495</v>
          </cell>
          <cell r="J341">
            <v>35495</v>
          </cell>
          <cell r="K341">
            <v>1755619</v>
          </cell>
          <cell r="L341">
            <v>2765876</v>
          </cell>
          <cell r="M341">
            <v>240</v>
          </cell>
          <cell r="N341">
            <v>148</v>
          </cell>
          <cell r="O341">
            <v>92</v>
          </cell>
          <cell r="P341">
            <v>103720</v>
          </cell>
          <cell r="Q341">
            <v>103720</v>
          </cell>
          <cell r="R341">
            <v>1685064</v>
          </cell>
          <cell r="S341">
            <v>20557</v>
          </cell>
          <cell r="T341">
            <v>1060255</v>
          </cell>
        </row>
        <row r="342">
          <cell r="A342">
            <v>2130028</v>
          </cell>
          <cell r="B342" t="str">
            <v>PRENSA EXCENTRICA MOD.PE10 SLL</v>
          </cell>
          <cell r="C342">
            <v>31051993</v>
          </cell>
          <cell r="D342">
            <v>939</v>
          </cell>
          <cell r="E342" t="str">
            <v>D101</v>
          </cell>
          <cell r="F342">
            <v>4762042</v>
          </cell>
          <cell r="G342">
            <v>1</v>
          </cell>
          <cell r="H342">
            <v>8160173</v>
          </cell>
          <cell r="I342">
            <v>106082</v>
          </cell>
          <cell r="J342">
            <v>106082</v>
          </cell>
          <cell r="K342">
            <v>3418547</v>
          </cell>
          <cell r="L342">
            <v>8266255</v>
          </cell>
          <cell r="M342">
            <v>240</v>
          </cell>
          <cell r="N342">
            <v>113</v>
          </cell>
          <cell r="O342">
            <v>127</v>
          </cell>
          <cell r="P342">
            <v>309985</v>
          </cell>
          <cell r="Q342">
            <v>309985</v>
          </cell>
          <cell r="R342">
            <v>3846061</v>
          </cell>
          <cell r="S342">
            <v>45969</v>
          </cell>
          <cell r="T342">
            <v>4374225</v>
          </cell>
        </row>
        <row r="343">
          <cell r="A343">
            <v>2130029</v>
          </cell>
          <cell r="B343" t="str">
            <v xml:space="preserve">ALIMENT.VIBRADOR MOD.PT82 SLL </v>
          </cell>
          <cell r="C343">
            <v>31051993</v>
          </cell>
          <cell r="D343">
            <v>939</v>
          </cell>
          <cell r="E343" t="str">
            <v>D101</v>
          </cell>
          <cell r="F343">
            <v>1508610</v>
          </cell>
          <cell r="G343">
            <v>1</v>
          </cell>
          <cell r="H343">
            <v>2585137</v>
          </cell>
          <cell r="I343">
            <v>33607</v>
          </cell>
          <cell r="J343">
            <v>33607</v>
          </cell>
          <cell r="K343">
            <v>1082994</v>
          </cell>
          <cell r="L343">
            <v>2618744</v>
          </cell>
          <cell r="M343">
            <v>240</v>
          </cell>
          <cell r="N343">
            <v>113</v>
          </cell>
          <cell r="O343">
            <v>127</v>
          </cell>
          <cell r="P343">
            <v>98203</v>
          </cell>
          <cell r="Q343">
            <v>98203</v>
          </cell>
          <cell r="R343">
            <v>1218428</v>
          </cell>
          <cell r="S343">
            <v>14563</v>
          </cell>
          <cell r="T343">
            <v>1385753</v>
          </cell>
        </row>
        <row r="344">
          <cell r="A344">
            <v>2130030</v>
          </cell>
          <cell r="B344" t="str">
            <v xml:space="preserve">PRENSA EXC.JUNDIAI MOD.T45-F2 </v>
          </cell>
          <cell r="C344">
            <v>11081994</v>
          </cell>
          <cell r="D344">
            <v>961</v>
          </cell>
          <cell r="E344" t="str">
            <v>D101</v>
          </cell>
          <cell r="F344">
            <v>14439746</v>
          </cell>
          <cell r="G344">
            <v>1</v>
          </cell>
          <cell r="H344">
            <v>21023616</v>
          </cell>
          <cell r="I344">
            <v>273307</v>
          </cell>
          <cell r="J344">
            <v>273307</v>
          </cell>
          <cell r="K344">
            <v>6857177</v>
          </cell>
          <cell r="L344">
            <v>21296923</v>
          </cell>
          <cell r="M344">
            <v>240</v>
          </cell>
          <cell r="N344">
            <v>98</v>
          </cell>
          <cell r="O344">
            <v>142</v>
          </cell>
          <cell r="P344">
            <v>798635</v>
          </cell>
          <cell r="Q344">
            <v>798635</v>
          </cell>
          <cell r="R344">
            <v>8594894</v>
          </cell>
          <cell r="S344">
            <v>101351</v>
          </cell>
          <cell r="T344">
            <v>12600678</v>
          </cell>
        </row>
        <row r="345">
          <cell r="A345">
            <v>2130031</v>
          </cell>
          <cell r="B345" t="str">
            <v>PRENSA EXC.JUNDIAI MOD.T45 INC</v>
          </cell>
          <cell r="C345">
            <v>11081994</v>
          </cell>
          <cell r="D345">
            <v>961</v>
          </cell>
          <cell r="E345" t="str">
            <v>D101</v>
          </cell>
          <cell r="F345">
            <v>14980009</v>
          </cell>
          <cell r="G345">
            <v>1</v>
          </cell>
          <cell r="H345">
            <v>21810213</v>
          </cell>
          <cell r="I345">
            <v>283533</v>
          </cell>
          <cell r="J345">
            <v>283533</v>
          </cell>
          <cell r="K345">
            <v>7113737</v>
          </cell>
          <cell r="L345">
            <v>22093746</v>
          </cell>
          <cell r="M345">
            <v>240</v>
          </cell>
          <cell r="N345">
            <v>98</v>
          </cell>
          <cell r="O345">
            <v>142</v>
          </cell>
          <cell r="P345">
            <v>828515</v>
          </cell>
          <cell r="Q345">
            <v>828515</v>
          </cell>
          <cell r="R345">
            <v>8916466</v>
          </cell>
          <cell r="S345">
            <v>105143</v>
          </cell>
          <cell r="T345">
            <v>13072137</v>
          </cell>
        </row>
        <row r="346">
          <cell r="A346">
            <v>2131003</v>
          </cell>
          <cell r="B346" t="str">
            <v xml:space="preserve">PRENSA CUELLO CISNE # 3_      </v>
          </cell>
          <cell r="C346">
            <v>31121981</v>
          </cell>
          <cell r="D346">
            <v>930</v>
          </cell>
          <cell r="E346" t="str">
            <v>A102</v>
          </cell>
          <cell r="F346">
            <v>68915</v>
          </cell>
          <cell r="G346">
            <v>1</v>
          </cell>
          <cell r="H346">
            <v>1</v>
          </cell>
          <cell r="I346">
            <v>0</v>
          </cell>
          <cell r="J346">
            <v>0</v>
          </cell>
          <cell r="K346">
            <v>0</v>
          </cell>
          <cell r="L346">
            <v>1</v>
          </cell>
          <cell r="M346">
            <v>240</v>
          </cell>
          <cell r="N346">
            <v>240</v>
          </cell>
          <cell r="O346">
            <v>0</v>
          </cell>
          <cell r="P346">
            <v>0</v>
          </cell>
          <cell r="Q346">
            <v>0</v>
          </cell>
          <cell r="R346">
            <v>0</v>
          </cell>
          <cell r="S346">
            <v>0</v>
          </cell>
          <cell r="T346">
            <v>1</v>
          </cell>
        </row>
        <row r="347">
          <cell r="A347">
            <v>2131005</v>
          </cell>
          <cell r="B347" t="str">
            <v xml:space="preserve">PRENSA NEUMATICA DE PEDESTAL  </v>
          </cell>
          <cell r="C347">
            <v>15071985</v>
          </cell>
          <cell r="D347">
            <v>906</v>
          </cell>
          <cell r="E347" t="str">
            <v>Z248</v>
          </cell>
          <cell r="F347">
            <v>29120</v>
          </cell>
          <cell r="G347">
            <v>1</v>
          </cell>
          <cell r="H347">
            <v>180430</v>
          </cell>
          <cell r="I347">
            <v>2346</v>
          </cell>
          <cell r="J347">
            <v>2346</v>
          </cell>
          <cell r="K347">
            <v>153656</v>
          </cell>
          <cell r="L347">
            <v>182776</v>
          </cell>
          <cell r="M347">
            <v>240</v>
          </cell>
          <cell r="N347">
            <v>207</v>
          </cell>
          <cell r="O347">
            <v>33</v>
          </cell>
          <cell r="P347">
            <v>6854</v>
          </cell>
          <cell r="Q347">
            <v>6854</v>
          </cell>
          <cell r="R347">
            <v>155709</v>
          </cell>
          <cell r="S347">
            <v>1935</v>
          </cell>
          <cell r="T347">
            <v>25132</v>
          </cell>
        </row>
        <row r="348">
          <cell r="A348">
            <v>2131012</v>
          </cell>
          <cell r="B348" t="str">
            <v xml:space="preserve">PRENSA NEUMATICA CUELLO "C"#4 </v>
          </cell>
          <cell r="C348">
            <v>31101991</v>
          </cell>
          <cell r="D348">
            <v>930</v>
          </cell>
          <cell r="E348" t="str">
            <v>A125</v>
          </cell>
          <cell r="F348">
            <v>684794</v>
          </cell>
          <cell r="G348">
            <v>1</v>
          </cell>
          <cell r="H348">
            <v>1401040</v>
          </cell>
          <cell r="I348">
            <v>18214</v>
          </cell>
          <cell r="J348">
            <v>18214</v>
          </cell>
          <cell r="K348">
            <v>734460</v>
          </cell>
          <cell r="L348">
            <v>1419254</v>
          </cell>
          <cell r="M348">
            <v>240</v>
          </cell>
          <cell r="N348">
            <v>132</v>
          </cell>
          <cell r="O348">
            <v>108</v>
          </cell>
          <cell r="P348">
            <v>53222</v>
          </cell>
          <cell r="Q348">
            <v>53222</v>
          </cell>
          <cell r="R348">
            <v>771254</v>
          </cell>
          <cell r="S348">
            <v>9334</v>
          </cell>
          <cell r="T348">
            <v>638666</v>
          </cell>
        </row>
        <row r="349">
          <cell r="A349">
            <v>2131015</v>
          </cell>
          <cell r="B349" t="str">
            <v xml:space="preserve">PRENSA NEUMATICA REMACH.      </v>
          </cell>
          <cell r="C349">
            <v>31051997</v>
          </cell>
          <cell r="D349">
            <v>941</v>
          </cell>
          <cell r="E349" t="str">
            <v>A102</v>
          </cell>
          <cell r="F349">
            <v>1776875</v>
          </cell>
          <cell r="G349">
            <v>1</v>
          </cell>
          <cell r="H349">
            <v>2130547</v>
          </cell>
          <cell r="I349">
            <v>27697</v>
          </cell>
          <cell r="J349">
            <v>27697</v>
          </cell>
          <cell r="K349">
            <v>381369</v>
          </cell>
          <cell r="L349">
            <v>2158244</v>
          </cell>
          <cell r="M349">
            <v>72</v>
          </cell>
          <cell r="N349">
            <v>65</v>
          </cell>
          <cell r="O349">
            <v>7</v>
          </cell>
          <cell r="P349">
            <v>269781</v>
          </cell>
          <cell r="Q349">
            <v>269781</v>
          </cell>
          <cell r="R349">
            <v>1926873</v>
          </cell>
          <cell r="S349">
            <v>21542</v>
          </cell>
          <cell r="T349">
            <v>209829</v>
          </cell>
        </row>
        <row r="350">
          <cell r="A350">
            <v>2132006</v>
          </cell>
          <cell r="B350" t="str">
            <v xml:space="preserve">PRENSA DE LIBROS DE 30X45 CMT </v>
          </cell>
          <cell r="C350">
            <v>17041985</v>
          </cell>
          <cell r="D350">
            <v>906</v>
          </cell>
          <cell r="E350" t="str">
            <v>Z248</v>
          </cell>
          <cell r="F350">
            <v>8000</v>
          </cell>
          <cell r="G350">
            <v>1</v>
          </cell>
          <cell r="H350">
            <v>53613</v>
          </cell>
          <cell r="I350">
            <v>697</v>
          </cell>
          <cell r="J350">
            <v>697</v>
          </cell>
          <cell r="K350">
            <v>46310</v>
          </cell>
          <cell r="L350">
            <v>54310</v>
          </cell>
          <cell r="M350">
            <v>240</v>
          </cell>
          <cell r="N350">
            <v>210</v>
          </cell>
          <cell r="O350">
            <v>30</v>
          </cell>
          <cell r="P350">
            <v>2037</v>
          </cell>
          <cell r="Q350">
            <v>2037</v>
          </cell>
          <cell r="R350">
            <v>46937</v>
          </cell>
          <cell r="S350">
            <v>584</v>
          </cell>
          <cell r="T350">
            <v>6789</v>
          </cell>
        </row>
        <row r="351">
          <cell r="A351">
            <v>2132009</v>
          </cell>
          <cell r="B351" t="str">
            <v>PRENSA MAN.ENCUAD.DE 30x46 CMS</v>
          </cell>
          <cell r="C351">
            <v>25101988</v>
          </cell>
          <cell r="D351">
            <v>906</v>
          </cell>
          <cell r="E351" t="str">
            <v>Z248</v>
          </cell>
          <cell r="F351">
            <v>19000</v>
          </cell>
          <cell r="G351">
            <v>1</v>
          </cell>
          <cell r="H351">
            <v>71481</v>
          </cell>
          <cell r="I351">
            <v>929</v>
          </cell>
          <cell r="J351">
            <v>929</v>
          </cell>
          <cell r="K351">
            <v>53410</v>
          </cell>
          <cell r="L351">
            <v>72410</v>
          </cell>
          <cell r="M351">
            <v>240</v>
          </cell>
          <cell r="N351">
            <v>168</v>
          </cell>
          <cell r="O351">
            <v>72</v>
          </cell>
          <cell r="P351">
            <v>2715</v>
          </cell>
          <cell r="Q351">
            <v>2715</v>
          </cell>
          <cell r="R351">
            <v>50075</v>
          </cell>
          <cell r="S351">
            <v>616</v>
          </cell>
          <cell r="T351">
            <v>21719</v>
          </cell>
        </row>
        <row r="352">
          <cell r="A352">
            <v>2138004</v>
          </cell>
          <cell r="B352" t="str">
            <v>SELL. PVC ELEME AUTOM/ACC (#5)</v>
          </cell>
          <cell r="C352">
            <v>10091985</v>
          </cell>
          <cell r="D352">
            <v>930</v>
          </cell>
          <cell r="E352" t="str">
            <v>A125</v>
          </cell>
          <cell r="F352">
            <v>507895</v>
          </cell>
          <cell r="G352">
            <v>1</v>
          </cell>
          <cell r="H352">
            <v>1</v>
          </cell>
          <cell r="I352">
            <v>0</v>
          </cell>
          <cell r="J352">
            <v>0</v>
          </cell>
          <cell r="K352">
            <v>0</v>
          </cell>
          <cell r="L352">
            <v>1</v>
          </cell>
          <cell r="M352">
            <v>88</v>
          </cell>
          <cell r="N352">
            <v>88</v>
          </cell>
          <cell r="O352">
            <v>0</v>
          </cell>
          <cell r="P352">
            <v>0</v>
          </cell>
          <cell r="Q352">
            <v>0</v>
          </cell>
          <cell r="R352">
            <v>0</v>
          </cell>
          <cell r="S352">
            <v>0</v>
          </cell>
          <cell r="T352">
            <v>1</v>
          </cell>
        </row>
        <row r="353">
          <cell r="A353">
            <v>2138010</v>
          </cell>
          <cell r="B353" t="str">
            <v xml:space="preserve">SELL.PVC.ELEME 3.5 KW #1027   </v>
          </cell>
          <cell r="C353">
            <v>31011990</v>
          </cell>
          <cell r="D353">
            <v>930</v>
          </cell>
          <cell r="E353" t="str">
            <v>A125</v>
          </cell>
          <cell r="F353">
            <v>4260365</v>
          </cell>
          <cell r="G353">
            <v>1</v>
          </cell>
          <cell r="H353">
            <v>12533194</v>
          </cell>
          <cell r="I353">
            <v>162932</v>
          </cell>
          <cell r="J353">
            <v>162932</v>
          </cell>
          <cell r="K353">
            <v>8435761</v>
          </cell>
          <cell r="L353">
            <v>12696126</v>
          </cell>
          <cell r="M353">
            <v>240</v>
          </cell>
          <cell r="N353">
            <v>153</v>
          </cell>
          <cell r="O353">
            <v>87</v>
          </cell>
          <cell r="P353">
            <v>476105</v>
          </cell>
          <cell r="Q353">
            <v>476105</v>
          </cell>
          <cell r="R353">
            <v>7996021</v>
          </cell>
          <cell r="S353">
            <v>97759</v>
          </cell>
          <cell r="T353">
            <v>4602346</v>
          </cell>
        </row>
        <row r="354">
          <cell r="A354">
            <v>2138011</v>
          </cell>
          <cell r="B354" t="str">
            <v>SELLADORA"L"MOD.SL-40/50#11185</v>
          </cell>
          <cell r="C354">
            <v>2051990</v>
          </cell>
          <cell r="D354">
            <v>909</v>
          </cell>
          <cell r="E354" t="str">
            <v>A110</v>
          </cell>
          <cell r="F354">
            <v>285000</v>
          </cell>
          <cell r="G354">
            <v>1</v>
          </cell>
          <cell r="H354">
            <v>782169</v>
          </cell>
          <cell r="I354">
            <v>10168</v>
          </cell>
          <cell r="J354">
            <v>10168</v>
          </cell>
          <cell r="K354">
            <v>507337</v>
          </cell>
          <cell r="L354">
            <v>792337</v>
          </cell>
          <cell r="M354">
            <v>240</v>
          </cell>
          <cell r="N354">
            <v>149</v>
          </cell>
          <cell r="O354">
            <v>91</v>
          </cell>
          <cell r="P354">
            <v>29713</v>
          </cell>
          <cell r="Q354">
            <v>29713</v>
          </cell>
          <cell r="R354">
            <v>485980</v>
          </cell>
          <cell r="S354">
            <v>5931</v>
          </cell>
          <cell r="T354">
            <v>300426</v>
          </cell>
        </row>
        <row r="355">
          <cell r="A355">
            <v>2138012</v>
          </cell>
          <cell r="B355" t="str">
            <v>SELL.ELEME 75 KW #1071 C/PL.RO</v>
          </cell>
          <cell r="C355">
            <v>23041992</v>
          </cell>
          <cell r="D355">
            <v>930</v>
          </cell>
          <cell r="E355" t="str">
            <v>A125</v>
          </cell>
          <cell r="F355">
            <v>18969874</v>
          </cell>
          <cell r="G355">
            <v>1</v>
          </cell>
          <cell r="H355">
            <v>36504622</v>
          </cell>
          <cell r="I355">
            <v>474560</v>
          </cell>
          <cell r="J355">
            <v>474560</v>
          </cell>
          <cell r="K355">
            <v>18009308</v>
          </cell>
          <cell r="L355">
            <v>36979182</v>
          </cell>
          <cell r="M355">
            <v>240</v>
          </cell>
          <cell r="N355">
            <v>126</v>
          </cell>
          <cell r="O355">
            <v>114</v>
          </cell>
          <cell r="P355">
            <v>1386719</v>
          </cell>
          <cell r="Q355">
            <v>1386719</v>
          </cell>
          <cell r="R355">
            <v>19182720</v>
          </cell>
          <cell r="S355">
            <v>231348</v>
          </cell>
          <cell r="T355">
            <v>17565114</v>
          </cell>
        </row>
        <row r="356">
          <cell r="A356">
            <v>2138013</v>
          </cell>
          <cell r="B356" t="str">
            <v xml:space="preserve">SELLADORA MARKPERI 10KW # 11  </v>
          </cell>
          <cell r="C356">
            <v>30061998</v>
          </cell>
          <cell r="D356">
            <v>951</v>
          </cell>
          <cell r="E356" t="str">
            <v>A125</v>
          </cell>
          <cell r="F356">
            <v>29954208</v>
          </cell>
          <cell r="G356">
            <v>1</v>
          </cell>
          <cell r="H356">
            <v>32677346</v>
          </cell>
          <cell r="I356">
            <v>424805</v>
          </cell>
          <cell r="J356">
            <v>424805</v>
          </cell>
          <cell r="K356">
            <v>4346111</v>
          </cell>
          <cell r="L356">
            <v>33102151</v>
          </cell>
          <cell r="M356">
            <v>120</v>
          </cell>
          <cell r="N356">
            <v>52</v>
          </cell>
          <cell r="O356">
            <v>68</v>
          </cell>
          <cell r="P356">
            <v>2482661</v>
          </cell>
          <cell r="Q356">
            <v>2482661</v>
          </cell>
          <cell r="R356">
            <v>14192044</v>
          </cell>
          <cell r="S356">
            <v>152222</v>
          </cell>
          <cell r="T356">
            <v>18757885</v>
          </cell>
        </row>
        <row r="357">
          <cell r="A357">
            <v>2138014</v>
          </cell>
          <cell r="B357" t="str">
            <v xml:space="preserve">SELLADORA BOLSAS C7PEDESTAL   </v>
          </cell>
          <cell r="C357">
            <v>30112000</v>
          </cell>
          <cell r="D357">
            <v>715</v>
          </cell>
          <cell r="E357" t="str">
            <v>E101</v>
          </cell>
          <cell r="F357">
            <v>152500</v>
          </cell>
          <cell r="G357">
            <v>1</v>
          </cell>
          <cell r="H357">
            <v>157700</v>
          </cell>
          <cell r="I357">
            <v>2050</v>
          </cell>
          <cell r="J357">
            <v>2050</v>
          </cell>
          <cell r="K357">
            <v>7250</v>
          </cell>
          <cell r="L357">
            <v>159750</v>
          </cell>
          <cell r="M357">
            <v>60</v>
          </cell>
          <cell r="N357">
            <v>23</v>
          </cell>
          <cell r="O357">
            <v>37</v>
          </cell>
          <cell r="P357">
            <v>23963</v>
          </cell>
          <cell r="Q357">
            <v>23963</v>
          </cell>
          <cell r="R357">
            <v>60760</v>
          </cell>
          <cell r="S357">
            <v>478</v>
          </cell>
          <cell r="T357">
            <v>98512</v>
          </cell>
        </row>
        <row r="358">
          <cell r="A358">
            <v>2150001</v>
          </cell>
          <cell r="B358" t="str">
            <v>ESPIRAL.KUGLER-WOM.HS 540 N 83</v>
          </cell>
          <cell r="C358">
            <v>31012001</v>
          </cell>
          <cell r="D358">
            <v>909</v>
          </cell>
          <cell r="E358" t="str">
            <v>A110</v>
          </cell>
          <cell r="F358">
            <v>277495316</v>
          </cell>
          <cell r="G358">
            <v>1</v>
          </cell>
          <cell r="H358">
            <v>272020175</v>
          </cell>
          <cell r="I358">
            <v>3536262</v>
          </cell>
          <cell r="J358">
            <v>3536262</v>
          </cell>
          <cell r="K358">
            <v>11861121</v>
          </cell>
          <cell r="L358">
            <v>275556437</v>
          </cell>
          <cell r="M358">
            <v>240</v>
          </cell>
          <cell r="N358">
            <v>21</v>
          </cell>
          <cell r="O358">
            <v>219</v>
          </cell>
          <cell r="P358">
            <v>10333366</v>
          </cell>
          <cell r="Q358">
            <v>10333366</v>
          </cell>
          <cell r="R358">
            <v>23934375</v>
          </cell>
          <cell r="S358">
            <v>176813</v>
          </cell>
          <cell r="T358">
            <v>251445249</v>
          </cell>
        </row>
        <row r="359">
          <cell r="A359">
            <v>2150005</v>
          </cell>
          <cell r="B359" t="str">
            <v xml:space="preserve">CONFORMAD.KUG-WOM HK 571 N 84 </v>
          </cell>
          <cell r="C359">
            <v>31012001</v>
          </cell>
          <cell r="D359">
            <v>909</v>
          </cell>
          <cell r="E359" t="str">
            <v>A110</v>
          </cell>
          <cell r="F359">
            <v>147524313</v>
          </cell>
          <cell r="G359">
            <v>1</v>
          </cell>
          <cell r="H359">
            <v>151950042</v>
          </cell>
          <cell r="I359">
            <v>1975351</v>
          </cell>
          <cell r="J359">
            <v>1975351</v>
          </cell>
          <cell r="K359">
            <v>6401080</v>
          </cell>
          <cell r="L359">
            <v>153925393</v>
          </cell>
          <cell r="M359">
            <v>240</v>
          </cell>
          <cell r="N359">
            <v>21</v>
          </cell>
          <cell r="O359">
            <v>219</v>
          </cell>
          <cell r="P359">
            <v>5772202</v>
          </cell>
          <cell r="Q359">
            <v>5772202</v>
          </cell>
          <cell r="R359">
            <v>13369704</v>
          </cell>
          <cell r="S359">
            <v>98768</v>
          </cell>
          <cell r="T359">
            <v>140456921</v>
          </cell>
        </row>
        <row r="360">
          <cell r="A360">
            <v>2150010</v>
          </cell>
          <cell r="B360" t="str">
            <v>ENVASAD.TERM.HUGOBECK HS N2164</v>
          </cell>
          <cell r="C360">
            <v>31012001</v>
          </cell>
          <cell r="D360">
            <v>909</v>
          </cell>
          <cell r="E360" t="str">
            <v>A110</v>
          </cell>
          <cell r="F360">
            <v>32660824</v>
          </cell>
          <cell r="G360">
            <v>1</v>
          </cell>
          <cell r="H360">
            <v>33640649</v>
          </cell>
          <cell r="I360">
            <v>437328</v>
          </cell>
          <cell r="J360">
            <v>437328</v>
          </cell>
          <cell r="K360">
            <v>1417153</v>
          </cell>
          <cell r="L360">
            <v>34077977</v>
          </cell>
          <cell r="M360">
            <v>240</v>
          </cell>
          <cell r="N360">
            <v>21</v>
          </cell>
          <cell r="O360">
            <v>219</v>
          </cell>
          <cell r="P360">
            <v>1277924</v>
          </cell>
          <cell r="Q360">
            <v>1277924</v>
          </cell>
          <cell r="R360">
            <v>2959956</v>
          </cell>
          <cell r="S360">
            <v>21866</v>
          </cell>
          <cell r="T360">
            <v>31096155</v>
          </cell>
        </row>
        <row r="361">
          <cell r="A361">
            <v>3102043</v>
          </cell>
          <cell r="B361" t="str">
            <v>ALFOMBRA BOCLE MURO A MURO 2øP</v>
          </cell>
          <cell r="C361">
            <v>31122001</v>
          </cell>
          <cell r="D361">
            <v>702</v>
          </cell>
          <cell r="E361" t="str">
            <v>Z200</v>
          </cell>
          <cell r="F361">
            <v>2783736</v>
          </cell>
          <cell r="G361">
            <v>1</v>
          </cell>
          <cell r="H361">
            <v>2783736</v>
          </cell>
          <cell r="I361">
            <v>36189</v>
          </cell>
          <cell r="J361">
            <v>36189</v>
          </cell>
          <cell r="K361">
            <v>36189</v>
          </cell>
          <cell r="L361">
            <v>2819925</v>
          </cell>
          <cell r="M361">
            <v>120</v>
          </cell>
          <cell r="N361">
            <v>10</v>
          </cell>
          <cell r="O361">
            <v>110</v>
          </cell>
          <cell r="P361">
            <v>211494</v>
          </cell>
          <cell r="Q361">
            <v>211494</v>
          </cell>
          <cell r="R361">
            <v>234692</v>
          </cell>
          <cell r="S361">
            <v>302</v>
          </cell>
          <cell r="T361">
            <v>2584931</v>
          </cell>
        </row>
        <row r="362">
          <cell r="A362">
            <v>3102044</v>
          </cell>
          <cell r="B362" t="str">
            <v xml:space="preserve">LAMINAS PROTECT.DE ALFOMBRAS  </v>
          </cell>
          <cell r="C362">
            <v>31122001</v>
          </cell>
          <cell r="D362">
            <v>702</v>
          </cell>
          <cell r="E362" t="str">
            <v>Z200</v>
          </cell>
          <cell r="F362">
            <v>366605</v>
          </cell>
          <cell r="G362">
            <v>1</v>
          </cell>
          <cell r="H362">
            <v>366605</v>
          </cell>
          <cell r="I362">
            <v>4766</v>
          </cell>
          <cell r="J362">
            <v>4766</v>
          </cell>
          <cell r="K362">
            <v>4766</v>
          </cell>
          <cell r="L362">
            <v>371371</v>
          </cell>
          <cell r="M362">
            <v>120</v>
          </cell>
          <cell r="N362">
            <v>10</v>
          </cell>
          <cell r="O362">
            <v>110</v>
          </cell>
          <cell r="P362">
            <v>27853</v>
          </cell>
          <cell r="Q362">
            <v>27853</v>
          </cell>
          <cell r="R362">
            <v>30908</v>
          </cell>
          <cell r="S362">
            <v>40</v>
          </cell>
          <cell r="T362">
            <v>340423</v>
          </cell>
        </row>
        <row r="363">
          <cell r="A363">
            <v>3104150</v>
          </cell>
          <cell r="B363" t="str">
            <v xml:space="preserve">CORTINAS MALLA NAVE A         </v>
          </cell>
          <cell r="C363">
            <v>31122001</v>
          </cell>
          <cell r="D363">
            <v>909</v>
          </cell>
          <cell r="E363" t="str">
            <v>A110</v>
          </cell>
          <cell r="F363">
            <v>120352</v>
          </cell>
          <cell r="G363">
            <v>1</v>
          </cell>
          <cell r="H363">
            <v>120352</v>
          </cell>
          <cell r="I363">
            <v>1565</v>
          </cell>
          <cell r="J363">
            <v>1565</v>
          </cell>
          <cell r="K363">
            <v>1565</v>
          </cell>
          <cell r="L363">
            <v>121917</v>
          </cell>
          <cell r="M363">
            <v>120</v>
          </cell>
          <cell r="N363">
            <v>10</v>
          </cell>
          <cell r="O363">
            <v>110</v>
          </cell>
          <cell r="P363">
            <v>9144</v>
          </cell>
          <cell r="Q363">
            <v>9144</v>
          </cell>
          <cell r="R363">
            <v>10147</v>
          </cell>
          <cell r="S363">
            <v>13</v>
          </cell>
          <cell r="T363">
            <v>111757</v>
          </cell>
        </row>
        <row r="364">
          <cell r="A364">
            <v>3106029</v>
          </cell>
          <cell r="B364" t="str">
            <v xml:space="preserve">1 CALEFONT R116 AUTOMATIC MS  </v>
          </cell>
          <cell r="C364">
            <v>31032002</v>
          </cell>
          <cell r="D364">
            <v>407</v>
          </cell>
          <cell r="E364" t="str">
            <v>C102</v>
          </cell>
          <cell r="F364">
            <v>168220</v>
          </cell>
          <cell r="G364">
            <v>1</v>
          </cell>
          <cell r="H364">
            <v>168220</v>
          </cell>
          <cell r="I364">
            <v>2860</v>
          </cell>
          <cell r="J364">
            <v>2860</v>
          </cell>
          <cell r="K364">
            <v>2860</v>
          </cell>
          <cell r="L364">
            <v>171080</v>
          </cell>
          <cell r="M364">
            <v>60</v>
          </cell>
          <cell r="N364">
            <v>7</v>
          </cell>
          <cell r="O364">
            <v>53</v>
          </cell>
          <cell r="P364">
            <v>19959</v>
          </cell>
          <cell r="Q364">
            <v>19959</v>
          </cell>
          <cell r="R364">
            <v>19959</v>
          </cell>
          <cell r="S364">
            <v>0</v>
          </cell>
          <cell r="T364">
            <v>151121</v>
          </cell>
        </row>
        <row r="365">
          <cell r="A365">
            <v>3106030</v>
          </cell>
          <cell r="B365" t="str">
            <v xml:space="preserve">CALEFONT AUTOMATIC CAM. 7     </v>
          </cell>
          <cell r="C365">
            <v>31052002</v>
          </cell>
          <cell r="D365">
            <v>342</v>
          </cell>
          <cell r="E365" t="str">
            <v>C107</v>
          </cell>
          <cell r="F365">
            <v>168220</v>
          </cell>
          <cell r="G365">
            <v>1</v>
          </cell>
          <cell r="H365">
            <v>168220</v>
          </cell>
          <cell r="I365">
            <v>1346</v>
          </cell>
          <cell r="J365">
            <v>1346</v>
          </cell>
          <cell r="K365">
            <v>1346</v>
          </cell>
          <cell r="L365">
            <v>169566</v>
          </cell>
          <cell r="M365">
            <v>60</v>
          </cell>
          <cell r="N365">
            <v>5</v>
          </cell>
          <cell r="O365">
            <v>55</v>
          </cell>
          <cell r="P365">
            <v>14131</v>
          </cell>
          <cell r="Q365">
            <v>14131</v>
          </cell>
          <cell r="R365">
            <v>14131</v>
          </cell>
          <cell r="S365">
            <v>0</v>
          </cell>
          <cell r="T365">
            <v>155435</v>
          </cell>
        </row>
        <row r="366">
          <cell r="A366">
            <v>3107002</v>
          </cell>
          <cell r="B366" t="str">
            <v xml:space="preserve">PUNTOS DE RED CABLEADO        </v>
          </cell>
          <cell r="C366">
            <v>29022000</v>
          </cell>
          <cell r="D366">
            <v>706</v>
          </cell>
          <cell r="E366" t="str">
            <v>Z219</v>
          </cell>
          <cell r="F366">
            <v>389900</v>
          </cell>
          <cell r="G366">
            <v>1</v>
          </cell>
          <cell r="H366">
            <v>418871</v>
          </cell>
          <cell r="I366">
            <v>5445</v>
          </cell>
          <cell r="J366">
            <v>5445</v>
          </cell>
          <cell r="K366">
            <v>34416</v>
          </cell>
          <cell r="L366">
            <v>424316</v>
          </cell>
          <cell r="M366">
            <v>120</v>
          </cell>
          <cell r="N366">
            <v>32</v>
          </cell>
          <cell r="O366">
            <v>88</v>
          </cell>
          <cell r="P366">
            <v>31824</v>
          </cell>
          <cell r="Q366">
            <v>31824</v>
          </cell>
          <cell r="R366">
            <v>112108</v>
          </cell>
          <cell r="S366">
            <v>1044</v>
          </cell>
          <cell r="T366">
            <v>311164</v>
          </cell>
        </row>
        <row r="367">
          <cell r="A367">
            <v>3107003</v>
          </cell>
          <cell r="B367" t="str">
            <v>8 PUNTOS RED COMPUTAC.USUARIOS</v>
          </cell>
          <cell r="C367">
            <v>30112001</v>
          </cell>
          <cell r="D367">
            <v>706</v>
          </cell>
          <cell r="E367" t="str">
            <v>Z219</v>
          </cell>
          <cell r="F367">
            <v>250000</v>
          </cell>
          <cell r="G367">
            <v>1</v>
          </cell>
          <cell r="H367">
            <v>250000</v>
          </cell>
          <cell r="I367">
            <v>3250</v>
          </cell>
          <cell r="J367">
            <v>3250</v>
          </cell>
          <cell r="K367">
            <v>3250</v>
          </cell>
          <cell r="L367">
            <v>253250</v>
          </cell>
          <cell r="M367">
            <v>60</v>
          </cell>
          <cell r="N367">
            <v>11</v>
          </cell>
          <cell r="O367">
            <v>49</v>
          </cell>
          <cell r="P367">
            <v>37988</v>
          </cell>
          <cell r="Q367">
            <v>37988</v>
          </cell>
          <cell r="R367">
            <v>46321</v>
          </cell>
          <cell r="S367">
            <v>108</v>
          </cell>
          <cell r="T367">
            <v>206821</v>
          </cell>
        </row>
        <row r="368">
          <cell r="A368">
            <v>3108001</v>
          </cell>
          <cell r="B368" t="str">
            <v xml:space="preserve">CIERRE SEGURIDAD NAVE "A"     </v>
          </cell>
          <cell r="C368">
            <v>30111999</v>
          </cell>
          <cell r="D368">
            <v>925</v>
          </cell>
          <cell r="E368" t="str">
            <v>A110</v>
          </cell>
          <cell r="F368">
            <v>1775000</v>
          </cell>
          <cell r="G368">
            <v>1</v>
          </cell>
          <cell r="H368">
            <v>1843227</v>
          </cell>
          <cell r="I368">
            <v>23962</v>
          </cell>
          <cell r="J368">
            <v>23962</v>
          </cell>
          <cell r="K368">
            <v>163189</v>
          </cell>
          <cell r="L368">
            <v>1867189</v>
          </cell>
          <cell r="M368">
            <v>300</v>
          </cell>
          <cell r="N368">
            <v>35</v>
          </cell>
          <cell r="O368">
            <v>265</v>
          </cell>
          <cell r="P368">
            <v>56016</v>
          </cell>
          <cell r="Q368">
            <v>56016</v>
          </cell>
          <cell r="R368">
            <v>277203</v>
          </cell>
          <cell r="S368">
            <v>2875</v>
          </cell>
          <cell r="T368">
            <v>1587111</v>
          </cell>
        </row>
        <row r="369">
          <cell r="A369">
            <v>3108002</v>
          </cell>
          <cell r="B369" t="str">
            <v xml:space="preserve">MALLA Y CIERRE SECT.SUR PON.  </v>
          </cell>
          <cell r="C369">
            <v>29022000</v>
          </cell>
          <cell r="D369">
            <v>705</v>
          </cell>
          <cell r="E369" t="str">
            <v>F103</v>
          </cell>
          <cell r="F369">
            <v>1000000</v>
          </cell>
          <cell r="G369">
            <v>1</v>
          </cell>
          <cell r="H369">
            <v>1074302</v>
          </cell>
          <cell r="I369">
            <v>13966</v>
          </cell>
          <cell r="J369">
            <v>13966</v>
          </cell>
          <cell r="K369">
            <v>88268</v>
          </cell>
          <cell r="L369">
            <v>1088268</v>
          </cell>
          <cell r="M369">
            <v>300</v>
          </cell>
          <cell r="N369">
            <v>32</v>
          </cell>
          <cell r="O369">
            <v>268</v>
          </cell>
          <cell r="P369">
            <v>32648</v>
          </cell>
          <cell r="Q369">
            <v>32648</v>
          </cell>
          <cell r="R369">
            <v>115011</v>
          </cell>
          <cell r="S369">
            <v>1071</v>
          </cell>
          <cell r="T369">
            <v>972186</v>
          </cell>
        </row>
        <row r="370">
          <cell r="A370">
            <v>3108003</v>
          </cell>
          <cell r="B370" t="str">
            <v xml:space="preserve">CONST.CUARTO INT.UNID.SUELTAS </v>
          </cell>
          <cell r="C370">
            <v>30042000</v>
          </cell>
          <cell r="D370">
            <v>705</v>
          </cell>
          <cell r="E370" t="str">
            <v>F103</v>
          </cell>
          <cell r="F370">
            <v>395000</v>
          </cell>
          <cell r="G370">
            <v>1</v>
          </cell>
          <cell r="H370">
            <v>419055</v>
          </cell>
          <cell r="I370">
            <v>5448</v>
          </cell>
          <cell r="J370">
            <v>5448</v>
          </cell>
          <cell r="K370">
            <v>29503</v>
          </cell>
          <cell r="L370">
            <v>424503</v>
          </cell>
          <cell r="M370">
            <v>300</v>
          </cell>
          <cell r="N370">
            <v>30</v>
          </cell>
          <cell r="O370">
            <v>270</v>
          </cell>
          <cell r="P370">
            <v>12735</v>
          </cell>
          <cell r="Q370">
            <v>12735</v>
          </cell>
          <cell r="R370">
            <v>42069</v>
          </cell>
          <cell r="S370">
            <v>381</v>
          </cell>
          <cell r="T370">
            <v>382053</v>
          </cell>
        </row>
        <row r="371">
          <cell r="A371">
            <v>3109108</v>
          </cell>
          <cell r="B371" t="str">
            <v xml:space="preserve">2 CAMPANAS EXTRACCION COCINA  </v>
          </cell>
          <cell r="C371">
            <v>31051997</v>
          </cell>
          <cell r="D371">
            <v>742</v>
          </cell>
          <cell r="E371" t="str">
            <v>A320</v>
          </cell>
          <cell r="F371">
            <v>3196940</v>
          </cell>
          <cell r="G371">
            <v>2</v>
          </cell>
          <cell r="H371">
            <v>3833266</v>
          </cell>
          <cell r="I371">
            <v>49832</v>
          </cell>
          <cell r="J371">
            <v>49832</v>
          </cell>
          <cell r="K371">
            <v>686158</v>
          </cell>
          <cell r="L371">
            <v>3883098</v>
          </cell>
          <cell r="M371">
            <v>60</v>
          </cell>
          <cell r="N371">
            <v>60</v>
          </cell>
          <cell r="O371">
            <v>0</v>
          </cell>
          <cell r="P371">
            <v>258870</v>
          </cell>
          <cell r="Q371">
            <v>258870</v>
          </cell>
          <cell r="R371">
            <v>3836586</v>
          </cell>
          <cell r="S371">
            <v>46510</v>
          </cell>
          <cell r="T371">
            <v>2</v>
          </cell>
        </row>
        <row r="372">
          <cell r="A372">
            <v>3110099</v>
          </cell>
          <cell r="B372" t="str">
            <v xml:space="preserve">EQUIPO AIRE ACONDIC.SPLIT     </v>
          </cell>
          <cell r="C372">
            <v>30091997</v>
          </cell>
          <cell r="D372">
            <v>904</v>
          </cell>
          <cell r="E372" t="str">
            <v>A221</v>
          </cell>
          <cell r="F372">
            <v>537400</v>
          </cell>
          <cell r="G372">
            <v>1</v>
          </cell>
          <cell r="H372">
            <v>912115</v>
          </cell>
          <cell r="I372">
            <v>11857</v>
          </cell>
          <cell r="J372">
            <v>11857</v>
          </cell>
          <cell r="K372">
            <v>146722</v>
          </cell>
          <cell r="L372">
            <v>923972</v>
          </cell>
          <cell r="M372">
            <v>60</v>
          </cell>
          <cell r="N372">
            <v>60</v>
          </cell>
          <cell r="O372">
            <v>0</v>
          </cell>
          <cell r="P372">
            <v>123193</v>
          </cell>
          <cell r="Q372">
            <v>123193</v>
          </cell>
          <cell r="R372">
            <v>913694</v>
          </cell>
          <cell r="S372">
            <v>10277</v>
          </cell>
          <cell r="T372">
            <v>1</v>
          </cell>
        </row>
        <row r="373">
          <cell r="A373">
            <v>3110100</v>
          </cell>
          <cell r="B373" t="str">
            <v>EQ.A.ACOND.FACH0125P 12000 BTV</v>
          </cell>
          <cell r="C373">
            <v>30101998</v>
          </cell>
          <cell r="D373">
            <v>802</v>
          </cell>
          <cell r="E373" t="str">
            <v>Z206</v>
          </cell>
          <cell r="F373">
            <v>272000</v>
          </cell>
          <cell r="G373">
            <v>1</v>
          </cell>
          <cell r="H373">
            <v>291908</v>
          </cell>
          <cell r="I373">
            <v>3795</v>
          </cell>
          <cell r="J373">
            <v>3795</v>
          </cell>
          <cell r="K373">
            <v>34583</v>
          </cell>
          <cell r="L373">
            <v>295703</v>
          </cell>
          <cell r="M373">
            <v>120</v>
          </cell>
          <cell r="N373">
            <v>48</v>
          </cell>
          <cell r="O373">
            <v>72</v>
          </cell>
          <cell r="P373">
            <v>22178</v>
          </cell>
          <cell r="Q373">
            <v>22178</v>
          </cell>
          <cell r="R373">
            <v>117048</v>
          </cell>
          <cell r="S373">
            <v>1233</v>
          </cell>
          <cell r="T373">
            <v>177422</v>
          </cell>
        </row>
        <row r="374">
          <cell r="A374">
            <v>3110101</v>
          </cell>
          <cell r="B374" t="str">
            <v>EQ.A.ACOND.FACHP 125P 12000 BT</v>
          </cell>
          <cell r="C374">
            <v>28021999</v>
          </cell>
          <cell r="D374">
            <v>610</v>
          </cell>
          <cell r="E374" t="str">
            <v>B201</v>
          </cell>
          <cell r="F374">
            <v>233750</v>
          </cell>
          <cell r="G374">
            <v>1</v>
          </cell>
          <cell r="H374">
            <v>248285</v>
          </cell>
          <cell r="I374">
            <v>3228</v>
          </cell>
          <cell r="J374">
            <v>3228</v>
          </cell>
          <cell r="K374">
            <v>27113</v>
          </cell>
          <cell r="L374">
            <v>251513</v>
          </cell>
          <cell r="M374">
            <v>120</v>
          </cell>
          <cell r="N374">
            <v>44</v>
          </cell>
          <cell r="O374">
            <v>76</v>
          </cell>
          <cell r="P374">
            <v>18863</v>
          </cell>
          <cell r="Q374">
            <v>18863</v>
          </cell>
          <cell r="R374">
            <v>91280</v>
          </cell>
          <cell r="S374">
            <v>941</v>
          </cell>
          <cell r="T374">
            <v>159292</v>
          </cell>
        </row>
        <row r="375">
          <cell r="A375">
            <v>3110102</v>
          </cell>
          <cell r="B375" t="str">
            <v>EQ.A.ACOND.FACHP155A 14500 BTU</v>
          </cell>
          <cell r="C375">
            <v>28021999</v>
          </cell>
          <cell r="D375">
            <v>610</v>
          </cell>
          <cell r="E375" t="str">
            <v>B201</v>
          </cell>
          <cell r="F375">
            <v>246925</v>
          </cell>
          <cell r="G375">
            <v>1</v>
          </cell>
          <cell r="H375">
            <v>262280</v>
          </cell>
          <cell r="I375">
            <v>3410</v>
          </cell>
          <cell r="J375">
            <v>3410</v>
          </cell>
          <cell r="K375">
            <v>28642</v>
          </cell>
          <cell r="L375">
            <v>265690</v>
          </cell>
          <cell r="M375">
            <v>120</v>
          </cell>
          <cell r="N375">
            <v>44</v>
          </cell>
          <cell r="O375">
            <v>76</v>
          </cell>
          <cell r="P375">
            <v>19927</v>
          </cell>
          <cell r="Q375">
            <v>19927</v>
          </cell>
          <cell r="R375">
            <v>96426</v>
          </cell>
          <cell r="S375">
            <v>994</v>
          </cell>
          <cell r="T375">
            <v>168270</v>
          </cell>
        </row>
        <row r="376">
          <cell r="A376">
            <v>3110103</v>
          </cell>
          <cell r="B376" t="str">
            <v xml:space="preserve">EQ.AIRE ACOND.FACH 125A       </v>
          </cell>
          <cell r="C376">
            <v>30121999</v>
          </cell>
          <cell r="D376">
            <v>912</v>
          </cell>
          <cell r="E376" t="str">
            <v>A215</v>
          </cell>
          <cell r="F376">
            <v>261800</v>
          </cell>
          <cell r="G376">
            <v>1</v>
          </cell>
          <cell r="H376">
            <v>271297</v>
          </cell>
          <cell r="I376">
            <v>3527</v>
          </cell>
          <cell r="J376">
            <v>3527</v>
          </cell>
          <cell r="K376">
            <v>23496</v>
          </cell>
          <cell r="L376">
            <v>274824</v>
          </cell>
          <cell r="M376">
            <v>120</v>
          </cell>
          <cell r="N376">
            <v>34</v>
          </cell>
          <cell r="O376">
            <v>86</v>
          </cell>
          <cell r="P376">
            <v>20612</v>
          </cell>
          <cell r="Q376">
            <v>20612</v>
          </cell>
          <cell r="R376">
            <v>77132</v>
          </cell>
          <cell r="S376">
            <v>735</v>
          </cell>
          <cell r="T376">
            <v>196957</v>
          </cell>
        </row>
        <row r="377">
          <cell r="A377">
            <v>3110104</v>
          </cell>
          <cell r="B377" t="str">
            <v xml:space="preserve">EQ.AIRE ACOND.FRIGIDAIRE 9000 </v>
          </cell>
          <cell r="C377">
            <v>29022000</v>
          </cell>
          <cell r="D377">
            <v>712</v>
          </cell>
          <cell r="E377" t="str">
            <v>Z215</v>
          </cell>
          <cell r="F377">
            <v>266500</v>
          </cell>
          <cell r="G377">
            <v>1</v>
          </cell>
          <cell r="H377">
            <v>286301</v>
          </cell>
          <cell r="I377">
            <v>3722</v>
          </cell>
          <cell r="J377">
            <v>3722</v>
          </cell>
          <cell r="K377">
            <v>23523</v>
          </cell>
          <cell r="L377">
            <v>290023</v>
          </cell>
          <cell r="M377">
            <v>60</v>
          </cell>
          <cell r="N377">
            <v>32</v>
          </cell>
          <cell r="O377">
            <v>28</v>
          </cell>
          <cell r="P377">
            <v>43503</v>
          </cell>
          <cell r="Q377">
            <v>43503</v>
          </cell>
          <cell r="R377">
            <v>153251</v>
          </cell>
          <cell r="S377">
            <v>1427</v>
          </cell>
          <cell r="T377">
            <v>135345</v>
          </cell>
        </row>
        <row r="378">
          <cell r="A378">
            <v>3110105</v>
          </cell>
          <cell r="B378" t="str">
            <v xml:space="preserve">SIST.AIRE FRIO MAQ. HORAUF    </v>
          </cell>
          <cell r="C378">
            <v>30112000</v>
          </cell>
          <cell r="D378">
            <v>941</v>
          </cell>
          <cell r="E378" t="str">
            <v>K310</v>
          </cell>
          <cell r="F378">
            <v>691228</v>
          </cell>
          <cell r="G378">
            <v>1</v>
          </cell>
          <cell r="H378">
            <v>714794</v>
          </cell>
          <cell r="I378">
            <v>9292</v>
          </cell>
          <cell r="J378">
            <v>9292</v>
          </cell>
          <cell r="K378">
            <v>32858</v>
          </cell>
          <cell r="L378">
            <v>724086</v>
          </cell>
          <cell r="M378">
            <v>60</v>
          </cell>
          <cell r="N378">
            <v>23</v>
          </cell>
          <cell r="O378">
            <v>37</v>
          </cell>
          <cell r="P378">
            <v>108613</v>
          </cell>
          <cell r="Q378">
            <v>108613</v>
          </cell>
          <cell r="R378">
            <v>275398</v>
          </cell>
          <cell r="S378">
            <v>2168</v>
          </cell>
          <cell r="T378">
            <v>446520</v>
          </cell>
        </row>
        <row r="379">
          <cell r="A379">
            <v>3110106</v>
          </cell>
          <cell r="B379" t="str">
            <v xml:space="preserve">EQUIPO AIRE  ACONDIC. CARRIER </v>
          </cell>
          <cell r="C379">
            <v>30042002</v>
          </cell>
          <cell r="D379">
            <v>401</v>
          </cell>
          <cell r="E379" t="str">
            <v>Z239</v>
          </cell>
          <cell r="F379">
            <v>407000</v>
          </cell>
          <cell r="G379">
            <v>1</v>
          </cell>
          <cell r="H379">
            <v>407000</v>
          </cell>
          <cell r="I379">
            <v>4884</v>
          </cell>
          <cell r="J379">
            <v>4884</v>
          </cell>
          <cell r="K379">
            <v>4884</v>
          </cell>
          <cell r="L379">
            <v>411884</v>
          </cell>
          <cell r="M379">
            <v>120</v>
          </cell>
          <cell r="N379">
            <v>6</v>
          </cell>
          <cell r="O379">
            <v>114</v>
          </cell>
          <cell r="P379">
            <v>20594</v>
          </cell>
          <cell r="Q379">
            <v>20594</v>
          </cell>
          <cell r="R379">
            <v>20594</v>
          </cell>
          <cell r="S379">
            <v>0</v>
          </cell>
          <cell r="T379">
            <v>391290</v>
          </cell>
        </row>
        <row r="380">
          <cell r="A380">
            <v>3111102</v>
          </cell>
          <cell r="B380" t="str">
            <v>ESTANTE PROD.COLOP 4,0x1.2x2,6</v>
          </cell>
          <cell r="C380">
            <v>31122001</v>
          </cell>
          <cell r="D380">
            <v>705</v>
          </cell>
          <cell r="E380" t="str">
            <v>F103</v>
          </cell>
          <cell r="F380">
            <v>424298</v>
          </cell>
          <cell r="G380">
            <v>1</v>
          </cell>
          <cell r="H380">
            <v>424298</v>
          </cell>
          <cell r="I380">
            <v>5516</v>
          </cell>
          <cell r="J380">
            <v>5516</v>
          </cell>
          <cell r="K380">
            <v>5516</v>
          </cell>
          <cell r="L380">
            <v>429814</v>
          </cell>
          <cell r="M380">
            <v>120</v>
          </cell>
          <cell r="N380">
            <v>10</v>
          </cell>
          <cell r="O380">
            <v>110</v>
          </cell>
          <cell r="P380">
            <v>32236</v>
          </cell>
          <cell r="Q380">
            <v>32236</v>
          </cell>
          <cell r="R380">
            <v>35772</v>
          </cell>
          <cell r="S380">
            <v>46</v>
          </cell>
          <cell r="T380">
            <v>393996</v>
          </cell>
        </row>
        <row r="381">
          <cell r="A381">
            <v>3113020</v>
          </cell>
          <cell r="B381" t="str">
            <v>LETR.RHEIN 2 CARAS 2.40X1.80MT</v>
          </cell>
          <cell r="C381">
            <v>21061991</v>
          </cell>
          <cell r="D381">
            <v>702</v>
          </cell>
          <cell r="E381" t="str">
            <v>G129</v>
          </cell>
          <cell r="F381">
            <v>507936</v>
          </cell>
          <cell r="G381">
            <v>1</v>
          </cell>
          <cell r="H381">
            <v>1</v>
          </cell>
          <cell r="I381">
            <v>0</v>
          </cell>
          <cell r="J381">
            <v>0</v>
          </cell>
          <cell r="K381">
            <v>0</v>
          </cell>
          <cell r="L381">
            <v>1</v>
          </cell>
          <cell r="M381">
            <v>120</v>
          </cell>
          <cell r="N381">
            <v>120</v>
          </cell>
          <cell r="O381">
            <v>0</v>
          </cell>
          <cell r="P381">
            <v>0</v>
          </cell>
          <cell r="Q381">
            <v>0</v>
          </cell>
          <cell r="R381">
            <v>0</v>
          </cell>
          <cell r="S381">
            <v>0</v>
          </cell>
          <cell r="T381">
            <v>1</v>
          </cell>
        </row>
        <row r="382">
          <cell r="A382">
            <v>3113073</v>
          </cell>
          <cell r="B382" t="str">
            <v>GR.ELECT.DIESEL CUMMINS 380KVA</v>
          </cell>
          <cell r="C382">
            <v>21041993</v>
          </cell>
          <cell r="D382">
            <v>903</v>
          </cell>
          <cell r="E382" t="str">
            <v>H101</v>
          </cell>
          <cell r="F382">
            <v>19441500</v>
          </cell>
          <cell r="G382">
            <v>1</v>
          </cell>
          <cell r="H382">
            <v>33517083</v>
          </cell>
          <cell r="I382">
            <v>435722</v>
          </cell>
          <cell r="J382">
            <v>435722</v>
          </cell>
          <cell r="K382">
            <v>14302257</v>
          </cell>
          <cell r="L382">
            <v>33952805</v>
          </cell>
          <cell r="M382">
            <v>240</v>
          </cell>
          <cell r="N382">
            <v>114</v>
          </cell>
          <cell r="O382">
            <v>126</v>
          </cell>
          <cell r="P382">
            <v>1273230</v>
          </cell>
          <cell r="Q382">
            <v>1273230</v>
          </cell>
          <cell r="R382">
            <v>19707625</v>
          </cell>
          <cell r="S382">
            <v>239647</v>
          </cell>
          <cell r="T382">
            <v>14005533</v>
          </cell>
        </row>
        <row r="383">
          <cell r="A383">
            <v>3113074</v>
          </cell>
          <cell r="B383" t="str">
            <v>3 SOP.ELEC.GALPON UNION NAVE F</v>
          </cell>
          <cell r="C383">
            <v>29101993</v>
          </cell>
          <cell r="D383">
            <v>702</v>
          </cell>
          <cell r="E383" t="str">
            <v>G129</v>
          </cell>
          <cell r="F383">
            <v>174804</v>
          </cell>
          <cell r="G383">
            <v>1</v>
          </cell>
          <cell r="H383">
            <v>276888</v>
          </cell>
          <cell r="I383">
            <v>3600</v>
          </cell>
          <cell r="J383">
            <v>3600</v>
          </cell>
          <cell r="K383">
            <v>105684</v>
          </cell>
          <cell r="L383">
            <v>280488</v>
          </cell>
          <cell r="M383">
            <v>240</v>
          </cell>
          <cell r="N383">
            <v>108</v>
          </cell>
          <cell r="O383">
            <v>132</v>
          </cell>
          <cell r="P383">
            <v>10518</v>
          </cell>
          <cell r="Q383">
            <v>10518</v>
          </cell>
          <cell r="R383">
            <v>124733</v>
          </cell>
          <cell r="S383">
            <v>1485</v>
          </cell>
          <cell r="T383">
            <v>154270</v>
          </cell>
        </row>
        <row r="384">
          <cell r="A384">
            <v>3113075</v>
          </cell>
          <cell r="B384" t="str">
            <v xml:space="preserve">UPS LIGIBAI MOD.EK-5000       </v>
          </cell>
          <cell r="C384">
            <v>30031996</v>
          </cell>
          <cell r="D384">
            <v>914</v>
          </cell>
          <cell r="E384" t="str">
            <v>A215</v>
          </cell>
          <cell r="F384">
            <v>2289000</v>
          </cell>
          <cell r="G384">
            <v>1</v>
          </cell>
          <cell r="H384">
            <v>2962489</v>
          </cell>
          <cell r="I384">
            <v>38512</v>
          </cell>
          <cell r="J384">
            <v>38512</v>
          </cell>
          <cell r="K384">
            <v>712001</v>
          </cell>
          <cell r="L384">
            <v>3001001</v>
          </cell>
          <cell r="M384">
            <v>240</v>
          </cell>
          <cell r="N384">
            <v>79</v>
          </cell>
          <cell r="O384">
            <v>161</v>
          </cell>
          <cell r="P384">
            <v>112538</v>
          </cell>
          <cell r="Q384">
            <v>112538</v>
          </cell>
          <cell r="R384">
            <v>976598</v>
          </cell>
          <cell r="S384">
            <v>11233</v>
          </cell>
          <cell r="T384">
            <v>2013170</v>
          </cell>
        </row>
        <row r="385">
          <cell r="A385">
            <v>3113076</v>
          </cell>
          <cell r="B385" t="str">
            <v xml:space="preserve">UPS.MOD.IL-1,815 BAT 601      </v>
          </cell>
          <cell r="C385">
            <v>30031996</v>
          </cell>
          <cell r="D385">
            <v>912</v>
          </cell>
          <cell r="E385" t="str">
            <v>A215</v>
          </cell>
          <cell r="F385">
            <v>673000</v>
          </cell>
          <cell r="G385">
            <v>1</v>
          </cell>
          <cell r="H385">
            <v>871016</v>
          </cell>
          <cell r="I385">
            <v>11323</v>
          </cell>
          <cell r="J385">
            <v>11323</v>
          </cell>
          <cell r="K385">
            <v>209339</v>
          </cell>
          <cell r="L385">
            <v>882339</v>
          </cell>
          <cell r="M385">
            <v>240</v>
          </cell>
          <cell r="N385">
            <v>79</v>
          </cell>
          <cell r="O385">
            <v>161</v>
          </cell>
          <cell r="P385">
            <v>33088</v>
          </cell>
          <cell r="Q385">
            <v>33088</v>
          </cell>
          <cell r="R385">
            <v>287134</v>
          </cell>
          <cell r="S385">
            <v>3303</v>
          </cell>
          <cell r="T385">
            <v>591902</v>
          </cell>
        </row>
        <row r="386">
          <cell r="A386">
            <v>3113077</v>
          </cell>
          <cell r="B386" t="str">
            <v xml:space="preserve">UPS MOD.IL-1,815 BAT 602      </v>
          </cell>
          <cell r="C386">
            <v>30031996</v>
          </cell>
          <cell r="D386">
            <v>912</v>
          </cell>
          <cell r="E386" t="str">
            <v>A215</v>
          </cell>
          <cell r="F386">
            <v>673000</v>
          </cell>
          <cell r="G386">
            <v>1</v>
          </cell>
          <cell r="H386">
            <v>871016</v>
          </cell>
          <cell r="I386">
            <v>11323</v>
          </cell>
          <cell r="J386">
            <v>11323</v>
          </cell>
          <cell r="K386">
            <v>209339</v>
          </cell>
          <cell r="L386">
            <v>882339</v>
          </cell>
          <cell r="M386">
            <v>240</v>
          </cell>
          <cell r="N386">
            <v>79</v>
          </cell>
          <cell r="O386">
            <v>161</v>
          </cell>
          <cell r="P386">
            <v>33088</v>
          </cell>
          <cell r="Q386">
            <v>33088</v>
          </cell>
          <cell r="R386">
            <v>287134</v>
          </cell>
          <cell r="S386">
            <v>3303</v>
          </cell>
          <cell r="T386">
            <v>591902</v>
          </cell>
        </row>
        <row r="387">
          <cell r="A387">
            <v>3113078</v>
          </cell>
          <cell r="B387" t="str">
            <v xml:space="preserve">UPS BURON BURON ITS-2500/S    </v>
          </cell>
          <cell r="C387">
            <v>30091997</v>
          </cell>
          <cell r="D387">
            <v>903</v>
          </cell>
          <cell r="E387" t="str">
            <v>D108</v>
          </cell>
          <cell r="F387">
            <v>625890</v>
          </cell>
          <cell r="G387">
            <v>1</v>
          </cell>
          <cell r="H387">
            <v>739622</v>
          </cell>
          <cell r="I387">
            <v>9615</v>
          </cell>
          <cell r="J387">
            <v>9615</v>
          </cell>
          <cell r="K387">
            <v>123347</v>
          </cell>
          <cell r="L387">
            <v>749237</v>
          </cell>
          <cell r="M387">
            <v>240</v>
          </cell>
          <cell r="N387">
            <v>61</v>
          </cell>
          <cell r="O387">
            <v>179</v>
          </cell>
          <cell r="P387">
            <v>28096</v>
          </cell>
          <cell r="Q387">
            <v>28096</v>
          </cell>
          <cell r="R387">
            <v>360926</v>
          </cell>
          <cell r="S387">
            <v>4327</v>
          </cell>
          <cell r="T387">
            <v>383984</v>
          </cell>
        </row>
        <row r="388">
          <cell r="A388">
            <v>3113079</v>
          </cell>
          <cell r="B388" t="str">
            <v>EQUIPO ELECTRONICO UPS MOD ITS</v>
          </cell>
          <cell r="C388">
            <v>30061998</v>
          </cell>
          <cell r="D388">
            <v>914</v>
          </cell>
          <cell r="E388" t="str">
            <v>A215</v>
          </cell>
          <cell r="F388">
            <v>673000</v>
          </cell>
          <cell r="G388">
            <v>1</v>
          </cell>
          <cell r="H388">
            <v>734183</v>
          </cell>
          <cell r="I388">
            <v>9544</v>
          </cell>
          <cell r="J388">
            <v>9544</v>
          </cell>
          <cell r="K388">
            <v>97647</v>
          </cell>
          <cell r="L388">
            <v>743727</v>
          </cell>
          <cell r="M388">
            <v>240</v>
          </cell>
          <cell r="N388">
            <v>52</v>
          </cell>
          <cell r="O388">
            <v>188</v>
          </cell>
          <cell r="P388">
            <v>27890</v>
          </cell>
          <cell r="Q388">
            <v>27890</v>
          </cell>
          <cell r="R388">
            <v>159430</v>
          </cell>
          <cell r="S388">
            <v>1710</v>
          </cell>
          <cell r="T388">
            <v>582587</v>
          </cell>
        </row>
        <row r="389">
          <cell r="A389">
            <v>3113080</v>
          </cell>
          <cell r="B389" t="str">
            <v xml:space="preserve">INSTALACION ELECTRICA BODEGA  </v>
          </cell>
          <cell r="C389">
            <v>30061998</v>
          </cell>
          <cell r="D389">
            <v>715</v>
          </cell>
          <cell r="E389" t="str">
            <v>J100</v>
          </cell>
          <cell r="F389">
            <v>2947044</v>
          </cell>
          <cell r="G389">
            <v>1</v>
          </cell>
          <cell r="H389">
            <v>3214960</v>
          </cell>
          <cell r="I389">
            <v>41794</v>
          </cell>
          <cell r="J389">
            <v>41794</v>
          </cell>
          <cell r="K389">
            <v>427592</v>
          </cell>
          <cell r="L389">
            <v>3256754</v>
          </cell>
          <cell r="M389">
            <v>240</v>
          </cell>
          <cell r="N389">
            <v>52</v>
          </cell>
          <cell r="O389">
            <v>188</v>
          </cell>
          <cell r="P389">
            <v>122128</v>
          </cell>
          <cell r="Q389">
            <v>122128</v>
          </cell>
          <cell r="R389">
            <v>698142</v>
          </cell>
          <cell r="S389">
            <v>7488</v>
          </cell>
          <cell r="T389">
            <v>2551124</v>
          </cell>
        </row>
        <row r="390">
          <cell r="A390">
            <v>3113081</v>
          </cell>
          <cell r="B390" t="str">
            <v xml:space="preserve">INSTAL.ALUMBRADO BOD.ALMACEN  </v>
          </cell>
          <cell r="C390">
            <v>30061999</v>
          </cell>
          <cell r="D390">
            <v>961</v>
          </cell>
          <cell r="E390" t="str">
            <v>D101</v>
          </cell>
          <cell r="F390">
            <v>679938</v>
          </cell>
          <cell r="G390">
            <v>1</v>
          </cell>
          <cell r="H390">
            <v>713412</v>
          </cell>
          <cell r="I390">
            <v>9274</v>
          </cell>
          <cell r="J390">
            <v>9274</v>
          </cell>
          <cell r="K390">
            <v>69946</v>
          </cell>
          <cell r="L390">
            <v>722686</v>
          </cell>
          <cell r="M390">
            <v>240</v>
          </cell>
          <cell r="N390">
            <v>40</v>
          </cell>
          <cell r="O390">
            <v>200</v>
          </cell>
          <cell r="P390">
            <v>27101</v>
          </cell>
          <cell r="Q390">
            <v>27101</v>
          </cell>
          <cell r="R390">
            <v>119250</v>
          </cell>
          <cell r="S390">
            <v>1198</v>
          </cell>
          <cell r="T390">
            <v>602238</v>
          </cell>
        </row>
        <row r="391">
          <cell r="A391">
            <v>3113082</v>
          </cell>
          <cell r="B391" t="str">
            <v xml:space="preserve">PISO FALSO Y CANALIZAC.2øP.   </v>
          </cell>
          <cell r="C391">
            <v>31122001</v>
          </cell>
          <cell r="D391">
            <v>702</v>
          </cell>
          <cell r="E391" t="str">
            <v>Z200</v>
          </cell>
          <cell r="F391">
            <v>1308600</v>
          </cell>
          <cell r="G391">
            <v>1</v>
          </cell>
          <cell r="H391">
            <v>1308600</v>
          </cell>
          <cell r="I391">
            <v>17012</v>
          </cell>
          <cell r="J391">
            <v>17012</v>
          </cell>
          <cell r="K391">
            <v>17012</v>
          </cell>
          <cell r="L391">
            <v>1325612</v>
          </cell>
          <cell r="M391">
            <v>120</v>
          </cell>
          <cell r="N391">
            <v>10</v>
          </cell>
          <cell r="O391">
            <v>110</v>
          </cell>
          <cell r="P391">
            <v>99421</v>
          </cell>
          <cell r="Q391">
            <v>99421</v>
          </cell>
          <cell r="R391">
            <v>110326</v>
          </cell>
          <cell r="S391">
            <v>142</v>
          </cell>
          <cell r="T391">
            <v>1215144</v>
          </cell>
        </row>
        <row r="392">
          <cell r="A392">
            <v>3113083</v>
          </cell>
          <cell r="B392" t="str">
            <v xml:space="preserve">INST.ELECT.SERV.GRAL.2øP.     </v>
          </cell>
          <cell r="C392">
            <v>31122001</v>
          </cell>
          <cell r="D392">
            <v>702</v>
          </cell>
          <cell r="E392" t="str">
            <v>Z200</v>
          </cell>
          <cell r="F392">
            <v>1580809</v>
          </cell>
          <cell r="G392">
            <v>1</v>
          </cell>
          <cell r="H392">
            <v>1580809</v>
          </cell>
          <cell r="I392">
            <v>20551</v>
          </cell>
          <cell r="J392">
            <v>20551</v>
          </cell>
          <cell r="K392">
            <v>20551</v>
          </cell>
          <cell r="L392">
            <v>1601360</v>
          </cell>
          <cell r="M392">
            <v>120</v>
          </cell>
          <cell r="N392">
            <v>10</v>
          </cell>
          <cell r="O392">
            <v>110</v>
          </cell>
          <cell r="P392">
            <v>120102</v>
          </cell>
          <cell r="Q392">
            <v>120102</v>
          </cell>
          <cell r="R392">
            <v>133275</v>
          </cell>
          <cell r="S392">
            <v>171</v>
          </cell>
          <cell r="T392">
            <v>1467914</v>
          </cell>
        </row>
        <row r="393">
          <cell r="A393">
            <v>3113084</v>
          </cell>
          <cell r="B393" t="str">
            <v xml:space="preserve">INSTAL.SALA EQUIP.INFORM.     </v>
          </cell>
          <cell r="C393">
            <v>31122001</v>
          </cell>
          <cell r="D393">
            <v>702</v>
          </cell>
          <cell r="E393" t="str">
            <v>Z200</v>
          </cell>
          <cell r="F393">
            <v>948046</v>
          </cell>
          <cell r="G393">
            <v>1</v>
          </cell>
          <cell r="H393">
            <v>948046</v>
          </cell>
          <cell r="I393">
            <v>12325</v>
          </cell>
          <cell r="J393">
            <v>12325</v>
          </cell>
          <cell r="K393">
            <v>12325</v>
          </cell>
          <cell r="L393">
            <v>960371</v>
          </cell>
          <cell r="M393">
            <v>120</v>
          </cell>
          <cell r="N393">
            <v>10</v>
          </cell>
          <cell r="O393">
            <v>110</v>
          </cell>
          <cell r="P393">
            <v>72028</v>
          </cell>
          <cell r="Q393">
            <v>72028</v>
          </cell>
          <cell r="R393">
            <v>79928</v>
          </cell>
          <cell r="S393">
            <v>103</v>
          </cell>
          <cell r="T393">
            <v>880340</v>
          </cell>
        </row>
        <row r="394">
          <cell r="A394">
            <v>3113085</v>
          </cell>
          <cell r="B394" t="str">
            <v xml:space="preserve">EQUIPOS HALOGENOS ILUM.B.P.T  </v>
          </cell>
          <cell r="C394">
            <v>31122001</v>
          </cell>
          <cell r="D394">
            <v>705</v>
          </cell>
          <cell r="E394" t="str">
            <v>F103</v>
          </cell>
          <cell r="F394">
            <v>537088</v>
          </cell>
          <cell r="G394">
            <v>1</v>
          </cell>
          <cell r="H394">
            <v>537088</v>
          </cell>
          <cell r="I394">
            <v>6982</v>
          </cell>
          <cell r="J394">
            <v>6982</v>
          </cell>
          <cell r="K394">
            <v>6982</v>
          </cell>
          <cell r="L394">
            <v>544070</v>
          </cell>
          <cell r="M394">
            <v>120</v>
          </cell>
          <cell r="N394">
            <v>10</v>
          </cell>
          <cell r="O394">
            <v>110</v>
          </cell>
          <cell r="P394">
            <v>40805</v>
          </cell>
          <cell r="Q394">
            <v>40805</v>
          </cell>
          <cell r="R394">
            <v>45281</v>
          </cell>
          <cell r="S394">
            <v>58</v>
          </cell>
          <cell r="T394">
            <v>498731</v>
          </cell>
        </row>
        <row r="395">
          <cell r="A395">
            <v>3113086</v>
          </cell>
          <cell r="B395" t="str">
            <v>LUMINARIAS ALTA EFICIENCIA 2øP</v>
          </cell>
          <cell r="C395">
            <v>31122001</v>
          </cell>
          <cell r="D395">
            <v>702</v>
          </cell>
          <cell r="E395" t="str">
            <v>Z200</v>
          </cell>
          <cell r="F395">
            <v>2022900</v>
          </cell>
          <cell r="G395">
            <v>1</v>
          </cell>
          <cell r="H395">
            <v>2022900</v>
          </cell>
          <cell r="I395">
            <v>26298</v>
          </cell>
          <cell r="J395">
            <v>26298</v>
          </cell>
          <cell r="K395">
            <v>26298</v>
          </cell>
          <cell r="L395">
            <v>2049198</v>
          </cell>
          <cell r="M395">
            <v>120</v>
          </cell>
          <cell r="N395">
            <v>10</v>
          </cell>
          <cell r="O395">
            <v>110</v>
          </cell>
          <cell r="P395">
            <v>153690</v>
          </cell>
          <cell r="Q395">
            <v>153690</v>
          </cell>
          <cell r="R395">
            <v>170548</v>
          </cell>
          <cell r="S395">
            <v>219</v>
          </cell>
          <cell r="T395">
            <v>1878431</v>
          </cell>
        </row>
        <row r="396">
          <cell r="A396">
            <v>3114005</v>
          </cell>
          <cell r="B396" t="str">
            <v xml:space="preserve">2 CALDERAS LENNOX A GAS       </v>
          </cell>
          <cell r="C396">
            <v>30042001</v>
          </cell>
          <cell r="D396">
            <v>910</v>
          </cell>
          <cell r="E396" t="str">
            <v>A120</v>
          </cell>
          <cell r="F396">
            <v>1391302</v>
          </cell>
          <cell r="G396">
            <v>1</v>
          </cell>
          <cell r="H396">
            <v>1424693</v>
          </cell>
          <cell r="I396">
            <v>18521</v>
          </cell>
          <cell r="J396">
            <v>18521</v>
          </cell>
          <cell r="K396">
            <v>51912</v>
          </cell>
          <cell r="L396">
            <v>1443214</v>
          </cell>
          <cell r="M396">
            <v>120</v>
          </cell>
          <cell r="N396">
            <v>18</v>
          </cell>
          <cell r="O396">
            <v>102</v>
          </cell>
          <cell r="P396">
            <v>108241</v>
          </cell>
          <cell r="Q396">
            <v>108241</v>
          </cell>
          <cell r="R396">
            <v>215093</v>
          </cell>
          <cell r="S396">
            <v>1389</v>
          </cell>
          <cell r="T396">
            <v>1226732</v>
          </cell>
        </row>
        <row r="397">
          <cell r="A397">
            <v>3117001</v>
          </cell>
          <cell r="B397" t="str">
            <v xml:space="preserve">INSTALACION AGUA POTABLE      </v>
          </cell>
          <cell r="C397">
            <v>31051991</v>
          </cell>
          <cell r="D397">
            <v>742</v>
          </cell>
          <cell r="E397" t="str">
            <v>P105</v>
          </cell>
          <cell r="F397">
            <v>160746</v>
          </cell>
          <cell r="G397">
            <v>1</v>
          </cell>
          <cell r="H397">
            <v>19707529</v>
          </cell>
          <cell r="I397">
            <v>256198</v>
          </cell>
          <cell r="J397">
            <v>256198</v>
          </cell>
          <cell r="K397">
            <v>10502050</v>
          </cell>
          <cell r="L397">
            <v>19963727</v>
          </cell>
          <cell r="M397">
            <v>240</v>
          </cell>
          <cell r="N397">
            <v>137</v>
          </cell>
          <cell r="O397">
            <v>103</v>
          </cell>
          <cell r="P397">
            <v>748640</v>
          </cell>
          <cell r="Q397">
            <v>748640</v>
          </cell>
          <cell r="R397">
            <v>11259321</v>
          </cell>
          <cell r="S397">
            <v>136639</v>
          </cell>
          <cell r="T397">
            <v>8567767</v>
          </cell>
        </row>
        <row r="398">
          <cell r="A398">
            <v>3117002</v>
          </cell>
          <cell r="B398" t="str">
            <v>BBA-DOSIF-CLORO BWHITE C-1500N</v>
          </cell>
          <cell r="C398">
            <v>30041997</v>
          </cell>
          <cell r="D398">
            <v>907</v>
          </cell>
          <cell r="E398" t="str">
            <v>P102</v>
          </cell>
          <cell r="F398">
            <v>205000</v>
          </cell>
          <cell r="G398">
            <v>1</v>
          </cell>
          <cell r="H398">
            <v>246751</v>
          </cell>
          <cell r="I398">
            <v>3208</v>
          </cell>
          <cell r="J398">
            <v>3208</v>
          </cell>
          <cell r="K398">
            <v>44959</v>
          </cell>
          <cell r="L398">
            <v>249959</v>
          </cell>
          <cell r="M398">
            <v>120</v>
          </cell>
          <cell r="N398">
            <v>66</v>
          </cell>
          <cell r="O398">
            <v>54</v>
          </cell>
          <cell r="P398">
            <v>18747</v>
          </cell>
          <cell r="Q398">
            <v>18747</v>
          </cell>
          <cell r="R398">
            <v>135955</v>
          </cell>
          <cell r="S398">
            <v>1524</v>
          </cell>
          <cell r="T398">
            <v>112480</v>
          </cell>
        </row>
        <row r="399">
          <cell r="A399">
            <v>3118001</v>
          </cell>
          <cell r="B399" t="str">
            <v xml:space="preserve">INSTALACION CALEFACCION       </v>
          </cell>
          <cell r="C399">
            <v>27061991</v>
          </cell>
          <cell r="D399">
            <v>742</v>
          </cell>
          <cell r="E399" t="str">
            <v>P105</v>
          </cell>
          <cell r="F399">
            <v>1455913</v>
          </cell>
          <cell r="G399">
            <v>1</v>
          </cell>
          <cell r="H399">
            <v>4879360</v>
          </cell>
          <cell r="I399">
            <v>63432</v>
          </cell>
          <cell r="J399">
            <v>63432</v>
          </cell>
          <cell r="K399">
            <v>2685946</v>
          </cell>
          <cell r="L399">
            <v>4942792</v>
          </cell>
          <cell r="M399">
            <v>240</v>
          </cell>
          <cell r="N399">
            <v>136</v>
          </cell>
          <cell r="O399">
            <v>104</v>
          </cell>
          <cell r="P399">
            <v>185355</v>
          </cell>
          <cell r="Q399">
            <v>185355</v>
          </cell>
          <cell r="R399">
            <v>2767350</v>
          </cell>
          <cell r="S399">
            <v>33566</v>
          </cell>
          <cell r="T399">
            <v>2141876</v>
          </cell>
        </row>
        <row r="400">
          <cell r="A400">
            <v>3118002</v>
          </cell>
          <cell r="B400" t="str">
            <v xml:space="preserve">CLIMATIZACION CASINO          </v>
          </cell>
          <cell r="C400">
            <v>31121997</v>
          </cell>
          <cell r="D400">
            <v>742</v>
          </cell>
          <cell r="E400" t="str">
            <v>Z250</v>
          </cell>
          <cell r="F400">
            <v>14077215</v>
          </cell>
          <cell r="G400">
            <v>1</v>
          </cell>
          <cell r="H400">
            <v>16261243</v>
          </cell>
          <cell r="I400">
            <v>211396</v>
          </cell>
          <cell r="J400">
            <v>211396</v>
          </cell>
          <cell r="K400">
            <v>2395424</v>
          </cell>
          <cell r="L400">
            <v>16472639</v>
          </cell>
          <cell r="M400">
            <v>240</v>
          </cell>
          <cell r="N400">
            <v>58</v>
          </cell>
          <cell r="O400">
            <v>182</v>
          </cell>
          <cell r="P400">
            <v>617724</v>
          </cell>
          <cell r="Q400">
            <v>617724</v>
          </cell>
          <cell r="R400">
            <v>3937727</v>
          </cell>
          <cell r="S400">
            <v>43160</v>
          </cell>
          <cell r="T400">
            <v>12491752</v>
          </cell>
        </row>
        <row r="401">
          <cell r="A401">
            <v>3118003</v>
          </cell>
          <cell r="B401" t="str">
            <v>EQ.A.ACOND.FACH 155-A 14500BTU</v>
          </cell>
          <cell r="C401">
            <v>31121998</v>
          </cell>
          <cell r="D401">
            <v>705</v>
          </cell>
          <cell r="E401" t="str">
            <v>F103</v>
          </cell>
          <cell r="F401">
            <v>272000</v>
          </cell>
          <cell r="G401">
            <v>1</v>
          </cell>
          <cell r="H401">
            <v>289197</v>
          </cell>
          <cell r="I401">
            <v>3760</v>
          </cell>
          <cell r="J401">
            <v>3760</v>
          </cell>
          <cell r="K401">
            <v>31837</v>
          </cell>
          <cell r="L401">
            <v>292957</v>
          </cell>
          <cell r="M401">
            <v>120</v>
          </cell>
          <cell r="N401">
            <v>46</v>
          </cell>
          <cell r="O401">
            <v>74</v>
          </cell>
          <cell r="P401">
            <v>21972</v>
          </cell>
          <cell r="Q401">
            <v>21972</v>
          </cell>
          <cell r="R401">
            <v>111142</v>
          </cell>
          <cell r="S401">
            <v>1159</v>
          </cell>
          <cell r="T401">
            <v>180656</v>
          </cell>
        </row>
        <row r="402">
          <cell r="A402">
            <v>3118004</v>
          </cell>
          <cell r="B402" t="str">
            <v>EQ.A.ACOND.FACH 125-A 12000BTU</v>
          </cell>
          <cell r="C402">
            <v>31121998</v>
          </cell>
          <cell r="D402">
            <v>602</v>
          </cell>
          <cell r="E402" t="str">
            <v>Z233</v>
          </cell>
          <cell r="F402">
            <v>255000</v>
          </cell>
          <cell r="G402">
            <v>1</v>
          </cell>
          <cell r="H402">
            <v>271122</v>
          </cell>
          <cell r="I402">
            <v>3525</v>
          </cell>
          <cell r="J402">
            <v>3525</v>
          </cell>
          <cell r="K402">
            <v>29847</v>
          </cell>
          <cell r="L402">
            <v>274647</v>
          </cell>
          <cell r="M402">
            <v>120</v>
          </cell>
          <cell r="N402">
            <v>46</v>
          </cell>
          <cell r="O402">
            <v>74</v>
          </cell>
          <cell r="P402">
            <v>20599</v>
          </cell>
          <cell r="Q402">
            <v>20599</v>
          </cell>
          <cell r="R402">
            <v>104195</v>
          </cell>
          <cell r="S402">
            <v>1087</v>
          </cell>
          <cell r="T402">
            <v>169365</v>
          </cell>
        </row>
        <row r="403">
          <cell r="A403">
            <v>3119001</v>
          </cell>
          <cell r="B403" t="str">
            <v>INSTALACION CORRIENTES DEBILES</v>
          </cell>
          <cell r="C403">
            <v>30061991</v>
          </cell>
          <cell r="D403">
            <v>742</v>
          </cell>
          <cell r="E403" t="str">
            <v>P105</v>
          </cell>
          <cell r="F403">
            <v>932480</v>
          </cell>
          <cell r="G403">
            <v>1</v>
          </cell>
          <cell r="H403">
            <v>7159204</v>
          </cell>
          <cell r="I403">
            <v>93070</v>
          </cell>
          <cell r="J403">
            <v>93070</v>
          </cell>
          <cell r="K403">
            <v>3914494</v>
          </cell>
          <cell r="L403">
            <v>7252274</v>
          </cell>
          <cell r="M403">
            <v>240</v>
          </cell>
          <cell r="N403">
            <v>136</v>
          </cell>
          <cell r="O403">
            <v>104</v>
          </cell>
          <cell r="P403">
            <v>271960</v>
          </cell>
          <cell r="Q403">
            <v>271960</v>
          </cell>
          <cell r="R403">
            <v>4060372</v>
          </cell>
          <cell r="S403">
            <v>49249</v>
          </cell>
          <cell r="T403">
            <v>3142653</v>
          </cell>
        </row>
        <row r="404">
          <cell r="A404">
            <v>3119002</v>
          </cell>
          <cell r="B404" t="str">
            <v xml:space="preserve">RED SE¥AL FIBRA OPTICA        </v>
          </cell>
          <cell r="C404">
            <v>31122000</v>
          </cell>
          <cell r="D404">
            <v>706</v>
          </cell>
          <cell r="E404" t="str">
            <v>Z219</v>
          </cell>
          <cell r="F404">
            <v>20528425</v>
          </cell>
          <cell r="G404">
            <v>1</v>
          </cell>
          <cell r="H404">
            <v>21164806</v>
          </cell>
          <cell r="I404">
            <v>275142</v>
          </cell>
          <cell r="J404">
            <v>275142</v>
          </cell>
          <cell r="K404">
            <v>911523</v>
          </cell>
          <cell r="L404">
            <v>21439948</v>
          </cell>
          <cell r="M404">
            <v>60</v>
          </cell>
          <cell r="N404">
            <v>22</v>
          </cell>
          <cell r="O404">
            <v>38</v>
          </cell>
          <cell r="P404">
            <v>3215992</v>
          </cell>
          <cell r="Q404">
            <v>3215992</v>
          </cell>
          <cell r="R404">
            <v>7801699</v>
          </cell>
          <cell r="S404">
            <v>59614</v>
          </cell>
          <cell r="T404">
            <v>13578635</v>
          </cell>
        </row>
        <row r="405">
          <cell r="A405">
            <v>3120001</v>
          </cell>
          <cell r="B405" t="str">
            <v xml:space="preserve">INSTALACION AIRE COMPRIMIDO   </v>
          </cell>
          <cell r="C405">
            <v>30081991</v>
          </cell>
          <cell r="D405">
            <v>742</v>
          </cell>
          <cell r="E405" t="str">
            <v>P105</v>
          </cell>
          <cell r="F405">
            <v>338983</v>
          </cell>
          <cell r="G405">
            <v>1</v>
          </cell>
          <cell r="H405">
            <v>1</v>
          </cell>
          <cell r="I405">
            <v>0</v>
          </cell>
          <cell r="J405">
            <v>0</v>
          </cell>
          <cell r="K405">
            <v>0</v>
          </cell>
          <cell r="L405">
            <v>1</v>
          </cell>
          <cell r="M405">
            <v>120</v>
          </cell>
          <cell r="N405">
            <v>120</v>
          </cell>
          <cell r="O405">
            <v>0</v>
          </cell>
          <cell r="P405">
            <v>0</v>
          </cell>
          <cell r="Q405">
            <v>0</v>
          </cell>
          <cell r="R405">
            <v>0</v>
          </cell>
          <cell r="S405">
            <v>0</v>
          </cell>
          <cell r="T405">
            <v>1</v>
          </cell>
        </row>
        <row r="406">
          <cell r="A406">
            <v>3120002</v>
          </cell>
          <cell r="B406" t="str">
            <v xml:space="preserve">INST.AIRE ROLAND 704 3B       </v>
          </cell>
          <cell r="C406">
            <v>31081998</v>
          </cell>
          <cell r="D406">
            <v>912</v>
          </cell>
          <cell r="E406" t="str">
            <v>A120</v>
          </cell>
          <cell r="F406">
            <v>6146934</v>
          </cell>
          <cell r="G406">
            <v>1</v>
          </cell>
          <cell r="H406">
            <v>6658097</v>
          </cell>
          <cell r="I406">
            <v>86555</v>
          </cell>
          <cell r="J406">
            <v>86555</v>
          </cell>
          <cell r="K406">
            <v>843595</v>
          </cell>
          <cell r="L406">
            <v>6744652</v>
          </cell>
          <cell r="M406">
            <v>240</v>
          </cell>
          <cell r="N406">
            <v>50</v>
          </cell>
          <cell r="O406">
            <v>190</v>
          </cell>
          <cell r="P406">
            <v>252924</v>
          </cell>
          <cell r="Q406">
            <v>252924</v>
          </cell>
          <cell r="R406">
            <v>1390348</v>
          </cell>
          <cell r="S406">
            <v>14787</v>
          </cell>
          <cell r="T406">
            <v>5339517</v>
          </cell>
        </row>
        <row r="407">
          <cell r="A407">
            <v>3121001</v>
          </cell>
          <cell r="B407" t="str">
            <v xml:space="preserve">INSTALACION ELECTRICA VM      </v>
          </cell>
          <cell r="C407">
            <v>31051991</v>
          </cell>
          <cell r="D407">
            <v>742</v>
          </cell>
          <cell r="E407" t="str">
            <v>P105</v>
          </cell>
          <cell r="F407">
            <v>7061781</v>
          </cell>
          <cell r="G407">
            <v>1</v>
          </cell>
          <cell r="H407">
            <v>75721861</v>
          </cell>
          <cell r="I407">
            <v>984384</v>
          </cell>
          <cell r="J407">
            <v>984384</v>
          </cell>
          <cell r="K407">
            <v>36159147</v>
          </cell>
          <cell r="L407">
            <v>76706245</v>
          </cell>
          <cell r="M407">
            <v>240</v>
          </cell>
          <cell r="N407">
            <v>137</v>
          </cell>
          <cell r="O407">
            <v>103</v>
          </cell>
          <cell r="P407">
            <v>2876484</v>
          </cell>
          <cell r="Q407">
            <v>2876484</v>
          </cell>
          <cell r="R407">
            <v>54199079</v>
          </cell>
          <cell r="S407">
            <v>667194</v>
          </cell>
          <cell r="T407">
            <v>21839972</v>
          </cell>
        </row>
        <row r="408">
          <cell r="A408">
            <v>3121002</v>
          </cell>
          <cell r="B408" t="str">
            <v>SUB-ESTACION ELECTRICA Y ALIM.</v>
          </cell>
          <cell r="C408">
            <v>30071996</v>
          </cell>
          <cell r="D408">
            <v>907</v>
          </cell>
          <cell r="E408" t="str">
            <v>A215</v>
          </cell>
          <cell r="F408">
            <v>34729342</v>
          </cell>
          <cell r="G408">
            <v>1</v>
          </cell>
          <cell r="H408">
            <v>43638125</v>
          </cell>
          <cell r="I408">
            <v>567296</v>
          </cell>
          <cell r="J408">
            <v>567296</v>
          </cell>
          <cell r="K408">
            <v>9392380</v>
          </cell>
          <cell r="L408">
            <v>44205421</v>
          </cell>
          <cell r="M408">
            <v>240</v>
          </cell>
          <cell r="N408">
            <v>75</v>
          </cell>
          <cell r="O408">
            <v>165</v>
          </cell>
          <cell r="P408">
            <v>1657703</v>
          </cell>
          <cell r="Q408">
            <v>1657703</v>
          </cell>
          <cell r="R408">
            <v>16203744</v>
          </cell>
          <cell r="S408">
            <v>189099</v>
          </cell>
          <cell r="T408">
            <v>27812578</v>
          </cell>
        </row>
        <row r="409">
          <cell r="A409">
            <v>3121006</v>
          </cell>
          <cell r="B409" t="str">
            <v xml:space="preserve">SIST. LUCES SEGURIDAD         </v>
          </cell>
          <cell r="C409">
            <v>30111999</v>
          </cell>
          <cell r="D409">
            <v>742</v>
          </cell>
          <cell r="E409" t="str">
            <v>P105</v>
          </cell>
          <cell r="F409">
            <v>970539</v>
          </cell>
          <cell r="G409">
            <v>1</v>
          </cell>
          <cell r="H409">
            <v>1007844</v>
          </cell>
          <cell r="I409">
            <v>13102</v>
          </cell>
          <cell r="J409">
            <v>13102</v>
          </cell>
          <cell r="K409">
            <v>89229</v>
          </cell>
          <cell r="L409">
            <v>1020946</v>
          </cell>
          <cell r="M409">
            <v>120</v>
          </cell>
          <cell r="N409">
            <v>35</v>
          </cell>
          <cell r="O409">
            <v>85</v>
          </cell>
          <cell r="P409">
            <v>76571</v>
          </cell>
          <cell r="Q409">
            <v>76571</v>
          </cell>
          <cell r="R409">
            <v>294936</v>
          </cell>
          <cell r="S409">
            <v>2839</v>
          </cell>
          <cell r="T409">
            <v>723171</v>
          </cell>
        </row>
        <row r="410">
          <cell r="A410">
            <v>3121007</v>
          </cell>
          <cell r="B410" t="str">
            <v xml:space="preserve">INST.ELECT.P/EQUIP.COMPUTAC.  </v>
          </cell>
          <cell r="C410">
            <v>31122000</v>
          </cell>
          <cell r="D410">
            <v>706</v>
          </cell>
          <cell r="E410" t="str">
            <v>Z219</v>
          </cell>
          <cell r="F410">
            <v>18443166</v>
          </cell>
          <cell r="G410">
            <v>1</v>
          </cell>
          <cell r="H410">
            <v>19070784</v>
          </cell>
          <cell r="I410">
            <v>247920</v>
          </cell>
          <cell r="J410">
            <v>247920</v>
          </cell>
          <cell r="K410">
            <v>821338</v>
          </cell>
          <cell r="L410">
            <v>19318704</v>
          </cell>
          <cell r="M410">
            <v>120</v>
          </cell>
          <cell r="N410">
            <v>22</v>
          </cell>
          <cell r="O410">
            <v>98</v>
          </cell>
          <cell r="P410">
            <v>1448903</v>
          </cell>
          <cell r="Q410">
            <v>1448903</v>
          </cell>
          <cell r="R410">
            <v>3514904</v>
          </cell>
          <cell r="S410">
            <v>26858</v>
          </cell>
          <cell r="T410">
            <v>15776942</v>
          </cell>
        </row>
        <row r="411">
          <cell r="A411">
            <v>3122001</v>
          </cell>
          <cell r="B411" t="str">
            <v xml:space="preserve">INSTALACION ALCANTARILLADO    </v>
          </cell>
          <cell r="C411">
            <v>5071991</v>
          </cell>
          <cell r="D411">
            <v>742</v>
          </cell>
          <cell r="E411" t="str">
            <v>P105</v>
          </cell>
          <cell r="F411">
            <v>55000</v>
          </cell>
          <cell r="G411">
            <v>1</v>
          </cell>
          <cell r="H411">
            <v>4793050</v>
          </cell>
          <cell r="I411">
            <v>62310</v>
          </cell>
          <cell r="J411">
            <v>62310</v>
          </cell>
          <cell r="K411">
            <v>2440493</v>
          </cell>
          <cell r="L411">
            <v>4855360</v>
          </cell>
          <cell r="M411">
            <v>240</v>
          </cell>
          <cell r="N411">
            <v>135</v>
          </cell>
          <cell r="O411">
            <v>105</v>
          </cell>
          <cell r="P411">
            <v>182076</v>
          </cell>
          <cell r="Q411">
            <v>182076</v>
          </cell>
          <cell r="R411">
            <v>3377443</v>
          </cell>
          <cell r="S411">
            <v>41540</v>
          </cell>
          <cell r="T411">
            <v>1436377</v>
          </cell>
        </row>
        <row r="412">
          <cell r="A412">
            <v>4101026</v>
          </cell>
          <cell r="B412" t="str">
            <v xml:space="preserve">MUEBLE CAJA DE FONDO          </v>
          </cell>
          <cell r="C412">
            <v>16101991</v>
          </cell>
          <cell r="D412">
            <v>742</v>
          </cell>
          <cell r="E412" t="str">
            <v>Z233</v>
          </cell>
          <cell r="F412">
            <v>138000</v>
          </cell>
          <cell r="G412">
            <v>1</v>
          </cell>
          <cell r="H412">
            <v>1</v>
          </cell>
          <cell r="I412">
            <v>0</v>
          </cell>
          <cell r="J412">
            <v>0</v>
          </cell>
          <cell r="K412">
            <v>0</v>
          </cell>
          <cell r="L412">
            <v>1</v>
          </cell>
          <cell r="M412">
            <v>120</v>
          </cell>
          <cell r="N412">
            <v>120</v>
          </cell>
          <cell r="O412">
            <v>0</v>
          </cell>
          <cell r="P412">
            <v>0</v>
          </cell>
          <cell r="Q412">
            <v>0</v>
          </cell>
          <cell r="R412">
            <v>0</v>
          </cell>
          <cell r="S412">
            <v>0</v>
          </cell>
          <cell r="T412">
            <v>1</v>
          </cell>
        </row>
        <row r="413">
          <cell r="A413">
            <v>4101027</v>
          </cell>
          <cell r="B413" t="str">
            <v>MUEBLE BIBLIOTECA G 146mt B146</v>
          </cell>
          <cell r="C413">
            <v>27121991</v>
          </cell>
          <cell r="D413">
            <v>610</v>
          </cell>
          <cell r="E413" t="str">
            <v>B202</v>
          </cell>
          <cell r="F413">
            <v>38160</v>
          </cell>
          <cell r="G413">
            <v>1</v>
          </cell>
          <cell r="H413">
            <v>1</v>
          </cell>
          <cell r="I413">
            <v>0</v>
          </cell>
          <cell r="J413">
            <v>0</v>
          </cell>
          <cell r="K413">
            <v>0</v>
          </cell>
          <cell r="L413">
            <v>1</v>
          </cell>
          <cell r="M413">
            <v>120</v>
          </cell>
          <cell r="N413">
            <v>120</v>
          </cell>
          <cell r="O413">
            <v>0</v>
          </cell>
          <cell r="P413">
            <v>0</v>
          </cell>
          <cell r="Q413">
            <v>0</v>
          </cell>
          <cell r="R413">
            <v>0</v>
          </cell>
          <cell r="S413">
            <v>0</v>
          </cell>
          <cell r="T413">
            <v>1</v>
          </cell>
        </row>
        <row r="414">
          <cell r="A414">
            <v>4101028</v>
          </cell>
          <cell r="B414" t="str">
            <v>BIBLIOTECA P.GABINETE B-146 FM</v>
          </cell>
          <cell r="C414">
            <v>6081992</v>
          </cell>
          <cell r="D414">
            <v>842</v>
          </cell>
          <cell r="E414" t="str">
            <v>Z113</v>
          </cell>
          <cell r="F414">
            <v>41940</v>
          </cell>
          <cell r="G414">
            <v>1</v>
          </cell>
          <cell r="H414">
            <v>77445</v>
          </cell>
          <cell r="I414">
            <v>1007</v>
          </cell>
          <cell r="J414">
            <v>1007</v>
          </cell>
          <cell r="K414">
            <v>36512</v>
          </cell>
          <cell r="L414">
            <v>78452</v>
          </cell>
          <cell r="M414">
            <v>120</v>
          </cell>
          <cell r="N414">
            <v>120</v>
          </cell>
          <cell r="O414">
            <v>0</v>
          </cell>
          <cell r="P414">
            <v>4574</v>
          </cell>
          <cell r="Q414">
            <v>4574</v>
          </cell>
          <cell r="R414">
            <v>77503</v>
          </cell>
          <cell r="S414">
            <v>948</v>
          </cell>
          <cell r="T414">
            <v>1</v>
          </cell>
        </row>
        <row r="415">
          <cell r="A415">
            <v>4101029</v>
          </cell>
          <cell r="B415" t="str">
            <v xml:space="preserve">GABINETE BIBLIOTECA GB 146 FM </v>
          </cell>
          <cell r="C415">
            <v>29101992</v>
          </cell>
          <cell r="D415">
            <v>610</v>
          </cell>
          <cell r="E415" t="str">
            <v>B201</v>
          </cell>
          <cell r="F415">
            <v>95950</v>
          </cell>
          <cell r="G415">
            <v>1</v>
          </cell>
          <cell r="H415">
            <v>170709</v>
          </cell>
          <cell r="I415">
            <v>2219</v>
          </cell>
          <cell r="J415">
            <v>2219</v>
          </cell>
          <cell r="K415">
            <v>76978</v>
          </cell>
          <cell r="L415">
            <v>172928</v>
          </cell>
          <cell r="M415">
            <v>120</v>
          </cell>
          <cell r="N415">
            <v>120</v>
          </cell>
          <cell r="O415">
            <v>0</v>
          </cell>
          <cell r="P415">
            <v>12968</v>
          </cell>
          <cell r="Q415">
            <v>12968</v>
          </cell>
          <cell r="R415">
            <v>170874</v>
          </cell>
          <cell r="S415">
            <v>2053</v>
          </cell>
          <cell r="T415">
            <v>1</v>
          </cell>
        </row>
        <row r="416">
          <cell r="A416">
            <v>4101030</v>
          </cell>
          <cell r="B416" t="str">
            <v>ARCHIVADOR DE PLANOS 5 GAVETAS</v>
          </cell>
          <cell r="C416">
            <v>17031994</v>
          </cell>
          <cell r="D416">
            <v>810</v>
          </cell>
          <cell r="E416" t="str">
            <v>Z243</v>
          </cell>
          <cell r="F416">
            <v>179400</v>
          </cell>
          <cell r="G416">
            <v>1</v>
          </cell>
          <cell r="H416">
            <v>272378</v>
          </cell>
          <cell r="I416">
            <v>3541</v>
          </cell>
          <cell r="J416">
            <v>3541</v>
          </cell>
          <cell r="K416">
            <v>96519</v>
          </cell>
          <cell r="L416">
            <v>275919</v>
          </cell>
          <cell r="M416">
            <v>120</v>
          </cell>
          <cell r="N416">
            <v>103</v>
          </cell>
          <cell r="O416">
            <v>17</v>
          </cell>
          <cell r="P416">
            <v>20694</v>
          </cell>
          <cell r="Q416">
            <v>20694</v>
          </cell>
          <cell r="R416">
            <v>234058</v>
          </cell>
          <cell r="S416">
            <v>2774</v>
          </cell>
          <cell r="T416">
            <v>39087</v>
          </cell>
        </row>
        <row r="417">
          <cell r="A417">
            <v>4101031</v>
          </cell>
          <cell r="B417" t="str">
            <v xml:space="preserve">BASE P/ARCH. PLANOS           </v>
          </cell>
          <cell r="C417">
            <v>17031994</v>
          </cell>
          <cell r="D417">
            <v>810</v>
          </cell>
          <cell r="E417" t="str">
            <v>Z243</v>
          </cell>
          <cell r="F417">
            <v>23400</v>
          </cell>
          <cell r="G417">
            <v>1</v>
          </cell>
          <cell r="H417">
            <v>35528</v>
          </cell>
          <cell r="I417">
            <v>462</v>
          </cell>
          <cell r="J417">
            <v>462</v>
          </cell>
          <cell r="K417">
            <v>12590</v>
          </cell>
          <cell r="L417">
            <v>35990</v>
          </cell>
          <cell r="M417">
            <v>120</v>
          </cell>
          <cell r="N417">
            <v>103</v>
          </cell>
          <cell r="O417">
            <v>17</v>
          </cell>
          <cell r="P417">
            <v>2699</v>
          </cell>
          <cell r="Q417">
            <v>2699</v>
          </cell>
          <cell r="R417">
            <v>30527</v>
          </cell>
          <cell r="S417">
            <v>362</v>
          </cell>
          <cell r="T417">
            <v>5101</v>
          </cell>
        </row>
        <row r="418">
          <cell r="A418">
            <v>4101032</v>
          </cell>
          <cell r="B418" t="str">
            <v xml:space="preserve">BIBLIOTECA 80x91 HAYA         </v>
          </cell>
          <cell r="C418">
            <v>31072002</v>
          </cell>
          <cell r="D418">
            <v>706</v>
          </cell>
          <cell r="E418" t="str">
            <v>Z221</v>
          </cell>
          <cell r="F418">
            <v>57960</v>
          </cell>
          <cell r="G418">
            <v>1</v>
          </cell>
          <cell r="H418">
            <v>57960</v>
          </cell>
          <cell r="I418">
            <v>464</v>
          </cell>
          <cell r="J418">
            <v>464</v>
          </cell>
          <cell r="K418">
            <v>464</v>
          </cell>
          <cell r="L418">
            <v>58424</v>
          </cell>
          <cell r="M418">
            <v>120</v>
          </cell>
          <cell r="N418">
            <v>3</v>
          </cell>
          <cell r="O418">
            <v>117</v>
          </cell>
          <cell r="P418">
            <v>1461</v>
          </cell>
          <cell r="Q418">
            <v>1461</v>
          </cell>
          <cell r="R418">
            <v>1461</v>
          </cell>
          <cell r="S418">
            <v>0</v>
          </cell>
          <cell r="T418">
            <v>56963</v>
          </cell>
        </row>
        <row r="419">
          <cell r="A419">
            <v>4102038</v>
          </cell>
          <cell r="B419" t="str">
            <v xml:space="preserve">REFRIGERADOR 11 PIES F.       </v>
          </cell>
          <cell r="C419">
            <v>31122000</v>
          </cell>
          <cell r="D419">
            <v>742</v>
          </cell>
          <cell r="E419" t="str">
            <v>Z231</v>
          </cell>
          <cell r="F419">
            <v>127797</v>
          </cell>
          <cell r="G419">
            <v>1</v>
          </cell>
          <cell r="H419">
            <v>131759</v>
          </cell>
          <cell r="I419">
            <v>1713</v>
          </cell>
          <cell r="J419">
            <v>1713</v>
          </cell>
          <cell r="K419">
            <v>5675</v>
          </cell>
          <cell r="L419">
            <v>133472</v>
          </cell>
          <cell r="M419">
            <v>60</v>
          </cell>
          <cell r="N419">
            <v>22</v>
          </cell>
          <cell r="O419">
            <v>38</v>
          </cell>
          <cell r="P419">
            <v>20021</v>
          </cell>
          <cell r="Q419">
            <v>20021</v>
          </cell>
          <cell r="R419">
            <v>48569</v>
          </cell>
          <cell r="S419">
            <v>371</v>
          </cell>
          <cell r="T419">
            <v>84532</v>
          </cell>
        </row>
        <row r="420">
          <cell r="A420">
            <v>4102039</v>
          </cell>
          <cell r="B420" t="str">
            <v xml:space="preserve">REFRIG.BLCO.SINDELEN MOD 300  </v>
          </cell>
          <cell r="C420">
            <v>31032002</v>
          </cell>
          <cell r="D420">
            <v>905</v>
          </cell>
          <cell r="E420" t="str">
            <v>Z247</v>
          </cell>
          <cell r="F420">
            <v>92373</v>
          </cell>
          <cell r="G420">
            <v>1</v>
          </cell>
          <cell r="H420">
            <v>92373</v>
          </cell>
          <cell r="I420">
            <v>1570</v>
          </cell>
          <cell r="J420">
            <v>1570</v>
          </cell>
          <cell r="K420">
            <v>1570</v>
          </cell>
          <cell r="L420">
            <v>93943</v>
          </cell>
          <cell r="M420">
            <v>60</v>
          </cell>
          <cell r="N420">
            <v>7</v>
          </cell>
          <cell r="O420">
            <v>53</v>
          </cell>
          <cell r="P420">
            <v>10960</v>
          </cell>
          <cell r="Q420">
            <v>10960</v>
          </cell>
          <cell r="R420">
            <v>10960</v>
          </cell>
          <cell r="S420">
            <v>0</v>
          </cell>
          <cell r="T420">
            <v>82983</v>
          </cell>
        </row>
        <row r="421">
          <cell r="A421">
            <v>4110113</v>
          </cell>
          <cell r="B421" t="str">
            <v xml:space="preserve">ESCRIT.1.30 MT.E130-1P1 FM    </v>
          </cell>
          <cell r="C421">
            <v>6081992</v>
          </cell>
          <cell r="D421">
            <v>842</v>
          </cell>
          <cell r="E421" t="str">
            <v>Z113</v>
          </cell>
          <cell r="F421">
            <v>67050</v>
          </cell>
          <cell r="G421">
            <v>1</v>
          </cell>
          <cell r="H421">
            <v>123811</v>
          </cell>
          <cell r="I421">
            <v>1610</v>
          </cell>
          <cell r="J421">
            <v>1610</v>
          </cell>
          <cell r="K421">
            <v>58371</v>
          </cell>
          <cell r="L421">
            <v>125421</v>
          </cell>
          <cell r="M421">
            <v>120</v>
          </cell>
          <cell r="N421">
            <v>120</v>
          </cell>
          <cell r="O421">
            <v>0</v>
          </cell>
          <cell r="P421">
            <v>7316</v>
          </cell>
          <cell r="Q421">
            <v>7316</v>
          </cell>
          <cell r="R421">
            <v>123904</v>
          </cell>
          <cell r="S421">
            <v>1516</v>
          </cell>
          <cell r="T421">
            <v>1</v>
          </cell>
        </row>
        <row r="422">
          <cell r="A422">
            <v>4110114</v>
          </cell>
          <cell r="B422" t="str">
            <v xml:space="preserve">ESCRIT.1.60 MT.E160 2P FM     </v>
          </cell>
          <cell r="C422">
            <v>6081992</v>
          </cell>
          <cell r="D422">
            <v>842</v>
          </cell>
          <cell r="E422" t="str">
            <v>Z113</v>
          </cell>
          <cell r="F422">
            <v>92070</v>
          </cell>
          <cell r="G422">
            <v>1</v>
          </cell>
          <cell r="H422">
            <v>170011</v>
          </cell>
          <cell r="I422">
            <v>2210</v>
          </cell>
          <cell r="J422">
            <v>2210</v>
          </cell>
          <cell r="K422">
            <v>80151</v>
          </cell>
          <cell r="L422">
            <v>172221</v>
          </cell>
          <cell r="M422">
            <v>120</v>
          </cell>
          <cell r="N422">
            <v>120</v>
          </cell>
          <cell r="O422">
            <v>0</v>
          </cell>
          <cell r="P422">
            <v>10043</v>
          </cell>
          <cell r="Q422">
            <v>10043</v>
          </cell>
          <cell r="R422">
            <v>170139</v>
          </cell>
          <cell r="S422">
            <v>2081</v>
          </cell>
          <cell r="T422">
            <v>1</v>
          </cell>
        </row>
        <row r="423">
          <cell r="A423">
            <v>4110115</v>
          </cell>
          <cell r="B423" t="str">
            <v xml:space="preserve">ESCRITORIO E130 / CD FM       </v>
          </cell>
          <cell r="C423">
            <v>29101992</v>
          </cell>
          <cell r="D423">
            <v>610</v>
          </cell>
          <cell r="E423" t="str">
            <v>B201</v>
          </cell>
          <cell r="F423">
            <v>70680</v>
          </cell>
          <cell r="G423">
            <v>1</v>
          </cell>
          <cell r="H423">
            <v>125747</v>
          </cell>
          <cell r="I423">
            <v>1635</v>
          </cell>
          <cell r="J423">
            <v>1635</v>
          </cell>
          <cell r="K423">
            <v>56702</v>
          </cell>
          <cell r="L423">
            <v>127382</v>
          </cell>
          <cell r="M423">
            <v>120</v>
          </cell>
          <cell r="N423">
            <v>120</v>
          </cell>
          <cell r="O423">
            <v>0</v>
          </cell>
          <cell r="P423">
            <v>9550</v>
          </cell>
          <cell r="Q423">
            <v>9550</v>
          </cell>
          <cell r="R423">
            <v>125869</v>
          </cell>
          <cell r="S423">
            <v>1512</v>
          </cell>
          <cell r="T423">
            <v>1</v>
          </cell>
        </row>
        <row r="424">
          <cell r="A424">
            <v>4110116</v>
          </cell>
          <cell r="B424" t="str">
            <v xml:space="preserve">ESCRIT.1.60 2CAJ.C/PANEL E160 </v>
          </cell>
          <cell r="C424">
            <v>3081993</v>
          </cell>
          <cell r="D424">
            <v>810</v>
          </cell>
          <cell r="E424" t="str">
            <v>Z208</v>
          </cell>
          <cell r="F424">
            <v>111420</v>
          </cell>
          <cell r="G424">
            <v>1</v>
          </cell>
          <cell r="H424">
            <v>182331</v>
          </cell>
          <cell r="I424">
            <v>2370</v>
          </cell>
          <cell r="J424">
            <v>2370</v>
          </cell>
          <cell r="K424">
            <v>73281</v>
          </cell>
          <cell r="L424">
            <v>184701</v>
          </cell>
          <cell r="M424">
            <v>120</v>
          </cell>
          <cell r="N424">
            <v>110</v>
          </cell>
          <cell r="O424">
            <v>10</v>
          </cell>
          <cell r="P424">
            <v>13853</v>
          </cell>
          <cell r="Q424">
            <v>13853</v>
          </cell>
          <cell r="R424">
            <v>167317</v>
          </cell>
          <cell r="S424">
            <v>1995</v>
          </cell>
          <cell r="T424">
            <v>15389</v>
          </cell>
        </row>
        <row r="425">
          <cell r="A425">
            <v>4110117</v>
          </cell>
          <cell r="B425" t="str">
            <v xml:space="preserve">ESCRIT.1.60mt 2 CAJ.1 KAR FM  </v>
          </cell>
          <cell r="C425">
            <v>4111993</v>
          </cell>
          <cell r="D425">
            <v>702</v>
          </cell>
          <cell r="E425" t="str">
            <v>Z216</v>
          </cell>
          <cell r="F425">
            <v>118180</v>
          </cell>
          <cell r="G425">
            <v>1</v>
          </cell>
          <cell r="H425">
            <v>182457</v>
          </cell>
          <cell r="I425">
            <v>2372</v>
          </cell>
          <cell r="J425">
            <v>2372</v>
          </cell>
          <cell r="K425">
            <v>66649</v>
          </cell>
          <cell r="L425">
            <v>184829</v>
          </cell>
          <cell r="M425">
            <v>120</v>
          </cell>
          <cell r="N425">
            <v>107</v>
          </cell>
          <cell r="O425">
            <v>13</v>
          </cell>
          <cell r="P425">
            <v>13862</v>
          </cell>
          <cell r="Q425">
            <v>13862</v>
          </cell>
          <cell r="R425">
            <v>162870</v>
          </cell>
          <cell r="S425">
            <v>1937</v>
          </cell>
          <cell r="T425">
            <v>20022</v>
          </cell>
        </row>
        <row r="426">
          <cell r="A426">
            <v>4110118</v>
          </cell>
          <cell r="B426" t="str">
            <v xml:space="preserve">ESCRITORIO 2 CAJON EG-160     </v>
          </cell>
          <cell r="C426">
            <v>30031996</v>
          </cell>
          <cell r="D426">
            <v>625</v>
          </cell>
          <cell r="E426" t="str">
            <v>Z231</v>
          </cell>
          <cell r="F426">
            <v>118560</v>
          </cell>
          <cell r="G426">
            <v>1</v>
          </cell>
          <cell r="H426">
            <v>153444</v>
          </cell>
          <cell r="I426">
            <v>1995</v>
          </cell>
          <cell r="J426">
            <v>1995</v>
          </cell>
          <cell r="K426">
            <v>36879</v>
          </cell>
          <cell r="L426">
            <v>155439</v>
          </cell>
          <cell r="M426">
            <v>120</v>
          </cell>
          <cell r="N426">
            <v>79</v>
          </cell>
          <cell r="O426">
            <v>41</v>
          </cell>
          <cell r="P426">
            <v>11658</v>
          </cell>
          <cell r="Q426">
            <v>11658</v>
          </cell>
          <cell r="R426">
            <v>101168</v>
          </cell>
          <cell r="S426">
            <v>1164</v>
          </cell>
          <cell r="T426">
            <v>53107</v>
          </cell>
        </row>
        <row r="427">
          <cell r="A427">
            <v>4110119</v>
          </cell>
          <cell r="B427" t="str">
            <v xml:space="preserve">ESCRITORIO EG - 160 - 2       </v>
          </cell>
          <cell r="C427">
            <v>31081997</v>
          </cell>
          <cell r="D427">
            <v>502</v>
          </cell>
          <cell r="E427" t="str">
            <v>Z209</v>
          </cell>
          <cell r="F427">
            <v>125780</v>
          </cell>
          <cell r="G427">
            <v>1</v>
          </cell>
          <cell r="H427">
            <v>149218</v>
          </cell>
          <cell r="I427">
            <v>1940</v>
          </cell>
          <cell r="J427">
            <v>1940</v>
          </cell>
          <cell r="K427">
            <v>25378</v>
          </cell>
          <cell r="L427">
            <v>151158</v>
          </cell>
          <cell r="M427">
            <v>120</v>
          </cell>
          <cell r="N427">
            <v>62</v>
          </cell>
          <cell r="O427">
            <v>58</v>
          </cell>
          <cell r="P427">
            <v>11337</v>
          </cell>
          <cell r="Q427">
            <v>11337</v>
          </cell>
          <cell r="R427">
            <v>77240</v>
          </cell>
          <cell r="S427">
            <v>857</v>
          </cell>
          <cell r="T427">
            <v>73061</v>
          </cell>
        </row>
        <row r="428">
          <cell r="A428">
            <v>4110120</v>
          </cell>
          <cell r="B428" t="str">
            <v xml:space="preserve">ESCRITORIO E-160 2 P          </v>
          </cell>
          <cell r="C428">
            <v>31081997</v>
          </cell>
          <cell r="D428">
            <v>904</v>
          </cell>
          <cell r="E428" t="str">
            <v>A221</v>
          </cell>
          <cell r="F428">
            <v>165680</v>
          </cell>
          <cell r="G428">
            <v>1</v>
          </cell>
          <cell r="H428">
            <v>196552</v>
          </cell>
          <cell r="I428">
            <v>2555</v>
          </cell>
          <cell r="J428">
            <v>2555</v>
          </cell>
          <cell r="K428">
            <v>33427</v>
          </cell>
          <cell r="L428">
            <v>199107</v>
          </cell>
          <cell r="M428">
            <v>120</v>
          </cell>
          <cell r="N428">
            <v>62</v>
          </cell>
          <cell r="O428">
            <v>58</v>
          </cell>
          <cell r="P428">
            <v>14933</v>
          </cell>
          <cell r="Q428">
            <v>14933</v>
          </cell>
          <cell r="R428">
            <v>101743</v>
          </cell>
          <cell r="S428">
            <v>1129</v>
          </cell>
          <cell r="T428">
            <v>96235</v>
          </cell>
        </row>
        <row r="429">
          <cell r="A429">
            <v>4110121</v>
          </cell>
          <cell r="B429" t="str">
            <v xml:space="preserve">ESCRITORIO E-160              </v>
          </cell>
          <cell r="C429">
            <v>31081997</v>
          </cell>
          <cell r="D429">
            <v>904</v>
          </cell>
          <cell r="E429" t="str">
            <v>A221</v>
          </cell>
          <cell r="F429">
            <v>165680</v>
          </cell>
          <cell r="G429">
            <v>1</v>
          </cell>
          <cell r="H429">
            <v>196552</v>
          </cell>
          <cell r="I429">
            <v>2555</v>
          </cell>
          <cell r="J429">
            <v>2555</v>
          </cell>
          <cell r="K429">
            <v>33427</v>
          </cell>
          <cell r="L429">
            <v>199107</v>
          </cell>
          <cell r="M429">
            <v>120</v>
          </cell>
          <cell r="N429">
            <v>62</v>
          </cell>
          <cell r="O429">
            <v>58</v>
          </cell>
          <cell r="P429">
            <v>14933</v>
          </cell>
          <cell r="Q429">
            <v>14933</v>
          </cell>
          <cell r="R429">
            <v>101743</v>
          </cell>
          <cell r="S429">
            <v>1129</v>
          </cell>
          <cell r="T429">
            <v>96235</v>
          </cell>
        </row>
        <row r="430">
          <cell r="A430">
            <v>4110122</v>
          </cell>
          <cell r="B430" t="str">
            <v xml:space="preserve">1 ESCRITORIO E 130            </v>
          </cell>
          <cell r="C430">
            <v>30111997</v>
          </cell>
          <cell r="D430">
            <v>904</v>
          </cell>
          <cell r="E430" t="str">
            <v>A205</v>
          </cell>
          <cell r="F430">
            <v>115805</v>
          </cell>
          <cell r="G430">
            <v>1</v>
          </cell>
          <cell r="H430">
            <v>133906</v>
          </cell>
          <cell r="I430">
            <v>1741</v>
          </cell>
          <cell r="J430">
            <v>1741</v>
          </cell>
          <cell r="K430">
            <v>19842</v>
          </cell>
          <cell r="L430">
            <v>135647</v>
          </cell>
          <cell r="M430">
            <v>120</v>
          </cell>
          <cell r="N430">
            <v>59</v>
          </cell>
          <cell r="O430">
            <v>61</v>
          </cell>
          <cell r="P430">
            <v>10174</v>
          </cell>
          <cell r="Q430">
            <v>10174</v>
          </cell>
          <cell r="R430">
            <v>65969</v>
          </cell>
          <cell r="S430">
            <v>725</v>
          </cell>
          <cell r="T430">
            <v>68953</v>
          </cell>
        </row>
        <row r="431">
          <cell r="A431">
            <v>4110123</v>
          </cell>
          <cell r="B431" t="str">
            <v xml:space="preserve">ESCRITORIO FM-ESPECIAL        </v>
          </cell>
          <cell r="C431">
            <v>31121997</v>
          </cell>
          <cell r="D431">
            <v>904</v>
          </cell>
          <cell r="E431" t="str">
            <v>A205</v>
          </cell>
          <cell r="F431">
            <v>110000</v>
          </cell>
          <cell r="G431">
            <v>1</v>
          </cell>
          <cell r="H431">
            <v>127067</v>
          </cell>
          <cell r="I431">
            <v>1652</v>
          </cell>
          <cell r="J431">
            <v>1652</v>
          </cell>
          <cell r="K431">
            <v>18719</v>
          </cell>
          <cell r="L431">
            <v>128719</v>
          </cell>
          <cell r="M431">
            <v>120</v>
          </cell>
          <cell r="N431">
            <v>58</v>
          </cell>
          <cell r="O431">
            <v>62</v>
          </cell>
          <cell r="P431">
            <v>9654</v>
          </cell>
          <cell r="Q431">
            <v>9654</v>
          </cell>
          <cell r="R431">
            <v>61540</v>
          </cell>
          <cell r="S431">
            <v>675</v>
          </cell>
          <cell r="T431">
            <v>66504</v>
          </cell>
        </row>
        <row r="432">
          <cell r="A432">
            <v>4110124</v>
          </cell>
          <cell r="B432" t="str">
            <v xml:space="preserve">ESCRITORIO FM-ESPECIAL        </v>
          </cell>
          <cell r="C432">
            <v>31121997</v>
          </cell>
          <cell r="D432">
            <v>901</v>
          </cell>
          <cell r="E432" t="str">
            <v>Z244</v>
          </cell>
          <cell r="F432">
            <v>110000</v>
          </cell>
          <cell r="G432">
            <v>1</v>
          </cell>
          <cell r="H432">
            <v>127067</v>
          </cell>
          <cell r="I432">
            <v>1652</v>
          </cell>
          <cell r="J432">
            <v>1652</v>
          </cell>
          <cell r="K432">
            <v>18719</v>
          </cell>
          <cell r="L432">
            <v>128719</v>
          </cell>
          <cell r="M432">
            <v>120</v>
          </cell>
          <cell r="N432">
            <v>58</v>
          </cell>
          <cell r="O432">
            <v>62</v>
          </cell>
          <cell r="P432">
            <v>9654</v>
          </cell>
          <cell r="Q432">
            <v>9654</v>
          </cell>
          <cell r="R432">
            <v>61540</v>
          </cell>
          <cell r="S432">
            <v>675</v>
          </cell>
          <cell r="T432">
            <v>66504</v>
          </cell>
        </row>
        <row r="433">
          <cell r="A433">
            <v>4110125</v>
          </cell>
          <cell r="B433" t="str">
            <v xml:space="preserve">ESCRITORIO E-160-2P FM        </v>
          </cell>
          <cell r="C433">
            <v>31121998</v>
          </cell>
          <cell r="D433">
            <v>705</v>
          </cell>
          <cell r="E433" t="str">
            <v>F103</v>
          </cell>
          <cell r="F433">
            <v>187803</v>
          </cell>
          <cell r="G433">
            <v>1</v>
          </cell>
          <cell r="H433">
            <v>199677</v>
          </cell>
          <cell r="I433">
            <v>2596</v>
          </cell>
          <cell r="J433">
            <v>2596</v>
          </cell>
          <cell r="K433">
            <v>21982</v>
          </cell>
          <cell r="L433">
            <v>202273</v>
          </cell>
          <cell r="M433">
            <v>120</v>
          </cell>
          <cell r="N433">
            <v>46</v>
          </cell>
          <cell r="O433">
            <v>74</v>
          </cell>
          <cell r="P433">
            <v>15170</v>
          </cell>
          <cell r="Q433">
            <v>15170</v>
          </cell>
          <cell r="R433">
            <v>76737</v>
          </cell>
          <cell r="S433">
            <v>800</v>
          </cell>
          <cell r="T433">
            <v>124736</v>
          </cell>
        </row>
        <row r="434">
          <cell r="A434">
            <v>4110126</v>
          </cell>
          <cell r="B434" t="str">
            <v xml:space="preserve">ESCRITORIO E-130-IPD FM       </v>
          </cell>
          <cell r="C434">
            <v>31121998</v>
          </cell>
          <cell r="D434">
            <v>705</v>
          </cell>
          <cell r="E434" t="str">
            <v>F103</v>
          </cell>
          <cell r="F434">
            <v>68292</v>
          </cell>
          <cell r="G434">
            <v>1</v>
          </cell>
          <cell r="H434">
            <v>72609</v>
          </cell>
          <cell r="I434">
            <v>944</v>
          </cell>
          <cell r="J434">
            <v>944</v>
          </cell>
          <cell r="K434">
            <v>7993</v>
          </cell>
          <cell r="L434">
            <v>73553</v>
          </cell>
          <cell r="M434">
            <v>120</v>
          </cell>
          <cell r="N434">
            <v>46</v>
          </cell>
          <cell r="O434">
            <v>74</v>
          </cell>
          <cell r="P434">
            <v>5516</v>
          </cell>
          <cell r="Q434">
            <v>5516</v>
          </cell>
          <cell r="R434">
            <v>27904</v>
          </cell>
          <cell r="S434">
            <v>291</v>
          </cell>
          <cell r="T434">
            <v>45358</v>
          </cell>
        </row>
        <row r="435">
          <cell r="A435">
            <v>4110127</v>
          </cell>
          <cell r="B435" t="str">
            <v xml:space="preserve">ESCRITORIO E-130-IPD FM       </v>
          </cell>
          <cell r="C435">
            <v>31121998</v>
          </cell>
          <cell r="D435">
            <v>705</v>
          </cell>
          <cell r="E435" t="str">
            <v>F103</v>
          </cell>
          <cell r="F435">
            <v>68292</v>
          </cell>
          <cell r="G435">
            <v>1</v>
          </cell>
          <cell r="H435">
            <v>72609</v>
          </cell>
          <cell r="I435">
            <v>944</v>
          </cell>
          <cell r="J435">
            <v>944</v>
          </cell>
          <cell r="K435">
            <v>7993</v>
          </cell>
          <cell r="L435">
            <v>73553</v>
          </cell>
          <cell r="M435">
            <v>120</v>
          </cell>
          <cell r="N435">
            <v>46</v>
          </cell>
          <cell r="O435">
            <v>74</v>
          </cell>
          <cell r="P435">
            <v>5516</v>
          </cell>
          <cell r="Q435">
            <v>5516</v>
          </cell>
          <cell r="R435">
            <v>27904</v>
          </cell>
          <cell r="S435">
            <v>291</v>
          </cell>
          <cell r="T435">
            <v>45358</v>
          </cell>
        </row>
        <row r="436">
          <cell r="A436">
            <v>4110128</v>
          </cell>
          <cell r="B436" t="str">
            <v>EST.TRAB.180X180 CM 1 CAJ.IZQ.</v>
          </cell>
          <cell r="C436">
            <v>29022000</v>
          </cell>
          <cell r="D436">
            <v>706</v>
          </cell>
          <cell r="E436" t="str">
            <v>Z219</v>
          </cell>
          <cell r="F436">
            <v>218405</v>
          </cell>
          <cell r="G436">
            <v>1</v>
          </cell>
          <cell r="H436">
            <v>234633</v>
          </cell>
          <cell r="I436">
            <v>3050</v>
          </cell>
          <cell r="J436">
            <v>3050</v>
          </cell>
          <cell r="K436">
            <v>19278</v>
          </cell>
          <cell r="L436">
            <v>237683</v>
          </cell>
          <cell r="M436">
            <v>60</v>
          </cell>
          <cell r="N436">
            <v>32</v>
          </cell>
          <cell r="O436">
            <v>28</v>
          </cell>
          <cell r="P436">
            <v>35652</v>
          </cell>
          <cell r="Q436">
            <v>35652</v>
          </cell>
          <cell r="R436">
            <v>125595</v>
          </cell>
          <cell r="S436">
            <v>1169</v>
          </cell>
          <cell r="T436">
            <v>110919</v>
          </cell>
        </row>
        <row r="437">
          <cell r="A437">
            <v>4110129</v>
          </cell>
          <cell r="B437" t="str">
            <v>EST.TRAB.180X180 CM 1 CAJ.IZQ.</v>
          </cell>
          <cell r="C437">
            <v>29022000</v>
          </cell>
          <cell r="D437">
            <v>706</v>
          </cell>
          <cell r="E437" t="str">
            <v>Z219</v>
          </cell>
          <cell r="F437">
            <v>218405</v>
          </cell>
          <cell r="G437">
            <v>1</v>
          </cell>
          <cell r="H437">
            <v>234633</v>
          </cell>
          <cell r="I437">
            <v>3050</v>
          </cell>
          <cell r="J437">
            <v>3050</v>
          </cell>
          <cell r="K437">
            <v>19278</v>
          </cell>
          <cell r="L437">
            <v>237683</v>
          </cell>
          <cell r="M437">
            <v>60</v>
          </cell>
          <cell r="N437">
            <v>32</v>
          </cell>
          <cell r="O437">
            <v>28</v>
          </cell>
          <cell r="P437">
            <v>35652</v>
          </cell>
          <cell r="Q437">
            <v>35652</v>
          </cell>
          <cell r="R437">
            <v>125595</v>
          </cell>
          <cell r="S437">
            <v>1169</v>
          </cell>
          <cell r="T437">
            <v>110919</v>
          </cell>
        </row>
        <row r="438">
          <cell r="A438">
            <v>4110130</v>
          </cell>
          <cell r="B438" t="str">
            <v>EST.TRAB.180X180 CM C/PANEL FR</v>
          </cell>
          <cell r="C438">
            <v>29022000</v>
          </cell>
          <cell r="D438">
            <v>706</v>
          </cell>
          <cell r="E438" t="str">
            <v>Z219</v>
          </cell>
          <cell r="F438">
            <v>158944</v>
          </cell>
          <cell r="G438">
            <v>1</v>
          </cell>
          <cell r="H438">
            <v>170754</v>
          </cell>
          <cell r="I438">
            <v>2220</v>
          </cell>
          <cell r="J438">
            <v>2220</v>
          </cell>
          <cell r="K438">
            <v>14030</v>
          </cell>
          <cell r="L438">
            <v>172974</v>
          </cell>
          <cell r="M438">
            <v>60</v>
          </cell>
          <cell r="N438">
            <v>32</v>
          </cell>
          <cell r="O438">
            <v>28</v>
          </cell>
          <cell r="P438">
            <v>25946</v>
          </cell>
          <cell r="Q438">
            <v>25946</v>
          </cell>
          <cell r="R438">
            <v>91402</v>
          </cell>
          <cell r="S438">
            <v>851</v>
          </cell>
          <cell r="T438">
            <v>80721</v>
          </cell>
        </row>
        <row r="439">
          <cell r="A439">
            <v>4110131</v>
          </cell>
          <cell r="B439" t="str">
            <v xml:space="preserve">EST.TRAB.180X180 C/PANEL      </v>
          </cell>
          <cell r="C439">
            <v>30042000</v>
          </cell>
          <cell r="D439">
            <v>706</v>
          </cell>
          <cell r="E439" t="str">
            <v>Z219</v>
          </cell>
          <cell r="F439">
            <v>158944</v>
          </cell>
          <cell r="G439">
            <v>1</v>
          </cell>
          <cell r="H439">
            <v>168623</v>
          </cell>
          <cell r="I439">
            <v>2192</v>
          </cell>
          <cell r="J439">
            <v>2192</v>
          </cell>
          <cell r="K439">
            <v>11871</v>
          </cell>
          <cell r="L439">
            <v>170815</v>
          </cell>
          <cell r="M439">
            <v>120</v>
          </cell>
          <cell r="N439">
            <v>30</v>
          </cell>
          <cell r="O439">
            <v>90</v>
          </cell>
          <cell r="P439">
            <v>12811</v>
          </cell>
          <cell r="Q439">
            <v>12811</v>
          </cell>
          <cell r="R439">
            <v>42319</v>
          </cell>
          <cell r="S439">
            <v>384</v>
          </cell>
          <cell r="T439">
            <v>128112</v>
          </cell>
        </row>
        <row r="440">
          <cell r="A440">
            <v>4110132</v>
          </cell>
          <cell r="B440" t="str">
            <v xml:space="preserve">EST.TRAB.180X180 2 CAJ.       </v>
          </cell>
          <cell r="C440">
            <v>30092000</v>
          </cell>
          <cell r="D440">
            <v>821</v>
          </cell>
          <cell r="E440" t="str">
            <v>Z118</v>
          </cell>
          <cell r="F440">
            <v>284700</v>
          </cell>
          <cell r="G440">
            <v>1</v>
          </cell>
          <cell r="H440">
            <v>298222</v>
          </cell>
          <cell r="I440">
            <v>3877</v>
          </cell>
          <cell r="J440">
            <v>3877</v>
          </cell>
          <cell r="K440">
            <v>17399</v>
          </cell>
          <cell r="L440">
            <v>302099</v>
          </cell>
          <cell r="M440">
            <v>60</v>
          </cell>
          <cell r="N440">
            <v>25</v>
          </cell>
          <cell r="O440">
            <v>35</v>
          </cell>
          <cell r="P440">
            <v>45315</v>
          </cell>
          <cell r="Q440">
            <v>45315</v>
          </cell>
          <cell r="R440">
            <v>124841</v>
          </cell>
          <cell r="S440">
            <v>1034</v>
          </cell>
          <cell r="T440">
            <v>176224</v>
          </cell>
        </row>
        <row r="441">
          <cell r="A441">
            <v>4110133</v>
          </cell>
          <cell r="B441" t="str">
            <v xml:space="preserve">ESC.1.60 MT 2 CAJ.1 KARD.     </v>
          </cell>
          <cell r="C441">
            <v>30092000</v>
          </cell>
          <cell r="D441">
            <v>901</v>
          </cell>
          <cell r="E441" t="str">
            <v>Z247</v>
          </cell>
          <cell r="F441">
            <v>207200</v>
          </cell>
          <cell r="G441">
            <v>1</v>
          </cell>
          <cell r="H441">
            <v>217041</v>
          </cell>
          <cell r="I441">
            <v>2822</v>
          </cell>
          <cell r="J441">
            <v>2822</v>
          </cell>
          <cell r="K441">
            <v>12663</v>
          </cell>
          <cell r="L441">
            <v>219863</v>
          </cell>
          <cell r="M441">
            <v>60</v>
          </cell>
          <cell r="N441">
            <v>25</v>
          </cell>
          <cell r="O441">
            <v>35</v>
          </cell>
          <cell r="P441">
            <v>32979</v>
          </cell>
          <cell r="Q441">
            <v>32979</v>
          </cell>
          <cell r="R441">
            <v>90856</v>
          </cell>
          <cell r="S441">
            <v>752</v>
          </cell>
          <cell r="T441">
            <v>128255</v>
          </cell>
        </row>
        <row r="442">
          <cell r="A442">
            <v>4110134</v>
          </cell>
          <cell r="B442" t="str">
            <v xml:space="preserve">MUEBLE ESCRITORIO PROD.       </v>
          </cell>
          <cell r="C442">
            <v>31012001</v>
          </cell>
          <cell r="D442">
            <v>401</v>
          </cell>
          <cell r="E442" t="str">
            <v>Z245</v>
          </cell>
          <cell r="F442">
            <v>55000</v>
          </cell>
          <cell r="G442">
            <v>1</v>
          </cell>
          <cell r="H442">
            <v>56650</v>
          </cell>
          <cell r="I442">
            <v>736</v>
          </cell>
          <cell r="J442">
            <v>736</v>
          </cell>
          <cell r="K442">
            <v>2386</v>
          </cell>
          <cell r="L442">
            <v>57386</v>
          </cell>
          <cell r="M442">
            <v>60</v>
          </cell>
          <cell r="N442">
            <v>21</v>
          </cell>
          <cell r="O442">
            <v>39</v>
          </cell>
          <cell r="P442">
            <v>8608</v>
          </cell>
          <cell r="Q442">
            <v>8608</v>
          </cell>
          <cell r="R442">
            <v>19938</v>
          </cell>
          <cell r="S442">
            <v>147</v>
          </cell>
          <cell r="T442">
            <v>37301</v>
          </cell>
        </row>
        <row r="443">
          <cell r="A443">
            <v>4110135</v>
          </cell>
          <cell r="B443" t="str">
            <v xml:space="preserve">1 MESON ESTRUCT.MOD.250x60    </v>
          </cell>
          <cell r="C443">
            <v>31012001</v>
          </cell>
          <cell r="D443">
            <v>502</v>
          </cell>
          <cell r="E443" t="str">
            <v>Z200</v>
          </cell>
          <cell r="F443">
            <v>126700</v>
          </cell>
          <cell r="G443">
            <v>1</v>
          </cell>
          <cell r="H443">
            <v>130501</v>
          </cell>
          <cell r="I443">
            <v>1697</v>
          </cell>
          <cell r="J443">
            <v>1697</v>
          </cell>
          <cell r="K443">
            <v>5498</v>
          </cell>
          <cell r="L443">
            <v>132198</v>
          </cell>
          <cell r="M443">
            <v>120</v>
          </cell>
          <cell r="N443">
            <v>21</v>
          </cell>
          <cell r="O443">
            <v>99</v>
          </cell>
          <cell r="P443">
            <v>9915</v>
          </cell>
          <cell r="Q443">
            <v>9915</v>
          </cell>
          <cell r="R443">
            <v>22965</v>
          </cell>
          <cell r="S443">
            <v>170</v>
          </cell>
          <cell r="T443">
            <v>109063</v>
          </cell>
        </row>
        <row r="444">
          <cell r="A444">
            <v>4110136</v>
          </cell>
          <cell r="B444" t="str">
            <v>ESCRIT.CUB.160x90 IZQ.C/PFR HA</v>
          </cell>
          <cell r="C444">
            <v>31072002</v>
          </cell>
          <cell r="D444">
            <v>706</v>
          </cell>
          <cell r="E444" t="str">
            <v>Z221</v>
          </cell>
          <cell r="F444">
            <v>62400</v>
          </cell>
          <cell r="G444">
            <v>1</v>
          </cell>
          <cell r="H444">
            <v>62400</v>
          </cell>
          <cell r="I444">
            <v>499</v>
          </cell>
          <cell r="J444">
            <v>499</v>
          </cell>
          <cell r="K444">
            <v>499</v>
          </cell>
          <cell r="L444">
            <v>62899</v>
          </cell>
          <cell r="M444">
            <v>120</v>
          </cell>
          <cell r="N444">
            <v>3</v>
          </cell>
          <cell r="O444">
            <v>117</v>
          </cell>
          <cell r="P444">
            <v>1572</v>
          </cell>
          <cell r="Q444">
            <v>1572</v>
          </cell>
          <cell r="R444">
            <v>1572</v>
          </cell>
          <cell r="S444">
            <v>0</v>
          </cell>
          <cell r="T444">
            <v>61327</v>
          </cell>
        </row>
        <row r="445">
          <cell r="A445">
            <v>4110137</v>
          </cell>
          <cell r="B445" t="str">
            <v xml:space="preserve">ESCRIT.CUB.L 110x160 MAD.HAYA </v>
          </cell>
          <cell r="C445">
            <v>31072002</v>
          </cell>
          <cell r="D445">
            <v>706</v>
          </cell>
          <cell r="E445" t="str">
            <v>Z221</v>
          </cell>
          <cell r="F445">
            <v>99360</v>
          </cell>
          <cell r="G445">
            <v>1</v>
          </cell>
          <cell r="H445">
            <v>99360</v>
          </cell>
          <cell r="I445">
            <v>795</v>
          </cell>
          <cell r="J445">
            <v>795</v>
          </cell>
          <cell r="K445">
            <v>795</v>
          </cell>
          <cell r="L445">
            <v>100155</v>
          </cell>
          <cell r="M445">
            <v>120</v>
          </cell>
          <cell r="N445">
            <v>3</v>
          </cell>
          <cell r="O445">
            <v>117</v>
          </cell>
          <cell r="P445">
            <v>2504</v>
          </cell>
          <cell r="Q445">
            <v>2504</v>
          </cell>
          <cell r="R445">
            <v>2504</v>
          </cell>
          <cell r="S445">
            <v>0</v>
          </cell>
          <cell r="T445">
            <v>97651</v>
          </cell>
        </row>
        <row r="446">
          <cell r="A446">
            <v>4115074</v>
          </cell>
          <cell r="B446" t="str">
            <v xml:space="preserve">GABINETE G146                 </v>
          </cell>
          <cell r="C446">
            <v>27121991</v>
          </cell>
          <cell r="D446">
            <v>601</v>
          </cell>
          <cell r="E446" t="str">
            <v>Z238</v>
          </cell>
          <cell r="F446">
            <v>44460</v>
          </cell>
          <cell r="G446">
            <v>1</v>
          </cell>
          <cell r="H446">
            <v>1</v>
          </cell>
          <cell r="I446">
            <v>0</v>
          </cell>
          <cell r="J446">
            <v>0</v>
          </cell>
          <cell r="K446">
            <v>0</v>
          </cell>
          <cell r="L446">
            <v>1</v>
          </cell>
          <cell r="M446">
            <v>120</v>
          </cell>
          <cell r="N446">
            <v>120</v>
          </cell>
          <cell r="O446">
            <v>0</v>
          </cell>
          <cell r="P446">
            <v>0</v>
          </cell>
          <cell r="Q446">
            <v>0</v>
          </cell>
          <cell r="R446">
            <v>0</v>
          </cell>
          <cell r="S446">
            <v>0</v>
          </cell>
          <cell r="T446">
            <v>1</v>
          </cell>
        </row>
        <row r="447">
          <cell r="A447">
            <v>4115106</v>
          </cell>
          <cell r="B447" t="str">
            <v xml:space="preserve">2 GABINETES COLGANTES .80x.41 </v>
          </cell>
          <cell r="C447">
            <v>31101996</v>
          </cell>
          <cell r="D447">
            <v>510</v>
          </cell>
          <cell r="E447" t="str">
            <v>Z209</v>
          </cell>
          <cell r="F447">
            <v>110580</v>
          </cell>
          <cell r="G447">
            <v>2</v>
          </cell>
          <cell r="H447">
            <v>137278</v>
          </cell>
          <cell r="I447">
            <v>1784</v>
          </cell>
          <cell r="J447">
            <v>1784</v>
          </cell>
          <cell r="K447">
            <v>28482</v>
          </cell>
          <cell r="L447">
            <v>139062</v>
          </cell>
          <cell r="M447">
            <v>120</v>
          </cell>
          <cell r="N447">
            <v>72</v>
          </cell>
          <cell r="O447">
            <v>48</v>
          </cell>
          <cell r="P447">
            <v>10430</v>
          </cell>
          <cell r="Q447">
            <v>10430</v>
          </cell>
          <cell r="R447">
            <v>82502</v>
          </cell>
          <cell r="S447">
            <v>936</v>
          </cell>
          <cell r="T447">
            <v>55624</v>
          </cell>
        </row>
        <row r="448">
          <cell r="A448">
            <v>4115107</v>
          </cell>
          <cell r="B448" t="str">
            <v>GUARDARROPA G-200-2 GRIS CLARO</v>
          </cell>
          <cell r="C448">
            <v>30061998</v>
          </cell>
          <cell r="D448">
            <v>844</v>
          </cell>
          <cell r="E448" t="str">
            <v>Z112</v>
          </cell>
          <cell r="F448">
            <v>47918</v>
          </cell>
          <cell r="G448">
            <v>1</v>
          </cell>
          <cell r="H448">
            <v>52274</v>
          </cell>
          <cell r="I448">
            <v>680</v>
          </cell>
          <cell r="J448">
            <v>680</v>
          </cell>
          <cell r="K448">
            <v>6953</v>
          </cell>
          <cell r="L448">
            <v>52954</v>
          </cell>
          <cell r="M448">
            <v>60</v>
          </cell>
          <cell r="N448">
            <v>52</v>
          </cell>
          <cell r="O448">
            <v>8</v>
          </cell>
          <cell r="P448">
            <v>7943</v>
          </cell>
          <cell r="Q448">
            <v>7943</v>
          </cell>
          <cell r="R448">
            <v>45406</v>
          </cell>
          <cell r="S448">
            <v>487</v>
          </cell>
          <cell r="T448">
            <v>7061</v>
          </cell>
        </row>
        <row r="449">
          <cell r="A449">
            <v>4115108</v>
          </cell>
          <cell r="B449" t="str">
            <v>GABINETE DOS PTAS.2.10 MTS.ALT</v>
          </cell>
          <cell r="C449">
            <v>29022000</v>
          </cell>
          <cell r="D449">
            <v>706</v>
          </cell>
          <cell r="E449" t="str">
            <v>Z219</v>
          </cell>
          <cell r="F449">
            <v>450000</v>
          </cell>
          <cell r="G449">
            <v>1</v>
          </cell>
          <cell r="H449">
            <v>483436</v>
          </cell>
          <cell r="I449">
            <v>6285</v>
          </cell>
          <cell r="J449">
            <v>6285</v>
          </cell>
          <cell r="K449">
            <v>39721</v>
          </cell>
          <cell r="L449">
            <v>489721</v>
          </cell>
          <cell r="M449">
            <v>120</v>
          </cell>
          <cell r="N449">
            <v>32</v>
          </cell>
          <cell r="O449">
            <v>88</v>
          </cell>
          <cell r="P449">
            <v>36729</v>
          </cell>
          <cell r="Q449">
            <v>36729</v>
          </cell>
          <cell r="R449">
            <v>129388</v>
          </cell>
          <cell r="S449">
            <v>1205</v>
          </cell>
          <cell r="T449">
            <v>359128</v>
          </cell>
        </row>
        <row r="450">
          <cell r="A450">
            <v>4115109</v>
          </cell>
          <cell r="B450" t="str">
            <v xml:space="preserve">CANALETAS CON RANUR.GUIA CAB. </v>
          </cell>
          <cell r="C450">
            <v>29022000</v>
          </cell>
          <cell r="D450">
            <v>706</v>
          </cell>
          <cell r="E450" t="str">
            <v>Z219</v>
          </cell>
          <cell r="F450">
            <v>124000</v>
          </cell>
          <cell r="G450">
            <v>1</v>
          </cell>
          <cell r="H450">
            <v>133213</v>
          </cell>
          <cell r="I450">
            <v>1732</v>
          </cell>
          <cell r="J450">
            <v>1732</v>
          </cell>
          <cell r="K450">
            <v>10945</v>
          </cell>
          <cell r="L450">
            <v>134945</v>
          </cell>
          <cell r="M450">
            <v>120</v>
          </cell>
          <cell r="N450">
            <v>32</v>
          </cell>
          <cell r="O450">
            <v>88</v>
          </cell>
          <cell r="P450">
            <v>10121</v>
          </cell>
          <cell r="Q450">
            <v>10121</v>
          </cell>
          <cell r="R450">
            <v>35653</v>
          </cell>
          <cell r="S450">
            <v>332</v>
          </cell>
          <cell r="T450">
            <v>98960</v>
          </cell>
        </row>
        <row r="451">
          <cell r="A451">
            <v>4115110</v>
          </cell>
          <cell r="B451" t="str">
            <v xml:space="preserve">GABINETE MURAL 26X40          </v>
          </cell>
          <cell r="C451">
            <v>29022000</v>
          </cell>
          <cell r="D451">
            <v>706</v>
          </cell>
          <cell r="E451" t="str">
            <v>B202</v>
          </cell>
          <cell r="F451">
            <v>150000</v>
          </cell>
          <cell r="G451">
            <v>1</v>
          </cell>
          <cell r="H451">
            <v>161145</v>
          </cell>
          <cell r="I451">
            <v>2095</v>
          </cell>
          <cell r="J451">
            <v>2095</v>
          </cell>
          <cell r="K451">
            <v>13240</v>
          </cell>
          <cell r="L451">
            <v>163240</v>
          </cell>
          <cell r="M451">
            <v>120</v>
          </cell>
          <cell r="N451">
            <v>32</v>
          </cell>
          <cell r="O451">
            <v>88</v>
          </cell>
          <cell r="P451">
            <v>12243</v>
          </cell>
          <cell r="Q451">
            <v>12243</v>
          </cell>
          <cell r="R451">
            <v>43130</v>
          </cell>
          <cell r="S451">
            <v>402</v>
          </cell>
          <cell r="T451">
            <v>119708</v>
          </cell>
        </row>
        <row r="452">
          <cell r="A452">
            <v>4115111</v>
          </cell>
          <cell r="B452" t="str">
            <v xml:space="preserve">GABINETE MURAL 27X30          </v>
          </cell>
          <cell r="C452">
            <v>29022000</v>
          </cell>
          <cell r="D452">
            <v>706</v>
          </cell>
          <cell r="E452" t="str">
            <v>Z236</v>
          </cell>
          <cell r="F452">
            <v>120770</v>
          </cell>
          <cell r="G452">
            <v>1</v>
          </cell>
          <cell r="H452">
            <v>129743</v>
          </cell>
          <cell r="I452">
            <v>1687</v>
          </cell>
          <cell r="J452">
            <v>1687</v>
          </cell>
          <cell r="K452">
            <v>10660</v>
          </cell>
          <cell r="L452">
            <v>131430</v>
          </cell>
          <cell r="M452">
            <v>120</v>
          </cell>
          <cell r="N452">
            <v>32</v>
          </cell>
          <cell r="O452">
            <v>88</v>
          </cell>
          <cell r="P452">
            <v>9857</v>
          </cell>
          <cell r="Q452">
            <v>9857</v>
          </cell>
          <cell r="R452">
            <v>34725</v>
          </cell>
          <cell r="S452">
            <v>323</v>
          </cell>
          <cell r="T452">
            <v>96382</v>
          </cell>
        </row>
        <row r="453">
          <cell r="A453">
            <v>4115112</v>
          </cell>
          <cell r="B453" t="str">
            <v xml:space="preserve">PATCH PANEL 12 PTAS.          </v>
          </cell>
          <cell r="C453">
            <v>29022000</v>
          </cell>
          <cell r="D453">
            <v>706</v>
          </cell>
          <cell r="E453" t="str">
            <v>Z219</v>
          </cell>
          <cell r="F453">
            <v>129128</v>
          </cell>
          <cell r="G453">
            <v>1</v>
          </cell>
          <cell r="H453">
            <v>138722</v>
          </cell>
          <cell r="I453">
            <v>1803</v>
          </cell>
          <cell r="J453">
            <v>1803</v>
          </cell>
          <cell r="K453">
            <v>11397</v>
          </cell>
          <cell r="L453">
            <v>140525</v>
          </cell>
          <cell r="M453">
            <v>120</v>
          </cell>
          <cell r="N453">
            <v>32</v>
          </cell>
          <cell r="O453">
            <v>88</v>
          </cell>
          <cell r="P453">
            <v>10539</v>
          </cell>
          <cell r="Q453">
            <v>10539</v>
          </cell>
          <cell r="R453">
            <v>37127</v>
          </cell>
          <cell r="S453">
            <v>346</v>
          </cell>
          <cell r="T453">
            <v>103052</v>
          </cell>
        </row>
        <row r="454">
          <cell r="A454">
            <v>4115113</v>
          </cell>
          <cell r="B454" t="str">
            <v xml:space="preserve">PATCH PANEL 48 PTAS.          </v>
          </cell>
          <cell r="C454">
            <v>29022000</v>
          </cell>
          <cell r="D454">
            <v>706</v>
          </cell>
          <cell r="E454" t="str">
            <v>Z219</v>
          </cell>
          <cell r="F454">
            <v>159000</v>
          </cell>
          <cell r="G454">
            <v>1</v>
          </cell>
          <cell r="H454">
            <v>170814</v>
          </cell>
          <cell r="I454">
            <v>2221</v>
          </cell>
          <cell r="J454">
            <v>2221</v>
          </cell>
          <cell r="K454">
            <v>14035</v>
          </cell>
          <cell r="L454">
            <v>173035</v>
          </cell>
          <cell r="M454">
            <v>120</v>
          </cell>
          <cell r="N454">
            <v>32</v>
          </cell>
          <cell r="O454">
            <v>88</v>
          </cell>
          <cell r="P454">
            <v>12978</v>
          </cell>
          <cell r="Q454">
            <v>12978</v>
          </cell>
          <cell r="R454">
            <v>45717</v>
          </cell>
          <cell r="S454">
            <v>426</v>
          </cell>
          <cell r="T454">
            <v>126892</v>
          </cell>
        </row>
        <row r="455">
          <cell r="A455">
            <v>4115114</v>
          </cell>
          <cell r="B455" t="str">
            <v>11 GABINETES GRIS C/REP.80x163</v>
          </cell>
          <cell r="C455">
            <v>31012001</v>
          </cell>
          <cell r="D455">
            <v>502</v>
          </cell>
          <cell r="E455" t="str">
            <v>Z200</v>
          </cell>
          <cell r="F455">
            <v>1123375</v>
          </cell>
          <cell r="G455">
            <v>1</v>
          </cell>
          <cell r="H455">
            <v>1157076</v>
          </cell>
          <cell r="I455">
            <v>15042</v>
          </cell>
          <cell r="J455">
            <v>15042</v>
          </cell>
          <cell r="K455">
            <v>48743</v>
          </cell>
          <cell r="L455">
            <v>1172118</v>
          </cell>
          <cell r="M455">
            <v>120</v>
          </cell>
          <cell r="N455">
            <v>21</v>
          </cell>
          <cell r="O455">
            <v>99</v>
          </cell>
          <cell r="P455">
            <v>87909</v>
          </cell>
          <cell r="Q455">
            <v>87909</v>
          </cell>
          <cell r="R455">
            <v>203617</v>
          </cell>
          <cell r="S455">
            <v>1504</v>
          </cell>
          <cell r="T455">
            <v>966997</v>
          </cell>
        </row>
        <row r="456">
          <cell r="A456">
            <v>4115115</v>
          </cell>
          <cell r="B456" t="str">
            <v xml:space="preserve">2 GABINETES GRIS T/CLOSET 80  </v>
          </cell>
          <cell r="C456">
            <v>31012001</v>
          </cell>
          <cell r="D456">
            <v>401</v>
          </cell>
          <cell r="E456" t="str">
            <v>Z200</v>
          </cell>
          <cell r="F456">
            <v>204250</v>
          </cell>
          <cell r="G456">
            <v>1</v>
          </cell>
          <cell r="H456">
            <v>210378</v>
          </cell>
          <cell r="I456">
            <v>2735</v>
          </cell>
          <cell r="J456">
            <v>2735</v>
          </cell>
          <cell r="K456">
            <v>8863</v>
          </cell>
          <cell r="L456">
            <v>213113</v>
          </cell>
          <cell r="M456">
            <v>120</v>
          </cell>
          <cell r="N456">
            <v>21</v>
          </cell>
          <cell r="O456">
            <v>99</v>
          </cell>
          <cell r="P456">
            <v>15983</v>
          </cell>
          <cell r="Q456">
            <v>15983</v>
          </cell>
          <cell r="R456">
            <v>37021</v>
          </cell>
          <cell r="S456">
            <v>273</v>
          </cell>
          <cell r="T456">
            <v>175819</v>
          </cell>
        </row>
        <row r="457">
          <cell r="A457">
            <v>4115116</v>
          </cell>
          <cell r="B457" t="str">
            <v xml:space="preserve">9 GABINETES GRIS C/PTA.80x69  </v>
          </cell>
          <cell r="C457">
            <v>31012001</v>
          </cell>
          <cell r="D457">
            <v>502</v>
          </cell>
          <cell r="E457" t="str">
            <v>Z200</v>
          </cell>
          <cell r="F457">
            <v>619875</v>
          </cell>
          <cell r="G457">
            <v>1</v>
          </cell>
          <cell r="H457">
            <v>638471</v>
          </cell>
          <cell r="I457">
            <v>8300</v>
          </cell>
          <cell r="J457">
            <v>8300</v>
          </cell>
          <cell r="K457">
            <v>26896</v>
          </cell>
          <cell r="L457">
            <v>646771</v>
          </cell>
          <cell r="M457">
            <v>120</v>
          </cell>
          <cell r="N457">
            <v>21</v>
          </cell>
          <cell r="O457">
            <v>99</v>
          </cell>
          <cell r="P457">
            <v>48508</v>
          </cell>
          <cell r="Q457">
            <v>48508</v>
          </cell>
          <cell r="R457">
            <v>112355</v>
          </cell>
          <cell r="S457">
            <v>830</v>
          </cell>
          <cell r="T457">
            <v>533586</v>
          </cell>
        </row>
        <row r="458">
          <cell r="A458">
            <v>4115117</v>
          </cell>
          <cell r="B458" t="str">
            <v xml:space="preserve">2 GABINETES GRIS C/REP.40x163 </v>
          </cell>
          <cell r="C458">
            <v>31012001</v>
          </cell>
          <cell r="D458">
            <v>401</v>
          </cell>
          <cell r="E458" t="str">
            <v>Z200</v>
          </cell>
          <cell r="F458">
            <v>141170</v>
          </cell>
          <cell r="G458">
            <v>1</v>
          </cell>
          <cell r="H458">
            <v>145405</v>
          </cell>
          <cell r="I458">
            <v>1890</v>
          </cell>
          <cell r="J458">
            <v>1890</v>
          </cell>
          <cell r="K458">
            <v>6125</v>
          </cell>
          <cell r="L458">
            <v>147295</v>
          </cell>
          <cell r="M458">
            <v>120</v>
          </cell>
          <cell r="N458">
            <v>21</v>
          </cell>
          <cell r="O458">
            <v>99</v>
          </cell>
          <cell r="P458">
            <v>11047</v>
          </cell>
          <cell r="Q458">
            <v>11047</v>
          </cell>
          <cell r="R458">
            <v>25588</v>
          </cell>
          <cell r="S458">
            <v>189</v>
          </cell>
          <cell r="T458">
            <v>121518</v>
          </cell>
        </row>
        <row r="459">
          <cell r="A459">
            <v>4115118</v>
          </cell>
          <cell r="B459" t="str">
            <v xml:space="preserve">GAB.CARRO SIMPLE 43x48 HAYA   </v>
          </cell>
          <cell r="C459">
            <v>31072002</v>
          </cell>
          <cell r="D459">
            <v>706</v>
          </cell>
          <cell r="E459" t="str">
            <v>Z221</v>
          </cell>
          <cell r="F459">
            <v>81000</v>
          </cell>
          <cell r="G459">
            <v>1</v>
          </cell>
          <cell r="H459">
            <v>81000</v>
          </cell>
          <cell r="I459">
            <v>648</v>
          </cell>
          <cell r="J459">
            <v>648</v>
          </cell>
          <cell r="K459">
            <v>648</v>
          </cell>
          <cell r="L459">
            <v>81648</v>
          </cell>
          <cell r="M459">
            <v>120</v>
          </cell>
          <cell r="N459">
            <v>3</v>
          </cell>
          <cell r="O459">
            <v>117</v>
          </cell>
          <cell r="P459">
            <v>2041</v>
          </cell>
          <cell r="Q459">
            <v>2041</v>
          </cell>
          <cell r="R459">
            <v>2041</v>
          </cell>
          <cell r="S459">
            <v>0</v>
          </cell>
          <cell r="T459">
            <v>79607</v>
          </cell>
        </row>
        <row r="460">
          <cell r="A460">
            <v>4115119</v>
          </cell>
          <cell r="B460" t="str">
            <v xml:space="preserve">GAB.40x163 CLOSET HAYA        </v>
          </cell>
          <cell r="C460">
            <v>31072002</v>
          </cell>
          <cell r="D460">
            <v>706</v>
          </cell>
          <cell r="E460" t="str">
            <v>Z221</v>
          </cell>
          <cell r="F460">
            <v>126810</v>
          </cell>
          <cell r="G460">
            <v>1</v>
          </cell>
          <cell r="H460">
            <v>126810</v>
          </cell>
          <cell r="I460">
            <v>1014</v>
          </cell>
          <cell r="J460">
            <v>1014</v>
          </cell>
          <cell r="K460">
            <v>1014</v>
          </cell>
          <cell r="L460">
            <v>127824</v>
          </cell>
          <cell r="M460">
            <v>120</v>
          </cell>
          <cell r="N460">
            <v>3</v>
          </cell>
          <cell r="O460">
            <v>117</v>
          </cell>
          <cell r="P460">
            <v>3196</v>
          </cell>
          <cell r="Q460">
            <v>3196</v>
          </cell>
          <cell r="R460">
            <v>3196</v>
          </cell>
          <cell r="S460">
            <v>0</v>
          </cell>
          <cell r="T460">
            <v>124628</v>
          </cell>
        </row>
        <row r="461">
          <cell r="A461">
            <v>4115120</v>
          </cell>
          <cell r="B461" t="str">
            <v xml:space="preserve">GAB.COLGANTE 110x35 HAYA      </v>
          </cell>
          <cell r="C461">
            <v>31072002</v>
          </cell>
          <cell r="D461">
            <v>706</v>
          </cell>
          <cell r="E461" t="str">
            <v>Z221</v>
          </cell>
          <cell r="F461">
            <v>87930</v>
          </cell>
          <cell r="G461">
            <v>1</v>
          </cell>
          <cell r="H461">
            <v>87930</v>
          </cell>
          <cell r="I461">
            <v>703</v>
          </cell>
          <cell r="J461">
            <v>703</v>
          </cell>
          <cell r="K461">
            <v>703</v>
          </cell>
          <cell r="L461">
            <v>88633</v>
          </cell>
          <cell r="M461">
            <v>120</v>
          </cell>
          <cell r="N461">
            <v>3</v>
          </cell>
          <cell r="O461">
            <v>117</v>
          </cell>
          <cell r="P461">
            <v>2216</v>
          </cell>
          <cell r="Q461">
            <v>2216</v>
          </cell>
          <cell r="R461">
            <v>2216</v>
          </cell>
          <cell r="S461">
            <v>0</v>
          </cell>
          <cell r="T461">
            <v>86417</v>
          </cell>
        </row>
        <row r="462">
          <cell r="A462">
            <v>4115121</v>
          </cell>
          <cell r="B462" t="str">
            <v xml:space="preserve">GAB. KARDEX 80x69 C/CUB.HAYA  </v>
          </cell>
          <cell r="C462">
            <v>31072002</v>
          </cell>
          <cell r="D462">
            <v>706</v>
          </cell>
          <cell r="E462" t="str">
            <v>Z221</v>
          </cell>
          <cell r="F462">
            <v>133296</v>
          </cell>
          <cell r="G462">
            <v>1</v>
          </cell>
          <cell r="H462">
            <v>133296</v>
          </cell>
          <cell r="I462">
            <v>1066</v>
          </cell>
          <cell r="J462">
            <v>1066</v>
          </cell>
          <cell r="K462">
            <v>1066</v>
          </cell>
          <cell r="L462">
            <v>134362</v>
          </cell>
          <cell r="M462">
            <v>120</v>
          </cell>
          <cell r="N462">
            <v>3</v>
          </cell>
          <cell r="O462">
            <v>117</v>
          </cell>
          <cell r="P462">
            <v>3359</v>
          </cell>
          <cell r="Q462">
            <v>3359</v>
          </cell>
          <cell r="R462">
            <v>3359</v>
          </cell>
          <cell r="S462">
            <v>0</v>
          </cell>
          <cell r="T462">
            <v>131003</v>
          </cell>
        </row>
        <row r="463">
          <cell r="A463">
            <v>4117054</v>
          </cell>
          <cell r="B463" t="str">
            <v>2 GABINETE DE 1.46 MT G-146 FM</v>
          </cell>
          <cell r="C463">
            <v>10091991</v>
          </cell>
          <cell r="D463">
            <v>901</v>
          </cell>
          <cell r="E463" t="str">
            <v>Z235</v>
          </cell>
          <cell r="F463">
            <v>83160</v>
          </cell>
          <cell r="G463">
            <v>1</v>
          </cell>
          <cell r="H463">
            <v>1</v>
          </cell>
          <cell r="I463">
            <v>0</v>
          </cell>
          <cell r="J463">
            <v>0</v>
          </cell>
          <cell r="K463">
            <v>0</v>
          </cell>
          <cell r="L463">
            <v>1</v>
          </cell>
          <cell r="M463">
            <v>120</v>
          </cell>
          <cell r="N463">
            <v>120</v>
          </cell>
          <cell r="O463">
            <v>0</v>
          </cell>
          <cell r="P463">
            <v>0</v>
          </cell>
          <cell r="Q463">
            <v>0</v>
          </cell>
          <cell r="R463">
            <v>0</v>
          </cell>
          <cell r="S463">
            <v>0</v>
          </cell>
          <cell r="T463">
            <v>1</v>
          </cell>
        </row>
        <row r="464">
          <cell r="A464">
            <v>4117055</v>
          </cell>
          <cell r="B464" t="str">
            <v xml:space="preserve">2 KERDEX K2 3 CUERPOS         </v>
          </cell>
          <cell r="C464">
            <v>27121991</v>
          </cell>
          <cell r="D464">
            <v>601</v>
          </cell>
          <cell r="E464" t="str">
            <v>Z238</v>
          </cell>
          <cell r="F464">
            <v>134730</v>
          </cell>
          <cell r="G464">
            <v>1</v>
          </cell>
          <cell r="H464">
            <v>1</v>
          </cell>
          <cell r="I464">
            <v>0</v>
          </cell>
          <cell r="J464">
            <v>0</v>
          </cell>
          <cell r="K464">
            <v>0</v>
          </cell>
          <cell r="L464">
            <v>1</v>
          </cell>
          <cell r="M464">
            <v>120</v>
          </cell>
          <cell r="N464">
            <v>120</v>
          </cell>
          <cell r="O464">
            <v>0</v>
          </cell>
          <cell r="P464">
            <v>0</v>
          </cell>
          <cell r="Q464">
            <v>0</v>
          </cell>
          <cell r="R464">
            <v>0</v>
          </cell>
          <cell r="S464">
            <v>0</v>
          </cell>
          <cell r="T464">
            <v>1</v>
          </cell>
        </row>
        <row r="465">
          <cell r="A465">
            <v>4117056</v>
          </cell>
          <cell r="B465" t="str">
            <v xml:space="preserve">GABINETE KARDEX 2 CAJ.M-2     </v>
          </cell>
          <cell r="C465">
            <v>17121991</v>
          </cell>
          <cell r="D465">
            <v>610</v>
          </cell>
          <cell r="E465" t="str">
            <v>Z229</v>
          </cell>
          <cell r="F465">
            <v>44910</v>
          </cell>
          <cell r="G465">
            <v>1</v>
          </cell>
          <cell r="H465">
            <v>1</v>
          </cell>
          <cell r="I465">
            <v>0</v>
          </cell>
          <cell r="J465">
            <v>0</v>
          </cell>
          <cell r="K465">
            <v>0</v>
          </cell>
          <cell r="L465">
            <v>1</v>
          </cell>
          <cell r="M465">
            <v>120</v>
          </cell>
          <cell r="N465">
            <v>120</v>
          </cell>
          <cell r="O465">
            <v>0</v>
          </cell>
          <cell r="P465">
            <v>0</v>
          </cell>
          <cell r="Q465">
            <v>0</v>
          </cell>
          <cell r="R465">
            <v>0</v>
          </cell>
          <cell r="S465">
            <v>0</v>
          </cell>
          <cell r="T465">
            <v>1</v>
          </cell>
        </row>
        <row r="466">
          <cell r="A466">
            <v>4117081</v>
          </cell>
          <cell r="B466" t="str">
            <v>2 GABINETE KARDEX 3 CAJONES FM</v>
          </cell>
          <cell r="C466">
            <v>12051992</v>
          </cell>
          <cell r="D466">
            <v>710</v>
          </cell>
          <cell r="E466" t="str">
            <v>Z225</v>
          </cell>
          <cell r="F466">
            <v>127980</v>
          </cell>
          <cell r="G466">
            <v>1</v>
          </cell>
          <cell r="H466">
            <v>243182</v>
          </cell>
          <cell r="I466">
            <v>3161</v>
          </cell>
          <cell r="J466">
            <v>3161</v>
          </cell>
          <cell r="K466">
            <v>118363</v>
          </cell>
          <cell r="L466">
            <v>246343</v>
          </cell>
          <cell r="M466">
            <v>120</v>
          </cell>
          <cell r="N466">
            <v>120</v>
          </cell>
          <cell r="O466">
            <v>0</v>
          </cell>
          <cell r="P466">
            <v>8209</v>
          </cell>
          <cell r="Q466">
            <v>8209</v>
          </cell>
          <cell r="R466">
            <v>243286</v>
          </cell>
          <cell r="S466">
            <v>3056</v>
          </cell>
          <cell r="T466">
            <v>1</v>
          </cell>
        </row>
        <row r="467">
          <cell r="A467">
            <v>4117082</v>
          </cell>
          <cell r="B467" t="str">
            <v xml:space="preserve">GABINETE KARDEX 2 CAJONES     </v>
          </cell>
          <cell r="C467">
            <v>31101996</v>
          </cell>
          <cell r="D467">
            <v>510</v>
          </cell>
          <cell r="E467" t="str">
            <v>Z209</v>
          </cell>
          <cell r="F467">
            <v>74480</v>
          </cell>
          <cell r="G467">
            <v>1</v>
          </cell>
          <cell r="H467">
            <v>92462</v>
          </cell>
          <cell r="I467">
            <v>1202</v>
          </cell>
          <cell r="J467">
            <v>1202</v>
          </cell>
          <cell r="K467">
            <v>19184</v>
          </cell>
          <cell r="L467">
            <v>93664</v>
          </cell>
          <cell r="M467">
            <v>120</v>
          </cell>
          <cell r="N467">
            <v>72</v>
          </cell>
          <cell r="O467">
            <v>48</v>
          </cell>
          <cell r="P467">
            <v>7025</v>
          </cell>
          <cell r="Q467">
            <v>7025</v>
          </cell>
          <cell r="R467">
            <v>55567</v>
          </cell>
          <cell r="S467">
            <v>631</v>
          </cell>
          <cell r="T467">
            <v>37466</v>
          </cell>
        </row>
        <row r="468">
          <cell r="A468">
            <v>4117083</v>
          </cell>
          <cell r="B468" t="str">
            <v xml:space="preserve">GABINETE 1,46 MT.LARGO        </v>
          </cell>
          <cell r="C468">
            <v>31101996</v>
          </cell>
          <cell r="D468">
            <v>510</v>
          </cell>
          <cell r="E468" t="str">
            <v>Z209</v>
          </cell>
          <cell r="F468">
            <v>80085</v>
          </cell>
          <cell r="G468">
            <v>1</v>
          </cell>
          <cell r="H468">
            <v>99420</v>
          </cell>
          <cell r="I468">
            <v>1292</v>
          </cell>
          <cell r="J468">
            <v>1292</v>
          </cell>
          <cell r="K468">
            <v>20627</v>
          </cell>
          <cell r="L468">
            <v>100712</v>
          </cell>
          <cell r="M468">
            <v>120</v>
          </cell>
          <cell r="N468">
            <v>72</v>
          </cell>
          <cell r="O468">
            <v>48</v>
          </cell>
          <cell r="P468">
            <v>7553</v>
          </cell>
          <cell r="Q468">
            <v>7553</v>
          </cell>
          <cell r="R468">
            <v>59750</v>
          </cell>
          <cell r="S468">
            <v>679</v>
          </cell>
          <cell r="T468">
            <v>40283</v>
          </cell>
        </row>
        <row r="469">
          <cell r="A469">
            <v>4117086</v>
          </cell>
          <cell r="B469" t="str">
            <v xml:space="preserve">2 GABINETES KARDEX 2 CAJONES  </v>
          </cell>
          <cell r="C469">
            <v>31081997</v>
          </cell>
          <cell r="D469">
            <v>502</v>
          </cell>
          <cell r="E469" t="str">
            <v>Z209</v>
          </cell>
          <cell r="F469">
            <v>154850</v>
          </cell>
          <cell r="G469">
            <v>1</v>
          </cell>
          <cell r="H469">
            <v>183705</v>
          </cell>
          <cell r="I469">
            <v>2388</v>
          </cell>
          <cell r="J469">
            <v>2388</v>
          </cell>
          <cell r="K469">
            <v>31243</v>
          </cell>
          <cell r="L469">
            <v>186093</v>
          </cell>
          <cell r="M469">
            <v>120</v>
          </cell>
          <cell r="N469">
            <v>62</v>
          </cell>
          <cell r="O469">
            <v>58</v>
          </cell>
          <cell r="P469">
            <v>13957</v>
          </cell>
          <cell r="Q469">
            <v>13957</v>
          </cell>
          <cell r="R469">
            <v>95093</v>
          </cell>
          <cell r="S469">
            <v>1055</v>
          </cell>
          <cell r="T469">
            <v>89945</v>
          </cell>
        </row>
        <row r="470">
          <cell r="A470">
            <v>4117087</v>
          </cell>
          <cell r="B470" t="str">
            <v xml:space="preserve">1 GABINETE KARDEX 3 CAJONES   </v>
          </cell>
          <cell r="C470">
            <v>31081997</v>
          </cell>
          <cell r="D470">
            <v>704</v>
          </cell>
          <cell r="E470" t="str">
            <v>Z203</v>
          </cell>
          <cell r="F470">
            <v>99750</v>
          </cell>
          <cell r="G470">
            <v>1</v>
          </cell>
          <cell r="H470">
            <v>118336</v>
          </cell>
          <cell r="I470">
            <v>1538</v>
          </cell>
          <cell r="J470">
            <v>1538</v>
          </cell>
          <cell r="K470">
            <v>20124</v>
          </cell>
          <cell r="L470">
            <v>119874</v>
          </cell>
          <cell r="M470">
            <v>120</v>
          </cell>
          <cell r="N470">
            <v>62</v>
          </cell>
          <cell r="O470">
            <v>58</v>
          </cell>
          <cell r="P470">
            <v>8991</v>
          </cell>
          <cell r="Q470">
            <v>8991</v>
          </cell>
          <cell r="R470">
            <v>61258</v>
          </cell>
          <cell r="S470">
            <v>679</v>
          </cell>
          <cell r="T470">
            <v>57937</v>
          </cell>
        </row>
        <row r="471">
          <cell r="A471">
            <v>4117088</v>
          </cell>
          <cell r="B471" t="str">
            <v xml:space="preserve">2 GABINETES KADEX 3 CAJ.K 3   </v>
          </cell>
          <cell r="C471">
            <v>31081997</v>
          </cell>
          <cell r="D471">
            <v>710</v>
          </cell>
          <cell r="E471" t="str">
            <v>Z225</v>
          </cell>
          <cell r="F471">
            <v>200450</v>
          </cell>
          <cell r="G471">
            <v>1</v>
          </cell>
          <cell r="H471">
            <v>237801</v>
          </cell>
          <cell r="I471">
            <v>3091</v>
          </cell>
          <cell r="J471">
            <v>3091</v>
          </cell>
          <cell r="K471">
            <v>40442</v>
          </cell>
          <cell r="L471">
            <v>240892</v>
          </cell>
          <cell r="M471">
            <v>120</v>
          </cell>
          <cell r="N471">
            <v>62</v>
          </cell>
          <cell r="O471">
            <v>58</v>
          </cell>
          <cell r="P471">
            <v>18067</v>
          </cell>
          <cell r="Q471">
            <v>18067</v>
          </cell>
          <cell r="R471">
            <v>123096</v>
          </cell>
          <cell r="S471">
            <v>1365</v>
          </cell>
          <cell r="T471">
            <v>116431</v>
          </cell>
        </row>
        <row r="472">
          <cell r="A472">
            <v>4117089</v>
          </cell>
          <cell r="B472" t="str">
            <v xml:space="preserve">KARDEX 4 CAJONES              </v>
          </cell>
          <cell r="C472">
            <v>31121998</v>
          </cell>
          <cell r="D472">
            <v>610</v>
          </cell>
          <cell r="E472" t="str">
            <v>B203</v>
          </cell>
          <cell r="F472">
            <v>119380</v>
          </cell>
          <cell r="G472">
            <v>1</v>
          </cell>
          <cell r="H472">
            <v>126927</v>
          </cell>
          <cell r="I472">
            <v>1650</v>
          </cell>
          <cell r="J472">
            <v>1650</v>
          </cell>
          <cell r="K472">
            <v>13972</v>
          </cell>
          <cell r="L472">
            <v>128577</v>
          </cell>
          <cell r="M472">
            <v>120</v>
          </cell>
          <cell r="N472">
            <v>46</v>
          </cell>
          <cell r="O472">
            <v>74</v>
          </cell>
          <cell r="P472">
            <v>9643</v>
          </cell>
          <cell r="Q472">
            <v>9643</v>
          </cell>
          <cell r="R472">
            <v>48780</v>
          </cell>
          <cell r="S472">
            <v>509</v>
          </cell>
          <cell r="T472">
            <v>79288</v>
          </cell>
        </row>
        <row r="473">
          <cell r="A473">
            <v>4117090</v>
          </cell>
          <cell r="B473" t="str">
            <v xml:space="preserve">GABINETE F.MEYER G/146        </v>
          </cell>
          <cell r="C473">
            <v>31011999</v>
          </cell>
          <cell r="D473">
            <v>602</v>
          </cell>
          <cell r="E473" t="str">
            <v>Z235</v>
          </cell>
          <cell r="F473">
            <v>98117</v>
          </cell>
          <cell r="G473">
            <v>1</v>
          </cell>
          <cell r="H473">
            <v>103794</v>
          </cell>
          <cell r="I473">
            <v>1349</v>
          </cell>
          <cell r="J473">
            <v>1349</v>
          </cell>
          <cell r="K473">
            <v>10951</v>
          </cell>
          <cell r="L473">
            <v>105143</v>
          </cell>
          <cell r="M473">
            <v>120</v>
          </cell>
          <cell r="N473">
            <v>45</v>
          </cell>
          <cell r="O473">
            <v>75</v>
          </cell>
          <cell r="P473">
            <v>7886</v>
          </cell>
          <cell r="Q473">
            <v>7886</v>
          </cell>
          <cell r="R473">
            <v>39023</v>
          </cell>
          <cell r="S473">
            <v>405</v>
          </cell>
          <cell r="T473">
            <v>65715</v>
          </cell>
        </row>
        <row r="474">
          <cell r="A474">
            <v>4127032</v>
          </cell>
          <cell r="B474" t="str">
            <v xml:space="preserve">TORNIQUETE AC.INOX.SAL.SCHUB. </v>
          </cell>
          <cell r="C474">
            <v>30112000</v>
          </cell>
          <cell r="D474">
            <v>742</v>
          </cell>
          <cell r="E474" t="str">
            <v>P130</v>
          </cell>
          <cell r="F474">
            <v>1995204</v>
          </cell>
          <cell r="G474">
            <v>1</v>
          </cell>
          <cell r="H474">
            <v>2063227</v>
          </cell>
          <cell r="I474">
            <v>26822</v>
          </cell>
          <cell r="J474">
            <v>26822</v>
          </cell>
          <cell r="K474">
            <v>94845</v>
          </cell>
          <cell r="L474">
            <v>2090049</v>
          </cell>
          <cell r="M474">
            <v>120</v>
          </cell>
          <cell r="N474">
            <v>23</v>
          </cell>
          <cell r="O474">
            <v>97</v>
          </cell>
          <cell r="P474">
            <v>156754</v>
          </cell>
          <cell r="Q474">
            <v>156754</v>
          </cell>
          <cell r="R474">
            <v>397464</v>
          </cell>
          <cell r="S474">
            <v>3129</v>
          </cell>
          <cell r="T474">
            <v>1689456</v>
          </cell>
        </row>
        <row r="475">
          <cell r="A475">
            <v>4131279</v>
          </cell>
          <cell r="B475" t="str">
            <v xml:space="preserve">SILLON ASTO.RESP.S 230        </v>
          </cell>
          <cell r="C475">
            <v>17121991</v>
          </cell>
          <cell r="D475">
            <v>610</v>
          </cell>
          <cell r="E475" t="str">
            <v>Z208</v>
          </cell>
          <cell r="F475">
            <v>14580</v>
          </cell>
          <cell r="G475">
            <v>1</v>
          </cell>
          <cell r="H475">
            <v>28737</v>
          </cell>
          <cell r="I475">
            <v>374</v>
          </cell>
          <cell r="J475">
            <v>374</v>
          </cell>
          <cell r="K475">
            <v>2489</v>
          </cell>
          <cell r="L475">
            <v>29111</v>
          </cell>
          <cell r="M475">
            <v>120</v>
          </cell>
          <cell r="N475">
            <v>33</v>
          </cell>
          <cell r="O475">
            <v>87</v>
          </cell>
          <cell r="P475">
            <v>2183</v>
          </cell>
          <cell r="Q475">
            <v>2183</v>
          </cell>
          <cell r="R475">
            <v>36666</v>
          </cell>
          <cell r="S475">
            <v>448</v>
          </cell>
          <cell r="T475">
            <v>-8003</v>
          </cell>
        </row>
        <row r="476">
          <cell r="A476">
            <v>4131280</v>
          </cell>
          <cell r="B476" t="str">
            <v xml:space="preserve">SILLON ASTO.RESP. S 230       </v>
          </cell>
          <cell r="C476">
            <v>17121991</v>
          </cell>
          <cell r="D476">
            <v>610</v>
          </cell>
          <cell r="E476" t="str">
            <v>Z208</v>
          </cell>
          <cell r="F476">
            <v>14580</v>
          </cell>
          <cell r="G476">
            <v>1</v>
          </cell>
          <cell r="H476">
            <v>26622</v>
          </cell>
          <cell r="I476">
            <v>0</v>
          </cell>
          <cell r="J476">
            <v>0</v>
          </cell>
          <cell r="K476">
            <v>0</v>
          </cell>
          <cell r="L476">
            <v>26622</v>
          </cell>
          <cell r="M476">
            <v>120</v>
          </cell>
          <cell r="N476">
            <v>120</v>
          </cell>
          <cell r="O476">
            <v>0</v>
          </cell>
          <cell r="P476">
            <v>0</v>
          </cell>
          <cell r="Q476">
            <v>0</v>
          </cell>
          <cell r="R476">
            <v>26621</v>
          </cell>
          <cell r="S476">
            <v>0</v>
          </cell>
          <cell r="T476">
            <v>1</v>
          </cell>
        </row>
        <row r="477">
          <cell r="A477">
            <v>4131317</v>
          </cell>
          <cell r="B477" t="str">
            <v xml:space="preserve">SILLA S/187 ANATOMICA         </v>
          </cell>
          <cell r="C477">
            <v>29051998</v>
          </cell>
          <cell r="D477">
            <v>702</v>
          </cell>
          <cell r="E477" t="str">
            <v>Z101</v>
          </cell>
          <cell r="F477">
            <v>65700</v>
          </cell>
          <cell r="G477">
            <v>1</v>
          </cell>
          <cell r="H477">
            <v>71818</v>
          </cell>
          <cell r="I477">
            <v>934</v>
          </cell>
          <cell r="J477">
            <v>934</v>
          </cell>
          <cell r="K477">
            <v>9680</v>
          </cell>
          <cell r="L477">
            <v>72752</v>
          </cell>
          <cell r="M477">
            <v>120</v>
          </cell>
          <cell r="N477">
            <v>53</v>
          </cell>
          <cell r="O477">
            <v>67</v>
          </cell>
          <cell r="P477">
            <v>5456</v>
          </cell>
          <cell r="Q477">
            <v>5456</v>
          </cell>
          <cell r="R477">
            <v>31789</v>
          </cell>
          <cell r="S477">
            <v>342</v>
          </cell>
          <cell r="T477">
            <v>40621</v>
          </cell>
        </row>
        <row r="478">
          <cell r="A478">
            <v>4131318</v>
          </cell>
          <cell r="B478" t="str">
            <v xml:space="preserve">SILLON MOD S 723-B            </v>
          </cell>
          <cell r="C478">
            <v>31081998</v>
          </cell>
          <cell r="D478">
            <v>704</v>
          </cell>
          <cell r="E478" t="str">
            <v>Z203</v>
          </cell>
          <cell r="F478">
            <v>66270</v>
          </cell>
          <cell r="G478">
            <v>1</v>
          </cell>
          <cell r="H478">
            <v>71780</v>
          </cell>
          <cell r="I478">
            <v>933</v>
          </cell>
          <cell r="J478">
            <v>933</v>
          </cell>
          <cell r="K478">
            <v>9094</v>
          </cell>
          <cell r="L478">
            <v>72713</v>
          </cell>
          <cell r="M478">
            <v>120</v>
          </cell>
          <cell r="N478">
            <v>50</v>
          </cell>
          <cell r="O478">
            <v>70</v>
          </cell>
          <cell r="P478">
            <v>5453</v>
          </cell>
          <cell r="Q478">
            <v>5453</v>
          </cell>
          <cell r="R478">
            <v>29979</v>
          </cell>
          <cell r="S478">
            <v>319</v>
          </cell>
          <cell r="T478">
            <v>42415</v>
          </cell>
        </row>
        <row r="479">
          <cell r="A479">
            <v>4131319</v>
          </cell>
          <cell r="B479" t="str">
            <v xml:space="preserve">SILLA C/RUEDAS S-722-B FM     </v>
          </cell>
          <cell r="C479">
            <v>31121998</v>
          </cell>
          <cell r="D479">
            <v>705</v>
          </cell>
          <cell r="E479" t="str">
            <v>F103</v>
          </cell>
          <cell r="F479">
            <v>34146</v>
          </cell>
          <cell r="G479">
            <v>1</v>
          </cell>
          <cell r="H479">
            <v>36305</v>
          </cell>
          <cell r="I479">
            <v>472</v>
          </cell>
          <cell r="J479">
            <v>472</v>
          </cell>
          <cell r="K479">
            <v>3997</v>
          </cell>
          <cell r="L479">
            <v>36777</v>
          </cell>
          <cell r="M479">
            <v>120</v>
          </cell>
          <cell r="N479">
            <v>46</v>
          </cell>
          <cell r="O479">
            <v>74</v>
          </cell>
          <cell r="P479">
            <v>2758</v>
          </cell>
          <cell r="Q479">
            <v>2758</v>
          </cell>
          <cell r="R479">
            <v>13951</v>
          </cell>
          <cell r="S479">
            <v>146</v>
          </cell>
          <cell r="T479">
            <v>22680</v>
          </cell>
        </row>
        <row r="480">
          <cell r="A480">
            <v>4131320</v>
          </cell>
          <cell r="B480" t="str">
            <v xml:space="preserve">SILLA C/RUEDAS S-722-B FM     </v>
          </cell>
          <cell r="C480">
            <v>31121998</v>
          </cell>
          <cell r="D480">
            <v>705</v>
          </cell>
          <cell r="E480" t="str">
            <v>F103</v>
          </cell>
          <cell r="F480">
            <v>34146</v>
          </cell>
          <cell r="G480">
            <v>1</v>
          </cell>
          <cell r="H480">
            <v>36305</v>
          </cell>
          <cell r="I480">
            <v>472</v>
          </cell>
          <cell r="J480">
            <v>472</v>
          </cell>
          <cell r="K480">
            <v>3997</v>
          </cell>
          <cell r="L480">
            <v>36777</v>
          </cell>
          <cell r="M480">
            <v>120</v>
          </cell>
          <cell r="N480">
            <v>46</v>
          </cell>
          <cell r="O480">
            <v>74</v>
          </cell>
          <cell r="P480">
            <v>2758</v>
          </cell>
          <cell r="Q480">
            <v>2758</v>
          </cell>
          <cell r="R480">
            <v>13951</v>
          </cell>
          <cell r="S480">
            <v>146</v>
          </cell>
          <cell r="T480">
            <v>22680</v>
          </cell>
        </row>
        <row r="481">
          <cell r="A481">
            <v>4131321</v>
          </cell>
          <cell r="B481" t="str">
            <v xml:space="preserve">SILLA C/RUEDAS S-722-B FM     </v>
          </cell>
          <cell r="C481">
            <v>31121998</v>
          </cell>
          <cell r="D481">
            <v>705</v>
          </cell>
          <cell r="E481" t="str">
            <v>F103</v>
          </cell>
          <cell r="F481">
            <v>34147</v>
          </cell>
          <cell r="G481">
            <v>1</v>
          </cell>
          <cell r="H481">
            <v>36306</v>
          </cell>
          <cell r="I481">
            <v>472</v>
          </cell>
          <cell r="J481">
            <v>472</v>
          </cell>
          <cell r="K481">
            <v>3997</v>
          </cell>
          <cell r="L481">
            <v>36778</v>
          </cell>
          <cell r="M481">
            <v>120</v>
          </cell>
          <cell r="N481">
            <v>46</v>
          </cell>
          <cell r="O481">
            <v>74</v>
          </cell>
          <cell r="P481">
            <v>2758</v>
          </cell>
          <cell r="Q481">
            <v>2758</v>
          </cell>
          <cell r="R481">
            <v>13951</v>
          </cell>
          <cell r="S481">
            <v>146</v>
          </cell>
          <cell r="T481">
            <v>22681</v>
          </cell>
        </row>
        <row r="482">
          <cell r="A482">
            <v>4131322</v>
          </cell>
          <cell r="B482" t="str">
            <v xml:space="preserve">SILLA F.M. S-215              </v>
          </cell>
          <cell r="C482">
            <v>31011999</v>
          </cell>
          <cell r="D482">
            <v>602</v>
          </cell>
          <cell r="E482" t="str">
            <v>Z235</v>
          </cell>
          <cell r="F482">
            <v>37782</v>
          </cell>
          <cell r="G482">
            <v>1</v>
          </cell>
          <cell r="H482">
            <v>39969</v>
          </cell>
          <cell r="I482">
            <v>520</v>
          </cell>
          <cell r="J482">
            <v>520</v>
          </cell>
          <cell r="K482">
            <v>4218</v>
          </cell>
          <cell r="L482">
            <v>40489</v>
          </cell>
          <cell r="M482">
            <v>120</v>
          </cell>
          <cell r="N482">
            <v>45</v>
          </cell>
          <cell r="O482">
            <v>75</v>
          </cell>
          <cell r="P482">
            <v>3037</v>
          </cell>
          <cell r="Q482">
            <v>3037</v>
          </cell>
          <cell r="R482">
            <v>15028</v>
          </cell>
          <cell r="S482">
            <v>156</v>
          </cell>
          <cell r="T482">
            <v>25305</v>
          </cell>
        </row>
        <row r="483">
          <cell r="A483">
            <v>4131323</v>
          </cell>
          <cell r="B483" t="str">
            <v xml:space="preserve">SILLA F.M. S-215              </v>
          </cell>
          <cell r="C483">
            <v>31011999</v>
          </cell>
          <cell r="D483">
            <v>602</v>
          </cell>
          <cell r="E483" t="str">
            <v>Z235</v>
          </cell>
          <cell r="F483">
            <v>37782</v>
          </cell>
          <cell r="G483">
            <v>1</v>
          </cell>
          <cell r="H483">
            <v>39969</v>
          </cell>
          <cell r="I483">
            <v>520</v>
          </cell>
          <cell r="J483">
            <v>520</v>
          </cell>
          <cell r="K483">
            <v>4218</v>
          </cell>
          <cell r="L483">
            <v>40489</v>
          </cell>
          <cell r="M483">
            <v>120</v>
          </cell>
          <cell r="N483">
            <v>45</v>
          </cell>
          <cell r="O483">
            <v>75</v>
          </cell>
          <cell r="P483">
            <v>3037</v>
          </cell>
          <cell r="Q483">
            <v>3037</v>
          </cell>
          <cell r="R483">
            <v>15028</v>
          </cell>
          <cell r="S483">
            <v>156</v>
          </cell>
          <cell r="T483">
            <v>25305</v>
          </cell>
        </row>
        <row r="484">
          <cell r="A484">
            <v>4131324</v>
          </cell>
          <cell r="B484" t="str">
            <v xml:space="preserve">SILLA F.M. S-215              </v>
          </cell>
          <cell r="C484">
            <v>31011999</v>
          </cell>
          <cell r="D484">
            <v>602</v>
          </cell>
          <cell r="E484" t="str">
            <v>Z235</v>
          </cell>
          <cell r="F484">
            <v>37782</v>
          </cell>
          <cell r="G484">
            <v>1</v>
          </cell>
          <cell r="H484">
            <v>39969</v>
          </cell>
          <cell r="I484">
            <v>520</v>
          </cell>
          <cell r="J484">
            <v>520</v>
          </cell>
          <cell r="K484">
            <v>4218</v>
          </cell>
          <cell r="L484">
            <v>40489</v>
          </cell>
          <cell r="M484">
            <v>120</v>
          </cell>
          <cell r="N484">
            <v>45</v>
          </cell>
          <cell r="O484">
            <v>75</v>
          </cell>
          <cell r="P484">
            <v>3037</v>
          </cell>
          <cell r="Q484">
            <v>3037</v>
          </cell>
          <cell r="R484">
            <v>15028</v>
          </cell>
          <cell r="S484">
            <v>156</v>
          </cell>
          <cell r="T484">
            <v>25305</v>
          </cell>
        </row>
        <row r="485">
          <cell r="A485">
            <v>4131325</v>
          </cell>
          <cell r="B485" t="str">
            <v xml:space="preserve">SILLA  F.M. S-215             </v>
          </cell>
          <cell r="C485">
            <v>31011999</v>
          </cell>
          <cell r="D485">
            <v>602</v>
          </cell>
          <cell r="E485" t="str">
            <v>Z235</v>
          </cell>
          <cell r="F485">
            <v>37782</v>
          </cell>
          <cell r="G485">
            <v>1</v>
          </cell>
          <cell r="H485">
            <v>39969</v>
          </cell>
          <cell r="I485">
            <v>520</v>
          </cell>
          <cell r="J485">
            <v>520</v>
          </cell>
          <cell r="K485">
            <v>4218</v>
          </cell>
          <cell r="L485">
            <v>40489</v>
          </cell>
          <cell r="M485">
            <v>120</v>
          </cell>
          <cell r="N485">
            <v>45</v>
          </cell>
          <cell r="O485">
            <v>75</v>
          </cell>
          <cell r="P485">
            <v>3037</v>
          </cell>
          <cell r="Q485">
            <v>3037</v>
          </cell>
          <cell r="R485">
            <v>15028</v>
          </cell>
          <cell r="S485">
            <v>156</v>
          </cell>
          <cell r="T485">
            <v>25305</v>
          </cell>
        </row>
        <row r="486">
          <cell r="A486">
            <v>4131326</v>
          </cell>
          <cell r="B486" t="str">
            <v xml:space="preserve">SILLA  F.M. S-215             </v>
          </cell>
          <cell r="C486">
            <v>31011999</v>
          </cell>
          <cell r="D486">
            <v>602</v>
          </cell>
          <cell r="E486" t="str">
            <v>Z235</v>
          </cell>
          <cell r="F486">
            <v>37782</v>
          </cell>
          <cell r="G486">
            <v>1</v>
          </cell>
          <cell r="H486">
            <v>39969</v>
          </cell>
          <cell r="I486">
            <v>520</v>
          </cell>
          <cell r="J486">
            <v>520</v>
          </cell>
          <cell r="K486">
            <v>4218</v>
          </cell>
          <cell r="L486">
            <v>40489</v>
          </cell>
          <cell r="M486">
            <v>120</v>
          </cell>
          <cell r="N486">
            <v>45</v>
          </cell>
          <cell r="O486">
            <v>75</v>
          </cell>
          <cell r="P486">
            <v>3037</v>
          </cell>
          <cell r="Q486">
            <v>3037</v>
          </cell>
          <cell r="R486">
            <v>15028</v>
          </cell>
          <cell r="S486">
            <v>156</v>
          </cell>
          <cell r="T486">
            <v>25305</v>
          </cell>
        </row>
        <row r="487">
          <cell r="A487">
            <v>4131327</v>
          </cell>
          <cell r="B487" t="str">
            <v xml:space="preserve">SILLA  F.M. S-215             </v>
          </cell>
          <cell r="C487">
            <v>31011999</v>
          </cell>
          <cell r="D487">
            <v>602</v>
          </cell>
          <cell r="E487" t="str">
            <v>Z235</v>
          </cell>
          <cell r="F487">
            <v>37782</v>
          </cell>
          <cell r="G487">
            <v>1</v>
          </cell>
          <cell r="H487">
            <v>39969</v>
          </cell>
          <cell r="I487">
            <v>520</v>
          </cell>
          <cell r="J487">
            <v>520</v>
          </cell>
          <cell r="K487">
            <v>4218</v>
          </cell>
          <cell r="L487">
            <v>40489</v>
          </cell>
          <cell r="M487">
            <v>120</v>
          </cell>
          <cell r="N487">
            <v>45</v>
          </cell>
          <cell r="O487">
            <v>75</v>
          </cell>
          <cell r="P487">
            <v>3037</v>
          </cell>
          <cell r="Q487">
            <v>3037</v>
          </cell>
          <cell r="R487">
            <v>15028</v>
          </cell>
          <cell r="S487">
            <v>156</v>
          </cell>
          <cell r="T487">
            <v>25305</v>
          </cell>
        </row>
        <row r="488">
          <cell r="A488">
            <v>4131328</v>
          </cell>
          <cell r="B488" t="str">
            <v xml:space="preserve">SILLA  F.M. S-215             </v>
          </cell>
          <cell r="C488">
            <v>31011999</v>
          </cell>
          <cell r="D488">
            <v>602</v>
          </cell>
          <cell r="E488" t="str">
            <v>Z235</v>
          </cell>
          <cell r="F488">
            <v>37782</v>
          </cell>
          <cell r="G488">
            <v>1</v>
          </cell>
          <cell r="H488">
            <v>39969</v>
          </cell>
          <cell r="I488">
            <v>520</v>
          </cell>
          <cell r="J488">
            <v>520</v>
          </cell>
          <cell r="K488">
            <v>4218</v>
          </cell>
          <cell r="L488">
            <v>40489</v>
          </cell>
          <cell r="M488">
            <v>120</v>
          </cell>
          <cell r="N488">
            <v>45</v>
          </cell>
          <cell r="O488">
            <v>75</v>
          </cell>
          <cell r="P488">
            <v>3037</v>
          </cell>
          <cell r="Q488">
            <v>3037</v>
          </cell>
          <cell r="R488">
            <v>15028</v>
          </cell>
          <cell r="S488">
            <v>156</v>
          </cell>
          <cell r="T488">
            <v>25305</v>
          </cell>
        </row>
        <row r="489">
          <cell r="A489">
            <v>4131329</v>
          </cell>
          <cell r="B489" t="str">
            <v xml:space="preserve">SILLA  F.M.  S-215            </v>
          </cell>
          <cell r="C489">
            <v>31011999</v>
          </cell>
          <cell r="D489">
            <v>602</v>
          </cell>
          <cell r="E489" t="str">
            <v>Z235</v>
          </cell>
          <cell r="F489">
            <v>37782</v>
          </cell>
          <cell r="G489">
            <v>1</v>
          </cell>
          <cell r="H489">
            <v>39969</v>
          </cell>
          <cell r="I489">
            <v>520</v>
          </cell>
          <cell r="J489">
            <v>520</v>
          </cell>
          <cell r="K489">
            <v>4218</v>
          </cell>
          <cell r="L489">
            <v>40489</v>
          </cell>
          <cell r="M489">
            <v>120</v>
          </cell>
          <cell r="N489">
            <v>45</v>
          </cell>
          <cell r="O489">
            <v>75</v>
          </cell>
          <cell r="P489">
            <v>3037</v>
          </cell>
          <cell r="Q489">
            <v>3037</v>
          </cell>
          <cell r="R489">
            <v>15028</v>
          </cell>
          <cell r="S489">
            <v>156</v>
          </cell>
          <cell r="T489">
            <v>25305</v>
          </cell>
        </row>
        <row r="490">
          <cell r="A490">
            <v>4131330</v>
          </cell>
          <cell r="B490" t="str">
            <v xml:space="preserve">SILLA F.M.  S-215             </v>
          </cell>
          <cell r="C490">
            <v>31011999</v>
          </cell>
          <cell r="D490">
            <v>602</v>
          </cell>
          <cell r="E490" t="str">
            <v>Z235</v>
          </cell>
          <cell r="F490">
            <v>37782</v>
          </cell>
          <cell r="G490">
            <v>1</v>
          </cell>
          <cell r="H490">
            <v>39969</v>
          </cell>
          <cell r="I490">
            <v>520</v>
          </cell>
          <cell r="J490">
            <v>520</v>
          </cell>
          <cell r="K490">
            <v>4218</v>
          </cell>
          <cell r="L490">
            <v>40489</v>
          </cell>
          <cell r="M490">
            <v>120</v>
          </cell>
          <cell r="N490">
            <v>45</v>
          </cell>
          <cell r="O490">
            <v>75</v>
          </cell>
          <cell r="P490">
            <v>3037</v>
          </cell>
          <cell r="Q490">
            <v>3037</v>
          </cell>
          <cell r="R490">
            <v>15028</v>
          </cell>
          <cell r="S490">
            <v>156</v>
          </cell>
          <cell r="T490">
            <v>25305</v>
          </cell>
        </row>
        <row r="491">
          <cell r="A491">
            <v>4131331</v>
          </cell>
          <cell r="B491" t="str">
            <v xml:space="preserve">SILLA  F.M.  S-215            </v>
          </cell>
          <cell r="C491">
            <v>31011999</v>
          </cell>
          <cell r="D491">
            <v>602</v>
          </cell>
          <cell r="E491" t="str">
            <v>Z235</v>
          </cell>
          <cell r="F491">
            <v>37785</v>
          </cell>
          <cell r="G491">
            <v>1</v>
          </cell>
          <cell r="H491">
            <v>39972</v>
          </cell>
          <cell r="I491">
            <v>520</v>
          </cell>
          <cell r="J491">
            <v>520</v>
          </cell>
          <cell r="K491">
            <v>4218</v>
          </cell>
          <cell r="L491">
            <v>40492</v>
          </cell>
          <cell r="M491">
            <v>120</v>
          </cell>
          <cell r="N491">
            <v>45</v>
          </cell>
          <cell r="O491">
            <v>75</v>
          </cell>
          <cell r="P491">
            <v>3037</v>
          </cell>
          <cell r="Q491">
            <v>3037</v>
          </cell>
          <cell r="R491">
            <v>15028</v>
          </cell>
          <cell r="S491">
            <v>156</v>
          </cell>
          <cell r="T491">
            <v>25308</v>
          </cell>
        </row>
        <row r="492">
          <cell r="A492">
            <v>4131332</v>
          </cell>
          <cell r="B492" t="str">
            <v xml:space="preserve">SILLA ERGO KM-105 DRAP 36     </v>
          </cell>
          <cell r="C492">
            <v>30071999</v>
          </cell>
          <cell r="D492">
            <v>912</v>
          </cell>
          <cell r="E492" t="str">
            <v>A215</v>
          </cell>
          <cell r="F492">
            <v>49824</v>
          </cell>
          <cell r="G492">
            <v>1</v>
          </cell>
          <cell r="H492">
            <v>52169</v>
          </cell>
          <cell r="I492">
            <v>678</v>
          </cell>
          <cell r="J492">
            <v>678</v>
          </cell>
          <cell r="K492">
            <v>5016</v>
          </cell>
          <cell r="L492">
            <v>52847</v>
          </cell>
          <cell r="M492">
            <v>120</v>
          </cell>
          <cell r="N492">
            <v>39</v>
          </cell>
          <cell r="O492">
            <v>81</v>
          </cell>
          <cell r="P492">
            <v>3964</v>
          </cell>
          <cell r="Q492">
            <v>3964</v>
          </cell>
          <cell r="R492">
            <v>17006</v>
          </cell>
          <cell r="S492">
            <v>170</v>
          </cell>
          <cell r="T492">
            <v>35671</v>
          </cell>
        </row>
        <row r="493">
          <cell r="A493">
            <v>4131333</v>
          </cell>
          <cell r="B493" t="str">
            <v xml:space="preserve">SILLA ERGO KM-105 DRAP 36     </v>
          </cell>
          <cell r="C493">
            <v>30071999</v>
          </cell>
          <cell r="D493">
            <v>912</v>
          </cell>
          <cell r="E493" t="str">
            <v>A215</v>
          </cell>
          <cell r="F493">
            <v>49824</v>
          </cell>
          <cell r="G493">
            <v>1</v>
          </cell>
          <cell r="H493">
            <v>52169</v>
          </cell>
          <cell r="I493">
            <v>678</v>
          </cell>
          <cell r="J493">
            <v>678</v>
          </cell>
          <cell r="K493">
            <v>5016</v>
          </cell>
          <cell r="L493">
            <v>52847</v>
          </cell>
          <cell r="M493">
            <v>120</v>
          </cell>
          <cell r="N493">
            <v>39</v>
          </cell>
          <cell r="O493">
            <v>81</v>
          </cell>
          <cell r="P493">
            <v>3964</v>
          </cell>
          <cell r="Q493">
            <v>3964</v>
          </cell>
          <cell r="R493">
            <v>17006</v>
          </cell>
          <cell r="S493">
            <v>170</v>
          </cell>
          <cell r="T493">
            <v>35671</v>
          </cell>
        </row>
        <row r="494">
          <cell r="A494">
            <v>4131334</v>
          </cell>
          <cell r="B494" t="str">
            <v xml:space="preserve">SILLA ERGO KM-105 DRAP 36     </v>
          </cell>
          <cell r="C494">
            <v>30071999</v>
          </cell>
          <cell r="D494">
            <v>912</v>
          </cell>
          <cell r="E494" t="str">
            <v>A215</v>
          </cell>
          <cell r="F494">
            <v>49824</v>
          </cell>
          <cell r="G494">
            <v>1</v>
          </cell>
          <cell r="H494">
            <v>52169</v>
          </cell>
          <cell r="I494">
            <v>678</v>
          </cell>
          <cell r="J494">
            <v>678</v>
          </cell>
          <cell r="K494">
            <v>5016</v>
          </cell>
          <cell r="L494">
            <v>52847</v>
          </cell>
          <cell r="M494">
            <v>120</v>
          </cell>
          <cell r="N494">
            <v>39</v>
          </cell>
          <cell r="O494">
            <v>81</v>
          </cell>
          <cell r="P494">
            <v>3964</v>
          </cell>
          <cell r="Q494">
            <v>3964</v>
          </cell>
          <cell r="R494">
            <v>17006</v>
          </cell>
          <cell r="S494">
            <v>170</v>
          </cell>
          <cell r="T494">
            <v>35671</v>
          </cell>
        </row>
        <row r="495">
          <cell r="A495">
            <v>4131335</v>
          </cell>
          <cell r="B495" t="str">
            <v xml:space="preserve">SILLA ERGO KM-105 DRAP 36     </v>
          </cell>
          <cell r="C495">
            <v>30071999</v>
          </cell>
          <cell r="D495">
            <v>912</v>
          </cell>
          <cell r="E495" t="str">
            <v>A215</v>
          </cell>
          <cell r="F495">
            <v>49824</v>
          </cell>
          <cell r="G495">
            <v>1</v>
          </cell>
          <cell r="H495">
            <v>52169</v>
          </cell>
          <cell r="I495">
            <v>678</v>
          </cell>
          <cell r="J495">
            <v>678</v>
          </cell>
          <cell r="K495">
            <v>5016</v>
          </cell>
          <cell r="L495">
            <v>52847</v>
          </cell>
          <cell r="M495">
            <v>120</v>
          </cell>
          <cell r="N495">
            <v>39</v>
          </cell>
          <cell r="O495">
            <v>81</v>
          </cell>
          <cell r="P495">
            <v>3964</v>
          </cell>
          <cell r="Q495">
            <v>3964</v>
          </cell>
          <cell r="R495">
            <v>17006</v>
          </cell>
          <cell r="S495">
            <v>170</v>
          </cell>
          <cell r="T495">
            <v>35671</v>
          </cell>
        </row>
        <row r="496">
          <cell r="A496">
            <v>4131336</v>
          </cell>
          <cell r="B496" t="str">
            <v xml:space="preserve">SILLA ERGO KM-105 DRAP 36     </v>
          </cell>
          <cell r="C496">
            <v>30071999</v>
          </cell>
          <cell r="D496">
            <v>912</v>
          </cell>
          <cell r="E496" t="str">
            <v>A215</v>
          </cell>
          <cell r="F496">
            <v>49823</v>
          </cell>
          <cell r="G496">
            <v>1</v>
          </cell>
          <cell r="H496">
            <v>52168</v>
          </cell>
          <cell r="I496">
            <v>678</v>
          </cell>
          <cell r="J496">
            <v>678</v>
          </cell>
          <cell r="K496">
            <v>5016</v>
          </cell>
          <cell r="L496">
            <v>52846</v>
          </cell>
          <cell r="M496">
            <v>120</v>
          </cell>
          <cell r="N496">
            <v>39</v>
          </cell>
          <cell r="O496">
            <v>81</v>
          </cell>
          <cell r="P496">
            <v>3963</v>
          </cell>
          <cell r="Q496">
            <v>3963</v>
          </cell>
          <cell r="R496">
            <v>17005</v>
          </cell>
          <cell r="S496">
            <v>170</v>
          </cell>
          <cell r="T496">
            <v>35671</v>
          </cell>
        </row>
        <row r="497">
          <cell r="A497">
            <v>4131337</v>
          </cell>
          <cell r="B497" t="str">
            <v xml:space="preserve">SILLA ERGO KM-105 DRAP 55     </v>
          </cell>
          <cell r="C497">
            <v>30071999</v>
          </cell>
          <cell r="D497">
            <v>912</v>
          </cell>
          <cell r="E497" t="str">
            <v>A215</v>
          </cell>
          <cell r="F497">
            <v>60829</v>
          </cell>
          <cell r="G497">
            <v>1</v>
          </cell>
          <cell r="H497">
            <v>63692</v>
          </cell>
          <cell r="I497">
            <v>828</v>
          </cell>
          <cell r="J497">
            <v>828</v>
          </cell>
          <cell r="K497">
            <v>6124</v>
          </cell>
          <cell r="L497">
            <v>64520</v>
          </cell>
          <cell r="M497">
            <v>120</v>
          </cell>
          <cell r="N497">
            <v>39</v>
          </cell>
          <cell r="O497">
            <v>81</v>
          </cell>
          <cell r="P497">
            <v>4839</v>
          </cell>
          <cell r="Q497">
            <v>4839</v>
          </cell>
          <cell r="R497">
            <v>20762</v>
          </cell>
          <cell r="S497">
            <v>207</v>
          </cell>
          <cell r="T497">
            <v>43551</v>
          </cell>
        </row>
        <row r="498">
          <cell r="A498">
            <v>4131338</v>
          </cell>
          <cell r="B498" t="str">
            <v xml:space="preserve">SILLA ERGO SDS-105 DRAP 35    </v>
          </cell>
          <cell r="C498">
            <v>30071999</v>
          </cell>
          <cell r="D498">
            <v>925</v>
          </cell>
          <cell r="E498" t="str">
            <v>A110</v>
          </cell>
          <cell r="F498">
            <v>35333</v>
          </cell>
          <cell r="G498">
            <v>1</v>
          </cell>
          <cell r="H498">
            <v>36996</v>
          </cell>
          <cell r="I498">
            <v>481</v>
          </cell>
          <cell r="J498">
            <v>481</v>
          </cell>
          <cell r="K498">
            <v>3557</v>
          </cell>
          <cell r="L498">
            <v>37477</v>
          </cell>
          <cell r="M498">
            <v>120</v>
          </cell>
          <cell r="N498">
            <v>39</v>
          </cell>
          <cell r="O498">
            <v>81</v>
          </cell>
          <cell r="P498">
            <v>2811</v>
          </cell>
          <cell r="Q498">
            <v>2811</v>
          </cell>
          <cell r="R498">
            <v>12061</v>
          </cell>
          <cell r="S498">
            <v>120</v>
          </cell>
          <cell r="T498">
            <v>25296</v>
          </cell>
        </row>
        <row r="499">
          <cell r="A499">
            <v>4131339</v>
          </cell>
          <cell r="B499" t="str">
            <v xml:space="preserve">SILLA ERGO SDS-105 DRAP 35    </v>
          </cell>
          <cell r="C499">
            <v>30071999</v>
          </cell>
          <cell r="D499">
            <v>925</v>
          </cell>
          <cell r="E499" t="str">
            <v>A110</v>
          </cell>
          <cell r="F499">
            <v>35333</v>
          </cell>
          <cell r="G499">
            <v>1</v>
          </cell>
          <cell r="H499">
            <v>36996</v>
          </cell>
          <cell r="I499">
            <v>481</v>
          </cell>
          <cell r="J499">
            <v>481</v>
          </cell>
          <cell r="K499">
            <v>3557</v>
          </cell>
          <cell r="L499">
            <v>37477</v>
          </cell>
          <cell r="M499">
            <v>120</v>
          </cell>
          <cell r="N499">
            <v>39</v>
          </cell>
          <cell r="O499">
            <v>81</v>
          </cell>
          <cell r="P499">
            <v>2811</v>
          </cell>
          <cell r="Q499">
            <v>2811</v>
          </cell>
          <cell r="R499">
            <v>12061</v>
          </cell>
          <cell r="S499">
            <v>120</v>
          </cell>
          <cell r="T499">
            <v>25296</v>
          </cell>
        </row>
        <row r="500">
          <cell r="A500">
            <v>4131340</v>
          </cell>
          <cell r="B500" t="str">
            <v xml:space="preserve">4 SILLAS BASE TUB.MET.        </v>
          </cell>
          <cell r="C500">
            <v>29022000</v>
          </cell>
          <cell r="D500">
            <v>706</v>
          </cell>
          <cell r="E500" t="str">
            <v>Z219</v>
          </cell>
          <cell r="F500">
            <v>541120</v>
          </cell>
          <cell r="G500">
            <v>4</v>
          </cell>
          <cell r="H500">
            <v>161656</v>
          </cell>
          <cell r="I500">
            <v>2100</v>
          </cell>
          <cell r="J500">
            <v>2100</v>
          </cell>
          <cell r="K500">
            <v>28476</v>
          </cell>
          <cell r="L500">
            <v>163756</v>
          </cell>
          <cell r="M500">
            <v>60</v>
          </cell>
          <cell r="N500">
            <v>32</v>
          </cell>
          <cell r="O500">
            <v>28</v>
          </cell>
          <cell r="P500">
            <v>24564</v>
          </cell>
          <cell r="Q500">
            <v>24564</v>
          </cell>
          <cell r="R500">
            <v>86532</v>
          </cell>
          <cell r="S500">
            <v>804</v>
          </cell>
          <cell r="T500">
            <v>76420</v>
          </cell>
        </row>
        <row r="501">
          <cell r="A501">
            <v>4131341</v>
          </cell>
          <cell r="B501" t="str">
            <v xml:space="preserve">SILLON GIR.TAPIZADO S-323-BT  </v>
          </cell>
          <cell r="C501">
            <v>31052000</v>
          </cell>
          <cell r="D501">
            <v>610</v>
          </cell>
          <cell r="E501" t="str">
            <v>B201</v>
          </cell>
          <cell r="F501">
            <v>97280</v>
          </cell>
          <cell r="G501">
            <v>1</v>
          </cell>
          <cell r="H501">
            <v>102703</v>
          </cell>
          <cell r="I501">
            <v>1335</v>
          </cell>
          <cell r="J501">
            <v>1335</v>
          </cell>
          <cell r="K501">
            <v>6758</v>
          </cell>
          <cell r="L501">
            <v>104038</v>
          </cell>
          <cell r="M501">
            <v>120</v>
          </cell>
          <cell r="N501">
            <v>29</v>
          </cell>
          <cell r="O501">
            <v>91</v>
          </cell>
          <cell r="P501">
            <v>7803</v>
          </cell>
          <cell r="Q501">
            <v>7803</v>
          </cell>
          <cell r="R501">
            <v>24920</v>
          </cell>
          <cell r="S501">
            <v>223</v>
          </cell>
          <cell r="T501">
            <v>78895</v>
          </cell>
        </row>
        <row r="502">
          <cell r="A502">
            <v>4131342</v>
          </cell>
          <cell r="B502" t="str">
            <v xml:space="preserve">SILLON GIR.TAPIZ. S-322 FM    </v>
          </cell>
          <cell r="C502">
            <v>30092000</v>
          </cell>
          <cell r="D502">
            <v>901</v>
          </cell>
          <cell r="E502" t="str">
            <v>Z247</v>
          </cell>
          <cell r="F502">
            <v>91300</v>
          </cell>
          <cell r="G502">
            <v>1</v>
          </cell>
          <cell r="H502">
            <v>95637</v>
          </cell>
          <cell r="I502">
            <v>1243</v>
          </cell>
          <cell r="J502">
            <v>1243</v>
          </cell>
          <cell r="K502">
            <v>5580</v>
          </cell>
          <cell r="L502">
            <v>96880</v>
          </cell>
          <cell r="M502">
            <v>60</v>
          </cell>
          <cell r="N502">
            <v>25</v>
          </cell>
          <cell r="O502">
            <v>35</v>
          </cell>
          <cell r="P502">
            <v>14532</v>
          </cell>
          <cell r="Q502">
            <v>14532</v>
          </cell>
          <cell r="R502">
            <v>40035</v>
          </cell>
          <cell r="S502">
            <v>332</v>
          </cell>
          <cell r="T502">
            <v>56513</v>
          </cell>
        </row>
        <row r="503">
          <cell r="A503">
            <v>4131343</v>
          </cell>
          <cell r="B503" t="str">
            <v xml:space="preserve">SILLON GIR.TAPIZ.S-322 FM     </v>
          </cell>
          <cell r="C503">
            <v>30092000</v>
          </cell>
          <cell r="D503">
            <v>821</v>
          </cell>
          <cell r="E503" t="str">
            <v>Z118</v>
          </cell>
          <cell r="F503">
            <v>91300</v>
          </cell>
          <cell r="G503">
            <v>1</v>
          </cell>
          <cell r="H503">
            <v>95637</v>
          </cell>
          <cell r="I503">
            <v>1243</v>
          </cell>
          <cell r="J503">
            <v>1243</v>
          </cell>
          <cell r="K503">
            <v>5580</v>
          </cell>
          <cell r="L503">
            <v>96880</v>
          </cell>
          <cell r="M503">
            <v>60</v>
          </cell>
          <cell r="N503">
            <v>25</v>
          </cell>
          <cell r="O503">
            <v>35</v>
          </cell>
          <cell r="P503">
            <v>14532</v>
          </cell>
          <cell r="Q503">
            <v>14532</v>
          </cell>
          <cell r="R503">
            <v>40035</v>
          </cell>
          <cell r="S503">
            <v>332</v>
          </cell>
          <cell r="T503">
            <v>56513</v>
          </cell>
        </row>
        <row r="504">
          <cell r="A504">
            <v>4131344</v>
          </cell>
          <cell r="B504" t="str">
            <v xml:space="preserve">6 SILLAS FIJAS TUB.MET. FM    </v>
          </cell>
          <cell r="C504">
            <v>30092000</v>
          </cell>
          <cell r="D504">
            <v>821</v>
          </cell>
          <cell r="E504" t="str">
            <v>Z118</v>
          </cell>
          <cell r="F504">
            <v>228600</v>
          </cell>
          <cell r="G504">
            <v>1</v>
          </cell>
          <cell r="H504">
            <v>239458</v>
          </cell>
          <cell r="I504">
            <v>3113</v>
          </cell>
          <cell r="J504">
            <v>3113</v>
          </cell>
          <cell r="K504">
            <v>13971</v>
          </cell>
          <cell r="L504">
            <v>242571</v>
          </cell>
          <cell r="M504">
            <v>60</v>
          </cell>
          <cell r="N504">
            <v>25</v>
          </cell>
          <cell r="O504">
            <v>35</v>
          </cell>
          <cell r="P504">
            <v>36386</v>
          </cell>
          <cell r="Q504">
            <v>36386</v>
          </cell>
          <cell r="R504">
            <v>100242</v>
          </cell>
          <cell r="S504">
            <v>830</v>
          </cell>
          <cell r="T504">
            <v>141499</v>
          </cell>
        </row>
        <row r="505">
          <cell r="A505">
            <v>4131345</v>
          </cell>
          <cell r="B505" t="str">
            <v xml:space="preserve">2 SILLAS FIJA TUB.MET. FM     </v>
          </cell>
          <cell r="C505">
            <v>30092000</v>
          </cell>
          <cell r="D505">
            <v>901</v>
          </cell>
          <cell r="E505" t="str">
            <v>Z247</v>
          </cell>
          <cell r="F505">
            <v>76200</v>
          </cell>
          <cell r="G505">
            <v>1</v>
          </cell>
          <cell r="H505">
            <v>79819</v>
          </cell>
          <cell r="I505">
            <v>1038</v>
          </cell>
          <cell r="J505">
            <v>1038</v>
          </cell>
          <cell r="K505">
            <v>4657</v>
          </cell>
          <cell r="L505">
            <v>80857</v>
          </cell>
          <cell r="M505">
            <v>60</v>
          </cell>
          <cell r="N505">
            <v>25</v>
          </cell>
          <cell r="O505">
            <v>35</v>
          </cell>
          <cell r="P505">
            <v>12129</v>
          </cell>
          <cell r="Q505">
            <v>12129</v>
          </cell>
          <cell r="R505">
            <v>33414</v>
          </cell>
          <cell r="S505">
            <v>277</v>
          </cell>
          <cell r="T505">
            <v>47166</v>
          </cell>
        </row>
        <row r="506">
          <cell r="A506">
            <v>4131346</v>
          </cell>
          <cell r="B506" t="str">
            <v xml:space="preserve">4 SILLAS ANAT.C/RUED.REG.     </v>
          </cell>
          <cell r="C506">
            <v>28022001</v>
          </cell>
          <cell r="D506">
            <v>712</v>
          </cell>
          <cell r="E506" t="str">
            <v>Z214</v>
          </cell>
          <cell r="F506">
            <v>230660</v>
          </cell>
          <cell r="G506">
            <v>1</v>
          </cell>
          <cell r="H506">
            <v>236657</v>
          </cell>
          <cell r="I506">
            <v>3077</v>
          </cell>
          <cell r="J506">
            <v>3077</v>
          </cell>
          <cell r="K506">
            <v>9074</v>
          </cell>
          <cell r="L506">
            <v>239734</v>
          </cell>
          <cell r="M506">
            <v>60</v>
          </cell>
          <cell r="N506">
            <v>20</v>
          </cell>
          <cell r="O506">
            <v>40</v>
          </cell>
          <cell r="P506">
            <v>35960</v>
          </cell>
          <cell r="Q506">
            <v>35960</v>
          </cell>
          <cell r="R506">
            <v>79347</v>
          </cell>
          <cell r="S506">
            <v>564</v>
          </cell>
          <cell r="T506">
            <v>159823</v>
          </cell>
        </row>
        <row r="507">
          <cell r="A507">
            <v>4131347</v>
          </cell>
          <cell r="B507" t="str">
            <v xml:space="preserve">2 SILLAS ANAT.C/RUED. REG.    </v>
          </cell>
          <cell r="C507">
            <v>28022001</v>
          </cell>
          <cell r="D507">
            <v>710</v>
          </cell>
          <cell r="E507" t="str">
            <v>Z225</v>
          </cell>
          <cell r="F507">
            <v>115330</v>
          </cell>
          <cell r="G507">
            <v>1</v>
          </cell>
          <cell r="H507">
            <v>118329</v>
          </cell>
          <cell r="I507">
            <v>1538</v>
          </cell>
          <cell r="J507">
            <v>1538</v>
          </cell>
          <cell r="K507">
            <v>4537</v>
          </cell>
          <cell r="L507">
            <v>119867</v>
          </cell>
          <cell r="M507">
            <v>60</v>
          </cell>
          <cell r="N507">
            <v>20</v>
          </cell>
          <cell r="O507">
            <v>40</v>
          </cell>
          <cell r="P507">
            <v>17980</v>
          </cell>
          <cell r="Q507">
            <v>17980</v>
          </cell>
          <cell r="R507">
            <v>39674</v>
          </cell>
          <cell r="S507">
            <v>282</v>
          </cell>
          <cell r="T507">
            <v>79911</v>
          </cell>
        </row>
        <row r="508">
          <cell r="A508">
            <v>4131348</v>
          </cell>
          <cell r="B508" t="str">
            <v xml:space="preserve">SILLA GIR.MED.C-BZO.REG.      </v>
          </cell>
          <cell r="C508">
            <v>30042001</v>
          </cell>
          <cell r="D508">
            <v>502</v>
          </cell>
          <cell r="E508" t="str">
            <v>Z208</v>
          </cell>
          <cell r="F508">
            <v>76095</v>
          </cell>
          <cell r="G508">
            <v>1</v>
          </cell>
          <cell r="H508">
            <v>77921</v>
          </cell>
          <cell r="I508">
            <v>1013</v>
          </cell>
          <cell r="J508">
            <v>1013</v>
          </cell>
          <cell r="K508">
            <v>2839</v>
          </cell>
          <cell r="L508">
            <v>78934</v>
          </cell>
          <cell r="M508">
            <v>60</v>
          </cell>
          <cell r="N508">
            <v>18</v>
          </cell>
          <cell r="O508">
            <v>42</v>
          </cell>
          <cell r="P508">
            <v>11840</v>
          </cell>
          <cell r="Q508">
            <v>11840</v>
          </cell>
          <cell r="R508">
            <v>23528</v>
          </cell>
          <cell r="S508">
            <v>152</v>
          </cell>
          <cell r="T508">
            <v>55254</v>
          </cell>
        </row>
        <row r="509">
          <cell r="A509">
            <v>4131349</v>
          </cell>
          <cell r="B509" t="str">
            <v xml:space="preserve">15 SILLAS BIPERSONAL 140x60   </v>
          </cell>
          <cell r="C509">
            <v>30042002</v>
          </cell>
          <cell r="D509">
            <v>310</v>
          </cell>
          <cell r="E509" t="str">
            <v>I101</v>
          </cell>
          <cell r="F509">
            <v>226500</v>
          </cell>
          <cell r="G509">
            <v>1</v>
          </cell>
          <cell r="H509">
            <v>226500</v>
          </cell>
          <cell r="I509">
            <v>2718</v>
          </cell>
          <cell r="J509">
            <v>2718</v>
          </cell>
          <cell r="K509">
            <v>2718</v>
          </cell>
          <cell r="L509">
            <v>229218</v>
          </cell>
          <cell r="M509">
            <v>120</v>
          </cell>
          <cell r="N509">
            <v>6</v>
          </cell>
          <cell r="O509">
            <v>114</v>
          </cell>
          <cell r="P509">
            <v>11461</v>
          </cell>
          <cell r="Q509">
            <v>11461</v>
          </cell>
          <cell r="R509">
            <v>11461</v>
          </cell>
          <cell r="S509">
            <v>0</v>
          </cell>
          <cell r="T509">
            <v>217757</v>
          </cell>
        </row>
        <row r="510">
          <cell r="A510">
            <v>4131350</v>
          </cell>
          <cell r="B510" t="str">
            <v>SILLON ALTO SINCRO BZOS.AJUST.</v>
          </cell>
          <cell r="C510">
            <v>31072002</v>
          </cell>
          <cell r="D510">
            <v>706</v>
          </cell>
          <cell r="E510" t="str">
            <v>Z221</v>
          </cell>
          <cell r="F510">
            <v>139500</v>
          </cell>
          <cell r="G510">
            <v>1</v>
          </cell>
          <cell r="H510">
            <v>139500</v>
          </cell>
          <cell r="I510">
            <v>1116</v>
          </cell>
          <cell r="J510">
            <v>1116</v>
          </cell>
          <cell r="K510">
            <v>1116</v>
          </cell>
          <cell r="L510">
            <v>140616</v>
          </cell>
          <cell r="M510">
            <v>120</v>
          </cell>
          <cell r="N510">
            <v>3</v>
          </cell>
          <cell r="O510">
            <v>117</v>
          </cell>
          <cell r="P510">
            <v>3515</v>
          </cell>
          <cell r="Q510">
            <v>3515</v>
          </cell>
          <cell r="R510">
            <v>3515</v>
          </cell>
          <cell r="S510">
            <v>0</v>
          </cell>
          <cell r="T510">
            <v>137101</v>
          </cell>
        </row>
        <row r="511">
          <cell r="A511">
            <v>4132046</v>
          </cell>
          <cell r="B511" t="str">
            <v xml:space="preserve">EQ.GIGASET 2010 INALAMBRICO   </v>
          </cell>
          <cell r="C511">
            <v>31082000</v>
          </cell>
          <cell r="D511">
            <v>821</v>
          </cell>
          <cell r="E511" t="str">
            <v>Z118</v>
          </cell>
          <cell r="F511">
            <v>91413</v>
          </cell>
          <cell r="G511">
            <v>1</v>
          </cell>
          <cell r="H511">
            <v>95943</v>
          </cell>
          <cell r="I511">
            <v>1247</v>
          </cell>
          <cell r="J511">
            <v>1247</v>
          </cell>
          <cell r="K511">
            <v>5777</v>
          </cell>
          <cell r="L511">
            <v>97190</v>
          </cell>
          <cell r="M511">
            <v>24</v>
          </cell>
          <cell r="N511">
            <v>24</v>
          </cell>
          <cell r="O511">
            <v>0</v>
          </cell>
          <cell r="P511">
            <v>28346</v>
          </cell>
          <cell r="Q511">
            <v>28346</v>
          </cell>
          <cell r="R511">
            <v>96306</v>
          </cell>
          <cell r="S511">
            <v>883</v>
          </cell>
          <cell r="T511">
            <v>1</v>
          </cell>
        </row>
        <row r="512">
          <cell r="A512">
            <v>4132047</v>
          </cell>
          <cell r="B512" t="str">
            <v xml:space="preserve">EQUIPO GIGASET 2010 INALAMB.  </v>
          </cell>
          <cell r="C512">
            <v>31102000</v>
          </cell>
          <cell r="D512">
            <v>705</v>
          </cell>
          <cell r="E512" t="str">
            <v>F101</v>
          </cell>
          <cell r="F512">
            <v>92540</v>
          </cell>
          <cell r="G512">
            <v>1</v>
          </cell>
          <cell r="H512">
            <v>96268</v>
          </cell>
          <cell r="I512">
            <v>1251</v>
          </cell>
          <cell r="J512">
            <v>1251</v>
          </cell>
          <cell r="K512">
            <v>4979</v>
          </cell>
          <cell r="L512">
            <v>97519</v>
          </cell>
          <cell r="M512">
            <v>24</v>
          </cell>
          <cell r="N512">
            <v>24</v>
          </cell>
          <cell r="O512">
            <v>0</v>
          </cell>
          <cell r="P512">
            <v>36568</v>
          </cell>
          <cell r="Q512">
            <v>36568</v>
          </cell>
          <cell r="R512">
            <v>96736</v>
          </cell>
          <cell r="S512">
            <v>782</v>
          </cell>
          <cell r="T512">
            <v>1</v>
          </cell>
        </row>
        <row r="513">
          <cell r="A513">
            <v>4132048</v>
          </cell>
          <cell r="B513" t="str">
            <v xml:space="preserve">EQUIPO TELEF.INALAMB. ST M&amp;C  </v>
          </cell>
          <cell r="C513">
            <v>31122000</v>
          </cell>
          <cell r="D513">
            <v>705</v>
          </cell>
          <cell r="E513" t="str">
            <v>F101</v>
          </cell>
          <cell r="F513">
            <v>106282</v>
          </cell>
          <cell r="G513">
            <v>1</v>
          </cell>
          <cell r="H513">
            <v>109577</v>
          </cell>
          <cell r="I513">
            <v>1425</v>
          </cell>
          <cell r="J513">
            <v>1425</v>
          </cell>
          <cell r="K513">
            <v>4720</v>
          </cell>
          <cell r="L513">
            <v>111002</v>
          </cell>
          <cell r="M513">
            <v>24</v>
          </cell>
          <cell r="N513">
            <v>22</v>
          </cell>
          <cell r="O513">
            <v>2</v>
          </cell>
          <cell r="P513">
            <v>41626</v>
          </cell>
          <cell r="Q513">
            <v>41626</v>
          </cell>
          <cell r="R513">
            <v>100980</v>
          </cell>
          <cell r="S513">
            <v>772</v>
          </cell>
          <cell r="T513">
            <v>9250</v>
          </cell>
        </row>
        <row r="514">
          <cell r="A514">
            <v>4132049</v>
          </cell>
          <cell r="B514" t="str">
            <v xml:space="preserve">RADIO ICOM IC-45 C/BAT-CARG.  </v>
          </cell>
          <cell r="C514">
            <v>31122000</v>
          </cell>
          <cell r="D514">
            <v>971</v>
          </cell>
          <cell r="E514" t="str">
            <v>M102</v>
          </cell>
          <cell r="F514">
            <v>189940</v>
          </cell>
          <cell r="G514">
            <v>1</v>
          </cell>
          <cell r="H514">
            <v>195828</v>
          </cell>
          <cell r="I514">
            <v>2546</v>
          </cell>
          <cell r="J514">
            <v>2546</v>
          </cell>
          <cell r="K514">
            <v>8434</v>
          </cell>
          <cell r="L514">
            <v>198374</v>
          </cell>
          <cell r="M514">
            <v>24</v>
          </cell>
          <cell r="N514">
            <v>22</v>
          </cell>
          <cell r="O514">
            <v>2</v>
          </cell>
          <cell r="P514">
            <v>74390</v>
          </cell>
          <cell r="Q514">
            <v>74390</v>
          </cell>
          <cell r="R514">
            <v>180463</v>
          </cell>
          <cell r="S514">
            <v>1379</v>
          </cell>
          <cell r="T514">
            <v>16532</v>
          </cell>
        </row>
        <row r="515">
          <cell r="A515">
            <v>4132050</v>
          </cell>
          <cell r="B515" t="str">
            <v>4 TRANSCEPTOR PORTATIL ICOM PR</v>
          </cell>
          <cell r="C515">
            <v>31012001</v>
          </cell>
          <cell r="D515">
            <v>904</v>
          </cell>
          <cell r="E515" t="str">
            <v>A221</v>
          </cell>
          <cell r="F515">
            <v>689575</v>
          </cell>
          <cell r="G515">
            <v>1</v>
          </cell>
          <cell r="H515">
            <v>710262</v>
          </cell>
          <cell r="I515">
            <v>9233</v>
          </cell>
          <cell r="J515">
            <v>9233</v>
          </cell>
          <cell r="K515">
            <v>29920</v>
          </cell>
          <cell r="L515">
            <v>719495</v>
          </cell>
          <cell r="M515">
            <v>24</v>
          </cell>
          <cell r="N515">
            <v>21</v>
          </cell>
          <cell r="O515">
            <v>3</v>
          </cell>
          <cell r="P515">
            <v>269811</v>
          </cell>
          <cell r="Q515">
            <v>269811</v>
          </cell>
          <cell r="R515">
            <v>624942</v>
          </cell>
          <cell r="S515">
            <v>4617</v>
          </cell>
          <cell r="T515">
            <v>89936</v>
          </cell>
        </row>
        <row r="516">
          <cell r="A516">
            <v>4132051</v>
          </cell>
          <cell r="B516" t="str">
            <v xml:space="preserve">EQUIPO FAX BROTHER 375        </v>
          </cell>
          <cell r="C516">
            <v>31102001</v>
          </cell>
          <cell r="D516">
            <v>842</v>
          </cell>
          <cell r="E516" t="str">
            <v>Z113</v>
          </cell>
          <cell r="F516">
            <v>144000</v>
          </cell>
          <cell r="G516">
            <v>1</v>
          </cell>
          <cell r="H516">
            <v>144144</v>
          </cell>
          <cell r="I516">
            <v>1874</v>
          </cell>
          <cell r="J516">
            <v>1874</v>
          </cell>
          <cell r="K516">
            <v>2018</v>
          </cell>
          <cell r="L516">
            <v>146018</v>
          </cell>
          <cell r="M516">
            <v>24</v>
          </cell>
          <cell r="N516">
            <v>12</v>
          </cell>
          <cell r="O516">
            <v>12</v>
          </cell>
          <cell r="P516">
            <v>54757</v>
          </cell>
          <cell r="Q516">
            <v>54757</v>
          </cell>
          <cell r="R516">
            <v>72775</v>
          </cell>
          <cell r="S516">
            <v>234</v>
          </cell>
          <cell r="T516">
            <v>73009</v>
          </cell>
        </row>
        <row r="517">
          <cell r="A517">
            <v>4132052</v>
          </cell>
          <cell r="B517" t="str">
            <v xml:space="preserve">EQUIPO FAX BROTHER 375        </v>
          </cell>
          <cell r="C517">
            <v>31102001</v>
          </cell>
          <cell r="D517">
            <v>842</v>
          </cell>
          <cell r="E517" t="str">
            <v>Z113</v>
          </cell>
          <cell r="F517">
            <v>144000</v>
          </cell>
          <cell r="G517">
            <v>1</v>
          </cell>
          <cell r="H517">
            <v>144144</v>
          </cell>
          <cell r="I517">
            <v>1874</v>
          </cell>
          <cell r="J517">
            <v>1874</v>
          </cell>
          <cell r="K517">
            <v>2018</v>
          </cell>
          <cell r="L517">
            <v>146018</v>
          </cell>
          <cell r="M517">
            <v>24</v>
          </cell>
          <cell r="N517">
            <v>12</v>
          </cell>
          <cell r="O517">
            <v>12</v>
          </cell>
          <cell r="P517">
            <v>54757</v>
          </cell>
          <cell r="Q517">
            <v>54757</v>
          </cell>
          <cell r="R517">
            <v>72775</v>
          </cell>
          <cell r="S517">
            <v>234</v>
          </cell>
          <cell r="T517">
            <v>73009</v>
          </cell>
        </row>
        <row r="518">
          <cell r="A518">
            <v>4132053</v>
          </cell>
          <cell r="B518" t="str">
            <v xml:space="preserve">EQUIPO FAX BROTHER 375        </v>
          </cell>
          <cell r="C518">
            <v>31102001</v>
          </cell>
          <cell r="D518">
            <v>821</v>
          </cell>
          <cell r="E518" t="str">
            <v>Z106</v>
          </cell>
          <cell r="F518">
            <v>144000</v>
          </cell>
          <cell r="G518">
            <v>1</v>
          </cell>
          <cell r="H518">
            <v>144144</v>
          </cell>
          <cell r="I518">
            <v>1874</v>
          </cell>
          <cell r="J518">
            <v>1874</v>
          </cell>
          <cell r="K518">
            <v>2018</v>
          </cell>
          <cell r="L518">
            <v>146018</v>
          </cell>
          <cell r="M518">
            <v>24</v>
          </cell>
          <cell r="N518">
            <v>12</v>
          </cell>
          <cell r="O518">
            <v>12</v>
          </cell>
          <cell r="P518">
            <v>54757</v>
          </cell>
          <cell r="Q518">
            <v>54757</v>
          </cell>
          <cell r="R518">
            <v>72775</v>
          </cell>
          <cell r="S518">
            <v>234</v>
          </cell>
          <cell r="T518">
            <v>73009</v>
          </cell>
        </row>
        <row r="519">
          <cell r="A519">
            <v>4132054</v>
          </cell>
          <cell r="B519" t="str">
            <v xml:space="preserve">FAX MODELO 275 BROTHER        </v>
          </cell>
          <cell r="C519">
            <v>31082002</v>
          </cell>
          <cell r="D519">
            <v>802</v>
          </cell>
          <cell r="E519" t="str">
            <v>Z112</v>
          </cell>
          <cell r="F519">
            <v>87000</v>
          </cell>
          <cell r="G519">
            <v>1</v>
          </cell>
          <cell r="H519">
            <v>87000</v>
          </cell>
          <cell r="I519">
            <v>348</v>
          </cell>
          <cell r="J519">
            <v>348</v>
          </cell>
          <cell r="K519">
            <v>348</v>
          </cell>
          <cell r="L519">
            <v>87348</v>
          </cell>
          <cell r="M519">
            <v>24</v>
          </cell>
          <cell r="N519">
            <v>2</v>
          </cell>
          <cell r="O519">
            <v>22</v>
          </cell>
          <cell r="P519">
            <v>7279</v>
          </cell>
          <cell r="Q519">
            <v>7279</v>
          </cell>
          <cell r="R519">
            <v>7279</v>
          </cell>
          <cell r="S519">
            <v>0</v>
          </cell>
          <cell r="T519">
            <v>80069</v>
          </cell>
        </row>
        <row r="520">
          <cell r="A520">
            <v>4132055</v>
          </cell>
          <cell r="B520" t="str">
            <v xml:space="preserve">FAX MODELO 275 BROTHER        </v>
          </cell>
          <cell r="C520">
            <v>31082002</v>
          </cell>
          <cell r="D520">
            <v>802</v>
          </cell>
          <cell r="E520" t="str">
            <v>Z112</v>
          </cell>
          <cell r="F520">
            <v>87000</v>
          </cell>
          <cell r="G520">
            <v>1</v>
          </cell>
          <cell r="H520">
            <v>87000</v>
          </cell>
          <cell r="I520">
            <v>348</v>
          </cell>
          <cell r="J520">
            <v>348</v>
          </cell>
          <cell r="K520">
            <v>348</v>
          </cell>
          <cell r="L520">
            <v>87348</v>
          </cell>
          <cell r="M520">
            <v>24</v>
          </cell>
          <cell r="N520">
            <v>2</v>
          </cell>
          <cell r="O520">
            <v>22</v>
          </cell>
          <cell r="P520">
            <v>7279</v>
          </cell>
          <cell r="Q520">
            <v>7279</v>
          </cell>
          <cell r="R520">
            <v>7279</v>
          </cell>
          <cell r="S520">
            <v>0</v>
          </cell>
          <cell r="T520">
            <v>80069</v>
          </cell>
        </row>
        <row r="521">
          <cell r="A521">
            <v>4132056</v>
          </cell>
          <cell r="B521" t="str">
            <v xml:space="preserve">FAX MODELO 275 BROTHER        </v>
          </cell>
          <cell r="C521">
            <v>31082002</v>
          </cell>
          <cell r="D521">
            <v>802</v>
          </cell>
          <cell r="E521" t="str">
            <v>Z112</v>
          </cell>
          <cell r="F521">
            <v>87000</v>
          </cell>
          <cell r="G521">
            <v>1</v>
          </cell>
          <cell r="H521">
            <v>87000</v>
          </cell>
          <cell r="I521">
            <v>348</v>
          </cell>
          <cell r="J521">
            <v>348</v>
          </cell>
          <cell r="K521">
            <v>348</v>
          </cell>
          <cell r="L521">
            <v>87348</v>
          </cell>
          <cell r="M521">
            <v>24</v>
          </cell>
          <cell r="N521">
            <v>2</v>
          </cell>
          <cell r="O521">
            <v>22</v>
          </cell>
          <cell r="P521">
            <v>7279</v>
          </cell>
          <cell r="Q521">
            <v>7279</v>
          </cell>
          <cell r="R521">
            <v>7279</v>
          </cell>
          <cell r="S521">
            <v>0</v>
          </cell>
          <cell r="T521">
            <v>80069</v>
          </cell>
        </row>
        <row r="522">
          <cell r="A522">
            <v>4134212</v>
          </cell>
          <cell r="B522" t="str">
            <v xml:space="preserve">MESA 140 x 040 C/REPISA       </v>
          </cell>
          <cell r="C522">
            <v>14031994</v>
          </cell>
          <cell r="D522">
            <v>712</v>
          </cell>
          <cell r="E522" t="str">
            <v>Z214</v>
          </cell>
          <cell r="F522">
            <v>91075</v>
          </cell>
          <cell r="G522">
            <v>1</v>
          </cell>
          <cell r="H522">
            <v>138276</v>
          </cell>
          <cell r="I522">
            <v>1798</v>
          </cell>
          <cell r="J522">
            <v>1798</v>
          </cell>
          <cell r="K522">
            <v>48999</v>
          </cell>
          <cell r="L522">
            <v>140074</v>
          </cell>
          <cell r="M522">
            <v>120</v>
          </cell>
          <cell r="N522">
            <v>103</v>
          </cell>
          <cell r="O522">
            <v>17</v>
          </cell>
          <cell r="P522">
            <v>10506</v>
          </cell>
          <cell r="Q522">
            <v>10506</v>
          </cell>
          <cell r="R522">
            <v>118822</v>
          </cell>
          <cell r="S522">
            <v>1408</v>
          </cell>
          <cell r="T522">
            <v>19844</v>
          </cell>
        </row>
        <row r="523">
          <cell r="A523">
            <v>4134213</v>
          </cell>
          <cell r="B523" t="str">
            <v xml:space="preserve">ESCRITORIO PARA COMPUTADOR    </v>
          </cell>
          <cell r="C523">
            <v>25091996</v>
          </cell>
          <cell r="D523">
            <v>844</v>
          </cell>
          <cell r="E523" t="str">
            <v>Z112</v>
          </cell>
          <cell r="F523">
            <v>54237</v>
          </cell>
          <cell r="G523">
            <v>1</v>
          </cell>
          <cell r="H523">
            <v>67665</v>
          </cell>
          <cell r="I523">
            <v>880</v>
          </cell>
          <cell r="J523">
            <v>880</v>
          </cell>
          <cell r="K523">
            <v>14308</v>
          </cell>
          <cell r="L523">
            <v>68545</v>
          </cell>
          <cell r="M523">
            <v>120</v>
          </cell>
          <cell r="N523">
            <v>73</v>
          </cell>
          <cell r="O523">
            <v>47</v>
          </cell>
          <cell r="P523">
            <v>5141</v>
          </cell>
          <cell r="Q523">
            <v>5141</v>
          </cell>
          <cell r="R523">
            <v>41231</v>
          </cell>
          <cell r="S523">
            <v>469</v>
          </cell>
          <cell r="T523">
            <v>26845</v>
          </cell>
        </row>
        <row r="524">
          <cell r="A524">
            <v>4134214</v>
          </cell>
          <cell r="B524" t="str">
            <v xml:space="preserve">2 MESAS TELEF.DOBLE CUBIERTA  </v>
          </cell>
          <cell r="C524">
            <v>31101996</v>
          </cell>
          <cell r="D524">
            <v>510</v>
          </cell>
          <cell r="E524" t="str">
            <v>Z209</v>
          </cell>
          <cell r="F524">
            <v>46360</v>
          </cell>
          <cell r="G524">
            <v>2</v>
          </cell>
          <cell r="H524">
            <v>57552</v>
          </cell>
          <cell r="I524">
            <v>748</v>
          </cell>
          <cell r="J524">
            <v>748</v>
          </cell>
          <cell r="K524">
            <v>11940</v>
          </cell>
          <cell r="L524">
            <v>58300</v>
          </cell>
          <cell r="M524">
            <v>120</v>
          </cell>
          <cell r="N524">
            <v>72</v>
          </cell>
          <cell r="O524">
            <v>48</v>
          </cell>
          <cell r="P524">
            <v>4372</v>
          </cell>
          <cell r="Q524">
            <v>4372</v>
          </cell>
          <cell r="R524">
            <v>34588</v>
          </cell>
          <cell r="S524">
            <v>392</v>
          </cell>
          <cell r="T524">
            <v>23320</v>
          </cell>
        </row>
        <row r="525">
          <cell r="A525">
            <v>4134215</v>
          </cell>
          <cell r="B525" t="str">
            <v xml:space="preserve">MESA CONSEJO MC - 120         </v>
          </cell>
          <cell r="C525">
            <v>31081997</v>
          </cell>
          <cell r="D525">
            <v>904</v>
          </cell>
          <cell r="E525" t="str">
            <v>A221</v>
          </cell>
          <cell r="F525">
            <v>78850</v>
          </cell>
          <cell r="G525">
            <v>1</v>
          </cell>
          <cell r="H525">
            <v>93543</v>
          </cell>
          <cell r="I525">
            <v>1216</v>
          </cell>
          <cell r="J525">
            <v>1216</v>
          </cell>
          <cell r="K525">
            <v>15909</v>
          </cell>
          <cell r="L525">
            <v>94759</v>
          </cell>
          <cell r="M525">
            <v>120</v>
          </cell>
          <cell r="N525">
            <v>62</v>
          </cell>
          <cell r="O525">
            <v>58</v>
          </cell>
          <cell r="P525">
            <v>7107</v>
          </cell>
          <cell r="Q525">
            <v>7107</v>
          </cell>
          <cell r="R525">
            <v>48421</v>
          </cell>
          <cell r="S525">
            <v>537</v>
          </cell>
          <cell r="T525">
            <v>45801</v>
          </cell>
        </row>
        <row r="526">
          <cell r="A526">
            <v>4134216</v>
          </cell>
          <cell r="B526" t="str">
            <v>MESA CROMADA MODULAR 120X120CM</v>
          </cell>
          <cell r="C526">
            <v>31051999</v>
          </cell>
          <cell r="D526">
            <v>904</v>
          </cell>
          <cell r="E526" t="str">
            <v>A220</v>
          </cell>
          <cell r="F526">
            <v>90000</v>
          </cell>
          <cell r="G526">
            <v>1</v>
          </cell>
          <cell r="H526">
            <v>94528</v>
          </cell>
          <cell r="I526">
            <v>1229</v>
          </cell>
          <cell r="J526">
            <v>1229</v>
          </cell>
          <cell r="K526">
            <v>9357</v>
          </cell>
          <cell r="L526">
            <v>95757</v>
          </cell>
          <cell r="M526">
            <v>120</v>
          </cell>
          <cell r="N526">
            <v>41</v>
          </cell>
          <cell r="O526">
            <v>79</v>
          </cell>
          <cell r="P526">
            <v>7182</v>
          </cell>
          <cell r="Q526">
            <v>7182</v>
          </cell>
          <cell r="R526">
            <v>32390</v>
          </cell>
          <cell r="S526">
            <v>328</v>
          </cell>
          <cell r="T526">
            <v>63039</v>
          </cell>
        </row>
        <row r="527">
          <cell r="A527">
            <v>4134217</v>
          </cell>
          <cell r="B527" t="str">
            <v>MESA CROMADA MODULAR 120X120CM</v>
          </cell>
          <cell r="C527">
            <v>31051999</v>
          </cell>
          <cell r="D527">
            <v>904</v>
          </cell>
          <cell r="E527" t="str">
            <v>A220</v>
          </cell>
          <cell r="F527">
            <v>90000</v>
          </cell>
          <cell r="G527">
            <v>1</v>
          </cell>
          <cell r="H527">
            <v>94528</v>
          </cell>
          <cell r="I527">
            <v>1229</v>
          </cell>
          <cell r="J527">
            <v>1229</v>
          </cell>
          <cell r="K527">
            <v>9357</v>
          </cell>
          <cell r="L527">
            <v>95757</v>
          </cell>
          <cell r="M527">
            <v>120</v>
          </cell>
          <cell r="N527">
            <v>41</v>
          </cell>
          <cell r="O527">
            <v>79</v>
          </cell>
          <cell r="P527">
            <v>7182</v>
          </cell>
          <cell r="Q527">
            <v>7182</v>
          </cell>
          <cell r="R527">
            <v>32390</v>
          </cell>
          <cell r="S527">
            <v>328</v>
          </cell>
          <cell r="T527">
            <v>63039</v>
          </cell>
        </row>
        <row r="528">
          <cell r="A528">
            <v>4134218</v>
          </cell>
          <cell r="B528" t="str">
            <v>MESA CROMADA MODULAR 60X120 CM</v>
          </cell>
          <cell r="C528">
            <v>31051999</v>
          </cell>
          <cell r="D528">
            <v>904</v>
          </cell>
          <cell r="E528" t="str">
            <v>A220</v>
          </cell>
          <cell r="F528">
            <v>54800</v>
          </cell>
          <cell r="G528">
            <v>1</v>
          </cell>
          <cell r="H528">
            <v>57557</v>
          </cell>
          <cell r="I528">
            <v>748</v>
          </cell>
          <cell r="J528">
            <v>748</v>
          </cell>
          <cell r="K528">
            <v>5697</v>
          </cell>
          <cell r="L528">
            <v>58305</v>
          </cell>
          <cell r="M528">
            <v>120</v>
          </cell>
          <cell r="N528">
            <v>41</v>
          </cell>
          <cell r="O528">
            <v>79</v>
          </cell>
          <cell r="P528">
            <v>4373</v>
          </cell>
          <cell r="Q528">
            <v>4373</v>
          </cell>
          <cell r="R528">
            <v>19722</v>
          </cell>
          <cell r="S528">
            <v>200</v>
          </cell>
          <cell r="T528">
            <v>38383</v>
          </cell>
        </row>
        <row r="529">
          <cell r="A529">
            <v>4134219</v>
          </cell>
          <cell r="B529" t="str">
            <v>MESA CROMADA MODULAR 60X120 CM</v>
          </cell>
          <cell r="C529">
            <v>31051999</v>
          </cell>
          <cell r="D529">
            <v>904</v>
          </cell>
          <cell r="E529" t="str">
            <v>A220</v>
          </cell>
          <cell r="F529">
            <v>54800</v>
          </cell>
          <cell r="G529">
            <v>1</v>
          </cell>
          <cell r="H529">
            <v>57557</v>
          </cell>
          <cell r="I529">
            <v>748</v>
          </cell>
          <cell r="J529">
            <v>748</v>
          </cell>
          <cell r="K529">
            <v>5697</v>
          </cell>
          <cell r="L529">
            <v>58305</v>
          </cell>
          <cell r="M529">
            <v>120</v>
          </cell>
          <cell r="N529">
            <v>41</v>
          </cell>
          <cell r="O529">
            <v>79</v>
          </cell>
          <cell r="P529">
            <v>4373</v>
          </cell>
          <cell r="Q529">
            <v>4373</v>
          </cell>
          <cell r="R529">
            <v>19722</v>
          </cell>
          <cell r="S529">
            <v>200</v>
          </cell>
          <cell r="T529">
            <v>38383</v>
          </cell>
        </row>
        <row r="530">
          <cell r="A530">
            <v>4134220</v>
          </cell>
          <cell r="B530" t="str">
            <v xml:space="preserve">MESA CONSEJO 1.20 BASE MET.   </v>
          </cell>
          <cell r="C530">
            <v>29022000</v>
          </cell>
          <cell r="D530">
            <v>706</v>
          </cell>
          <cell r="E530" t="str">
            <v>Z219</v>
          </cell>
          <cell r="F530">
            <v>87495</v>
          </cell>
          <cell r="G530">
            <v>1</v>
          </cell>
          <cell r="H530">
            <v>93996</v>
          </cell>
          <cell r="I530">
            <v>1222</v>
          </cell>
          <cell r="J530">
            <v>1222</v>
          </cell>
          <cell r="K530">
            <v>7723</v>
          </cell>
          <cell r="L530">
            <v>95218</v>
          </cell>
          <cell r="M530">
            <v>60</v>
          </cell>
          <cell r="N530">
            <v>32</v>
          </cell>
          <cell r="O530">
            <v>28</v>
          </cell>
          <cell r="P530">
            <v>14283</v>
          </cell>
          <cell r="Q530">
            <v>14283</v>
          </cell>
          <cell r="R530">
            <v>50315</v>
          </cell>
          <cell r="S530">
            <v>468</v>
          </cell>
          <cell r="T530">
            <v>44435</v>
          </cell>
        </row>
        <row r="531">
          <cell r="A531">
            <v>4134221</v>
          </cell>
          <cell r="B531" t="str">
            <v xml:space="preserve">MESA CONSEJO 1.20  FM         </v>
          </cell>
          <cell r="C531">
            <v>30092000</v>
          </cell>
          <cell r="D531">
            <v>821</v>
          </cell>
          <cell r="E531" t="str">
            <v>Z118</v>
          </cell>
          <cell r="F531">
            <v>98600</v>
          </cell>
          <cell r="G531">
            <v>1</v>
          </cell>
          <cell r="H531">
            <v>103284</v>
          </cell>
          <cell r="I531">
            <v>1343</v>
          </cell>
          <cell r="J531">
            <v>1343</v>
          </cell>
          <cell r="K531">
            <v>6027</v>
          </cell>
          <cell r="L531">
            <v>104627</v>
          </cell>
          <cell r="M531">
            <v>60</v>
          </cell>
          <cell r="N531">
            <v>25</v>
          </cell>
          <cell r="O531">
            <v>35</v>
          </cell>
          <cell r="P531">
            <v>15694</v>
          </cell>
          <cell r="Q531">
            <v>15694</v>
          </cell>
          <cell r="R531">
            <v>43237</v>
          </cell>
          <cell r="S531">
            <v>358</v>
          </cell>
          <cell r="T531">
            <v>61032</v>
          </cell>
        </row>
        <row r="532">
          <cell r="A532">
            <v>4134222</v>
          </cell>
          <cell r="B532" t="str">
            <v xml:space="preserve">MESA TELEFONO + PAPELERO      </v>
          </cell>
          <cell r="C532">
            <v>30092000</v>
          </cell>
          <cell r="D532">
            <v>821</v>
          </cell>
          <cell r="E532" t="str">
            <v>Z118</v>
          </cell>
          <cell r="F532">
            <v>41900</v>
          </cell>
          <cell r="G532">
            <v>1</v>
          </cell>
          <cell r="H532">
            <v>43890</v>
          </cell>
          <cell r="I532">
            <v>571</v>
          </cell>
          <cell r="J532">
            <v>571</v>
          </cell>
          <cell r="K532">
            <v>2561</v>
          </cell>
          <cell r="L532">
            <v>44461</v>
          </cell>
          <cell r="M532">
            <v>60</v>
          </cell>
          <cell r="N532">
            <v>25</v>
          </cell>
          <cell r="O532">
            <v>35</v>
          </cell>
          <cell r="P532">
            <v>6669</v>
          </cell>
          <cell r="Q532">
            <v>6669</v>
          </cell>
          <cell r="R532">
            <v>18373</v>
          </cell>
          <cell r="S532">
            <v>152</v>
          </cell>
          <cell r="T532">
            <v>25936</v>
          </cell>
        </row>
        <row r="533">
          <cell r="A533">
            <v>4136016</v>
          </cell>
          <cell r="B533" t="str">
            <v xml:space="preserve">2 LAMPARAS BRONCE LUZ VELAS   </v>
          </cell>
          <cell r="C533">
            <v>16101991</v>
          </cell>
          <cell r="D533">
            <v>610</v>
          </cell>
          <cell r="E533" t="str">
            <v>I102</v>
          </cell>
          <cell r="F533">
            <v>50000</v>
          </cell>
          <cell r="G533">
            <v>1</v>
          </cell>
          <cell r="H533">
            <v>1</v>
          </cell>
          <cell r="I533">
            <v>0</v>
          </cell>
          <cell r="J533">
            <v>0</v>
          </cell>
          <cell r="K533">
            <v>0</v>
          </cell>
          <cell r="L533">
            <v>1</v>
          </cell>
          <cell r="M533">
            <v>120</v>
          </cell>
          <cell r="N533">
            <v>120</v>
          </cell>
          <cell r="O533">
            <v>0</v>
          </cell>
          <cell r="P533">
            <v>0</v>
          </cell>
          <cell r="Q533">
            <v>0</v>
          </cell>
          <cell r="R533">
            <v>0</v>
          </cell>
          <cell r="S533">
            <v>0</v>
          </cell>
          <cell r="T533">
            <v>1</v>
          </cell>
        </row>
        <row r="534">
          <cell r="A534">
            <v>4136017</v>
          </cell>
          <cell r="B534" t="str">
            <v>2 FOCOS EXTERIORES SALA CAPAC.</v>
          </cell>
          <cell r="C534">
            <v>12081991</v>
          </cell>
          <cell r="D534">
            <v>610</v>
          </cell>
          <cell r="E534" t="str">
            <v>I101</v>
          </cell>
          <cell r="F534">
            <v>7119</v>
          </cell>
          <cell r="G534">
            <v>1</v>
          </cell>
          <cell r="H534">
            <v>1</v>
          </cell>
          <cell r="I534">
            <v>0</v>
          </cell>
          <cell r="J534">
            <v>0</v>
          </cell>
          <cell r="K534">
            <v>0</v>
          </cell>
          <cell r="L534">
            <v>1</v>
          </cell>
          <cell r="M534">
            <v>120</v>
          </cell>
          <cell r="N534">
            <v>120</v>
          </cell>
          <cell r="O534">
            <v>0</v>
          </cell>
          <cell r="P534">
            <v>0</v>
          </cell>
          <cell r="Q534">
            <v>0</v>
          </cell>
          <cell r="R534">
            <v>0</v>
          </cell>
          <cell r="S534">
            <v>0</v>
          </cell>
          <cell r="T534">
            <v>1</v>
          </cell>
        </row>
        <row r="535">
          <cell r="A535">
            <v>4136018</v>
          </cell>
          <cell r="B535" t="str">
            <v xml:space="preserve">PLAFON OVO BEIGE              </v>
          </cell>
          <cell r="C535">
            <v>26071991</v>
          </cell>
          <cell r="D535">
            <v>610</v>
          </cell>
          <cell r="E535" t="str">
            <v>Z229</v>
          </cell>
          <cell r="F535">
            <v>7122</v>
          </cell>
          <cell r="G535">
            <v>1</v>
          </cell>
          <cell r="H535">
            <v>1</v>
          </cell>
          <cell r="I535">
            <v>0</v>
          </cell>
          <cell r="J535">
            <v>0</v>
          </cell>
          <cell r="K535">
            <v>0</v>
          </cell>
          <cell r="L535">
            <v>1</v>
          </cell>
          <cell r="M535">
            <v>120</v>
          </cell>
          <cell r="N535">
            <v>120</v>
          </cell>
          <cell r="O535">
            <v>0</v>
          </cell>
          <cell r="P535">
            <v>0</v>
          </cell>
          <cell r="Q535">
            <v>0</v>
          </cell>
          <cell r="R535">
            <v>0</v>
          </cell>
          <cell r="S535">
            <v>0</v>
          </cell>
          <cell r="T535">
            <v>1</v>
          </cell>
        </row>
        <row r="536">
          <cell r="A536">
            <v>4136019</v>
          </cell>
          <cell r="B536" t="str">
            <v xml:space="preserve">LAMP.MAD/CAOBA INGLESA        </v>
          </cell>
          <cell r="C536">
            <v>16101991</v>
          </cell>
          <cell r="D536">
            <v>601</v>
          </cell>
          <cell r="E536" t="str">
            <v>Z234</v>
          </cell>
          <cell r="F536">
            <v>29583</v>
          </cell>
          <cell r="G536">
            <v>1</v>
          </cell>
          <cell r="H536">
            <v>54019</v>
          </cell>
          <cell r="I536">
            <v>0</v>
          </cell>
          <cell r="J536">
            <v>0</v>
          </cell>
          <cell r="K536">
            <v>0</v>
          </cell>
          <cell r="L536">
            <v>54019</v>
          </cell>
          <cell r="M536">
            <v>120</v>
          </cell>
          <cell r="N536">
            <v>120</v>
          </cell>
          <cell r="O536">
            <v>0</v>
          </cell>
          <cell r="P536">
            <v>0</v>
          </cell>
          <cell r="Q536">
            <v>0</v>
          </cell>
          <cell r="R536">
            <v>54018</v>
          </cell>
          <cell r="S536">
            <v>0</v>
          </cell>
          <cell r="T536">
            <v>1</v>
          </cell>
        </row>
        <row r="537">
          <cell r="A537">
            <v>4136020</v>
          </cell>
          <cell r="B537" t="str">
            <v xml:space="preserve">LAMP.MAD.CAOBA INGLESA        </v>
          </cell>
          <cell r="C537">
            <v>16101991</v>
          </cell>
          <cell r="D537">
            <v>601</v>
          </cell>
          <cell r="E537" t="str">
            <v>Z234</v>
          </cell>
          <cell r="F537">
            <v>29583</v>
          </cell>
          <cell r="G537">
            <v>1</v>
          </cell>
          <cell r="H537">
            <v>54019</v>
          </cell>
          <cell r="I537">
            <v>0</v>
          </cell>
          <cell r="J537">
            <v>0</v>
          </cell>
          <cell r="K537">
            <v>0</v>
          </cell>
          <cell r="L537">
            <v>54019</v>
          </cell>
          <cell r="M537">
            <v>120</v>
          </cell>
          <cell r="N537">
            <v>120</v>
          </cell>
          <cell r="O537">
            <v>0</v>
          </cell>
          <cell r="P537">
            <v>0</v>
          </cell>
          <cell r="Q537">
            <v>0</v>
          </cell>
          <cell r="R537">
            <v>54018</v>
          </cell>
          <cell r="S537">
            <v>0</v>
          </cell>
          <cell r="T537">
            <v>1</v>
          </cell>
        </row>
        <row r="538">
          <cell r="A538">
            <v>4136026</v>
          </cell>
          <cell r="B538" t="str">
            <v xml:space="preserve">LAMPARA HOLANDESA 6 LUCES     </v>
          </cell>
          <cell r="C538">
            <v>30061998</v>
          </cell>
          <cell r="D538">
            <v>601</v>
          </cell>
          <cell r="E538" t="str">
            <v>I102</v>
          </cell>
          <cell r="F538">
            <v>340000</v>
          </cell>
          <cell r="G538">
            <v>1</v>
          </cell>
          <cell r="H538">
            <v>370909</v>
          </cell>
          <cell r="I538">
            <v>4822</v>
          </cell>
          <cell r="J538">
            <v>4822</v>
          </cell>
          <cell r="K538">
            <v>49331</v>
          </cell>
          <cell r="L538">
            <v>375731</v>
          </cell>
          <cell r="M538">
            <v>120</v>
          </cell>
          <cell r="N538">
            <v>52</v>
          </cell>
          <cell r="O538">
            <v>68</v>
          </cell>
          <cell r="P538">
            <v>28180</v>
          </cell>
          <cell r="Q538">
            <v>28180</v>
          </cell>
          <cell r="R538">
            <v>161090</v>
          </cell>
          <cell r="S538">
            <v>1728</v>
          </cell>
          <cell r="T538">
            <v>212913</v>
          </cell>
        </row>
        <row r="539">
          <cell r="A539">
            <v>4137067</v>
          </cell>
          <cell r="B539" t="str">
            <v xml:space="preserve">LET.MET.NO LUMIN.RHEIN        </v>
          </cell>
          <cell r="C539">
            <v>2091991</v>
          </cell>
          <cell r="D539">
            <v>742</v>
          </cell>
          <cell r="E539" t="str">
            <v>P105</v>
          </cell>
          <cell r="F539">
            <v>795200</v>
          </cell>
          <cell r="G539">
            <v>1</v>
          </cell>
          <cell r="H539">
            <v>1</v>
          </cell>
          <cell r="I539">
            <v>0</v>
          </cell>
          <cell r="J539">
            <v>0</v>
          </cell>
          <cell r="K539">
            <v>0</v>
          </cell>
          <cell r="L539">
            <v>1</v>
          </cell>
          <cell r="M539">
            <v>109</v>
          </cell>
          <cell r="N539">
            <v>109</v>
          </cell>
          <cell r="O539">
            <v>0</v>
          </cell>
          <cell r="P539">
            <v>0</v>
          </cell>
          <cell r="Q539">
            <v>0</v>
          </cell>
          <cell r="R539">
            <v>0</v>
          </cell>
          <cell r="S539">
            <v>0</v>
          </cell>
          <cell r="T539">
            <v>1</v>
          </cell>
        </row>
        <row r="540">
          <cell r="A540">
            <v>4137172</v>
          </cell>
          <cell r="B540" t="str">
            <v xml:space="preserve">CORTINA LUXAFLEX VERTICAL     </v>
          </cell>
          <cell r="C540">
            <v>31082000</v>
          </cell>
          <cell r="D540">
            <v>821</v>
          </cell>
          <cell r="E540" t="str">
            <v>Z118</v>
          </cell>
          <cell r="F540">
            <v>55200</v>
          </cell>
          <cell r="G540">
            <v>1</v>
          </cell>
          <cell r="H540">
            <v>57936</v>
          </cell>
          <cell r="I540">
            <v>753</v>
          </cell>
          <cell r="J540">
            <v>753</v>
          </cell>
          <cell r="K540">
            <v>3489</v>
          </cell>
          <cell r="L540">
            <v>58689</v>
          </cell>
          <cell r="M540">
            <v>60</v>
          </cell>
          <cell r="N540">
            <v>26</v>
          </cell>
          <cell r="O540">
            <v>34</v>
          </cell>
          <cell r="P540">
            <v>8803</v>
          </cell>
          <cell r="Q540">
            <v>8803</v>
          </cell>
          <cell r="R540">
            <v>25218</v>
          </cell>
          <cell r="S540">
            <v>213</v>
          </cell>
          <cell r="T540">
            <v>33258</v>
          </cell>
        </row>
        <row r="541">
          <cell r="A541">
            <v>4137175</v>
          </cell>
          <cell r="B541" t="str">
            <v>GENERAD.AIRE CALIEN.GP-100 C/T</v>
          </cell>
          <cell r="C541">
            <v>29051992</v>
          </cell>
          <cell r="D541">
            <v>610</v>
          </cell>
          <cell r="E541" t="str">
            <v>K219</v>
          </cell>
          <cell r="F541">
            <v>890563</v>
          </cell>
          <cell r="G541">
            <v>1</v>
          </cell>
          <cell r="H541">
            <v>1692197</v>
          </cell>
          <cell r="I541">
            <v>21999</v>
          </cell>
          <cell r="J541">
            <v>21999</v>
          </cell>
          <cell r="K541">
            <v>823633</v>
          </cell>
          <cell r="L541">
            <v>1714196</v>
          </cell>
          <cell r="M541">
            <v>120</v>
          </cell>
          <cell r="N541">
            <v>120</v>
          </cell>
          <cell r="O541">
            <v>0</v>
          </cell>
          <cell r="P541">
            <v>57138</v>
          </cell>
          <cell r="Q541">
            <v>57138</v>
          </cell>
          <cell r="R541">
            <v>1692930</v>
          </cell>
          <cell r="S541">
            <v>21265</v>
          </cell>
          <cell r="T541">
            <v>1</v>
          </cell>
        </row>
        <row r="542">
          <cell r="A542">
            <v>4137176</v>
          </cell>
          <cell r="B542" t="str">
            <v>4 CONTENED.GASTRON.20LT.S/TAPA</v>
          </cell>
          <cell r="C542">
            <v>30061992</v>
          </cell>
          <cell r="D542">
            <v>610</v>
          </cell>
          <cell r="E542" t="str">
            <v>K216</v>
          </cell>
          <cell r="F542">
            <v>105600</v>
          </cell>
          <cell r="G542">
            <v>1</v>
          </cell>
          <cell r="H542">
            <v>198462</v>
          </cell>
          <cell r="I542">
            <v>2580</v>
          </cell>
          <cell r="J542">
            <v>2580</v>
          </cell>
          <cell r="K542">
            <v>95442</v>
          </cell>
          <cell r="L542">
            <v>201042</v>
          </cell>
          <cell r="M542">
            <v>120</v>
          </cell>
          <cell r="N542">
            <v>120</v>
          </cell>
          <cell r="O542">
            <v>0</v>
          </cell>
          <cell r="P542">
            <v>8373</v>
          </cell>
          <cell r="Q542">
            <v>8373</v>
          </cell>
          <cell r="R542">
            <v>198568</v>
          </cell>
          <cell r="S542">
            <v>2473</v>
          </cell>
          <cell r="T542">
            <v>1</v>
          </cell>
        </row>
        <row r="543">
          <cell r="A543">
            <v>4137177</v>
          </cell>
          <cell r="B543" t="str">
            <v>B.MARIA GAS LIC.2X 20LTS.S/PAS</v>
          </cell>
          <cell r="C543">
            <v>24071992</v>
          </cell>
          <cell r="D543">
            <v>610</v>
          </cell>
          <cell r="E543" t="str">
            <v>K200</v>
          </cell>
          <cell r="F543">
            <v>287000</v>
          </cell>
          <cell r="G543">
            <v>1</v>
          </cell>
          <cell r="H543">
            <v>535913</v>
          </cell>
          <cell r="I543">
            <v>6967</v>
          </cell>
          <cell r="J543">
            <v>6967</v>
          </cell>
          <cell r="K543">
            <v>255880</v>
          </cell>
          <cell r="L543">
            <v>542880</v>
          </cell>
          <cell r="M543">
            <v>120</v>
          </cell>
          <cell r="N543">
            <v>120</v>
          </cell>
          <cell r="O543">
            <v>0</v>
          </cell>
          <cell r="P543">
            <v>27141</v>
          </cell>
          <cell r="Q543">
            <v>27141</v>
          </cell>
          <cell r="R543">
            <v>536260</v>
          </cell>
          <cell r="S543">
            <v>6619</v>
          </cell>
          <cell r="T543">
            <v>1</v>
          </cell>
        </row>
        <row r="544">
          <cell r="A544">
            <v>4137179</v>
          </cell>
          <cell r="B544" t="str">
            <v xml:space="preserve">ANAFE INDUSTRIAL 2 QUEMAD.CG2 </v>
          </cell>
          <cell r="C544">
            <v>30041997</v>
          </cell>
          <cell r="D544">
            <v>742</v>
          </cell>
          <cell r="E544" t="str">
            <v>A320</v>
          </cell>
          <cell r="F544">
            <v>190000</v>
          </cell>
          <cell r="G544">
            <v>1</v>
          </cell>
          <cell r="H544">
            <v>228696</v>
          </cell>
          <cell r="I544">
            <v>2973</v>
          </cell>
          <cell r="J544">
            <v>2973</v>
          </cell>
          <cell r="K544">
            <v>41669</v>
          </cell>
          <cell r="L544">
            <v>231669</v>
          </cell>
          <cell r="M544">
            <v>120</v>
          </cell>
          <cell r="N544">
            <v>66</v>
          </cell>
          <cell r="O544">
            <v>54</v>
          </cell>
          <cell r="P544">
            <v>17375</v>
          </cell>
          <cell r="Q544">
            <v>17375</v>
          </cell>
          <cell r="R544">
            <v>126007</v>
          </cell>
          <cell r="S544">
            <v>1412</v>
          </cell>
          <cell r="T544">
            <v>104250</v>
          </cell>
        </row>
        <row r="545">
          <cell r="A545">
            <v>4137180</v>
          </cell>
          <cell r="B545" t="str">
            <v xml:space="preserve">HORNO INDUSTR.3 CAMPANAS HG-3 </v>
          </cell>
          <cell r="C545">
            <v>30041997</v>
          </cell>
          <cell r="D545">
            <v>742</v>
          </cell>
          <cell r="E545" t="str">
            <v>A320</v>
          </cell>
          <cell r="F545">
            <v>1040000</v>
          </cell>
          <cell r="G545">
            <v>1</v>
          </cell>
          <cell r="H545">
            <v>1251808</v>
          </cell>
          <cell r="I545">
            <v>16274</v>
          </cell>
          <cell r="J545">
            <v>16274</v>
          </cell>
          <cell r="K545">
            <v>228082</v>
          </cell>
          <cell r="L545">
            <v>1268082</v>
          </cell>
          <cell r="M545">
            <v>120</v>
          </cell>
          <cell r="N545">
            <v>66</v>
          </cell>
          <cell r="O545">
            <v>54</v>
          </cell>
          <cell r="P545">
            <v>95106</v>
          </cell>
          <cell r="Q545">
            <v>95106</v>
          </cell>
          <cell r="R545">
            <v>689717</v>
          </cell>
          <cell r="S545">
            <v>7730</v>
          </cell>
          <cell r="T545">
            <v>570635</v>
          </cell>
        </row>
        <row r="546">
          <cell r="A546">
            <v>4137181</v>
          </cell>
          <cell r="B546" t="str">
            <v>CARRO PORTADEPOSITO 4 DEPOSIT.</v>
          </cell>
          <cell r="C546">
            <v>30041997</v>
          </cell>
          <cell r="D546">
            <v>742</v>
          </cell>
          <cell r="E546" t="str">
            <v>A320</v>
          </cell>
          <cell r="F546">
            <v>244000</v>
          </cell>
          <cell r="G546">
            <v>1</v>
          </cell>
          <cell r="H546">
            <v>293695</v>
          </cell>
          <cell r="I546">
            <v>3818</v>
          </cell>
          <cell r="J546">
            <v>3818</v>
          </cell>
          <cell r="K546">
            <v>53513</v>
          </cell>
          <cell r="L546">
            <v>297513</v>
          </cell>
          <cell r="M546">
            <v>120</v>
          </cell>
          <cell r="N546">
            <v>66</v>
          </cell>
          <cell r="O546">
            <v>54</v>
          </cell>
          <cell r="P546">
            <v>22313</v>
          </cell>
          <cell r="Q546">
            <v>22313</v>
          </cell>
          <cell r="R546">
            <v>161820</v>
          </cell>
          <cell r="S546">
            <v>1814</v>
          </cell>
          <cell r="T546">
            <v>133879</v>
          </cell>
        </row>
        <row r="547">
          <cell r="A547">
            <v>4137182</v>
          </cell>
          <cell r="B547" t="str">
            <v>MESA TRABAJO AC.INOX.150x60x85</v>
          </cell>
          <cell r="C547">
            <v>31051997</v>
          </cell>
          <cell r="D547">
            <v>742</v>
          </cell>
          <cell r="E547" t="str">
            <v>A320</v>
          </cell>
          <cell r="F547">
            <v>173000</v>
          </cell>
          <cell r="G547">
            <v>1</v>
          </cell>
          <cell r="H547">
            <v>230150</v>
          </cell>
          <cell r="I547">
            <v>2992</v>
          </cell>
          <cell r="J547">
            <v>2992</v>
          </cell>
          <cell r="K547">
            <v>40919</v>
          </cell>
          <cell r="L547">
            <v>233142</v>
          </cell>
          <cell r="M547">
            <v>60</v>
          </cell>
          <cell r="N547">
            <v>60</v>
          </cell>
          <cell r="O547">
            <v>0</v>
          </cell>
          <cell r="P547">
            <v>15543</v>
          </cell>
          <cell r="Q547">
            <v>15543</v>
          </cell>
          <cell r="R547">
            <v>230349</v>
          </cell>
          <cell r="S547">
            <v>2792</v>
          </cell>
          <cell r="T547">
            <v>1</v>
          </cell>
        </row>
        <row r="548">
          <cell r="A548">
            <v>4137183</v>
          </cell>
          <cell r="B548" t="str">
            <v xml:space="preserve">COCINA PHILLIPS               </v>
          </cell>
          <cell r="C548">
            <v>30101997</v>
          </cell>
          <cell r="D548">
            <v>610</v>
          </cell>
          <cell r="E548" t="str">
            <v>I103</v>
          </cell>
          <cell r="F548">
            <v>50000</v>
          </cell>
          <cell r="G548">
            <v>1</v>
          </cell>
          <cell r="H548">
            <v>58566</v>
          </cell>
          <cell r="I548">
            <v>761</v>
          </cell>
          <cell r="J548">
            <v>761</v>
          </cell>
          <cell r="K548">
            <v>9327</v>
          </cell>
          <cell r="L548">
            <v>59327</v>
          </cell>
          <cell r="M548">
            <v>60</v>
          </cell>
          <cell r="N548">
            <v>60</v>
          </cell>
          <cell r="O548">
            <v>0</v>
          </cell>
          <cell r="P548">
            <v>8897</v>
          </cell>
          <cell r="Q548">
            <v>8897</v>
          </cell>
          <cell r="R548">
            <v>58679</v>
          </cell>
          <cell r="S548">
            <v>647</v>
          </cell>
          <cell r="T548">
            <v>1</v>
          </cell>
        </row>
        <row r="549">
          <cell r="A549">
            <v>4137184</v>
          </cell>
          <cell r="B549" t="str">
            <v xml:space="preserve">ESTUFA INDUGAS INFRAROJO      </v>
          </cell>
          <cell r="C549">
            <v>30062001</v>
          </cell>
          <cell r="D549">
            <v>820</v>
          </cell>
          <cell r="E549" t="str">
            <v>Z116</v>
          </cell>
          <cell r="F549">
            <v>38560</v>
          </cell>
          <cell r="G549">
            <v>1</v>
          </cell>
          <cell r="H549">
            <v>39138</v>
          </cell>
          <cell r="I549">
            <v>509</v>
          </cell>
          <cell r="J549">
            <v>509</v>
          </cell>
          <cell r="K549">
            <v>1087</v>
          </cell>
          <cell r="L549">
            <v>39647</v>
          </cell>
          <cell r="M549">
            <v>60</v>
          </cell>
          <cell r="N549">
            <v>16</v>
          </cell>
          <cell r="O549">
            <v>44</v>
          </cell>
          <cell r="P549">
            <v>5947</v>
          </cell>
          <cell r="Q549">
            <v>5947</v>
          </cell>
          <cell r="R549">
            <v>10513</v>
          </cell>
          <cell r="S549">
            <v>59</v>
          </cell>
          <cell r="T549">
            <v>29075</v>
          </cell>
        </row>
        <row r="550">
          <cell r="A550">
            <v>4137185</v>
          </cell>
          <cell r="B550" t="str">
            <v xml:space="preserve">ESTUFA INDUGAS INFRAROJO      </v>
          </cell>
          <cell r="C550">
            <v>30062001</v>
          </cell>
          <cell r="D550">
            <v>602</v>
          </cell>
          <cell r="E550" t="str">
            <v>Z236</v>
          </cell>
          <cell r="F550">
            <v>38559</v>
          </cell>
          <cell r="G550">
            <v>1</v>
          </cell>
          <cell r="H550">
            <v>39137</v>
          </cell>
          <cell r="I550">
            <v>509</v>
          </cell>
          <cell r="J550">
            <v>509</v>
          </cell>
          <cell r="K550">
            <v>1087</v>
          </cell>
          <cell r="L550">
            <v>39646</v>
          </cell>
          <cell r="M550">
            <v>60</v>
          </cell>
          <cell r="N550">
            <v>16</v>
          </cell>
          <cell r="O550">
            <v>44</v>
          </cell>
          <cell r="P550">
            <v>5947</v>
          </cell>
          <cell r="Q550">
            <v>5947</v>
          </cell>
          <cell r="R550">
            <v>10513</v>
          </cell>
          <cell r="S550">
            <v>59</v>
          </cell>
          <cell r="T550">
            <v>29074</v>
          </cell>
        </row>
        <row r="551">
          <cell r="A551">
            <v>4137186</v>
          </cell>
          <cell r="B551" t="str">
            <v xml:space="preserve">ESTUFA INDUGAS                </v>
          </cell>
          <cell r="C551">
            <v>31102001</v>
          </cell>
          <cell r="D551">
            <v>823</v>
          </cell>
          <cell r="E551" t="str">
            <v>Z115</v>
          </cell>
          <cell r="F551">
            <v>37881</v>
          </cell>
          <cell r="G551">
            <v>1</v>
          </cell>
          <cell r="H551">
            <v>37919</v>
          </cell>
          <cell r="I551">
            <v>493</v>
          </cell>
          <cell r="J551">
            <v>493</v>
          </cell>
          <cell r="K551">
            <v>531</v>
          </cell>
          <cell r="L551">
            <v>38412</v>
          </cell>
          <cell r="M551">
            <v>60</v>
          </cell>
          <cell r="N551">
            <v>12</v>
          </cell>
          <cell r="O551">
            <v>48</v>
          </cell>
          <cell r="P551">
            <v>5762</v>
          </cell>
          <cell r="Q551">
            <v>5762</v>
          </cell>
          <cell r="R551">
            <v>7658</v>
          </cell>
          <cell r="S551">
            <v>25</v>
          </cell>
          <cell r="T551">
            <v>30729</v>
          </cell>
        </row>
        <row r="552">
          <cell r="A552">
            <v>4137187</v>
          </cell>
          <cell r="B552" t="str">
            <v>CAMARA DIGITAL O MM DCR-TRV 33</v>
          </cell>
          <cell r="C552">
            <v>31122001</v>
          </cell>
          <cell r="D552">
            <v>502</v>
          </cell>
          <cell r="E552" t="str">
            <v>Z208</v>
          </cell>
          <cell r="F552">
            <v>610000</v>
          </cell>
          <cell r="G552">
            <v>1</v>
          </cell>
          <cell r="H552">
            <v>610000</v>
          </cell>
          <cell r="I552">
            <v>7930</v>
          </cell>
          <cell r="J552">
            <v>7930</v>
          </cell>
          <cell r="K552">
            <v>7930</v>
          </cell>
          <cell r="L552">
            <v>617930</v>
          </cell>
          <cell r="M552">
            <v>24</v>
          </cell>
          <cell r="N552">
            <v>10</v>
          </cell>
          <cell r="O552">
            <v>14</v>
          </cell>
          <cell r="P552">
            <v>231724</v>
          </cell>
          <cell r="Q552">
            <v>231724</v>
          </cell>
          <cell r="R552">
            <v>257141</v>
          </cell>
          <cell r="S552">
            <v>330</v>
          </cell>
          <cell r="T552">
            <v>360459</v>
          </cell>
        </row>
        <row r="553">
          <cell r="A553">
            <v>4137188</v>
          </cell>
          <cell r="B553" t="str">
            <v xml:space="preserve">OBRAS COMPLEMENT.2øP.         </v>
          </cell>
          <cell r="C553">
            <v>31122001</v>
          </cell>
          <cell r="D553">
            <v>702</v>
          </cell>
          <cell r="E553" t="str">
            <v>Z200</v>
          </cell>
          <cell r="F553">
            <v>1147133</v>
          </cell>
          <cell r="G553">
            <v>1</v>
          </cell>
          <cell r="H553">
            <v>1147133</v>
          </cell>
          <cell r="I553">
            <v>14913</v>
          </cell>
          <cell r="J553">
            <v>14913</v>
          </cell>
          <cell r="K553">
            <v>14913</v>
          </cell>
          <cell r="L553">
            <v>1162046</v>
          </cell>
          <cell r="M553">
            <v>120</v>
          </cell>
          <cell r="N553">
            <v>10</v>
          </cell>
          <cell r="O553">
            <v>110</v>
          </cell>
          <cell r="P553">
            <v>87153</v>
          </cell>
          <cell r="Q553">
            <v>87153</v>
          </cell>
          <cell r="R553">
            <v>96712</v>
          </cell>
          <cell r="S553">
            <v>124</v>
          </cell>
          <cell r="T553">
            <v>1065210</v>
          </cell>
        </row>
        <row r="554">
          <cell r="A554">
            <v>4137189</v>
          </cell>
          <cell r="B554" t="str">
            <v xml:space="preserve">SISTEMA PANELES MOD. 166 ALTO </v>
          </cell>
          <cell r="C554">
            <v>31012001</v>
          </cell>
          <cell r="D554">
            <v>702</v>
          </cell>
          <cell r="E554" t="str">
            <v>Z200</v>
          </cell>
          <cell r="F554">
            <v>10374478</v>
          </cell>
          <cell r="G554">
            <v>1</v>
          </cell>
          <cell r="H554">
            <v>10685712</v>
          </cell>
          <cell r="I554">
            <v>138914</v>
          </cell>
          <cell r="J554">
            <v>138914</v>
          </cell>
          <cell r="K554">
            <v>450148</v>
          </cell>
          <cell r="L554">
            <v>10824626</v>
          </cell>
          <cell r="M554">
            <v>120</v>
          </cell>
          <cell r="N554">
            <v>21</v>
          </cell>
          <cell r="O554">
            <v>99</v>
          </cell>
          <cell r="P554">
            <v>811847</v>
          </cell>
          <cell r="Q554">
            <v>811847</v>
          </cell>
          <cell r="R554">
            <v>1880418</v>
          </cell>
          <cell r="S554">
            <v>13891</v>
          </cell>
          <cell r="T554">
            <v>8930317</v>
          </cell>
        </row>
        <row r="555">
          <cell r="A555">
            <v>4137190</v>
          </cell>
          <cell r="B555" t="str">
            <v xml:space="preserve">CORTINAS SALA CAPACITACION    </v>
          </cell>
          <cell r="C555">
            <v>31032002</v>
          </cell>
          <cell r="D555">
            <v>310</v>
          </cell>
          <cell r="E555" t="str">
            <v>I101</v>
          </cell>
          <cell r="F555">
            <v>399285</v>
          </cell>
          <cell r="G555">
            <v>1</v>
          </cell>
          <cell r="H555">
            <v>399285</v>
          </cell>
          <cell r="I555">
            <v>6788</v>
          </cell>
          <cell r="J555">
            <v>6788</v>
          </cell>
          <cell r="K555">
            <v>6788</v>
          </cell>
          <cell r="L555">
            <v>406073</v>
          </cell>
          <cell r="M555">
            <v>60</v>
          </cell>
          <cell r="N555">
            <v>7</v>
          </cell>
          <cell r="O555">
            <v>53</v>
          </cell>
          <cell r="P555">
            <v>47375</v>
          </cell>
          <cell r="Q555">
            <v>47375</v>
          </cell>
          <cell r="R555">
            <v>47375</v>
          </cell>
          <cell r="S555">
            <v>0</v>
          </cell>
          <cell r="T555">
            <v>358698</v>
          </cell>
        </row>
        <row r="556">
          <cell r="A556">
            <v>4137191</v>
          </cell>
          <cell r="B556" t="str">
            <v xml:space="preserve">TELEVISOR PANASONIC 29'' +ANT </v>
          </cell>
          <cell r="C556">
            <v>31032002</v>
          </cell>
          <cell r="D556">
            <v>310</v>
          </cell>
          <cell r="E556" t="str">
            <v>I101</v>
          </cell>
          <cell r="F556">
            <v>226017</v>
          </cell>
          <cell r="G556">
            <v>1</v>
          </cell>
          <cell r="H556">
            <v>226017</v>
          </cell>
          <cell r="I556">
            <v>3842</v>
          </cell>
          <cell r="J556">
            <v>3842</v>
          </cell>
          <cell r="K556">
            <v>3842</v>
          </cell>
          <cell r="L556">
            <v>229859</v>
          </cell>
          <cell r="M556">
            <v>84</v>
          </cell>
          <cell r="N556">
            <v>7</v>
          </cell>
          <cell r="O556">
            <v>77</v>
          </cell>
          <cell r="P556">
            <v>19155</v>
          </cell>
          <cell r="Q556">
            <v>19155</v>
          </cell>
          <cell r="R556">
            <v>19155</v>
          </cell>
          <cell r="S556">
            <v>0</v>
          </cell>
          <cell r="T556">
            <v>210704</v>
          </cell>
        </row>
        <row r="557">
          <cell r="A557">
            <v>4137192</v>
          </cell>
          <cell r="B557" t="str">
            <v xml:space="preserve">RADIO GRABADORA AIWA C/ CD    </v>
          </cell>
          <cell r="C557">
            <v>31052002</v>
          </cell>
          <cell r="D557">
            <v>502</v>
          </cell>
          <cell r="E557" t="str">
            <v>Z208</v>
          </cell>
          <cell r="F557">
            <v>53227</v>
          </cell>
          <cell r="G557">
            <v>1</v>
          </cell>
          <cell r="H557">
            <v>53227</v>
          </cell>
          <cell r="I557">
            <v>426</v>
          </cell>
          <cell r="J557">
            <v>426</v>
          </cell>
          <cell r="K557">
            <v>426</v>
          </cell>
          <cell r="L557">
            <v>53653</v>
          </cell>
          <cell r="M557">
            <v>84</v>
          </cell>
          <cell r="N557">
            <v>5</v>
          </cell>
          <cell r="O557">
            <v>79</v>
          </cell>
          <cell r="P557">
            <v>3194</v>
          </cell>
          <cell r="Q557">
            <v>3194</v>
          </cell>
          <cell r="R557">
            <v>3194</v>
          </cell>
          <cell r="S557">
            <v>0</v>
          </cell>
          <cell r="T557">
            <v>50459</v>
          </cell>
        </row>
        <row r="558">
          <cell r="A558">
            <v>4202017</v>
          </cell>
          <cell r="B558" t="str">
            <v>BAL.DIGITAL P.HISPANA CAS/30-0</v>
          </cell>
          <cell r="C558">
            <v>30061995</v>
          </cell>
          <cell r="D558">
            <v>931</v>
          </cell>
          <cell r="E558" t="str">
            <v>K105</v>
          </cell>
          <cell r="F558">
            <v>183697</v>
          </cell>
          <cell r="G558">
            <v>1</v>
          </cell>
          <cell r="H558">
            <v>241685</v>
          </cell>
          <cell r="I558">
            <v>3142</v>
          </cell>
          <cell r="J558">
            <v>3142</v>
          </cell>
          <cell r="K558">
            <v>68823</v>
          </cell>
          <cell r="L558">
            <v>244827</v>
          </cell>
          <cell r="M558">
            <v>120</v>
          </cell>
          <cell r="N558">
            <v>88</v>
          </cell>
          <cell r="O558">
            <v>32</v>
          </cell>
          <cell r="P558">
            <v>18362</v>
          </cell>
          <cell r="Q558">
            <v>18362</v>
          </cell>
          <cell r="R558">
            <v>177471</v>
          </cell>
          <cell r="S558">
            <v>2068</v>
          </cell>
          <cell r="T558">
            <v>65288</v>
          </cell>
        </row>
        <row r="559">
          <cell r="A559">
            <v>4202018</v>
          </cell>
          <cell r="B559" t="str">
            <v>BALANZA PHISPANA CV-7060 I-851</v>
          </cell>
          <cell r="C559">
            <v>30091995</v>
          </cell>
          <cell r="D559">
            <v>931</v>
          </cell>
          <cell r="E559" t="str">
            <v>K105</v>
          </cell>
          <cell r="F559">
            <v>793499</v>
          </cell>
          <cell r="G559">
            <v>1</v>
          </cell>
          <cell r="H559">
            <v>1011075</v>
          </cell>
          <cell r="I559">
            <v>13144</v>
          </cell>
          <cell r="J559">
            <v>13144</v>
          </cell>
          <cell r="K559">
            <v>262904</v>
          </cell>
          <cell r="L559">
            <v>1024219</v>
          </cell>
          <cell r="M559">
            <v>120</v>
          </cell>
          <cell r="N559">
            <v>85</v>
          </cell>
          <cell r="O559">
            <v>35</v>
          </cell>
          <cell r="P559">
            <v>76816</v>
          </cell>
          <cell r="Q559">
            <v>76816</v>
          </cell>
          <cell r="R559">
            <v>717163</v>
          </cell>
          <cell r="S559">
            <v>8325</v>
          </cell>
          <cell r="T559">
            <v>298731</v>
          </cell>
        </row>
        <row r="560">
          <cell r="A560">
            <v>4202019</v>
          </cell>
          <cell r="B560" t="str">
            <v xml:space="preserve">BALANZA UWE MOD BM 30         </v>
          </cell>
          <cell r="C560">
            <v>30111999</v>
          </cell>
          <cell r="D560">
            <v>915</v>
          </cell>
          <cell r="E560" t="str">
            <v>A120</v>
          </cell>
          <cell r="F560">
            <v>210989</v>
          </cell>
          <cell r="G560">
            <v>1</v>
          </cell>
          <cell r="H560">
            <v>219099</v>
          </cell>
          <cell r="I560">
            <v>2848</v>
          </cell>
          <cell r="J560">
            <v>2848</v>
          </cell>
          <cell r="K560">
            <v>19398</v>
          </cell>
          <cell r="L560">
            <v>221947</v>
          </cell>
          <cell r="M560">
            <v>120</v>
          </cell>
          <cell r="N560">
            <v>35</v>
          </cell>
          <cell r="O560">
            <v>85</v>
          </cell>
          <cell r="P560">
            <v>16646</v>
          </cell>
          <cell r="Q560">
            <v>16646</v>
          </cell>
          <cell r="R560">
            <v>64118</v>
          </cell>
          <cell r="S560">
            <v>617</v>
          </cell>
          <cell r="T560">
            <v>157212</v>
          </cell>
        </row>
        <row r="561">
          <cell r="A561">
            <v>4202020</v>
          </cell>
          <cell r="B561" t="str">
            <v xml:space="preserve">BASCULA DIGITAL WILCAT        </v>
          </cell>
          <cell r="C561">
            <v>31122000</v>
          </cell>
          <cell r="D561">
            <v>715</v>
          </cell>
          <cell r="E561" t="str">
            <v>E101</v>
          </cell>
          <cell r="F561">
            <v>319744</v>
          </cell>
          <cell r="G561">
            <v>1</v>
          </cell>
          <cell r="H561">
            <v>329656</v>
          </cell>
          <cell r="I561">
            <v>4286</v>
          </cell>
          <cell r="J561">
            <v>4286</v>
          </cell>
          <cell r="K561">
            <v>14198</v>
          </cell>
          <cell r="L561">
            <v>333942</v>
          </cell>
          <cell r="M561">
            <v>120</v>
          </cell>
          <cell r="N561">
            <v>22</v>
          </cell>
          <cell r="O561">
            <v>98</v>
          </cell>
          <cell r="P561">
            <v>25046</v>
          </cell>
          <cell r="Q561">
            <v>25046</v>
          </cell>
          <cell r="R561">
            <v>60760</v>
          </cell>
          <cell r="S561">
            <v>464</v>
          </cell>
          <cell r="T561">
            <v>272718</v>
          </cell>
        </row>
        <row r="562">
          <cell r="A562">
            <v>4202021</v>
          </cell>
          <cell r="B562" t="str">
            <v xml:space="preserve">BALANZA ELECT. EXCELL         </v>
          </cell>
          <cell r="C562">
            <v>30062001</v>
          </cell>
          <cell r="D562">
            <v>931</v>
          </cell>
          <cell r="E562" t="str">
            <v>K105</v>
          </cell>
          <cell r="F562">
            <v>185200</v>
          </cell>
          <cell r="G562">
            <v>1</v>
          </cell>
          <cell r="H562">
            <v>187978</v>
          </cell>
          <cell r="I562">
            <v>2444</v>
          </cell>
          <cell r="J562">
            <v>2444</v>
          </cell>
          <cell r="K562">
            <v>5222</v>
          </cell>
          <cell r="L562">
            <v>190422</v>
          </cell>
          <cell r="M562">
            <v>60</v>
          </cell>
          <cell r="N562">
            <v>16</v>
          </cell>
          <cell r="O562">
            <v>44</v>
          </cell>
          <cell r="P562">
            <v>28563</v>
          </cell>
          <cell r="Q562">
            <v>28563</v>
          </cell>
          <cell r="R562">
            <v>50494</v>
          </cell>
          <cell r="S562">
            <v>285</v>
          </cell>
          <cell r="T562">
            <v>139643</v>
          </cell>
        </row>
        <row r="563">
          <cell r="A563">
            <v>4202022</v>
          </cell>
          <cell r="B563" t="str">
            <v xml:space="preserve">KIT BASCULA ELECTRONICA       </v>
          </cell>
          <cell r="C563">
            <v>30112001</v>
          </cell>
          <cell r="D563">
            <v>715</v>
          </cell>
          <cell r="E563" t="str">
            <v>J102</v>
          </cell>
          <cell r="F563">
            <v>563500</v>
          </cell>
          <cell r="G563">
            <v>1</v>
          </cell>
          <cell r="H563">
            <v>563500</v>
          </cell>
          <cell r="I563">
            <v>7326</v>
          </cell>
          <cell r="J563">
            <v>7326</v>
          </cell>
          <cell r="K563">
            <v>7326</v>
          </cell>
          <cell r="L563">
            <v>570826</v>
          </cell>
          <cell r="M563">
            <v>60</v>
          </cell>
          <cell r="N563">
            <v>11</v>
          </cell>
          <cell r="O563">
            <v>49</v>
          </cell>
          <cell r="P563">
            <v>85624</v>
          </cell>
          <cell r="Q563">
            <v>85624</v>
          </cell>
          <cell r="R563">
            <v>104407</v>
          </cell>
          <cell r="S563">
            <v>244</v>
          </cell>
          <cell r="T563">
            <v>466175</v>
          </cell>
        </row>
        <row r="564">
          <cell r="A564">
            <v>4203150</v>
          </cell>
          <cell r="B564" t="str">
            <v xml:space="preserve">MESON FORMAL.P/MAQ.PC 270X071 </v>
          </cell>
          <cell r="C564">
            <v>7101991</v>
          </cell>
          <cell r="D564">
            <v>705</v>
          </cell>
          <cell r="E564" t="str">
            <v>F101</v>
          </cell>
          <cell r="F564">
            <v>46938</v>
          </cell>
          <cell r="G564">
            <v>1</v>
          </cell>
          <cell r="H564">
            <v>85707</v>
          </cell>
          <cell r="I564">
            <v>0</v>
          </cell>
          <cell r="J564">
            <v>0</v>
          </cell>
          <cell r="K564">
            <v>38769</v>
          </cell>
          <cell r="L564">
            <v>85707</v>
          </cell>
          <cell r="M564">
            <v>120</v>
          </cell>
          <cell r="N564">
            <v>120</v>
          </cell>
          <cell r="O564">
            <v>0</v>
          </cell>
          <cell r="P564">
            <v>0</v>
          </cell>
          <cell r="Q564">
            <v>0</v>
          </cell>
          <cell r="R564">
            <v>70706</v>
          </cell>
          <cell r="S564">
            <v>0</v>
          </cell>
          <cell r="T564">
            <v>15001</v>
          </cell>
        </row>
        <row r="565">
          <cell r="A565">
            <v>4203151</v>
          </cell>
          <cell r="B565" t="str">
            <v>MESON FORMALITA P/MAQ.PC240X71</v>
          </cell>
          <cell r="C565">
            <v>7101991</v>
          </cell>
          <cell r="D565">
            <v>705</v>
          </cell>
          <cell r="E565" t="str">
            <v>F101</v>
          </cell>
          <cell r="F565">
            <v>46938</v>
          </cell>
          <cell r="G565">
            <v>1</v>
          </cell>
          <cell r="H565">
            <v>85707</v>
          </cell>
          <cell r="I565">
            <v>0</v>
          </cell>
          <cell r="J565">
            <v>0</v>
          </cell>
          <cell r="K565">
            <v>38769</v>
          </cell>
          <cell r="L565">
            <v>85707</v>
          </cell>
          <cell r="M565">
            <v>120</v>
          </cell>
          <cell r="N565">
            <v>120</v>
          </cell>
          <cell r="O565">
            <v>0</v>
          </cell>
          <cell r="P565">
            <v>0</v>
          </cell>
          <cell r="Q565">
            <v>0</v>
          </cell>
          <cell r="R565">
            <v>70706</v>
          </cell>
          <cell r="S565">
            <v>0</v>
          </cell>
          <cell r="T565">
            <v>15001</v>
          </cell>
        </row>
        <row r="566">
          <cell r="A566">
            <v>4203152</v>
          </cell>
          <cell r="B566" t="str">
            <v xml:space="preserve">MESON FORMAL.P/MAQ.PC 470X071 </v>
          </cell>
          <cell r="C566">
            <v>7101991</v>
          </cell>
          <cell r="D566">
            <v>705</v>
          </cell>
          <cell r="E566" t="str">
            <v>F101</v>
          </cell>
          <cell r="F566">
            <v>46938</v>
          </cell>
          <cell r="G566">
            <v>1</v>
          </cell>
          <cell r="H566">
            <v>85707</v>
          </cell>
          <cell r="I566">
            <v>0</v>
          </cell>
          <cell r="J566">
            <v>0</v>
          </cell>
          <cell r="K566">
            <v>38769</v>
          </cell>
          <cell r="L566">
            <v>85707</v>
          </cell>
          <cell r="M566">
            <v>120</v>
          </cell>
          <cell r="N566">
            <v>120</v>
          </cell>
          <cell r="O566">
            <v>0</v>
          </cell>
          <cell r="P566">
            <v>0</v>
          </cell>
          <cell r="Q566">
            <v>0</v>
          </cell>
          <cell r="R566">
            <v>70706</v>
          </cell>
          <cell r="S566">
            <v>0</v>
          </cell>
          <cell r="T566">
            <v>15001</v>
          </cell>
        </row>
        <row r="567">
          <cell r="A567">
            <v>4203153</v>
          </cell>
          <cell r="B567" t="str">
            <v xml:space="preserve">MESON FORMAL.P/MAQ.PC 123X071 </v>
          </cell>
          <cell r="C567">
            <v>7101991</v>
          </cell>
          <cell r="D567">
            <v>705</v>
          </cell>
          <cell r="E567" t="str">
            <v>F101</v>
          </cell>
          <cell r="F567">
            <v>46938</v>
          </cell>
          <cell r="G567">
            <v>1</v>
          </cell>
          <cell r="H567">
            <v>85707</v>
          </cell>
          <cell r="I567">
            <v>0</v>
          </cell>
          <cell r="J567">
            <v>0</v>
          </cell>
          <cell r="K567">
            <v>38769</v>
          </cell>
          <cell r="L567">
            <v>85707</v>
          </cell>
          <cell r="M567">
            <v>120</v>
          </cell>
          <cell r="N567">
            <v>120</v>
          </cell>
          <cell r="O567">
            <v>0</v>
          </cell>
          <cell r="P567">
            <v>0</v>
          </cell>
          <cell r="Q567">
            <v>0</v>
          </cell>
          <cell r="R567">
            <v>70706</v>
          </cell>
          <cell r="S567">
            <v>0</v>
          </cell>
          <cell r="T567">
            <v>15001</v>
          </cell>
        </row>
        <row r="568">
          <cell r="A568">
            <v>4203154</v>
          </cell>
          <cell r="B568" t="str">
            <v xml:space="preserve">6 MESES DESPACHO 2.55 X 70    </v>
          </cell>
          <cell r="C568">
            <v>7101991</v>
          </cell>
          <cell r="D568">
            <v>705</v>
          </cell>
          <cell r="E568" t="str">
            <v>F103</v>
          </cell>
          <cell r="F568">
            <v>281632</v>
          </cell>
          <cell r="G568">
            <v>1</v>
          </cell>
          <cell r="H568">
            <v>514244</v>
          </cell>
          <cell r="I568">
            <v>0</v>
          </cell>
          <cell r="J568">
            <v>0</v>
          </cell>
          <cell r="K568">
            <v>232612</v>
          </cell>
          <cell r="L568">
            <v>514244</v>
          </cell>
          <cell r="M568">
            <v>120</v>
          </cell>
          <cell r="N568">
            <v>120</v>
          </cell>
          <cell r="O568">
            <v>0</v>
          </cell>
          <cell r="P568">
            <v>0</v>
          </cell>
          <cell r="Q568">
            <v>0</v>
          </cell>
          <cell r="R568">
            <v>424254</v>
          </cell>
          <cell r="S568">
            <v>0</v>
          </cell>
          <cell r="T568">
            <v>89990</v>
          </cell>
        </row>
        <row r="569">
          <cell r="A569">
            <v>4203168</v>
          </cell>
          <cell r="B569" t="str">
            <v xml:space="preserve">2 MESONES 2,0x0,85x0,86       </v>
          </cell>
          <cell r="C569">
            <v>31122000</v>
          </cell>
          <cell r="D569">
            <v>930</v>
          </cell>
          <cell r="E569" t="str">
            <v>K300</v>
          </cell>
          <cell r="F569">
            <v>280505</v>
          </cell>
          <cell r="G569">
            <v>1</v>
          </cell>
          <cell r="H569">
            <v>289201</v>
          </cell>
          <cell r="I569">
            <v>3760</v>
          </cell>
          <cell r="J569">
            <v>3760</v>
          </cell>
          <cell r="K569">
            <v>12456</v>
          </cell>
          <cell r="L569">
            <v>292961</v>
          </cell>
          <cell r="M569">
            <v>60</v>
          </cell>
          <cell r="N569">
            <v>22</v>
          </cell>
          <cell r="O569">
            <v>38</v>
          </cell>
          <cell r="P569">
            <v>43944</v>
          </cell>
          <cell r="Q569">
            <v>43944</v>
          </cell>
          <cell r="R569">
            <v>106604</v>
          </cell>
          <cell r="S569">
            <v>815</v>
          </cell>
          <cell r="T569">
            <v>185542</v>
          </cell>
        </row>
        <row r="570">
          <cell r="A570">
            <v>4203169</v>
          </cell>
          <cell r="B570" t="str">
            <v xml:space="preserve">MESA 1,3x0,9x0,92             </v>
          </cell>
          <cell r="C570">
            <v>31122000</v>
          </cell>
          <cell r="D570">
            <v>704</v>
          </cell>
          <cell r="E570" t="str">
            <v>J102</v>
          </cell>
          <cell r="F570">
            <v>202574</v>
          </cell>
          <cell r="G570">
            <v>1</v>
          </cell>
          <cell r="H570">
            <v>208854</v>
          </cell>
          <cell r="I570">
            <v>2715</v>
          </cell>
          <cell r="J570">
            <v>2715</v>
          </cell>
          <cell r="K570">
            <v>8995</v>
          </cell>
          <cell r="L570">
            <v>211569</v>
          </cell>
          <cell r="M570">
            <v>60</v>
          </cell>
          <cell r="N570">
            <v>22</v>
          </cell>
          <cell r="O570">
            <v>38</v>
          </cell>
          <cell r="P570">
            <v>31735</v>
          </cell>
          <cell r="Q570">
            <v>31735</v>
          </cell>
          <cell r="R570">
            <v>76987</v>
          </cell>
          <cell r="S570">
            <v>588</v>
          </cell>
          <cell r="T570">
            <v>133994</v>
          </cell>
        </row>
        <row r="571">
          <cell r="A571">
            <v>4203170</v>
          </cell>
          <cell r="B571" t="str">
            <v xml:space="preserve">MESA 2,0x0,6x0,9              </v>
          </cell>
          <cell r="C571">
            <v>31122000</v>
          </cell>
          <cell r="D571">
            <v>704</v>
          </cell>
          <cell r="E571" t="str">
            <v>J102</v>
          </cell>
          <cell r="F571">
            <v>56379</v>
          </cell>
          <cell r="G571">
            <v>1</v>
          </cell>
          <cell r="H571">
            <v>58127</v>
          </cell>
          <cell r="I571">
            <v>756</v>
          </cell>
          <cell r="J571">
            <v>756</v>
          </cell>
          <cell r="K571">
            <v>2504</v>
          </cell>
          <cell r="L571">
            <v>58883</v>
          </cell>
          <cell r="M571">
            <v>60</v>
          </cell>
          <cell r="N571">
            <v>22</v>
          </cell>
          <cell r="O571">
            <v>38</v>
          </cell>
          <cell r="P571">
            <v>8832</v>
          </cell>
          <cell r="Q571">
            <v>8832</v>
          </cell>
          <cell r="R571">
            <v>21426</v>
          </cell>
          <cell r="S571">
            <v>164</v>
          </cell>
          <cell r="T571">
            <v>37293</v>
          </cell>
        </row>
        <row r="572">
          <cell r="A572">
            <v>4203171</v>
          </cell>
          <cell r="B572" t="str">
            <v xml:space="preserve">MUEBLE P/DIMENS.CUERO SINT.   </v>
          </cell>
          <cell r="C572">
            <v>31122001</v>
          </cell>
          <cell r="D572">
            <v>906</v>
          </cell>
          <cell r="E572" t="str">
            <v>Z248</v>
          </cell>
          <cell r="F572">
            <v>685834</v>
          </cell>
          <cell r="G572">
            <v>1</v>
          </cell>
          <cell r="H572">
            <v>685834</v>
          </cell>
          <cell r="I572">
            <v>8916</v>
          </cell>
          <cell r="J572">
            <v>8916</v>
          </cell>
          <cell r="K572">
            <v>8916</v>
          </cell>
          <cell r="L572">
            <v>694750</v>
          </cell>
          <cell r="M572">
            <v>60</v>
          </cell>
          <cell r="N572">
            <v>10</v>
          </cell>
          <cell r="O572">
            <v>50</v>
          </cell>
          <cell r="P572">
            <v>104213</v>
          </cell>
          <cell r="Q572">
            <v>104213</v>
          </cell>
          <cell r="R572">
            <v>115644</v>
          </cell>
          <cell r="S572">
            <v>149</v>
          </cell>
          <cell r="T572">
            <v>578957</v>
          </cell>
        </row>
        <row r="573">
          <cell r="A573">
            <v>4206017</v>
          </cell>
          <cell r="B573" t="str">
            <v xml:space="preserve">12 BINS PEAD 1220X1220X770 MM </v>
          </cell>
          <cell r="C573">
            <v>30111999</v>
          </cell>
          <cell r="D573">
            <v>931</v>
          </cell>
          <cell r="E573" t="str">
            <v>K105</v>
          </cell>
          <cell r="F573">
            <v>461712</v>
          </cell>
          <cell r="G573">
            <v>1</v>
          </cell>
          <cell r="H573">
            <v>479459</v>
          </cell>
          <cell r="I573">
            <v>6233</v>
          </cell>
          <cell r="J573">
            <v>6233</v>
          </cell>
          <cell r="K573">
            <v>42448</v>
          </cell>
          <cell r="L573">
            <v>485692</v>
          </cell>
          <cell r="M573">
            <v>60</v>
          </cell>
          <cell r="N573">
            <v>35</v>
          </cell>
          <cell r="O573">
            <v>25</v>
          </cell>
          <cell r="P573">
            <v>72854</v>
          </cell>
          <cell r="Q573">
            <v>72854</v>
          </cell>
          <cell r="R573">
            <v>280621</v>
          </cell>
          <cell r="S573">
            <v>2701</v>
          </cell>
          <cell r="T573">
            <v>202370</v>
          </cell>
        </row>
        <row r="574">
          <cell r="A574">
            <v>4206018</v>
          </cell>
          <cell r="B574" t="str">
            <v xml:space="preserve">4 CONTEINER UNICUBER P/DIOP   </v>
          </cell>
          <cell r="C574">
            <v>31012000</v>
          </cell>
          <cell r="D574">
            <v>931</v>
          </cell>
          <cell r="E574" t="str">
            <v>K105</v>
          </cell>
          <cell r="F574">
            <v>574640</v>
          </cell>
          <cell r="G574">
            <v>1</v>
          </cell>
          <cell r="H574">
            <v>618522</v>
          </cell>
          <cell r="I574">
            <v>8041</v>
          </cell>
          <cell r="J574">
            <v>8041</v>
          </cell>
          <cell r="K574">
            <v>51923</v>
          </cell>
          <cell r="L574">
            <v>626563</v>
          </cell>
          <cell r="M574">
            <v>120</v>
          </cell>
          <cell r="N574">
            <v>33</v>
          </cell>
          <cell r="O574">
            <v>87</v>
          </cell>
          <cell r="P574">
            <v>46992</v>
          </cell>
          <cell r="Q574">
            <v>46992</v>
          </cell>
          <cell r="R574">
            <v>170696</v>
          </cell>
          <cell r="S574">
            <v>1608</v>
          </cell>
          <cell r="T574">
            <v>454259</v>
          </cell>
        </row>
        <row r="575">
          <cell r="A575">
            <v>4206019</v>
          </cell>
          <cell r="B575" t="str">
            <v xml:space="preserve">10 BIN INDUSTRIAL PLASTICO    </v>
          </cell>
          <cell r="C575">
            <v>30092000</v>
          </cell>
          <cell r="D575">
            <v>931</v>
          </cell>
          <cell r="E575" t="str">
            <v>K105</v>
          </cell>
          <cell r="F575">
            <v>400000</v>
          </cell>
          <cell r="G575">
            <v>1</v>
          </cell>
          <cell r="H575">
            <v>418998</v>
          </cell>
          <cell r="I575">
            <v>5447</v>
          </cell>
          <cell r="J575">
            <v>5447</v>
          </cell>
          <cell r="K575">
            <v>24445</v>
          </cell>
          <cell r="L575">
            <v>424445</v>
          </cell>
          <cell r="M575">
            <v>36</v>
          </cell>
          <cell r="N575">
            <v>25</v>
          </cell>
          <cell r="O575">
            <v>11</v>
          </cell>
          <cell r="P575">
            <v>106111</v>
          </cell>
          <cell r="Q575">
            <v>106111</v>
          </cell>
          <cell r="R575">
            <v>292333</v>
          </cell>
          <cell r="S575">
            <v>2421</v>
          </cell>
          <cell r="T575">
            <v>129691</v>
          </cell>
        </row>
        <row r="576">
          <cell r="A576">
            <v>4206020</v>
          </cell>
          <cell r="B576" t="str">
            <v xml:space="preserve">14 CANAST.P/SCRAP DIA.0,4x0,8 </v>
          </cell>
          <cell r="C576">
            <v>31122000</v>
          </cell>
          <cell r="D576">
            <v>914</v>
          </cell>
          <cell r="E576" t="str">
            <v>A125</v>
          </cell>
          <cell r="F576">
            <v>217138</v>
          </cell>
          <cell r="G576">
            <v>1</v>
          </cell>
          <cell r="H576">
            <v>223869</v>
          </cell>
          <cell r="I576">
            <v>2910</v>
          </cell>
          <cell r="J576">
            <v>2910</v>
          </cell>
          <cell r="K576">
            <v>9641</v>
          </cell>
          <cell r="L576">
            <v>226779</v>
          </cell>
          <cell r="M576">
            <v>60</v>
          </cell>
          <cell r="N576">
            <v>22</v>
          </cell>
          <cell r="O576">
            <v>38</v>
          </cell>
          <cell r="P576">
            <v>34017</v>
          </cell>
          <cell r="Q576">
            <v>34017</v>
          </cell>
          <cell r="R576">
            <v>82522</v>
          </cell>
          <cell r="S576">
            <v>631</v>
          </cell>
          <cell r="T576">
            <v>143626</v>
          </cell>
        </row>
        <row r="577">
          <cell r="A577">
            <v>4206021</v>
          </cell>
          <cell r="B577" t="str">
            <v xml:space="preserve">JAULA CANASTILLO P/GRUAS      </v>
          </cell>
          <cell r="C577">
            <v>31122000</v>
          </cell>
          <cell r="D577">
            <v>704</v>
          </cell>
          <cell r="E577" t="str">
            <v>J101</v>
          </cell>
          <cell r="F577">
            <v>109953</v>
          </cell>
          <cell r="G577">
            <v>1</v>
          </cell>
          <cell r="H577">
            <v>113362</v>
          </cell>
          <cell r="I577">
            <v>1474</v>
          </cell>
          <cell r="J577">
            <v>1474</v>
          </cell>
          <cell r="K577">
            <v>4883</v>
          </cell>
          <cell r="L577">
            <v>114836</v>
          </cell>
          <cell r="M577">
            <v>60</v>
          </cell>
          <cell r="N577">
            <v>22</v>
          </cell>
          <cell r="O577">
            <v>38</v>
          </cell>
          <cell r="P577">
            <v>17225</v>
          </cell>
          <cell r="Q577">
            <v>17225</v>
          </cell>
          <cell r="R577">
            <v>41787</v>
          </cell>
          <cell r="S577">
            <v>319</v>
          </cell>
          <cell r="T577">
            <v>72730</v>
          </cell>
        </row>
        <row r="578">
          <cell r="A578">
            <v>4206022</v>
          </cell>
          <cell r="B578" t="str">
            <v xml:space="preserve">CAJONES P/PLASTILINA          </v>
          </cell>
          <cell r="C578">
            <v>31102001</v>
          </cell>
          <cell r="D578">
            <v>931</v>
          </cell>
          <cell r="E578" t="str">
            <v>A110</v>
          </cell>
          <cell r="F578">
            <v>122203</v>
          </cell>
          <cell r="G578">
            <v>1</v>
          </cell>
          <cell r="H578">
            <v>122325</v>
          </cell>
          <cell r="I578">
            <v>1590</v>
          </cell>
          <cell r="J578">
            <v>1590</v>
          </cell>
          <cell r="K578">
            <v>1712</v>
          </cell>
          <cell r="L578">
            <v>123915</v>
          </cell>
          <cell r="M578">
            <v>120</v>
          </cell>
          <cell r="N578">
            <v>12</v>
          </cell>
          <cell r="O578">
            <v>108</v>
          </cell>
          <cell r="P578">
            <v>9294</v>
          </cell>
          <cell r="Q578">
            <v>9294</v>
          </cell>
          <cell r="R578">
            <v>12352</v>
          </cell>
          <cell r="S578">
            <v>40</v>
          </cell>
          <cell r="T578">
            <v>111523</v>
          </cell>
        </row>
        <row r="579">
          <cell r="A579">
            <v>4206023</v>
          </cell>
          <cell r="B579" t="str">
            <v xml:space="preserve">100 CAJONES PLASTILINA        </v>
          </cell>
          <cell r="C579">
            <v>31122001</v>
          </cell>
          <cell r="D579">
            <v>930</v>
          </cell>
          <cell r="E579" t="str">
            <v>A124</v>
          </cell>
          <cell r="F579">
            <v>277491</v>
          </cell>
          <cell r="G579">
            <v>1</v>
          </cell>
          <cell r="H579">
            <v>277491</v>
          </cell>
          <cell r="I579">
            <v>3607</v>
          </cell>
          <cell r="J579">
            <v>3607</v>
          </cell>
          <cell r="K579">
            <v>3607</v>
          </cell>
          <cell r="L579">
            <v>281098</v>
          </cell>
          <cell r="M579">
            <v>60</v>
          </cell>
          <cell r="N579">
            <v>10</v>
          </cell>
          <cell r="O579">
            <v>50</v>
          </cell>
          <cell r="P579">
            <v>42165</v>
          </cell>
          <cell r="Q579">
            <v>42165</v>
          </cell>
          <cell r="R579">
            <v>46790</v>
          </cell>
          <cell r="S579">
            <v>60</v>
          </cell>
          <cell r="T579">
            <v>234248</v>
          </cell>
        </row>
        <row r="580">
          <cell r="A580">
            <v>4210031</v>
          </cell>
          <cell r="B580" t="str">
            <v>3 MOD. PORTAROLLOS 1,6x1,5x1,7</v>
          </cell>
          <cell r="C580">
            <v>31122000</v>
          </cell>
          <cell r="D580">
            <v>704</v>
          </cell>
          <cell r="E580" t="str">
            <v>J102</v>
          </cell>
          <cell r="F580">
            <v>318512</v>
          </cell>
          <cell r="G580">
            <v>1</v>
          </cell>
          <cell r="H580">
            <v>328386</v>
          </cell>
          <cell r="I580">
            <v>4269</v>
          </cell>
          <cell r="J580">
            <v>4269</v>
          </cell>
          <cell r="K580">
            <v>14143</v>
          </cell>
          <cell r="L580">
            <v>332655</v>
          </cell>
          <cell r="M580">
            <v>60</v>
          </cell>
          <cell r="N580">
            <v>22</v>
          </cell>
          <cell r="O580">
            <v>38</v>
          </cell>
          <cell r="P580">
            <v>49898</v>
          </cell>
          <cell r="Q580">
            <v>49898</v>
          </cell>
          <cell r="R580">
            <v>121049</v>
          </cell>
          <cell r="S580">
            <v>925</v>
          </cell>
          <cell r="T580">
            <v>210681</v>
          </cell>
        </row>
        <row r="581">
          <cell r="A581">
            <v>4210032</v>
          </cell>
          <cell r="B581" t="str">
            <v xml:space="preserve">5 MOD.PORTAPALLET 3,6x1,1x3,2 </v>
          </cell>
          <cell r="C581">
            <v>31122000</v>
          </cell>
          <cell r="D581">
            <v>705</v>
          </cell>
          <cell r="E581" t="str">
            <v>F103</v>
          </cell>
          <cell r="F581">
            <v>266296</v>
          </cell>
          <cell r="G581">
            <v>1</v>
          </cell>
          <cell r="H581">
            <v>274551</v>
          </cell>
          <cell r="I581">
            <v>3569</v>
          </cell>
          <cell r="J581">
            <v>3569</v>
          </cell>
          <cell r="K581">
            <v>11824</v>
          </cell>
          <cell r="L581">
            <v>278120</v>
          </cell>
          <cell r="M581">
            <v>60</v>
          </cell>
          <cell r="N581">
            <v>22</v>
          </cell>
          <cell r="O581">
            <v>38</v>
          </cell>
          <cell r="P581">
            <v>41718</v>
          </cell>
          <cell r="Q581">
            <v>41718</v>
          </cell>
          <cell r="R581">
            <v>101204</v>
          </cell>
          <cell r="S581">
            <v>773</v>
          </cell>
          <cell r="T581">
            <v>176143</v>
          </cell>
        </row>
        <row r="582">
          <cell r="A582">
            <v>4210033</v>
          </cell>
          <cell r="B582" t="str">
            <v xml:space="preserve">ESTANTE PROD.EDDING 5,8x1,3x3 </v>
          </cell>
          <cell r="C582">
            <v>31122000</v>
          </cell>
          <cell r="D582">
            <v>705</v>
          </cell>
          <cell r="E582" t="str">
            <v>F103</v>
          </cell>
          <cell r="F582">
            <v>403916</v>
          </cell>
          <cell r="G582">
            <v>1</v>
          </cell>
          <cell r="H582">
            <v>416437</v>
          </cell>
          <cell r="I582">
            <v>5414</v>
          </cell>
          <cell r="J582">
            <v>5414</v>
          </cell>
          <cell r="K582">
            <v>17935</v>
          </cell>
          <cell r="L582">
            <v>421851</v>
          </cell>
          <cell r="M582">
            <v>60</v>
          </cell>
          <cell r="N582">
            <v>22</v>
          </cell>
          <cell r="O582">
            <v>38</v>
          </cell>
          <cell r="P582">
            <v>63278</v>
          </cell>
          <cell r="Q582">
            <v>63278</v>
          </cell>
          <cell r="R582">
            <v>153506</v>
          </cell>
          <cell r="S582">
            <v>1173</v>
          </cell>
          <cell r="T582">
            <v>267172</v>
          </cell>
        </row>
        <row r="583">
          <cell r="A583">
            <v>4210034</v>
          </cell>
          <cell r="B583" t="str">
            <v xml:space="preserve">RESMERA 2,4x0,8x1,7           </v>
          </cell>
          <cell r="C583">
            <v>31122000</v>
          </cell>
          <cell r="D583">
            <v>704</v>
          </cell>
          <cell r="E583" t="str">
            <v>J102</v>
          </cell>
          <cell r="F583">
            <v>506597</v>
          </cell>
          <cell r="G583">
            <v>1</v>
          </cell>
          <cell r="H583">
            <v>522302</v>
          </cell>
          <cell r="I583">
            <v>6790</v>
          </cell>
          <cell r="J583">
            <v>6790</v>
          </cell>
          <cell r="K583">
            <v>22495</v>
          </cell>
          <cell r="L583">
            <v>529092</v>
          </cell>
          <cell r="M583">
            <v>60</v>
          </cell>
          <cell r="N583">
            <v>22</v>
          </cell>
          <cell r="O583">
            <v>38</v>
          </cell>
          <cell r="P583">
            <v>79364</v>
          </cell>
          <cell r="Q583">
            <v>79364</v>
          </cell>
          <cell r="R583">
            <v>192529</v>
          </cell>
          <cell r="S583">
            <v>1471</v>
          </cell>
          <cell r="T583">
            <v>335092</v>
          </cell>
        </row>
        <row r="584">
          <cell r="A584">
            <v>4210035</v>
          </cell>
          <cell r="B584" t="str">
            <v xml:space="preserve">2 ESTANTES 2,0x0,5x1,7        </v>
          </cell>
          <cell r="C584">
            <v>31122000</v>
          </cell>
          <cell r="D584">
            <v>704</v>
          </cell>
          <cell r="E584" t="str">
            <v>J102</v>
          </cell>
          <cell r="F584">
            <v>810469</v>
          </cell>
          <cell r="G584">
            <v>1</v>
          </cell>
          <cell r="H584">
            <v>835594</v>
          </cell>
          <cell r="I584">
            <v>10863</v>
          </cell>
          <cell r="J584">
            <v>10863</v>
          </cell>
          <cell r="K584">
            <v>35988</v>
          </cell>
          <cell r="L584">
            <v>846457</v>
          </cell>
          <cell r="M584">
            <v>60</v>
          </cell>
          <cell r="N584">
            <v>22</v>
          </cell>
          <cell r="O584">
            <v>38</v>
          </cell>
          <cell r="P584">
            <v>126969</v>
          </cell>
          <cell r="Q584">
            <v>126969</v>
          </cell>
          <cell r="R584">
            <v>308015</v>
          </cell>
          <cell r="S584">
            <v>2354</v>
          </cell>
          <cell r="T584">
            <v>536088</v>
          </cell>
        </row>
        <row r="585">
          <cell r="A585">
            <v>4210036</v>
          </cell>
          <cell r="B585" t="str">
            <v>MUEBLE PLANC.2,0x1,2x2,0 36 GA</v>
          </cell>
          <cell r="C585">
            <v>31122001</v>
          </cell>
          <cell r="D585">
            <v>909</v>
          </cell>
          <cell r="E585" t="str">
            <v>A120</v>
          </cell>
          <cell r="F585">
            <v>551217</v>
          </cell>
          <cell r="G585">
            <v>1</v>
          </cell>
          <cell r="H585">
            <v>551217</v>
          </cell>
          <cell r="I585">
            <v>7166</v>
          </cell>
          <cell r="J585">
            <v>7166</v>
          </cell>
          <cell r="K585">
            <v>7166</v>
          </cell>
          <cell r="L585">
            <v>558383</v>
          </cell>
          <cell r="M585">
            <v>120</v>
          </cell>
          <cell r="N585">
            <v>10</v>
          </cell>
          <cell r="O585">
            <v>110</v>
          </cell>
          <cell r="P585">
            <v>41879</v>
          </cell>
          <cell r="Q585">
            <v>41879</v>
          </cell>
          <cell r="R585">
            <v>46472</v>
          </cell>
          <cell r="S585">
            <v>60</v>
          </cell>
          <cell r="T585">
            <v>511851</v>
          </cell>
        </row>
        <row r="586">
          <cell r="A586">
            <v>4216004</v>
          </cell>
          <cell r="B586" t="str">
            <v xml:space="preserve">450 TERCIADOS 43.8X16.5X9     </v>
          </cell>
          <cell r="C586">
            <v>28051992</v>
          </cell>
          <cell r="D586">
            <v>909</v>
          </cell>
          <cell r="E586" t="str">
            <v>A110</v>
          </cell>
          <cell r="F586">
            <v>99915</v>
          </cell>
          <cell r="G586">
            <v>1</v>
          </cell>
          <cell r="H586">
            <v>189853</v>
          </cell>
          <cell r="I586">
            <v>2468</v>
          </cell>
          <cell r="J586">
            <v>2468</v>
          </cell>
          <cell r="K586">
            <v>92406</v>
          </cell>
          <cell r="L586">
            <v>192321</v>
          </cell>
          <cell r="M586">
            <v>120</v>
          </cell>
          <cell r="N586">
            <v>120</v>
          </cell>
          <cell r="O586">
            <v>0</v>
          </cell>
          <cell r="P586">
            <v>6410</v>
          </cell>
          <cell r="Q586">
            <v>6410</v>
          </cell>
          <cell r="R586">
            <v>189934</v>
          </cell>
          <cell r="S586">
            <v>2386</v>
          </cell>
          <cell r="T586">
            <v>1</v>
          </cell>
        </row>
        <row r="587">
          <cell r="A587">
            <v>4216005</v>
          </cell>
          <cell r="B587" t="str">
            <v>1050 TABLAS AGEN.FIRENZ./SIENA</v>
          </cell>
          <cell r="C587">
            <v>3061992</v>
          </cell>
          <cell r="D587">
            <v>909</v>
          </cell>
          <cell r="E587" t="str">
            <v>A110</v>
          </cell>
          <cell r="F587">
            <v>236136</v>
          </cell>
          <cell r="G587">
            <v>1</v>
          </cell>
          <cell r="H587">
            <v>443792</v>
          </cell>
          <cell r="I587">
            <v>5769</v>
          </cell>
          <cell r="J587">
            <v>5769</v>
          </cell>
          <cell r="K587">
            <v>213425</v>
          </cell>
          <cell r="L587">
            <v>449561</v>
          </cell>
          <cell r="M587">
            <v>120</v>
          </cell>
          <cell r="N587">
            <v>120</v>
          </cell>
          <cell r="O587">
            <v>0</v>
          </cell>
          <cell r="P587">
            <v>18727</v>
          </cell>
          <cell r="Q587">
            <v>18727</v>
          </cell>
          <cell r="R587">
            <v>444031</v>
          </cell>
          <cell r="S587">
            <v>5529</v>
          </cell>
          <cell r="T587">
            <v>1</v>
          </cell>
        </row>
        <row r="588">
          <cell r="A588">
            <v>4216006</v>
          </cell>
          <cell r="B588" t="str">
            <v xml:space="preserve">500 TERCIADOS 35.5 X 9 X 9    </v>
          </cell>
          <cell r="C588">
            <v>30071992</v>
          </cell>
          <cell r="D588">
            <v>909</v>
          </cell>
          <cell r="E588" t="str">
            <v>A110</v>
          </cell>
          <cell r="F588">
            <v>60203</v>
          </cell>
          <cell r="G588">
            <v>1</v>
          </cell>
          <cell r="H588">
            <v>112417</v>
          </cell>
          <cell r="I588">
            <v>1461</v>
          </cell>
          <cell r="J588">
            <v>1461</v>
          </cell>
          <cell r="K588">
            <v>53675</v>
          </cell>
          <cell r="L588">
            <v>113878</v>
          </cell>
          <cell r="M588">
            <v>120</v>
          </cell>
          <cell r="N588">
            <v>120</v>
          </cell>
          <cell r="O588">
            <v>0</v>
          </cell>
          <cell r="P588">
            <v>5694</v>
          </cell>
          <cell r="Q588">
            <v>5694</v>
          </cell>
          <cell r="R588">
            <v>112489</v>
          </cell>
          <cell r="S588">
            <v>1388</v>
          </cell>
          <cell r="T588">
            <v>1</v>
          </cell>
        </row>
        <row r="589">
          <cell r="A589">
            <v>4216007</v>
          </cell>
          <cell r="B589" t="str">
            <v xml:space="preserve">1500 TERCIADOS 43.8X16.5X9    </v>
          </cell>
          <cell r="C589">
            <v>27051992</v>
          </cell>
          <cell r="D589">
            <v>909</v>
          </cell>
          <cell r="E589" t="str">
            <v>A110</v>
          </cell>
          <cell r="F589">
            <v>333051</v>
          </cell>
          <cell r="G589">
            <v>1</v>
          </cell>
          <cell r="H589">
            <v>632844</v>
          </cell>
          <cell r="I589">
            <v>8227</v>
          </cell>
          <cell r="J589">
            <v>8227</v>
          </cell>
          <cell r="K589">
            <v>308020</v>
          </cell>
          <cell r="L589">
            <v>641071</v>
          </cell>
          <cell r="M589">
            <v>120</v>
          </cell>
          <cell r="N589">
            <v>120</v>
          </cell>
          <cell r="O589">
            <v>0</v>
          </cell>
          <cell r="P589">
            <v>21367</v>
          </cell>
          <cell r="Q589">
            <v>21367</v>
          </cell>
          <cell r="R589">
            <v>633117</v>
          </cell>
          <cell r="S589">
            <v>7953</v>
          </cell>
          <cell r="T589">
            <v>1</v>
          </cell>
        </row>
        <row r="590">
          <cell r="A590">
            <v>4216008</v>
          </cell>
          <cell r="B590" t="str">
            <v xml:space="preserve">500 TERCIADOS 7X35.5X9        </v>
          </cell>
          <cell r="C590">
            <v>11071992</v>
          </cell>
          <cell r="D590">
            <v>909</v>
          </cell>
          <cell r="E590" t="str">
            <v>A110</v>
          </cell>
          <cell r="F590">
            <v>45779</v>
          </cell>
          <cell r="G590">
            <v>1</v>
          </cell>
          <cell r="H590">
            <v>85482</v>
          </cell>
          <cell r="I590">
            <v>1111</v>
          </cell>
          <cell r="J590">
            <v>1111</v>
          </cell>
          <cell r="K590">
            <v>40814</v>
          </cell>
          <cell r="L590">
            <v>86593</v>
          </cell>
          <cell r="M590">
            <v>120</v>
          </cell>
          <cell r="N590">
            <v>120</v>
          </cell>
          <cell r="O590">
            <v>0</v>
          </cell>
          <cell r="P590">
            <v>4328</v>
          </cell>
          <cell r="Q590">
            <v>4328</v>
          </cell>
          <cell r="R590">
            <v>85536</v>
          </cell>
          <cell r="S590">
            <v>1056</v>
          </cell>
          <cell r="T590">
            <v>1</v>
          </cell>
        </row>
        <row r="591">
          <cell r="A591">
            <v>4216009</v>
          </cell>
          <cell r="B591" t="str">
            <v xml:space="preserve">200 TERCIADOS 19.5X27.5X9     </v>
          </cell>
          <cell r="C591">
            <v>11071992</v>
          </cell>
          <cell r="D591">
            <v>909</v>
          </cell>
          <cell r="E591" t="str">
            <v>A110</v>
          </cell>
          <cell r="F591">
            <v>34509</v>
          </cell>
          <cell r="G591">
            <v>1</v>
          </cell>
          <cell r="H591">
            <v>64440</v>
          </cell>
          <cell r="I591">
            <v>838</v>
          </cell>
          <cell r="J591">
            <v>838</v>
          </cell>
          <cell r="K591">
            <v>30769</v>
          </cell>
          <cell r="L591">
            <v>65278</v>
          </cell>
          <cell r="M591">
            <v>120</v>
          </cell>
          <cell r="N591">
            <v>120</v>
          </cell>
          <cell r="O591">
            <v>0</v>
          </cell>
          <cell r="P591">
            <v>3263</v>
          </cell>
          <cell r="Q591">
            <v>3263</v>
          </cell>
          <cell r="R591">
            <v>64481</v>
          </cell>
          <cell r="S591">
            <v>796</v>
          </cell>
          <cell r="T591">
            <v>1</v>
          </cell>
        </row>
        <row r="592">
          <cell r="A592">
            <v>4216010</v>
          </cell>
          <cell r="B592" t="str">
            <v>200 TERCIADO 6MM 213x252 B/CUA</v>
          </cell>
          <cell r="C592">
            <v>14121992</v>
          </cell>
          <cell r="D592">
            <v>909</v>
          </cell>
          <cell r="E592" t="str">
            <v>A110</v>
          </cell>
          <cell r="F592">
            <v>34576</v>
          </cell>
          <cell r="G592">
            <v>1</v>
          </cell>
          <cell r="H592">
            <v>59780</v>
          </cell>
          <cell r="I592">
            <v>777</v>
          </cell>
          <cell r="J592">
            <v>777</v>
          </cell>
          <cell r="K592">
            <v>25981</v>
          </cell>
          <cell r="L592">
            <v>60557</v>
          </cell>
          <cell r="M592">
            <v>120</v>
          </cell>
          <cell r="N592">
            <v>118</v>
          </cell>
          <cell r="O592">
            <v>2</v>
          </cell>
          <cell r="P592">
            <v>4542</v>
          </cell>
          <cell r="Q592">
            <v>4542</v>
          </cell>
          <cell r="R592">
            <v>58843</v>
          </cell>
          <cell r="S592">
            <v>706</v>
          </cell>
          <cell r="T592">
            <v>1008</v>
          </cell>
        </row>
        <row r="593">
          <cell r="A593">
            <v>4216011</v>
          </cell>
          <cell r="B593" t="str">
            <v xml:space="preserve">200 TERCIADOS 21.2X25.1X6     </v>
          </cell>
          <cell r="C593">
            <v>20011993</v>
          </cell>
          <cell r="D593">
            <v>909</v>
          </cell>
          <cell r="E593" t="str">
            <v>A110</v>
          </cell>
          <cell r="F593">
            <v>33276</v>
          </cell>
          <cell r="G593">
            <v>1</v>
          </cell>
          <cell r="H593">
            <v>57481</v>
          </cell>
          <cell r="I593">
            <v>747</v>
          </cell>
          <cell r="J593">
            <v>747</v>
          </cell>
          <cell r="K593">
            <v>24952</v>
          </cell>
          <cell r="L593">
            <v>58228</v>
          </cell>
          <cell r="M593">
            <v>120</v>
          </cell>
          <cell r="N593">
            <v>117</v>
          </cell>
          <cell r="O593">
            <v>3</v>
          </cell>
          <cell r="P593">
            <v>4367</v>
          </cell>
          <cell r="Q593">
            <v>4367</v>
          </cell>
          <cell r="R593">
            <v>56102</v>
          </cell>
          <cell r="S593">
            <v>673</v>
          </cell>
          <cell r="T593">
            <v>1453</v>
          </cell>
        </row>
        <row r="594">
          <cell r="A594">
            <v>4216012</v>
          </cell>
          <cell r="B594" t="str">
            <v xml:space="preserve">200 TERCIADOS 21.3X32.1X6     </v>
          </cell>
          <cell r="C594">
            <v>20011993</v>
          </cell>
          <cell r="D594">
            <v>909</v>
          </cell>
          <cell r="E594" t="str">
            <v>A110</v>
          </cell>
          <cell r="F594">
            <v>42758</v>
          </cell>
          <cell r="G594">
            <v>1</v>
          </cell>
          <cell r="H594">
            <v>73861</v>
          </cell>
          <cell r="I594">
            <v>960</v>
          </cell>
          <cell r="J594">
            <v>960</v>
          </cell>
          <cell r="K594">
            <v>32063</v>
          </cell>
          <cell r="L594">
            <v>74821</v>
          </cell>
          <cell r="M594">
            <v>120</v>
          </cell>
          <cell r="N594">
            <v>117</v>
          </cell>
          <cell r="O594">
            <v>3</v>
          </cell>
          <cell r="P594">
            <v>5612</v>
          </cell>
          <cell r="Q594">
            <v>5612</v>
          </cell>
          <cell r="R594">
            <v>72086</v>
          </cell>
          <cell r="S594">
            <v>864</v>
          </cell>
          <cell r="T594">
            <v>1871</v>
          </cell>
        </row>
        <row r="595">
          <cell r="A595">
            <v>4216013</v>
          </cell>
          <cell r="B595" t="str">
            <v xml:space="preserve">125 TERC.19,6 x 27,6 x 9      </v>
          </cell>
          <cell r="C595">
            <v>6041993</v>
          </cell>
          <cell r="D595">
            <v>909</v>
          </cell>
          <cell r="E595" t="str">
            <v>A110</v>
          </cell>
          <cell r="F595">
            <v>26112</v>
          </cell>
          <cell r="G595">
            <v>1</v>
          </cell>
          <cell r="H595">
            <v>44584</v>
          </cell>
          <cell r="I595">
            <v>580</v>
          </cell>
          <cell r="J595">
            <v>580</v>
          </cell>
          <cell r="K595">
            <v>19052</v>
          </cell>
          <cell r="L595">
            <v>45164</v>
          </cell>
          <cell r="M595">
            <v>120</v>
          </cell>
          <cell r="N595">
            <v>114</v>
          </cell>
          <cell r="O595">
            <v>6</v>
          </cell>
          <cell r="P595">
            <v>3387</v>
          </cell>
          <cell r="Q595">
            <v>3387</v>
          </cell>
          <cell r="R595">
            <v>42398</v>
          </cell>
          <cell r="S595">
            <v>507</v>
          </cell>
          <cell r="T595">
            <v>2259</v>
          </cell>
        </row>
        <row r="596">
          <cell r="A596">
            <v>4216014</v>
          </cell>
          <cell r="B596" t="str">
            <v xml:space="preserve">225 TERC.11,3 x 33,2 x 9      </v>
          </cell>
          <cell r="C596">
            <v>6041993</v>
          </cell>
          <cell r="D596">
            <v>909</v>
          </cell>
          <cell r="E596" t="str">
            <v>A110</v>
          </cell>
          <cell r="F596">
            <v>32509</v>
          </cell>
          <cell r="G596">
            <v>1</v>
          </cell>
          <cell r="H596">
            <v>55506</v>
          </cell>
          <cell r="I596">
            <v>722</v>
          </cell>
          <cell r="J596">
            <v>722</v>
          </cell>
          <cell r="K596">
            <v>23719</v>
          </cell>
          <cell r="L596">
            <v>56228</v>
          </cell>
          <cell r="M596">
            <v>120</v>
          </cell>
          <cell r="N596">
            <v>114</v>
          </cell>
          <cell r="O596">
            <v>6</v>
          </cell>
          <cell r="P596">
            <v>4217</v>
          </cell>
          <cell r="Q596">
            <v>4217</v>
          </cell>
          <cell r="R596">
            <v>52783</v>
          </cell>
          <cell r="S596">
            <v>631</v>
          </cell>
          <cell r="T596">
            <v>2814</v>
          </cell>
        </row>
        <row r="597">
          <cell r="A597">
            <v>4216015</v>
          </cell>
          <cell r="B597" t="str">
            <v xml:space="preserve">450 TERC.9,0 x 35,4 x 9       </v>
          </cell>
          <cell r="C597">
            <v>6041993</v>
          </cell>
          <cell r="D597">
            <v>909</v>
          </cell>
          <cell r="E597" t="str">
            <v>A110</v>
          </cell>
          <cell r="F597">
            <v>55226</v>
          </cell>
          <cell r="G597">
            <v>1</v>
          </cell>
          <cell r="H597">
            <v>94291</v>
          </cell>
          <cell r="I597">
            <v>1226</v>
          </cell>
          <cell r="J597">
            <v>1226</v>
          </cell>
          <cell r="K597">
            <v>40291</v>
          </cell>
          <cell r="L597">
            <v>95517</v>
          </cell>
          <cell r="M597">
            <v>120</v>
          </cell>
          <cell r="N597">
            <v>114</v>
          </cell>
          <cell r="O597">
            <v>6</v>
          </cell>
          <cell r="P597">
            <v>7164</v>
          </cell>
          <cell r="Q597">
            <v>7164</v>
          </cell>
          <cell r="R597">
            <v>89669</v>
          </cell>
          <cell r="S597">
            <v>1073</v>
          </cell>
          <cell r="T597">
            <v>4775</v>
          </cell>
        </row>
        <row r="598">
          <cell r="A598">
            <v>4216016</v>
          </cell>
          <cell r="B598" t="str">
            <v xml:space="preserve">125 TRUPAN 196X276X9          </v>
          </cell>
          <cell r="C598">
            <v>14051993</v>
          </cell>
          <cell r="D598">
            <v>909</v>
          </cell>
          <cell r="E598" t="str">
            <v>A110</v>
          </cell>
          <cell r="F598">
            <v>17162</v>
          </cell>
          <cell r="G598">
            <v>1</v>
          </cell>
          <cell r="H598">
            <v>28906</v>
          </cell>
          <cell r="I598">
            <v>376</v>
          </cell>
          <cell r="J598">
            <v>376</v>
          </cell>
          <cell r="K598">
            <v>12120</v>
          </cell>
          <cell r="L598">
            <v>29282</v>
          </cell>
          <cell r="M598">
            <v>120</v>
          </cell>
          <cell r="N598">
            <v>113</v>
          </cell>
          <cell r="O598">
            <v>7</v>
          </cell>
          <cell r="P598">
            <v>2196</v>
          </cell>
          <cell r="Q598">
            <v>2196</v>
          </cell>
          <cell r="R598">
            <v>27248</v>
          </cell>
          <cell r="S598">
            <v>326</v>
          </cell>
          <cell r="T598">
            <v>1708</v>
          </cell>
        </row>
        <row r="599">
          <cell r="A599">
            <v>4216017</v>
          </cell>
          <cell r="B599" t="str">
            <v xml:space="preserve">175 TRUPAN 113X332X9          </v>
          </cell>
          <cell r="C599">
            <v>14051993</v>
          </cell>
          <cell r="D599">
            <v>909</v>
          </cell>
          <cell r="E599" t="str">
            <v>A110</v>
          </cell>
          <cell r="F599">
            <v>16070</v>
          </cell>
          <cell r="G599">
            <v>1</v>
          </cell>
          <cell r="H599">
            <v>27066</v>
          </cell>
          <cell r="I599">
            <v>352</v>
          </cell>
          <cell r="J599">
            <v>352</v>
          </cell>
          <cell r="K599">
            <v>11348</v>
          </cell>
          <cell r="L599">
            <v>27418</v>
          </cell>
          <cell r="M599">
            <v>120</v>
          </cell>
          <cell r="N599">
            <v>113</v>
          </cell>
          <cell r="O599">
            <v>7</v>
          </cell>
          <cell r="P599">
            <v>2056</v>
          </cell>
          <cell r="Q599">
            <v>2056</v>
          </cell>
          <cell r="R599">
            <v>25513</v>
          </cell>
          <cell r="S599">
            <v>305</v>
          </cell>
          <cell r="T599">
            <v>1600</v>
          </cell>
        </row>
        <row r="600">
          <cell r="A600">
            <v>4216018</v>
          </cell>
          <cell r="B600" t="str">
            <v xml:space="preserve">350 TRUPAN 9X354X9            </v>
          </cell>
          <cell r="C600">
            <v>14051993</v>
          </cell>
          <cell r="D600">
            <v>909</v>
          </cell>
          <cell r="E600" t="str">
            <v>A110</v>
          </cell>
          <cell r="F600">
            <v>27459</v>
          </cell>
          <cell r="G600">
            <v>1</v>
          </cell>
          <cell r="H600">
            <v>46250</v>
          </cell>
          <cell r="I600">
            <v>601</v>
          </cell>
          <cell r="J600">
            <v>601</v>
          </cell>
          <cell r="K600">
            <v>19392</v>
          </cell>
          <cell r="L600">
            <v>46851</v>
          </cell>
          <cell r="M600">
            <v>120</v>
          </cell>
          <cell r="N600">
            <v>113</v>
          </cell>
          <cell r="O600">
            <v>7</v>
          </cell>
          <cell r="P600">
            <v>3514</v>
          </cell>
          <cell r="Q600">
            <v>3514</v>
          </cell>
          <cell r="R600">
            <v>43595</v>
          </cell>
          <cell r="S600">
            <v>521</v>
          </cell>
          <cell r="T600">
            <v>2735</v>
          </cell>
        </row>
        <row r="601">
          <cell r="A601">
            <v>4216019</v>
          </cell>
          <cell r="B601" t="str">
            <v xml:space="preserve">TERCIADOS DE 9x220x330 mm     </v>
          </cell>
          <cell r="C601">
            <v>31071995</v>
          </cell>
          <cell r="D601">
            <v>921</v>
          </cell>
          <cell r="E601" t="str">
            <v>A110</v>
          </cell>
          <cell r="F601">
            <v>329000</v>
          </cell>
          <cell r="G601">
            <v>1000</v>
          </cell>
          <cell r="H601">
            <v>450000</v>
          </cell>
          <cell r="I601">
            <v>6000</v>
          </cell>
          <cell r="J601">
            <v>6000</v>
          </cell>
          <cell r="K601">
            <v>127000</v>
          </cell>
          <cell r="L601">
            <v>456000</v>
          </cell>
          <cell r="M601">
            <v>120</v>
          </cell>
          <cell r="N601">
            <v>87</v>
          </cell>
          <cell r="O601">
            <v>33</v>
          </cell>
          <cell r="P601">
            <v>34000</v>
          </cell>
          <cell r="Q601">
            <v>34000</v>
          </cell>
          <cell r="R601">
            <v>327000</v>
          </cell>
          <cell r="S601">
            <v>4000</v>
          </cell>
          <cell r="T601">
            <v>125000</v>
          </cell>
        </row>
        <row r="602">
          <cell r="A602">
            <v>4227023</v>
          </cell>
          <cell r="B602" t="str">
            <v>SILLA MOD.PC-2036 T/TEX.C/PAT.</v>
          </cell>
          <cell r="C602">
            <v>28091994</v>
          </cell>
          <cell r="D602">
            <v>964</v>
          </cell>
          <cell r="E602" t="str">
            <v>D101</v>
          </cell>
          <cell r="F602">
            <v>56588</v>
          </cell>
          <cell r="G602">
            <v>1</v>
          </cell>
          <cell r="H602">
            <v>81508</v>
          </cell>
          <cell r="I602">
            <v>1060</v>
          </cell>
          <cell r="J602">
            <v>1060</v>
          </cell>
          <cell r="K602">
            <v>25980</v>
          </cell>
          <cell r="L602">
            <v>82568</v>
          </cell>
          <cell r="M602">
            <v>120</v>
          </cell>
          <cell r="N602">
            <v>97</v>
          </cell>
          <cell r="O602">
            <v>23</v>
          </cell>
          <cell r="P602">
            <v>6193</v>
          </cell>
          <cell r="Q602">
            <v>6193</v>
          </cell>
          <cell r="R602">
            <v>65966</v>
          </cell>
          <cell r="S602">
            <v>777</v>
          </cell>
          <cell r="T602">
            <v>15825</v>
          </cell>
        </row>
        <row r="603">
          <cell r="A603">
            <v>4227024</v>
          </cell>
          <cell r="B603" t="str">
            <v>SILLA MOD.PC-2036 T/TEX.C/PAT.</v>
          </cell>
          <cell r="C603">
            <v>28091994</v>
          </cell>
          <cell r="D603">
            <v>964</v>
          </cell>
          <cell r="E603" t="str">
            <v>D101</v>
          </cell>
          <cell r="F603">
            <v>56588</v>
          </cell>
          <cell r="G603">
            <v>1</v>
          </cell>
          <cell r="H603">
            <v>81508</v>
          </cell>
          <cell r="I603">
            <v>1060</v>
          </cell>
          <cell r="J603">
            <v>1060</v>
          </cell>
          <cell r="K603">
            <v>25980</v>
          </cell>
          <cell r="L603">
            <v>82568</v>
          </cell>
          <cell r="M603">
            <v>120</v>
          </cell>
          <cell r="N603">
            <v>97</v>
          </cell>
          <cell r="O603">
            <v>23</v>
          </cell>
          <cell r="P603">
            <v>6193</v>
          </cell>
          <cell r="Q603">
            <v>6193</v>
          </cell>
          <cell r="R603">
            <v>65966</v>
          </cell>
          <cell r="S603">
            <v>777</v>
          </cell>
          <cell r="T603">
            <v>15825</v>
          </cell>
        </row>
        <row r="604">
          <cell r="A604">
            <v>4227025</v>
          </cell>
          <cell r="B604" t="str">
            <v>SILLA MOD.PC-2036 T/TEX.C/PAT.</v>
          </cell>
          <cell r="C604">
            <v>28091994</v>
          </cell>
          <cell r="D604">
            <v>964</v>
          </cell>
          <cell r="E604" t="str">
            <v>D101</v>
          </cell>
          <cell r="F604">
            <v>56588</v>
          </cell>
          <cell r="G604">
            <v>1</v>
          </cell>
          <cell r="H604">
            <v>81508</v>
          </cell>
          <cell r="I604">
            <v>1060</v>
          </cell>
          <cell r="J604">
            <v>1060</v>
          </cell>
          <cell r="K604">
            <v>25980</v>
          </cell>
          <cell r="L604">
            <v>82568</v>
          </cell>
          <cell r="M604">
            <v>120</v>
          </cell>
          <cell r="N604">
            <v>97</v>
          </cell>
          <cell r="O604">
            <v>23</v>
          </cell>
          <cell r="P604">
            <v>6193</v>
          </cell>
          <cell r="Q604">
            <v>6193</v>
          </cell>
          <cell r="R604">
            <v>65966</v>
          </cell>
          <cell r="S604">
            <v>777</v>
          </cell>
          <cell r="T604">
            <v>15825</v>
          </cell>
        </row>
        <row r="605">
          <cell r="A605">
            <v>4227026</v>
          </cell>
          <cell r="B605" t="str">
            <v xml:space="preserve">SILLA MOD.PC-2036 T/TEX.C/PAT </v>
          </cell>
          <cell r="C605">
            <v>28091994</v>
          </cell>
          <cell r="D605">
            <v>964</v>
          </cell>
          <cell r="E605" t="str">
            <v>D101</v>
          </cell>
          <cell r="F605">
            <v>56588</v>
          </cell>
          <cell r="G605">
            <v>1</v>
          </cell>
          <cell r="H605">
            <v>81508</v>
          </cell>
          <cell r="I605">
            <v>1060</v>
          </cell>
          <cell r="J605">
            <v>1060</v>
          </cell>
          <cell r="K605">
            <v>25980</v>
          </cell>
          <cell r="L605">
            <v>82568</v>
          </cell>
          <cell r="M605">
            <v>120</v>
          </cell>
          <cell r="N605">
            <v>97</v>
          </cell>
          <cell r="O605">
            <v>23</v>
          </cell>
          <cell r="P605">
            <v>6193</v>
          </cell>
          <cell r="Q605">
            <v>6193</v>
          </cell>
          <cell r="R605">
            <v>65966</v>
          </cell>
          <cell r="S605">
            <v>777</v>
          </cell>
          <cell r="T605">
            <v>15825</v>
          </cell>
        </row>
        <row r="606">
          <cell r="A606">
            <v>4227027</v>
          </cell>
          <cell r="B606" t="str">
            <v>SILLA MOD.PC-2036 T/TEX.C/PAT.</v>
          </cell>
          <cell r="C606">
            <v>28091994</v>
          </cell>
          <cell r="D606">
            <v>964</v>
          </cell>
          <cell r="E606" t="str">
            <v>D101</v>
          </cell>
          <cell r="F606">
            <v>56588</v>
          </cell>
          <cell r="G606">
            <v>1</v>
          </cell>
          <cell r="H606">
            <v>81508</v>
          </cell>
          <cell r="I606">
            <v>1060</v>
          </cell>
          <cell r="J606">
            <v>1060</v>
          </cell>
          <cell r="K606">
            <v>25980</v>
          </cell>
          <cell r="L606">
            <v>82568</v>
          </cell>
          <cell r="M606">
            <v>120</v>
          </cell>
          <cell r="N606">
            <v>97</v>
          </cell>
          <cell r="O606">
            <v>23</v>
          </cell>
          <cell r="P606">
            <v>6193</v>
          </cell>
          <cell r="Q606">
            <v>6193</v>
          </cell>
          <cell r="R606">
            <v>65966</v>
          </cell>
          <cell r="S606">
            <v>777</v>
          </cell>
          <cell r="T606">
            <v>15825</v>
          </cell>
        </row>
        <row r="607">
          <cell r="A607">
            <v>4227028</v>
          </cell>
          <cell r="B607" t="str">
            <v>SILLA MOD.PC=2036 T/TEX.C/PAT.</v>
          </cell>
          <cell r="C607">
            <v>28091994</v>
          </cell>
          <cell r="D607">
            <v>964</v>
          </cell>
          <cell r="E607" t="str">
            <v>D101</v>
          </cell>
          <cell r="F607">
            <v>56588</v>
          </cell>
          <cell r="G607">
            <v>1</v>
          </cell>
          <cell r="H607">
            <v>81508</v>
          </cell>
          <cell r="I607">
            <v>1060</v>
          </cell>
          <cell r="J607">
            <v>1060</v>
          </cell>
          <cell r="K607">
            <v>25980</v>
          </cell>
          <cell r="L607">
            <v>82568</v>
          </cell>
          <cell r="M607">
            <v>120</v>
          </cell>
          <cell r="N607">
            <v>97</v>
          </cell>
          <cell r="O607">
            <v>23</v>
          </cell>
          <cell r="P607">
            <v>6193</v>
          </cell>
          <cell r="Q607">
            <v>6193</v>
          </cell>
          <cell r="R607">
            <v>65966</v>
          </cell>
          <cell r="S607">
            <v>777</v>
          </cell>
          <cell r="T607">
            <v>15825</v>
          </cell>
        </row>
        <row r="608">
          <cell r="A608">
            <v>4227029</v>
          </cell>
          <cell r="B608" t="str">
            <v>SILLA MOD.PC-2036 T/TEX.C/PAT.</v>
          </cell>
          <cell r="C608">
            <v>28091994</v>
          </cell>
          <cell r="D608">
            <v>964</v>
          </cell>
          <cell r="E608" t="str">
            <v>D101</v>
          </cell>
          <cell r="F608">
            <v>56588</v>
          </cell>
          <cell r="G608">
            <v>1</v>
          </cell>
          <cell r="H608">
            <v>81508</v>
          </cell>
          <cell r="I608">
            <v>1060</v>
          </cell>
          <cell r="J608">
            <v>1060</v>
          </cell>
          <cell r="K608">
            <v>25980</v>
          </cell>
          <cell r="L608">
            <v>82568</v>
          </cell>
          <cell r="M608">
            <v>120</v>
          </cell>
          <cell r="N608">
            <v>97</v>
          </cell>
          <cell r="O608">
            <v>23</v>
          </cell>
          <cell r="P608">
            <v>6193</v>
          </cell>
          <cell r="Q608">
            <v>6193</v>
          </cell>
          <cell r="R608">
            <v>65966</v>
          </cell>
          <cell r="S608">
            <v>777</v>
          </cell>
          <cell r="T608">
            <v>15825</v>
          </cell>
        </row>
        <row r="609">
          <cell r="A609">
            <v>4227030</v>
          </cell>
          <cell r="B609" t="str">
            <v>SILLA MOD.PC-2036 T/TEX C/PAT.</v>
          </cell>
          <cell r="C609">
            <v>28091994</v>
          </cell>
          <cell r="D609">
            <v>964</v>
          </cell>
          <cell r="E609" t="str">
            <v>D101</v>
          </cell>
          <cell r="F609">
            <v>56590</v>
          </cell>
          <cell r="G609">
            <v>1</v>
          </cell>
          <cell r="H609">
            <v>81511</v>
          </cell>
          <cell r="I609">
            <v>1060</v>
          </cell>
          <cell r="J609">
            <v>1060</v>
          </cell>
          <cell r="K609">
            <v>25981</v>
          </cell>
          <cell r="L609">
            <v>82571</v>
          </cell>
          <cell r="M609">
            <v>120</v>
          </cell>
          <cell r="N609">
            <v>97</v>
          </cell>
          <cell r="O609">
            <v>23</v>
          </cell>
          <cell r="P609">
            <v>6193</v>
          </cell>
          <cell r="Q609">
            <v>6193</v>
          </cell>
          <cell r="R609">
            <v>65966</v>
          </cell>
          <cell r="S609">
            <v>777</v>
          </cell>
          <cell r="T609">
            <v>15828</v>
          </cell>
        </row>
        <row r="610">
          <cell r="A610">
            <v>4227031</v>
          </cell>
          <cell r="B610" t="str">
            <v xml:space="preserve">SILLA ANATOMICA FM S-110-0    </v>
          </cell>
          <cell r="C610">
            <v>30071996</v>
          </cell>
          <cell r="D610">
            <v>912</v>
          </cell>
          <cell r="E610" t="str">
            <v>A215</v>
          </cell>
          <cell r="F610">
            <v>118800</v>
          </cell>
          <cell r="G610">
            <v>2</v>
          </cell>
          <cell r="H610">
            <v>2</v>
          </cell>
          <cell r="I610">
            <v>0</v>
          </cell>
          <cell r="J610">
            <v>0</v>
          </cell>
          <cell r="K610">
            <v>0</v>
          </cell>
          <cell r="L610">
            <v>2</v>
          </cell>
          <cell r="M610">
            <v>60</v>
          </cell>
          <cell r="N610">
            <v>60</v>
          </cell>
          <cell r="O610">
            <v>0</v>
          </cell>
          <cell r="P610">
            <v>0</v>
          </cell>
          <cell r="Q610">
            <v>0</v>
          </cell>
          <cell r="R610">
            <v>0</v>
          </cell>
          <cell r="S610">
            <v>0</v>
          </cell>
          <cell r="T610">
            <v>2</v>
          </cell>
        </row>
        <row r="611">
          <cell r="A611">
            <v>4235051</v>
          </cell>
          <cell r="B611" t="str">
            <v xml:space="preserve">MESA P/COMPUT.2,45x0,92x0,77  </v>
          </cell>
          <cell r="C611">
            <v>30041998</v>
          </cell>
          <cell r="D611">
            <v>914</v>
          </cell>
          <cell r="E611" t="str">
            <v>A215</v>
          </cell>
          <cell r="F611">
            <v>129903</v>
          </cell>
          <cell r="G611">
            <v>1</v>
          </cell>
          <cell r="H611">
            <v>142576</v>
          </cell>
          <cell r="I611">
            <v>1853</v>
          </cell>
          <cell r="J611">
            <v>1853</v>
          </cell>
          <cell r="K611">
            <v>19722</v>
          </cell>
          <cell r="L611">
            <v>144429</v>
          </cell>
          <cell r="M611">
            <v>96</v>
          </cell>
          <cell r="N611">
            <v>54</v>
          </cell>
          <cell r="O611">
            <v>42</v>
          </cell>
          <cell r="P611">
            <v>13540</v>
          </cell>
          <cell r="Q611">
            <v>13540</v>
          </cell>
          <cell r="R611">
            <v>80373</v>
          </cell>
          <cell r="S611">
            <v>869</v>
          </cell>
          <cell r="T611">
            <v>63187</v>
          </cell>
        </row>
        <row r="612">
          <cell r="A612">
            <v>4235052</v>
          </cell>
          <cell r="B612" t="str">
            <v xml:space="preserve">MESA REVISION PLANCHAS        </v>
          </cell>
          <cell r="C612">
            <v>30111999</v>
          </cell>
          <cell r="D612">
            <v>914</v>
          </cell>
          <cell r="E612" t="str">
            <v>A215</v>
          </cell>
          <cell r="F612">
            <v>265448</v>
          </cell>
          <cell r="G612">
            <v>1</v>
          </cell>
          <cell r="H612">
            <v>275651</v>
          </cell>
          <cell r="I612">
            <v>3583</v>
          </cell>
          <cell r="J612">
            <v>3583</v>
          </cell>
          <cell r="K612">
            <v>24404</v>
          </cell>
          <cell r="L612">
            <v>279234</v>
          </cell>
          <cell r="M612">
            <v>120</v>
          </cell>
          <cell r="N612">
            <v>35</v>
          </cell>
          <cell r="O612">
            <v>85</v>
          </cell>
          <cell r="P612">
            <v>20943</v>
          </cell>
          <cell r="Q612">
            <v>20943</v>
          </cell>
          <cell r="R612">
            <v>80667</v>
          </cell>
          <cell r="S612">
            <v>776</v>
          </cell>
          <cell r="T612">
            <v>197791</v>
          </cell>
        </row>
        <row r="613">
          <cell r="A613">
            <v>4235053</v>
          </cell>
          <cell r="B613" t="str">
            <v xml:space="preserve">3 MUEB.P/PERF.KUGLER 1.2X.64  </v>
          </cell>
          <cell r="C613">
            <v>30121999</v>
          </cell>
          <cell r="D613">
            <v>921</v>
          </cell>
          <cell r="E613" t="str">
            <v>A110</v>
          </cell>
          <cell r="F613">
            <v>165000</v>
          </cell>
          <cell r="G613">
            <v>1</v>
          </cell>
          <cell r="H613">
            <v>170986</v>
          </cell>
          <cell r="I613">
            <v>2223</v>
          </cell>
          <cell r="J613">
            <v>2223</v>
          </cell>
          <cell r="K613">
            <v>14809</v>
          </cell>
          <cell r="L613">
            <v>173209</v>
          </cell>
          <cell r="M613">
            <v>120</v>
          </cell>
          <cell r="N613">
            <v>34</v>
          </cell>
          <cell r="O613">
            <v>86</v>
          </cell>
          <cell r="P613">
            <v>12991</v>
          </cell>
          <cell r="Q613">
            <v>12991</v>
          </cell>
          <cell r="R613">
            <v>48614</v>
          </cell>
          <cell r="S613">
            <v>463</v>
          </cell>
          <cell r="T613">
            <v>124132</v>
          </cell>
        </row>
        <row r="614">
          <cell r="A614">
            <v>4235054</v>
          </cell>
          <cell r="B614" t="str">
            <v>2 MUEB.P/WOMACO 530 1X1.02X0.7</v>
          </cell>
          <cell r="C614">
            <v>30121999</v>
          </cell>
          <cell r="D614">
            <v>921</v>
          </cell>
          <cell r="E614" t="str">
            <v>A110</v>
          </cell>
          <cell r="F614">
            <v>96000</v>
          </cell>
          <cell r="G614">
            <v>1</v>
          </cell>
          <cell r="H614">
            <v>99483</v>
          </cell>
          <cell r="I614">
            <v>1293</v>
          </cell>
          <cell r="J614">
            <v>1293</v>
          </cell>
          <cell r="K614">
            <v>8616</v>
          </cell>
          <cell r="L614">
            <v>100776</v>
          </cell>
          <cell r="M614">
            <v>120</v>
          </cell>
          <cell r="N614">
            <v>34</v>
          </cell>
          <cell r="O614">
            <v>86</v>
          </cell>
          <cell r="P614">
            <v>7558</v>
          </cell>
          <cell r="Q614">
            <v>7558</v>
          </cell>
          <cell r="R614">
            <v>28283</v>
          </cell>
          <cell r="S614">
            <v>269</v>
          </cell>
          <cell r="T614">
            <v>72224</v>
          </cell>
        </row>
        <row r="615">
          <cell r="A615">
            <v>4235055</v>
          </cell>
          <cell r="B615" t="str">
            <v>3 MESON MAQ.KUGLER 1.2X1.02X.7</v>
          </cell>
          <cell r="C615">
            <v>30121999</v>
          </cell>
          <cell r="D615">
            <v>921</v>
          </cell>
          <cell r="E615" t="str">
            <v>A110</v>
          </cell>
          <cell r="F615">
            <v>198000</v>
          </cell>
          <cell r="G615">
            <v>1</v>
          </cell>
          <cell r="H615">
            <v>205183</v>
          </cell>
          <cell r="I615">
            <v>2667</v>
          </cell>
          <cell r="J615">
            <v>2667</v>
          </cell>
          <cell r="K615">
            <v>17770</v>
          </cell>
          <cell r="L615">
            <v>207850</v>
          </cell>
          <cell r="M615">
            <v>120</v>
          </cell>
          <cell r="N615">
            <v>34</v>
          </cell>
          <cell r="O615">
            <v>86</v>
          </cell>
          <cell r="P615">
            <v>15589</v>
          </cell>
          <cell r="Q615">
            <v>15589</v>
          </cell>
          <cell r="R615">
            <v>58334</v>
          </cell>
          <cell r="S615">
            <v>556</v>
          </cell>
          <cell r="T615">
            <v>148960</v>
          </cell>
        </row>
        <row r="616">
          <cell r="A616">
            <v>4235056</v>
          </cell>
          <cell r="B616" t="str">
            <v xml:space="preserve">SET MUEB.MAQ.R700 CUB.AC.INOX </v>
          </cell>
          <cell r="C616">
            <v>30121999</v>
          </cell>
          <cell r="D616">
            <v>912</v>
          </cell>
          <cell r="E616" t="str">
            <v>A120</v>
          </cell>
          <cell r="F616">
            <v>435000</v>
          </cell>
          <cell r="G616">
            <v>1</v>
          </cell>
          <cell r="H616">
            <v>450781</v>
          </cell>
          <cell r="I616">
            <v>5860</v>
          </cell>
          <cell r="J616">
            <v>5860</v>
          </cell>
          <cell r="K616">
            <v>39041</v>
          </cell>
          <cell r="L616">
            <v>456641</v>
          </cell>
          <cell r="M616">
            <v>120</v>
          </cell>
          <cell r="N616">
            <v>34</v>
          </cell>
          <cell r="O616">
            <v>86</v>
          </cell>
          <cell r="P616">
            <v>34248</v>
          </cell>
          <cell r="Q616">
            <v>34248</v>
          </cell>
          <cell r="R616">
            <v>128161</v>
          </cell>
          <cell r="S616">
            <v>1221</v>
          </cell>
          <cell r="T616">
            <v>327259</v>
          </cell>
        </row>
        <row r="617">
          <cell r="A617">
            <v>4235057</v>
          </cell>
          <cell r="B617" t="str">
            <v xml:space="preserve">4 MESON ENSAMBLE 2X1X1        </v>
          </cell>
          <cell r="C617">
            <v>30121999</v>
          </cell>
          <cell r="D617">
            <v>964</v>
          </cell>
          <cell r="E617" t="str">
            <v>K300</v>
          </cell>
          <cell r="F617">
            <v>320000</v>
          </cell>
          <cell r="G617">
            <v>1</v>
          </cell>
          <cell r="H617">
            <v>331609</v>
          </cell>
          <cell r="I617">
            <v>4311</v>
          </cell>
          <cell r="J617">
            <v>4311</v>
          </cell>
          <cell r="K617">
            <v>28720</v>
          </cell>
          <cell r="L617">
            <v>335920</v>
          </cell>
          <cell r="M617">
            <v>120</v>
          </cell>
          <cell r="N617">
            <v>34</v>
          </cell>
          <cell r="O617">
            <v>86</v>
          </cell>
          <cell r="P617">
            <v>25194</v>
          </cell>
          <cell r="Q617">
            <v>25194</v>
          </cell>
          <cell r="R617">
            <v>94279</v>
          </cell>
          <cell r="S617">
            <v>898</v>
          </cell>
          <cell r="T617">
            <v>240743</v>
          </cell>
        </row>
        <row r="618">
          <cell r="A618">
            <v>4235058</v>
          </cell>
          <cell r="B618" t="str">
            <v xml:space="preserve">1 MUEB.PLANCH.HORAUF 2.27X.75 </v>
          </cell>
          <cell r="C618">
            <v>30121999</v>
          </cell>
          <cell r="D618">
            <v>964</v>
          </cell>
          <cell r="E618" t="str">
            <v>K300</v>
          </cell>
          <cell r="F618">
            <v>190000</v>
          </cell>
          <cell r="G618">
            <v>1</v>
          </cell>
          <cell r="H618">
            <v>196893</v>
          </cell>
          <cell r="I618">
            <v>2560</v>
          </cell>
          <cell r="J618">
            <v>2560</v>
          </cell>
          <cell r="K618">
            <v>17053</v>
          </cell>
          <cell r="L618">
            <v>199453</v>
          </cell>
          <cell r="M618">
            <v>120</v>
          </cell>
          <cell r="N618">
            <v>34</v>
          </cell>
          <cell r="O618">
            <v>86</v>
          </cell>
          <cell r="P618">
            <v>14959</v>
          </cell>
          <cell r="Q618">
            <v>14959</v>
          </cell>
          <cell r="R618">
            <v>55977</v>
          </cell>
          <cell r="S618">
            <v>533</v>
          </cell>
          <cell r="T618">
            <v>142943</v>
          </cell>
        </row>
        <row r="619">
          <cell r="A619">
            <v>4235059</v>
          </cell>
          <cell r="B619" t="str">
            <v xml:space="preserve">1 MUEB.MAQ.PRAKMA 0.58X.65X1. </v>
          </cell>
          <cell r="C619">
            <v>30121999</v>
          </cell>
          <cell r="D619">
            <v>921</v>
          </cell>
          <cell r="E619" t="str">
            <v>A110</v>
          </cell>
          <cell r="F619">
            <v>50000</v>
          </cell>
          <cell r="G619">
            <v>1</v>
          </cell>
          <cell r="H619">
            <v>51814</v>
          </cell>
          <cell r="I619">
            <v>674</v>
          </cell>
          <cell r="J619">
            <v>674</v>
          </cell>
          <cell r="K619">
            <v>4488</v>
          </cell>
          <cell r="L619">
            <v>52488</v>
          </cell>
          <cell r="M619">
            <v>120</v>
          </cell>
          <cell r="N619">
            <v>34</v>
          </cell>
          <cell r="O619">
            <v>86</v>
          </cell>
          <cell r="P619">
            <v>3937</v>
          </cell>
          <cell r="Q619">
            <v>3937</v>
          </cell>
          <cell r="R619">
            <v>14732</v>
          </cell>
          <cell r="S619">
            <v>140</v>
          </cell>
          <cell r="T619">
            <v>37616</v>
          </cell>
        </row>
        <row r="620">
          <cell r="A620">
            <v>4235060</v>
          </cell>
          <cell r="B620" t="str">
            <v>1 MUEB.MAQ.KOLBUS EMP..51X2X.8</v>
          </cell>
          <cell r="C620">
            <v>30121999</v>
          </cell>
          <cell r="D620">
            <v>921</v>
          </cell>
          <cell r="E620" t="str">
            <v>A110</v>
          </cell>
          <cell r="F620">
            <v>50000</v>
          </cell>
          <cell r="G620">
            <v>1</v>
          </cell>
          <cell r="H620">
            <v>51814</v>
          </cell>
          <cell r="I620">
            <v>674</v>
          </cell>
          <cell r="J620">
            <v>674</v>
          </cell>
          <cell r="K620">
            <v>4488</v>
          </cell>
          <cell r="L620">
            <v>52488</v>
          </cell>
          <cell r="M620">
            <v>120</v>
          </cell>
          <cell r="N620">
            <v>34</v>
          </cell>
          <cell r="O620">
            <v>86</v>
          </cell>
          <cell r="P620">
            <v>3937</v>
          </cell>
          <cell r="Q620">
            <v>3937</v>
          </cell>
          <cell r="R620">
            <v>14732</v>
          </cell>
          <cell r="S620">
            <v>140</v>
          </cell>
          <cell r="T620">
            <v>37616</v>
          </cell>
        </row>
        <row r="621">
          <cell r="A621">
            <v>4235061</v>
          </cell>
          <cell r="B621" t="str">
            <v xml:space="preserve">2 MUEB.MAQ.TERMOL..54X.65X.98 </v>
          </cell>
          <cell r="C621">
            <v>30121999</v>
          </cell>
          <cell r="D621">
            <v>921</v>
          </cell>
          <cell r="E621" t="str">
            <v>A110</v>
          </cell>
          <cell r="F621">
            <v>100000</v>
          </cell>
          <cell r="G621">
            <v>1</v>
          </cell>
          <cell r="H621">
            <v>103628</v>
          </cell>
          <cell r="I621">
            <v>1347</v>
          </cell>
          <cell r="J621">
            <v>1347</v>
          </cell>
          <cell r="K621">
            <v>8975</v>
          </cell>
          <cell r="L621">
            <v>104975</v>
          </cell>
          <cell r="M621">
            <v>120</v>
          </cell>
          <cell r="N621">
            <v>34</v>
          </cell>
          <cell r="O621">
            <v>86</v>
          </cell>
          <cell r="P621">
            <v>7873</v>
          </cell>
          <cell r="Q621">
            <v>7873</v>
          </cell>
          <cell r="R621">
            <v>29463</v>
          </cell>
          <cell r="S621">
            <v>281</v>
          </cell>
          <cell r="T621">
            <v>75231</v>
          </cell>
        </row>
        <row r="622">
          <cell r="A622">
            <v>4235062</v>
          </cell>
          <cell r="B622" t="str">
            <v xml:space="preserve">4 MUEB.GUILL.POLAR .59X.63X1  </v>
          </cell>
          <cell r="C622">
            <v>30121999</v>
          </cell>
          <cell r="D622">
            <v>921</v>
          </cell>
          <cell r="E622" t="str">
            <v>A110</v>
          </cell>
          <cell r="F622">
            <v>170000</v>
          </cell>
          <cell r="G622">
            <v>1</v>
          </cell>
          <cell r="H622">
            <v>176167</v>
          </cell>
          <cell r="I622">
            <v>2290</v>
          </cell>
          <cell r="J622">
            <v>2290</v>
          </cell>
          <cell r="K622">
            <v>15257</v>
          </cell>
          <cell r="L622">
            <v>178457</v>
          </cell>
          <cell r="M622">
            <v>120</v>
          </cell>
          <cell r="N622">
            <v>34</v>
          </cell>
          <cell r="O622">
            <v>86</v>
          </cell>
          <cell r="P622">
            <v>13384</v>
          </cell>
          <cell r="Q622">
            <v>13384</v>
          </cell>
          <cell r="R622">
            <v>50086</v>
          </cell>
          <cell r="S622">
            <v>477</v>
          </cell>
          <cell r="T622">
            <v>127894</v>
          </cell>
        </row>
        <row r="623">
          <cell r="A623">
            <v>4235063</v>
          </cell>
          <cell r="B623" t="str">
            <v xml:space="preserve">2 MUEB.MAQ.JBI .58X.65X1.03   </v>
          </cell>
          <cell r="C623">
            <v>30121999</v>
          </cell>
          <cell r="D623">
            <v>921</v>
          </cell>
          <cell r="E623" t="str">
            <v>A110</v>
          </cell>
          <cell r="F623">
            <v>100000</v>
          </cell>
          <cell r="G623">
            <v>1</v>
          </cell>
          <cell r="H623">
            <v>103628</v>
          </cell>
          <cell r="I623">
            <v>1347</v>
          </cell>
          <cell r="J623">
            <v>1347</v>
          </cell>
          <cell r="K623">
            <v>8975</v>
          </cell>
          <cell r="L623">
            <v>104975</v>
          </cell>
          <cell r="M623">
            <v>120</v>
          </cell>
          <cell r="N623">
            <v>34</v>
          </cell>
          <cell r="O623">
            <v>86</v>
          </cell>
          <cell r="P623">
            <v>7873</v>
          </cell>
          <cell r="Q623">
            <v>7873</v>
          </cell>
          <cell r="R623">
            <v>29463</v>
          </cell>
          <cell r="S623">
            <v>281</v>
          </cell>
          <cell r="T623">
            <v>75231</v>
          </cell>
        </row>
        <row r="624">
          <cell r="A624">
            <v>4235064</v>
          </cell>
          <cell r="B624" t="str">
            <v xml:space="preserve">1 MUEB.MAQ.BECK .59X.63X1.03  </v>
          </cell>
          <cell r="C624">
            <v>30121999</v>
          </cell>
          <cell r="D624">
            <v>921</v>
          </cell>
          <cell r="E624" t="str">
            <v>A110</v>
          </cell>
          <cell r="F624">
            <v>50000</v>
          </cell>
          <cell r="G624">
            <v>1</v>
          </cell>
          <cell r="H624">
            <v>51814</v>
          </cell>
          <cell r="I624">
            <v>674</v>
          </cell>
          <cell r="J624">
            <v>674</v>
          </cell>
          <cell r="K624">
            <v>4488</v>
          </cell>
          <cell r="L624">
            <v>52488</v>
          </cell>
          <cell r="M624">
            <v>120</v>
          </cell>
          <cell r="N624">
            <v>34</v>
          </cell>
          <cell r="O624">
            <v>86</v>
          </cell>
          <cell r="P624">
            <v>3937</v>
          </cell>
          <cell r="Q624">
            <v>3937</v>
          </cell>
          <cell r="R624">
            <v>14732</v>
          </cell>
          <cell r="S624">
            <v>140</v>
          </cell>
          <cell r="T624">
            <v>37616</v>
          </cell>
        </row>
        <row r="625">
          <cell r="A625">
            <v>4235065</v>
          </cell>
          <cell r="B625" t="str">
            <v xml:space="preserve">1 MUEB.COSED.HOHNER .4X.5X.64 </v>
          </cell>
          <cell r="C625">
            <v>30121999</v>
          </cell>
          <cell r="D625">
            <v>921</v>
          </cell>
          <cell r="E625" t="str">
            <v>A110</v>
          </cell>
          <cell r="F625">
            <v>30000</v>
          </cell>
          <cell r="G625">
            <v>1</v>
          </cell>
          <cell r="H625">
            <v>31089</v>
          </cell>
          <cell r="I625">
            <v>404</v>
          </cell>
          <cell r="J625">
            <v>404</v>
          </cell>
          <cell r="K625">
            <v>2693</v>
          </cell>
          <cell r="L625">
            <v>31493</v>
          </cell>
          <cell r="M625">
            <v>120</v>
          </cell>
          <cell r="N625">
            <v>34</v>
          </cell>
          <cell r="O625">
            <v>86</v>
          </cell>
          <cell r="P625">
            <v>2362</v>
          </cell>
          <cell r="Q625">
            <v>2362</v>
          </cell>
          <cell r="R625">
            <v>8838</v>
          </cell>
          <cell r="S625">
            <v>84</v>
          </cell>
          <cell r="T625">
            <v>22571</v>
          </cell>
        </row>
        <row r="626">
          <cell r="A626">
            <v>4235066</v>
          </cell>
          <cell r="B626" t="str">
            <v xml:space="preserve">1 MUEB.MAQ.RONDOFIX .59X.62X1 </v>
          </cell>
          <cell r="C626">
            <v>30121999</v>
          </cell>
          <cell r="D626">
            <v>921</v>
          </cell>
          <cell r="E626" t="str">
            <v>A110</v>
          </cell>
          <cell r="F626">
            <v>50000</v>
          </cell>
          <cell r="G626">
            <v>1</v>
          </cell>
          <cell r="H626">
            <v>51814</v>
          </cell>
          <cell r="I626">
            <v>674</v>
          </cell>
          <cell r="J626">
            <v>674</v>
          </cell>
          <cell r="K626">
            <v>4488</v>
          </cell>
          <cell r="L626">
            <v>52488</v>
          </cell>
          <cell r="M626">
            <v>120</v>
          </cell>
          <cell r="N626">
            <v>34</v>
          </cell>
          <cell r="O626">
            <v>86</v>
          </cell>
          <cell r="P626">
            <v>3937</v>
          </cell>
          <cell r="Q626">
            <v>3937</v>
          </cell>
          <cell r="R626">
            <v>14732</v>
          </cell>
          <cell r="S626">
            <v>140</v>
          </cell>
          <cell r="T626">
            <v>37616</v>
          </cell>
        </row>
        <row r="627">
          <cell r="A627">
            <v>4235067</v>
          </cell>
          <cell r="B627" t="str">
            <v>1 MUEB.PERFORAD.HANG .63X.59X1</v>
          </cell>
          <cell r="C627">
            <v>30121999</v>
          </cell>
          <cell r="D627">
            <v>921</v>
          </cell>
          <cell r="E627" t="str">
            <v>A110</v>
          </cell>
          <cell r="F627">
            <v>50000</v>
          </cell>
          <cell r="G627">
            <v>1</v>
          </cell>
          <cell r="H627">
            <v>51814</v>
          </cell>
          <cell r="I627">
            <v>674</v>
          </cell>
          <cell r="J627">
            <v>674</v>
          </cell>
          <cell r="K627">
            <v>4488</v>
          </cell>
          <cell r="L627">
            <v>52488</v>
          </cell>
          <cell r="M627">
            <v>120</v>
          </cell>
          <cell r="N627">
            <v>34</v>
          </cell>
          <cell r="O627">
            <v>86</v>
          </cell>
          <cell r="P627">
            <v>3937</v>
          </cell>
          <cell r="Q627">
            <v>3937</v>
          </cell>
          <cell r="R627">
            <v>14732</v>
          </cell>
          <cell r="S627">
            <v>140</v>
          </cell>
          <cell r="T627">
            <v>37616</v>
          </cell>
        </row>
        <row r="628">
          <cell r="A628">
            <v>4235068</v>
          </cell>
          <cell r="B628" t="str">
            <v xml:space="preserve">3 MUEB.ASTRONIC .57X.57X1     </v>
          </cell>
          <cell r="C628">
            <v>30121999</v>
          </cell>
          <cell r="D628">
            <v>921</v>
          </cell>
          <cell r="E628" t="str">
            <v>A110</v>
          </cell>
          <cell r="F628">
            <v>165000</v>
          </cell>
          <cell r="G628">
            <v>1</v>
          </cell>
          <cell r="H628">
            <v>170986</v>
          </cell>
          <cell r="I628">
            <v>2223</v>
          </cell>
          <cell r="J628">
            <v>2223</v>
          </cell>
          <cell r="K628">
            <v>14809</v>
          </cell>
          <cell r="L628">
            <v>173209</v>
          </cell>
          <cell r="M628">
            <v>120</v>
          </cell>
          <cell r="N628">
            <v>34</v>
          </cell>
          <cell r="O628">
            <v>86</v>
          </cell>
          <cell r="P628">
            <v>12991</v>
          </cell>
          <cell r="Q628">
            <v>12991</v>
          </cell>
          <cell r="R628">
            <v>48614</v>
          </cell>
          <cell r="S628">
            <v>463</v>
          </cell>
          <cell r="T628">
            <v>124132</v>
          </cell>
        </row>
        <row r="629">
          <cell r="A629">
            <v>4235069</v>
          </cell>
          <cell r="B629" t="str">
            <v>1 MUEB.MAQ KUGLER 317 .46X1.75</v>
          </cell>
          <cell r="C629">
            <v>30121999</v>
          </cell>
          <cell r="D629">
            <v>921</v>
          </cell>
          <cell r="E629" t="str">
            <v>A110</v>
          </cell>
          <cell r="F629">
            <v>105000</v>
          </cell>
          <cell r="G629">
            <v>1</v>
          </cell>
          <cell r="H629">
            <v>108810</v>
          </cell>
          <cell r="I629">
            <v>1415</v>
          </cell>
          <cell r="J629">
            <v>1415</v>
          </cell>
          <cell r="K629">
            <v>9425</v>
          </cell>
          <cell r="L629">
            <v>110225</v>
          </cell>
          <cell r="M629">
            <v>120</v>
          </cell>
          <cell r="N629">
            <v>34</v>
          </cell>
          <cell r="O629">
            <v>86</v>
          </cell>
          <cell r="P629">
            <v>8267</v>
          </cell>
          <cell r="Q629">
            <v>8267</v>
          </cell>
          <cell r="R629">
            <v>30935</v>
          </cell>
          <cell r="S629">
            <v>295</v>
          </cell>
          <cell r="T629">
            <v>78995</v>
          </cell>
        </row>
        <row r="630">
          <cell r="A630">
            <v>4235070</v>
          </cell>
          <cell r="B630" t="str">
            <v>1 MUEB.MAQ.KOLBUS KB .4X.5X.64</v>
          </cell>
          <cell r="C630">
            <v>30121999</v>
          </cell>
          <cell r="D630">
            <v>921</v>
          </cell>
          <cell r="E630" t="str">
            <v>A110</v>
          </cell>
          <cell r="F630">
            <v>30000</v>
          </cell>
          <cell r="G630">
            <v>1</v>
          </cell>
          <cell r="H630">
            <v>31089</v>
          </cell>
          <cell r="I630">
            <v>404</v>
          </cell>
          <cell r="J630">
            <v>404</v>
          </cell>
          <cell r="K630">
            <v>2693</v>
          </cell>
          <cell r="L630">
            <v>31493</v>
          </cell>
          <cell r="M630">
            <v>120</v>
          </cell>
          <cell r="N630">
            <v>34</v>
          </cell>
          <cell r="O630">
            <v>86</v>
          </cell>
          <cell r="P630">
            <v>2362</v>
          </cell>
          <cell r="Q630">
            <v>2362</v>
          </cell>
          <cell r="R630">
            <v>8838</v>
          </cell>
          <cell r="S630">
            <v>84</v>
          </cell>
          <cell r="T630">
            <v>22571</v>
          </cell>
        </row>
        <row r="631">
          <cell r="A631">
            <v>4236001</v>
          </cell>
          <cell r="B631" t="str">
            <v xml:space="preserve">250 CARRETES PARA WIRE "O"    </v>
          </cell>
          <cell r="C631">
            <v>30091997</v>
          </cell>
          <cell r="D631">
            <v>925</v>
          </cell>
          <cell r="E631" t="str">
            <v>A110</v>
          </cell>
          <cell r="F631">
            <v>1302750</v>
          </cell>
          <cell r="G631">
            <v>250</v>
          </cell>
          <cell r="H631">
            <v>1539700</v>
          </cell>
          <cell r="I631">
            <v>20000</v>
          </cell>
          <cell r="J631">
            <v>20000</v>
          </cell>
          <cell r="K631">
            <v>256750</v>
          </cell>
          <cell r="L631">
            <v>1559700</v>
          </cell>
          <cell r="M631">
            <v>60</v>
          </cell>
          <cell r="N631">
            <v>60</v>
          </cell>
          <cell r="O631">
            <v>0</v>
          </cell>
          <cell r="P631">
            <v>207950</v>
          </cell>
          <cell r="Q631">
            <v>207950</v>
          </cell>
          <cell r="R631">
            <v>1542200</v>
          </cell>
          <cell r="S631">
            <v>17250</v>
          </cell>
          <cell r="T631">
            <v>250</v>
          </cell>
        </row>
        <row r="632">
          <cell r="A632">
            <v>4236002</v>
          </cell>
          <cell r="B632" t="str">
            <v xml:space="preserve">200 CARRETES PARA WIRE 0      </v>
          </cell>
          <cell r="C632">
            <v>30111998</v>
          </cell>
          <cell r="D632">
            <v>904</v>
          </cell>
          <cell r="E632" t="str">
            <v>A110</v>
          </cell>
          <cell r="F632">
            <v>1284504</v>
          </cell>
          <cell r="G632">
            <v>1</v>
          </cell>
          <cell r="H632">
            <v>1367137</v>
          </cell>
          <cell r="I632">
            <v>17773</v>
          </cell>
          <cell r="J632">
            <v>17773</v>
          </cell>
          <cell r="K632">
            <v>151786</v>
          </cell>
          <cell r="L632">
            <v>1384910</v>
          </cell>
          <cell r="M632">
            <v>60</v>
          </cell>
          <cell r="N632">
            <v>47</v>
          </cell>
          <cell r="O632">
            <v>13</v>
          </cell>
          <cell r="P632">
            <v>207737</v>
          </cell>
          <cell r="Q632">
            <v>207737</v>
          </cell>
          <cell r="R632">
            <v>1073590</v>
          </cell>
          <cell r="S632">
            <v>11256</v>
          </cell>
          <cell r="T632">
            <v>300064</v>
          </cell>
        </row>
        <row r="633">
          <cell r="A633">
            <v>4401009</v>
          </cell>
          <cell r="B633" t="str">
            <v xml:space="preserve">TALADRO PERL.1/2 BOSCH 3169   </v>
          </cell>
          <cell r="C633">
            <v>18071997</v>
          </cell>
          <cell r="D633">
            <v>907</v>
          </cell>
          <cell r="E633" t="str">
            <v>D114</v>
          </cell>
          <cell r="F633">
            <v>46831</v>
          </cell>
          <cell r="G633">
            <v>1</v>
          </cell>
          <cell r="H633">
            <v>55881</v>
          </cell>
          <cell r="I633">
            <v>726</v>
          </cell>
          <cell r="J633">
            <v>726</v>
          </cell>
          <cell r="K633">
            <v>9776</v>
          </cell>
          <cell r="L633">
            <v>56607</v>
          </cell>
          <cell r="M633">
            <v>60</v>
          </cell>
          <cell r="N633">
            <v>60</v>
          </cell>
          <cell r="O633">
            <v>0</v>
          </cell>
          <cell r="P633">
            <v>5658</v>
          </cell>
          <cell r="Q633">
            <v>5658</v>
          </cell>
          <cell r="R633">
            <v>55952</v>
          </cell>
          <cell r="S633">
            <v>654</v>
          </cell>
          <cell r="T633">
            <v>1</v>
          </cell>
        </row>
        <row r="634">
          <cell r="A634">
            <v>4410004</v>
          </cell>
          <cell r="B634" t="str">
            <v xml:space="preserve">TALADRO HILTI TE 14           </v>
          </cell>
          <cell r="C634">
            <v>2061992</v>
          </cell>
          <cell r="D634">
            <v>903</v>
          </cell>
          <cell r="E634" t="str">
            <v>D108</v>
          </cell>
          <cell r="F634">
            <v>272518</v>
          </cell>
          <cell r="G634">
            <v>1</v>
          </cell>
          <cell r="H634">
            <v>512167</v>
          </cell>
          <cell r="I634">
            <v>6658</v>
          </cell>
          <cell r="J634">
            <v>6658</v>
          </cell>
          <cell r="K634">
            <v>246307</v>
          </cell>
          <cell r="L634">
            <v>518825</v>
          </cell>
          <cell r="M634">
            <v>120</v>
          </cell>
          <cell r="N634">
            <v>120</v>
          </cell>
          <cell r="O634">
            <v>0</v>
          </cell>
          <cell r="P634">
            <v>21616</v>
          </cell>
          <cell r="Q634">
            <v>21616</v>
          </cell>
          <cell r="R634">
            <v>512443</v>
          </cell>
          <cell r="S634">
            <v>6381</v>
          </cell>
          <cell r="T634">
            <v>1</v>
          </cell>
        </row>
        <row r="635">
          <cell r="A635">
            <v>4410005</v>
          </cell>
          <cell r="B635" t="str">
            <v>TALADRO PERCU.BROCA 10 Y 12 mm</v>
          </cell>
          <cell r="C635">
            <v>19031993</v>
          </cell>
          <cell r="D635">
            <v>903</v>
          </cell>
          <cell r="E635" t="str">
            <v>D108</v>
          </cell>
          <cell r="F635">
            <v>98986</v>
          </cell>
          <cell r="G635">
            <v>1</v>
          </cell>
          <cell r="H635">
            <v>170075</v>
          </cell>
          <cell r="I635">
            <v>2211</v>
          </cell>
          <cell r="J635">
            <v>2211</v>
          </cell>
          <cell r="K635">
            <v>73300</v>
          </cell>
          <cell r="L635">
            <v>172286</v>
          </cell>
          <cell r="M635">
            <v>120</v>
          </cell>
          <cell r="N635">
            <v>115</v>
          </cell>
          <cell r="O635">
            <v>5</v>
          </cell>
          <cell r="P635">
            <v>12921</v>
          </cell>
          <cell r="Q635">
            <v>12921</v>
          </cell>
          <cell r="R635">
            <v>163154</v>
          </cell>
          <cell r="S635">
            <v>1953</v>
          </cell>
          <cell r="T635">
            <v>7179</v>
          </cell>
        </row>
        <row r="636">
          <cell r="A636">
            <v>4410006</v>
          </cell>
          <cell r="B636" t="str">
            <v xml:space="preserve">TALADRO ELECTRICO METABO      </v>
          </cell>
          <cell r="C636">
            <v>30041996</v>
          </cell>
          <cell r="D636">
            <v>903</v>
          </cell>
          <cell r="E636" t="str">
            <v>D114</v>
          </cell>
          <cell r="F636">
            <v>82854</v>
          </cell>
          <cell r="G636">
            <v>1</v>
          </cell>
          <cell r="H636">
            <v>106520</v>
          </cell>
          <cell r="I636">
            <v>1385</v>
          </cell>
          <cell r="J636">
            <v>1385</v>
          </cell>
          <cell r="K636">
            <v>25051</v>
          </cell>
          <cell r="L636">
            <v>107905</v>
          </cell>
          <cell r="M636">
            <v>120</v>
          </cell>
          <cell r="N636">
            <v>78</v>
          </cell>
          <cell r="O636">
            <v>42</v>
          </cell>
          <cell r="P636">
            <v>8093</v>
          </cell>
          <cell r="Q636">
            <v>8093</v>
          </cell>
          <cell r="R636">
            <v>69342</v>
          </cell>
          <cell r="S636">
            <v>796</v>
          </cell>
          <cell r="T636">
            <v>37767</v>
          </cell>
        </row>
        <row r="637">
          <cell r="A637">
            <v>4410007</v>
          </cell>
          <cell r="B637" t="str">
            <v xml:space="preserve">SIERRA CIRCULAR BOSCH         </v>
          </cell>
          <cell r="C637">
            <v>31081997</v>
          </cell>
          <cell r="D637">
            <v>907</v>
          </cell>
          <cell r="E637" t="str">
            <v>D114</v>
          </cell>
          <cell r="F637">
            <v>74133</v>
          </cell>
          <cell r="G637">
            <v>1</v>
          </cell>
          <cell r="H637">
            <v>87947</v>
          </cell>
          <cell r="I637">
            <v>1143</v>
          </cell>
          <cell r="J637">
            <v>1143</v>
          </cell>
          <cell r="K637">
            <v>14957</v>
          </cell>
          <cell r="L637">
            <v>89090</v>
          </cell>
          <cell r="M637">
            <v>120</v>
          </cell>
          <cell r="N637">
            <v>62</v>
          </cell>
          <cell r="O637">
            <v>58</v>
          </cell>
          <cell r="P637">
            <v>6682</v>
          </cell>
          <cell r="Q637">
            <v>6682</v>
          </cell>
          <cell r="R637">
            <v>45523</v>
          </cell>
          <cell r="S637">
            <v>505</v>
          </cell>
          <cell r="T637">
            <v>43062</v>
          </cell>
        </row>
        <row r="638">
          <cell r="A638">
            <v>4501004</v>
          </cell>
          <cell r="B638" t="str">
            <v xml:space="preserve">1 AMPERIMETRO DE TENAZA 300 A </v>
          </cell>
          <cell r="C638">
            <v>20031992</v>
          </cell>
          <cell r="D638">
            <v>971</v>
          </cell>
          <cell r="E638" t="str">
            <v>C116</v>
          </cell>
          <cell r="F638">
            <v>17358</v>
          </cell>
          <cell r="G638">
            <v>1</v>
          </cell>
          <cell r="H638">
            <v>33642</v>
          </cell>
          <cell r="I638">
            <v>437</v>
          </cell>
          <cell r="J638">
            <v>437</v>
          </cell>
          <cell r="K638">
            <v>16721</v>
          </cell>
          <cell r="L638">
            <v>34079</v>
          </cell>
          <cell r="M638">
            <v>120</v>
          </cell>
          <cell r="N638">
            <v>120</v>
          </cell>
          <cell r="O638">
            <v>0</v>
          </cell>
          <cell r="P638">
            <v>567</v>
          </cell>
          <cell r="Q638">
            <v>567</v>
          </cell>
          <cell r="R638">
            <v>33648</v>
          </cell>
          <cell r="S638">
            <v>430</v>
          </cell>
          <cell r="T638">
            <v>1</v>
          </cell>
        </row>
        <row r="639">
          <cell r="A639">
            <v>4501005</v>
          </cell>
          <cell r="B639" t="str">
            <v>1 AMPERIMETRO DIGITAL HC 440 D</v>
          </cell>
          <cell r="C639">
            <v>20031992</v>
          </cell>
          <cell r="D639">
            <v>971</v>
          </cell>
          <cell r="E639" t="str">
            <v>C116</v>
          </cell>
          <cell r="F639">
            <v>25953</v>
          </cell>
          <cell r="G639">
            <v>1</v>
          </cell>
          <cell r="H639">
            <v>50300</v>
          </cell>
          <cell r="I639">
            <v>654</v>
          </cell>
          <cell r="J639">
            <v>654</v>
          </cell>
          <cell r="K639">
            <v>25001</v>
          </cell>
          <cell r="L639">
            <v>50954</v>
          </cell>
          <cell r="M639">
            <v>120</v>
          </cell>
          <cell r="N639">
            <v>120</v>
          </cell>
          <cell r="O639">
            <v>0</v>
          </cell>
          <cell r="P639">
            <v>848</v>
          </cell>
          <cell r="Q639">
            <v>848</v>
          </cell>
          <cell r="R639">
            <v>50310</v>
          </cell>
          <cell r="S639">
            <v>643</v>
          </cell>
          <cell r="T639">
            <v>1</v>
          </cell>
        </row>
        <row r="640">
          <cell r="A640">
            <v>4501006</v>
          </cell>
          <cell r="B640" t="str">
            <v xml:space="preserve">AMPERIMETRO DIGITAL DE TENAZA </v>
          </cell>
          <cell r="C640">
            <v>4071997</v>
          </cell>
          <cell r="D640">
            <v>971</v>
          </cell>
          <cell r="E640" t="str">
            <v>D111</v>
          </cell>
          <cell r="F640">
            <v>158240</v>
          </cell>
          <cell r="G640">
            <v>1</v>
          </cell>
          <cell r="H640">
            <v>188822</v>
          </cell>
          <cell r="I640">
            <v>2455</v>
          </cell>
          <cell r="J640">
            <v>2455</v>
          </cell>
          <cell r="K640">
            <v>33037</v>
          </cell>
          <cell r="L640">
            <v>191277</v>
          </cell>
          <cell r="M640">
            <v>120</v>
          </cell>
          <cell r="N640">
            <v>63</v>
          </cell>
          <cell r="O640">
            <v>57</v>
          </cell>
          <cell r="P640">
            <v>14346</v>
          </cell>
          <cell r="Q640">
            <v>14346</v>
          </cell>
          <cell r="R640">
            <v>99315</v>
          </cell>
          <cell r="S640">
            <v>1105</v>
          </cell>
          <cell r="T640">
            <v>90857</v>
          </cell>
        </row>
        <row r="641">
          <cell r="A641">
            <v>4506002</v>
          </cell>
          <cell r="B641" t="str">
            <v xml:space="preserve">VISCOSIMETRO DE COPA          </v>
          </cell>
          <cell r="C641">
            <v>6081992</v>
          </cell>
          <cell r="D641">
            <v>909</v>
          </cell>
          <cell r="E641" t="str">
            <v>A110</v>
          </cell>
          <cell r="F641">
            <v>64000</v>
          </cell>
          <cell r="G641">
            <v>1</v>
          </cell>
          <cell r="H641">
            <v>118178</v>
          </cell>
          <cell r="I641">
            <v>1536</v>
          </cell>
          <cell r="J641">
            <v>1536</v>
          </cell>
          <cell r="K641">
            <v>55714</v>
          </cell>
          <cell r="L641">
            <v>119714</v>
          </cell>
          <cell r="M641">
            <v>120</v>
          </cell>
          <cell r="N641">
            <v>120</v>
          </cell>
          <cell r="O641">
            <v>0</v>
          </cell>
          <cell r="P641">
            <v>6980</v>
          </cell>
          <cell r="Q641">
            <v>6980</v>
          </cell>
          <cell r="R641">
            <v>118266</v>
          </cell>
          <cell r="S641">
            <v>1447</v>
          </cell>
          <cell r="T641">
            <v>1</v>
          </cell>
        </row>
        <row r="642">
          <cell r="A642">
            <v>4510001</v>
          </cell>
          <cell r="B642" t="str">
            <v>HERRAM.E INSTRUM.CABLEA.ESTRUC</v>
          </cell>
          <cell r="C642">
            <v>29022000</v>
          </cell>
          <cell r="D642">
            <v>706</v>
          </cell>
          <cell r="E642" t="str">
            <v>Z219</v>
          </cell>
          <cell r="F642">
            <v>372287</v>
          </cell>
          <cell r="G642">
            <v>1</v>
          </cell>
          <cell r="H642">
            <v>399949</v>
          </cell>
          <cell r="I642">
            <v>5199</v>
          </cell>
          <cell r="J642">
            <v>5199</v>
          </cell>
          <cell r="K642">
            <v>32861</v>
          </cell>
          <cell r="L642">
            <v>405148</v>
          </cell>
          <cell r="M642">
            <v>24</v>
          </cell>
          <cell r="N642">
            <v>24</v>
          </cell>
          <cell r="O642">
            <v>0</v>
          </cell>
          <cell r="P642">
            <v>16879</v>
          </cell>
          <cell r="Q642">
            <v>16879</v>
          </cell>
          <cell r="R642">
            <v>400164</v>
          </cell>
          <cell r="S642">
            <v>4983</v>
          </cell>
          <cell r="T642">
            <v>1</v>
          </cell>
        </row>
        <row r="643">
          <cell r="A643">
            <v>4510002</v>
          </cell>
          <cell r="B643" t="str">
            <v xml:space="preserve">GENERADOR TONO-HERRAM.PUCHAD. </v>
          </cell>
          <cell r="C643">
            <v>31032001</v>
          </cell>
          <cell r="D643">
            <v>706</v>
          </cell>
          <cell r="E643" t="str">
            <v>Z219</v>
          </cell>
          <cell r="F643">
            <v>43430</v>
          </cell>
          <cell r="G643">
            <v>1</v>
          </cell>
          <cell r="H643">
            <v>44689</v>
          </cell>
          <cell r="I643">
            <v>581</v>
          </cell>
          <cell r="J643">
            <v>581</v>
          </cell>
          <cell r="K643">
            <v>1840</v>
          </cell>
          <cell r="L643">
            <v>45270</v>
          </cell>
          <cell r="M643">
            <v>24</v>
          </cell>
          <cell r="N643">
            <v>19</v>
          </cell>
          <cell r="O643">
            <v>5</v>
          </cell>
          <cell r="P643">
            <v>16976</v>
          </cell>
          <cell r="Q643">
            <v>16976</v>
          </cell>
          <cell r="R643">
            <v>35596</v>
          </cell>
          <cell r="S643">
            <v>242</v>
          </cell>
          <cell r="T643">
            <v>9432</v>
          </cell>
        </row>
        <row r="644">
          <cell r="A644">
            <v>4510003</v>
          </cell>
          <cell r="B644" t="str">
            <v xml:space="preserve">AMPLIFICADOR DE SENAL         </v>
          </cell>
          <cell r="C644">
            <v>31032001</v>
          </cell>
          <cell r="D644">
            <v>706</v>
          </cell>
          <cell r="E644" t="str">
            <v>Z219</v>
          </cell>
          <cell r="F644">
            <v>40690</v>
          </cell>
          <cell r="G644">
            <v>1</v>
          </cell>
          <cell r="H644">
            <v>41870</v>
          </cell>
          <cell r="I644">
            <v>544</v>
          </cell>
          <cell r="J644">
            <v>544</v>
          </cell>
          <cell r="K644">
            <v>1724</v>
          </cell>
          <cell r="L644">
            <v>42414</v>
          </cell>
          <cell r="M644">
            <v>24</v>
          </cell>
          <cell r="N644">
            <v>19</v>
          </cell>
          <cell r="O644">
            <v>5</v>
          </cell>
          <cell r="P644">
            <v>15905</v>
          </cell>
          <cell r="Q644">
            <v>15905</v>
          </cell>
          <cell r="R644">
            <v>33351</v>
          </cell>
          <cell r="S644">
            <v>227</v>
          </cell>
          <cell r="T644">
            <v>8836</v>
          </cell>
        </row>
        <row r="645">
          <cell r="A645">
            <v>4515002</v>
          </cell>
          <cell r="B645" t="str">
            <v xml:space="preserve">TACOMETRO DIGITAL Y ADAPTADOR </v>
          </cell>
          <cell r="C645">
            <v>3021995</v>
          </cell>
          <cell r="D645">
            <v>903</v>
          </cell>
          <cell r="E645" t="str">
            <v>D111</v>
          </cell>
          <cell r="F645">
            <v>175299</v>
          </cell>
          <cell r="G645">
            <v>1</v>
          </cell>
          <cell r="H645">
            <v>236143</v>
          </cell>
          <cell r="I645">
            <v>3070</v>
          </cell>
          <cell r="J645">
            <v>3070</v>
          </cell>
          <cell r="K645">
            <v>71431</v>
          </cell>
          <cell r="L645">
            <v>239213</v>
          </cell>
          <cell r="M645">
            <v>120</v>
          </cell>
          <cell r="N645">
            <v>92</v>
          </cell>
          <cell r="O645">
            <v>28</v>
          </cell>
          <cell r="P645">
            <v>17941</v>
          </cell>
          <cell r="Q645">
            <v>17941</v>
          </cell>
          <cell r="R645">
            <v>181272</v>
          </cell>
          <cell r="S645">
            <v>2123</v>
          </cell>
          <cell r="T645">
            <v>55818</v>
          </cell>
        </row>
        <row r="646">
          <cell r="A646">
            <v>4523008</v>
          </cell>
          <cell r="B646" t="str">
            <v>GONIOMETRO UNIV.0-360 5" C/LUP</v>
          </cell>
          <cell r="C646">
            <v>20031992</v>
          </cell>
          <cell r="D646">
            <v>903</v>
          </cell>
          <cell r="E646" t="str">
            <v>D108</v>
          </cell>
          <cell r="F646">
            <v>88000</v>
          </cell>
          <cell r="G646">
            <v>1</v>
          </cell>
          <cell r="H646">
            <v>170559</v>
          </cell>
          <cell r="I646">
            <v>2217</v>
          </cell>
          <cell r="J646">
            <v>2217</v>
          </cell>
          <cell r="K646">
            <v>84776</v>
          </cell>
          <cell r="L646">
            <v>172776</v>
          </cell>
          <cell r="M646">
            <v>120</v>
          </cell>
          <cell r="N646">
            <v>120</v>
          </cell>
          <cell r="O646">
            <v>0</v>
          </cell>
          <cell r="P646">
            <v>2877</v>
          </cell>
          <cell r="Q646">
            <v>2877</v>
          </cell>
          <cell r="R646">
            <v>170595</v>
          </cell>
          <cell r="S646">
            <v>2180</v>
          </cell>
          <cell r="T646">
            <v>1</v>
          </cell>
        </row>
        <row r="647">
          <cell r="A647">
            <v>4523009</v>
          </cell>
          <cell r="B647" t="str">
            <v xml:space="preserve">PIE DE MT.MITUTOYO 500-321-6" </v>
          </cell>
          <cell r="C647">
            <v>31031992</v>
          </cell>
          <cell r="D647">
            <v>903</v>
          </cell>
          <cell r="E647" t="str">
            <v>D108</v>
          </cell>
          <cell r="F647">
            <v>67564</v>
          </cell>
          <cell r="G647">
            <v>1</v>
          </cell>
          <cell r="H647">
            <v>130951</v>
          </cell>
          <cell r="I647">
            <v>1702</v>
          </cell>
          <cell r="J647">
            <v>1702</v>
          </cell>
          <cell r="K647">
            <v>65089</v>
          </cell>
          <cell r="L647">
            <v>132653</v>
          </cell>
          <cell r="M647">
            <v>120</v>
          </cell>
          <cell r="N647">
            <v>120</v>
          </cell>
          <cell r="O647">
            <v>0</v>
          </cell>
          <cell r="P647">
            <v>2212</v>
          </cell>
          <cell r="Q647">
            <v>2212</v>
          </cell>
          <cell r="R647">
            <v>130978</v>
          </cell>
          <cell r="S647">
            <v>1674</v>
          </cell>
          <cell r="T647">
            <v>1</v>
          </cell>
        </row>
        <row r="648">
          <cell r="A648">
            <v>4523010</v>
          </cell>
          <cell r="B648" t="str">
            <v>PIE DE MT.MITUTOYO 500-323-12"</v>
          </cell>
          <cell r="C648">
            <v>31031992</v>
          </cell>
          <cell r="D648">
            <v>903</v>
          </cell>
          <cell r="E648" t="str">
            <v>D108</v>
          </cell>
          <cell r="F648">
            <v>209920</v>
          </cell>
          <cell r="G648">
            <v>1</v>
          </cell>
          <cell r="H648">
            <v>406862</v>
          </cell>
          <cell r="I648">
            <v>5289</v>
          </cell>
          <cell r="J648">
            <v>5289</v>
          </cell>
          <cell r="K648">
            <v>202231</v>
          </cell>
          <cell r="L648">
            <v>412151</v>
          </cell>
          <cell r="M648">
            <v>120</v>
          </cell>
          <cell r="N648">
            <v>120</v>
          </cell>
          <cell r="O648">
            <v>0</v>
          </cell>
          <cell r="P648">
            <v>6869</v>
          </cell>
          <cell r="Q648">
            <v>6869</v>
          </cell>
          <cell r="R648">
            <v>406949</v>
          </cell>
          <cell r="S648">
            <v>5201</v>
          </cell>
          <cell r="T648">
            <v>1</v>
          </cell>
        </row>
        <row r="649">
          <cell r="A649">
            <v>4523011</v>
          </cell>
          <cell r="B649" t="str">
            <v xml:space="preserve">MICROM.INT.MITUT.5-30MM 60610 </v>
          </cell>
          <cell r="C649">
            <v>31031992</v>
          </cell>
          <cell r="D649">
            <v>903</v>
          </cell>
          <cell r="E649" t="str">
            <v>D108</v>
          </cell>
          <cell r="F649">
            <v>54412</v>
          </cell>
          <cell r="G649">
            <v>1</v>
          </cell>
          <cell r="H649">
            <v>105463</v>
          </cell>
          <cell r="I649">
            <v>1371</v>
          </cell>
          <cell r="J649">
            <v>1371</v>
          </cell>
          <cell r="K649">
            <v>52422</v>
          </cell>
          <cell r="L649">
            <v>106834</v>
          </cell>
          <cell r="M649">
            <v>120</v>
          </cell>
          <cell r="N649">
            <v>120</v>
          </cell>
          <cell r="O649">
            <v>0</v>
          </cell>
          <cell r="P649">
            <v>1781</v>
          </cell>
          <cell r="Q649">
            <v>1781</v>
          </cell>
          <cell r="R649">
            <v>105485</v>
          </cell>
          <cell r="S649">
            <v>1348</v>
          </cell>
          <cell r="T649">
            <v>1</v>
          </cell>
        </row>
        <row r="650">
          <cell r="A650">
            <v>4523012</v>
          </cell>
          <cell r="B650" t="str">
            <v xml:space="preserve">MICROM.INT.MITUT.50-75 M 2095 </v>
          </cell>
          <cell r="C650">
            <v>31031992</v>
          </cell>
          <cell r="D650">
            <v>903</v>
          </cell>
          <cell r="E650" t="str">
            <v>D108</v>
          </cell>
          <cell r="F650">
            <v>23952</v>
          </cell>
          <cell r="G650">
            <v>1</v>
          </cell>
          <cell r="H650">
            <v>46424</v>
          </cell>
          <cell r="I650">
            <v>604</v>
          </cell>
          <cell r="J650">
            <v>604</v>
          </cell>
          <cell r="K650">
            <v>23076</v>
          </cell>
          <cell r="L650">
            <v>47028</v>
          </cell>
          <cell r="M650">
            <v>120</v>
          </cell>
          <cell r="N650">
            <v>120</v>
          </cell>
          <cell r="O650">
            <v>0</v>
          </cell>
          <cell r="P650">
            <v>782</v>
          </cell>
          <cell r="Q650">
            <v>782</v>
          </cell>
          <cell r="R650">
            <v>46434</v>
          </cell>
          <cell r="S650">
            <v>593</v>
          </cell>
          <cell r="T650">
            <v>1</v>
          </cell>
        </row>
        <row r="651">
          <cell r="A651">
            <v>4523013</v>
          </cell>
          <cell r="B651" t="str">
            <v>PIE DE METRO 500-321 6" MITUTO</v>
          </cell>
          <cell r="C651">
            <v>19031993</v>
          </cell>
          <cell r="D651">
            <v>903</v>
          </cell>
          <cell r="E651" t="str">
            <v>D108</v>
          </cell>
          <cell r="F651">
            <v>72631</v>
          </cell>
          <cell r="G651">
            <v>1</v>
          </cell>
          <cell r="H651">
            <v>124793</v>
          </cell>
          <cell r="I651">
            <v>1622</v>
          </cell>
          <cell r="J651">
            <v>1622</v>
          </cell>
          <cell r="K651">
            <v>53784</v>
          </cell>
          <cell r="L651">
            <v>126415</v>
          </cell>
          <cell r="M651">
            <v>120</v>
          </cell>
          <cell r="N651">
            <v>115</v>
          </cell>
          <cell r="O651">
            <v>5</v>
          </cell>
          <cell r="P651">
            <v>9481</v>
          </cell>
          <cell r="Q651">
            <v>9481</v>
          </cell>
          <cell r="R651">
            <v>119715</v>
          </cell>
          <cell r="S651">
            <v>1433</v>
          </cell>
          <cell r="T651">
            <v>5267</v>
          </cell>
        </row>
        <row r="652">
          <cell r="A652">
            <v>4523014</v>
          </cell>
          <cell r="B652" t="str">
            <v>MICROMETRO INT.145-186 MITUTOY</v>
          </cell>
          <cell r="C652">
            <v>19031993</v>
          </cell>
          <cell r="D652">
            <v>903</v>
          </cell>
          <cell r="E652" t="str">
            <v>D108</v>
          </cell>
          <cell r="F652">
            <v>62380</v>
          </cell>
          <cell r="G652">
            <v>1</v>
          </cell>
          <cell r="H652">
            <v>107180</v>
          </cell>
          <cell r="I652">
            <v>1393</v>
          </cell>
          <cell r="J652">
            <v>1393</v>
          </cell>
          <cell r="K652">
            <v>46193</v>
          </cell>
          <cell r="L652">
            <v>108573</v>
          </cell>
          <cell r="M652">
            <v>120</v>
          </cell>
          <cell r="N652">
            <v>115</v>
          </cell>
          <cell r="O652">
            <v>5</v>
          </cell>
          <cell r="P652">
            <v>8143</v>
          </cell>
          <cell r="Q652">
            <v>8143</v>
          </cell>
          <cell r="R652">
            <v>102818</v>
          </cell>
          <cell r="S652">
            <v>1231</v>
          </cell>
          <cell r="T652">
            <v>4524</v>
          </cell>
        </row>
        <row r="653">
          <cell r="A653">
            <v>4523015</v>
          </cell>
          <cell r="B653" t="str">
            <v>VERIFICADOR AGUJERO 545-104 MI</v>
          </cell>
          <cell r="C653">
            <v>19031993</v>
          </cell>
          <cell r="D653">
            <v>903</v>
          </cell>
          <cell r="E653" t="str">
            <v>D108</v>
          </cell>
          <cell r="F653">
            <v>101811</v>
          </cell>
          <cell r="G653">
            <v>1</v>
          </cell>
          <cell r="H653">
            <v>174929</v>
          </cell>
          <cell r="I653">
            <v>2274</v>
          </cell>
          <cell r="J653">
            <v>2274</v>
          </cell>
          <cell r="K653">
            <v>75392</v>
          </cell>
          <cell r="L653">
            <v>177203</v>
          </cell>
          <cell r="M653">
            <v>120</v>
          </cell>
          <cell r="N653">
            <v>115</v>
          </cell>
          <cell r="O653">
            <v>5</v>
          </cell>
          <cell r="P653">
            <v>13290</v>
          </cell>
          <cell r="Q653">
            <v>13290</v>
          </cell>
          <cell r="R653">
            <v>167808</v>
          </cell>
          <cell r="S653">
            <v>2009</v>
          </cell>
          <cell r="T653">
            <v>7386</v>
          </cell>
        </row>
        <row r="654">
          <cell r="A654">
            <v>4523016</v>
          </cell>
          <cell r="B654" t="str">
            <v xml:space="preserve">CALIBRADOR PROFUNDIDAD        </v>
          </cell>
          <cell r="C654">
            <v>31071995</v>
          </cell>
          <cell r="D654">
            <v>981</v>
          </cell>
          <cell r="E654" t="str">
            <v>D108</v>
          </cell>
          <cell r="F654">
            <v>50688</v>
          </cell>
          <cell r="G654">
            <v>1</v>
          </cell>
          <cell r="H654">
            <v>66243</v>
          </cell>
          <cell r="I654">
            <v>861</v>
          </cell>
          <cell r="J654">
            <v>861</v>
          </cell>
          <cell r="K654">
            <v>18525</v>
          </cell>
          <cell r="L654">
            <v>67104</v>
          </cell>
          <cell r="M654">
            <v>120</v>
          </cell>
          <cell r="N654">
            <v>87</v>
          </cell>
          <cell r="O654">
            <v>33</v>
          </cell>
          <cell r="P654">
            <v>5033</v>
          </cell>
          <cell r="Q654">
            <v>5033</v>
          </cell>
          <cell r="R654">
            <v>48090</v>
          </cell>
          <cell r="S654">
            <v>560</v>
          </cell>
          <cell r="T654">
            <v>18454</v>
          </cell>
        </row>
        <row r="655">
          <cell r="A655">
            <v>4523017</v>
          </cell>
          <cell r="B655" t="str">
            <v xml:space="preserve">ESCUADRA DE PELO "SEB"        </v>
          </cell>
          <cell r="C655">
            <v>31071995</v>
          </cell>
          <cell r="D655">
            <v>971</v>
          </cell>
          <cell r="E655" t="str">
            <v>M101</v>
          </cell>
          <cell r="F655">
            <v>36400</v>
          </cell>
          <cell r="G655">
            <v>1</v>
          </cell>
          <cell r="H655">
            <v>47571</v>
          </cell>
          <cell r="I655">
            <v>618</v>
          </cell>
          <cell r="J655">
            <v>618</v>
          </cell>
          <cell r="K655">
            <v>13303</v>
          </cell>
          <cell r="L655">
            <v>48189</v>
          </cell>
          <cell r="M655">
            <v>120</v>
          </cell>
          <cell r="N655">
            <v>87</v>
          </cell>
          <cell r="O655">
            <v>33</v>
          </cell>
          <cell r="P655">
            <v>3614</v>
          </cell>
          <cell r="Q655">
            <v>3614</v>
          </cell>
          <cell r="R655">
            <v>34535</v>
          </cell>
          <cell r="S655">
            <v>402</v>
          </cell>
          <cell r="T655">
            <v>13252</v>
          </cell>
        </row>
        <row r="656">
          <cell r="A656">
            <v>4523018</v>
          </cell>
          <cell r="B656" t="str">
            <v xml:space="preserve">NIVEL ITALIANO METAL "SEB"    </v>
          </cell>
          <cell r="C656">
            <v>31071995</v>
          </cell>
          <cell r="D656">
            <v>971</v>
          </cell>
          <cell r="E656" t="str">
            <v>M101</v>
          </cell>
          <cell r="F656">
            <v>100800</v>
          </cell>
          <cell r="G656">
            <v>1</v>
          </cell>
          <cell r="H656">
            <v>131734</v>
          </cell>
          <cell r="I656">
            <v>1713</v>
          </cell>
          <cell r="J656">
            <v>1713</v>
          </cell>
          <cell r="K656">
            <v>36840</v>
          </cell>
          <cell r="L656">
            <v>133447</v>
          </cell>
          <cell r="M656">
            <v>120</v>
          </cell>
          <cell r="N656">
            <v>87</v>
          </cell>
          <cell r="O656">
            <v>33</v>
          </cell>
          <cell r="P656">
            <v>10009</v>
          </cell>
          <cell r="Q656">
            <v>10009</v>
          </cell>
          <cell r="R656">
            <v>95634</v>
          </cell>
          <cell r="S656">
            <v>1113</v>
          </cell>
          <cell r="T656">
            <v>36700</v>
          </cell>
        </row>
        <row r="657">
          <cell r="A657">
            <v>4523019</v>
          </cell>
          <cell r="B657" t="str">
            <v xml:space="preserve">PIE METRO DIG. MITUTOYO       </v>
          </cell>
          <cell r="C657">
            <v>1081998</v>
          </cell>
          <cell r="D657">
            <v>971</v>
          </cell>
          <cell r="E657" t="str">
            <v>D108</v>
          </cell>
          <cell r="F657">
            <v>50160</v>
          </cell>
          <cell r="G657">
            <v>1</v>
          </cell>
          <cell r="H657">
            <v>54332</v>
          </cell>
          <cell r="I657">
            <v>706</v>
          </cell>
          <cell r="J657">
            <v>706</v>
          </cell>
          <cell r="K657">
            <v>6884</v>
          </cell>
          <cell r="L657">
            <v>55038</v>
          </cell>
          <cell r="M657">
            <v>60</v>
          </cell>
          <cell r="N657">
            <v>50</v>
          </cell>
          <cell r="O657">
            <v>10</v>
          </cell>
          <cell r="P657">
            <v>8256</v>
          </cell>
          <cell r="Q657">
            <v>8256</v>
          </cell>
          <cell r="R657">
            <v>45382</v>
          </cell>
          <cell r="S657">
            <v>483</v>
          </cell>
          <cell r="T657">
            <v>9173</v>
          </cell>
        </row>
        <row r="658">
          <cell r="A658">
            <v>4530003</v>
          </cell>
          <cell r="B658" t="str">
            <v xml:space="preserve">TERMOMETRO IR-EPD-MT4V        </v>
          </cell>
          <cell r="C658">
            <v>30111999</v>
          </cell>
          <cell r="D658">
            <v>971</v>
          </cell>
          <cell r="E658" t="str">
            <v>D111</v>
          </cell>
          <cell r="F658">
            <v>115782</v>
          </cell>
          <cell r="G658">
            <v>1</v>
          </cell>
          <cell r="H658">
            <v>120233</v>
          </cell>
          <cell r="I658">
            <v>1563</v>
          </cell>
          <cell r="J658">
            <v>1563</v>
          </cell>
          <cell r="K658">
            <v>10645</v>
          </cell>
          <cell r="L658">
            <v>121796</v>
          </cell>
          <cell r="M658">
            <v>60</v>
          </cell>
          <cell r="N658">
            <v>35</v>
          </cell>
          <cell r="O658">
            <v>25</v>
          </cell>
          <cell r="P658">
            <v>18269</v>
          </cell>
          <cell r="Q658">
            <v>18269</v>
          </cell>
          <cell r="R658">
            <v>70372</v>
          </cell>
          <cell r="S658">
            <v>677</v>
          </cell>
          <cell r="T658">
            <v>50747</v>
          </cell>
        </row>
        <row r="659">
          <cell r="A659">
            <v>4605005</v>
          </cell>
          <cell r="B659" t="str">
            <v xml:space="preserve">CORTADORA DE FILTROS EXTRUDER </v>
          </cell>
          <cell r="C659">
            <v>31081993</v>
          </cell>
          <cell r="D659">
            <v>930</v>
          </cell>
          <cell r="E659" t="str">
            <v>A124</v>
          </cell>
          <cell r="F659">
            <v>230605</v>
          </cell>
          <cell r="G659">
            <v>1</v>
          </cell>
          <cell r="H659">
            <v>377370</v>
          </cell>
          <cell r="I659">
            <v>4906</v>
          </cell>
          <cell r="J659">
            <v>4906</v>
          </cell>
          <cell r="K659">
            <v>151671</v>
          </cell>
          <cell r="L659">
            <v>382276</v>
          </cell>
          <cell r="M659">
            <v>120</v>
          </cell>
          <cell r="N659">
            <v>110</v>
          </cell>
          <cell r="O659">
            <v>10</v>
          </cell>
          <cell r="P659">
            <v>28671</v>
          </cell>
          <cell r="Q659">
            <v>28671</v>
          </cell>
          <cell r="R659">
            <v>346290</v>
          </cell>
          <cell r="S659">
            <v>4129</v>
          </cell>
          <cell r="T659">
            <v>31857</v>
          </cell>
        </row>
        <row r="660">
          <cell r="A660">
            <v>4620008</v>
          </cell>
          <cell r="B660" t="str">
            <v xml:space="preserve">250 CINTAS CON ARGOLLAS       </v>
          </cell>
          <cell r="C660">
            <v>30091997</v>
          </cell>
          <cell r="D660">
            <v>921</v>
          </cell>
          <cell r="E660" t="str">
            <v>A110</v>
          </cell>
          <cell r="F660">
            <v>295750</v>
          </cell>
          <cell r="G660">
            <v>1</v>
          </cell>
          <cell r="H660">
            <v>349493</v>
          </cell>
          <cell r="I660">
            <v>4543</v>
          </cell>
          <cell r="J660">
            <v>4543</v>
          </cell>
          <cell r="K660">
            <v>58286</v>
          </cell>
          <cell r="L660">
            <v>354036</v>
          </cell>
          <cell r="M660">
            <v>60</v>
          </cell>
          <cell r="N660">
            <v>60</v>
          </cell>
          <cell r="O660">
            <v>0</v>
          </cell>
          <cell r="P660">
            <v>47204</v>
          </cell>
          <cell r="Q660">
            <v>47204</v>
          </cell>
          <cell r="R660">
            <v>350097</v>
          </cell>
          <cell r="S660">
            <v>3938</v>
          </cell>
          <cell r="T660">
            <v>1</v>
          </cell>
        </row>
        <row r="661">
          <cell r="A661">
            <v>4620009</v>
          </cell>
          <cell r="B661" t="str">
            <v xml:space="preserve">MAQ. ENZUNCHADORA SEMIAUTOM.  </v>
          </cell>
          <cell r="C661">
            <v>31011999</v>
          </cell>
          <cell r="D661">
            <v>705</v>
          </cell>
          <cell r="E661" t="str">
            <v>F101</v>
          </cell>
          <cell r="F661">
            <v>1100182</v>
          </cell>
          <cell r="G661">
            <v>1</v>
          </cell>
          <cell r="H661">
            <v>1163847</v>
          </cell>
          <cell r="I661">
            <v>15130</v>
          </cell>
          <cell r="J661">
            <v>15130</v>
          </cell>
          <cell r="K661">
            <v>122802</v>
          </cell>
          <cell r="L661">
            <v>1178977</v>
          </cell>
          <cell r="M661">
            <v>120</v>
          </cell>
          <cell r="N661">
            <v>45</v>
          </cell>
          <cell r="O661">
            <v>75</v>
          </cell>
          <cell r="P661">
            <v>88423</v>
          </cell>
          <cell r="Q661">
            <v>88423</v>
          </cell>
          <cell r="R661">
            <v>437577</v>
          </cell>
          <cell r="S661">
            <v>4539</v>
          </cell>
          <cell r="T661">
            <v>736861</v>
          </cell>
        </row>
        <row r="662">
          <cell r="A662">
            <v>4620010</v>
          </cell>
          <cell r="B662" t="str">
            <v xml:space="preserve">MAQ.ENZUNCHADORA SEMIAUTOM.   </v>
          </cell>
          <cell r="C662">
            <v>31101999</v>
          </cell>
          <cell r="D662">
            <v>705</v>
          </cell>
          <cell r="E662" t="str">
            <v>F103</v>
          </cell>
          <cell r="F662">
            <v>1223209</v>
          </cell>
          <cell r="G662">
            <v>1</v>
          </cell>
          <cell r="H662">
            <v>1274188</v>
          </cell>
          <cell r="I662">
            <v>16564</v>
          </cell>
          <cell r="J662">
            <v>16564</v>
          </cell>
          <cell r="K662">
            <v>116471</v>
          </cell>
          <cell r="L662">
            <v>1290752</v>
          </cell>
          <cell r="M662">
            <v>120</v>
          </cell>
          <cell r="N662">
            <v>36</v>
          </cell>
          <cell r="O662">
            <v>84</v>
          </cell>
          <cell r="P662">
            <v>96806</v>
          </cell>
          <cell r="Q662">
            <v>96806</v>
          </cell>
          <cell r="R662">
            <v>383499</v>
          </cell>
          <cell r="S662">
            <v>3727</v>
          </cell>
          <cell r="T662">
            <v>903526</v>
          </cell>
        </row>
        <row r="663">
          <cell r="A663">
            <v>4620011</v>
          </cell>
          <cell r="B663" t="str">
            <v xml:space="preserve">MAQ.ENZUNCHADORA SEMINEUMAT.  </v>
          </cell>
          <cell r="C663">
            <v>31052000</v>
          </cell>
          <cell r="D663">
            <v>705</v>
          </cell>
          <cell r="E663" t="str">
            <v>F103</v>
          </cell>
          <cell r="F663">
            <v>1316354</v>
          </cell>
          <cell r="G663">
            <v>1</v>
          </cell>
          <cell r="H663">
            <v>1389732</v>
          </cell>
          <cell r="I663">
            <v>18067</v>
          </cell>
          <cell r="J663">
            <v>18067</v>
          </cell>
          <cell r="K663">
            <v>91445</v>
          </cell>
          <cell r="L663">
            <v>1407799</v>
          </cell>
          <cell r="M663">
            <v>60</v>
          </cell>
          <cell r="N663">
            <v>29</v>
          </cell>
          <cell r="O663">
            <v>31</v>
          </cell>
          <cell r="P663">
            <v>211170</v>
          </cell>
          <cell r="Q663">
            <v>211170</v>
          </cell>
          <cell r="R663">
            <v>674414</v>
          </cell>
          <cell r="S663">
            <v>6022</v>
          </cell>
          <cell r="T663">
            <v>727363</v>
          </cell>
        </row>
        <row r="664">
          <cell r="A664">
            <v>4620012</v>
          </cell>
          <cell r="B664" t="str">
            <v xml:space="preserve">CLAVADORA NEUMATICA           </v>
          </cell>
          <cell r="C664">
            <v>31052001</v>
          </cell>
          <cell r="D664">
            <v>705</v>
          </cell>
          <cell r="E664" t="str">
            <v>F100</v>
          </cell>
          <cell r="F664">
            <v>121323</v>
          </cell>
          <cell r="G664">
            <v>1</v>
          </cell>
          <cell r="H664">
            <v>123749</v>
          </cell>
          <cell r="I664">
            <v>1609</v>
          </cell>
          <cell r="J664">
            <v>1609</v>
          </cell>
          <cell r="K664">
            <v>4035</v>
          </cell>
          <cell r="L664">
            <v>125358</v>
          </cell>
          <cell r="M664">
            <v>60</v>
          </cell>
          <cell r="N664">
            <v>17</v>
          </cell>
          <cell r="O664">
            <v>43</v>
          </cell>
          <cell r="P664">
            <v>18804</v>
          </cell>
          <cell r="Q664">
            <v>18804</v>
          </cell>
          <cell r="R664">
            <v>35304</v>
          </cell>
          <cell r="S664">
            <v>215</v>
          </cell>
          <cell r="T664">
            <v>89839</v>
          </cell>
        </row>
        <row r="665">
          <cell r="A665">
            <v>4620013</v>
          </cell>
          <cell r="B665" t="str">
            <v xml:space="preserve">MAQ. ENZUNZHADORA SEMI-AUTOM  </v>
          </cell>
          <cell r="C665">
            <v>31012002</v>
          </cell>
          <cell r="D665">
            <v>705</v>
          </cell>
          <cell r="E665" t="str">
            <v>F103</v>
          </cell>
          <cell r="F665">
            <v>1316350</v>
          </cell>
          <cell r="G665">
            <v>1</v>
          </cell>
          <cell r="H665">
            <v>1316350</v>
          </cell>
          <cell r="I665">
            <v>21062</v>
          </cell>
          <cell r="J665">
            <v>21062</v>
          </cell>
          <cell r="K665">
            <v>21062</v>
          </cell>
          <cell r="L665">
            <v>1337412</v>
          </cell>
          <cell r="M665">
            <v>120</v>
          </cell>
          <cell r="N665">
            <v>9</v>
          </cell>
          <cell r="O665">
            <v>111</v>
          </cell>
          <cell r="P665">
            <v>100306</v>
          </cell>
          <cell r="Q665">
            <v>100306</v>
          </cell>
          <cell r="R665">
            <v>100306</v>
          </cell>
          <cell r="S665">
            <v>0</v>
          </cell>
          <cell r="T665">
            <v>1237106</v>
          </cell>
        </row>
        <row r="666">
          <cell r="A666">
            <v>4620014</v>
          </cell>
          <cell r="B666" t="str">
            <v xml:space="preserve">MAQ. ENZUNCHADORA SEMI-AUTOM  </v>
          </cell>
          <cell r="C666">
            <v>31012002</v>
          </cell>
          <cell r="D666">
            <v>705</v>
          </cell>
          <cell r="E666" t="str">
            <v>F103</v>
          </cell>
          <cell r="F666">
            <v>1316350</v>
          </cell>
          <cell r="G666">
            <v>1</v>
          </cell>
          <cell r="H666">
            <v>1316350</v>
          </cell>
          <cell r="I666">
            <v>21062</v>
          </cell>
          <cell r="J666">
            <v>21062</v>
          </cell>
          <cell r="K666">
            <v>21062</v>
          </cell>
          <cell r="L666">
            <v>1337412</v>
          </cell>
          <cell r="M666">
            <v>120</v>
          </cell>
          <cell r="N666">
            <v>9</v>
          </cell>
          <cell r="O666">
            <v>111</v>
          </cell>
          <cell r="P666">
            <v>100306</v>
          </cell>
          <cell r="Q666">
            <v>100306</v>
          </cell>
          <cell r="R666">
            <v>100306</v>
          </cell>
          <cell r="S666">
            <v>0</v>
          </cell>
          <cell r="T666">
            <v>1237106</v>
          </cell>
        </row>
        <row r="667">
          <cell r="A667">
            <v>4620015</v>
          </cell>
          <cell r="B667" t="str">
            <v xml:space="preserve">MAQ.ENZUNZHADORA              </v>
          </cell>
          <cell r="C667">
            <v>31012002</v>
          </cell>
          <cell r="D667">
            <v>844</v>
          </cell>
          <cell r="E667" t="str">
            <v>Z112</v>
          </cell>
          <cell r="F667">
            <v>1316350</v>
          </cell>
          <cell r="G667">
            <v>1</v>
          </cell>
          <cell r="H667">
            <v>1316350</v>
          </cell>
          <cell r="I667">
            <v>21062</v>
          </cell>
          <cell r="J667">
            <v>21062</v>
          </cell>
          <cell r="K667">
            <v>21062</v>
          </cell>
          <cell r="L667">
            <v>1337412</v>
          </cell>
          <cell r="M667">
            <v>120</v>
          </cell>
          <cell r="N667">
            <v>9</v>
          </cell>
          <cell r="O667">
            <v>111</v>
          </cell>
          <cell r="P667">
            <v>100306</v>
          </cell>
          <cell r="Q667">
            <v>100306</v>
          </cell>
          <cell r="R667">
            <v>100306</v>
          </cell>
          <cell r="S667">
            <v>0</v>
          </cell>
          <cell r="T667">
            <v>1237106</v>
          </cell>
        </row>
        <row r="668">
          <cell r="A668">
            <v>5106027</v>
          </cell>
          <cell r="B668" t="str">
            <v>CARRO TIPO YEGUA 300 KG.TEC300</v>
          </cell>
          <cell r="C668">
            <v>17121991</v>
          </cell>
          <cell r="D668">
            <v>702</v>
          </cell>
          <cell r="E668" t="str">
            <v>A125</v>
          </cell>
          <cell r="F668">
            <v>24700</v>
          </cell>
          <cell r="G668">
            <v>1</v>
          </cell>
          <cell r="H668">
            <v>1</v>
          </cell>
          <cell r="I668">
            <v>0</v>
          </cell>
          <cell r="J668">
            <v>0</v>
          </cell>
          <cell r="K668">
            <v>0</v>
          </cell>
          <cell r="L668">
            <v>1</v>
          </cell>
          <cell r="M668">
            <v>120</v>
          </cell>
          <cell r="N668">
            <v>120</v>
          </cell>
          <cell r="O668">
            <v>0</v>
          </cell>
          <cell r="P668">
            <v>0</v>
          </cell>
          <cell r="Q668">
            <v>0</v>
          </cell>
          <cell r="R668">
            <v>0</v>
          </cell>
          <cell r="S668">
            <v>0</v>
          </cell>
          <cell r="T668">
            <v>1</v>
          </cell>
        </row>
        <row r="669">
          <cell r="A669">
            <v>5106031</v>
          </cell>
          <cell r="B669" t="str">
            <v xml:space="preserve">4 CARROS TIPO YEGUA 350 KG    </v>
          </cell>
          <cell r="C669">
            <v>22011993</v>
          </cell>
          <cell r="D669">
            <v>705</v>
          </cell>
          <cell r="E669" t="str">
            <v>F103</v>
          </cell>
          <cell r="F669">
            <v>128934</v>
          </cell>
          <cell r="G669">
            <v>1</v>
          </cell>
          <cell r="H669">
            <v>222725</v>
          </cell>
          <cell r="I669">
            <v>2895</v>
          </cell>
          <cell r="J669">
            <v>2895</v>
          </cell>
          <cell r="K669">
            <v>96686</v>
          </cell>
          <cell r="L669">
            <v>225620</v>
          </cell>
          <cell r="M669">
            <v>120</v>
          </cell>
          <cell r="N669">
            <v>117</v>
          </cell>
          <cell r="O669">
            <v>3</v>
          </cell>
          <cell r="P669">
            <v>16922</v>
          </cell>
          <cell r="Q669">
            <v>16922</v>
          </cell>
          <cell r="R669">
            <v>217373</v>
          </cell>
          <cell r="S669">
            <v>2606</v>
          </cell>
          <cell r="T669">
            <v>5641</v>
          </cell>
        </row>
        <row r="670">
          <cell r="A670">
            <v>5106032</v>
          </cell>
          <cell r="B670" t="str">
            <v xml:space="preserve">CARROS TIPO YEGUA P/250 KGS.  </v>
          </cell>
          <cell r="C670">
            <v>2021994</v>
          </cell>
          <cell r="D670">
            <v>705</v>
          </cell>
          <cell r="E670" t="str">
            <v>F103</v>
          </cell>
          <cell r="F670">
            <v>117002</v>
          </cell>
          <cell r="G670">
            <v>1</v>
          </cell>
          <cell r="H670">
            <v>178138</v>
          </cell>
          <cell r="I670">
            <v>2316</v>
          </cell>
          <cell r="J670">
            <v>2316</v>
          </cell>
          <cell r="K670">
            <v>63452</v>
          </cell>
          <cell r="L670">
            <v>180454</v>
          </cell>
          <cell r="M670">
            <v>120</v>
          </cell>
          <cell r="N670">
            <v>104</v>
          </cell>
          <cell r="O670">
            <v>16</v>
          </cell>
          <cell r="P670">
            <v>13534</v>
          </cell>
          <cell r="Q670">
            <v>13534</v>
          </cell>
          <cell r="R670">
            <v>154560</v>
          </cell>
          <cell r="S670">
            <v>1833</v>
          </cell>
          <cell r="T670">
            <v>24061</v>
          </cell>
        </row>
        <row r="671">
          <cell r="A671">
            <v>5106033</v>
          </cell>
          <cell r="B671" t="str">
            <v>CARRO PARA TRANSP.350 KG YEGUA</v>
          </cell>
          <cell r="C671">
            <v>31011996</v>
          </cell>
          <cell r="D671">
            <v>822</v>
          </cell>
          <cell r="E671" t="str">
            <v>F103</v>
          </cell>
          <cell r="F671">
            <v>39180</v>
          </cell>
          <cell r="G671">
            <v>1</v>
          </cell>
          <cell r="H671">
            <v>51092</v>
          </cell>
          <cell r="I671">
            <v>664</v>
          </cell>
          <cell r="J671">
            <v>664</v>
          </cell>
          <cell r="K671">
            <v>12576</v>
          </cell>
          <cell r="L671">
            <v>51756</v>
          </cell>
          <cell r="M671">
            <v>120</v>
          </cell>
          <cell r="N671">
            <v>81</v>
          </cell>
          <cell r="O671">
            <v>39</v>
          </cell>
          <cell r="P671">
            <v>3882</v>
          </cell>
          <cell r="Q671">
            <v>3882</v>
          </cell>
          <cell r="R671">
            <v>34537</v>
          </cell>
          <cell r="S671">
            <v>399</v>
          </cell>
          <cell r="T671">
            <v>16820</v>
          </cell>
        </row>
        <row r="672">
          <cell r="A672">
            <v>5106034</v>
          </cell>
          <cell r="B672" t="str">
            <v xml:space="preserve">CARRO P/TRANSPOR.350 KG YEGUA </v>
          </cell>
          <cell r="C672">
            <v>31011996</v>
          </cell>
          <cell r="D672">
            <v>822</v>
          </cell>
          <cell r="E672" t="str">
            <v>F103</v>
          </cell>
          <cell r="F672">
            <v>39180</v>
          </cell>
          <cell r="G672">
            <v>1</v>
          </cell>
          <cell r="H672">
            <v>51092</v>
          </cell>
          <cell r="I672">
            <v>664</v>
          </cell>
          <cell r="J672">
            <v>664</v>
          </cell>
          <cell r="K672">
            <v>12576</v>
          </cell>
          <cell r="L672">
            <v>51756</v>
          </cell>
          <cell r="M672">
            <v>120</v>
          </cell>
          <cell r="N672">
            <v>81</v>
          </cell>
          <cell r="O672">
            <v>39</v>
          </cell>
          <cell r="P672">
            <v>3882</v>
          </cell>
          <cell r="Q672">
            <v>3882</v>
          </cell>
          <cell r="R672">
            <v>34537</v>
          </cell>
          <cell r="S672">
            <v>399</v>
          </cell>
          <cell r="T672">
            <v>16820</v>
          </cell>
        </row>
        <row r="673">
          <cell r="A673">
            <v>5106035</v>
          </cell>
          <cell r="B673" t="str">
            <v>CARROS METALICOS DE TRANSPORTE</v>
          </cell>
          <cell r="C673">
            <v>30011997</v>
          </cell>
          <cell r="D673">
            <v>842</v>
          </cell>
          <cell r="E673" t="str">
            <v>Z113</v>
          </cell>
          <cell r="F673">
            <v>86000</v>
          </cell>
          <cell r="G673">
            <v>2</v>
          </cell>
          <cell r="H673">
            <v>105204</v>
          </cell>
          <cell r="I673">
            <v>1368</v>
          </cell>
          <cell r="J673">
            <v>1368</v>
          </cell>
          <cell r="K673">
            <v>20572</v>
          </cell>
          <cell r="L673">
            <v>106572</v>
          </cell>
          <cell r="M673">
            <v>120</v>
          </cell>
          <cell r="N673">
            <v>69</v>
          </cell>
          <cell r="O673">
            <v>51</v>
          </cell>
          <cell r="P673">
            <v>7992</v>
          </cell>
          <cell r="Q673">
            <v>7992</v>
          </cell>
          <cell r="R673">
            <v>60596</v>
          </cell>
          <cell r="S673">
            <v>684</v>
          </cell>
          <cell r="T673">
            <v>45292</v>
          </cell>
        </row>
        <row r="674">
          <cell r="A674">
            <v>5106036</v>
          </cell>
          <cell r="B674" t="str">
            <v xml:space="preserve">CARRO TRANSPALETAS 2500 KG    </v>
          </cell>
          <cell r="C674">
            <v>31121998</v>
          </cell>
          <cell r="D674">
            <v>705</v>
          </cell>
          <cell r="E674" t="str">
            <v>F103</v>
          </cell>
          <cell r="F674">
            <v>259200</v>
          </cell>
          <cell r="G674">
            <v>1</v>
          </cell>
          <cell r="H674">
            <v>275587</v>
          </cell>
          <cell r="I674">
            <v>3583</v>
          </cell>
          <cell r="J674">
            <v>3583</v>
          </cell>
          <cell r="K674">
            <v>30338</v>
          </cell>
          <cell r="L674">
            <v>279170</v>
          </cell>
          <cell r="M674">
            <v>120</v>
          </cell>
          <cell r="N674">
            <v>46</v>
          </cell>
          <cell r="O674">
            <v>74</v>
          </cell>
          <cell r="P674">
            <v>20938</v>
          </cell>
          <cell r="Q674">
            <v>20938</v>
          </cell>
          <cell r="R674">
            <v>105911</v>
          </cell>
          <cell r="S674">
            <v>1105</v>
          </cell>
          <cell r="T674">
            <v>172154</v>
          </cell>
        </row>
        <row r="675">
          <cell r="A675">
            <v>5106037</v>
          </cell>
          <cell r="B675" t="str">
            <v xml:space="preserve">CARRO TRANSPALETAS 2500 KG    </v>
          </cell>
          <cell r="C675">
            <v>31121998</v>
          </cell>
          <cell r="D675">
            <v>705</v>
          </cell>
          <cell r="E675" t="str">
            <v>F103</v>
          </cell>
          <cell r="F675">
            <v>259200</v>
          </cell>
          <cell r="G675">
            <v>1</v>
          </cell>
          <cell r="H675">
            <v>275587</v>
          </cell>
          <cell r="I675">
            <v>3583</v>
          </cell>
          <cell r="J675">
            <v>3583</v>
          </cell>
          <cell r="K675">
            <v>30338</v>
          </cell>
          <cell r="L675">
            <v>279170</v>
          </cell>
          <cell r="M675">
            <v>120</v>
          </cell>
          <cell r="N675">
            <v>46</v>
          </cell>
          <cell r="O675">
            <v>74</v>
          </cell>
          <cell r="P675">
            <v>20938</v>
          </cell>
          <cell r="Q675">
            <v>20938</v>
          </cell>
          <cell r="R675">
            <v>105911</v>
          </cell>
          <cell r="S675">
            <v>1105</v>
          </cell>
          <cell r="T675">
            <v>172154</v>
          </cell>
        </row>
        <row r="676">
          <cell r="A676">
            <v>5106038</v>
          </cell>
          <cell r="B676" t="str">
            <v xml:space="preserve">4 ESCALAS TIPO  TIJ.2.5 DURAL </v>
          </cell>
          <cell r="C676">
            <v>30062000</v>
          </cell>
          <cell r="D676">
            <v>705</v>
          </cell>
          <cell r="E676" t="str">
            <v>F103</v>
          </cell>
          <cell r="F676">
            <v>220000</v>
          </cell>
          <cell r="G676">
            <v>1</v>
          </cell>
          <cell r="H676">
            <v>231810</v>
          </cell>
          <cell r="I676">
            <v>3014</v>
          </cell>
          <cell r="J676">
            <v>3014</v>
          </cell>
          <cell r="K676">
            <v>14824</v>
          </cell>
          <cell r="L676">
            <v>234824</v>
          </cell>
          <cell r="M676">
            <v>60</v>
          </cell>
          <cell r="N676">
            <v>28</v>
          </cell>
          <cell r="O676">
            <v>32</v>
          </cell>
          <cell r="P676">
            <v>35224</v>
          </cell>
          <cell r="Q676">
            <v>35224</v>
          </cell>
          <cell r="R676">
            <v>108630</v>
          </cell>
          <cell r="S676">
            <v>954</v>
          </cell>
          <cell r="T676">
            <v>125240</v>
          </cell>
        </row>
        <row r="677">
          <cell r="A677">
            <v>5106039</v>
          </cell>
          <cell r="B677" t="str">
            <v>5 ESCALAS TIPO TIJ.3.00 DURAL.</v>
          </cell>
          <cell r="C677">
            <v>30062000</v>
          </cell>
          <cell r="D677">
            <v>705</v>
          </cell>
          <cell r="E677" t="str">
            <v>F103</v>
          </cell>
          <cell r="F677">
            <v>380000</v>
          </cell>
          <cell r="G677">
            <v>1</v>
          </cell>
          <cell r="H677">
            <v>400399</v>
          </cell>
          <cell r="I677">
            <v>5205</v>
          </cell>
          <cell r="J677">
            <v>5205</v>
          </cell>
          <cell r="K677">
            <v>25604</v>
          </cell>
          <cell r="L677">
            <v>405604</v>
          </cell>
          <cell r="M677">
            <v>60</v>
          </cell>
          <cell r="N677">
            <v>28</v>
          </cell>
          <cell r="O677">
            <v>32</v>
          </cell>
          <cell r="P677">
            <v>60841</v>
          </cell>
          <cell r="Q677">
            <v>60841</v>
          </cell>
          <cell r="R677">
            <v>187635</v>
          </cell>
          <cell r="S677">
            <v>1648</v>
          </cell>
          <cell r="T677">
            <v>216321</v>
          </cell>
        </row>
        <row r="678">
          <cell r="A678">
            <v>5106040</v>
          </cell>
          <cell r="B678" t="str">
            <v xml:space="preserve">MOD. ESTANT CARROS PICKING    </v>
          </cell>
          <cell r="C678">
            <v>31122000</v>
          </cell>
          <cell r="D678">
            <v>705</v>
          </cell>
          <cell r="E678" t="str">
            <v>F103</v>
          </cell>
          <cell r="F678">
            <v>563552</v>
          </cell>
          <cell r="G678">
            <v>1</v>
          </cell>
          <cell r="H678">
            <v>581022</v>
          </cell>
          <cell r="I678">
            <v>7553</v>
          </cell>
          <cell r="J678">
            <v>7553</v>
          </cell>
          <cell r="K678">
            <v>25023</v>
          </cell>
          <cell r="L678">
            <v>588575</v>
          </cell>
          <cell r="M678">
            <v>60</v>
          </cell>
          <cell r="N678">
            <v>22</v>
          </cell>
          <cell r="O678">
            <v>38</v>
          </cell>
          <cell r="P678">
            <v>88286</v>
          </cell>
          <cell r="Q678">
            <v>88286</v>
          </cell>
          <cell r="R678">
            <v>214174</v>
          </cell>
          <cell r="S678">
            <v>1637</v>
          </cell>
          <cell r="T678">
            <v>372764</v>
          </cell>
        </row>
        <row r="679">
          <cell r="A679">
            <v>5106041</v>
          </cell>
          <cell r="B679" t="str">
            <v>3 CARROS PORTATAMBORES ALCOHOL</v>
          </cell>
          <cell r="C679">
            <v>31122001</v>
          </cell>
          <cell r="D679">
            <v>715</v>
          </cell>
          <cell r="E679" t="str">
            <v>J100</v>
          </cell>
          <cell r="F679">
            <v>270577</v>
          </cell>
          <cell r="G679">
            <v>1</v>
          </cell>
          <cell r="H679">
            <v>270577</v>
          </cell>
          <cell r="I679">
            <v>3518</v>
          </cell>
          <cell r="J679">
            <v>3518</v>
          </cell>
          <cell r="K679">
            <v>3518</v>
          </cell>
          <cell r="L679">
            <v>274095</v>
          </cell>
          <cell r="M679">
            <v>60</v>
          </cell>
          <cell r="N679">
            <v>10</v>
          </cell>
          <cell r="O679">
            <v>50</v>
          </cell>
          <cell r="P679">
            <v>41114</v>
          </cell>
          <cell r="Q679">
            <v>41114</v>
          </cell>
          <cell r="R679">
            <v>45624</v>
          </cell>
          <cell r="S679">
            <v>59</v>
          </cell>
          <cell r="T679">
            <v>228412</v>
          </cell>
        </row>
        <row r="680">
          <cell r="A680">
            <v>5116001</v>
          </cell>
          <cell r="B680" t="str">
            <v xml:space="preserve">72 PALLETS PINO CUAD.         </v>
          </cell>
          <cell r="C680">
            <v>30062000</v>
          </cell>
          <cell r="D680">
            <v>925</v>
          </cell>
          <cell r="E680" t="str">
            <v>A110</v>
          </cell>
          <cell r="F680">
            <v>295200</v>
          </cell>
          <cell r="G680">
            <v>1</v>
          </cell>
          <cell r="H680">
            <v>311047</v>
          </cell>
          <cell r="I680">
            <v>4044</v>
          </cell>
          <cell r="J680">
            <v>4044</v>
          </cell>
          <cell r="K680">
            <v>19891</v>
          </cell>
          <cell r="L680">
            <v>315091</v>
          </cell>
          <cell r="M680">
            <v>24</v>
          </cell>
          <cell r="N680">
            <v>24</v>
          </cell>
          <cell r="O680">
            <v>0</v>
          </cell>
          <cell r="P680">
            <v>65643</v>
          </cell>
          <cell r="Q680">
            <v>65643</v>
          </cell>
          <cell r="R680">
            <v>311889</v>
          </cell>
          <cell r="S680">
            <v>3201</v>
          </cell>
          <cell r="T680">
            <v>1</v>
          </cell>
        </row>
        <row r="681">
          <cell r="A681">
            <v>5116002</v>
          </cell>
          <cell r="B681" t="str">
            <v xml:space="preserve">108 PALLETS PINO CUAD.        </v>
          </cell>
          <cell r="C681">
            <v>30062000</v>
          </cell>
          <cell r="D681">
            <v>925</v>
          </cell>
          <cell r="E681" t="str">
            <v>A110</v>
          </cell>
          <cell r="F681">
            <v>442800</v>
          </cell>
          <cell r="G681">
            <v>1</v>
          </cell>
          <cell r="H681">
            <v>466571</v>
          </cell>
          <cell r="I681">
            <v>6065</v>
          </cell>
          <cell r="J681">
            <v>6065</v>
          </cell>
          <cell r="K681">
            <v>29836</v>
          </cell>
          <cell r="L681">
            <v>472636</v>
          </cell>
          <cell r="M681">
            <v>24</v>
          </cell>
          <cell r="N681">
            <v>24</v>
          </cell>
          <cell r="O681">
            <v>0</v>
          </cell>
          <cell r="P681">
            <v>98464</v>
          </cell>
          <cell r="Q681">
            <v>98464</v>
          </cell>
          <cell r="R681">
            <v>467833</v>
          </cell>
          <cell r="S681">
            <v>4802</v>
          </cell>
          <cell r="T681">
            <v>1</v>
          </cell>
        </row>
        <row r="682">
          <cell r="A682">
            <v>5116003</v>
          </cell>
          <cell r="B682" t="str">
            <v xml:space="preserve">90 PALLETS PINO CUAD.         </v>
          </cell>
          <cell r="C682">
            <v>30062000</v>
          </cell>
          <cell r="D682">
            <v>925</v>
          </cell>
          <cell r="E682" t="str">
            <v>A110</v>
          </cell>
          <cell r="F682">
            <v>369000</v>
          </cell>
          <cell r="G682">
            <v>1</v>
          </cell>
          <cell r="H682">
            <v>388809</v>
          </cell>
          <cell r="I682">
            <v>5055</v>
          </cell>
          <cell r="J682">
            <v>5055</v>
          </cell>
          <cell r="K682">
            <v>24864</v>
          </cell>
          <cell r="L682">
            <v>393864</v>
          </cell>
          <cell r="M682">
            <v>24</v>
          </cell>
          <cell r="N682">
            <v>24</v>
          </cell>
          <cell r="O682">
            <v>0</v>
          </cell>
          <cell r="P682">
            <v>82053</v>
          </cell>
          <cell r="Q682">
            <v>82053</v>
          </cell>
          <cell r="R682">
            <v>389861</v>
          </cell>
          <cell r="S682">
            <v>4002</v>
          </cell>
          <cell r="T682">
            <v>1</v>
          </cell>
        </row>
        <row r="683">
          <cell r="A683">
            <v>5116004</v>
          </cell>
          <cell r="B683" t="str">
            <v xml:space="preserve">120  PALLETS PINO P/CUAD.     </v>
          </cell>
          <cell r="C683">
            <v>31082000</v>
          </cell>
          <cell r="D683">
            <v>925</v>
          </cell>
          <cell r="E683" t="str">
            <v>A110</v>
          </cell>
          <cell r="F683">
            <v>492000</v>
          </cell>
          <cell r="G683">
            <v>1</v>
          </cell>
          <cell r="H683">
            <v>516383</v>
          </cell>
          <cell r="I683">
            <v>6713</v>
          </cell>
          <cell r="J683">
            <v>6713</v>
          </cell>
          <cell r="K683">
            <v>31096</v>
          </cell>
          <cell r="L683">
            <v>523096</v>
          </cell>
          <cell r="M683">
            <v>24</v>
          </cell>
          <cell r="N683">
            <v>24</v>
          </cell>
          <cell r="O683">
            <v>0</v>
          </cell>
          <cell r="P683">
            <v>152568</v>
          </cell>
          <cell r="Q683">
            <v>152568</v>
          </cell>
          <cell r="R683">
            <v>518340</v>
          </cell>
          <cell r="S683">
            <v>4755</v>
          </cell>
          <cell r="T683">
            <v>1</v>
          </cell>
        </row>
        <row r="684">
          <cell r="A684">
            <v>5116005</v>
          </cell>
          <cell r="B684" t="str">
            <v xml:space="preserve">34  PALLETS PINO P/ CUAD.     </v>
          </cell>
          <cell r="C684">
            <v>31082000</v>
          </cell>
          <cell r="D684">
            <v>925</v>
          </cell>
          <cell r="E684" t="str">
            <v>A110</v>
          </cell>
          <cell r="F684">
            <v>139400</v>
          </cell>
          <cell r="G684">
            <v>1</v>
          </cell>
          <cell r="H684">
            <v>146308</v>
          </cell>
          <cell r="I684">
            <v>1902</v>
          </cell>
          <cell r="J684">
            <v>1902</v>
          </cell>
          <cell r="K684">
            <v>8810</v>
          </cell>
          <cell r="L684">
            <v>148210</v>
          </cell>
          <cell r="M684">
            <v>24</v>
          </cell>
          <cell r="N684">
            <v>24</v>
          </cell>
          <cell r="O684">
            <v>0</v>
          </cell>
          <cell r="P684">
            <v>43228</v>
          </cell>
          <cell r="Q684">
            <v>43228</v>
          </cell>
          <cell r="R684">
            <v>146862</v>
          </cell>
          <cell r="S684">
            <v>1347</v>
          </cell>
          <cell r="T684">
            <v>1</v>
          </cell>
        </row>
        <row r="685">
          <cell r="A685">
            <v>5116006</v>
          </cell>
          <cell r="B685" t="str">
            <v xml:space="preserve">134  PALLETS PINO P/CUAD.     </v>
          </cell>
          <cell r="C685">
            <v>31082000</v>
          </cell>
          <cell r="D685">
            <v>925</v>
          </cell>
          <cell r="E685" t="str">
            <v>A110</v>
          </cell>
          <cell r="F685">
            <v>549400</v>
          </cell>
          <cell r="G685">
            <v>1</v>
          </cell>
          <cell r="H685">
            <v>576627</v>
          </cell>
          <cell r="I685">
            <v>7496</v>
          </cell>
          <cell r="J685">
            <v>7496</v>
          </cell>
          <cell r="K685">
            <v>34723</v>
          </cell>
          <cell r="L685">
            <v>584123</v>
          </cell>
          <cell r="M685">
            <v>24</v>
          </cell>
          <cell r="N685">
            <v>24</v>
          </cell>
          <cell r="O685">
            <v>0</v>
          </cell>
          <cell r="P685">
            <v>170367</v>
          </cell>
          <cell r="Q685">
            <v>170367</v>
          </cell>
          <cell r="R685">
            <v>578812</v>
          </cell>
          <cell r="S685">
            <v>5310</v>
          </cell>
          <cell r="T685">
            <v>1</v>
          </cell>
        </row>
        <row r="686">
          <cell r="A686">
            <v>5116007</v>
          </cell>
          <cell r="B686" t="str">
            <v xml:space="preserve">60  PALLETS  PINO  P/CUAD.    </v>
          </cell>
          <cell r="C686">
            <v>31082000</v>
          </cell>
          <cell r="D686">
            <v>925</v>
          </cell>
          <cell r="E686" t="str">
            <v>A110</v>
          </cell>
          <cell r="F686">
            <v>246000</v>
          </cell>
          <cell r="G686">
            <v>1</v>
          </cell>
          <cell r="H686">
            <v>258191</v>
          </cell>
          <cell r="I686">
            <v>3356</v>
          </cell>
          <cell r="J686">
            <v>3356</v>
          </cell>
          <cell r="K686">
            <v>15547</v>
          </cell>
          <cell r="L686">
            <v>261547</v>
          </cell>
          <cell r="M686">
            <v>24</v>
          </cell>
          <cell r="N686">
            <v>24</v>
          </cell>
          <cell r="O686">
            <v>0</v>
          </cell>
          <cell r="P686">
            <v>76282</v>
          </cell>
          <cell r="Q686">
            <v>76282</v>
          </cell>
          <cell r="R686">
            <v>259168</v>
          </cell>
          <cell r="S686">
            <v>2378</v>
          </cell>
          <cell r="T686">
            <v>1</v>
          </cell>
        </row>
        <row r="687">
          <cell r="A687">
            <v>5116008</v>
          </cell>
          <cell r="B687" t="str">
            <v xml:space="preserve">140  PALLETS  PINO P/CUAD.    </v>
          </cell>
          <cell r="C687">
            <v>31082000</v>
          </cell>
          <cell r="D687">
            <v>925</v>
          </cell>
          <cell r="E687" t="str">
            <v>A110</v>
          </cell>
          <cell r="F687">
            <v>574000</v>
          </cell>
          <cell r="G687">
            <v>1</v>
          </cell>
          <cell r="H687">
            <v>602446</v>
          </cell>
          <cell r="I687">
            <v>7832</v>
          </cell>
          <cell r="J687">
            <v>7832</v>
          </cell>
          <cell r="K687">
            <v>36278</v>
          </cell>
          <cell r="L687">
            <v>610278</v>
          </cell>
          <cell r="M687">
            <v>24</v>
          </cell>
          <cell r="N687">
            <v>24</v>
          </cell>
          <cell r="O687">
            <v>0</v>
          </cell>
          <cell r="P687">
            <v>177996</v>
          </cell>
          <cell r="Q687">
            <v>177996</v>
          </cell>
          <cell r="R687">
            <v>604729</v>
          </cell>
          <cell r="S687">
            <v>5548</v>
          </cell>
          <cell r="T687">
            <v>1</v>
          </cell>
        </row>
        <row r="688">
          <cell r="A688">
            <v>5116009</v>
          </cell>
          <cell r="B688" t="str">
            <v xml:space="preserve">44  PALLETS  PINO P/CUAD.     </v>
          </cell>
          <cell r="C688">
            <v>31082000</v>
          </cell>
          <cell r="D688">
            <v>925</v>
          </cell>
          <cell r="E688" t="str">
            <v>A110</v>
          </cell>
          <cell r="F688">
            <v>180400</v>
          </cell>
          <cell r="G688">
            <v>1</v>
          </cell>
          <cell r="H688">
            <v>189340</v>
          </cell>
          <cell r="I688">
            <v>2461</v>
          </cell>
          <cell r="J688">
            <v>2461</v>
          </cell>
          <cell r="K688">
            <v>11401</v>
          </cell>
          <cell r="L688">
            <v>191801</v>
          </cell>
          <cell r="M688">
            <v>24</v>
          </cell>
          <cell r="N688">
            <v>24</v>
          </cell>
          <cell r="O688">
            <v>0</v>
          </cell>
          <cell r="P688">
            <v>55940</v>
          </cell>
          <cell r="Q688">
            <v>55940</v>
          </cell>
          <cell r="R688">
            <v>190056</v>
          </cell>
          <cell r="S688">
            <v>1744</v>
          </cell>
          <cell r="T688">
            <v>1</v>
          </cell>
        </row>
        <row r="689">
          <cell r="A689">
            <v>5116010</v>
          </cell>
          <cell r="B689" t="str">
            <v xml:space="preserve">ESTRUCTURA PORTA PALLET       </v>
          </cell>
          <cell r="C689">
            <v>31121998</v>
          </cell>
          <cell r="D689">
            <v>705</v>
          </cell>
          <cell r="E689" t="str">
            <v>F103</v>
          </cell>
          <cell r="F689">
            <v>2525000</v>
          </cell>
          <cell r="G689">
            <v>1</v>
          </cell>
          <cell r="H689">
            <v>2684635</v>
          </cell>
          <cell r="I689">
            <v>34900</v>
          </cell>
          <cell r="J689">
            <v>34900</v>
          </cell>
          <cell r="K689">
            <v>295535</v>
          </cell>
          <cell r="L689">
            <v>2719535</v>
          </cell>
          <cell r="M689">
            <v>240</v>
          </cell>
          <cell r="N689">
            <v>46</v>
          </cell>
          <cell r="O689">
            <v>194</v>
          </cell>
          <cell r="P689">
            <v>101983</v>
          </cell>
          <cell r="Q689">
            <v>101983</v>
          </cell>
          <cell r="R689">
            <v>515866</v>
          </cell>
          <cell r="S689">
            <v>5380</v>
          </cell>
          <cell r="T689">
            <v>2198289</v>
          </cell>
        </row>
        <row r="690">
          <cell r="A690">
            <v>5116011</v>
          </cell>
          <cell r="B690" t="str">
            <v xml:space="preserve">ESTRUCT. PORTA PALETT         </v>
          </cell>
          <cell r="C690">
            <v>28021999</v>
          </cell>
          <cell r="D690">
            <v>705</v>
          </cell>
          <cell r="E690" t="str">
            <v>F101</v>
          </cell>
          <cell r="F690">
            <v>2925000</v>
          </cell>
          <cell r="G690">
            <v>1</v>
          </cell>
          <cell r="H690">
            <v>3106893</v>
          </cell>
          <cell r="I690">
            <v>40390</v>
          </cell>
          <cell r="J690">
            <v>40390</v>
          </cell>
          <cell r="K690">
            <v>339283</v>
          </cell>
          <cell r="L690">
            <v>3147283</v>
          </cell>
          <cell r="M690">
            <v>240</v>
          </cell>
          <cell r="N690">
            <v>44</v>
          </cell>
          <cell r="O690">
            <v>196</v>
          </cell>
          <cell r="P690">
            <v>118023</v>
          </cell>
          <cell r="Q690">
            <v>118023</v>
          </cell>
          <cell r="R690">
            <v>571113</v>
          </cell>
          <cell r="S690">
            <v>5890</v>
          </cell>
          <cell r="T690">
            <v>2570280</v>
          </cell>
        </row>
        <row r="691">
          <cell r="A691">
            <v>5116012</v>
          </cell>
          <cell r="B691" t="str">
            <v xml:space="preserve">200 PALLETS  CUAD.            </v>
          </cell>
          <cell r="C691">
            <v>30112000</v>
          </cell>
          <cell r="D691">
            <v>925</v>
          </cell>
          <cell r="E691" t="str">
            <v>A110</v>
          </cell>
          <cell r="F691">
            <v>820000</v>
          </cell>
          <cell r="G691">
            <v>1</v>
          </cell>
          <cell r="H691">
            <v>847956</v>
          </cell>
          <cell r="I691">
            <v>11023</v>
          </cell>
          <cell r="J691">
            <v>11023</v>
          </cell>
          <cell r="K691">
            <v>38979</v>
          </cell>
          <cell r="L691">
            <v>858979</v>
          </cell>
          <cell r="M691">
            <v>24</v>
          </cell>
          <cell r="N691">
            <v>23</v>
          </cell>
          <cell r="O691">
            <v>1</v>
          </cell>
          <cell r="P691">
            <v>322117</v>
          </cell>
          <cell r="Q691">
            <v>322117</v>
          </cell>
          <cell r="R691">
            <v>816758</v>
          </cell>
          <cell r="S691">
            <v>6430</v>
          </cell>
          <cell r="T691">
            <v>35791</v>
          </cell>
        </row>
        <row r="692">
          <cell r="A692">
            <v>5116013</v>
          </cell>
          <cell r="B692" t="str">
            <v xml:space="preserve">46 PALLETS CUAD.              </v>
          </cell>
          <cell r="C692">
            <v>31122000</v>
          </cell>
          <cell r="D692">
            <v>925</v>
          </cell>
          <cell r="E692" t="str">
            <v>A110</v>
          </cell>
          <cell r="F692">
            <v>188600</v>
          </cell>
          <cell r="G692">
            <v>1</v>
          </cell>
          <cell r="H692">
            <v>194447</v>
          </cell>
          <cell r="I692">
            <v>2528</v>
          </cell>
          <cell r="J692">
            <v>2528</v>
          </cell>
          <cell r="K692">
            <v>8375</v>
          </cell>
          <cell r="L692">
            <v>196975</v>
          </cell>
          <cell r="M692">
            <v>24</v>
          </cell>
          <cell r="N692">
            <v>22</v>
          </cell>
          <cell r="O692">
            <v>2</v>
          </cell>
          <cell r="P692">
            <v>73866</v>
          </cell>
          <cell r="Q692">
            <v>73866</v>
          </cell>
          <cell r="R692">
            <v>179192</v>
          </cell>
          <cell r="S692">
            <v>1369</v>
          </cell>
          <cell r="T692">
            <v>16414</v>
          </cell>
        </row>
        <row r="693">
          <cell r="A693">
            <v>5116014</v>
          </cell>
          <cell r="B693" t="str">
            <v xml:space="preserve">82 PALLETS CUAD.              </v>
          </cell>
          <cell r="C693">
            <v>31122000</v>
          </cell>
          <cell r="D693">
            <v>925</v>
          </cell>
          <cell r="E693" t="str">
            <v>A110</v>
          </cell>
          <cell r="F693">
            <v>336200</v>
          </cell>
          <cell r="G693">
            <v>1</v>
          </cell>
          <cell r="H693">
            <v>346622</v>
          </cell>
          <cell r="I693">
            <v>4506</v>
          </cell>
          <cell r="J693">
            <v>4506</v>
          </cell>
          <cell r="K693">
            <v>14928</v>
          </cell>
          <cell r="L693">
            <v>351128</v>
          </cell>
          <cell r="M693">
            <v>24</v>
          </cell>
          <cell r="N693">
            <v>22</v>
          </cell>
          <cell r="O693">
            <v>2</v>
          </cell>
          <cell r="P693">
            <v>131673</v>
          </cell>
          <cell r="Q693">
            <v>131673</v>
          </cell>
          <cell r="R693">
            <v>319426</v>
          </cell>
          <cell r="S693">
            <v>2441</v>
          </cell>
          <cell r="T693">
            <v>29261</v>
          </cell>
        </row>
        <row r="694">
          <cell r="A694">
            <v>5116015</v>
          </cell>
          <cell r="B694" t="str">
            <v xml:space="preserve">150  PALLETS CUAD.            </v>
          </cell>
          <cell r="C694">
            <v>31122000</v>
          </cell>
          <cell r="D694">
            <v>925</v>
          </cell>
          <cell r="E694" t="str">
            <v>A110</v>
          </cell>
          <cell r="F694">
            <v>615000</v>
          </cell>
          <cell r="G694">
            <v>1</v>
          </cell>
          <cell r="H694">
            <v>634065</v>
          </cell>
          <cell r="I694">
            <v>8243</v>
          </cell>
          <cell r="J694">
            <v>8243</v>
          </cell>
          <cell r="K694">
            <v>27308</v>
          </cell>
          <cell r="L694">
            <v>642308</v>
          </cell>
          <cell r="M694">
            <v>24</v>
          </cell>
          <cell r="N694">
            <v>22</v>
          </cell>
          <cell r="O694">
            <v>2</v>
          </cell>
          <cell r="P694">
            <v>240866</v>
          </cell>
          <cell r="Q694">
            <v>240866</v>
          </cell>
          <cell r="R694">
            <v>584318</v>
          </cell>
          <cell r="S694">
            <v>4465</v>
          </cell>
          <cell r="T694">
            <v>53525</v>
          </cell>
        </row>
        <row r="695">
          <cell r="A695">
            <v>5116016</v>
          </cell>
          <cell r="B695" t="str">
            <v xml:space="preserve">150 PALLETS CUAD.             </v>
          </cell>
          <cell r="C695">
            <v>31122000</v>
          </cell>
          <cell r="D695">
            <v>925</v>
          </cell>
          <cell r="E695" t="str">
            <v>A110</v>
          </cell>
          <cell r="F695">
            <v>615000</v>
          </cell>
          <cell r="G695">
            <v>1</v>
          </cell>
          <cell r="H695">
            <v>634065</v>
          </cell>
          <cell r="I695">
            <v>8243</v>
          </cell>
          <cell r="J695">
            <v>8243</v>
          </cell>
          <cell r="K695">
            <v>27308</v>
          </cell>
          <cell r="L695">
            <v>642308</v>
          </cell>
          <cell r="M695">
            <v>24</v>
          </cell>
          <cell r="N695">
            <v>22</v>
          </cell>
          <cell r="O695">
            <v>2</v>
          </cell>
          <cell r="P695">
            <v>240866</v>
          </cell>
          <cell r="Q695">
            <v>240866</v>
          </cell>
          <cell r="R695">
            <v>584318</v>
          </cell>
          <cell r="S695">
            <v>4465</v>
          </cell>
          <cell r="T695">
            <v>53525</v>
          </cell>
        </row>
        <row r="696">
          <cell r="A696">
            <v>5116017</v>
          </cell>
          <cell r="B696" t="str">
            <v xml:space="preserve">114  PALLETS CUAD.            </v>
          </cell>
          <cell r="C696">
            <v>31122000</v>
          </cell>
          <cell r="D696">
            <v>925</v>
          </cell>
          <cell r="E696" t="str">
            <v>A110</v>
          </cell>
          <cell r="F696">
            <v>467400</v>
          </cell>
          <cell r="G696">
            <v>1</v>
          </cell>
          <cell r="H696">
            <v>481889</v>
          </cell>
          <cell r="I696">
            <v>6265</v>
          </cell>
          <cell r="J696">
            <v>6265</v>
          </cell>
          <cell r="K696">
            <v>20754</v>
          </cell>
          <cell r="L696">
            <v>488154</v>
          </cell>
          <cell r="M696">
            <v>24</v>
          </cell>
          <cell r="N696">
            <v>22</v>
          </cell>
          <cell r="O696">
            <v>2</v>
          </cell>
          <cell r="P696">
            <v>183058</v>
          </cell>
          <cell r="Q696">
            <v>183058</v>
          </cell>
          <cell r="R696">
            <v>444082</v>
          </cell>
          <cell r="S696">
            <v>3393</v>
          </cell>
          <cell r="T696">
            <v>40679</v>
          </cell>
        </row>
        <row r="697">
          <cell r="A697">
            <v>5116018</v>
          </cell>
          <cell r="B697" t="str">
            <v xml:space="preserve">108 PALLETS CUAD.             </v>
          </cell>
          <cell r="C697">
            <v>31072001</v>
          </cell>
          <cell r="D697">
            <v>925</v>
          </cell>
          <cell r="E697" t="str">
            <v>A110</v>
          </cell>
          <cell r="F697">
            <v>442800</v>
          </cell>
          <cell r="G697">
            <v>1</v>
          </cell>
          <cell r="H697">
            <v>449442</v>
          </cell>
          <cell r="I697">
            <v>5843</v>
          </cell>
          <cell r="J697">
            <v>5843</v>
          </cell>
          <cell r="K697">
            <v>12485</v>
          </cell>
          <cell r="L697">
            <v>455285</v>
          </cell>
          <cell r="M697">
            <v>24</v>
          </cell>
          <cell r="N697">
            <v>15</v>
          </cell>
          <cell r="O697">
            <v>9</v>
          </cell>
          <cell r="P697">
            <v>170732</v>
          </cell>
          <cell r="Q697">
            <v>170732</v>
          </cell>
          <cell r="R697">
            <v>283093</v>
          </cell>
          <cell r="S697">
            <v>1461</v>
          </cell>
          <cell r="T697">
            <v>170731</v>
          </cell>
        </row>
        <row r="698">
          <cell r="A698">
            <v>5116019</v>
          </cell>
          <cell r="B698" t="str">
            <v xml:space="preserve">120 PALLETS  CUAD.            </v>
          </cell>
          <cell r="C698">
            <v>31072001</v>
          </cell>
          <cell r="D698">
            <v>925</v>
          </cell>
          <cell r="E698" t="str">
            <v>A110</v>
          </cell>
          <cell r="F698">
            <v>492000</v>
          </cell>
          <cell r="G698">
            <v>1</v>
          </cell>
          <cell r="H698">
            <v>499380</v>
          </cell>
          <cell r="I698">
            <v>6492</v>
          </cell>
          <cell r="J698">
            <v>6492</v>
          </cell>
          <cell r="K698">
            <v>13872</v>
          </cell>
          <cell r="L698">
            <v>505872</v>
          </cell>
          <cell r="M698">
            <v>24</v>
          </cell>
          <cell r="N698">
            <v>15</v>
          </cell>
          <cell r="O698">
            <v>9</v>
          </cell>
          <cell r="P698">
            <v>189702</v>
          </cell>
          <cell r="Q698">
            <v>189702</v>
          </cell>
          <cell r="R698">
            <v>314547</v>
          </cell>
          <cell r="S698">
            <v>1623</v>
          </cell>
          <cell r="T698">
            <v>189702</v>
          </cell>
        </row>
        <row r="699">
          <cell r="A699">
            <v>5116020</v>
          </cell>
          <cell r="B699" t="str">
            <v xml:space="preserve">44  PALLETS  CUAD.            </v>
          </cell>
          <cell r="C699">
            <v>31082001</v>
          </cell>
          <cell r="D699">
            <v>925</v>
          </cell>
          <cell r="E699" t="str">
            <v>A110</v>
          </cell>
          <cell r="F699">
            <v>180400</v>
          </cell>
          <cell r="G699">
            <v>1</v>
          </cell>
          <cell r="H699">
            <v>183467</v>
          </cell>
          <cell r="I699">
            <v>2385</v>
          </cell>
          <cell r="J699">
            <v>2385</v>
          </cell>
          <cell r="K699">
            <v>5452</v>
          </cell>
          <cell r="L699">
            <v>185852</v>
          </cell>
          <cell r="M699">
            <v>24</v>
          </cell>
          <cell r="N699">
            <v>14</v>
          </cell>
          <cell r="O699">
            <v>10</v>
          </cell>
          <cell r="P699">
            <v>69695</v>
          </cell>
          <cell r="Q699">
            <v>69695</v>
          </cell>
          <cell r="R699">
            <v>107917</v>
          </cell>
          <cell r="S699">
            <v>497</v>
          </cell>
          <cell r="T699">
            <v>77438</v>
          </cell>
        </row>
        <row r="700">
          <cell r="A700">
            <v>5116021</v>
          </cell>
          <cell r="B700" t="str">
            <v xml:space="preserve">120 PALLETS CUAD.             </v>
          </cell>
          <cell r="C700">
            <v>31082001</v>
          </cell>
          <cell r="D700">
            <v>925</v>
          </cell>
          <cell r="E700" t="str">
            <v>A110</v>
          </cell>
          <cell r="F700">
            <v>492000</v>
          </cell>
          <cell r="G700">
            <v>1</v>
          </cell>
          <cell r="H700">
            <v>500364</v>
          </cell>
          <cell r="I700">
            <v>6505</v>
          </cell>
          <cell r="J700">
            <v>6505</v>
          </cell>
          <cell r="K700">
            <v>14869</v>
          </cell>
          <cell r="L700">
            <v>506869</v>
          </cell>
          <cell r="M700">
            <v>24</v>
          </cell>
          <cell r="N700">
            <v>14</v>
          </cell>
          <cell r="O700">
            <v>10</v>
          </cell>
          <cell r="P700">
            <v>190076</v>
          </cell>
          <cell r="Q700">
            <v>190076</v>
          </cell>
          <cell r="R700">
            <v>294319</v>
          </cell>
          <cell r="S700">
            <v>1355</v>
          </cell>
          <cell r="T700">
            <v>211195</v>
          </cell>
        </row>
        <row r="701">
          <cell r="A701">
            <v>5116022</v>
          </cell>
          <cell r="B701" t="str">
            <v xml:space="preserve">108 PALLETS  CUAD.            </v>
          </cell>
          <cell r="C701">
            <v>31082001</v>
          </cell>
          <cell r="D701">
            <v>925</v>
          </cell>
          <cell r="E701" t="str">
            <v>A110</v>
          </cell>
          <cell r="F701">
            <v>442800</v>
          </cell>
          <cell r="G701">
            <v>1</v>
          </cell>
          <cell r="H701">
            <v>450328</v>
          </cell>
          <cell r="I701">
            <v>5854</v>
          </cell>
          <cell r="J701">
            <v>5854</v>
          </cell>
          <cell r="K701">
            <v>13382</v>
          </cell>
          <cell r="L701">
            <v>456182</v>
          </cell>
          <cell r="M701">
            <v>24</v>
          </cell>
          <cell r="N701">
            <v>14</v>
          </cell>
          <cell r="O701">
            <v>10</v>
          </cell>
          <cell r="P701">
            <v>171068</v>
          </cell>
          <cell r="Q701">
            <v>171068</v>
          </cell>
          <cell r="R701">
            <v>264886</v>
          </cell>
          <cell r="S701">
            <v>1220</v>
          </cell>
          <cell r="T701">
            <v>190076</v>
          </cell>
        </row>
        <row r="702">
          <cell r="A702">
            <v>5116023</v>
          </cell>
          <cell r="B702" t="str">
            <v xml:space="preserve">40 PORTA PALLET 3 DIVIS.FIJAS </v>
          </cell>
          <cell r="C702">
            <v>30092001</v>
          </cell>
          <cell r="D702">
            <v>705</v>
          </cell>
          <cell r="E702" t="str">
            <v>F103</v>
          </cell>
          <cell r="F702">
            <v>2678760</v>
          </cell>
          <cell r="G702">
            <v>1</v>
          </cell>
          <cell r="H702">
            <v>2702869</v>
          </cell>
          <cell r="I702">
            <v>35137</v>
          </cell>
          <cell r="J702">
            <v>35137</v>
          </cell>
          <cell r="K702">
            <v>59246</v>
          </cell>
          <cell r="L702">
            <v>2738006</v>
          </cell>
          <cell r="M702">
            <v>120</v>
          </cell>
          <cell r="N702">
            <v>13</v>
          </cell>
          <cell r="O702">
            <v>107</v>
          </cell>
          <cell r="P702">
            <v>205350</v>
          </cell>
          <cell r="Q702">
            <v>205350</v>
          </cell>
          <cell r="R702">
            <v>295446</v>
          </cell>
          <cell r="S702">
            <v>1171</v>
          </cell>
          <cell r="T702">
            <v>2441389</v>
          </cell>
        </row>
        <row r="703">
          <cell r="A703">
            <v>5116024</v>
          </cell>
          <cell r="B703" t="str">
            <v>20 P/PALLET 5 DIV.3FIJAS-2FLOT</v>
          </cell>
          <cell r="C703">
            <v>30092001</v>
          </cell>
          <cell r="D703">
            <v>705</v>
          </cell>
          <cell r="E703" t="str">
            <v>F103</v>
          </cell>
          <cell r="F703">
            <v>1728080</v>
          </cell>
          <cell r="G703">
            <v>1</v>
          </cell>
          <cell r="H703">
            <v>1743633</v>
          </cell>
          <cell r="I703">
            <v>22667</v>
          </cell>
          <cell r="J703">
            <v>22667</v>
          </cell>
          <cell r="K703">
            <v>38220</v>
          </cell>
          <cell r="L703">
            <v>1766300</v>
          </cell>
          <cell r="M703">
            <v>120</v>
          </cell>
          <cell r="N703">
            <v>13</v>
          </cell>
          <cell r="O703">
            <v>107</v>
          </cell>
          <cell r="P703">
            <v>132473</v>
          </cell>
          <cell r="Q703">
            <v>132473</v>
          </cell>
          <cell r="R703">
            <v>190594</v>
          </cell>
          <cell r="S703">
            <v>756</v>
          </cell>
          <cell r="T703">
            <v>1574950</v>
          </cell>
        </row>
        <row r="704">
          <cell r="A704">
            <v>5116025</v>
          </cell>
          <cell r="B704" t="str">
            <v xml:space="preserve">30 P/PALLET 2 DIVIS.FIJAS     </v>
          </cell>
          <cell r="C704">
            <v>30092001</v>
          </cell>
          <cell r="D704">
            <v>705</v>
          </cell>
          <cell r="E704" t="str">
            <v>F103</v>
          </cell>
          <cell r="F704">
            <v>1308180</v>
          </cell>
          <cell r="G704">
            <v>1</v>
          </cell>
          <cell r="H704">
            <v>1319954</v>
          </cell>
          <cell r="I704">
            <v>17159</v>
          </cell>
          <cell r="J704">
            <v>17159</v>
          </cell>
          <cell r="K704">
            <v>28933</v>
          </cell>
          <cell r="L704">
            <v>1337113</v>
          </cell>
          <cell r="M704">
            <v>120</v>
          </cell>
          <cell r="N704">
            <v>13</v>
          </cell>
          <cell r="O704">
            <v>107</v>
          </cell>
          <cell r="P704">
            <v>100283</v>
          </cell>
          <cell r="Q704">
            <v>100283</v>
          </cell>
          <cell r="R704">
            <v>144281</v>
          </cell>
          <cell r="S704">
            <v>572</v>
          </cell>
          <cell r="T704">
            <v>1192260</v>
          </cell>
        </row>
        <row r="705">
          <cell r="A705">
            <v>5116026</v>
          </cell>
          <cell r="B705" t="str">
            <v xml:space="preserve">100  PALLETS  CUAD.           </v>
          </cell>
          <cell r="C705">
            <v>31102001</v>
          </cell>
          <cell r="D705">
            <v>925</v>
          </cell>
          <cell r="E705" t="str">
            <v>A110</v>
          </cell>
          <cell r="F705">
            <v>410000</v>
          </cell>
          <cell r="G705">
            <v>1</v>
          </cell>
          <cell r="H705">
            <v>410410</v>
          </cell>
          <cell r="I705">
            <v>5335</v>
          </cell>
          <cell r="J705">
            <v>5335</v>
          </cell>
          <cell r="K705">
            <v>5745</v>
          </cell>
          <cell r="L705">
            <v>415745</v>
          </cell>
          <cell r="M705">
            <v>24</v>
          </cell>
          <cell r="N705">
            <v>12</v>
          </cell>
          <cell r="O705">
            <v>12</v>
          </cell>
          <cell r="P705">
            <v>155904</v>
          </cell>
          <cell r="Q705">
            <v>155904</v>
          </cell>
          <cell r="R705">
            <v>207205</v>
          </cell>
          <cell r="S705">
            <v>667</v>
          </cell>
          <cell r="T705">
            <v>207873</v>
          </cell>
        </row>
        <row r="706">
          <cell r="A706">
            <v>5116027</v>
          </cell>
          <cell r="B706" t="str">
            <v xml:space="preserve">100  PALLETS  CUAD.           </v>
          </cell>
          <cell r="C706">
            <v>31102001</v>
          </cell>
          <cell r="D706">
            <v>925</v>
          </cell>
          <cell r="E706" t="str">
            <v>A110</v>
          </cell>
          <cell r="F706">
            <v>410000</v>
          </cell>
          <cell r="G706">
            <v>1</v>
          </cell>
          <cell r="H706">
            <v>410410</v>
          </cell>
          <cell r="I706">
            <v>5335</v>
          </cell>
          <cell r="J706">
            <v>5335</v>
          </cell>
          <cell r="K706">
            <v>5745</v>
          </cell>
          <cell r="L706">
            <v>415745</v>
          </cell>
          <cell r="M706">
            <v>24</v>
          </cell>
          <cell r="N706">
            <v>12</v>
          </cell>
          <cell r="O706">
            <v>12</v>
          </cell>
          <cell r="P706">
            <v>155904</v>
          </cell>
          <cell r="Q706">
            <v>155904</v>
          </cell>
          <cell r="R706">
            <v>207205</v>
          </cell>
          <cell r="S706">
            <v>667</v>
          </cell>
          <cell r="T706">
            <v>207873</v>
          </cell>
        </row>
        <row r="707">
          <cell r="A707">
            <v>5116028</v>
          </cell>
          <cell r="B707" t="str">
            <v xml:space="preserve">80 PALLETS CUAD.              </v>
          </cell>
          <cell r="C707">
            <v>31102001</v>
          </cell>
          <cell r="D707">
            <v>925</v>
          </cell>
          <cell r="E707" t="str">
            <v>A110</v>
          </cell>
          <cell r="F707">
            <v>328000</v>
          </cell>
          <cell r="G707">
            <v>1</v>
          </cell>
          <cell r="H707">
            <v>328328</v>
          </cell>
          <cell r="I707">
            <v>4268</v>
          </cell>
          <cell r="J707">
            <v>4268</v>
          </cell>
          <cell r="K707">
            <v>4596</v>
          </cell>
          <cell r="L707">
            <v>332596</v>
          </cell>
          <cell r="M707">
            <v>24</v>
          </cell>
          <cell r="N707">
            <v>12</v>
          </cell>
          <cell r="O707">
            <v>12</v>
          </cell>
          <cell r="P707">
            <v>124724</v>
          </cell>
          <cell r="Q707">
            <v>124724</v>
          </cell>
          <cell r="R707">
            <v>165765</v>
          </cell>
          <cell r="S707">
            <v>534</v>
          </cell>
          <cell r="T707">
            <v>166297</v>
          </cell>
        </row>
        <row r="708">
          <cell r="A708">
            <v>5116029</v>
          </cell>
          <cell r="B708" t="str">
            <v xml:space="preserve">63 PALLETS CUAD.              </v>
          </cell>
          <cell r="C708">
            <v>31102001</v>
          </cell>
          <cell r="D708">
            <v>925</v>
          </cell>
          <cell r="E708" t="str">
            <v>A110</v>
          </cell>
          <cell r="F708">
            <v>258300</v>
          </cell>
          <cell r="G708">
            <v>1</v>
          </cell>
          <cell r="H708">
            <v>258558</v>
          </cell>
          <cell r="I708">
            <v>3361</v>
          </cell>
          <cell r="J708">
            <v>3361</v>
          </cell>
          <cell r="K708">
            <v>3619</v>
          </cell>
          <cell r="L708">
            <v>261919</v>
          </cell>
          <cell r="M708">
            <v>24</v>
          </cell>
          <cell r="N708">
            <v>12</v>
          </cell>
          <cell r="O708">
            <v>12</v>
          </cell>
          <cell r="P708">
            <v>98220</v>
          </cell>
          <cell r="Q708">
            <v>98220</v>
          </cell>
          <cell r="R708">
            <v>130540</v>
          </cell>
          <cell r="S708">
            <v>420</v>
          </cell>
          <cell r="T708">
            <v>130959</v>
          </cell>
        </row>
        <row r="709">
          <cell r="A709">
            <v>5116030</v>
          </cell>
          <cell r="B709" t="str">
            <v xml:space="preserve">30 PALLETS  CUAD.             </v>
          </cell>
          <cell r="C709">
            <v>30112001</v>
          </cell>
          <cell r="D709">
            <v>925</v>
          </cell>
          <cell r="E709" t="str">
            <v>A110</v>
          </cell>
          <cell r="F709">
            <v>129000</v>
          </cell>
          <cell r="G709">
            <v>1</v>
          </cell>
          <cell r="H709">
            <v>129000</v>
          </cell>
          <cell r="I709">
            <v>1677</v>
          </cell>
          <cell r="J709">
            <v>1677</v>
          </cell>
          <cell r="K709">
            <v>1677</v>
          </cell>
          <cell r="L709">
            <v>130677</v>
          </cell>
          <cell r="M709">
            <v>24</v>
          </cell>
          <cell r="N709">
            <v>11</v>
          </cell>
          <cell r="O709">
            <v>13</v>
          </cell>
          <cell r="P709">
            <v>49004</v>
          </cell>
          <cell r="Q709">
            <v>49004</v>
          </cell>
          <cell r="R709">
            <v>59754</v>
          </cell>
          <cell r="S709">
            <v>140</v>
          </cell>
          <cell r="T709">
            <v>70783</v>
          </cell>
        </row>
        <row r="710">
          <cell r="A710">
            <v>5116031</v>
          </cell>
          <cell r="B710" t="str">
            <v xml:space="preserve">68 PALLETS  CUAD.             </v>
          </cell>
          <cell r="C710">
            <v>30112001</v>
          </cell>
          <cell r="D710">
            <v>925</v>
          </cell>
          <cell r="E710" t="str">
            <v>A110</v>
          </cell>
          <cell r="F710">
            <v>292400</v>
          </cell>
          <cell r="G710">
            <v>1</v>
          </cell>
          <cell r="H710">
            <v>292400</v>
          </cell>
          <cell r="I710">
            <v>3801</v>
          </cell>
          <cell r="J710">
            <v>3801</v>
          </cell>
          <cell r="K710">
            <v>3801</v>
          </cell>
          <cell r="L710">
            <v>296201</v>
          </cell>
          <cell r="M710">
            <v>24</v>
          </cell>
          <cell r="N710">
            <v>11</v>
          </cell>
          <cell r="O710">
            <v>13</v>
          </cell>
          <cell r="P710">
            <v>111075</v>
          </cell>
          <cell r="Q710">
            <v>111075</v>
          </cell>
          <cell r="R710">
            <v>135442</v>
          </cell>
          <cell r="S710">
            <v>317</v>
          </cell>
          <cell r="T710">
            <v>160442</v>
          </cell>
        </row>
        <row r="711">
          <cell r="A711">
            <v>5116032</v>
          </cell>
          <cell r="B711" t="str">
            <v xml:space="preserve">103  PALLETS  CUAD.           </v>
          </cell>
          <cell r="C711">
            <v>30112001</v>
          </cell>
          <cell r="D711">
            <v>925</v>
          </cell>
          <cell r="E711" t="str">
            <v>A110</v>
          </cell>
          <cell r="F711">
            <v>442900</v>
          </cell>
          <cell r="G711">
            <v>1</v>
          </cell>
          <cell r="H711">
            <v>442900</v>
          </cell>
          <cell r="I711">
            <v>5758</v>
          </cell>
          <cell r="J711">
            <v>5758</v>
          </cell>
          <cell r="K711">
            <v>5758</v>
          </cell>
          <cell r="L711">
            <v>448658</v>
          </cell>
          <cell r="M711">
            <v>24</v>
          </cell>
          <cell r="N711">
            <v>11</v>
          </cell>
          <cell r="O711">
            <v>13</v>
          </cell>
          <cell r="P711">
            <v>168247</v>
          </cell>
          <cell r="Q711">
            <v>168247</v>
          </cell>
          <cell r="R711">
            <v>205155</v>
          </cell>
          <cell r="S711">
            <v>480</v>
          </cell>
          <cell r="T711">
            <v>243023</v>
          </cell>
        </row>
        <row r="712">
          <cell r="A712">
            <v>5116033</v>
          </cell>
          <cell r="B712" t="str">
            <v xml:space="preserve">66  PALLETS  CUAD.            </v>
          </cell>
          <cell r="C712">
            <v>30112001</v>
          </cell>
          <cell r="D712">
            <v>925</v>
          </cell>
          <cell r="E712" t="str">
            <v>A110</v>
          </cell>
          <cell r="F712">
            <v>270600</v>
          </cell>
          <cell r="G712">
            <v>1</v>
          </cell>
          <cell r="H712">
            <v>270600</v>
          </cell>
          <cell r="I712">
            <v>3518</v>
          </cell>
          <cell r="J712">
            <v>3518</v>
          </cell>
          <cell r="K712">
            <v>3518</v>
          </cell>
          <cell r="L712">
            <v>274118</v>
          </cell>
          <cell r="M712">
            <v>24</v>
          </cell>
          <cell r="N712">
            <v>11</v>
          </cell>
          <cell r="O712">
            <v>13</v>
          </cell>
          <cell r="P712">
            <v>102794</v>
          </cell>
          <cell r="Q712">
            <v>102794</v>
          </cell>
          <cell r="R712">
            <v>125344</v>
          </cell>
          <cell r="S712">
            <v>293</v>
          </cell>
          <cell r="T712">
            <v>148481</v>
          </cell>
        </row>
        <row r="713">
          <cell r="A713">
            <v>5116034</v>
          </cell>
          <cell r="B713" t="str">
            <v xml:space="preserve">29 PALLETS  CUAD.             </v>
          </cell>
          <cell r="C713">
            <v>30112001</v>
          </cell>
          <cell r="D713">
            <v>925</v>
          </cell>
          <cell r="E713" t="str">
            <v>A110</v>
          </cell>
          <cell r="F713">
            <v>118900</v>
          </cell>
          <cell r="G713">
            <v>1</v>
          </cell>
          <cell r="H713">
            <v>118900</v>
          </cell>
          <cell r="I713">
            <v>1546</v>
          </cell>
          <cell r="J713">
            <v>1546</v>
          </cell>
          <cell r="K713">
            <v>1546</v>
          </cell>
          <cell r="L713">
            <v>120446</v>
          </cell>
          <cell r="M713">
            <v>24</v>
          </cell>
          <cell r="N713">
            <v>11</v>
          </cell>
          <cell r="O713">
            <v>13</v>
          </cell>
          <cell r="P713">
            <v>45167</v>
          </cell>
          <cell r="Q713">
            <v>45167</v>
          </cell>
          <cell r="R713">
            <v>55075</v>
          </cell>
          <cell r="S713">
            <v>129</v>
          </cell>
          <cell r="T713">
            <v>65242</v>
          </cell>
        </row>
        <row r="714">
          <cell r="A714">
            <v>5116035</v>
          </cell>
          <cell r="B714" t="str">
            <v xml:space="preserve">62  PALLETS  CUAD.            </v>
          </cell>
          <cell r="C714">
            <v>30112001</v>
          </cell>
          <cell r="D714">
            <v>925</v>
          </cell>
          <cell r="E714" t="str">
            <v>A110</v>
          </cell>
          <cell r="F714">
            <v>254200</v>
          </cell>
          <cell r="G714">
            <v>1</v>
          </cell>
          <cell r="H714">
            <v>254200</v>
          </cell>
          <cell r="I714">
            <v>3305</v>
          </cell>
          <cell r="J714">
            <v>3305</v>
          </cell>
          <cell r="K714">
            <v>3305</v>
          </cell>
          <cell r="L714">
            <v>257505</v>
          </cell>
          <cell r="M714">
            <v>24</v>
          </cell>
          <cell r="N714">
            <v>11</v>
          </cell>
          <cell r="O714">
            <v>13</v>
          </cell>
          <cell r="P714">
            <v>96564</v>
          </cell>
          <cell r="Q714">
            <v>96564</v>
          </cell>
          <cell r="R714">
            <v>117747</v>
          </cell>
          <cell r="S714">
            <v>275</v>
          </cell>
          <cell r="T714">
            <v>139483</v>
          </cell>
        </row>
        <row r="715">
          <cell r="A715">
            <v>5116036</v>
          </cell>
          <cell r="B715" t="str">
            <v xml:space="preserve">180 PALLETS  CUAD.            </v>
          </cell>
          <cell r="C715">
            <v>31122001</v>
          </cell>
          <cell r="D715">
            <v>925</v>
          </cell>
          <cell r="E715" t="str">
            <v>A110</v>
          </cell>
          <cell r="F715">
            <v>774000</v>
          </cell>
          <cell r="G715">
            <v>1</v>
          </cell>
          <cell r="H715">
            <v>774000</v>
          </cell>
          <cell r="I715">
            <v>10062</v>
          </cell>
          <cell r="J715">
            <v>10062</v>
          </cell>
          <cell r="K715">
            <v>10062</v>
          </cell>
          <cell r="L715">
            <v>784062</v>
          </cell>
          <cell r="M715">
            <v>24</v>
          </cell>
          <cell r="N715">
            <v>10</v>
          </cell>
          <cell r="O715">
            <v>14</v>
          </cell>
          <cell r="P715">
            <v>294023</v>
          </cell>
          <cell r="Q715">
            <v>294023</v>
          </cell>
          <cell r="R715">
            <v>326273</v>
          </cell>
          <cell r="S715">
            <v>419</v>
          </cell>
          <cell r="T715">
            <v>457370</v>
          </cell>
        </row>
        <row r="716">
          <cell r="A716">
            <v>5116037</v>
          </cell>
          <cell r="B716" t="str">
            <v xml:space="preserve">120  PALLETS  CUAD.           </v>
          </cell>
          <cell r="C716">
            <v>31122001</v>
          </cell>
          <cell r="D716">
            <v>925</v>
          </cell>
          <cell r="E716" t="str">
            <v>A110</v>
          </cell>
          <cell r="F716">
            <v>516000</v>
          </cell>
          <cell r="G716">
            <v>1</v>
          </cell>
          <cell r="H716">
            <v>516000</v>
          </cell>
          <cell r="I716">
            <v>6708</v>
          </cell>
          <cell r="J716">
            <v>6708</v>
          </cell>
          <cell r="K716">
            <v>6708</v>
          </cell>
          <cell r="L716">
            <v>522708</v>
          </cell>
          <cell r="M716">
            <v>24</v>
          </cell>
          <cell r="N716">
            <v>10</v>
          </cell>
          <cell r="O716">
            <v>14</v>
          </cell>
          <cell r="P716">
            <v>196016</v>
          </cell>
          <cell r="Q716">
            <v>196016</v>
          </cell>
          <cell r="R716">
            <v>217516</v>
          </cell>
          <cell r="S716">
            <v>280</v>
          </cell>
          <cell r="T716">
            <v>304912</v>
          </cell>
        </row>
        <row r="717">
          <cell r="A717">
            <v>5116038</v>
          </cell>
          <cell r="B717" t="str">
            <v xml:space="preserve">340 PALLETS STANDAR CUAD.     </v>
          </cell>
          <cell r="C717">
            <v>31012002</v>
          </cell>
          <cell r="D717">
            <v>925</v>
          </cell>
          <cell r="E717" t="str">
            <v>F103</v>
          </cell>
          <cell r="F717">
            <v>1462000</v>
          </cell>
          <cell r="G717">
            <v>1</v>
          </cell>
          <cell r="H717">
            <v>1462000</v>
          </cell>
          <cell r="I717">
            <v>23392</v>
          </cell>
          <cell r="J717">
            <v>23392</v>
          </cell>
          <cell r="K717">
            <v>23392</v>
          </cell>
          <cell r="L717">
            <v>1485392</v>
          </cell>
          <cell r="M717">
            <v>24</v>
          </cell>
          <cell r="N717">
            <v>9</v>
          </cell>
          <cell r="O717">
            <v>15</v>
          </cell>
          <cell r="P717">
            <v>557022</v>
          </cell>
          <cell r="Q717">
            <v>557022</v>
          </cell>
          <cell r="R717">
            <v>557022</v>
          </cell>
          <cell r="S717">
            <v>0</v>
          </cell>
          <cell r="T717">
            <v>928370</v>
          </cell>
        </row>
        <row r="718">
          <cell r="A718">
            <v>5116039</v>
          </cell>
          <cell r="B718" t="str">
            <v xml:space="preserve">65 APILAPALLETS 370x114x125   </v>
          </cell>
          <cell r="C718">
            <v>28022002</v>
          </cell>
          <cell r="D718">
            <v>705</v>
          </cell>
          <cell r="E718" t="str">
            <v>F103</v>
          </cell>
          <cell r="F718">
            <v>3329300</v>
          </cell>
          <cell r="G718">
            <v>1</v>
          </cell>
          <cell r="H718">
            <v>3329300</v>
          </cell>
          <cell r="I718">
            <v>56598</v>
          </cell>
          <cell r="J718">
            <v>56598</v>
          </cell>
          <cell r="K718">
            <v>56598</v>
          </cell>
          <cell r="L718">
            <v>3385898</v>
          </cell>
          <cell r="M718">
            <v>120</v>
          </cell>
          <cell r="N718">
            <v>8</v>
          </cell>
          <cell r="O718">
            <v>112</v>
          </cell>
          <cell r="P718">
            <v>225727</v>
          </cell>
          <cell r="Q718">
            <v>225727</v>
          </cell>
          <cell r="R718">
            <v>225727</v>
          </cell>
          <cell r="S718">
            <v>0</v>
          </cell>
          <cell r="T718">
            <v>3160171</v>
          </cell>
        </row>
        <row r="719">
          <cell r="A719">
            <v>5116040</v>
          </cell>
          <cell r="B719" t="str">
            <v xml:space="preserve">65 APILAPALLETS 370X114X125   </v>
          </cell>
          <cell r="C719">
            <v>28022002</v>
          </cell>
          <cell r="D719">
            <v>705</v>
          </cell>
          <cell r="E719" t="str">
            <v>F103</v>
          </cell>
          <cell r="F719">
            <v>3282500</v>
          </cell>
          <cell r="G719">
            <v>1</v>
          </cell>
          <cell r="H719">
            <v>3282500</v>
          </cell>
          <cell r="I719">
            <v>55803</v>
          </cell>
          <cell r="J719">
            <v>55803</v>
          </cell>
          <cell r="K719">
            <v>55803</v>
          </cell>
          <cell r="L719">
            <v>3338303</v>
          </cell>
          <cell r="M719">
            <v>120</v>
          </cell>
          <cell r="N719">
            <v>8</v>
          </cell>
          <cell r="O719">
            <v>112</v>
          </cell>
          <cell r="P719">
            <v>222554</v>
          </cell>
          <cell r="Q719">
            <v>222554</v>
          </cell>
          <cell r="R719">
            <v>222554</v>
          </cell>
          <cell r="S719">
            <v>0</v>
          </cell>
          <cell r="T719">
            <v>3115749</v>
          </cell>
        </row>
        <row r="720">
          <cell r="A720">
            <v>5116041</v>
          </cell>
          <cell r="B720" t="str">
            <v xml:space="preserve">65 APILAPALLETS               </v>
          </cell>
          <cell r="C720">
            <v>31032002</v>
          </cell>
          <cell r="D720">
            <v>705</v>
          </cell>
          <cell r="E720" t="str">
            <v>F103</v>
          </cell>
          <cell r="F720">
            <v>2841475</v>
          </cell>
          <cell r="G720">
            <v>1</v>
          </cell>
          <cell r="H720">
            <v>2841475</v>
          </cell>
          <cell r="I720">
            <v>48305</v>
          </cell>
          <cell r="J720">
            <v>48305</v>
          </cell>
          <cell r="K720">
            <v>48305</v>
          </cell>
          <cell r="L720">
            <v>2889780</v>
          </cell>
          <cell r="M720">
            <v>120</v>
          </cell>
          <cell r="N720">
            <v>7</v>
          </cell>
          <cell r="O720">
            <v>113</v>
          </cell>
          <cell r="P720">
            <v>168571</v>
          </cell>
          <cell r="Q720">
            <v>168571</v>
          </cell>
          <cell r="R720">
            <v>168571</v>
          </cell>
          <cell r="S720">
            <v>0</v>
          </cell>
          <cell r="T720">
            <v>2721209</v>
          </cell>
        </row>
        <row r="721">
          <cell r="A721">
            <v>5122022</v>
          </cell>
          <cell r="B721" t="str">
            <v xml:space="preserve">TRANSPALLET 2500 VESTERGARD   </v>
          </cell>
          <cell r="C721">
            <v>30031996</v>
          </cell>
          <cell r="D721">
            <v>915</v>
          </cell>
          <cell r="E721" t="str">
            <v>A120</v>
          </cell>
          <cell r="F721">
            <v>362969</v>
          </cell>
          <cell r="G721">
            <v>1</v>
          </cell>
          <cell r="H721">
            <v>469765</v>
          </cell>
          <cell r="I721">
            <v>6107</v>
          </cell>
          <cell r="J721">
            <v>6107</v>
          </cell>
          <cell r="K721">
            <v>112903</v>
          </cell>
          <cell r="L721">
            <v>475872</v>
          </cell>
          <cell r="M721">
            <v>120</v>
          </cell>
          <cell r="N721">
            <v>79</v>
          </cell>
          <cell r="O721">
            <v>41</v>
          </cell>
          <cell r="P721">
            <v>35690</v>
          </cell>
          <cell r="Q721">
            <v>35690</v>
          </cell>
          <cell r="R721">
            <v>309722</v>
          </cell>
          <cell r="S721">
            <v>3562</v>
          </cell>
          <cell r="T721">
            <v>162588</v>
          </cell>
        </row>
        <row r="722">
          <cell r="A722">
            <v>5122023</v>
          </cell>
          <cell r="B722" t="str">
            <v xml:space="preserve">TRANSPALETA VESTERGARD 200 KG </v>
          </cell>
          <cell r="C722">
            <v>30041996</v>
          </cell>
          <cell r="D722">
            <v>921</v>
          </cell>
          <cell r="E722" t="str">
            <v>A125</v>
          </cell>
          <cell r="F722">
            <v>361620</v>
          </cell>
          <cell r="G722">
            <v>1</v>
          </cell>
          <cell r="H722">
            <v>464910</v>
          </cell>
          <cell r="I722">
            <v>6044</v>
          </cell>
          <cell r="J722">
            <v>6044</v>
          </cell>
          <cell r="K722">
            <v>109334</v>
          </cell>
          <cell r="L722">
            <v>470954</v>
          </cell>
          <cell r="M722">
            <v>120</v>
          </cell>
          <cell r="N722">
            <v>78</v>
          </cell>
          <cell r="O722">
            <v>42</v>
          </cell>
          <cell r="P722">
            <v>35322</v>
          </cell>
          <cell r="Q722">
            <v>35322</v>
          </cell>
          <cell r="R722">
            <v>302646</v>
          </cell>
          <cell r="S722">
            <v>3475</v>
          </cell>
          <cell r="T722">
            <v>164833</v>
          </cell>
        </row>
        <row r="723">
          <cell r="A723">
            <v>5122024</v>
          </cell>
          <cell r="B723" t="str">
            <v xml:space="preserve">CARRO TRANSPALETA VESTERGARD  </v>
          </cell>
          <cell r="C723">
            <v>31081997</v>
          </cell>
          <cell r="D723">
            <v>906</v>
          </cell>
          <cell r="E723" t="str">
            <v>Z248</v>
          </cell>
          <cell r="F723">
            <v>332640</v>
          </cell>
          <cell r="G723">
            <v>1</v>
          </cell>
          <cell r="H723">
            <v>394622</v>
          </cell>
          <cell r="I723">
            <v>5130</v>
          </cell>
          <cell r="J723">
            <v>5130</v>
          </cell>
          <cell r="K723">
            <v>67112</v>
          </cell>
          <cell r="L723">
            <v>399752</v>
          </cell>
          <cell r="M723">
            <v>120</v>
          </cell>
          <cell r="N723">
            <v>62</v>
          </cell>
          <cell r="O723">
            <v>58</v>
          </cell>
          <cell r="P723">
            <v>29981</v>
          </cell>
          <cell r="Q723">
            <v>29981</v>
          </cell>
          <cell r="R723">
            <v>204272</v>
          </cell>
          <cell r="S723">
            <v>2266</v>
          </cell>
          <cell r="T723">
            <v>193214</v>
          </cell>
        </row>
        <row r="724">
          <cell r="A724">
            <v>5122025</v>
          </cell>
          <cell r="B724" t="str">
            <v>TRANSPALETA VESTERGARD 2500 KG</v>
          </cell>
          <cell r="C724">
            <v>30011998</v>
          </cell>
          <cell r="D724">
            <v>705</v>
          </cell>
          <cell r="E724" t="str">
            <v>F103</v>
          </cell>
          <cell r="F724">
            <v>320992</v>
          </cell>
          <cell r="G724">
            <v>1</v>
          </cell>
          <cell r="H724">
            <v>355861</v>
          </cell>
          <cell r="I724">
            <v>4626</v>
          </cell>
          <cell r="J724">
            <v>4626</v>
          </cell>
          <cell r="K724">
            <v>52335</v>
          </cell>
          <cell r="L724">
            <v>360487</v>
          </cell>
          <cell r="M724">
            <v>120</v>
          </cell>
          <cell r="N724">
            <v>57</v>
          </cell>
          <cell r="O724">
            <v>63</v>
          </cell>
          <cell r="P724">
            <v>27037</v>
          </cell>
          <cell r="Q724">
            <v>27037</v>
          </cell>
          <cell r="R724">
            <v>169381</v>
          </cell>
          <cell r="S724">
            <v>1850</v>
          </cell>
          <cell r="T724">
            <v>189256</v>
          </cell>
        </row>
        <row r="725">
          <cell r="A725">
            <v>5122026</v>
          </cell>
          <cell r="B725" t="str">
            <v>TRANSPALETA VESTERGARD 2500 KG</v>
          </cell>
          <cell r="C725">
            <v>30011998</v>
          </cell>
          <cell r="D725">
            <v>844</v>
          </cell>
          <cell r="E725" t="str">
            <v>Z112</v>
          </cell>
          <cell r="F725">
            <v>320992</v>
          </cell>
          <cell r="G725">
            <v>1</v>
          </cell>
          <cell r="H725">
            <v>355861</v>
          </cell>
          <cell r="I725">
            <v>4626</v>
          </cell>
          <cell r="J725">
            <v>4626</v>
          </cell>
          <cell r="K725">
            <v>52335</v>
          </cell>
          <cell r="L725">
            <v>360487</v>
          </cell>
          <cell r="M725">
            <v>120</v>
          </cell>
          <cell r="N725">
            <v>57</v>
          </cell>
          <cell r="O725">
            <v>63</v>
          </cell>
          <cell r="P725">
            <v>27037</v>
          </cell>
          <cell r="Q725">
            <v>27037</v>
          </cell>
          <cell r="R725">
            <v>169381</v>
          </cell>
          <cell r="S725">
            <v>1850</v>
          </cell>
          <cell r="T725">
            <v>189256</v>
          </cell>
        </row>
        <row r="726">
          <cell r="A726">
            <v>5122032</v>
          </cell>
          <cell r="B726" t="str">
            <v xml:space="preserve">30 P/PALLET CORTO 3 DIV.FIJAS </v>
          </cell>
          <cell r="C726">
            <v>30121999</v>
          </cell>
          <cell r="D726">
            <v>705</v>
          </cell>
          <cell r="E726" t="str">
            <v>F103</v>
          </cell>
          <cell r="F726">
            <v>1143000</v>
          </cell>
          <cell r="G726">
            <v>1</v>
          </cell>
          <cell r="H726">
            <v>1184466</v>
          </cell>
          <cell r="I726">
            <v>15398</v>
          </cell>
          <cell r="J726">
            <v>15398</v>
          </cell>
          <cell r="K726">
            <v>102584</v>
          </cell>
          <cell r="L726">
            <v>1199864</v>
          </cell>
          <cell r="M726">
            <v>120</v>
          </cell>
          <cell r="N726">
            <v>34</v>
          </cell>
          <cell r="O726">
            <v>86</v>
          </cell>
          <cell r="P726">
            <v>89990</v>
          </cell>
          <cell r="Q726">
            <v>89990</v>
          </cell>
          <cell r="R726">
            <v>336754</v>
          </cell>
          <cell r="S726">
            <v>3208</v>
          </cell>
          <cell r="T726">
            <v>859902</v>
          </cell>
        </row>
        <row r="727">
          <cell r="A727">
            <v>5122037</v>
          </cell>
          <cell r="B727" t="str">
            <v xml:space="preserve">PALLETS CUAD. 200 UNID.       </v>
          </cell>
          <cell r="C727">
            <v>30111999</v>
          </cell>
          <cell r="D727">
            <v>705</v>
          </cell>
          <cell r="E727" t="str">
            <v>F103</v>
          </cell>
          <cell r="F727">
            <v>358000</v>
          </cell>
          <cell r="G727">
            <v>1</v>
          </cell>
          <cell r="H727">
            <v>1</v>
          </cell>
          <cell r="I727">
            <v>0</v>
          </cell>
          <cell r="J727">
            <v>0</v>
          </cell>
          <cell r="K727">
            <v>0</v>
          </cell>
          <cell r="L727">
            <v>1</v>
          </cell>
          <cell r="M727">
            <v>24</v>
          </cell>
          <cell r="N727">
            <v>24</v>
          </cell>
          <cell r="O727">
            <v>0</v>
          </cell>
          <cell r="P727">
            <v>0</v>
          </cell>
          <cell r="Q727">
            <v>0</v>
          </cell>
          <cell r="R727">
            <v>0</v>
          </cell>
          <cell r="S727">
            <v>0</v>
          </cell>
          <cell r="T727">
            <v>1</v>
          </cell>
        </row>
        <row r="728">
          <cell r="A728">
            <v>5122038</v>
          </cell>
          <cell r="B728" t="str">
            <v xml:space="preserve">PALLETS CUAD. 201 UNID.       </v>
          </cell>
          <cell r="C728">
            <v>30111999</v>
          </cell>
          <cell r="D728">
            <v>705</v>
          </cell>
          <cell r="E728" t="str">
            <v>F103</v>
          </cell>
          <cell r="F728">
            <v>339690</v>
          </cell>
          <cell r="G728">
            <v>1</v>
          </cell>
          <cell r="H728">
            <v>1</v>
          </cell>
          <cell r="I728">
            <v>0</v>
          </cell>
          <cell r="J728">
            <v>0</v>
          </cell>
          <cell r="K728">
            <v>0</v>
          </cell>
          <cell r="L728">
            <v>1</v>
          </cell>
          <cell r="M728">
            <v>24</v>
          </cell>
          <cell r="N728">
            <v>24</v>
          </cell>
          <cell r="O728">
            <v>0</v>
          </cell>
          <cell r="P728">
            <v>0</v>
          </cell>
          <cell r="Q728">
            <v>0</v>
          </cell>
          <cell r="R728">
            <v>0</v>
          </cell>
          <cell r="S728">
            <v>0</v>
          </cell>
          <cell r="T728">
            <v>1</v>
          </cell>
        </row>
        <row r="729">
          <cell r="A729">
            <v>5122039</v>
          </cell>
          <cell r="B729" t="str">
            <v xml:space="preserve">PALLETS CUAD. 382 UNID.       </v>
          </cell>
          <cell r="C729">
            <v>30111999</v>
          </cell>
          <cell r="D729">
            <v>705</v>
          </cell>
          <cell r="E729" t="str">
            <v>F103</v>
          </cell>
          <cell r="F729">
            <v>1566200</v>
          </cell>
          <cell r="G729">
            <v>1</v>
          </cell>
          <cell r="H729">
            <v>1</v>
          </cell>
          <cell r="I729">
            <v>0</v>
          </cell>
          <cell r="J729">
            <v>0</v>
          </cell>
          <cell r="K729">
            <v>0</v>
          </cell>
          <cell r="L729">
            <v>1</v>
          </cell>
          <cell r="M729">
            <v>24</v>
          </cell>
          <cell r="N729">
            <v>24</v>
          </cell>
          <cell r="O729">
            <v>0</v>
          </cell>
          <cell r="P729">
            <v>0</v>
          </cell>
          <cell r="Q729">
            <v>0</v>
          </cell>
          <cell r="R729">
            <v>0</v>
          </cell>
          <cell r="S729">
            <v>0</v>
          </cell>
          <cell r="T729">
            <v>1</v>
          </cell>
        </row>
        <row r="730">
          <cell r="A730">
            <v>5122040</v>
          </cell>
          <cell r="B730" t="str">
            <v xml:space="preserve">CARRO TRANSPALETA             </v>
          </cell>
          <cell r="C730">
            <v>31012000</v>
          </cell>
          <cell r="D730">
            <v>705</v>
          </cell>
          <cell r="E730" t="str">
            <v>F103</v>
          </cell>
          <cell r="F730">
            <v>321984</v>
          </cell>
          <cell r="G730">
            <v>1</v>
          </cell>
          <cell r="H730">
            <v>409241</v>
          </cell>
          <cell r="I730">
            <v>5320</v>
          </cell>
          <cell r="J730">
            <v>5320</v>
          </cell>
          <cell r="K730">
            <v>31377</v>
          </cell>
          <cell r="L730">
            <v>414561</v>
          </cell>
          <cell r="M730">
            <v>60</v>
          </cell>
          <cell r="N730">
            <v>33</v>
          </cell>
          <cell r="O730">
            <v>27</v>
          </cell>
          <cell r="P730">
            <v>62184</v>
          </cell>
          <cell r="Q730">
            <v>62184</v>
          </cell>
          <cell r="R730">
            <v>213346</v>
          </cell>
          <cell r="S730">
            <v>1965</v>
          </cell>
          <cell r="T730">
            <v>199250</v>
          </cell>
        </row>
        <row r="731">
          <cell r="A731">
            <v>5122041</v>
          </cell>
          <cell r="B731" t="str">
            <v xml:space="preserve">CARRO TRANSPALETA             </v>
          </cell>
          <cell r="C731">
            <v>31012000</v>
          </cell>
          <cell r="D731">
            <v>705</v>
          </cell>
          <cell r="E731" t="str">
            <v>F103</v>
          </cell>
          <cell r="F731">
            <v>321984</v>
          </cell>
          <cell r="G731">
            <v>1</v>
          </cell>
          <cell r="H731">
            <v>346572</v>
          </cell>
          <cell r="I731">
            <v>4505</v>
          </cell>
          <cell r="J731">
            <v>4505</v>
          </cell>
          <cell r="K731">
            <v>29093</v>
          </cell>
          <cell r="L731">
            <v>351077</v>
          </cell>
          <cell r="M731">
            <v>60</v>
          </cell>
          <cell r="N731">
            <v>33</v>
          </cell>
          <cell r="O731">
            <v>27</v>
          </cell>
          <cell r="P731">
            <v>52662</v>
          </cell>
          <cell r="Q731">
            <v>52662</v>
          </cell>
          <cell r="R731">
            <v>191290</v>
          </cell>
          <cell r="S731">
            <v>1802</v>
          </cell>
          <cell r="T731">
            <v>157985</v>
          </cell>
        </row>
        <row r="732">
          <cell r="A732">
            <v>5122042</v>
          </cell>
          <cell r="B732" t="str">
            <v xml:space="preserve">CARRO  TRASPALETA             </v>
          </cell>
          <cell r="C732">
            <v>31082000</v>
          </cell>
          <cell r="D732">
            <v>715</v>
          </cell>
          <cell r="E732" t="str">
            <v>J100</v>
          </cell>
          <cell r="F732">
            <v>312297</v>
          </cell>
          <cell r="G732">
            <v>1</v>
          </cell>
          <cell r="H732">
            <v>327773</v>
          </cell>
          <cell r="I732">
            <v>4261</v>
          </cell>
          <cell r="J732">
            <v>4261</v>
          </cell>
          <cell r="K732">
            <v>19737</v>
          </cell>
          <cell r="L732">
            <v>332034</v>
          </cell>
          <cell r="M732">
            <v>60</v>
          </cell>
          <cell r="N732">
            <v>26</v>
          </cell>
          <cell r="O732">
            <v>34</v>
          </cell>
          <cell r="P732">
            <v>49805</v>
          </cell>
          <cell r="Q732">
            <v>49805</v>
          </cell>
          <cell r="R732">
            <v>142674</v>
          </cell>
          <cell r="S732">
            <v>1207</v>
          </cell>
          <cell r="T732">
            <v>188153</v>
          </cell>
        </row>
        <row r="733">
          <cell r="A733">
            <v>5122043</v>
          </cell>
          <cell r="B733" t="str">
            <v xml:space="preserve">CARRO TRANSPALLET VESTERGAAD  </v>
          </cell>
          <cell r="C733">
            <v>30042001</v>
          </cell>
          <cell r="D733">
            <v>915</v>
          </cell>
          <cell r="E733" t="str">
            <v>A120</v>
          </cell>
          <cell r="F733">
            <v>321284</v>
          </cell>
          <cell r="G733">
            <v>1</v>
          </cell>
          <cell r="H733">
            <v>328995</v>
          </cell>
          <cell r="I733">
            <v>4277</v>
          </cell>
          <cell r="J733">
            <v>4277</v>
          </cell>
          <cell r="K733">
            <v>11988</v>
          </cell>
          <cell r="L733">
            <v>333272</v>
          </cell>
          <cell r="M733">
            <v>60</v>
          </cell>
          <cell r="N733">
            <v>18</v>
          </cell>
          <cell r="O733">
            <v>42</v>
          </cell>
          <cell r="P733">
            <v>49991</v>
          </cell>
          <cell r="Q733">
            <v>49991</v>
          </cell>
          <cell r="R733">
            <v>99340</v>
          </cell>
          <cell r="S733">
            <v>642</v>
          </cell>
          <cell r="T733">
            <v>233290</v>
          </cell>
        </row>
        <row r="734">
          <cell r="A734">
            <v>5122044</v>
          </cell>
          <cell r="B734" t="str">
            <v xml:space="preserve">3 CARROS TRASPALLETS          </v>
          </cell>
          <cell r="C734">
            <v>31012002</v>
          </cell>
          <cell r="D734">
            <v>705</v>
          </cell>
          <cell r="E734" t="str">
            <v>F103</v>
          </cell>
          <cell r="F734">
            <v>1095444</v>
          </cell>
          <cell r="G734">
            <v>1</v>
          </cell>
          <cell r="H734">
            <v>1095444</v>
          </cell>
          <cell r="I734">
            <v>17527</v>
          </cell>
          <cell r="J734">
            <v>17527</v>
          </cell>
          <cell r="K734">
            <v>17527</v>
          </cell>
          <cell r="L734">
            <v>1112971</v>
          </cell>
          <cell r="M734">
            <v>60</v>
          </cell>
          <cell r="N734">
            <v>9</v>
          </cell>
          <cell r="O734">
            <v>51</v>
          </cell>
          <cell r="P734">
            <v>166946</v>
          </cell>
          <cell r="Q734">
            <v>166946</v>
          </cell>
          <cell r="R734">
            <v>166946</v>
          </cell>
          <cell r="S734">
            <v>0</v>
          </cell>
          <cell r="T734">
            <v>946025</v>
          </cell>
        </row>
        <row r="735">
          <cell r="A735">
            <v>5122045</v>
          </cell>
          <cell r="B735" t="str">
            <v xml:space="preserve">1 CARRO TRASPALETAS           </v>
          </cell>
          <cell r="C735">
            <v>31012002</v>
          </cell>
          <cell r="D735">
            <v>844</v>
          </cell>
          <cell r="E735" t="str">
            <v>Z112</v>
          </cell>
          <cell r="F735">
            <v>365148</v>
          </cell>
          <cell r="G735">
            <v>1</v>
          </cell>
          <cell r="H735">
            <v>365148</v>
          </cell>
          <cell r="I735">
            <v>5842</v>
          </cell>
          <cell r="J735">
            <v>5842</v>
          </cell>
          <cell r="K735">
            <v>5842</v>
          </cell>
          <cell r="L735">
            <v>370990</v>
          </cell>
          <cell r="M735">
            <v>60</v>
          </cell>
          <cell r="N735">
            <v>9</v>
          </cell>
          <cell r="O735">
            <v>51</v>
          </cell>
          <cell r="P735">
            <v>55649</v>
          </cell>
          <cell r="Q735">
            <v>55649</v>
          </cell>
          <cell r="R735">
            <v>55649</v>
          </cell>
          <cell r="S735">
            <v>0</v>
          </cell>
          <cell r="T735">
            <v>315341</v>
          </cell>
        </row>
        <row r="736">
          <cell r="A736">
            <v>5126006</v>
          </cell>
          <cell r="B736" t="str">
            <v xml:space="preserve">TECLE LUQUE 500 KG            </v>
          </cell>
          <cell r="C736">
            <v>18071997</v>
          </cell>
          <cell r="D736">
            <v>925</v>
          </cell>
          <cell r="E736" t="str">
            <v>A110</v>
          </cell>
          <cell r="F736">
            <v>35089</v>
          </cell>
          <cell r="G736">
            <v>1</v>
          </cell>
          <cell r="H736">
            <v>41871</v>
          </cell>
          <cell r="I736">
            <v>544</v>
          </cell>
          <cell r="J736">
            <v>544</v>
          </cell>
          <cell r="K736">
            <v>7326</v>
          </cell>
          <cell r="L736">
            <v>42415</v>
          </cell>
          <cell r="M736">
            <v>60</v>
          </cell>
          <cell r="N736">
            <v>60</v>
          </cell>
          <cell r="O736">
            <v>0</v>
          </cell>
          <cell r="P736">
            <v>4240</v>
          </cell>
          <cell r="Q736">
            <v>4240</v>
          </cell>
          <cell r="R736">
            <v>41924</v>
          </cell>
          <cell r="S736">
            <v>490</v>
          </cell>
          <cell r="T736">
            <v>1</v>
          </cell>
        </row>
        <row r="737">
          <cell r="A737">
            <v>8011011</v>
          </cell>
          <cell r="B737" t="str">
            <v xml:space="preserve">TRANCEPTOR PORTATIL KENWOOD   </v>
          </cell>
          <cell r="C737">
            <v>31082002</v>
          </cell>
          <cell r="D737">
            <v>715</v>
          </cell>
          <cell r="E737" t="str">
            <v>J109</v>
          </cell>
          <cell r="F737">
            <v>218864</v>
          </cell>
          <cell r="G737">
            <v>1</v>
          </cell>
          <cell r="H737">
            <v>218864</v>
          </cell>
          <cell r="I737">
            <v>875</v>
          </cell>
          <cell r="J737">
            <v>875</v>
          </cell>
          <cell r="K737">
            <v>875</v>
          </cell>
          <cell r="L737">
            <v>219739</v>
          </cell>
          <cell r="M737">
            <v>60</v>
          </cell>
          <cell r="N737">
            <v>2</v>
          </cell>
          <cell r="O737">
            <v>58</v>
          </cell>
          <cell r="P737">
            <v>0</v>
          </cell>
          <cell r="Q737">
            <v>0</v>
          </cell>
          <cell r="R737">
            <v>0</v>
          </cell>
          <cell r="S737">
            <v>0</v>
          </cell>
          <cell r="T737">
            <v>219739</v>
          </cell>
        </row>
        <row r="738">
          <cell r="A738">
            <v>8011012</v>
          </cell>
          <cell r="B738" t="str">
            <v xml:space="preserve">TRANCEPTOR PORTATIL KENWOOD   </v>
          </cell>
          <cell r="C738">
            <v>31082002</v>
          </cell>
          <cell r="D738">
            <v>705</v>
          </cell>
          <cell r="E738" t="str">
            <v>F101</v>
          </cell>
          <cell r="F738">
            <v>246864</v>
          </cell>
          <cell r="G738">
            <v>1</v>
          </cell>
          <cell r="H738">
            <v>246864</v>
          </cell>
          <cell r="I738">
            <v>987</v>
          </cell>
          <cell r="J738">
            <v>987</v>
          </cell>
          <cell r="K738">
            <v>987</v>
          </cell>
          <cell r="L738">
            <v>247851</v>
          </cell>
          <cell r="M738">
            <v>60</v>
          </cell>
          <cell r="N738">
            <v>2</v>
          </cell>
          <cell r="O738">
            <v>58</v>
          </cell>
          <cell r="P738">
            <v>0</v>
          </cell>
          <cell r="Q738">
            <v>0</v>
          </cell>
          <cell r="R738">
            <v>0</v>
          </cell>
          <cell r="S738">
            <v>0</v>
          </cell>
          <cell r="T738">
            <v>247851</v>
          </cell>
        </row>
        <row r="739">
          <cell r="A739">
            <v>8012078</v>
          </cell>
          <cell r="B739" t="str">
            <v xml:space="preserve">4 EQUIP.INTERF.CELL ACESS C_T </v>
          </cell>
          <cell r="C739">
            <v>31122001</v>
          </cell>
          <cell r="D739">
            <v>407</v>
          </cell>
          <cell r="E739" t="str">
            <v>Z103</v>
          </cell>
          <cell r="F739">
            <v>1045000</v>
          </cell>
          <cell r="G739">
            <v>1</v>
          </cell>
          <cell r="H739">
            <v>1045000</v>
          </cell>
          <cell r="I739">
            <v>13585</v>
          </cell>
          <cell r="J739">
            <v>13585</v>
          </cell>
          <cell r="K739">
            <v>13585</v>
          </cell>
          <cell r="L739">
            <v>1058585</v>
          </cell>
          <cell r="M739">
            <v>36</v>
          </cell>
          <cell r="N739">
            <v>10</v>
          </cell>
          <cell r="O739">
            <v>26</v>
          </cell>
          <cell r="P739">
            <v>264646</v>
          </cell>
          <cell r="Q739">
            <v>264646</v>
          </cell>
          <cell r="R739">
            <v>293674</v>
          </cell>
          <cell r="S739">
            <v>377</v>
          </cell>
          <cell r="T739">
            <v>764534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FINANCIERO"/>
      <sheetName val="TRIBUTARIO"/>
      <sheetName val="Base_Datos"/>
      <sheetName val="TD_01"/>
      <sheetName val="TD_02"/>
      <sheetName val="Datos"/>
      <sheetName val="Activo Por Familia"/>
      <sheetName val="ACTIVO FIJOS"/>
      <sheetName val="BInv-Nov"/>
      <sheetName val="21-05"/>
      <sheetName val="D-REN02"/>
      <sheetName val="TODOS"/>
      <sheetName val="Exámen de Patrim."/>
      <sheetName val="fmlsa-ee"/>
      <sheetName val="adconta"/>
      <sheetName val="Interdit"/>
      <sheetName val="tablas"/>
      <sheetName val="CM"/>
      <sheetName val="RESPALDO"/>
      <sheetName val="Prod_porCuenta"/>
      <sheetName val="Lead"/>
      <sheetName val="Análisis Inversiones"/>
      <sheetName val="BDatos"/>
      <sheetName val="Hoja2"/>
      <sheetName val="Tributario_A25_1.1"/>
      <sheetName val="Base Datos"/>
      <sheetName val="Income Statement"/>
      <sheetName val="Shareholders' Equity"/>
      <sheetName val="Cuentas"/>
      <sheetName val="parametros"/>
      <sheetName val="vida util"/>
      <sheetName val="CtaVrs24"/>
      <sheetName val="Afijo_Finan_Trib_122003"/>
      <sheetName val="Ctas_Ctes"/>
      <sheetName val="RCM-1206"/>
    </sheetNames>
    <sheetDataSet>
      <sheetData sheetId="0" refreshError="1"/>
      <sheetData sheetId="1"/>
      <sheetData sheetId="2" refreshError="1"/>
      <sheetData sheetId="3" refreshError="1"/>
      <sheetData sheetId="4" refreshError="1"/>
      <sheetData sheetId="5" refreshError="1"/>
      <sheetData sheetId="6" refreshError="1">
        <row r="3">
          <cell r="B3" t="str">
            <v>Arica</v>
          </cell>
          <cell r="D3" t="str">
            <v>Cap</v>
          </cell>
          <cell r="F3" t="str">
            <v>Edificios y Construcciones</v>
          </cell>
          <cell r="I3">
            <v>37287</v>
          </cell>
        </row>
        <row r="4">
          <cell r="B4" t="str">
            <v>Iquique</v>
          </cell>
          <cell r="D4" t="str">
            <v>Ipr</v>
          </cell>
          <cell r="F4" t="str">
            <v>Obras en Curso</v>
          </cell>
          <cell r="I4">
            <v>37315</v>
          </cell>
        </row>
        <row r="5">
          <cell r="B5" t="str">
            <v>Antofagasta</v>
          </cell>
          <cell r="D5" t="str">
            <v>Cft</v>
          </cell>
          <cell r="F5" t="str">
            <v>Terrenos</v>
          </cell>
          <cell r="I5">
            <v>37346</v>
          </cell>
        </row>
        <row r="6">
          <cell r="B6" t="str">
            <v>Calama</v>
          </cell>
          <cell r="D6" t="str">
            <v>Sad</v>
          </cell>
          <cell r="F6" t="str">
            <v>Instalaciones en Edif. Arrendados</v>
          </cell>
          <cell r="I6">
            <v>37376</v>
          </cell>
        </row>
        <row r="7">
          <cell r="B7" t="str">
            <v>Copiapo</v>
          </cell>
          <cell r="D7" t="str">
            <v>Eco</v>
          </cell>
          <cell r="F7" t="str">
            <v>Reparaciones Mayores</v>
          </cell>
          <cell r="I7">
            <v>37407</v>
          </cell>
        </row>
        <row r="8">
          <cell r="B8" t="str">
            <v>laserena</v>
          </cell>
          <cell r="D8" t="str">
            <v>Inn</v>
          </cell>
          <cell r="F8" t="str">
            <v>Maquinarias</v>
          </cell>
          <cell r="I8">
            <v>37437</v>
          </cell>
        </row>
        <row r="9">
          <cell r="B9" t="str">
            <v>Vinadelmar</v>
          </cell>
          <cell r="D9" t="str">
            <v>Ins</v>
          </cell>
          <cell r="F9" t="str">
            <v>Vehículos</v>
          </cell>
          <cell r="I9">
            <v>37468</v>
          </cell>
        </row>
        <row r="10">
          <cell r="B10" t="str">
            <v>Valparaiso</v>
          </cell>
          <cell r="D10" t="str">
            <v>Inc</v>
          </cell>
          <cell r="F10" t="str">
            <v>Equipos de Computación</v>
          </cell>
          <cell r="I10">
            <v>37499</v>
          </cell>
        </row>
        <row r="11">
          <cell r="B11" t="str">
            <v>Rancagua</v>
          </cell>
          <cell r="F11" t="str">
            <v>Herramientas</v>
          </cell>
          <cell r="I11">
            <v>37529</v>
          </cell>
        </row>
        <row r="12">
          <cell r="B12" t="str">
            <v>Talca</v>
          </cell>
          <cell r="F12" t="str">
            <v>Muebles y Utiles</v>
          </cell>
          <cell r="I12">
            <v>37560</v>
          </cell>
        </row>
        <row r="13">
          <cell r="B13" t="str">
            <v>Concepcion</v>
          </cell>
          <cell r="F13" t="str">
            <v>Activos en Leasing</v>
          </cell>
          <cell r="I13">
            <v>37590</v>
          </cell>
        </row>
        <row r="14">
          <cell r="B14" t="str">
            <v>Chillan</v>
          </cell>
          <cell r="F14" t="str">
            <v>Otros Activos Fijos</v>
          </cell>
          <cell r="I14">
            <v>37621</v>
          </cell>
        </row>
        <row r="15">
          <cell r="B15" t="str">
            <v>Temuco</v>
          </cell>
          <cell r="I15">
            <v>37652</v>
          </cell>
        </row>
        <row r="16">
          <cell r="B16" t="str">
            <v>Valdivia</v>
          </cell>
          <cell r="I16">
            <v>37680</v>
          </cell>
        </row>
        <row r="17">
          <cell r="B17" t="str">
            <v>Osorno</v>
          </cell>
          <cell r="I17">
            <v>37711</v>
          </cell>
        </row>
        <row r="18">
          <cell r="B18" t="str">
            <v>Puertomontt</v>
          </cell>
          <cell r="I18">
            <v>37741</v>
          </cell>
        </row>
        <row r="19">
          <cell r="B19" t="str">
            <v>Coyhaique</v>
          </cell>
          <cell r="I19">
            <v>37772</v>
          </cell>
        </row>
        <row r="20">
          <cell r="B20" t="str">
            <v>Puntaarenas</v>
          </cell>
          <cell r="I20">
            <v>37802</v>
          </cell>
        </row>
        <row r="21">
          <cell r="B21" t="str">
            <v>Apoquindo</v>
          </cell>
          <cell r="I21">
            <v>37833</v>
          </cell>
        </row>
        <row r="22">
          <cell r="B22" t="str">
            <v>Colon</v>
          </cell>
          <cell r="I22">
            <v>37864</v>
          </cell>
        </row>
        <row r="23">
          <cell r="B23" t="str">
            <v>Santiagocentro</v>
          </cell>
          <cell r="I23">
            <v>37894</v>
          </cell>
        </row>
        <row r="24">
          <cell r="B24" t="str">
            <v>Nunoa</v>
          </cell>
          <cell r="I24">
            <v>37925</v>
          </cell>
        </row>
        <row r="25">
          <cell r="B25" t="str">
            <v>Maipu</v>
          </cell>
          <cell r="I25">
            <v>37955</v>
          </cell>
        </row>
        <row r="26">
          <cell r="B26" t="str">
            <v>Renca</v>
          </cell>
          <cell r="I26">
            <v>37986</v>
          </cell>
        </row>
        <row r="27">
          <cell r="B27" t="str">
            <v>Tabancura</v>
          </cell>
          <cell r="I27">
            <v>38017</v>
          </cell>
        </row>
        <row r="28">
          <cell r="B28" t="str">
            <v>Corporacion</v>
          </cell>
          <cell r="I28">
            <v>38046</v>
          </cell>
        </row>
        <row r="29">
          <cell r="I29">
            <v>38077</v>
          </cell>
        </row>
        <row r="30">
          <cell r="I30">
            <v>38107</v>
          </cell>
        </row>
        <row r="31">
          <cell r="I31">
            <v>38138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L05"/>
      <sheetName val="RESPALDO"/>
      <sheetName val="CActividad"/>
      <sheetName val="Datos"/>
      <sheetName val="CM"/>
      <sheetName val="Análisis Inversiones"/>
      <sheetName val="Prod_porCuenta"/>
      <sheetName val="Cuentas"/>
      <sheetName val="Kursliste"/>
      <sheetName val="adcon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12-04"/>
      <sheetName val="Patrimonio"/>
      <sheetName val="Tickmarks"/>
      <sheetName val="Cuentas"/>
      <sheetName val="Lookup"/>
      <sheetName val="D-REN02"/>
      <sheetName val="Validación"/>
      <sheetName val="Index"/>
      <sheetName val="SAPTrialBalc"/>
    </sheetNames>
    <sheetDataSet>
      <sheetData sheetId="0" refreshError="1"/>
      <sheetData sheetId="1" refreshError="1">
        <row r="6">
          <cell r="C6">
            <v>-251959</v>
          </cell>
        </row>
      </sheetData>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sonalizar"/>
      <sheetName val="Datos del préstamo"/>
      <sheetName val="Tabla de amortización"/>
      <sheetName val="Gráfico resumen"/>
      <sheetName val="Macros"/>
      <sheetName val="Lock"/>
      <sheetName val="ChgLoan"/>
      <sheetName val="Software 2004"/>
      <sheetName val="Lookup"/>
      <sheetName val="AI-6 AF 2006"/>
      <sheetName val="Index"/>
      <sheetName val="Enero"/>
      <sheetName val="Sft SAP"/>
      <sheetName val="Datos"/>
      <sheetName val="Kursliste"/>
    </sheetNames>
    <sheetDataSet>
      <sheetData sheetId="0"/>
      <sheetData sheetId="1" refreshError="1">
        <row r="13">
          <cell r="F13" t="str">
            <v>PTMO EDEKA  UF 25,103..44</v>
          </cell>
        </row>
        <row r="16">
          <cell r="F16">
            <v>25103.439999999999</v>
          </cell>
          <cell r="I16">
            <v>0.06</v>
          </cell>
        </row>
        <row r="17">
          <cell r="I17">
            <v>10</v>
          </cell>
        </row>
        <row r="18">
          <cell r="I18">
            <v>4</v>
          </cell>
        </row>
        <row r="21">
          <cell r="F21">
            <v>40</v>
          </cell>
        </row>
      </sheetData>
      <sheetData sheetId="2"/>
      <sheetData sheetId="3"/>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06"/>
      <sheetName val="Dif.Cambio"/>
      <sheetName val="detalle"/>
      <sheetName val="Hoja1"/>
      <sheetName val="Sheet2"/>
    </sheetNames>
    <sheetDataSet>
      <sheetData sheetId="0"/>
      <sheetData sheetId="1"/>
      <sheetData sheetId="2"/>
      <sheetData sheetId="3"/>
      <sheetData sheetId="4"/>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im-907"/>
      <sheetName val="BV"/>
      <sheetName val="UK"/>
      <sheetName val="DBC"/>
      <sheetName val="CKUK"/>
      <sheetName val="CDUK"/>
      <sheetName val="Lux"/>
      <sheetName val="Lux2"/>
      <sheetName val="Mex"/>
      <sheetName val="Dicom"/>
      <sheetName val="Chile"/>
      <sheetName val="Mauritius"/>
      <sheetName val="Tecnicob"/>
      <sheetName val="CardBZ"/>
      <sheetName val="Brazil"/>
      <sheetName val="Spain"/>
      <sheetName val="Veraz"/>
      <sheetName val="Axe_Doc"/>
      <sheetName val="BALANCE "/>
      <sheetName val="General Data"/>
      <sheetName val="Liabilities"/>
      <sheetName val="2.1 Capital expenditure"/>
      <sheetName val="1. P-L"/>
      <sheetName val="P-L"/>
      <sheetName val="bs"/>
      <sheetName val="Datos del préstamo"/>
      <sheetName val="mayor intereses dif"/>
      <sheetName val="Forma Pago"/>
      <sheetName val="Dólar Observado"/>
      <sheetName val="acciones (a-4)"/>
      <sheetName val="Base datos"/>
      <sheetName val="Hoja1"/>
      <sheetName val="Tarifas"/>
      <sheetName val="IPC y otros"/>
      <sheetName val="BAse"/>
      <sheetName val="Income Statement"/>
      <sheetName val="Shareholders' Equity"/>
    </sheetNames>
    <sheetDataSet>
      <sheetData sheetId="0" refreshError="1">
        <row r="3">
          <cell r="B3">
            <v>36525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dic10"/>
      <sheetName val="Junio 2011"/>
      <sheetName val="Ene11"/>
      <sheetName val="Feb11"/>
      <sheetName val="Hoja1"/>
      <sheetName val="Dic 2011"/>
      <sheetName val="Hoja2"/>
      <sheetName val="deterioro"/>
      <sheetName val="Hoja4"/>
      <sheetName val="Final diciembre 2010"/>
      <sheetName val="final junio 2011"/>
      <sheetName val="Listado final junio 2012"/>
      <sheetName val="Listado diciembre reasignado"/>
      <sheetName val="AF con deterioro Dic 2011"/>
      <sheetName val="Hoja6"/>
      <sheetName val="Hoja7"/>
      <sheetName val="Movimiento AF"/>
      <sheetName val="AF x Clase"/>
      <sheetName val="AF Junio 2011 con Deterioro"/>
      <sheetName val="Analisis Activo Fijo"/>
      <sheetName val="Activo Fijo Definiti Sept 2012"/>
      <sheetName val="Cuadro Mov Activo Fijo"/>
      <sheetName val="Activo Fijo Dic 2012"/>
      <sheetName val="Septiembre 2013"/>
    </sheetNames>
    <sheetDataSet>
      <sheetData sheetId="0"/>
      <sheetData sheetId="1"/>
      <sheetData sheetId="2"/>
      <sheetData sheetId="3"/>
      <sheetData sheetId="4"/>
      <sheetData sheetId="5"/>
      <sheetData sheetId="6"/>
      <sheetData sheetId="7">
        <row r="11">
          <cell r="D11" t="str">
            <v>COSTO EXPLOTACION</v>
          </cell>
        </row>
        <row r="12">
          <cell r="B12">
            <v>50001</v>
          </cell>
          <cell r="C12">
            <v>1</v>
          </cell>
          <cell r="D12" t="str">
            <v>Terreno Sector Lote 1</v>
          </cell>
          <cell r="E12">
            <v>0</v>
          </cell>
          <cell r="F12">
            <v>0</v>
          </cell>
          <cell r="G12">
            <v>0</v>
          </cell>
          <cell r="H12">
            <v>3276504000</v>
          </cell>
          <cell r="I12">
            <v>100</v>
          </cell>
          <cell r="J12">
            <v>3276504000</v>
          </cell>
          <cell r="K12">
            <v>5.3746650799999997E-2</v>
          </cell>
          <cell r="L12">
            <v>911006408</v>
          </cell>
        </row>
        <row r="13">
          <cell r="B13">
            <v>50002</v>
          </cell>
          <cell r="C13">
            <v>1</v>
          </cell>
          <cell r="D13" t="str">
            <v>Terreno Sector Lote 2</v>
          </cell>
          <cell r="E13">
            <v>0</v>
          </cell>
          <cell r="F13">
            <v>0</v>
          </cell>
          <cell r="G13">
            <v>0</v>
          </cell>
          <cell r="H13">
            <v>326025000</v>
          </cell>
          <cell r="I13">
            <v>100</v>
          </cell>
          <cell r="J13">
            <v>326025000</v>
          </cell>
          <cell r="K13">
            <v>5.3480026000000003E-3</v>
          </cell>
          <cell r="L13">
            <v>90648711</v>
          </cell>
        </row>
        <row r="14">
          <cell r="B14">
            <v>50003</v>
          </cell>
          <cell r="C14">
            <v>1</v>
          </cell>
          <cell r="D14" t="str">
            <v>Terreno Sector Lote 3</v>
          </cell>
          <cell r="E14">
            <v>0</v>
          </cell>
          <cell r="F14">
            <v>0</v>
          </cell>
          <cell r="G14">
            <v>0</v>
          </cell>
          <cell r="H14">
            <v>3975300000</v>
          </cell>
          <cell r="I14">
            <v>100</v>
          </cell>
          <cell r="J14">
            <v>3975300000</v>
          </cell>
          <cell r="K14">
            <v>6.5209461299999993E-2</v>
          </cell>
          <cell r="L14">
            <v>1105301190</v>
          </cell>
        </row>
        <row r="15">
          <cell r="B15">
            <v>50004</v>
          </cell>
          <cell r="C15">
            <v>1</v>
          </cell>
          <cell r="D15" t="str">
            <v>Terreno Sector Lote 3-A</v>
          </cell>
          <cell r="E15">
            <v>0</v>
          </cell>
          <cell r="F15">
            <v>0</v>
          </cell>
          <cell r="G15">
            <v>0</v>
          </cell>
          <cell r="H15">
            <v>22995000</v>
          </cell>
          <cell r="I15">
            <v>100</v>
          </cell>
          <cell r="J15">
            <v>22995000</v>
          </cell>
          <cell r="K15">
            <v>3.7720210000000002E-4</v>
          </cell>
          <cell r="L15">
            <v>6393580</v>
          </cell>
        </row>
        <row r="16">
          <cell r="B16">
            <v>50005</v>
          </cell>
          <cell r="C16">
            <v>1</v>
          </cell>
          <cell r="D16" t="str">
            <v>Terreno Sector Lote 4</v>
          </cell>
          <cell r="E16">
            <v>0</v>
          </cell>
          <cell r="F16">
            <v>0</v>
          </cell>
          <cell r="G16">
            <v>0</v>
          </cell>
          <cell r="H16">
            <v>1988700000</v>
          </cell>
          <cell r="I16">
            <v>100</v>
          </cell>
          <cell r="J16">
            <v>1988700000</v>
          </cell>
          <cell r="K16">
            <v>3.2621954500000001E-2</v>
          </cell>
          <cell r="L16">
            <v>552942539</v>
          </cell>
        </row>
        <row r="17">
          <cell r="B17">
            <v>50006</v>
          </cell>
          <cell r="C17">
            <v>1</v>
          </cell>
          <cell r="D17" t="str">
            <v>Terreno Sector Lote 4-B</v>
          </cell>
          <cell r="E17">
            <v>0</v>
          </cell>
          <cell r="F17">
            <v>0</v>
          </cell>
          <cell r="G17">
            <v>0</v>
          </cell>
          <cell r="H17">
            <v>73080000</v>
          </cell>
          <cell r="I17">
            <v>100</v>
          </cell>
          <cell r="J17">
            <v>73080000</v>
          </cell>
          <cell r="K17">
            <v>1.1987793E-3</v>
          </cell>
          <cell r="L17">
            <v>20319324</v>
          </cell>
        </row>
        <row r="18">
          <cell r="B18">
            <v>50007</v>
          </cell>
          <cell r="C18">
            <v>1</v>
          </cell>
          <cell r="D18" t="str">
            <v>Terreno Sector Lote 4-C</v>
          </cell>
          <cell r="E18">
            <v>0</v>
          </cell>
          <cell r="F18">
            <v>0</v>
          </cell>
          <cell r="G18">
            <v>0</v>
          </cell>
          <cell r="H18">
            <v>44100000</v>
          </cell>
          <cell r="I18">
            <v>100</v>
          </cell>
          <cell r="J18">
            <v>44100000</v>
          </cell>
          <cell r="K18">
            <v>7.2340130000000003E-4</v>
          </cell>
          <cell r="L18">
            <v>12261661</v>
          </cell>
        </row>
        <row r="19">
          <cell r="B19">
            <v>50008</v>
          </cell>
          <cell r="C19">
            <v>1</v>
          </cell>
          <cell r="D19" t="str">
            <v>Terreno Sector Sector A Lote B3C</v>
          </cell>
          <cell r="E19">
            <v>0</v>
          </cell>
          <cell r="F19">
            <v>0</v>
          </cell>
          <cell r="G19">
            <v>0</v>
          </cell>
          <cell r="H19">
            <v>99522360</v>
          </cell>
          <cell r="I19">
            <v>100</v>
          </cell>
          <cell r="J19">
            <v>99522360</v>
          </cell>
          <cell r="K19">
            <v>1.6325306999999999E-3</v>
          </cell>
          <cell r="L19">
            <v>27671416</v>
          </cell>
        </row>
        <row r="20">
          <cell r="B20">
            <v>50009</v>
          </cell>
          <cell r="C20">
            <v>1</v>
          </cell>
          <cell r="D20" t="str">
            <v>Terreno Sector Sector A Lote B-4</v>
          </cell>
          <cell r="E20">
            <v>0</v>
          </cell>
          <cell r="F20">
            <v>0</v>
          </cell>
          <cell r="G20">
            <v>0</v>
          </cell>
          <cell r="H20">
            <v>19530000</v>
          </cell>
          <cell r="I20">
            <v>100</v>
          </cell>
          <cell r="J20">
            <v>19530000</v>
          </cell>
          <cell r="K20">
            <v>3.2036340000000002E-4</v>
          </cell>
          <cell r="L20">
            <v>5430164</v>
          </cell>
        </row>
        <row r="21">
          <cell r="B21">
            <v>50010</v>
          </cell>
          <cell r="C21">
            <v>1</v>
          </cell>
          <cell r="D21" t="str">
            <v>Sector A Lote B3D</v>
          </cell>
          <cell r="E21">
            <v>0</v>
          </cell>
          <cell r="F21">
            <v>0</v>
          </cell>
          <cell r="G21">
            <v>0</v>
          </cell>
          <cell r="H21">
            <v>10080000</v>
          </cell>
          <cell r="I21">
            <v>100</v>
          </cell>
          <cell r="J21">
            <v>10080000</v>
          </cell>
          <cell r="K21">
            <v>1.6534890000000001E-4</v>
          </cell>
          <cell r="L21">
            <v>2802666</v>
          </cell>
        </row>
        <row r="22">
          <cell r="B22">
            <v>50012</v>
          </cell>
          <cell r="C22">
            <v>1</v>
          </cell>
          <cell r="D22" t="str">
            <v>Sector P_I_ P. de América</v>
          </cell>
          <cell r="E22">
            <v>0</v>
          </cell>
          <cell r="F22">
            <v>0</v>
          </cell>
          <cell r="G22">
            <v>0</v>
          </cell>
          <cell r="H22">
            <v>3145800000</v>
          </cell>
          <cell r="I22">
            <v>100</v>
          </cell>
          <cell r="J22">
            <v>3145800000</v>
          </cell>
          <cell r="K22">
            <v>5.1602627099999999E-2</v>
          </cell>
          <cell r="L22">
            <v>874665179</v>
          </cell>
        </row>
        <row r="23">
          <cell r="B23">
            <v>30000</v>
          </cell>
          <cell r="C23">
            <v>1</v>
          </cell>
          <cell r="D23" t="str">
            <v>Garita de Acceso</v>
          </cell>
          <cell r="E23">
            <v>240</v>
          </cell>
          <cell r="F23">
            <v>12</v>
          </cell>
          <cell r="G23">
            <v>228</v>
          </cell>
          <cell r="H23">
            <v>15293433</v>
          </cell>
          <cell r="I23">
            <v>100</v>
          </cell>
          <cell r="J23">
            <v>15293433</v>
          </cell>
          <cell r="K23">
            <v>2.5086820000000003E-4</v>
          </cell>
          <cell r="L23">
            <v>4252219</v>
          </cell>
        </row>
        <row r="24">
          <cell r="B24">
            <v>30002</v>
          </cell>
          <cell r="C24">
            <v>1</v>
          </cell>
          <cell r="D24" t="str">
            <v>Almacen N° 1</v>
          </cell>
          <cell r="E24">
            <v>360</v>
          </cell>
          <cell r="F24">
            <v>12</v>
          </cell>
          <cell r="G24">
            <v>348</v>
          </cell>
          <cell r="H24">
            <v>120029175</v>
          </cell>
          <cell r="I24">
            <v>100</v>
          </cell>
          <cell r="J24">
            <v>120029175</v>
          </cell>
          <cell r="K24">
            <v>1.9689174999999999E-3</v>
          </cell>
          <cell r="L24">
            <v>33373176</v>
          </cell>
        </row>
        <row r="25">
          <cell r="B25">
            <v>30003</v>
          </cell>
          <cell r="C25">
            <v>1</v>
          </cell>
          <cell r="D25" t="str">
            <v>Almacen N° 2</v>
          </cell>
          <cell r="E25">
            <v>360</v>
          </cell>
          <cell r="F25">
            <v>12</v>
          </cell>
          <cell r="G25">
            <v>348</v>
          </cell>
          <cell r="H25">
            <v>209475000</v>
          </cell>
          <cell r="I25">
            <v>100</v>
          </cell>
          <cell r="J25">
            <v>209475000</v>
          </cell>
          <cell r="K25">
            <v>3.4361562000000002E-3</v>
          </cell>
          <cell r="L25">
            <v>58242891</v>
          </cell>
        </row>
        <row r="26">
          <cell r="B26">
            <v>30004</v>
          </cell>
          <cell r="C26">
            <v>1</v>
          </cell>
          <cell r="D26" t="str">
            <v>Almacen N° 3</v>
          </cell>
          <cell r="E26">
            <v>360</v>
          </cell>
          <cell r="F26">
            <v>12</v>
          </cell>
          <cell r="G26">
            <v>348</v>
          </cell>
          <cell r="H26">
            <v>209475000</v>
          </cell>
          <cell r="I26">
            <v>100</v>
          </cell>
          <cell r="J26">
            <v>209475000</v>
          </cell>
          <cell r="K26">
            <v>3.4361562000000002E-3</v>
          </cell>
          <cell r="L26">
            <v>58242891</v>
          </cell>
        </row>
        <row r="27">
          <cell r="B27">
            <v>30005</v>
          </cell>
          <cell r="C27">
            <v>1</v>
          </cell>
          <cell r="D27" t="str">
            <v>Almacen N° 4</v>
          </cell>
          <cell r="E27">
            <v>360</v>
          </cell>
          <cell r="F27">
            <v>12</v>
          </cell>
          <cell r="G27">
            <v>348</v>
          </cell>
          <cell r="H27">
            <v>150822000</v>
          </cell>
          <cell r="I27">
            <v>100</v>
          </cell>
          <cell r="J27">
            <v>150822000</v>
          </cell>
          <cell r="K27">
            <v>2.4740324999999999E-3</v>
          </cell>
          <cell r="L27">
            <v>41934882</v>
          </cell>
        </row>
        <row r="28">
          <cell r="B28">
            <v>30006</v>
          </cell>
          <cell r="C28">
            <v>1</v>
          </cell>
          <cell r="D28" t="str">
            <v>Almacen N° 5</v>
          </cell>
          <cell r="E28">
            <v>360</v>
          </cell>
          <cell r="F28">
            <v>12</v>
          </cell>
          <cell r="G28">
            <v>348</v>
          </cell>
          <cell r="H28">
            <v>150822000</v>
          </cell>
          <cell r="I28">
            <v>100</v>
          </cell>
          <cell r="J28">
            <v>150822000</v>
          </cell>
          <cell r="K28">
            <v>2.4740324999999999E-3</v>
          </cell>
          <cell r="L28">
            <v>41934882</v>
          </cell>
        </row>
        <row r="29">
          <cell r="B29">
            <v>30007</v>
          </cell>
          <cell r="C29">
            <v>1</v>
          </cell>
          <cell r="D29" t="str">
            <v>Almacen N° 6</v>
          </cell>
          <cell r="E29">
            <v>360</v>
          </cell>
          <cell r="F29">
            <v>12</v>
          </cell>
          <cell r="G29">
            <v>348</v>
          </cell>
          <cell r="H29">
            <v>188527500</v>
          </cell>
          <cell r="I29">
            <v>100</v>
          </cell>
          <cell r="J29">
            <v>188527500</v>
          </cell>
          <cell r="K29">
            <v>3.0925406000000002E-3</v>
          </cell>
          <cell r="L29">
            <v>52418602</v>
          </cell>
        </row>
        <row r="30">
          <cell r="B30">
            <v>30008</v>
          </cell>
          <cell r="C30">
            <v>1</v>
          </cell>
          <cell r="D30" t="str">
            <v>10 Galpones de 210 m2 c/u</v>
          </cell>
          <cell r="E30">
            <v>108</v>
          </cell>
          <cell r="F30">
            <v>12</v>
          </cell>
          <cell r="G30">
            <v>96</v>
          </cell>
          <cell r="H30">
            <v>54159840</v>
          </cell>
          <cell r="I30">
            <v>100</v>
          </cell>
          <cell r="J30">
            <v>54159840</v>
          </cell>
          <cell r="K30">
            <v>8.8841949999999995E-4</v>
          </cell>
          <cell r="L30">
            <v>15058722</v>
          </cell>
        </row>
        <row r="31">
          <cell r="B31">
            <v>30009</v>
          </cell>
          <cell r="C31">
            <v>1</v>
          </cell>
          <cell r="D31" t="str">
            <v>Servicios Higiénicos</v>
          </cell>
          <cell r="E31">
            <v>480</v>
          </cell>
          <cell r="F31">
            <v>12</v>
          </cell>
          <cell r="G31">
            <v>468</v>
          </cell>
          <cell r="H31">
            <v>5868975</v>
          </cell>
          <cell r="I31">
            <v>100</v>
          </cell>
          <cell r="J31">
            <v>5868975</v>
          </cell>
          <cell r="K31">
            <v>9.6272699999999997E-5</v>
          </cell>
          <cell r="L31">
            <v>1631823</v>
          </cell>
        </row>
        <row r="32">
          <cell r="B32">
            <v>30010</v>
          </cell>
          <cell r="C32">
            <v>1</v>
          </cell>
          <cell r="D32" t="str">
            <v>Bodega Res. Peligrosos</v>
          </cell>
          <cell r="E32">
            <v>480</v>
          </cell>
          <cell r="F32">
            <v>12</v>
          </cell>
          <cell r="G32">
            <v>468</v>
          </cell>
          <cell r="H32">
            <v>6896046</v>
          </cell>
          <cell r="I32">
            <v>100</v>
          </cell>
          <cell r="J32">
            <v>6896046</v>
          </cell>
          <cell r="K32">
            <v>1.131204E-4</v>
          </cell>
          <cell r="L32">
            <v>1917392</v>
          </cell>
        </row>
        <row r="33">
          <cell r="B33">
            <v>30011</v>
          </cell>
          <cell r="C33">
            <v>1</v>
          </cell>
          <cell r="D33" t="str">
            <v>Oficinas  TPA</v>
          </cell>
          <cell r="E33">
            <v>480</v>
          </cell>
          <cell r="F33">
            <v>12</v>
          </cell>
          <cell r="G33">
            <v>468</v>
          </cell>
          <cell r="H33">
            <v>1760692</v>
          </cell>
          <cell r="I33">
            <v>100</v>
          </cell>
          <cell r="J33">
            <v>1760692</v>
          </cell>
          <cell r="K33">
            <v>2.8881799999999998E-5</v>
          </cell>
          <cell r="L33">
            <v>489547</v>
          </cell>
        </row>
        <row r="34">
          <cell r="B34">
            <v>30012</v>
          </cell>
          <cell r="C34">
            <v>1</v>
          </cell>
          <cell r="D34" t="str">
            <v>Policlínico</v>
          </cell>
          <cell r="E34">
            <v>480</v>
          </cell>
          <cell r="F34">
            <v>12</v>
          </cell>
          <cell r="G34">
            <v>468</v>
          </cell>
          <cell r="H34">
            <v>2389511</v>
          </cell>
          <cell r="I34">
            <v>100</v>
          </cell>
          <cell r="J34">
            <v>2389511</v>
          </cell>
          <cell r="K34">
            <v>3.9196699999999997E-5</v>
          </cell>
          <cell r="L34">
            <v>664385</v>
          </cell>
        </row>
        <row r="35">
          <cell r="B35">
            <v>30013</v>
          </cell>
          <cell r="C35">
            <v>1</v>
          </cell>
          <cell r="D35" t="str">
            <v>Módulo Contenedor</v>
          </cell>
          <cell r="E35">
            <v>120</v>
          </cell>
          <cell r="F35">
            <v>12</v>
          </cell>
          <cell r="G35">
            <v>108</v>
          </cell>
          <cell r="H35">
            <v>745000</v>
          </cell>
          <cell r="I35">
            <v>100</v>
          </cell>
          <cell r="J35">
            <v>745000</v>
          </cell>
          <cell r="K35">
            <v>1.22207E-5</v>
          </cell>
          <cell r="L35">
            <v>207141</v>
          </cell>
        </row>
        <row r="36">
          <cell r="B36">
            <v>30014</v>
          </cell>
          <cell r="C36">
            <v>1</v>
          </cell>
          <cell r="D36" t="str">
            <v>Módulo Contenedor</v>
          </cell>
          <cell r="E36">
            <v>120</v>
          </cell>
          <cell r="F36">
            <v>12</v>
          </cell>
          <cell r="G36">
            <v>108</v>
          </cell>
          <cell r="H36">
            <v>745000</v>
          </cell>
          <cell r="I36">
            <v>100</v>
          </cell>
          <cell r="J36">
            <v>745000</v>
          </cell>
          <cell r="K36">
            <v>1.22207E-5</v>
          </cell>
          <cell r="L36">
            <v>207141</v>
          </cell>
        </row>
        <row r="37">
          <cell r="B37">
            <v>30015</v>
          </cell>
          <cell r="C37">
            <v>1</v>
          </cell>
          <cell r="D37" t="str">
            <v>Módulo Contenedor</v>
          </cell>
          <cell r="E37">
            <v>120</v>
          </cell>
          <cell r="F37">
            <v>12</v>
          </cell>
          <cell r="G37">
            <v>108</v>
          </cell>
          <cell r="H37">
            <v>745000</v>
          </cell>
          <cell r="I37">
            <v>100</v>
          </cell>
          <cell r="J37">
            <v>745000</v>
          </cell>
          <cell r="K37">
            <v>1.22207E-5</v>
          </cell>
          <cell r="L37">
            <v>207141</v>
          </cell>
        </row>
        <row r="38">
          <cell r="B38">
            <v>30016</v>
          </cell>
          <cell r="C38">
            <v>1</v>
          </cell>
          <cell r="D38" t="str">
            <v>Módulo Contenedor</v>
          </cell>
          <cell r="E38">
            <v>120</v>
          </cell>
          <cell r="F38">
            <v>12</v>
          </cell>
          <cell r="G38">
            <v>108</v>
          </cell>
          <cell r="H38">
            <v>745000</v>
          </cell>
          <cell r="I38">
            <v>100</v>
          </cell>
          <cell r="J38">
            <v>745000</v>
          </cell>
          <cell r="K38">
            <v>1.22207E-5</v>
          </cell>
          <cell r="L38">
            <v>207141</v>
          </cell>
        </row>
        <row r="39">
          <cell r="B39">
            <v>30017</v>
          </cell>
          <cell r="C39">
            <v>1</v>
          </cell>
          <cell r="D39" t="str">
            <v>Módulo Contenedor</v>
          </cell>
          <cell r="E39">
            <v>120</v>
          </cell>
          <cell r="F39">
            <v>12</v>
          </cell>
          <cell r="G39">
            <v>108</v>
          </cell>
          <cell r="H39">
            <v>745000</v>
          </cell>
          <cell r="I39">
            <v>100</v>
          </cell>
          <cell r="J39">
            <v>745000</v>
          </cell>
          <cell r="K39">
            <v>1.22207E-5</v>
          </cell>
          <cell r="L39">
            <v>207141</v>
          </cell>
        </row>
        <row r="40">
          <cell r="B40">
            <v>30019</v>
          </cell>
          <cell r="C40">
            <v>1</v>
          </cell>
          <cell r="D40" t="str">
            <v>Subestación Eléctrica</v>
          </cell>
          <cell r="E40">
            <v>480</v>
          </cell>
          <cell r="F40">
            <v>12</v>
          </cell>
          <cell r="G40">
            <v>468</v>
          </cell>
          <cell r="H40">
            <v>6896680</v>
          </cell>
          <cell r="I40">
            <v>100</v>
          </cell>
          <cell r="J40">
            <v>6896680</v>
          </cell>
          <cell r="K40">
            <v>1.131308E-4</v>
          </cell>
          <cell r="L40">
            <v>1917568</v>
          </cell>
        </row>
        <row r="41">
          <cell r="B41">
            <v>30020</v>
          </cell>
          <cell r="C41">
            <v>1</v>
          </cell>
          <cell r="D41" t="str">
            <v>Almacén Rezago</v>
          </cell>
          <cell r="E41">
            <v>360</v>
          </cell>
          <cell r="F41">
            <v>12</v>
          </cell>
          <cell r="G41">
            <v>348</v>
          </cell>
          <cell r="H41">
            <v>1763982</v>
          </cell>
          <cell r="I41">
            <v>100</v>
          </cell>
          <cell r="J41">
            <v>1763982</v>
          </cell>
          <cell r="K41">
            <v>2.8935799999999998E-5</v>
          </cell>
          <cell r="L41">
            <v>490462</v>
          </cell>
        </row>
        <row r="42">
          <cell r="B42">
            <v>30021</v>
          </cell>
          <cell r="C42">
            <v>1</v>
          </cell>
          <cell r="D42" t="str">
            <v>Galpón Baños y Oficina</v>
          </cell>
          <cell r="E42">
            <v>360</v>
          </cell>
          <cell r="F42">
            <v>12</v>
          </cell>
          <cell r="G42">
            <v>348</v>
          </cell>
          <cell r="H42">
            <v>2392232</v>
          </cell>
          <cell r="I42">
            <v>100</v>
          </cell>
          <cell r="J42">
            <v>2392232</v>
          </cell>
          <cell r="K42">
            <v>3.92414E-5</v>
          </cell>
          <cell r="L42">
            <v>665142</v>
          </cell>
        </row>
        <row r="43">
          <cell r="B43">
            <v>30027</v>
          </cell>
          <cell r="C43">
            <v>1</v>
          </cell>
          <cell r="D43" t="str">
            <v>Oficina Terminal</v>
          </cell>
          <cell r="E43">
            <v>360</v>
          </cell>
          <cell r="F43">
            <v>12</v>
          </cell>
          <cell r="G43">
            <v>348</v>
          </cell>
          <cell r="H43">
            <v>3227936</v>
          </cell>
          <cell r="I43">
            <v>100</v>
          </cell>
          <cell r="J43">
            <v>3227936</v>
          </cell>
          <cell r="K43">
            <v>5.295E-5</v>
          </cell>
          <cell r="L43">
            <v>897503</v>
          </cell>
        </row>
        <row r="44">
          <cell r="B44">
            <v>30029</v>
          </cell>
          <cell r="C44">
            <v>1</v>
          </cell>
          <cell r="D44" t="str">
            <v>Oficina Seg. Interna (TPA)</v>
          </cell>
          <cell r="E44">
            <v>360</v>
          </cell>
          <cell r="F44">
            <v>12</v>
          </cell>
          <cell r="G44">
            <v>348</v>
          </cell>
          <cell r="H44">
            <v>5868975</v>
          </cell>
          <cell r="I44">
            <v>100</v>
          </cell>
          <cell r="J44">
            <v>5868975</v>
          </cell>
          <cell r="K44">
            <v>9.6272699999999997E-5</v>
          </cell>
          <cell r="L44">
            <v>1631823</v>
          </cell>
        </row>
        <row r="45">
          <cell r="B45">
            <v>30030</v>
          </cell>
          <cell r="C45">
            <v>1</v>
          </cell>
          <cell r="D45" t="str">
            <v>Bodega TPA</v>
          </cell>
          <cell r="E45">
            <v>360</v>
          </cell>
          <cell r="F45">
            <v>12</v>
          </cell>
          <cell r="G45">
            <v>348</v>
          </cell>
          <cell r="H45">
            <v>808500</v>
          </cell>
          <cell r="I45">
            <v>100</v>
          </cell>
          <cell r="J45">
            <v>808500</v>
          </cell>
          <cell r="K45">
            <v>1.32624E-5</v>
          </cell>
          <cell r="L45">
            <v>224798</v>
          </cell>
        </row>
        <row r="46">
          <cell r="B46">
            <v>30031</v>
          </cell>
          <cell r="C46">
            <v>1</v>
          </cell>
          <cell r="D46" t="str">
            <v>Oficinas Adm. Aduana</v>
          </cell>
          <cell r="E46">
            <v>180</v>
          </cell>
          <cell r="F46">
            <v>12</v>
          </cell>
          <cell r="G46">
            <v>168</v>
          </cell>
          <cell r="H46">
            <v>4701375</v>
          </cell>
          <cell r="I46">
            <v>100</v>
          </cell>
          <cell r="J46">
            <v>4701375</v>
          </cell>
          <cell r="K46">
            <v>7.71197E-5</v>
          </cell>
          <cell r="L46">
            <v>1307180</v>
          </cell>
        </row>
        <row r="47">
          <cell r="B47">
            <v>41001</v>
          </cell>
          <cell r="C47">
            <v>1</v>
          </cell>
          <cell r="D47" t="str">
            <v>MOLO DE ABRIGO</v>
          </cell>
          <cell r="E47">
            <v>828</v>
          </cell>
          <cell r="F47">
            <v>12</v>
          </cell>
          <cell r="G47">
            <v>816</v>
          </cell>
          <cell r="H47">
            <v>11220587319</v>
          </cell>
          <cell r="I47">
            <v>100</v>
          </cell>
          <cell r="J47">
            <v>11220587319</v>
          </cell>
          <cell r="K47">
            <v>0.1840586759</v>
          </cell>
          <cell r="L47">
            <v>3119796874</v>
          </cell>
        </row>
        <row r="48">
          <cell r="B48">
            <v>41002</v>
          </cell>
          <cell r="C48">
            <v>1</v>
          </cell>
          <cell r="D48" t="str">
            <v>Molo de abrigo Sur</v>
          </cell>
          <cell r="E48">
            <v>828</v>
          </cell>
          <cell r="F48">
            <v>12</v>
          </cell>
          <cell r="G48">
            <v>816</v>
          </cell>
          <cell r="H48">
            <v>4479023480</v>
          </cell>
          <cell r="I48">
            <v>100</v>
          </cell>
          <cell r="J48">
            <v>4479023480</v>
          </cell>
          <cell r="K48">
            <v>7.3472368900000001E-2</v>
          </cell>
          <cell r="L48">
            <v>1245357578</v>
          </cell>
        </row>
        <row r="49">
          <cell r="B49">
            <v>41003</v>
          </cell>
          <cell r="C49">
            <v>1</v>
          </cell>
          <cell r="D49" t="str">
            <v>Escolleras cabeza molo de abrigo</v>
          </cell>
          <cell r="E49">
            <v>828</v>
          </cell>
          <cell r="F49">
            <v>12</v>
          </cell>
          <cell r="G49">
            <v>816</v>
          </cell>
          <cell r="H49">
            <v>529357820</v>
          </cell>
          <cell r="I49">
            <v>100</v>
          </cell>
          <cell r="J49">
            <v>529357820</v>
          </cell>
          <cell r="K49">
            <v>8.6834045999999998E-3</v>
          </cell>
          <cell r="L49">
            <v>147183817</v>
          </cell>
        </row>
        <row r="50">
          <cell r="B50">
            <v>41004</v>
          </cell>
          <cell r="C50">
            <v>1</v>
          </cell>
          <cell r="D50" t="str">
            <v>Molo de defensa explanada sur</v>
          </cell>
          <cell r="E50">
            <v>828</v>
          </cell>
          <cell r="F50">
            <v>12</v>
          </cell>
          <cell r="G50">
            <v>816</v>
          </cell>
          <cell r="H50">
            <v>7516172578</v>
          </cell>
          <cell r="I50">
            <v>100</v>
          </cell>
          <cell r="J50">
            <v>7516172578</v>
          </cell>
          <cell r="K50">
            <v>0.1232927238</v>
          </cell>
          <cell r="L50">
            <v>2089813221</v>
          </cell>
        </row>
        <row r="51">
          <cell r="B51">
            <v>41005</v>
          </cell>
          <cell r="C51">
            <v>1</v>
          </cell>
          <cell r="D51" t="str">
            <v>Escollera protección explanada</v>
          </cell>
          <cell r="E51">
            <v>720</v>
          </cell>
          <cell r="F51">
            <v>12</v>
          </cell>
          <cell r="G51">
            <v>708</v>
          </cell>
          <cell r="H51">
            <v>1168944418</v>
          </cell>
          <cell r="I51">
            <v>100</v>
          </cell>
          <cell r="J51">
            <v>1168944418</v>
          </cell>
          <cell r="K51">
            <v>1.91749643E-2</v>
          </cell>
          <cell r="L51">
            <v>325015886</v>
          </cell>
        </row>
        <row r="52">
          <cell r="B52">
            <v>42001</v>
          </cell>
          <cell r="C52">
            <v>1</v>
          </cell>
          <cell r="D52" t="str">
            <v>Maleceón Sitio 4</v>
          </cell>
          <cell r="E52">
            <v>300</v>
          </cell>
          <cell r="F52">
            <v>12</v>
          </cell>
          <cell r="G52">
            <v>288</v>
          </cell>
          <cell r="H52">
            <v>1567429447</v>
          </cell>
          <cell r="I52">
            <v>100</v>
          </cell>
          <cell r="J52">
            <v>1567429447</v>
          </cell>
          <cell r="K52">
            <v>2.5711576399999998E-2</v>
          </cell>
          <cell r="L52">
            <v>435811544</v>
          </cell>
        </row>
        <row r="53">
          <cell r="B53">
            <v>42002</v>
          </cell>
          <cell r="C53">
            <v>1</v>
          </cell>
          <cell r="D53" t="str">
            <v>Maleceón Sitio 5</v>
          </cell>
          <cell r="E53">
            <v>300</v>
          </cell>
          <cell r="F53">
            <v>12</v>
          </cell>
          <cell r="G53">
            <v>288</v>
          </cell>
          <cell r="H53">
            <v>1552259903</v>
          </cell>
          <cell r="I53">
            <v>100</v>
          </cell>
          <cell r="J53">
            <v>1552259903</v>
          </cell>
          <cell r="K53">
            <v>2.5462740399999999E-2</v>
          </cell>
          <cell r="L53">
            <v>431593770</v>
          </cell>
        </row>
        <row r="54">
          <cell r="B54">
            <v>42003</v>
          </cell>
          <cell r="C54">
            <v>1</v>
          </cell>
          <cell r="D54" t="str">
            <v>Maleceón Sitio 6</v>
          </cell>
          <cell r="E54">
            <v>300</v>
          </cell>
          <cell r="F54">
            <v>12</v>
          </cell>
          <cell r="G54">
            <v>288</v>
          </cell>
          <cell r="H54">
            <v>1556902459</v>
          </cell>
          <cell r="I54">
            <v>100</v>
          </cell>
          <cell r="J54">
            <v>1556902459</v>
          </cell>
          <cell r="K54">
            <v>2.5538895299999999E-2</v>
          </cell>
          <cell r="L54">
            <v>432884597</v>
          </cell>
        </row>
        <row r="55">
          <cell r="B55">
            <v>42004</v>
          </cell>
          <cell r="C55">
            <v>1</v>
          </cell>
          <cell r="D55" t="str">
            <v>Malecón Sitio 1</v>
          </cell>
          <cell r="E55">
            <v>720</v>
          </cell>
          <cell r="F55">
            <v>12</v>
          </cell>
          <cell r="G55">
            <v>708</v>
          </cell>
          <cell r="H55">
            <v>1124343563</v>
          </cell>
          <cell r="I55">
            <v>100</v>
          </cell>
          <cell r="J55">
            <v>1124343563</v>
          </cell>
          <cell r="K55">
            <v>1.8443347200000001E-2</v>
          </cell>
          <cell r="L55">
            <v>312614967</v>
          </cell>
        </row>
        <row r="56">
          <cell r="B56">
            <v>42005</v>
          </cell>
          <cell r="C56">
            <v>1</v>
          </cell>
          <cell r="D56" t="str">
            <v>Malecón Sitio 2</v>
          </cell>
          <cell r="E56">
            <v>300</v>
          </cell>
          <cell r="F56">
            <v>12</v>
          </cell>
          <cell r="G56">
            <v>288</v>
          </cell>
          <cell r="H56">
            <v>2480915835</v>
          </cell>
          <cell r="I56">
            <v>100</v>
          </cell>
          <cell r="J56">
            <v>2480915835</v>
          </cell>
          <cell r="K56">
            <v>4.0696094699999998E-2</v>
          </cell>
          <cell r="L56">
            <v>689799318</v>
          </cell>
        </row>
        <row r="57">
          <cell r="B57">
            <v>42006</v>
          </cell>
          <cell r="C57">
            <v>1</v>
          </cell>
          <cell r="D57" t="str">
            <v>Malecón Sitio 3</v>
          </cell>
          <cell r="E57">
            <v>300</v>
          </cell>
          <cell r="F57">
            <v>12</v>
          </cell>
          <cell r="G57">
            <v>288</v>
          </cell>
          <cell r="H57">
            <v>3248137765</v>
          </cell>
          <cell r="I57">
            <v>100</v>
          </cell>
          <cell r="J57">
            <v>3248137765</v>
          </cell>
          <cell r="K57">
            <v>5.3281340699999999E-2</v>
          </cell>
          <cell r="L57">
            <v>903119396</v>
          </cell>
        </row>
        <row r="58">
          <cell r="B58">
            <v>42007</v>
          </cell>
          <cell r="C58">
            <v>1</v>
          </cell>
          <cell r="D58" t="str">
            <v>Bitas Sector A</v>
          </cell>
          <cell r="E58">
            <v>360</v>
          </cell>
          <cell r="F58">
            <v>12</v>
          </cell>
          <cell r="G58">
            <v>348</v>
          </cell>
          <cell r="H58">
            <v>115655819</v>
          </cell>
          <cell r="I58">
            <v>100</v>
          </cell>
          <cell r="J58">
            <v>115655819</v>
          </cell>
          <cell r="K58">
            <v>1.8971785E-3</v>
          </cell>
          <cell r="L58">
            <v>32157199</v>
          </cell>
        </row>
        <row r="59">
          <cell r="B59">
            <v>42008</v>
          </cell>
          <cell r="C59">
            <v>1</v>
          </cell>
          <cell r="D59" t="str">
            <v>Escolelras de protección</v>
          </cell>
          <cell r="E59">
            <v>828</v>
          </cell>
          <cell r="F59">
            <v>12</v>
          </cell>
          <cell r="G59">
            <v>816</v>
          </cell>
          <cell r="H59">
            <v>473876878</v>
          </cell>
          <cell r="I59">
            <v>100</v>
          </cell>
          <cell r="J59">
            <v>473876878</v>
          </cell>
          <cell r="K59">
            <v>7.7733142E-3</v>
          </cell>
          <cell r="L59">
            <v>131757774</v>
          </cell>
        </row>
        <row r="60">
          <cell r="B60">
            <v>42009</v>
          </cell>
          <cell r="C60">
            <v>1</v>
          </cell>
          <cell r="D60" t="str">
            <v>Bitas Sector B</v>
          </cell>
          <cell r="E60">
            <v>360</v>
          </cell>
          <cell r="F60">
            <v>12</v>
          </cell>
          <cell r="G60">
            <v>348</v>
          </cell>
          <cell r="H60">
            <v>12672223</v>
          </cell>
          <cell r="I60">
            <v>100</v>
          </cell>
          <cell r="J60">
            <v>12672223</v>
          </cell>
          <cell r="K60">
            <v>2.078708E-4</v>
          </cell>
          <cell r="L60">
            <v>3523413</v>
          </cell>
        </row>
        <row r="61">
          <cell r="B61">
            <v>43001</v>
          </cell>
          <cell r="C61">
            <v>1</v>
          </cell>
          <cell r="D61" t="str">
            <v>Pavimento hormigón</v>
          </cell>
          <cell r="E61">
            <v>120</v>
          </cell>
          <cell r="F61">
            <v>12</v>
          </cell>
          <cell r="G61">
            <v>108</v>
          </cell>
          <cell r="H61">
            <v>397830111</v>
          </cell>
          <cell r="I61">
            <v>100</v>
          </cell>
          <cell r="J61">
            <v>397830111</v>
          </cell>
          <cell r="K61">
            <v>6.5258690000000001E-3</v>
          </cell>
          <cell r="L61">
            <v>110613562</v>
          </cell>
        </row>
        <row r="62">
          <cell r="B62">
            <v>43002</v>
          </cell>
          <cell r="C62">
            <v>1</v>
          </cell>
          <cell r="D62" t="str">
            <v>Pavimento hormigón</v>
          </cell>
          <cell r="E62">
            <v>180</v>
          </cell>
          <cell r="F62">
            <v>12</v>
          </cell>
          <cell r="G62">
            <v>168</v>
          </cell>
          <cell r="H62">
            <v>141282762</v>
          </cell>
          <cell r="I62">
            <v>100</v>
          </cell>
          <cell r="J62">
            <v>141282762</v>
          </cell>
          <cell r="K62">
            <v>2.3175540999999999E-3</v>
          </cell>
          <cell r="L62">
            <v>39282571</v>
          </cell>
        </row>
        <row r="63">
          <cell r="B63">
            <v>43003</v>
          </cell>
          <cell r="C63">
            <v>1</v>
          </cell>
          <cell r="D63" t="str">
            <v>Pavimento hormigón</v>
          </cell>
          <cell r="E63">
            <v>180</v>
          </cell>
          <cell r="F63">
            <v>12</v>
          </cell>
          <cell r="G63">
            <v>168</v>
          </cell>
          <cell r="H63">
            <v>91305891</v>
          </cell>
          <cell r="I63">
            <v>100</v>
          </cell>
          <cell r="J63">
            <v>91305891</v>
          </cell>
          <cell r="K63">
            <v>1.4977505999999999E-3</v>
          </cell>
          <cell r="L63">
            <v>25386892</v>
          </cell>
        </row>
        <row r="64">
          <cell r="B64">
            <v>43004</v>
          </cell>
          <cell r="C64">
            <v>1</v>
          </cell>
          <cell r="D64" t="str">
            <v>Pavimento hormigón</v>
          </cell>
          <cell r="E64">
            <v>180</v>
          </cell>
          <cell r="F64">
            <v>12</v>
          </cell>
          <cell r="G64">
            <v>168</v>
          </cell>
          <cell r="H64">
            <v>208173274</v>
          </cell>
          <cell r="I64">
            <v>100</v>
          </cell>
          <cell r="J64">
            <v>208173274</v>
          </cell>
          <cell r="K64">
            <v>3.4148032000000002E-3</v>
          </cell>
          <cell r="L64">
            <v>57880957</v>
          </cell>
        </row>
        <row r="65">
          <cell r="B65">
            <v>43006</v>
          </cell>
          <cell r="C65">
            <v>1</v>
          </cell>
          <cell r="D65" t="str">
            <v>Pavimento Asfalto</v>
          </cell>
          <cell r="E65">
            <v>120</v>
          </cell>
          <cell r="F65">
            <v>12</v>
          </cell>
          <cell r="G65">
            <v>108</v>
          </cell>
          <cell r="H65">
            <v>47699273</v>
          </cell>
          <cell r="I65">
            <v>100</v>
          </cell>
          <cell r="J65">
            <v>47699273</v>
          </cell>
          <cell r="K65">
            <v>7.8244260000000004E-4</v>
          </cell>
          <cell r="L65">
            <v>13262412</v>
          </cell>
        </row>
        <row r="66">
          <cell r="B66">
            <v>43007</v>
          </cell>
          <cell r="C66">
            <v>1</v>
          </cell>
          <cell r="D66" t="str">
            <v>Pavimento Asfalto</v>
          </cell>
          <cell r="E66">
            <v>120</v>
          </cell>
          <cell r="F66">
            <v>12</v>
          </cell>
          <cell r="G66">
            <v>108</v>
          </cell>
          <cell r="H66">
            <v>59863128</v>
          </cell>
          <cell r="I66">
            <v>100</v>
          </cell>
          <cell r="J66">
            <v>59863128</v>
          </cell>
          <cell r="K66">
            <v>9.8197429999999993E-4</v>
          </cell>
          <cell r="L66">
            <v>16644477</v>
          </cell>
        </row>
        <row r="67">
          <cell r="B67">
            <v>43008</v>
          </cell>
          <cell r="C67">
            <v>1</v>
          </cell>
          <cell r="D67" t="str">
            <v>Pavimento Asfalto</v>
          </cell>
          <cell r="E67">
            <v>120</v>
          </cell>
          <cell r="F67">
            <v>12</v>
          </cell>
          <cell r="G67">
            <v>108</v>
          </cell>
          <cell r="H67">
            <v>16021701</v>
          </cell>
          <cell r="I67">
            <v>100</v>
          </cell>
          <cell r="J67">
            <v>16021701</v>
          </cell>
          <cell r="K67">
            <v>2.628145E-4</v>
          </cell>
          <cell r="L67">
            <v>4454709</v>
          </cell>
        </row>
        <row r="68">
          <cell r="B68">
            <v>43009</v>
          </cell>
          <cell r="C68">
            <v>1</v>
          </cell>
          <cell r="D68" t="str">
            <v>Pavimento Asfalto</v>
          </cell>
          <cell r="E68">
            <v>120</v>
          </cell>
          <cell r="F68">
            <v>12</v>
          </cell>
          <cell r="G68">
            <v>108</v>
          </cell>
          <cell r="H68">
            <v>13469204</v>
          </cell>
          <cell r="I68">
            <v>100</v>
          </cell>
          <cell r="J68">
            <v>13469204</v>
          </cell>
          <cell r="K68">
            <v>2.209442E-4</v>
          </cell>
          <cell r="L68">
            <v>3745007</v>
          </cell>
        </row>
        <row r="69">
          <cell r="B69">
            <v>43010</v>
          </cell>
          <cell r="C69">
            <v>1</v>
          </cell>
          <cell r="D69" t="str">
            <v>Pavimento Asfalto</v>
          </cell>
          <cell r="E69">
            <v>60</v>
          </cell>
          <cell r="F69">
            <v>12</v>
          </cell>
          <cell r="G69">
            <v>48</v>
          </cell>
          <cell r="H69">
            <v>14027541</v>
          </cell>
          <cell r="I69">
            <v>100</v>
          </cell>
          <cell r="J69">
            <v>14027541</v>
          </cell>
          <cell r="K69">
            <v>2.30103E-4</v>
          </cell>
          <cell r="L69">
            <v>3900249</v>
          </cell>
        </row>
        <row r="70">
          <cell r="B70">
            <v>43011</v>
          </cell>
          <cell r="C70">
            <v>1</v>
          </cell>
          <cell r="D70" t="str">
            <v>Pavimento Asfalto</v>
          </cell>
          <cell r="E70">
            <v>120</v>
          </cell>
          <cell r="F70">
            <v>12</v>
          </cell>
          <cell r="G70">
            <v>108</v>
          </cell>
          <cell r="H70">
            <v>2007312</v>
          </cell>
          <cell r="I70">
            <v>100</v>
          </cell>
          <cell r="J70">
            <v>2007312</v>
          </cell>
          <cell r="K70">
            <v>3.2927299999999999E-5</v>
          </cell>
          <cell r="L70">
            <v>558118</v>
          </cell>
        </row>
        <row r="71">
          <cell r="B71">
            <v>43013</v>
          </cell>
          <cell r="C71">
            <v>1</v>
          </cell>
          <cell r="D71" t="str">
            <v>5600 M2 DE HORMIGON ESPESOR 20 CM AREA P</v>
          </cell>
          <cell r="E71">
            <v>180</v>
          </cell>
          <cell r="F71">
            <v>12</v>
          </cell>
          <cell r="G71">
            <v>168</v>
          </cell>
          <cell r="H71">
            <v>22255161</v>
          </cell>
          <cell r="I71">
            <v>100</v>
          </cell>
          <cell r="J71">
            <v>22255161</v>
          </cell>
          <cell r="K71">
            <v>3.6506599999999999E-4</v>
          </cell>
          <cell r="L71">
            <v>6187873</v>
          </cell>
        </row>
        <row r="72">
          <cell r="B72">
            <v>43014</v>
          </cell>
          <cell r="C72">
            <v>1</v>
          </cell>
          <cell r="D72" t="str">
            <v>Pavimento de Hormigon Sitios 3-4-5 y 6</v>
          </cell>
          <cell r="E72">
            <v>180</v>
          </cell>
          <cell r="F72">
            <v>12</v>
          </cell>
          <cell r="G72">
            <v>168</v>
          </cell>
          <cell r="H72">
            <v>1093003462</v>
          </cell>
          <cell r="I72">
            <v>100</v>
          </cell>
          <cell r="J72">
            <v>1093003462</v>
          </cell>
          <cell r="K72">
            <v>1.79292549E-2</v>
          </cell>
          <cell r="L72">
            <v>303901096</v>
          </cell>
        </row>
        <row r="73">
          <cell r="B73">
            <v>43015</v>
          </cell>
          <cell r="C73">
            <v>1</v>
          </cell>
          <cell r="D73" t="str">
            <v>Muro de Hormigon Armado Almacenes (700 M</v>
          </cell>
          <cell r="E73">
            <v>180</v>
          </cell>
          <cell r="F73">
            <v>12</v>
          </cell>
          <cell r="G73">
            <v>168</v>
          </cell>
          <cell r="H73">
            <v>37508698</v>
          </cell>
          <cell r="I73">
            <v>100</v>
          </cell>
          <cell r="J73">
            <v>37508698</v>
          </cell>
          <cell r="K73">
            <v>6.1527990000000002E-4</v>
          </cell>
          <cell r="L73">
            <v>10429002</v>
          </cell>
        </row>
        <row r="74">
          <cell r="B74">
            <v>44005</v>
          </cell>
          <cell r="C74">
            <v>1</v>
          </cell>
          <cell r="D74" t="str">
            <v>OBRAS CIVILES  SUBESTACION</v>
          </cell>
          <cell r="E74">
            <v>13</v>
          </cell>
          <cell r="F74">
            <v>12</v>
          </cell>
          <cell r="G74">
            <v>1</v>
          </cell>
          <cell r="H74">
            <v>1150871</v>
          </cell>
          <cell r="I74">
            <v>100</v>
          </cell>
          <cell r="J74">
            <v>1150871</v>
          </cell>
          <cell r="K74">
            <v>1.8878499999999999E-5</v>
          </cell>
          <cell r="L74">
            <v>319991</v>
          </cell>
        </row>
        <row r="75">
          <cell r="B75">
            <v>44006</v>
          </cell>
          <cell r="C75">
            <v>1</v>
          </cell>
          <cell r="D75" t="str">
            <v>TRANSFORMADOR 250 KVA AT-BT</v>
          </cell>
          <cell r="E75">
            <v>13</v>
          </cell>
          <cell r="F75">
            <v>12</v>
          </cell>
          <cell r="G75">
            <v>1</v>
          </cell>
          <cell r="H75">
            <v>473886</v>
          </cell>
          <cell r="I75">
            <v>100</v>
          </cell>
          <cell r="J75">
            <v>473886</v>
          </cell>
          <cell r="K75">
            <v>7.7734999999999994E-6</v>
          </cell>
          <cell r="L75">
            <v>131761</v>
          </cell>
        </row>
        <row r="76">
          <cell r="B76">
            <v>44007</v>
          </cell>
          <cell r="C76">
            <v>1</v>
          </cell>
          <cell r="D76" t="str">
            <v>AUTOTRANSFORMADOR 200 KVA AT-BT</v>
          </cell>
          <cell r="E76">
            <v>13</v>
          </cell>
          <cell r="F76">
            <v>12</v>
          </cell>
          <cell r="G76">
            <v>1</v>
          </cell>
          <cell r="H76">
            <v>3060790</v>
          </cell>
          <cell r="I76">
            <v>100</v>
          </cell>
          <cell r="J76">
            <v>3060790</v>
          </cell>
          <cell r="K76">
            <v>5.0208199999999998E-5</v>
          </cell>
          <cell r="L76">
            <v>851030</v>
          </cell>
        </row>
        <row r="77">
          <cell r="B77">
            <v>44008</v>
          </cell>
          <cell r="C77">
            <v>1</v>
          </cell>
          <cell r="D77" t="str">
            <v>CELDA MEDIA TENSION 12 KV</v>
          </cell>
          <cell r="E77">
            <v>13</v>
          </cell>
          <cell r="F77">
            <v>12</v>
          </cell>
          <cell r="G77">
            <v>1</v>
          </cell>
          <cell r="H77">
            <v>676984</v>
          </cell>
          <cell r="I77">
            <v>100</v>
          </cell>
          <cell r="J77">
            <v>676984</v>
          </cell>
          <cell r="K77">
            <v>1.1105E-5</v>
          </cell>
          <cell r="L77">
            <v>188230</v>
          </cell>
        </row>
        <row r="78">
          <cell r="B78">
            <v>44009</v>
          </cell>
          <cell r="C78">
            <v>1</v>
          </cell>
          <cell r="D78" t="str">
            <v>CELDA BAJA TENSION 400-231</v>
          </cell>
          <cell r="E78">
            <v>13</v>
          </cell>
          <cell r="F78">
            <v>12</v>
          </cell>
          <cell r="G78">
            <v>1</v>
          </cell>
          <cell r="H78">
            <v>406190</v>
          </cell>
          <cell r="I78">
            <v>100</v>
          </cell>
          <cell r="J78">
            <v>406190</v>
          </cell>
          <cell r="K78">
            <v>6.6630000000000004E-6</v>
          </cell>
          <cell r="L78">
            <v>112938</v>
          </cell>
        </row>
        <row r="79">
          <cell r="B79">
            <v>44010</v>
          </cell>
          <cell r="C79">
            <v>1</v>
          </cell>
          <cell r="D79" t="str">
            <v>GRUPO ELECTROGENO 400V 180 KVA</v>
          </cell>
          <cell r="E79">
            <v>13</v>
          </cell>
          <cell r="F79">
            <v>12</v>
          </cell>
          <cell r="G79">
            <v>1</v>
          </cell>
          <cell r="H79">
            <v>1015476</v>
          </cell>
          <cell r="I79">
            <v>100</v>
          </cell>
          <cell r="J79">
            <v>1015476</v>
          </cell>
          <cell r="K79">
            <v>1.6657500000000001E-5</v>
          </cell>
          <cell r="L79">
            <v>282345</v>
          </cell>
        </row>
        <row r="80">
          <cell r="B80">
            <v>44011</v>
          </cell>
          <cell r="C80">
            <v>1</v>
          </cell>
          <cell r="D80" t="str">
            <v>CELDA BAJA TENSION 400-231 V</v>
          </cell>
          <cell r="E80">
            <v>13</v>
          </cell>
          <cell r="F80">
            <v>12</v>
          </cell>
          <cell r="G80">
            <v>1</v>
          </cell>
          <cell r="H80">
            <v>2387181</v>
          </cell>
          <cell r="I80">
            <v>100</v>
          </cell>
          <cell r="J80">
            <v>2387181</v>
          </cell>
          <cell r="K80">
            <v>3.9158500000000001E-5</v>
          </cell>
          <cell r="L80">
            <v>663737</v>
          </cell>
        </row>
        <row r="81">
          <cell r="B81">
            <v>44018</v>
          </cell>
          <cell r="C81">
            <v>1</v>
          </cell>
          <cell r="D81" t="str">
            <v>MASTIL DE 30 METROS CON CORONA CON 10 FO</v>
          </cell>
          <cell r="E81">
            <v>56</v>
          </cell>
          <cell r="F81">
            <v>12</v>
          </cell>
          <cell r="G81">
            <v>44</v>
          </cell>
          <cell r="H81">
            <v>7060874</v>
          </cell>
          <cell r="I81">
            <v>100</v>
          </cell>
          <cell r="J81">
            <v>7060874</v>
          </cell>
          <cell r="K81">
            <v>1.1582419999999999E-4</v>
          </cell>
          <cell r="L81">
            <v>1963222</v>
          </cell>
        </row>
        <row r="82">
          <cell r="B82">
            <v>44019</v>
          </cell>
          <cell r="C82">
            <v>1</v>
          </cell>
          <cell r="D82" t="str">
            <v>MASTIL DE 30 METROS CON CORONA CON 10 FO</v>
          </cell>
          <cell r="E82">
            <v>63</v>
          </cell>
          <cell r="F82">
            <v>12</v>
          </cell>
          <cell r="G82">
            <v>51</v>
          </cell>
          <cell r="H82">
            <v>7704440</v>
          </cell>
          <cell r="I82">
            <v>100</v>
          </cell>
          <cell r="J82">
            <v>7704440</v>
          </cell>
          <cell r="K82">
            <v>1.2638100000000001E-4</v>
          </cell>
          <cell r="L82">
            <v>2142160</v>
          </cell>
        </row>
        <row r="83">
          <cell r="B83">
            <v>44021</v>
          </cell>
          <cell r="C83">
            <v>1</v>
          </cell>
          <cell r="D83" t="str">
            <v>1 EMPALME ELECTRICO CON 6 POSTES DE ALUM</v>
          </cell>
          <cell r="E83">
            <v>20</v>
          </cell>
          <cell r="F83">
            <v>12</v>
          </cell>
          <cell r="G83">
            <v>8</v>
          </cell>
          <cell r="H83">
            <v>3316009</v>
          </cell>
          <cell r="I83">
            <v>100</v>
          </cell>
          <cell r="J83">
            <v>3316009</v>
          </cell>
          <cell r="K83">
            <v>5.4394700000000003E-5</v>
          </cell>
          <cell r="L83">
            <v>921991</v>
          </cell>
        </row>
        <row r="84">
          <cell r="B84">
            <v>44022</v>
          </cell>
          <cell r="C84">
            <v>1</v>
          </cell>
          <cell r="D84" t="str">
            <v>2 Luminarias de 30 Mts</v>
          </cell>
          <cell r="E84">
            <v>162</v>
          </cell>
          <cell r="F84">
            <v>12</v>
          </cell>
          <cell r="G84">
            <v>150</v>
          </cell>
          <cell r="H84">
            <v>35233778</v>
          </cell>
          <cell r="I84">
            <v>100</v>
          </cell>
          <cell r="J84">
            <v>35233778</v>
          </cell>
          <cell r="K84">
            <v>5.7796279999999995E-4</v>
          </cell>
          <cell r="L84">
            <v>9796477</v>
          </cell>
        </row>
        <row r="85">
          <cell r="B85">
            <v>44023</v>
          </cell>
          <cell r="C85">
            <v>1</v>
          </cell>
          <cell r="D85" t="str">
            <v>SUBESTACION DE 300 KVA Y ACCESORIOS DEL</v>
          </cell>
          <cell r="E85">
            <v>97</v>
          </cell>
          <cell r="F85">
            <v>12</v>
          </cell>
          <cell r="G85">
            <v>85</v>
          </cell>
          <cell r="H85">
            <v>3228132</v>
          </cell>
          <cell r="I85">
            <v>100</v>
          </cell>
          <cell r="J85">
            <v>3228132</v>
          </cell>
          <cell r="K85">
            <v>5.29532E-5</v>
          </cell>
          <cell r="L85">
            <v>897557</v>
          </cell>
        </row>
        <row r="86">
          <cell r="B86">
            <v>45001</v>
          </cell>
          <cell r="C86">
            <v>1</v>
          </cell>
          <cell r="D86" t="str">
            <v>Lote 1</v>
          </cell>
          <cell r="E86">
            <v>360</v>
          </cell>
          <cell r="F86">
            <v>12</v>
          </cell>
          <cell r="G86">
            <v>348</v>
          </cell>
          <cell r="H86">
            <v>72476311</v>
          </cell>
          <cell r="I86">
            <v>100</v>
          </cell>
          <cell r="J86">
            <v>72476311</v>
          </cell>
          <cell r="K86">
            <v>1.1888765999999999E-3</v>
          </cell>
          <cell r="L86">
            <v>20151473</v>
          </cell>
        </row>
        <row r="87">
          <cell r="B87">
            <v>45002</v>
          </cell>
          <cell r="C87">
            <v>1</v>
          </cell>
          <cell r="D87" t="str">
            <v>Lote 2</v>
          </cell>
          <cell r="E87">
            <v>360</v>
          </cell>
          <cell r="F87">
            <v>12</v>
          </cell>
          <cell r="G87">
            <v>348</v>
          </cell>
          <cell r="H87">
            <v>14544881</v>
          </cell>
          <cell r="I87">
            <v>100</v>
          </cell>
          <cell r="J87">
            <v>14544881</v>
          </cell>
          <cell r="K87">
            <v>2.3858930000000001E-4</v>
          </cell>
          <cell r="L87">
            <v>4044092</v>
          </cell>
        </row>
        <row r="88">
          <cell r="B88">
            <v>45003</v>
          </cell>
          <cell r="C88">
            <v>1</v>
          </cell>
          <cell r="D88" t="str">
            <v>Lote 3</v>
          </cell>
          <cell r="E88">
            <v>360</v>
          </cell>
          <cell r="F88">
            <v>12</v>
          </cell>
          <cell r="G88">
            <v>348</v>
          </cell>
          <cell r="H88">
            <v>15001227</v>
          </cell>
          <cell r="I88">
            <v>100</v>
          </cell>
          <cell r="J88">
            <v>15001227</v>
          </cell>
          <cell r="K88">
            <v>2.46075E-4</v>
          </cell>
          <cell r="L88">
            <v>4170974</v>
          </cell>
        </row>
        <row r="89">
          <cell r="B89">
            <v>46001</v>
          </cell>
          <cell r="C89">
            <v>1</v>
          </cell>
          <cell r="D89" t="str">
            <v>Cierro albañilería</v>
          </cell>
          <cell r="E89">
            <v>240</v>
          </cell>
          <cell r="F89">
            <v>12</v>
          </cell>
          <cell r="G89">
            <v>228</v>
          </cell>
          <cell r="H89">
            <v>1245312</v>
          </cell>
          <cell r="I89">
            <v>100</v>
          </cell>
          <cell r="J89">
            <v>1245312</v>
          </cell>
          <cell r="K89">
            <v>2.0427700000000001E-5</v>
          </cell>
          <cell r="L89">
            <v>346250</v>
          </cell>
        </row>
        <row r="90">
          <cell r="B90">
            <v>46002</v>
          </cell>
          <cell r="C90">
            <v>1</v>
          </cell>
          <cell r="D90" t="str">
            <v>Cierro rejas metálica</v>
          </cell>
          <cell r="E90">
            <v>120</v>
          </cell>
          <cell r="F90">
            <v>12</v>
          </cell>
          <cell r="G90">
            <v>108</v>
          </cell>
          <cell r="H90">
            <v>188575</v>
          </cell>
          <cell r="I90">
            <v>100</v>
          </cell>
          <cell r="J90">
            <v>188575</v>
          </cell>
          <cell r="K90">
            <v>3.0933000000000001E-6</v>
          </cell>
          <cell r="L90">
            <v>52431</v>
          </cell>
        </row>
        <row r="91">
          <cell r="B91">
            <v>46003</v>
          </cell>
          <cell r="C91">
            <v>1</v>
          </cell>
          <cell r="D91" t="str">
            <v>Cierro Hormigón</v>
          </cell>
          <cell r="E91">
            <v>240</v>
          </cell>
          <cell r="F91">
            <v>12</v>
          </cell>
          <cell r="G91">
            <v>228</v>
          </cell>
          <cell r="H91">
            <v>508087</v>
          </cell>
          <cell r="I91">
            <v>100</v>
          </cell>
          <cell r="J91">
            <v>508087</v>
          </cell>
          <cell r="K91">
            <v>8.3344999999999996E-6</v>
          </cell>
          <cell r="L91">
            <v>141270</v>
          </cell>
        </row>
        <row r="92">
          <cell r="B92">
            <v>46004</v>
          </cell>
          <cell r="C92">
            <v>1</v>
          </cell>
          <cell r="D92" t="str">
            <v>Cierro Hormigón</v>
          </cell>
          <cell r="E92">
            <v>240</v>
          </cell>
          <cell r="F92">
            <v>12</v>
          </cell>
          <cell r="G92">
            <v>228</v>
          </cell>
          <cell r="H92">
            <v>2490625</v>
          </cell>
          <cell r="I92">
            <v>100</v>
          </cell>
          <cell r="J92">
            <v>2490625</v>
          </cell>
          <cell r="K92">
            <v>4.0855400000000002E-5</v>
          </cell>
          <cell r="L92">
            <v>692500</v>
          </cell>
        </row>
        <row r="93">
          <cell r="B93">
            <v>46005</v>
          </cell>
          <cell r="C93">
            <v>1</v>
          </cell>
          <cell r="D93" t="str">
            <v>Cierro Hormigón</v>
          </cell>
          <cell r="E93">
            <v>240</v>
          </cell>
          <cell r="F93">
            <v>12</v>
          </cell>
          <cell r="G93">
            <v>228</v>
          </cell>
          <cell r="H93">
            <v>24109</v>
          </cell>
          <cell r="I93">
            <v>100</v>
          </cell>
          <cell r="J93">
            <v>24109</v>
          </cell>
          <cell r="K93">
            <v>3.9550000000000001E-7</v>
          </cell>
          <cell r="L93">
            <v>6704</v>
          </cell>
        </row>
        <row r="94">
          <cell r="B94">
            <v>46006</v>
          </cell>
          <cell r="C94">
            <v>1</v>
          </cell>
          <cell r="D94" t="str">
            <v>Cierro Hormigón</v>
          </cell>
          <cell r="E94">
            <v>240</v>
          </cell>
          <cell r="F94">
            <v>12</v>
          </cell>
          <cell r="G94">
            <v>228</v>
          </cell>
          <cell r="H94">
            <v>453294</v>
          </cell>
          <cell r="I94">
            <v>100</v>
          </cell>
          <cell r="J94">
            <v>453294</v>
          </cell>
          <cell r="K94">
            <v>7.4356999999999998E-6</v>
          </cell>
          <cell r="L94">
            <v>126035</v>
          </cell>
        </row>
        <row r="95">
          <cell r="B95">
            <v>46007</v>
          </cell>
          <cell r="C95">
            <v>1</v>
          </cell>
          <cell r="D95" t="str">
            <v>Cierro Albañilería</v>
          </cell>
          <cell r="E95">
            <v>240</v>
          </cell>
          <cell r="F95">
            <v>12</v>
          </cell>
          <cell r="G95">
            <v>228</v>
          </cell>
          <cell r="H95">
            <v>536431</v>
          </cell>
          <cell r="I95">
            <v>100</v>
          </cell>
          <cell r="J95">
            <v>536431</v>
          </cell>
          <cell r="K95">
            <v>8.7994000000000008E-6</v>
          </cell>
          <cell r="L95">
            <v>149150</v>
          </cell>
        </row>
        <row r="96">
          <cell r="B96">
            <v>46008</v>
          </cell>
          <cell r="C96">
            <v>1</v>
          </cell>
          <cell r="D96" t="str">
            <v>Cierro placas microvibradas</v>
          </cell>
          <cell r="E96">
            <v>120</v>
          </cell>
          <cell r="F96">
            <v>12</v>
          </cell>
          <cell r="G96">
            <v>108</v>
          </cell>
          <cell r="H96">
            <v>809880</v>
          </cell>
          <cell r="I96">
            <v>100</v>
          </cell>
          <cell r="J96">
            <v>809880</v>
          </cell>
          <cell r="K96">
            <v>1.3285000000000001E-5</v>
          </cell>
          <cell r="L96">
            <v>225181</v>
          </cell>
        </row>
        <row r="97">
          <cell r="B97">
            <v>46009</v>
          </cell>
          <cell r="C97">
            <v>1</v>
          </cell>
          <cell r="D97" t="str">
            <v>Cierro Albañilería</v>
          </cell>
          <cell r="E97">
            <v>240</v>
          </cell>
          <cell r="F97">
            <v>12</v>
          </cell>
          <cell r="G97">
            <v>228</v>
          </cell>
          <cell r="H97">
            <v>86225</v>
          </cell>
          <cell r="I97">
            <v>100</v>
          </cell>
          <cell r="J97">
            <v>86225</v>
          </cell>
          <cell r="K97">
            <v>1.4144E-6</v>
          </cell>
          <cell r="L97">
            <v>23974</v>
          </cell>
        </row>
        <row r="98">
          <cell r="B98">
            <v>46010</v>
          </cell>
          <cell r="C98">
            <v>1</v>
          </cell>
          <cell r="D98" t="str">
            <v>Cierro placas microvibradas</v>
          </cell>
          <cell r="E98">
            <v>120</v>
          </cell>
          <cell r="F98">
            <v>12</v>
          </cell>
          <cell r="G98">
            <v>108</v>
          </cell>
          <cell r="H98">
            <v>263806</v>
          </cell>
          <cell r="I98">
            <v>100</v>
          </cell>
          <cell r="J98">
            <v>263806</v>
          </cell>
          <cell r="K98">
            <v>4.3274000000000003E-6</v>
          </cell>
          <cell r="L98">
            <v>73349</v>
          </cell>
        </row>
        <row r="99">
          <cell r="B99">
            <v>46011</v>
          </cell>
          <cell r="C99">
            <v>1</v>
          </cell>
          <cell r="D99" t="str">
            <v>Cierro placas microvibradas</v>
          </cell>
          <cell r="E99">
            <v>120</v>
          </cell>
          <cell r="F99">
            <v>12</v>
          </cell>
          <cell r="G99">
            <v>108</v>
          </cell>
          <cell r="H99">
            <v>869549</v>
          </cell>
          <cell r="I99">
            <v>100</v>
          </cell>
          <cell r="J99">
            <v>869549</v>
          </cell>
          <cell r="K99">
            <v>1.4263800000000001E-5</v>
          </cell>
          <cell r="L99">
            <v>241772</v>
          </cell>
        </row>
        <row r="100">
          <cell r="B100">
            <v>46012</v>
          </cell>
          <cell r="C100">
            <v>1</v>
          </cell>
          <cell r="D100" t="str">
            <v>Cierro placas microvibradas</v>
          </cell>
          <cell r="E100">
            <v>120</v>
          </cell>
          <cell r="F100">
            <v>12</v>
          </cell>
          <cell r="G100">
            <v>108</v>
          </cell>
          <cell r="H100">
            <v>8098800</v>
          </cell>
          <cell r="I100">
            <v>100</v>
          </cell>
          <cell r="J100">
            <v>8098800</v>
          </cell>
          <cell r="K100">
            <v>1.328499E-4</v>
          </cell>
          <cell r="L100">
            <v>2251807</v>
          </cell>
        </row>
        <row r="101">
          <cell r="B101">
            <v>46013</v>
          </cell>
          <cell r="C101">
            <v>1</v>
          </cell>
          <cell r="D101" t="str">
            <v>Cierro placas microvibradas</v>
          </cell>
          <cell r="E101">
            <v>120</v>
          </cell>
          <cell r="F101">
            <v>12</v>
          </cell>
          <cell r="G101">
            <v>108</v>
          </cell>
          <cell r="H101">
            <v>8189316</v>
          </cell>
          <cell r="I101">
            <v>100</v>
          </cell>
          <cell r="J101">
            <v>8189316</v>
          </cell>
          <cell r="K101">
            <v>1.343347E-4</v>
          </cell>
          <cell r="L101">
            <v>2276975</v>
          </cell>
        </row>
        <row r="102">
          <cell r="B102">
            <v>46014</v>
          </cell>
          <cell r="C102">
            <v>1</v>
          </cell>
          <cell r="D102" t="str">
            <v>Cierro placas microvibradas</v>
          </cell>
          <cell r="E102">
            <v>120</v>
          </cell>
          <cell r="F102">
            <v>12</v>
          </cell>
          <cell r="G102">
            <v>108</v>
          </cell>
          <cell r="H102">
            <v>381120</v>
          </cell>
          <cell r="I102">
            <v>100</v>
          </cell>
          <cell r="J102">
            <v>381120</v>
          </cell>
          <cell r="K102">
            <v>6.2518E-6</v>
          </cell>
          <cell r="L102">
            <v>105968</v>
          </cell>
        </row>
        <row r="103">
          <cell r="B103">
            <v>46016</v>
          </cell>
          <cell r="C103">
            <v>1</v>
          </cell>
          <cell r="D103" t="str">
            <v>Cierro Albañilería</v>
          </cell>
          <cell r="E103">
            <v>240</v>
          </cell>
          <cell r="F103">
            <v>12</v>
          </cell>
          <cell r="G103">
            <v>228</v>
          </cell>
          <cell r="H103">
            <v>787037</v>
          </cell>
          <cell r="I103">
            <v>100</v>
          </cell>
          <cell r="J103">
            <v>787037</v>
          </cell>
          <cell r="K103">
            <v>1.2910300000000001E-5</v>
          </cell>
          <cell r="L103">
            <v>218830</v>
          </cell>
        </row>
        <row r="104">
          <cell r="B104">
            <v>46017</v>
          </cell>
          <cell r="C104">
            <v>1</v>
          </cell>
          <cell r="D104" t="str">
            <v>Cierro placas microvibradas</v>
          </cell>
          <cell r="E104">
            <v>120</v>
          </cell>
          <cell r="F104">
            <v>12</v>
          </cell>
          <cell r="G104">
            <v>108</v>
          </cell>
          <cell r="H104">
            <v>1548300</v>
          </cell>
          <cell r="I104">
            <v>100</v>
          </cell>
          <cell r="J104">
            <v>1548300</v>
          </cell>
          <cell r="K104">
            <v>2.5397799999999999E-5</v>
          </cell>
          <cell r="L104">
            <v>430493</v>
          </cell>
        </row>
        <row r="105">
          <cell r="B105">
            <v>46018</v>
          </cell>
          <cell r="C105">
            <v>1</v>
          </cell>
          <cell r="D105" t="str">
            <v>Cierro placas microvibradas</v>
          </cell>
          <cell r="E105">
            <v>120</v>
          </cell>
          <cell r="F105">
            <v>12</v>
          </cell>
          <cell r="G105">
            <v>108</v>
          </cell>
          <cell r="H105">
            <v>1822230</v>
          </cell>
          <cell r="I105">
            <v>100</v>
          </cell>
          <cell r="J105">
            <v>1822230</v>
          </cell>
          <cell r="K105">
            <v>2.9891199999999999E-5</v>
          </cell>
          <cell r="L105">
            <v>506656</v>
          </cell>
        </row>
        <row r="106">
          <cell r="B106">
            <v>46019</v>
          </cell>
          <cell r="C106">
            <v>1</v>
          </cell>
          <cell r="D106" t="str">
            <v>Cierro placas microvibradas</v>
          </cell>
          <cell r="E106">
            <v>120</v>
          </cell>
          <cell r="F106">
            <v>12</v>
          </cell>
          <cell r="G106">
            <v>108</v>
          </cell>
          <cell r="H106">
            <v>3025140</v>
          </cell>
          <cell r="I106">
            <v>100</v>
          </cell>
          <cell r="J106">
            <v>3025140</v>
          </cell>
          <cell r="K106">
            <v>4.9623400000000003E-5</v>
          </cell>
          <cell r="L106">
            <v>841117</v>
          </cell>
        </row>
        <row r="107">
          <cell r="B107">
            <v>46020</v>
          </cell>
          <cell r="C107">
            <v>1</v>
          </cell>
          <cell r="D107" t="str">
            <v>Cierro placas microvibradas</v>
          </cell>
          <cell r="E107">
            <v>120</v>
          </cell>
          <cell r="F107">
            <v>12</v>
          </cell>
          <cell r="G107">
            <v>108</v>
          </cell>
          <cell r="H107">
            <v>1012350</v>
          </cell>
          <cell r="I107">
            <v>100</v>
          </cell>
          <cell r="J107">
            <v>1012350</v>
          </cell>
          <cell r="K107">
            <v>1.66062E-5</v>
          </cell>
          <cell r="L107">
            <v>281475</v>
          </cell>
        </row>
        <row r="108">
          <cell r="B108">
            <v>46021</v>
          </cell>
          <cell r="C108">
            <v>1</v>
          </cell>
          <cell r="D108" t="str">
            <v>Cierro placas microvibradas</v>
          </cell>
          <cell r="E108">
            <v>120</v>
          </cell>
          <cell r="F108">
            <v>12</v>
          </cell>
          <cell r="G108">
            <v>108</v>
          </cell>
          <cell r="H108">
            <v>500220</v>
          </cell>
          <cell r="I108">
            <v>100</v>
          </cell>
          <cell r="J108">
            <v>500220</v>
          </cell>
          <cell r="K108">
            <v>8.2053999999999994E-6</v>
          </cell>
          <cell r="L108">
            <v>139082</v>
          </cell>
        </row>
        <row r="109">
          <cell r="B109">
            <v>46022</v>
          </cell>
          <cell r="C109">
            <v>1</v>
          </cell>
          <cell r="D109" t="str">
            <v>Cierro placas microvibradas</v>
          </cell>
          <cell r="E109">
            <v>240</v>
          </cell>
          <cell r="F109">
            <v>12</v>
          </cell>
          <cell r="G109">
            <v>228</v>
          </cell>
          <cell r="H109">
            <v>23910000</v>
          </cell>
          <cell r="I109">
            <v>100</v>
          </cell>
          <cell r="J109">
            <v>23910000</v>
          </cell>
          <cell r="K109">
            <v>3.9221150000000001E-4</v>
          </cell>
          <cell r="L109">
            <v>6647990</v>
          </cell>
        </row>
        <row r="110">
          <cell r="B110">
            <v>46023</v>
          </cell>
          <cell r="C110">
            <v>1</v>
          </cell>
          <cell r="D110" t="str">
            <v>Cierro Albañilería</v>
          </cell>
          <cell r="E110">
            <v>240</v>
          </cell>
          <cell r="F110">
            <v>12</v>
          </cell>
          <cell r="G110">
            <v>228</v>
          </cell>
          <cell r="H110">
            <v>328762</v>
          </cell>
          <cell r="I110">
            <v>100</v>
          </cell>
          <cell r="J110">
            <v>328762</v>
          </cell>
          <cell r="K110">
            <v>5.3928999999999996E-6</v>
          </cell>
          <cell r="L110">
            <v>91410</v>
          </cell>
        </row>
        <row r="111">
          <cell r="B111">
            <v>46024</v>
          </cell>
          <cell r="C111">
            <v>1</v>
          </cell>
          <cell r="D111" t="str">
            <v>Cierro Hormigón</v>
          </cell>
          <cell r="E111">
            <v>240</v>
          </cell>
          <cell r="F111">
            <v>12</v>
          </cell>
          <cell r="G111">
            <v>228</v>
          </cell>
          <cell r="H111">
            <v>1907819</v>
          </cell>
          <cell r="I111">
            <v>100</v>
          </cell>
          <cell r="J111">
            <v>1907819</v>
          </cell>
          <cell r="K111">
            <v>3.1295199999999998E-5</v>
          </cell>
          <cell r="L111">
            <v>530454</v>
          </cell>
        </row>
        <row r="112">
          <cell r="B112">
            <v>47001</v>
          </cell>
          <cell r="C112">
            <v>1</v>
          </cell>
          <cell r="D112" t="str">
            <v>AGUA POTABLE SECTOR A</v>
          </cell>
          <cell r="E112">
            <v>193</v>
          </cell>
          <cell r="F112">
            <v>12</v>
          </cell>
          <cell r="G112">
            <v>181</v>
          </cell>
          <cell r="H112">
            <v>9970544</v>
          </cell>
          <cell r="I112">
            <v>100</v>
          </cell>
          <cell r="J112">
            <v>9970544</v>
          </cell>
          <cell r="K112">
            <v>1.6355340000000001E-4</v>
          </cell>
          <cell r="L112">
            <v>2772232</v>
          </cell>
        </row>
        <row r="113">
          <cell r="B113">
            <v>47002</v>
          </cell>
          <cell r="C113">
            <v>1</v>
          </cell>
          <cell r="D113" t="str">
            <v>AGUA POTABLE SECTOR C</v>
          </cell>
          <cell r="E113">
            <v>229</v>
          </cell>
          <cell r="F113">
            <v>12</v>
          </cell>
          <cell r="G113">
            <v>217</v>
          </cell>
          <cell r="H113">
            <v>8042479</v>
          </cell>
          <cell r="I113">
            <v>100</v>
          </cell>
          <cell r="J113">
            <v>8042479</v>
          </cell>
          <cell r="K113">
            <v>1.3192609999999999E-4</v>
          </cell>
          <cell r="L113">
            <v>2236149</v>
          </cell>
        </row>
        <row r="114">
          <cell r="B114">
            <v>48001</v>
          </cell>
          <cell r="C114">
            <v>1</v>
          </cell>
          <cell r="D114" t="str">
            <v>ALCANTARILLADO SECTOR A</v>
          </cell>
          <cell r="E114">
            <v>193</v>
          </cell>
          <cell r="F114">
            <v>12</v>
          </cell>
          <cell r="G114">
            <v>181</v>
          </cell>
          <cell r="H114">
            <v>8979768</v>
          </cell>
          <cell r="I114">
            <v>100</v>
          </cell>
          <cell r="J114">
            <v>8979768</v>
          </cell>
          <cell r="K114">
            <v>1.4730099999999999E-4</v>
          </cell>
          <cell r="L114">
            <v>2496754</v>
          </cell>
        </row>
        <row r="115">
          <cell r="B115">
            <v>48002</v>
          </cell>
          <cell r="C115">
            <v>1</v>
          </cell>
          <cell r="D115" t="str">
            <v>AGUA POTABLE SECTOR A</v>
          </cell>
          <cell r="E115">
            <v>193</v>
          </cell>
          <cell r="F115">
            <v>12</v>
          </cell>
          <cell r="G115">
            <v>181</v>
          </cell>
          <cell r="H115">
            <v>1774112</v>
          </cell>
          <cell r="I115">
            <v>100</v>
          </cell>
          <cell r="J115">
            <v>1774112</v>
          </cell>
          <cell r="K115">
            <v>2.91019E-5</v>
          </cell>
          <cell r="L115">
            <v>493278</v>
          </cell>
        </row>
        <row r="116">
          <cell r="B116">
            <v>48003</v>
          </cell>
          <cell r="C116">
            <v>1</v>
          </cell>
          <cell r="D116" t="str">
            <v>ALCANTARILLADO SECTOR B</v>
          </cell>
          <cell r="E116">
            <v>193</v>
          </cell>
          <cell r="F116">
            <v>12</v>
          </cell>
          <cell r="G116">
            <v>181</v>
          </cell>
          <cell r="H116">
            <v>31892702</v>
          </cell>
          <cell r="I116">
            <v>100</v>
          </cell>
          <cell r="J116">
            <v>31892702</v>
          </cell>
          <cell r="K116">
            <v>5.2315700000000001E-4</v>
          </cell>
          <cell r="L116">
            <v>8867518</v>
          </cell>
        </row>
        <row r="117">
          <cell r="B117">
            <v>48004</v>
          </cell>
          <cell r="C117">
            <v>1</v>
          </cell>
          <cell r="D117" t="str">
            <v>ALCANTARILLADO SECTOR C</v>
          </cell>
          <cell r="E117">
            <v>229</v>
          </cell>
          <cell r="F117">
            <v>12</v>
          </cell>
          <cell r="G117">
            <v>217</v>
          </cell>
          <cell r="H117">
            <v>76360681</v>
          </cell>
          <cell r="I117">
            <v>100</v>
          </cell>
          <cell r="J117">
            <v>76360681</v>
          </cell>
          <cell r="K117">
            <v>1.2525945000000001E-3</v>
          </cell>
          <cell r="L117">
            <v>21231493</v>
          </cell>
        </row>
        <row r="118">
          <cell r="B118">
            <v>48005</v>
          </cell>
          <cell r="C118">
            <v>1</v>
          </cell>
          <cell r="D118" t="str">
            <v>80 ML ALCANTARILLADO CONECTADO A RED PUB</v>
          </cell>
          <cell r="E118">
            <v>229</v>
          </cell>
          <cell r="F118">
            <v>12</v>
          </cell>
          <cell r="G118">
            <v>217</v>
          </cell>
          <cell r="H118">
            <v>7543400</v>
          </cell>
          <cell r="I118">
            <v>100</v>
          </cell>
          <cell r="J118">
            <v>7543400</v>
          </cell>
          <cell r="K118">
            <v>1.2373939999999999E-4</v>
          </cell>
          <cell r="L118">
            <v>2097384</v>
          </cell>
        </row>
        <row r="119">
          <cell r="B119">
            <v>49007</v>
          </cell>
          <cell r="C119">
            <v>1</v>
          </cell>
          <cell r="D119" t="str">
            <v>BASCULA DE PESAJE COMERCIAL MIXTO PARA</v>
          </cell>
          <cell r="E119">
            <v>92</v>
          </cell>
          <cell r="F119">
            <v>12</v>
          </cell>
          <cell r="G119">
            <v>80</v>
          </cell>
          <cell r="H119">
            <v>19934020</v>
          </cell>
          <cell r="I119">
            <v>100</v>
          </cell>
          <cell r="J119">
            <v>19934020</v>
          </cell>
          <cell r="K119">
            <v>3.2699079999999999E-4</v>
          </cell>
          <cell r="L119">
            <v>5542498</v>
          </cell>
        </row>
        <row r="120">
          <cell r="B120">
            <v>49008</v>
          </cell>
          <cell r="C120">
            <v>1</v>
          </cell>
          <cell r="D120" t="str">
            <v>ROMANA PRECISION HISPANA MOD.LF150120</v>
          </cell>
          <cell r="E120">
            <v>56</v>
          </cell>
          <cell r="F120">
            <v>12</v>
          </cell>
          <cell r="G120">
            <v>44</v>
          </cell>
          <cell r="H120">
            <v>631366</v>
          </cell>
          <cell r="I120">
            <v>100</v>
          </cell>
          <cell r="J120">
            <v>631366</v>
          </cell>
          <cell r="K120">
            <v>1.03567E-5</v>
          </cell>
          <cell r="L120">
            <v>175546</v>
          </cell>
        </row>
        <row r="121">
          <cell r="B121">
            <v>49011</v>
          </cell>
          <cell r="C121">
            <v>1</v>
          </cell>
          <cell r="D121" t="str">
            <v>BASCULA DE PESAJE DE VEHICULOS POR EJE M</v>
          </cell>
          <cell r="E121">
            <v>90</v>
          </cell>
          <cell r="F121">
            <v>12</v>
          </cell>
          <cell r="G121">
            <v>78</v>
          </cell>
          <cell r="H121">
            <v>11676560</v>
          </cell>
          <cell r="I121">
            <v>100</v>
          </cell>
          <cell r="J121">
            <v>11676560</v>
          </cell>
          <cell r="K121">
            <v>1.9153829999999999E-4</v>
          </cell>
          <cell r="L121">
            <v>3246577</v>
          </cell>
        </row>
        <row r="122">
          <cell r="B122">
            <v>49014</v>
          </cell>
          <cell r="C122">
            <v>1</v>
          </cell>
          <cell r="D122" t="str">
            <v>Anaqueles Almacen Carga General Cap 1.74</v>
          </cell>
          <cell r="E122">
            <v>162</v>
          </cell>
          <cell r="F122">
            <v>12</v>
          </cell>
          <cell r="G122">
            <v>150</v>
          </cell>
          <cell r="H122">
            <v>50141230</v>
          </cell>
          <cell r="I122">
            <v>100</v>
          </cell>
          <cell r="J122">
            <v>50141230</v>
          </cell>
          <cell r="K122">
            <v>8.2249959999999996E-4</v>
          </cell>
          <cell r="L122">
            <v>13941379</v>
          </cell>
        </row>
        <row r="123">
          <cell r="B123">
            <v>49015</v>
          </cell>
          <cell r="C123">
            <v>1</v>
          </cell>
          <cell r="D123" t="str">
            <v>Red Contra Incendio</v>
          </cell>
          <cell r="E123">
            <v>162</v>
          </cell>
          <cell r="F123">
            <v>12</v>
          </cell>
          <cell r="G123">
            <v>150</v>
          </cell>
          <cell r="H123">
            <v>17160327</v>
          </cell>
          <cell r="I123">
            <v>100</v>
          </cell>
          <cell r="J123">
            <v>17160327</v>
          </cell>
          <cell r="K123">
            <v>2.8149209999999997E-4</v>
          </cell>
          <cell r="L123">
            <v>4771295</v>
          </cell>
        </row>
        <row r="124">
          <cell r="B124">
            <v>46015</v>
          </cell>
          <cell r="C124">
            <v>1</v>
          </cell>
          <cell r="D124" t="str">
            <v>Cierro reja metálica</v>
          </cell>
          <cell r="E124">
            <v>120</v>
          </cell>
          <cell r="F124">
            <v>12</v>
          </cell>
          <cell r="G124">
            <v>108</v>
          </cell>
          <cell r="H124">
            <v>924017</v>
          </cell>
          <cell r="I124">
            <v>100</v>
          </cell>
          <cell r="J124">
            <v>924017</v>
          </cell>
          <cell r="K124">
            <v>1.51573E-5</v>
          </cell>
          <cell r="L124">
            <v>256916</v>
          </cell>
        </row>
        <row r="125">
          <cell r="B125">
            <v>46025</v>
          </cell>
          <cell r="C125">
            <v>1</v>
          </cell>
          <cell r="D125" t="str">
            <v>Portón Metálico</v>
          </cell>
          <cell r="E125">
            <v>120</v>
          </cell>
          <cell r="F125">
            <v>12</v>
          </cell>
          <cell r="G125">
            <v>108</v>
          </cell>
          <cell r="H125">
            <v>545875</v>
          </cell>
          <cell r="I125">
            <v>100</v>
          </cell>
          <cell r="J125">
            <v>545875</v>
          </cell>
          <cell r="K125">
            <v>8.9543E-6</v>
          </cell>
          <cell r="L125">
            <v>151775</v>
          </cell>
        </row>
        <row r="126">
          <cell r="B126">
            <v>49019</v>
          </cell>
          <cell r="C126">
            <v>1</v>
          </cell>
          <cell r="D126" t="str">
            <v>Equipo aire acondicionado oficina reunio</v>
          </cell>
          <cell r="E126">
            <v>30</v>
          </cell>
          <cell r="F126">
            <v>12</v>
          </cell>
          <cell r="G126">
            <v>18</v>
          </cell>
          <cell r="H126">
            <v>223674</v>
          </cell>
          <cell r="I126">
            <v>100</v>
          </cell>
          <cell r="J126">
            <v>223674</v>
          </cell>
          <cell r="K126">
            <v>3.6691000000000002E-6</v>
          </cell>
          <cell r="L126">
            <v>62191</v>
          </cell>
        </row>
        <row r="127">
          <cell r="B127">
            <v>49020</v>
          </cell>
          <cell r="C127">
            <v>1</v>
          </cell>
          <cell r="D127" t="str">
            <v>Equipo aire acondicionado tipo mochila M</v>
          </cell>
          <cell r="E127">
            <v>32</v>
          </cell>
          <cell r="F127">
            <v>12</v>
          </cell>
          <cell r="G127">
            <v>20</v>
          </cell>
          <cell r="H127">
            <v>1522492</v>
          </cell>
          <cell r="I127">
            <v>100</v>
          </cell>
          <cell r="J127">
            <v>1522492</v>
          </cell>
          <cell r="K127">
            <v>2.4974399999999999E-5</v>
          </cell>
          <cell r="L127">
            <v>423316</v>
          </cell>
        </row>
        <row r="128">
          <cell r="B128">
            <v>49021</v>
          </cell>
          <cell r="C128">
            <v>1</v>
          </cell>
          <cell r="D128" t="str">
            <v>Aire Acondicionado Split Muro, 12.000 BT</v>
          </cell>
          <cell r="E128">
            <v>56</v>
          </cell>
          <cell r="F128">
            <v>12</v>
          </cell>
          <cell r="G128">
            <v>44</v>
          </cell>
          <cell r="H128">
            <v>321967</v>
          </cell>
          <cell r="I128">
            <v>100</v>
          </cell>
          <cell r="J128">
            <v>321967</v>
          </cell>
          <cell r="K128">
            <v>5.2814E-6</v>
          </cell>
          <cell r="L128">
            <v>89520</v>
          </cell>
        </row>
        <row r="129">
          <cell r="B129">
            <v>49022</v>
          </cell>
          <cell r="C129">
            <v>1</v>
          </cell>
          <cell r="D129" t="str">
            <v>Aire Acondicionado Split Muro, 12.000 BT</v>
          </cell>
          <cell r="E129">
            <v>56</v>
          </cell>
          <cell r="F129">
            <v>12</v>
          </cell>
          <cell r="G129">
            <v>44</v>
          </cell>
          <cell r="H129">
            <v>321967</v>
          </cell>
          <cell r="I129">
            <v>100</v>
          </cell>
          <cell r="J129">
            <v>321967</v>
          </cell>
          <cell r="K129">
            <v>5.2814E-6</v>
          </cell>
          <cell r="L129">
            <v>89520</v>
          </cell>
        </row>
        <row r="130">
          <cell r="B130">
            <v>49023</v>
          </cell>
          <cell r="C130">
            <v>1</v>
          </cell>
          <cell r="D130" t="str">
            <v>Aire Acondicionado Split Muro, 18.000 BT</v>
          </cell>
          <cell r="E130">
            <v>56</v>
          </cell>
          <cell r="F130">
            <v>12</v>
          </cell>
          <cell r="G130">
            <v>44</v>
          </cell>
          <cell r="H130">
            <v>402397</v>
          </cell>
          <cell r="I130">
            <v>100</v>
          </cell>
          <cell r="J130">
            <v>402397</v>
          </cell>
          <cell r="K130">
            <v>6.6008000000000004E-6</v>
          </cell>
          <cell r="L130">
            <v>111884</v>
          </cell>
        </row>
        <row r="131">
          <cell r="B131">
            <v>49024</v>
          </cell>
          <cell r="C131">
            <v>1</v>
          </cell>
          <cell r="D131" t="str">
            <v>Aire Acondicionado Split Muro, 18.000 BT</v>
          </cell>
          <cell r="E131">
            <v>56</v>
          </cell>
          <cell r="F131">
            <v>12</v>
          </cell>
          <cell r="G131">
            <v>44</v>
          </cell>
          <cell r="H131">
            <v>402397</v>
          </cell>
          <cell r="I131">
            <v>100</v>
          </cell>
          <cell r="J131">
            <v>402397</v>
          </cell>
          <cell r="K131">
            <v>6.6008000000000004E-6</v>
          </cell>
          <cell r="L131">
            <v>111884</v>
          </cell>
        </row>
        <row r="132">
          <cell r="B132">
            <v>60001</v>
          </cell>
          <cell r="C132">
            <v>1</v>
          </cell>
          <cell r="D132" t="str">
            <v>CAMIONETA NISSAN PICK UP D21 2.4 5 VEL.</v>
          </cell>
          <cell r="E132">
            <v>31</v>
          </cell>
          <cell r="F132">
            <v>12</v>
          </cell>
          <cell r="G132">
            <v>19</v>
          </cell>
          <cell r="H132">
            <v>4013570</v>
          </cell>
          <cell r="I132">
            <v>100</v>
          </cell>
          <cell r="J132">
            <v>4013570</v>
          </cell>
          <cell r="K132">
            <v>6.58372E-5</v>
          </cell>
          <cell r="L132">
            <v>1115941</v>
          </cell>
        </row>
        <row r="133">
          <cell r="B133">
            <v>60002</v>
          </cell>
          <cell r="C133">
            <v>1</v>
          </cell>
          <cell r="D133" t="str">
            <v>STATION WAGON MITSUBISHI MONTERO SPORT A</v>
          </cell>
          <cell r="E133">
            <v>82</v>
          </cell>
          <cell r="F133">
            <v>12</v>
          </cell>
          <cell r="G133">
            <v>70</v>
          </cell>
          <cell r="H133">
            <v>8913574</v>
          </cell>
          <cell r="I133">
            <v>100</v>
          </cell>
          <cell r="J133">
            <v>8913574</v>
          </cell>
          <cell r="K133">
            <v>1.4621520000000001E-4</v>
          </cell>
          <cell r="L133">
            <v>2478349</v>
          </cell>
        </row>
        <row r="134">
          <cell r="B134">
            <v>60003</v>
          </cell>
          <cell r="C134">
            <v>1</v>
          </cell>
          <cell r="D134" t="str">
            <v>Camioneta Ford Ranger XLT 4x4, 5L, PBV 3</v>
          </cell>
          <cell r="E134">
            <v>108</v>
          </cell>
          <cell r="F134">
            <v>12</v>
          </cell>
          <cell r="G134">
            <v>96</v>
          </cell>
          <cell r="H134">
            <v>9842030</v>
          </cell>
          <cell r="I134">
            <v>100</v>
          </cell>
          <cell r="J134">
            <v>9842030</v>
          </cell>
          <cell r="K134">
            <v>1.6144529999999999E-4</v>
          </cell>
          <cell r="L134">
            <v>2736500</v>
          </cell>
        </row>
        <row r="135">
          <cell r="B135">
            <v>82025</v>
          </cell>
          <cell r="C135">
            <v>1</v>
          </cell>
          <cell r="D135" t="str">
            <v>TRANSCEPTOR PORTATIL KENWOOD TK 270 M2 V</v>
          </cell>
          <cell r="E135">
            <v>96</v>
          </cell>
          <cell r="F135">
            <v>96</v>
          </cell>
          <cell r="G135">
            <v>0</v>
          </cell>
          <cell r="H135">
            <v>10300</v>
          </cell>
          <cell r="I135">
            <v>100</v>
          </cell>
          <cell r="J135">
            <v>10300</v>
          </cell>
          <cell r="K135">
            <v>1.6899999999999999E-7</v>
          </cell>
          <cell r="L135">
            <v>2865</v>
          </cell>
        </row>
        <row r="136">
          <cell r="B136">
            <v>82026</v>
          </cell>
          <cell r="C136">
            <v>1</v>
          </cell>
          <cell r="D136" t="str">
            <v>TRANSCEPTOR PORTATIL KENWOOD MOD. TK272M</v>
          </cell>
          <cell r="E136">
            <v>96</v>
          </cell>
          <cell r="F136">
            <v>96</v>
          </cell>
          <cell r="G136">
            <v>0</v>
          </cell>
          <cell r="H136">
            <v>10300</v>
          </cell>
          <cell r="I136">
            <v>100</v>
          </cell>
          <cell r="J136">
            <v>10300</v>
          </cell>
          <cell r="K136">
            <v>1.6899999999999999E-7</v>
          </cell>
          <cell r="L136">
            <v>2865</v>
          </cell>
        </row>
        <row r="137">
          <cell r="B137">
            <v>82027</v>
          </cell>
          <cell r="C137">
            <v>1</v>
          </cell>
          <cell r="D137" t="str">
            <v>TRANSCEPTOR PORTATIL MOTOROLA MOD LAH34K</v>
          </cell>
          <cell r="E137">
            <v>96</v>
          </cell>
          <cell r="F137">
            <v>90</v>
          </cell>
          <cell r="G137">
            <v>6</v>
          </cell>
          <cell r="H137">
            <v>61863</v>
          </cell>
          <cell r="I137">
            <v>100</v>
          </cell>
          <cell r="J137">
            <v>61863</v>
          </cell>
          <cell r="K137">
            <v>1.0148E-6</v>
          </cell>
          <cell r="L137">
            <v>17201</v>
          </cell>
        </row>
        <row r="138">
          <cell r="B138">
            <v>82028</v>
          </cell>
          <cell r="C138">
            <v>1</v>
          </cell>
          <cell r="D138" t="str">
            <v>TRANSCEPTOR PORTATIL MOTOROLA MOD LAH34K</v>
          </cell>
          <cell r="E138">
            <v>96</v>
          </cell>
          <cell r="F138">
            <v>90</v>
          </cell>
          <cell r="G138">
            <v>6</v>
          </cell>
          <cell r="H138">
            <v>61863</v>
          </cell>
          <cell r="I138">
            <v>100</v>
          </cell>
          <cell r="J138">
            <v>61863</v>
          </cell>
          <cell r="K138">
            <v>1.0148E-6</v>
          </cell>
          <cell r="L138">
            <v>17201</v>
          </cell>
        </row>
        <row r="139">
          <cell r="B139">
            <v>82029</v>
          </cell>
          <cell r="C139">
            <v>1</v>
          </cell>
          <cell r="D139" t="str">
            <v>TRANSCEPTOR PORTATIL MOTOROLA MOD LAH34K</v>
          </cell>
          <cell r="E139">
            <v>96</v>
          </cell>
          <cell r="F139">
            <v>90</v>
          </cell>
          <cell r="G139">
            <v>6</v>
          </cell>
          <cell r="H139">
            <v>79152</v>
          </cell>
          <cell r="I139">
            <v>100</v>
          </cell>
          <cell r="J139">
            <v>79152</v>
          </cell>
          <cell r="K139">
            <v>1.2983999999999999E-6</v>
          </cell>
          <cell r="L139">
            <v>22008</v>
          </cell>
        </row>
        <row r="140">
          <cell r="B140">
            <v>82030</v>
          </cell>
          <cell r="C140">
            <v>1</v>
          </cell>
          <cell r="D140" t="str">
            <v>TRANSCEPTOR PORTATIL MOTOROLA MOD LAH34K</v>
          </cell>
          <cell r="E140">
            <v>96</v>
          </cell>
          <cell r="F140">
            <v>90</v>
          </cell>
          <cell r="G140">
            <v>6</v>
          </cell>
          <cell r="H140">
            <v>79152</v>
          </cell>
          <cell r="I140">
            <v>100</v>
          </cell>
          <cell r="J140">
            <v>79152</v>
          </cell>
          <cell r="K140">
            <v>1.2983999999999999E-6</v>
          </cell>
          <cell r="L140">
            <v>22008</v>
          </cell>
        </row>
        <row r="141">
          <cell r="B141">
            <v>82031</v>
          </cell>
          <cell r="C141">
            <v>1</v>
          </cell>
          <cell r="D141" t="str">
            <v>SISTEMA CONTROL ACCESO PUERTO ARICA</v>
          </cell>
          <cell r="E141">
            <v>120</v>
          </cell>
          <cell r="F141">
            <v>73</v>
          </cell>
          <cell r="G141">
            <v>47</v>
          </cell>
          <cell r="H141">
            <v>16549023</v>
          </cell>
          <cell r="I141">
            <v>100</v>
          </cell>
          <cell r="J141">
            <v>16549023</v>
          </cell>
          <cell r="K141">
            <v>2.7146450000000002E-4</v>
          </cell>
          <cell r="L141">
            <v>4601327</v>
          </cell>
        </row>
        <row r="142">
          <cell r="B142">
            <v>93009</v>
          </cell>
          <cell r="C142">
            <v>1</v>
          </cell>
          <cell r="D142" t="str">
            <v>Domos y Circuito Cerrado de TV (2 Unidad</v>
          </cell>
          <cell r="E142">
            <v>240</v>
          </cell>
          <cell r="F142">
            <v>87</v>
          </cell>
          <cell r="G142">
            <v>153</v>
          </cell>
          <cell r="H142">
            <v>17612039</v>
          </cell>
          <cell r="I142">
            <v>100</v>
          </cell>
          <cell r="J142">
            <v>17612039</v>
          </cell>
          <cell r="K142">
            <v>2.8890190000000003E-4</v>
          </cell>
          <cell r="L142">
            <v>4896891</v>
          </cell>
        </row>
        <row r="143">
          <cell r="B143">
            <v>93018</v>
          </cell>
          <cell r="C143">
            <v>1</v>
          </cell>
          <cell r="D143" t="str">
            <v>MUEBLES DE COCINA MOD.ASTURIAS COMPUESTO</v>
          </cell>
          <cell r="E143">
            <v>120</v>
          </cell>
          <cell r="F143">
            <v>120</v>
          </cell>
          <cell r="G143">
            <v>0</v>
          </cell>
          <cell r="H143">
            <v>54890</v>
          </cell>
          <cell r="I143">
            <v>100</v>
          </cell>
          <cell r="J143">
            <v>54890</v>
          </cell>
          <cell r="K143">
            <v>9.0039999999999999E-7</v>
          </cell>
          <cell r="L143">
            <v>15262</v>
          </cell>
        </row>
        <row r="144">
          <cell r="B144">
            <v>50014</v>
          </cell>
          <cell r="C144">
            <v>1</v>
          </cell>
          <cell r="D144" t="str">
            <v>Terreno Sector Sec. D- L3 Muelle Serv. P</v>
          </cell>
          <cell r="E144">
            <v>0</v>
          </cell>
          <cell r="F144">
            <v>0</v>
          </cell>
          <cell r="G144">
            <v>0</v>
          </cell>
          <cell r="H144">
            <v>554400000</v>
          </cell>
          <cell r="I144">
            <v>100</v>
          </cell>
          <cell r="J144">
            <v>554400000</v>
          </cell>
          <cell r="K144">
            <v>9.0941879E-3</v>
          </cell>
          <cell r="L144">
            <v>154146599</v>
          </cell>
        </row>
        <row r="145">
          <cell r="B145">
            <v>50011</v>
          </cell>
          <cell r="C145">
            <v>1</v>
          </cell>
          <cell r="D145" t="str">
            <v>Terreno Casa Fiscal</v>
          </cell>
          <cell r="E145">
            <v>0</v>
          </cell>
          <cell r="F145">
            <v>0</v>
          </cell>
          <cell r="G145">
            <v>0</v>
          </cell>
          <cell r="H145">
            <v>26456971</v>
          </cell>
          <cell r="I145">
            <v>100</v>
          </cell>
          <cell r="J145">
            <v>26456971</v>
          </cell>
          <cell r="K145">
            <v>4.3399109999999998E-4</v>
          </cell>
          <cell r="L145">
            <v>7356155</v>
          </cell>
        </row>
        <row r="146">
          <cell r="B146">
            <v>30032</v>
          </cell>
          <cell r="C146">
            <v>1</v>
          </cell>
          <cell r="D146" t="str">
            <v>Restaurante</v>
          </cell>
          <cell r="E146">
            <v>240</v>
          </cell>
          <cell r="F146">
            <v>12</v>
          </cell>
          <cell r="G146">
            <v>228</v>
          </cell>
          <cell r="H146">
            <v>15063300</v>
          </cell>
          <cell r="I146">
            <v>100</v>
          </cell>
          <cell r="J146">
            <v>15063300</v>
          </cell>
          <cell r="K146">
            <v>2.470932E-4</v>
          </cell>
          <cell r="L146">
            <v>4188233</v>
          </cell>
        </row>
        <row r="147">
          <cell r="B147">
            <v>30033</v>
          </cell>
          <cell r="C147">
            <v>1</v>
          </cell>
          <cell r="D147" t="str">
            <v>Local de Ventas</v>
          </cell>
          <cell r="E147">
            <v>240</v>
          </cell>
          <cell r="F147">
            <v>12</v>
          </cell>
          <cell r="G147">
            <v>228</v>
          </cell>
          <cell r="H147">
            <v>26988412</v>
          </cell>
          <cell r="I147">
            <v>100</v>
          </cell>
          <cell r="J147">
            <v>26988412</v>
          </cell>
          <cell r="K147">
            <v>4.4270870000000001E-4</v>
          </cell>
          <cell r="L147">
            <v>7503918</v>
          </cell>
        </row>
        <row r="148">
          <cell r="B148">
            <v>30034</v>
          </cell>
          <cell r="C148">
            <v>1</v>
          </cell>
          <cell r="D148" t="str">
            <v>SS.HH. -Ter. Pesq.</v>
          </cell>
          <cell r="E148">
            <v>240</v>
          </cell>
          <cell r="F148">
            <v>12</v>
          </cell>
          <cell r="G148">
            <v>228</v>
          </cell>
          <cell r="H148">
            <v>9182337</v>
          </cell>
          <cell r="I148">
            <v>100</v>
          </cell>
          <cell r="J148">
            <v>9182337</v>
          </cell>
          <cell r="K148">
            <v>1.5062389999999999E-4</v>
          </cell>
          <cell r="L148">
            <v>2553077</v>
          </cell>
        </row>
        <row r="149">
          <cell r="B149">
            <v>30035</v>
          </cell>
          <cell r="C149">
            <v>1</v>
          </cell>
          <cell r="D149" t="str">
            <v>Talleres Term.  Pesq.</v>
          </cell>
          <cell r="E149">
            <v>60</v>
          </cell>
          <cell r="F149">
            <v>12</v>
          </cell>
          <cell r="G149">
            <v>48</v>
          </cell>
          <cell r="H149">
            <v>506782</v>
          </cell>
          <cell r="I149">
            <v>100</v>
          </cell>
          <cell r="J149">
            <v>506782</v>
          </cell>
          <cell r="K149">
            <v>8.3131000000000001E-6</v>
          </cell>
          <cell r="L149">
            <v>140907</v>
          </cell>
        </row>
        <row r="150">
          <cell r="B150">
            <v>30036</v>
          </cell>
          <cell r="C150">
            <v>1</v>
          </cell>
          <cell r="D150" t="str">
            <v>SS.HH. - Sitio 7 - Serv. Perú</v>
          </cell>
          <cell r="E150">
            <v>480</v>
          </cell>
          <cell r="F150">
            <v>12</v>
          </cell>
          <cell r="G150">
            <v>468</v>
          </cell>
          <cell r="H150">
            <v>5870948</v>
          </cell>
          <cell r="I150">
            <v>100</v>
          </cell>
          <cell r="J150">
            <v>5870948</v>
          </cell>
          <cell r="K150">
            <v>9.6304999999999994E-5</v>
          </cell>
          <cell r="L150">
            <v>1632371</v>
          </cell>
        </row>
        <row r="151">
          <cell r="B151">
            <v>30037</v>
          </cell>
          <cell r="C151">
            <v>1</v>
          </cell>
          <cell r="D151" t="str">
            <v>Galpón al Serv. Perú -Sitio 7</v>
          </cell>
          <cell r="E151">
            <v>360</v>
          </cell>
          <cell r="F151">
            <v>12</v>
          </cell>
          <cell r="G151">
            <v>348</v>
          </cell>
          <cell r="H151">
            <v>113116500</v>
          </cell>
          <cell r="I151">
            <v>100</v>
          </cell>
          <cell r="J151">
            <v>113116500</v>
          </cell>
          <cell r="K151">
            <v>1.8555244E-3</v>
          </cell>
          <cell r="L151">
            <v>31451162</v>
          </cell>
        </row>
        <row r="152">
          <cell r="B152">
            <v>30038</v>
          </cell>
          <cell r="C152">
            <v>1</v>
          </cell>
          <cell r="D152" t="str">
            <v>Oficinas - Sitio 7</v>
          </cell>
          <cell r="E152">
            <v>480</v>
          </cell>
          <cell r="F152">
            <v>12</v>
          </cell>
          <cell r="G152">
            <v>468</v>
          </cell>
          <cell r="H152">
            <v>16433130</v>
          </cell>
          <cell r="I152">
            <v>100</v>
          </cell>
          <cell r="J152">
            <v>16433130</v>
          </cell>
          <cell r="K152">
            <v>2.6956339999999998E-4</v>
          </cell>
          <cell r="L152">
            <v>4569103</v>
          </cell>
        </row>
        <row r="153">
          <cell r="B153">
            <v>30039</v>
          </cell>
          <cell r="C153">
            <v>1</v>
          </cell>
          <cell r="D153" t="str">
            <v>Subestación Eléctrica - Sitio 7</v>
          </cell>
          <cell r="E153">
            <v>480</v>
          </cell>
          <cell r="F153">
            <v>12</v>
          </cell>
          <cell r="G153">
            <v>468</v>
          </cell>
          <cell r="H153">
            <v>880346</v>
          </cell>
          <cell r="I153">
            <v>100</v>
          </cell>
          <cell r="J153">
            <v>880346</v>
          </cell>
          <cell r="K153">
            <v>1.4440899999999999E-5</v>
          </cell>
          <cell r="L153">
            <v>244773</v>
          </cell>
        </row>
        <row r="154">
          <cell r="B154">
            <v>30040</v>
          </cell>
          <cell r="C154">
            <v>1</v>
          </cell>
          <cell r="D154" t="str">
            <v>Garita Vigilancia - Sitio 7</v>
          </cell>
          <cell r="E154">
            <v>480</v>
          </cell>
          <cell r="F154">
            <v>12</v>
          </cell>
          <cell r="G154">
            <v>468</v>
          </cell>
          <cell r="H154">
            <v>1467244</v>
          </cell>
          <cell r="I154">
            <v>100</v>
          </cell>
          <cell r="J154">
            <v>1467244</v>
          </cell>
          <cell r="K154">
            <v>2.4068200000000001E-5</v>
          </cell>
          <cell r="L154">
            <v>407956</v>
          </cell>
        </row>
        <row r="155">
          <cell r="B155">
            <v>30041</v>
          </cell>
          <cell r="C155">
            <v>1</v>
          </cell>
          <cell r="D155" t="str">
            <v>Caseta Ctrl de Báscula - Sitio 7</v>
          </cell>
          <cell r="E155">
            <v>480</v>
          </cell>
          <cell r="F155">
            <v>12</v>
          </cell>
          <cell r="G155">
            <v>468</v>
          </cell>
          <cell r="H155">
            <v>776172</v>
          </cell>
          <cell r="I155">
            <v>100</v>
          </cell>
          <cell r="J155">
            <v>776172</v>
          </cell>
          <cell r="K155">
            <v>1.27321E-5</v>
          </cell>
          <cell r="L155">
            <v>215809</v>
          </cell>
        </row>
        <row r="156">
          <cell r="B156">
            <v>30028</v>
          </cell>
          <cell r="C156">
            <v>1</v>
          </cell>
          <cell r="D156" t="str">
            <v>Edificio Administración</v>
          </cell>
          <cell r="E156">
            <v>600</v>
          </cell>
          <cell r="F156">
            <v>12</v>
          </cell>
          <cell r="G156">
            <v>588</v>
          </cell>
          <cell r="H156">
            <v>431783352</v>
          </cell>
          <cell r="I156">
            <v>100</v>
          </cell>
          <cell r="J156">
            <v>431783352</v>
          </cell>
          <cell r="K156">
            <v>7.0828263999999997E-3</v>
          </cell>
          <cell r="L156">
            <v>120053997</v>
          </cell>
        </row>
        <row r="157">
          <cell r="B157">
            <v>41006</v>
          </cell>
          <cell r="C157">
            <v>1</v>
          </cell>
          <cell r="D157" t="str">
            <v>Muelle al Servicio del Perú</v>
          </cell>
          <cell r="E157">
            <v>540</v>
          </cell>
          <cell r="F157">
            <v>12</v>
          </cell>
          <cell r="G157">
            <v>528</v>
          </cell>
          <cell r="H157">
            <v>4231644140</v>
          </cell>
          <cell r="I157">
            <v>100</v>
          </cell>
          <cell r="J157">
            <v>4231644140</v>
          </cell>
          <cell r="K157">
            <v>6.9414442899999998E-2</v>
          </cell>
          <cell r="L157">
            <v>1176575681</v>
          </cell>
        </row>
        <row r="158">
          <cell r="B158">
            <v>41007</v>
          </cell>
          <cell r="C158">
            <v>1</v>
          </cell>
          <cell r="D158" t="str">
            <v>Escollera Interior M.Serv. Perú</v>
          </cell>
          <cell r="E158">
            <v>720</v>
          </cell>
          <cell r="F158">
            <v>12</v>
          </cell>
          <cell r="G158">
            <v>708</v>
          </cell>
          <cell r="H158">
            <v>1034462688</v>
          </cell>
          <cell r="I158">
            <v>100</v>
          </cell>
          <cell r="J158">
            <v>1034462688</v>
          </cell>
          <cell r="K158">
            <v>1.69689721E-2</v>
          </cell>
          <cell r="L158">
            <v>287624291</v>
          </cell>
        </row>
        <row r="159">
          <cell r="B159">
            <v>41008</v>
          </cell>
          <cell r="C159">
            <v>1</v>
          </cell>
          <cell r="D159" t="str">
            <v>Escollera Exterior M.Serv. Perú</v>
          </cell>
          <cell r="E159">
            <v>720</v>
          </cell>
          <cell r="F159">
            <v>12</v>
          </cell>
          <cell r="G159">
            <v>708</v>
          </cell>
          <cell r="H159">
            <v>298419399</v>
          </cell>
          <cell r="I159">
            <v>100</v>
          </cell>
          <cell r="J159">
            <v>298419399</v>
          </cell>
          <cell r="K159">
            <v>4.8951697000000002E-3</v>
          </cell>
          <cell r="L159">
            <v>82973188</v>
          </cell>
        </row>
        <row r="160">
          <cell r="B160">
            <v>42010</v>
          </cell>
          <cell r="C160">
            <v>1</v>
          </cell>
          <cell r="D160" t="str">
            <v>Bitas M. Servicio Perú</v>
          </cell>
          <cell r="E160">
            <v>360</v>
          </cell>
          <cell r="F160">
            <v>12</v>
          </cell>
          <cell r="G160">
            <v>348</v>
          </cell>
          <cell r="H160">
            <v>4224074</v>
          </cell>
          <cell r="I160">
            <v>100</v>
          </cell>
          <cell r="J160">
            <v>4224074</v>
          </cell>
          <cell r="K160">
            <v>6.9290300000000003E-5</v>
          </cell>
          <cell r="L160">
            <v>1174471</v>
          </cell>
        </row>
        <row r="161">
          <cell r="B161">
            <v>42011</v>
          </cell>
          <cell r="C161">
            <v>1</v>
          </cell>
          <cell r="D161" t="str">
            <v>Defensa M. Servicio Perú</v>
          </cell>
          <cell r="E161">
            <v>12</v>
          </cell>
          <cell r="F161">
            <v>12</v>
          </cell>
          <cell r="G161">
            <v>0</v>
          </cell>
          <cell r="H161">
            <v>35661443</v>
          </cell>
          <cell r="I161">
            <v>100</v>
          </cell>
          <cell r="J161">
            <v>35661443</v>
          </cell>
          <cell r="K161">
            <v>5.8497810000000003E-4</v>
          </cell>
          <cell r="L161">
            <v>9915386</v>
          </cell>
        </row>
        <row r="162">
          <cell r="B162">
            <v>43017</v>
          </cell>
          <cell r="C162">
            <v>1</v>
          </cell>
          <cell r="D162" t="str">
            <v>Sellado Explanada Norte, 9,610 M2, compr</v>
          </cell>
          <cell r="E162">
            <v>180</v>
          </cell>
          <cell r="F162">
            <v>12</v>
          </cell>
          <cell r="G162">
            <v>168</v>
          </cell>
          <cell r="H162">
            <v>195809498</v>
          </cell>
          <cell r="I162">
            <v>100</v>
          </cell>
          <cell r="J162">
            <v>195809498</v>
          </cell>
          <cell r="K162">
            <v>3.2119919999999999E-3</v>
          </cell>
          <cell r="L162">
            <v>54443305</v>
          </cell>
        </row>
        <row r="163">
          <cell r="B163">
            <v>44020</v>
          </cell>
          <cell r="C163">
            <v>1</v>
          </cell>
          <cell r="D163" t="str">
            <v>13 LUMINARIAS EN VIA DE TRANSITO SECTOR</v>
          </cell>
          <cell r="E163">
            <v>8</v>
          </cell>
          <cell r="F163">
            <v>8</v>
          </cell>
          <cell r="G163">
            <v>0</v>
          </cell>
          <cell r="H163">
            <v>2147905</v>
          </cell>
          <cell r="I163">
            <v>100</v>
          </cell>
          <cell r="J163">
            <v>2147905</v>
          </cell>
          <cell r="K163">
            <v>3.5233500000000001E-5</v>
          </cell>
          <cell r="L163">
            <v>597208</v>
          </cell>
        </row>
        <row r="164">
          <cell r="B164">
            <v>44024</v>
          </cell>
          <cell r="C164">
            <v>1</v>
          </cell>
          <cell r="D164" t="str">
            <v>LUMINARIAS DE 400 W DEL MUELLE NORTE AL</v>
          </cell>
          <cell r="E164">
            <v>97</v>
          </cell>
          <cell r="F164">
            <v>12</v>
          </cell>
          <cell r="G164">
            <v>85</v>
          </cell>
          <cell r="H164">
            <v>3012925</v>
          </cell>
          <cell r="I164">
            <v>100</v>
          </cell>
          <cell r="J164">
            <v>3012925</v>
          </cell>
          <cell r="K164">
            <v>4.9422999999999998E-5</v>
          </cell>
          <cell r="L164">
            <v>837720</v>
          </cell>
        </row>
        <row r="165">
          <cell r="B165">
            <v>45004</v>
          </cell>
          <cell r="C165">
            <v>1</v>
          </cell>
          <cell r="D165" t="str">
            <v>Muelle al Serv. Al Perú</v>
          </cell>
          <cell r="E165">
            <v>360</v>
          </cell>
          <cell r="F165">
            <v>12</v>
          </cell>
          <cell r="G165">
            <v>348</v>
          </cell>
          <cell r="H165">
            <v>42645521</v>
          </cell>
          <cell r="I165">
            <v>100</v>
          </cell>
          <cell r="J165">
            <v>42645521</v>
          </cell>
          <cell r="K165">
            <v>6.995425E-4</v>
          </cell>
          <cell r="L165">
            <v>11857254</v>
          </cell>
        </row>
        <row r="166">
          <cell r="B166">
            <v>47003</v>
          </cell>
          <cell r="C166">
            <v>1</v>
          </cell>
          <cell r="D166" t="str">
            <v>131 M.L. RED INTERIOR CONECTADO A RED PU</v>
          </cell>
          <cell r="E166">
            <v>229</v>
          </cell>
          <cell r="F166">
            <v>12</v>
          </cell>
          <cell r="G166">
            <v>217</v>
          </cell>
          <cell r="H166">
            <v>5056138</v>
          </cell>
          <cell r="I166">
            <v>100</v>
          </cell>
          <cell r="J166">
            <v>5056138</v>
          </cell>
          <cell r="K166">
            <v>8.29392E-5</v>
          </cell>
          <cell r="L166">
            <v>1405820</v>
          </cell>
        </row>
        <row r="167">
          <cell r="B167">
            <v>81028</v>
          </cell>
          <cell r="C167">
            <v>1</v>
          </cell>
          <cell r="D167" t="str">
            <v>UNIDAD DVD RW SONY DRX 720 ULB USB SERIE</v>
          </cell>
          <cell r="E167">
            <v>60</v>
          </cell>
          <cell r="F167">
            <v>60</v>
          </cell>
          <cell r="G167">
            <v>0</v>
          </cell>
          <cell r="H167">
            <v>17976</v>
          </cell>
          <cell r="I167">
            <v>100</v>
          </cell>
          <cell r="J167">
            <v>17976</v>
          </cell>
          <cell r="K167">
            <v>2.9489999999999997E-7</v>
          </cell>
          <cell r="L167">
            <v>4999</v>
          </cell>
        </row>
        <row r="168">
          <cell r="B168">
            <v>81029</v>
          </cell>
          <cell r="C168">
            <v>1</v>
          </cell>
          <cell r="D168" t="str">
            <v>10 MONITORES LCD MARCA VIEWSONIC MODELO</v>
          </cell>
          <cell r="E168">
            <v>60</v>
          </cell>
          <cell r="F168">
            <v>48</v>
          </cell>
          <cell r="G168">
            <v>12</v>
          </cell>
          <cell r="H168">
            <v>482407</v>
          </cell>
          <cell r="I168">
            <v>100</v>
          </cell>
          <cell r="J168">
            <v>482407</v>
          </cell>
          <cell r="K168">
            <v>7.9132000000000007E-6</v>
          </cell>
          <cell r="L168">
            <v>134129</v>
          </cell>
        </row>
        <row r="169">
          <cell r="B169">
            <v>81030</v>
          </cell>
          <cell r="C169">
            <v>1</v>
          </cell>
          <cell r="D169" t="str">
            <v>10 MOUSE Y TECLADOS INALAMBRICOS</v>
          </cell>
          <cell r="E169">
            <v>60</v>
          </cell>
          <cell r="F169">
            <v>47</v>
          </cell>
          <cell r="G169">
            <v>13</v>
          </cell>
          <cell r="H169">
            <v>90507</v>
          </cell>
          <cell r="I169">
            <v>100</v>
          </cell>
          <cell r="J169">
            <v>90507</v>
          </cell>
          <cell r="K169">
            <v>1.4845999999999999E-6</v>
          </cell>
          <cell r="L169">
            <v>25164</v>
          </cell>
        </row>
        <row r="170">
          <cell r="B170">
            <v>81031</v>
          </cell>
          <cell r="C170">
            <v>1</v>
          </cell>
          <cell r="D170" t="str">
            <v>NOTEBOOK DELL XPS M1210, T7200 (2GHZ)SP</v>
          </cell>
          <cell r="E170">
            <v>60</v>
          </cell>
          <cell r="F170">
            <v>47</v>
          </cell>
          <cell r="G170">
            <v>13</v>
          </cell>
          <cell r="H170">
            <v>399897</v>
          </cell>
          <cell r="I170">
            <v>100</v>
          </cell>
          <cell r="J170">
            <v>399897</v>
          </cell>
          <cell r="K170">
            <v>6.5598000000000003E-6</v>
          </cell>
          <cell r="L170">
            <v>111189</v>
          </cell>
        </row>
        <row r="171">
          <cell r="B171">
            <v>81032</v>
          </cell>
          <cell r="C171">
            <v>1</v>
          </cell>
          <cell r="D171" t="str">
            <v>Servidor HP Proliant DL360 G5 Xeon serie</v>
          </cell>
          <cell r="E171">
            <v>60</v>
          </cell>
          <cell r="F171">
            <v>42</v>
          </cell>
          <cell r="G171">
            <v>18</v>
          </cell>
          <cell r="H171">
            <v>2549439</v>
          </cell>
          <cell r="I171">
            <v>100</v>
          </cell>
          <cell r="J171">
            <v>2549439</v>
          </cell>
          <cell r="K171">
            <v>4.1820100000000003E-5</v>
          </cell>
          <cell r="L171">
            <v>708851</v>
          </cell>
        </row>
        <row r="172">
          <cell r="B172">
            <v>81033</v>
          </cell>
          <cell r="C172">
            <v>1</v>
          </cell>
          <cell r="D172" t="str">
            <v>Servidor HP Proliant DL360 G5 Xeon Serie</v>
          </cell>
          <cell r="E172">
            <v>60</v>
          </cell>
          <cell r="F172">
            <v>42</v>
          </cell>
          <cell r="G172">
            <v>18</v>
          </cell>
          <cell r="H172">
            <v>2306749</v>
          </cell>
          <cell r="I172">
            <v>100</v>
          </cell>
          <cell r="J172">
            <v>2306749</v>
          </cell>
          <cell r="K172">
            <v>3.7839100000000002E-5</v>
          </cell>
          <cell r="L172">
            <v>641373</v>
          </cell>
        </row>
        <row r="173">
          <cell r="B173">
            <v>81034</v>
          </cell>
          <cell r="C173">
            <v>1</v>
          </cell>
          <cell r="D173" t="str">
            <v>Servidor HP Proliant DL360 G5 Xeon Serie</v>
          </cell>
          <cell r="E173">
            <v>60</v>
          </cell>
          <cell r="F173">
            <v>42</v>
          </cell>
          <cell r="G173">
            <v>18</v>
          </cell>
          <cell r="H173">
            <v>2270464</v>
          </cell>
          <cell r="I173">
            <v>100</v>
          </cell>
          <cell r="J173">
            <v>2270464</v>
          </cell>
          <cell r="K173">
            <v>3.7243899999999998E-5</v>
          </cell>
          <cell r="L173">
            <v>631285</v>
          </cell>
        </row>
        <row r="174">
          <cell r="B174">
            <v>81035</v>
          </cell>
          <cell r="C174">
            <v>1</v>
          </cell>
          <cell r="D174" t="str">
            <v>Gabinete Autosop 19"x2100x800 + extensió</v>
          </cell>
          <cell r="E174">
            <v>60</v>
          </cell>
          <cell r="F174">
            <v>42</v>
          </cell>
          <cell r="G174">
            <v>18</v>
          </cell>
          <cell r="H174">
            <v>332513</v>
          </cell>
          <cell r="I174">
            <v>100</v>
          </cell>
          <cell r="J174">
            <v>332513</v>
          </cell>
          <cell r="K174">
            <v>5.4543999999999998E-6</v>
          </cell>
          <cell r="L174">
            <v>92452</v>
          </cell>
        </row>
        <row r="175">
          <cell r="B175">
            <v>81036</v>
          </cell>
          <cell r="C175">
            <v>1</v>
          </cell>
          <cell r="D175" t="str">
            <v>Patch Panel NEXXT 48 puertas Categoría 6</v>
          </cell>
          <cell r="E175">
            <v>60</v>
          </cell>
          <cell r="F175">
            <v>42</v>
          </cell>
          <cell r="G175">
            <v>18</v>
          </cell>
          <cell r="H175">
            <v>89224</v>
          </cell>
          <cell r="I175">
            <v>100</v>
          </cell>
          <cell r="J175">
            <v>89224</v>
          </cell>
          <cell r="K175">
            <v>1.4636000000000001E-6</v>
          </cell>
          <cell r="L175">
            <v>24808</v>
          </cell>
        </row>
        <row r="176">
          <cell r="B176">
            <v>81037</v>
          </cell>
          <cell r="C176">
            <v>1</v>
          </cell>
          <cell r="D176" t="str">
            <v>Switch Cisico Catalyst 3560 48 Puertas,</v>
          </cell>
          <cell r="E176">
            <v>60</v>
          </cell>
          <cell r="F176">
            <v>42</v>
          </cell>
          <cell r="G176">
            <v>18</v>
          </cell>
          <cell r="H176">
            <v>1290185</v>
          </cell>
          <cell r="I176">
            <v>100</v>
          </cell>
          <cell r="J176">
            <v>1290185</v>
          </cell>
          <cell r="K176">
            <v>2.1163799999999999E-5</v>
          </cell>
          <cell r="L176">
            <v>358727</v>
          </cell>
        </row>
        <row r="177">
          <cell r="B177">
            <v>81038</v>
          </cell>
          <cell r="C177">
            <v>1</v>
          </cell>
          <cell r="D177" t="str">
            <v>KVM Dlink 8 puertas, con 8 cables</v>
          </cell>
          <cell r="E177">
            <v>60</v>
          </cell>
          <cell r="F177">
            <v>42</v>
          </cell>
          <cell r="G177">
            <v>18</v>
          </cell>
          <cell r="H177">
            <v>86248</v>
          </cell>
          <cell r="I177">
            <v>100</v>
          </cell>
          <cell r="J177">
            <v>86248</v>
          </cell>
          <cell r="K177">
            <v>1.4148E-6</v>
          </cell>
          <cell r="L177">
            <v>23981</v>
          </cell>
        </row>
        <row r="178">
          <cell r="B178">
            <v>81039</v>
          </cell>
          <cell r="C178">
            <v>1</v>
          </cell>
          <cell r="D178" t="str">
            <v>Consola KVM 17", Monitor/Teclado/Mouse,</v>
          </cell>
          <cell r="E178">
            <v>60</v>
          </cell>
          <cell r="F178">
            <v>42</v>
          </cell>
          <cell r="G178">
            <v>18</v>
          </cell>
          <cell r="H178">
            <v>909494</v>
          </cell>
          <cell r="I178">
            <v>100</v>
          </cell>
          <cell r="J178">
            <v>909494</v>
          </cell>
          <cell r="K178">
            <v>1.4919000000000001E-5</v>
          </cell>
          <cell r="L178">
            <v>252877</v>
          </cell>
        </row>
        <row r="179">
          <cell r="B179">
            <v>81040</v>
          </cell>
          <cell r="C179">
            <v>1</v>
          </cell>
          <cell r="D179" t="str">
            <v>UPS APC Smart 10KVA, control vía Red y K</v>
          </cell>
          <cell r="E179">
            <v>60</v>
          </cell>
          <cell r="F179">
            <v>42</v>
          </cell>
          <cell r="G179">
            <v>18</v>
          </cell>
          <cell r="H179">
            <v>1171813</v>
          </cell>
          <cell r="I179">
            <v>100</v>
          </cell>
          <cell r="J179">
            <v>1171813</v>
          </cell>
          <cell r="K179">
            <v>1.9222E-5</v>
          </cell>
          <cell r="L179">
            <v>325813</v>
          </cell>
        </row>
        <row r="180">
          <cell r="B180">
            <v>81041</v>
          </cell>
          <cell r="C180">
            <v>1</v>
          </cell>
          <cell r="D180" t="str">
            <v>Computador HP DC5700 Core2 Duo E6300 1,8</v>
          </cell>
          <cell r="E180">
            <v>60</v>
          </cell>
          <cell r="F180">
            <v>42</v>
          </cell>
          <cell r="G180">
            <v>18</v>
          </cell>
          <cell r="H180">
            <v>338458</v>
          </cell>
          <cell r="I180">
            <v>100</v>
          </cell>
          <cell r="J180">
            <v>338458</v>
          </cell>
          <cell r="K180">
            <v>5.5519000000000002E-6</v>
          </cell>
          <cell r="L180">
            <v>94105</v>
          </cell>
        </row>
        <row r="181">
          <cell r="B181">
            <v>81042</v>
          </cell>
          <cell r="C181">
            <v>1</v>
          </cell>
          <cell r="D181" t="str">
            <v>Computador HP DC5700 Core2 Duo E6300 1,8</v>
          </cell>
          <cell r="E181">
            <v>60</v>
          </cell>
          <cell r="F181">
            <v>42</v>
          </cell>
          <cell r="G181">
            <v>18</v>
          </cell>
          <cell r="H181">
            <v>338458</v>
          </cell>
          <cell r="I181">
            <v>100</v>
          </cell>
          <cell r="J181">
            <v>338458</v>
          </cell>
          <cell r="K181">
            <v>5.5519000000000002E-6</v>
          </cell>
          <cell r="L181">
            <v>94105</v>
          </cell>
        </row>
        <row r="182">
          <cell r="B182">
            <v>81043</v>
          </cell>
          <cell r="C182">
            <v>1</v>
          </cell>
          <cell r="D182" t="str">
            <v>Computador HP DC5700 Core2 Duo E6300 1,8</v>
          </cell>
          <cell r="E182">
            <v>60</v>
          </cell>
          <cell r="F182">
            <v>42</v>
          </cell>
          <cell r="G182">
            <v>18</v>
          </cell>
          <cell r="H182">
            <v>338458</v>
          </cell>
          <cell r="I182">
            <v>100</v>
          </cell>
          <cell r="J182">
            <v>338458</v>
          </cell>
          <cell r="K182">
            <v>5.5519000000000002E-6</v>
          </cell>
          <cell r="L182">
            <v>94105</v>
          </cell>
        </row>
        <row r="183">
          <cell r="B183">
            <v>81044</v>
          </cell>
          <cell r="C183">
            <v>1</v>
          </cell>
          <cell r="D183" t="str">
            <v>Computador HP DC5700 Core2 Duo E6300 1,8</v>
          </cell>
          <cell r="E183">
            <v>60</v>
          </cell>
          <cell r="F183">
            <v>42</v>
          </cell>
          <cell r="G183">
            <v>18</v>
          </cell>
          <cell r="H183">
            <v>338458</v>
          </cell>
          <cell r="I183">
            <v>100</v>
          </cell>
          <cell r="J183">
            <v>338458</v>
          </cell>
          <cell r="K183">
            <v>5.5519000000000002E-6</v>
          </cell>
          <cell r="L183">
            <v>94105</v>
          </cell>
        </row>
        <row r="184">
          <cell r="B184">
            <v>81045</v>
          </cell>
          <cell r="C184">
            <v>1</v>
          </cell>
          <cell r="D184" t="str">
            <v>Computador HP DC5700 Core2 Duo E6300 1,8</v>
          </cell>
          <cell r="E184">
            <v>60</v>
          </cell>
          <cell r="F184">
            <v>42</v>
          </cell>
          <cell r="G184">
            <v>18</v>
          </cell>
          <cell r="H184">
            <v>338458</v>
          </cell>
          <cell r="I184">
            <v>100</v>
          </cell>
          <cell r="J184">
            <v>338458</v>
          </cell>
          <cell r="K184">
            <v>5.5519000000000002E-6</v>
          </cell>
          <cell r="L184">
            <v>94105</v>
          </cell>
        </row>
        <row r="185">
          <cell r="B185">
            <v>81046</v>
          </cell>
          <cell r="C185">
            <v>1</v>
          </cell>
          <cell r="D185" t="str">
            <v>Computador HP DC5700 Core2 Duo E6300 1,8</v>
          </cell>
          <cell r="E185">
            <v>60</v>
          </cell>
          <cell r="F185">
            <v>42</v>
          </cell>
          <cell r="G185">
            <v>18</v>
          </cell>
          <cell r="H185">
            <v>338458</v>
          </cell>
          <cell r="I185">
            <v>100</v>
          </cell>
          <cell r="J185">
            <v>338458</v>
          </cell>
          <cell r="K185">
            <v>5.5519000000000002E-6</v>
          </cell>
          <cell r="L185">
            <v>94105</v>
          </cell>
        </row>
        <row r="186">
          <cell r="B186">
            <v>81047</v>
          </cell>
          <cell r="C186">
            <v>1</v>
          </cell>
          <cell r="D186" t="str">
            <v>Proyector VWS PJ506D DLP C/BOL</v>
          </cell>
          <cell r="E186">
            <v>60</v>
          </cell>
          <cell r="F186">
            <v>39</v>
          </cell>
          <cell r="G186">
            <v>21</v>
          </cell>
          <cell r="H186">
            <v>230561</v>
          </cell>
          <cell r="I186">
            <v>100</v>
          </cell>
          <cell r="J186">
            <v>230561</v>
          </cell>
          <cell r="K186">
            <v>3.782E-6</v>
          </cell>
          <cell r="L186">
            <v>64105</v>
          </cell>
        </row>
        <row r="187">
          <cell r="B187">
            <v>81048</v>
          </cell>
          <cell r="C187">
            <v>1</v>
          </cell>
          <cell r="D187" t="str">
            <v>Telon Apolo</v>
          </cell>
          <cell r="E187">
            <v>60</v>
          </cell>
          <cell r="F187">
            <v>35</v>
          </cell>
          <cell r="G187">
            <v>25</v>
          </cell>
          <cell r="H187">
            <v>26040</v>
          </cell>
          <cell r="I187">
            <v>100</v>
          </cell>
          <cell r="J187">
            <v>26040</v>
          </cell>
          <cell r="K187">
            <v>4.2720000000000001E-7</v>
          </cell>
          <cell r="L187">
            <v>7241</v>
          </cell>
        </row>
        <row r="188">
          <cell r="B188">
            <v>81049</v>
          </cell>
          <cell r="C188">
            <v>1</v>
          </cell>
          <cell r="D188" t="str">
            <v>Servidor HP Proliant DL380 G5, 2.66Ghz,</v>
          </cell>
          <cell r="E188">
            <v>60</v>
          </cell>
          <cell r="F188">
            <v>30</v>
          </cell>
          <cell r="G188">
            <v>30</v>
          </cell>
          <cell r="H188">
            <v>1846432</v>
          </cell>
          <cell r="I188">
            <v>100</v>
          </cell>
          <cell r="J188">
            <v>1846432</v>
          </cell>
          <cell r="K188">
            <v>3.0288199999999999E-5</v>
          </cell>
          <cell r="L188">
            <v>513385</v>
          </cell>
        </row>
        <row r="189">
          <cell r="B189">
            <v>81050</v>
          </cell>
          <cell r="C189">
            <v>1</v>
          </cell>
          <cell r="D189" t="str">
            <v xml:space="preserve"> Unidad Respaldo IOMEGA Rev 70/140 GB, i</v>
          </cell>
          <cell r="E189">
            <v>60</v>
          </cell>
          <cell r="F189">
            <v>30</v>
          </cell>
          <cell r="G189">
            <v>30</v>
          </cell>
          <cell r="H189">
            <v>362173</v>
          </cell>
          <cell r="I189">
            <v>100</v>
          </cell>
          <cell r="J189">
            <v>362173</v>
          </cell>
          <cell r="K189">
            <v>5.9410000000000004E-6</v>
          </cell>
          <cell r="L189">
            <v>100700</v>
          </cell>
        </row>
        <row r="190">
          <cell r="B190">
            <v>81051</v>
          </cell>
          <cell r="C190">
            <v>1</v>
          </cell>
          <cell r="D190" t="str">
            <v>Notebook HP Compaq 6510b, Procesador T83</v>
          </cell>
          <cell r="E190">
            <v>60</v>
          </cell>
          <cell r="F190">
            <v>30</v>
          </cell>
          <cell r="G190">
            <v>30</v>
          </cell>
          <cell r="H190">
            <v>525478</v>
          </cell>
          <cell r="I190">
            <v>100</v>
          </cell>
          <cell r="J190">
            <v>525478</v>
          </cell>
          <cell r="K190">
            <v>8.6198E-6</v>
          </cell>
          <cell r="L190">
            <v>146106</v>
          </cell>
        </row>
        <row r="191">
          <cell r="B191">
            <v>81052</v>
          </cell>
          <cell r="C191">
            <v>1</v>
          </cell>
          <cell r="D191" t="str">
            <v>Notebook HP Compaq 6510b, Procesador T83</v>
          </cell>
          <cell r="E191">
            <v>60</v>
          </cell>
          <cell r="F191">
            <v>30</v>
          </cell>
          <cell r="G191">
            <v>30</v>
          </cell>
          <cell r="H191">
            <v>525478</v>
          </cell>
          <cell r="I191">
            <v>100</v>
          </cell>
          <cell r="J191">
            <v>525478</v>
          </cell>
          <cell r="K191">
            <v>8.6198E-6</v>
          </cell>
          <cell r="L191">
            <v>146106</v>
          </cell>
        </row>
        <row r="192">
          <cell r="B192">
            <v>81053</v>
          </cell>
          <cell r="C192">
            <v>1</v>
          </cell>
          <cell r="D192" t="str">
            <v>Notebook HP Mininote 2130, Procesador 1.</v>
          </cell>
          <cell r="E192">
            <v>60</v>
          </cell>
          <cell r="F192">
            <v>30</v>
          </cell>
          <cell r="G192">
            <v>30</v>
          </cell>
          <cell r="H192">
            <v>336771</v>
          </cell>
          <cell r="I192">
            <v>100</v>
          </cell>
          <cell r="J192">
            <v>336771</v>
          </cell>
          <cell r="K192">
            <v>5.5242999999999998E-6</v>
          </cell>
          <cell r="L192">
            <v>93637</v>
          </cell>
        </row>
        <row r="193">
          <cell r="B193">
            <v>81054</v>
          </cell>
          <cell r="C193">
            <v>1</v>
          </cell>
          <cell r="D193" t="str">
            <v>Print Server Encore ENPSWI-G SERVIDOR IM</v>
          </cell>
          <cell r="E193">
            <v>60</v>
          </cell>
          <cell r="F193">
            <v>30</v>
          </cell>
          <cell r="G193">
            <v>30</v>
          </cell>
          <cell r="H193">
            <v>42097</v>
          </cell>
          <cell r="I193">
            <v>100</v>
          </cell>
          <cell r="J193">
            <v>42097</v>
          </cell>
          <cell r="K193">
            <v>6.905E-7</v>
          </cell>
          <cell r="L193">
            <v>11704</v>
          </cell>
        </row>
        <row r="194">
          <cell r="B194">
            <v>81055</v>
          </cell>
          <cell r="C194">
            <v>1</v>
          </cell>
          <cell r="D194" t="str">
            <v>Print Server Encore ENPSWI-G SERVIDOR IM</v>
          </cell>
          <cell r="E194">
            <v>60</v>
          </cell>
          <cell r="F194">
            <v>30</v>
          </cell>
          <cell r="G194">
            <v>30</v>
          </cell>
          <cell r="H194">
            <v>42097</v>
          </cell>
          <cell r="I194">
            <v>100</v>
          </cell>
          <cell r="J194">
            <v>42097</v>
          </cell>
          <cell r="K194">
            <v>6.905E-7</v>
          </cell>
          <cell r="L194">
            <v>11704</v>
          </cell>
        </row>
        <row r="195">
          <cell r="B195">
            <v>81056</v>
          </cell>
          <cell r="C195">
            <v>1</v>
          </cell>
          <cell r="D195" t="str">
            <v>Access Point Dlink 2100AP Wifi</v>
          </cell>
          <cell r="E195">
            <v>60</v>
          </cell>
          <cell r="F195">
            <v>30</v>
          </cell>
          <cell r="G195">
            <v>30</v>
          </cell>
          <cell r="H195">
            <v>37015</v>
          </cell>
          <cell r="I195">
            <v>100</v>
          </cell>
          <cell r="J195">
            <v>37015</v>
          </cell>
          <cell r="K195">
            <v>6.0719999999999998E-7</v>
          </cell>
          <cell r="L195">
            <v>10292</v>
          </cell>
        </row>
        <row r="196">
          <cell r="B196">
            <v>81057</v>
          </cell>
          <cell r="C196">
            <v>1</v>
          </cell>
          <cell r="D196" t="str">
            <v>Access Point Dlink 2100AP Wifi</v>
          </cell>
          <cell r="E196">
            <v>60</v>
          </cell>
          <cell r="F196">
            <v>30</v>
          </cell>
          <cell r="G196">
            <v>30</v>
          </cell>
          <cell r="H196">
            <v>37015</v>
          </cell>
          <cell r="I196">
            <v>100</v>
          </cell>
          <cell r="J196">
            <v>37015</v>
          </cell>
          <cell r="K196">
            <v>6.0719999999999998E-7</v>
          </cell>
          <cell r="L196">
            <v>10292</v>
          </cell>
        </row>
        <row r="197">
          <cell r="B197">
            <v>81058</v>
          </cell>
          <cell r="C197">
            <v>1</v>
          </cell>
          <cell r="D197" t="str">
            <v>Notebook Sony VAIO VGN CR460F</v>
          </cell>
          <cell r="E197">
            <v>60</v>
          </cell>
          <cell r="F197">
            <v>29</v>
          </cell>
          <cell r="G197">
            <v>31</v>
          </cell>
          <cell r="H197">
            <v>513218</v>
          </cell>
          <cell r="I197">
            <v>100</v>
          </cell>
          <cell r="J197">
            <v>513218</v>
          </cell>
          <cell r="K197">
            <v>8.4186999999999995E-6</v>
          </cell>
          <cell r="L197">
            <v>142697</v>
          </cell>
        </row>
        <row r="198">
          <cell r="B198">
            <v>81059</v>
          </cell>
          <cell r="C198">
            <v>1</v>
          </cell>
          <cell r="D198" t="str">
            <v>Impresora Multifuncional Xerox P3200MFP</v>
          </cell>
          <cell r="E198">
            <v>60</v>
          </cell>
          <cell r="F198">
            <v>28</v>
          </cell>
          <cell r="G198">
            <v>32</v>
          </cell>
          <cell r="H198">
            <v>154491</v>
          </cell>
          <cell r="I198">
            <v>100</v>
          </cell>
          <cell r="J198">
            <v>154491</v>
          </cell>
          <cell r="K198">
            <v>2.5341999999999998E-6</v>
          </cell>
          <cell r="L198">
            <v>42955</v>
          </cell>
        </row>
        <row r="199">
          <cell r="B199">
            <v>81060</v>
          </cell>
          <cell r="C199">
            <v>1</v>
          </cell>
          <cell r="D199" t="str">
            <v>Monitor TV LCD 19" Marca LG</v>
          </cell>
          <cell r="E199">
            <v>60</v>
          </cell>
          <cell r="F199">
            <v>27</v>
          </cell>
          <cell r="G199">
            <v>33</v>
          </cell>
          <cell r="H199">
            <v>97808</v>
          </cell>
          <cell r="I199">
            <v>100</v>
          </cell>
          <cell r="J199">
            <v>97808</v>
          </cell>
          <cell r="K199">
            <v>1.6044E-6</v>
          </cell>
          <cell r="L199">
            <v>27195</v>
          </cell>
        </row>
        <row r="200">
          <cell r="B200">
            <v>81061</v>
          </cell>
          <cell r="C200">
            <v>1</v>
          </cell>
          <cell r="D200" t="str">
            <v>Notebook Vostro 1220 Pantalla 12" 4GB Ra</v>
          </cell>
          <cell r="E200">
            <v>60</v>
          </cell>
          <cell r="F200">
            <v>13</v>
          </cell>
          <cell r="G200">
            <v>47</v>
          </cell>
          <cell r="H200">
            <v>486395</v>
          </cell>
          <cell r="I200">
            <v>100</v>
          </cell>
          <cell r="J200">
            <v>486395</v>
          </cell>
          <cell r="K200">
            <v>7.9787000000000004E-6</v>
          </cell>
          <cell r="L200">
            <v>135239</v>
          </cell>
        </row>
        <row r="201">
          <cell r="B201">
            <v>91001</v>
          </cell>
          <cell r="C201">
            <v>1</v>
          </cell>
          <cell r="D201" t="str">
            <v>Casa Fiscal</v>
          </cell>
          <cell r="E201">
            <v>392</v>
          </cell>
          <cell r="F201">
            <v>152</v>
          </cell>
          <cell r="G201">
            <v>240</v>
          </cell>
          <cell r="H201">
            <v>34865257</v>
          </cell>
          <cell r="I201">
            <v>100</v>
          </cell>
          <cell r="J201">
            <v>34865257</v>
          </cell>
          <cell r="K201">
            <v>5.7191770000000004E-4</v>
          </cell>
          <cell r="L201">
            <v>9694012</v>
          </cell>
        </row>
        <row r="202">
          <cell r="B202">
            <v>92006</v>
          </cell>
          <cell r="C202">
            <v>1</v>
          </cell>
          <cell r="D202" t="str">
            <v>PIZARRA CON PUERTAS ABATIBLES</v>
          </cell>
          <cell r="E202">
            <v>120</v>
          </cell>
          <cell r="F202">
            <v>101</v>
          </cell>
          <cell r="G202">
            <v>19</v>
          </cell>
          <cell r="H202">
            <v>19911</v>
          </cell>
          <cell r="I202">
            <v>100</v>
          </cell>
          <cell r="J202">
            <v>19911</v>
          </cell>
          <cell r="K202">
            <v>3.2660000000000003E-7</v>
          </cell>
          <cell r="L202">
            <v>5536</v>
          </cell>
        </row>
        <row r="203">
          <cell r="B203">
            <v>92009</v>
          </cell>
          <cell r="C203">
            <v>1</v>
          </cell>
          <cell r="D203" t="str">
            <v>MUEBLES PARA ARCHIVO 1.45X1.70X0.4O (6)</v>
          </cell>
          <cell r="E203">
            <v>120</v>
          </cell>
          <cell r="F203">
            <v>101</v>
          </cell>
          <cell r="G203">
            <v>19</v>
          </cell>
          <cell r="H203">
            <v>136388</v>
          </cell>
          <cell r="I203">
            <v>100</v>
          </cell>
          <cell r="J203">
            <v>136388</v>
          </cell>
          <cell r="K203">
            <v>2.2373000000000002E-6</v>
          </cell>
          <cell r="L203">
            <v>37922</v>
          </cell>
        </row>
        <row r="204">
          <cell r="B204">
            <v>92012</v>
          </cell>
          <cell r="C204">
            <v>1</v>
          </cell>
          <cell r="D204" t="str">
            <v>SILLAS DE ESCRITORIO MADERA (2)</v>
          </cell>
          <cell r="E204">
            <v>120</v>
          </cell>
          <cell r="F204">
            <v>101</v>
          </cell>
          <cell r="G204">
            <v>19</v>
          </cell>
          <cell r="H204">
            <v>20740</v>
          </cell>
          <cell r="I204">
            <v>100</v>
          </cell>
          <cell r="J204">
            <v>20740</v>
          </cell>
          <cell r="K204">
            <v>3.4019999999999999E-7</v>
          </cell>
          <cell r="L204">
            <v>5766</v>
          </cell>
        </row>
        <row r="205">
          <cell r="B205">
            <v>92018</v>
          </cell>
          <cell r="C205">
            <v>1</v>
          </cell>
          <cell r="D205" t="str">
            <v>SILLA NEUMATICA CON APOYA BRAZOS RESPALD</v>
          </cell>
          <cell r="E205">
            <v>120</v>
          </cell>
          <cell r="F205">
            <v>100</v>
          </cell>
          <cell r="G205">
            <v>20</v>
          </cell>
          <cell r="H205">
            <v>19704</v>
          </cell>
          <cell r="I205">
            <v>100</v>
          </cell>
          <cell r="J205">
            <v>19704</v>
          </cell>
          <cell r="K205">
            <v>3.2319999999999998E-7</v>
          </cell>
          <cell r="L205">
            <v>5478</v>
          </cell>
        </row>
        <row r="206">
          <cell r="B206">
            <v>92021</v>
          </cell>
          <cell r="C206">
            <v>1</v>
          </cell>
          <cell r="D206" t="str">
            <v>SILLA NEUMATICA CON APOYA BRAZOS RESPALD</v>
          </cell>
          <cell r="E206">
            <v>120</v>
          </cell>
          <cell r="F206">
            <v>100</v>
          </cell>
          <cell r="G206">
            <v>20</v>
          </cell>
          <cell r="H206">
            <v>19704</v>
          </cell>
          <cell r="I206">
            <v>100</v>
          </cell>
          <cell r="J206">
            <v>19704</v>
          </cell>
          <cell r="K206">
            <v>3.2319999999999998E-7</v>
          </cell>
          <cell r="L206">
            <v>5478</v>
          </cell>
        </row>
        <row r="207">
          <cell r="B207">
            <v>92023</v>
          </cell>
          <cell r="C207">
            <v>1</v>
          </cell>
          <cell r="D207" t="str">
            <v>MESA PARA TV DE 38"</v>
          </cell>
          <cell r="E207">
            <v>120</v>
          </cell>
          <cell r="F207">
            <v>120</v>
          </cell>
          <cell r="G207">
            <v>0</v>
          </cell>
          <cell r="H207">
            <v>20091</v>
          </cell>
          <cell r="I207">
            <v>100</v>
          </cell>
          <cell r="J207">
            <v>20091</v>
          </cell>
          <cell r="K207">
            <v>3.2959999999999999E-7</v>
          </cell>
          <cell r="L207">
            <v>5587</v>
          </cell>
        </row>
        <row r="208">
          <cell r="B208">
            <v>92024</v>
          </cell>
          <cell r="C208">
            <v>1</v>
          </cell>
          <cell r="D208" t="str">
            <v>SILLA NEUMATICA CON APOYA BRAZOS RESPALD</v>
          </cell>
          <cell r="E208">
            <v>120</v>
          </cell>
          <cell r="F208">
            <v>100</v>
          </cell>
          <cell r="G208">
            <v>20</v>
          </cell>
          <cell r="H208">
            <v>19704</v>
          </cell>
          <cell r="I208">
            <v>100</v>
          </cell>
          <cell r="J208">
            <v>19704</v>
          </cell>
          <cell r="K208">
            <v>3.2319999999999998E-7</v>
          </cell>
          <cell r="L208">
            <v>5478</v>
          </cell>
        </row>
        <row r="209">
          <cell r="B209">
            <v>92026</v>
          </cell>
          <cell r="C209">
            <v>1</v>
          </cell>
          <cell r="D209" t="str">
            <v>MUEBLE BIBLIOTECA 1.50X1.88X0.43 MTS. EN</v>
          </cell>
          <cell r="E209">
            <v>120</v>
          </cell>
          <cell r="F209">
            <v>104</v>
          </cell>
          <cell r="G209">
            <v>16</v>
          </cell>
          <cell r="H209">
            <v>68993</v>
          </cell>
          <cell r="I209">
            <v>100</v>
          </cell>
          <cell r="J209">
            <v>68993</v>
          </cell>
          <cell r="K209">
            <v>1.1316999999999999E-6</v>
          </cell>
          <cell r="L209">
            <v>19182</v>
          </cell>
        </row>
        <row r="210">
          <cell r="B210">
            <v>92027</v>
          </cell>
          <cell r="C210">
            <v>1</v>
          </cell>
          <cell r="D210" t="str">
            <v>SILLA NEUMATICA CON APOYA BRAZOS RESPALD</v>
          </cell>
          <cell r="E210">
            <v>120</v>
          </cell>
          <cell r="F210">
            <v>100</v>
          </cell>
          <cell r="G210">
            <v>20</v>
          </cell>
          <cell r="H210">
            <v>19704</v>
          </cell>
          <cell r="I210">
            <v>100</v>
          </cell>
          <cell r="J210">
            <v>19704</v>
          </cell>
          <cell r="K210">
            <v>3.2319999999999998E-7</v>
          </cell>
          <cell r="L210">
            <v>5478</v>
          </cell>
        </row>
        <row r="211">
          <cell r="B211">
            <v>92030</v>
          </cell>
          <cell r="C211">
            <v>1</v>
          </cell>
          <cell r="D211" t="str">
            <v>ESTANTE ARCHIVADOR</v>
          </cell>
          <cell r="E211">
            <v>120</v>
          </cell>
          <cell r="F211">
            <v>100</v>
          </cell>
          <cell r="G211">
            <v>20</v>
          </cell>
          <cell r="H211">
            <v>37620</v>
          </cell>
          <cell r="I211">
            <v>100</v>
          </cell>
          <cell r="J211">
            <v>37620</v>
          </cell>
          <cell r="K211">
            <v>6.1709999999999999E-7</v>
          </cell>
          <cell r="L211">
            <v>10460</v>
          </cell>
        </row>
        <row r="212">
          <cell r="B212">
            <v>92033</v>
          </cell>
          <cell r="C212">
            <v>1</v>
          </cell>
          <cell r="D212" t="str">
            <v>PIZARRA BLANCA 1X1.20</v>
          </cell>
          <cell r="E212">
            <v>120</v>
          </cell>
          <cell r="F212">
            <v>98</v>
          </cell>
          <cell r="G212">
            <v>22</v>
          </cell>
          <cell r="H212">
            <v>19326</v>
          </cell>
          <cell r="I212">
            <v>100</v>
          </cell>
          <cell r="J212">
            <v>19326</v>
          </cell>
          <cell r="K212">
            <v>3.1699999999999999E-7</v>
          </cell>
          <cell r="L212">
            <v>5373</v>
          </cell>
        </row>
        <row r="213">
          <cell r="B213">
            <v>92036</v>
          </cell>
          <cell r="C213">
            <v>1</v>
          </cell>
          <cell r="D213" t="str">
            <v>MUEBLE BIBLIOTECA DE DOS CUERPOS PARTE I</v>
          </cell>
          <cell r="E213">
            <v>120</v>
          </cell>
          <cell r="F213">
            <v>98</v>
          </cell>
          <cell r="G213">
            <v>22</v>
          </cell>
          <cell r="H213">
            <v>77398</v>
          </cell>
          <cell r="I213">
            <v>100</v>
          </cell>
          <cell r="J213">
            <v>77398</v>
          </cell>
          <cell r="K213">
            <v>1.2696000000000001E-6</v>
          </cell>
          <cell r="L213">
            <v>21520</v>
          </cell>
        </row>
        <row r="214">
          <cell r="B214">
            <v>92039</v>
          </cell>
          <cell r="C214">
            <v>1</v>
          </cell>
          <cell r="D214" t="str">
            <v>MUEBLE FAX</v>
          </cell>
          <cell r="E214">
            <v>120</v>
          </cell>
          <cell r="F214">
            <v>98</v>
          </cell>
          <cell r="G214">
            <v>22</v>
          </cell>
          <cell r="H214">
            <v>69571</v>
          </cell>
          <cell r="I214">
            <v>100</v>
          </cell>
          <cell r="J214">
            <v>69571</v>
          </cell>
          <cell r="K214">
            <v>1.1412E-6</v>
          </cell>
          <cell r="L214">
            <v>19343</v>
          </cell>
        </row>
        <row r="215">
          <cell r="B215">
            <v>92040</v>
          </cell>
          <cell r="C215">
            <v>1</v>
          </cell>
          <cell r="D215" t="str">
            <v>ESCRITORIO EJECUTIVO DE 2,20 X 1,00 X 0,</v>
          </cell>
          <cell r="E215">
            <v>120</v>
          </cell>
          <cell r="F215">
            <v>101</v>
          </cell>
          <cell r="G215">
            <v>19</v>
          </cell>
          <cell r="H215">
            <v>50972</v>
          </cell>
          <cell r="I215">
            <v>100</v>
          </cell>
          <cell r="J215">
            <v>50972</v>
          </cell>
          <cell r="K215">
            <v>8.3610000000000003E-7</v>
          </cell>
          <cell r="L215">
            <v>14172</v>
          </cell>
        </row>
        <row r="216">
          <cell r="B216">
            <v>92042</v>
          </cell>
          <cell r="C216">
            <v>1</v>
          </cell>
          <cell r="D216" t="str">
            <v>SILLA NEUMATICA RESPALDO RECLINABLE CON</v>
          </cell>
          <cell r="E216">
            <v>120</v>
          </cell>
          <cell r="F216">
            <v>98</v>
          </cell>
          <cell r="G216">
            <v>22</v>
          </cell>
          <cell r="H216">
            <v>20267</v>
          </cell>
          <cell r="I216">
            <v>100</v>
          </cell>
          <cell r="J216">
            <v>20267</v>
          </cell>
          <cell r="K216">
            <v>3.3249999999999999E-7</v>
          </cell>
          <cell r="L216">
            <v>5636</v>
          </cell>
        </row>
        <row r="217">
          <cell r="B217">
            <v>92045</v>
          </cell>
          <cell r="C217">
            <v>1</v>
          </cell>
          <cell r="D217" t="str">
            <v>SILLA NEUMATICA GIRATORIA CON RESPALDO F</v>
          </cell>
          <cell r="E217">
            <v>120</v>
          </cell>
          <cell r="F217">
            <v>85</v>
          </cell>
          <cell r="G217">
            <v>35</v>
          </cell>
          <cell r="H217">
            <v>20848</v>
          </cell>
          <cell r="I217">
            <v>100</v>
          </cell>
          <cell r="J217">
            <v>20848</v>
          </cell>
          <cell r="K217">
            <v>3.4200000000000002E-7</v>
          </cell>
          <cell r="L217">
            <v>5797</v>
          </cell>
        </row>
        <row r="218">
          <cell r="B218">
            <v>92048</v>
          </cell>
          <cell r="C218">
            <v>1</v>
          </cell>
          <cell r="D218" t="str">
            <v>SILLA NEUMATICA GIRATORIA CON RESPALDO F</v>
          </cell>
          <cell r="E218">
            <v>120</v>
          </cell>
          <cell r="F218">
            <v>85</v>
          </cell>
          <cell r="G218">
            <v>35</v>
          </cell>
          <cell r="H218">
            <v>20848</v>
          </cell>
          <cell r="I218">
            <v>100</v>
          </cell>
          <cell r="J218">
            <v>20848</v>
          </cell>
          <cell r="K218">
            <v>3.4200000000000002E-7</v>
          </cell>
          <cell r="L218">
            <v>5797</v>
          </cell>
        </row>
        <row r="219">
          <cell r="B219">
            <v>92051</v>
          </cell>
          <cell r="C219">
            <v>1</v>
          </cell>
          <cell r="D219" t="str">
            <v>6  MUEBLES ARCHIVADOR EN MASISA ENCHAPAD</v>
          </cell>
          <cell r="E219">
            <v>120</v>
          </cell>
          <cell r="F219">
            <v>46</v>
          </cell>
          <cell r="G219">
            <v>74</v>
          </cell>
          <cell r="H219">
            <v>545787</v>
          </cell>
          <cell r="I219">
            <v>100</v>
          </cell>
          <cell r="J219">
            <v>545787</v>
          </cell>
          <cell r="K219">
            <v>8.9529000000000003E-6</v>
          </cell>
          <cell r="L219">
            <v>151752</v>
          </cell>
        </row>
        <row r="220">
          <cell r="B220">
            <v>92054</v>
          </cell>
          <cell r="C220">
            <v>1</v>
          </cell>
          <cell r="D220" t="str">
            <v>Mueble Multiuso para Cafeteria (Subterra</v>
          </cell>
          <cell r="E220">
            <v>120</v>
          </cell>
          <cell r="F220">
            <v>38</v>
          </cell>
          <cell r="G220">
            <v>82</v>
          </cell>
          <cell r="H220">
            <v>98871</v>
          </cell>
          <cell r="I220">
            <v>100</v>
          </cell>
          <cell r="J220">
            <v>98871</v>
          </cell>
          <cell r="K220">
            <v>1.6218000000000001E-6</v>
          </cell>
          <cell r="L220">
            <v>27490</v>
          </cell>
        </row>
        <row r="221">
          <cell r="B221">
            <v>92057</v>
          </cell>
          <cell r="C221">
            <v>1</v>
          </cell>
          <cell r="D221" t="str">
            <v>Mueble multiuso para archivo (Subterrane</v>
          </cell>
          <cell r="E221">
            <v>120</v>
          </cell>
          <cell r="F221">
            <v>38</v>
          </cell>
          <cell r="G221">
            <v>82</v>
          </cell>
          <cell r="H221">
            <v>243758</v>
          </cell>
          <cell r="I221">
            <v>100</v>
          </cell>
          <cell r="J221">
            <v>243758</v>
          </cell>
          <cell r="K221">
            <v>3.9984999999999999E-6</v>
          </cell>
          <cell r="L221">
            <v>67775</v>
          </cell>
        </row>
        <row r="222">
          <cell r="B222">
            <v>92059</v>
          </cell>
          <cell r="C222">
            <v>1</v>
          </cell>
          <cell r="D222" t="str">
            <v>MESA REDONDA Y PIZARRA</v>
          </cell>
          <cell r="E222">
            <v>120</v>
          </cell>
          <cell r="F222">
            <v>102</v>
          </cell>
          <cell r="G222">
            <v>18</v>
          </cell>
          <cell r="H222">
            <v>84701</v>
          </cell>
          <cell r="I222">
            <v>100</v>
          </cell>
          <cell r="J222">
            <v>84701</v>
          </cell>
          <cell r="K222">
            <v>1.3894E-6</v>
          </cell>
          <cell r="L222">
            <v>23550</v>
          </cell>
        </row>
        <row r="223">
          <cell r="B223">
            <v>92062</v>
          </cell>
          <cell r="C223">
            <v>1</v>
          </cell>
          <cell r="D223" t="str">
            <v>ESCRITORIO TRES CAJONES LATERALES DE 1.3</v>
          </cell>
          <cell r="E223">
            <v>120</v>
          </cell>
          <cell r="F223">
            <v>102</v>
          </cell>
          <cell r="G223">
            <v>18</v>
          </cell>
          <cell r="H223">
            <v>26918</v>
          </cell>
          <cell r="I223">
            <v>100</v>
          </cell>
          <cell r="J223">
            <v>26918</v>
          </cell>
          <cell r="K223">
            <v>4.4159999999999998E-7</v>
          </cell>
          <cell r="L223">
            <v>7485</v>
          </cell>
        </row>
        <row r="224">
          <cell r="B224">
            <v>92066</v>
          </cell>
          <cell r="C224">
            <v>1</v>
          </cell>
          <cell r="D224" t="str">
            <v>ESTANTE BIBLIOTECA DE 1.20 CON DOS PUERT</v>
          </cell>
          <cell r="E224">
            <v>120</v>
          </cell>
          <cell r="F224">
            <v>102</v>
          </cell>
          <cell r="G224">
            <v>18</v>
          </cell>
          <cell r="H224">
            <v>41411</v>
          </cell>
          <cell r="I224">
            <v>100</v>
          </cell>
          <cell r="J224">
            <v>41411</v>
          </cell>
          <cell r="K224">
            <v>6.793E-7</v>
          </cell>
          <cell r="L224">
            <v>11514</v>
          </cell>
        </row>
        <row r="225">
          <cell r="B225">
            <v>92069</v>
          </cell>
          <cell r="C225">
            <v>1</v>
          </cell>
          <cell r="D225" t="str">
            <v>5 SILLAS DE MADERA CON BRAZOS Y TAPIZADO</v>
          </cell>
          <cell r="E225">
            <v>120</v>
          </cell>
          <cell r="F225">
            <v>102</v>
          </cell>
          <cell r="G225">
            <v>18</v>
          </cell>
          <cell r="H225">
            <v>63275</v>
          </cell>
          <cell r="I225">
            <v>100</v>
          </cell>
          <cell r="J225">
            <v>63275</v>
          </cell>
          <cell r="K225">
            <v>1.0379E-6</v>
          </cell>
          <cell r="L225">
            <v>17592</v>
          </cell>
        </row>
        <row r="226">
          <cell r="B226">
            <v>92072</v>
          </cell>
          <cell r="C226">
            <v>1</v>
          </cell>
          <cell r="D226" t="str">
            <v>SILLON DE MADERA CON DOS CUERPOS TAPIZAD</v>
          </cell>
          <cell r="E226">
            <v>120</v>
          </cell>
          <cell r="F226">
            <v>102</v>
          </cell>
          <cell r="G226">
            <v>18</v>
          </cell>
          <cell r="H226">
            <v>29880</v>
          </cell>
          <cell r="I226">
            <v>100</v>
          </cell>
          <cell r="J226">
            <v>29880</v>
          </cell>
          <cell r="K226">
            <v>4.9009999999999997E-7</v>
          </cell>
          <cell r="L226">
            <v>8307</v>
          </cell>
        </row>
      </sheetData>
      <sheetData sheetId="8"/>
      <sheetData sheetId="9"/>
      <sheetData sheetId="10"/>
      <sheetData sheetId="11"/>
      <sheetData sheetId="12"/>
      <sheetData sheetId="13"/>
      <sheetData sheetId="14"/>
      <sheetData sheetId="15"/>
      <sheetData sheetId="16"/>
      <sheetData sheetId="17"/>
      <sheetData sheetId="18"/>
      <sheetData sheetId="19">
        <row r="508">
          <cell r="O508">
            <v>0</v>
          </cell>
        </row>
      </sheetData>
      <sheetData sheetId="20"/>
      <sheetData sheetId="21"/>
      <sheetData sheetId="22"/>
      <sheetData sheetId="23"/>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banizacion 70"/>
      <sheetName val="urbanizacion99"/>
      <sheetName val="presupuesto vivienda"/>
      <sheetName val="GANTT "/>
      <sheetName val="Flujo "/>
      <sheetName val="Hoja1"/>
      <sheetName val="GANTT  (2)"/>
      <sheetName val="D"/>
      <sheetName val="ACTIVO FIJO TRIBUTARIO 2005"/>
      <sheetName val="DEPOSITOS"/>
      <sheetName val="Cuentas"/>
      <sheetName val="1"/>
    </sheetNames>
    <sheetDataSet>
      <sheetData sheetId="0"/>
      <sheetData sheetId="1"/>
      <sheetData sheetId="2"/>
      <sheetData sheetId="3" refreshError="1">
        <row r="284">
          <cell r="B284" t="str">
            <v>EMPRESA CONSTRUCTORA BAYONA S.A.</v>
          </cell>
        </row>
        <row r="285">
          <cell r="B285" t="str">
            <v>CONJUNTO HABITACIONAL NUESTRA SEÑORA DEL CARMEN 1 - TEMUCO</v>
          </cell>
        </row>
        <row r="286">
          <cell r="B286" t="str">
            <v>CONSTRUCCION Y URBANIZACION DE 56 VIVIENDAS PAREADAS EN DOS PISOS</v>
          </cell>
        </row>
        <row r="290">
          <cell r="B290" t="str">
            <v>EMPRESA CONSTRUCTORA BAYONA S.A.</v>
          </cell>
        </row>
        <row r="291">
          <cell r="B291" t="str">
            <v>CONJUNTO HABITACIONAL NUESTRA SEÑORA DEL CARMEN 1 - TEMUCO</v>
          </cell>
        </row>
        <row r="292">
          <cell r="B292" t="str">
            <v>CONSTRUCCION Y URBANIZACION DE 56 VIVIENDAS PAREADAS EN DOS PISOS</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E_Cenário"/>
      <sheetName val="DRE (2)"/>
      <sheetName val="DRExPPTO_ANO"/>
      <sheetName val="DRExPPTO"/>
      <sheetName val="Flujo Caja 2011"/>
      <sheetName val="Flujo_Caja_15 2011"/>
      <sheetName val="Colaboradores"/>
      <sheetName val="Investimentos"/>
      <sheetName val="D_P_C"/>
      <sheetName val="Projeções"/>
      <sheetName val="Moedas"/>
      <sheetName val="CAPEX"/>
      <sheetName val="D_P"/>
      <sheetName val="LxP Budget"/>
      <sheetName val="DRE"/>
      <sheetName val="Balancete_R$"/>
      <sheetName val="Balancete_US$"/>
      <sheetName val="Balancete_CLP"/>
      <sheetName val="Conv_GanhoXPerda_US$"/>
      <sheetName val="Conv_GanhoXPerda_CLP"/>
      <sheetName val="Ventas de Arriendo"/>
      <sheetName val="Flota Nominal"/>
      <sheetName val="Flota Promedia"/>
      <sheetName val="Utilização Fisica"/>
      <sheetName val="Utilização Financeira"/>
      <sheetName val="Factor "/>
      <sheetName val="de_para_fechado com o vasco"/>
      <sheetName val="Result_OP"/>
      <sheetName val="EBITDA"/>
      <sheetName val="L.L."/>
      <sheetName val="BS"/>
      <sheetName val="IS"/>
      <sheetName val="20110131"/>
      <sheetName val="20110228"/>
      <sheetName val="20110331"/>
      <sheetName val="20110430"/>
      <sheetName val="20110531"/>
      <sheetName val="20110630"/>
      <sheetName val="20110731"/>
      <sheetName val="20110831"/>
      <sheetName val="Plan12"/>
      <sheetName val="20110930"/>
      <sheetName val="Plan2"/>
    </sheetNames>
    <sheetDataSet>
      <sheetData sheetId="0"/>
      <sheetData sheetId="1"/>
      <sheetData sheetId="2"/>
      <sheetData sheetId="3"/>
      <sheetData sheetId="4"/>
      <sheetData sheetId="5"/>
      <sheetData sheetId="6">
        <row r="4">
          <cell r="P4">
            <v>40330</v>
          </cell>
          <cell r="Q4">
            <v>7.4999999999999997E-2</v>
          </cell>
        </row>
        <row r="5">
          <cell r="P5">
            <v>40360</v>
          </cell>
          <cell r="Q5">
            <v>7.4999999999999997E-2</v>
          </cell>
        </row>
        <row r="6">
          <cell r="P6">
            <v>40391</v>
          </cell>
          <cell r="Q6">
            <v>7.4999999999999997E-2</v>
          </cell>
        </row>
        <row r="7">
          <cell r="P7">
            <v>40422</v>
          </cell>
          <cell r="Q7">
            <v>7.4999999999999997E-2</v>
          </cell>
        </row>
        <row r="8">
          <cell r="P8">
            <v>40452</v>
          </cell>
          <cell r="Q8">
            <v>7.1400000000000005E-2</v>
          </cell>
        </row>
        <row r="9">
          <cell r="P9">
            <v>40483</v>
          </cell>
          <cell r="Q9">
            <v>6.0199999999999997E-2</v>
          </cell>
        </row>
        <row r="10">
          <cell r="P10">
            <v>40513</v>
          </cell>
          <cell r="Q10">
            <v>4.7699999999999999E-2</v>
          </cell>
        </row>
        <row r="11">
          <cell r="P11">
            <v>40544</v>
          </cell>
          <cell r="Q11">
            <v>4.0399999999999998E-2</v>
          </cell>
        </row>
        <row r="12">
          <cell r="P12">
            <v>40575</v>
          </cell>
          <cell r="Q12">
            <v>2.92E-2</v>
          </cell>
        </row>
        <row r="13">
          <cell r="P13">
            <v>40603</v>
          </cell>
          <cell r="Q13">
            <v>2.2800000000000001E-2</v>
          </cell>
        </row>
        <row r="14">
          <cell r="P14">
            <v>40634</v>
          </cell>
          <cell r="Q14">
            <v>1.4999999999999999E-2</v>
          </cell>
        </row>
        <row r="15">
          <cell r="P15">
            <v>40664</v>
          </cell>
          <cell r="Q15">
            <v>6.6E-3</v>
          </cell>
        </row>
        <row r="16">
          <cell r="P16">
            <v>40695</v>
          </cell>
          <cell r="Q16">
            <v>0</v>
          </cell>
        </row>
      </sheetData>
      <sheetData sheetId="7"/>
      <sheetData sheetId="8"/>
      <sheetData sheetId="9"/>
      <sheetData sheetId="10">
        <row r="4">
          <cell r="C4">
            <v>40574</v>
          </cell>
          <cell r="D4">
            <v>40602</v>
          </cell>
          <cell r="E4">
            <v>40633</v>
          </cell>
          <cell r="F4">
            <v>40663</v>
          </cell>
          <cell r="G4">
            <v>40694</v>
          </cell>
          <cell r="H4">
            <v>40724</v>
          </cell>
          <cell r="I4">
            <v>40755</v>
          </cell>
          <cell r="J4">
            <v>40786</v>
          </cell>
          <cell r="K4">
            <v>40816</v>
          </cell>
          <cell r="L4">
            <v>40847</v>
          </cell>
          <cell r="M4">
            <v>40877</v>
          </cell>
          <cell r="N4">
            <v>40908</v>
          </cell>
        </row>
        <row r="5">
          <cell r="C5">
            <v>1</v>
          </cell>
          <cell r="D5">
            <v>2</v>
          </cell>
          <cell r="E5">
            <v>3</v>
          </cell>
          <cell r="F5">
            <v>4</v>
          </cell>
          <cell r="G5">
            <v>5</v>
          </cell>
          <cell r="H5">
            <v>6</v>
          </cell>
          <cell r="I5">
            <v>7</v>
          </cell>
          <cell r="J5">
            <v>8</v>
          </cell>
          <cell r="K5">
            <v>9</v>
          </cell>
          <cell r="L5">
            <v>10</v>
          </cell>
          <cell r="M5">
            <v>11</v>
          </cell>
          <cell r="N5">
            <v>12</v>
          </cell>
        </row>
        <row r="6">
          <cell r="J6">
            <v>0</v>
          </cell>
          <cell r="K6">
            <v>0</v>
          </cell>
        </row>
        <row r="7">
          <cell r="C7">
            <v>1.6724000000000001</v>
          </cell>
          <cell r="D7">
            <v>1.66</v>
          </cell>
          <cell r="E7">
            <v>1.6276999999999999</v>
          </cell>
          <cell r="F7">
            <v>1.57</v>
          </cell>
          <cell r="G7">
            <v>1.5791999999999999</v>
          </cell>
          <cell r="H7">
            <v>1.56</v>
          </cell>
          <cell r="I7">
            <v>1.5517000000000001</v>
          </cell>
          <cell r="J7">
            <v>1.5894999999999999</v>
          </cell>
          <cell r="K7">
            <v>1.8846000000000001</v>
          </cell>
          <cell r="L7">
            <v>1.7</v>
          </cell>
          <cell r="M7">
            <v>1.7</v>
          </cell>
          <cell r="N7">
            <v>1.7</v>
          </cell>
        </row>
        <row r="8">
          <cell r="C8">
            <v>1.6742999999999999</v>
          </cell>
          <cell r="D8">
            <v>1.6674</v>
          </cell>
          <cell r="E8">
            <v>1.6596</v>
          </cell>
          <cell r="F8">
            <v>1.5871999999999999</v>
          </cell>
          <cell r="G8">
            <v>1.6108</v>
          </cell>
          <cell r="H8">
            <v>1.5871999999999999</v>
          </cell>
          <cell r="I8">
            <v>1.5630999999999999</v>
          </cell>
          <cell r="J8">
            <v>1.5931999999999999</v>
          </cell>
          <cell r="K8">
            <v>1.7317</v>
          </cell>
          <cell r="L8">
            <v>1.7317</v>
          </cell>
          <cell r="M8">
            <v>1.7317</v>
          </cell>
          <cell r="N8">
            <v>1.7317</v>
          </cell>
        </row>
        <row r="9">
          <cell r="C9">
            <v>0</v>
          </cell>
          <cell r="D9">
            <v>0</v>
          </cell>
          <cell r="E9">
            <v>0</v>
          </cell>
          <cell r="F9">
            <v>0</v>
          </cell>
          <cell r="G9">
            <v>0</v>
          </cell>
          <cell r="H9">
            <v>0</v>
          </cell>
          <cell r="I9">
            <v>0</v>
          </cell>
          <cell r="J9">
            <v>0</v>
          </cell>
          <cell r="K9">
            <v>0</v>
          </cell>
          <cell r="L9">
            <v>0</v>
          </cell>
          <cell r="M9">
            <v>0</v>
          </cell>
          <cell r="N9">
            <v>0</v>
          </cell>
        </row>
        <row r="10">
          <cell r="C10">
            <v>484.14</v>
          </cell>
          <cell r="D10">
            <v>475.21</v>
          </cell>
          <cell r="E10">
            <v>479.46</v>
          </cell>
          <cell r="F10">
            <v>460.09</v>
          </cell>
          <cell r="G10">
            <v>465.13</v>
          </cell>
          <cell r="H10">
            <v>468.15</v>
          </cell>
          <cell r="I10">
            <v>457.41</v>
          </cell>
          <cell r="J10">
            <v>463.19</v>
          </cell>
          <cell r="K10">
            <v>521.76</v>
          </cell>
          <cell r="L10">
            <v>460</v>
          </cell>
          <cell r="M10">
            <v>460</v>
          </cell>
          <cell r="N10">
            <v>460</v>
          </cell>
        </row>
        <row r="11">
          <cell r="C11">
            <v>489.44</v>
          </cell>
          <cell r="D11">
            <v>475.69</v>
          </cell>
          <cell r="E11">
            <v>479.65</v>
          </cell>
          <cell r="F11">
            <v>471.32</v>
          </cell>
          <cell r="G11">
            <v>467.73</v>
          </cell>
          <cell r="H11">
            <v>469.41</v>
          </cell>
          <cell r="I11">
            <v>462.94</v>
          </cell>
          <cell r="J11">
            <v>466.79</v>
          </cell>
          <cell r="K11">
            <v>483.69</v>
          </cell>
          <cell r="L11">
            <v>460</v>
          </cell>
          <cell r="M11">
            <v>460</v>
          </cell>
          <cell r="N11">
            <v>460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 banm"/>
      <sheetName val="consideraciones"/>
      <sheetName val="isapre (2)"/>
      <sheetName val="resumen"/>
      <sheetName val="clinicas"/>
      <sheetName val="isapre"/>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row r="3">
          <cell r="L3">
            <v>477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Results Summary"/>
      <sheetName val="P&amp;L Resultados"/>
      <sheetName val="Ingresos 97-01"/>
      <sheetName val="Ingresos"/>
      <sheetName val="Expense Var."/>
      <sheetName val="Costos Var."/>
      <sheetName val="Balance "/>
      <sheetName val="B. Sheet"/>
      <sheetName val="HC"/>
      <sheetName val="NOM"/>
      <sheetName val="Expenses"/>
      <sheetName val="Costos"/>
      <sheetName val="Revenue"/>
      <sheetName val="Ingresos Data"/>
      <sheetName val="Indices Economicos"/>
      <sheetName val="DSO Ratio"/>
      <sheetName val="Aging"/>
      <sheetName val="INFO"/>
      <sheetName val="INFO EQ"/>
      <sheetName val="Módulo2"/>
      <sheetName val="Módulo1"/>
      <sheetName val="Módulo3"/>
      <sheetName val="AC"/>
      <sheetName val="Costes_y_Parámetros"/>
      <sheetName val="Plantilla_MU_ALTAIR"/>
      <sheetName val="Price"/>
      <sheetName val="Owners Cost"/>
      <sheetName val="cash flow"/>
      <sheetName val="Exh.2.1A"/>
      <sheetName val="Exh.2.1B"/>
      <sheetName val="resumen"/>
      <sheetName val="clasificacion"/>
      <sheetName val="Total"/>
      <sheetName val="matriz"/>
      <sheetName val="PEAGOXLS"/>
      <sheetName val="PIV-TOT-DIESEL"/>
      <sheetName val="PIV-Gasolina"/>
      <sheetName val="Forestal Chile S. A."/>
      <sheetName val="eerr aqua"/>
      <sheetName val="Parametros"/>
      <sheetName val="Balance"/>
      <sheetName val="GANTT "/>
      <sheetName val="Actua n S"/>
      <sheetName val="Análisis"/>
      <sheetName val="List"/>
      <sheetName val="Controles"/>
      <sheetName val="C-CPIT2007"/>
      <sheetName val="DSL Value"/>
      <sheetName val="Float pta mir"/>
      <sheetName val="Tributario_A25_1.1"/>
      <sheetName val="Base Datos"/>
      <sheetName val="Index"/>
      <sheetName val="Monthly Inquiries"/>
      <sheetName val="GASTOS OPERACIONALES"/>
      <sheetName val="CLIENTE"/>
      <sheetName val="Forestal Valdivia S.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Datos"/>
      <sheetName val="Finaciero"/>
      <sheetName val="Tributario_A25_1.1"/>
      <sheetName val="PAGOS tributario_A26_1.1"/>
      <sheetName val="Exh.2.1A"/>
      <sheetName val="Exh.2.1B"/>
      <sheetName val="PIV-TOT-DIESEL"/>
      <sheetName val="PIV-Gasolina"/>
      <sheetName val="AC"/>
      <sheetName val="DSO Ratio"/>
      <sheetName val="AI-6 AF 2006"/>
      <sheetName val="Datos"/>
      <sheetName val="matriz"/>
      <sheetName val="q"/>
      <sheetName val="Activo Por Familia"/>
      <sheetName val="GANTT "/>
      <sheetName val="Income Statement"/>
      <sheetName val="Shareholders' Equity"/>
      <sheetName val="Inicio Análisis Cuentas"/>
      <sheetName val="RLI AT 98"/>
      <sheetName val="DEPOSITOS"/>
      <sheetName val="Bajas"/>
      <sheetName val="Forestal Chile S. A."/>
      <sheetName val="eerr aqua"/>
      <sheetName val="1999 YTD variance detail"/>
      <sheetName val="Datos del préstamo"/>
      <sheetName val="DATOS EN M$"/>
      <sheetName val="Sft SAP"/>
      <sheetName val="AII-3.1"/>
      <sheetName val="BS-1"/>
      <sheetName val="Price"/>
      <sheetName val="Owners Cost"/>
      <sheetName val="cash flow"/>
      <sheetName val="D-REN02"/>
      <sheetName val="resumen"/>
      <sheetName val="BDatos"/>
      <sheetName val="Hoja1"/>
      <sheetName val="2.1 Capital expenditure"/>
      <sheetName val="1. P-L"/>
      <sheetName val="Float pta mir"/>
      <sheetName val="Ppto Venta unid"/>
      <sheetName val="MATRICES "/>
      <sheetName val="Financial Statement"/>
      <sheetName val="Balance (MB1)"/>
      <sheetName val="Prov"/>
      <sheetName val="AD Invers"/>
      <sheetName val="Hoja4"/>
      <sheetName val="Recalculo de Dº Aduana Diferido"/>
      <sheetName val="CHANGE"/>
      <sheetName val="Balance General"/>
      <sheetName val="Estado de Resultado"/>
      <sheetName val="Parametros"/>
    </sheetNames>
    <sheetDataSet>
      <sheetData sheetId="0" refreshError="1">
        <row r="7">
          <cell r="C7">
            <v>2.8000000000000001E-2</v>
          </cell>
        </row>
        <row r="8">
          <cell r="C8">
            <v>0.03</v>
          </cell>
        </row>
        <row r="13">
          <cell r="C13">
            <v>1.2E-2</v>
          </cell>
        </row>
        <row r="14">
          <cell r="C14">
            <v>0.01</v>
          </cell>
        </row>
        <row r="15">
          <cell r="C15">
            <v>6.0000000000000001E-3</v>
          </cell>
        </row>
      </sheetData>
      <sheetData sheetId="1" refreshError="1"/>
      <sheetData sheetId="2" refreshError="1">
        <row r="3">
          <cell r="G3">
            <v>2.5000000000000001E-2</v>
          </cell>
        </row>
        <row r="4">
          <cell r="G4">
            <v>12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BALANCE"/>
      <sheetName val="RESULTADO"/>
      <sheetName val="MATRIZ AUDITORES"/>
      <sheetName val="MATRIZ COMPAÑIA"/>
    </sheetNames>
    <sheetDataSet>
      <sheetData sheetId="0" refreshError="1">
        <row r="30">
          <cell r="S30" t="str">
            <v>29 DE MAYO S.A.</v>
          </cell>
        </row>
      </sheetData>
      <sheetData sheetId="1" refreshError="1"/>
      <sheetData sheetId="2" refreshError="1"/>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IENTE"/>
      <sheetName val="T0"/>
      <sheetName val="T1"/>
      <sheetName val="T2"/>
      <sheetName val="Anexo B (FUT)"/>
      <sheetName val="cjkcx"/>
      <sheetName val="Anexo C (CPI)"/>
      <sheetName val="3.1 Ajustes Efectuados"/>
      <sheetName val="Anexo A (RLI)"/>
      <sheetName val="Anexo D (CPF)"/>
      <sheetName val="T8"/>
      <sheetName val="AII-2 Pat.Trib"/>
      <sheetName val="AII-3 Pat.Fin"/>
      <sheetName val="AII-4 ID"/>
      <sheetName val="AII-5 PT"/>
      <sheetName val="Sheet4"/>
      <sheetName val="Sheet2"/>
      <sheetName val="Sheet1"/>
      <sheetName val="AII-6 IER"/>
      <sheetName val="AII-6.1 IER (Tributario)"/>
      <sheetName val="AII-7 Bonos"/>
      <sheetName val="AII- PPM"/>
      <sheetName val="AII- EDI"/>
      <sheetName val="AII- PIAS"/>
      <sheetName val="AII- Sence"/>
      <sheetName val="AII- Dev.Impuestos"/>
      <sheetName val="Prov.Impto."/>
      <sheetName val="P.Vac"/>
      <sheetName val="P.Varias"/>
      <sheetName val="Obs"/>
      <sheetName val="Exist"/>
      <sheetName val="AF"/>
      <sheetName val="Auto"/>
      <sheetName val="Ret.Tecn"/>
      <sheetName val="V.Neg"/>
      <sheetName val="Leasing"/>
      <sheetName val="GR"/>
      <sheetName val="Multas"/>
      <sheetName val="GOPM"/>
      <sheetName val="Marca"/>
      <sheetName val="Intangible"/>
      <sheetName val="GIF"/>
      <sheetName val="Soft"/>
      <sheetName val="Teléfono"/>
      <sheetName val="Otros Ajust"/>
      <sheetName val="Aduana"/>
      <sheetName val="Sence"/>
      <sheetName val="AI-1 RLI"/>
      <sheetName val="B-1 CPI"/>
      <sheetName val="C-1 FUT"/>
      <sheetName val="ICPI"/>
      <sheetName val="CM"/>
      <sheetName val="1500-1"/>
      <sheetName val="1500-2"/>
      <sheetName val="Contrib"/>
      <sheetName val="INDICE"/>
    </sheetNames>
    <sheetDataSet>
      <sheetData sheetId="0" refreshError="1">
        <row r="12">
          <cell r="D12" t="str">
            <v>Jacob Novoa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t."/>
      <sheetName val="Ejercicio Resuelto"/>
      <sheetName val="Tabla"/>
      <sheetName val="Datos para imprimir"/>
      <sheetName val="Datos para imprimir (2)"/>
    </sheetNames>
    <sheetDataSet>
      <sheetData sheetId="0" refreshError="1"/>
      <sheetData sheetId="1" refreshError="1"/>
      <sheetData sheetId="2">
        <row r="6">
          <cell r="C6">
            <v>0</v>
          </cell>
          <cell r="D6">
            <v>0</v>
          </cell>
          <cell r="E6">
            <v>0</v>
          </cell>
        </row>
        <row r="7">
          <cell r="C7">
            <v>508180.5</v>
          </cell>
          <cell r="D7">
            <v>0.05</v>
          </cell>
          <cell r="E7">
            <v>25409.025000000001</v>
          </cell>
        </row>
        <row r="8">
          <cell r="C8">
            <v>1129290</v>
          </cell>
          <cell r="D8">
            <v>0.1</v>
          </cell>
          <cell r="E8">
            <v>81873.524999999994</v>
          </cell>
        </row>
        <row r="9">
          <cell r="C9">
            <v>1882150</v>
          </cell>
          <cell r="D9">
            <v>0.15</v>
          </cell>
          <cell r="E9">
            <v>175981.02499999999</v>
          </cell>
        </row>
        <row r="10">
          <cell r="C10">
            <v>2635010</v>
          </cell>
          <cell r="D10">
            <v>0.25</v>
          </cell>
          <cell r="E10">
            <v>439482.02500000002</v>
          </cell>
        </row>
        <row r="11">
          <cell r="C11">
            <v>3387870</v>
          </cell>
          <cell r="D11">
            <v>0.32</v>
          </cell>
          <cell r="E11">
            <v>676632.92500000005</v>
          </cell>
        </row>
        <row r="12">
          <cell r="C12">
            <v>4517160</v>
          </cell>
          <cell r="D12">
            <v>0.37</v>
          </cell>
          <cell r="E12">
            <v>902490.92500000005</v>
          </cell>
        </row>
        <row r="13">
          <cell r="C13">
            <v>5646450</v>
          </cell>
          <cell r="D13">
            <v>0.4</v>
          </cell>
          <cell r="E13">
            <v>1071884.425</v>
          </cell>
        </row>
        <row r="14">
          <cell r="C14">
            <v>9999999999</v>
          </cell>
        </row>
      </sheetData>
      <sheetData sheetId="3"/>
      <sheetData sheetId="4"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os y Fondos"/>
      <sheetName val="Modelo Besalco"/>
      <sheetName val="Mod. dueño idea"/>
      <sheetName val="Hoja1"/>
      <sheetName val="Fechas"/>
      <sheetName val="Graf"/>
      <sheetName val="Bod. Stgo. Oct."/>
      <sheetName val="mar-2000"/>
      <sheetName val="Libro Ventas"/>
      <sheetName val="Tabla"/>
      <sheetName val="Bce"/>
      <sheetName val="Costo unit verde"/>
      <sheetName val="Indicadores"/>
      <sheetName val="Sheet1 (2)"/>
      <sheetName val="PIV-Gasolina"/>
    </sheetNames>
    <sheetDataSet>
      <sheetData sheetId="0"/>
      <sheetData sheetId="1">
        <row r="73">
          <cell r="K73">
            <v>0.80540999999999996</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INE"/>
      <sheetName val="-"/>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
      <sheetName val="no borrar"/>
      <sheetName val="4Q"/>
      <sheetName val="Tabla Tendencia EBITDA"/>
      <sheetName val="Balance"/>
      <sheetName val="Razones Financieras"/>
      <sheetName val="Gastos Matriz acum"/>
      <sheetName val="Gastos Matriz año"/>
      <sheetName val="gasto para ppt"/>
      <sheetName val="gasto para ppt mes"/>
      <sheetName val="noborrarr"/>
      <sheetName val="Hoja ppal"/>
      <sheetName val="JPA Venta y EB"/>
      <sheetName val="comparación mes EBITDA"/>
      <sheetName val="comparación mes utilidad"/>
      <sheetName val="nb"/>
      <sheetName val=" nb"/>
      <sheetName val="  nb"/>
      <sheetName val="Plan Inversiones"/>
      <sheetName val="Gestión Financiera Acumulada"/>
      <sheetName val="Gestión Financiera Anual"/>
      <sheetName val="Gest.Financ Comparativo"/>
      <sheetName val="Consolidado"/>
      <sheetName val="Individual"/>
      <sheetName val="Hoja2"/>
    </sheetNames>
    <sheetDataSet>
      <sheetData sheetId="0"/>
      <sheetData sheetId="1"/>
      <sheetData sheetId="2"/>
      <sheetData sheetId="3" refreshError="1">
        <row r="1">
          <cell r="D1">
            <v>1.0740000000000001</v>
          </cell>
        </row>
        <row r="5">
          <cell r="C5">
            <v>532.39</v>
          </cell>
          <cell r="D5">
            <v>527.69000000000005</v>
          </cell>
          <cell r="E5">
            <v>496.89</v>
          </cell>
          <cell r="F5">
            <v>555</v>
          </cell>
          <cell r="G5">
            <v>496.89</v>
          </cell>
        </row>
        <row r="6">
          <cell r="H6">
            <v>7.3999999999999996E-2</v>
          </cell>
        </row>
        <row r="7">
          <cell r="C7">
            <v>18336.38</v>
          </cell>
          <cell r="E7">
            <v>19622.66</v>
          </cell>
        </row>
        <row r="8">
          <cell r="E8">
            <v>1.0701490697727687</v>
          </cell>
        </row>
        <row r="9">
          <cell r="H9">
            <v>0.03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ios"/>
      <sheetName val="cm-p"/>
      <sheetName val="cm-ctactesk"/>
      <sheetName val="cm-ctactesk (2)"/>
      <sheetName val="cm-rs"/>
      <sheetName val="cm-rs (2)"/>
      <sheetName val="res-cm buena"/>
      <sheetName val="cm-invper"/>
      <sheetName val="cm-invperBUENA"/>
      <sheetName val="cm-ctacteeei"/>
      <sheetName val="cm-oi"/>
      <sheetName val="CtaCte.Izarra"/>
      <sheetName val="res-cm (4)"/>
      <sheetName val="CtasporPagar"/>
      <sheetName val="Cuentas por pagar "/>
      <sheetName val="Cuentas por pagar  (2)"/>
      <sheetName val="cm-gfinModificado"/>
      <sheetName val="Hoja12"/>
      <sheetName val="Hoja13"/>
      <sheetName val="Hoja14"/>
      <sheetName val="Hoja15"/>
      <sheetName val="Hoja16"/>
      <sheetName val="Modelo Besalco"/>
      <sheetName val="cash flow"/>
      <sheetName val="Precios"/>
      <sheetName val="SMI-RURALC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B3" t="str">
            <v>MATSUMOTO Y CIA. LTDA.</v>
          </cell>
        </row>
        <row r="4">
          <cell r="B4" t="str">
            <v>C. M. INVERSIONES PERMANENTES 1998</v>
          </cell>
        </row>
        <row r="8">
          <cell r="E8" t="str">
            <v>ENERO</v>
          </cell>
          <cell r="F8" t="str">
            <v>FEBRERO</v>
          </cell>
          <cell r="G8" t="str">
            <v>MARZO</v>
          </cell>
          <cell r="H8" t="str">
            <v>ABRIL</v>
          </cell>
          <cell r="I8" t="str">
            <v>MAYO</v>
          </cell>
          <cell r="J8" t="str">
            <v>JUNIO</v>
          </cell>
          <cell r="K8" t="str">
            <v>JULIO</v>
          </cell>
          <cell r="L8" t="str">
            <v>AGOSTO</v>
          </cell>
          <cell r="M8" t="str">
            <v>SEPTIEMBRE</v>
          </cell>
          <cell r="N8" t="str">
            <v>OCTUBRE</v>
          </cell>
          <cell r="O8" t="str">
            <v>NOVIEMBRE</v>
          </cell>
          <cell r="P8" t="str">
            <v>DICIEMBRE</v>
          </cell>
        </row>
        <row r="10">
          <cell r="B10" t="str">
            <v>I</v>
          </cell>
          <cell r="E10">
            <v>1E-3</v>
          </cell>
          <cell r="F10">
            <v>8.0000000000000002E-3</v>
          </cell>
          <cell r="G10">
            <v>7.0000000000000001E-3</v>
          </cell>
          <cell r="H10">
            <v>1.0999999999999999E-2</v>
          </cell>
          <cell r="I10">
            <v>1.4999999999999999E-2</v>
          </cell>
          <cell r="J10">
            <v>1.7000000000000001E-2</v>
          </cell>
          <cell r="K10">
            <v>0.02</v>
          </cell>
          <cell r="L10">
            <v>2.5000000000000001E-2</v>
          </cell>
          <cell r="M10">
            <v>2.8000000000000001E-2</v>
          </cell>
          <cell r="N10">
            <v>0</v>
          </cell>
          <cell r="O10">
            <v>0</v>
          </cell>
          <cell r="P10">
            <v>0</v>
          </cell>
        </row>
        <row r="11">
          <cell r="B11" t="str">
            <v>E</v>
          </cell>
          <cell r="F11">
            <v>7.0000000000000001E-3</v>
          </cell>
          <cell r="G11">
            <v>6.0000000000000001E-3</v>
          </cell>
          <cell r="H11">
            <v>0.01</v>
          </cell>
          <cell r="I11">
            <v>1.4E-2</v>
          </cell>
          <cell r="J11">
            <v>1.4999999999999999E-2</v>
          </cell>
          <cell r="K11">
            <v>1.9E-2</v>
          </cell>
          <cell r="L11">
            <v>2.3E-2</v>
          </cell>
          <cell r="M11">
            <v>2.7E-2</v>
          </cell>
          <cell r="N11">
            <v>0</v>
          </cell>
          <cell r="O11">
            <v>0</v>
          </cell>
          <cell r="P11">
            <v>0</v>
          </cell>
        </row>
        <row r="12">
          <cell r="B12" t="str">
            <v>F</v>
          </cell>
          <cell r="G12">
            <v>-1E-3</v>
          </cell>
          <cell r="H12">
            <v>3.0000000000000001E-3</v>
          </cell>
          <cell r="I12">
            <v>7.0000000000000001E-3</v>
          </cell>
          <cell r="J12">
            <v>8.0000000000000002E-3</v>
          </cell>
          <cell r="K12">
            <v>1.2E-2</v>
          </cell>
          <cell r="L12">
            <v>1.6E-2</v>
          </cell>
          <cell r="M12">
            <v>0.02</v>
          </cell>
          <cell r="N12">
            <v>0</v>
          </cell>
          <cell r="O12">
            <v>0</v>
          </cell>
          <cell r="P12">
            <v>0</v>
          </cell>
        </row>
        <row r="13">
          <cell r="B13" t="str">
            <v>M</v>
          </cell>
          <cell r="H13">
            <v>4.0000000000000001E-3</v>
          </cell>
          <cell r="I13">
            <v>8.0000000000000002E-3</v>
          </cell>
          <cell r="J13">
            <v>0.01</v>
          </cell>
          <cell r="K13">
            <v>1.2999999999999999E-2</v>
          </cell>
          <cell r="L13">
            <v>1.7999999999999999E-2</v>
          </cell>
          <cell r="M13">
            <v>2.1000000000000001E-2</v>
          </cell>
          <cell r="N13">
            <v>0</v>
          </cell>
          <cell r="O13">
            <v>0</v>
          </cell>
          <cell r="P13">
            <v>0</v>
          </cell>
        </row>
        <row r="14">
          <cell r="B14" t="str">
            <v>A</v>
          </cell>
          <cell r="I14">
            <v>4.0000000000000001E-3</v>
          </cell>
          <cell r="J14">
            <v>6.0000000000000001E-3</v>
          </cell>
          <cell r="K14">
            <v>8.9999999999999993E-3</v>
          </cell>
          <cell r="L14">
            <v>1.4E-2</v>
          </cell>
          <cell r="M14">
            <v>1.7000000000000001E-2</v>
          </cell>
          <cell r="N14">
            <v>0</v>
          </cell>
          <cell r="O14">
            <v>0</v>
          </cell>
          <cell r="P14">
            <v>0</v>
          </cell>
        </row>
        <row r="15">
          <cell r="B15" t="str">
            <v>M</v>
          </cell>
          <cell r="J15">
            <v>2E-3</v>
          </cell>
          <cell r="K15">
            <v>5.0000000000000001E-3</v>
          </cell>
          <cell r="L15">
            <v>0.01</v>
          </cell>
          <cell r="M15">
            <v>1.2999999999999999E-2</v>
          </cell>
          <cell r="N15">
            <v>0</v>
          </cell>
          <cell r="O15">
            <v>0</v>
          </cell>
          <cell r="P15">
            <v>0</v>
          </cell>
        </row>
        <row r="16">
          <cell r="B16" t="str">
            <v>J</v>
          </cell>
          <cell r="K16">
            <v>3.0000000000000001E-3</v>
          </cell>
          <cell r="L16">
            <v>8.0000000000000002E-3</v>
          </cell>
          <cell r="M16">
            <v>1.0999999999999999E-2</v>
          </cell>
          <cell r="N16">
            <v>0</v>
          </cell>
          <cell r="O16">
            <v>0</v>
          </cell>
          <cell r="P16">
            <v>0</v>
          </cell>
        </row>
        <row r="17">
          <cell r="B17" t="str">
            <v>J</v>
          </cell>
          <cell r="L17">
            <v>4.0000000000000001E-3</v>
          </cell>
          <cell r="M17">
            <v>8.0000000000000002E-3</v>
          </cell>
          <cell r="N17">
            <v>0</v>
          </cell>
          <cell r="O17">
            <v>0</v>
          </cell>
          <cell r="P17">
            <v>0</v>
          </cell>
        </row>
        <row r="18">
          <cell r="B18" t="str">
            <v>A</v>
          </cell>
          <cell r="M18">
            <v>3.0000000000000001E-3</v>
          </cell>
          <cell r="N18">
            <v>0</v>
          </cell>
          <cell r="O18">
            <v>0</v>
          </cell>
          <cell r="P18">
            <v>0</v>
          </cell>
        </row>
        <row r="19">
          <cell r="B19" t="str">
            <v>S</v>
          </cell>
          <cell r="N19">
            <v>0</v>
          </cell>
          <cell r="O19">
            <v>0</v>
          </cell>
          <cell r="P19">
            <v>0</v>
          </cell>
        </row>
        <row r="20">
          <cell r="B20" t="str">
            <v>O</v>
          </cell>
          <cell r="O20">
            <v>0</v>
          </cell>
          <cell r="P20">
            <v>0</v>
          </cell>
        </row>
        <row r="21">
          <cell r="B21" t="str">
            <v>N</v>
          </cell>
          <cell r="P21">
            <v>0</v>
          </cell>
        </row>
        <row r="22">
          <cell r="B22" t="str">
            <v>D</v>
          </cell>
        </row>
        <row r="24">
          <cell r="D24" t="str">
            <v>MOVIMIENTOS</v>
          </cell>
        </row>
        <row r="26">
          <cell r="B26" t="str">
            <v>I</v>
          </cell>
          <cell r="D26">
            <v>12768109205</v>
          </cell>
          <cell r="E26">
            <v>12768109</v>
          </cell>
          <cell r="F26">
            <v>102144874</v>
          </cell>
          <cell r="G26">
            <v>89376764</v>
          </cell>
          <cell r="H26">
            <v>140449201</v>
          </cell>
          <cell r="I26">
            <v>191521638</v>
          </cell>
          <cell r="J26">
            <v>217057856</v>
          </cell>
          <cell r="K26">
            <v>255362184</v>
          </cell>
          <cell r="L26">
            <v>319202730</v>
          </cell>
          <cell r="M26">
            <v>357507058</v>
          </cell>
          <cell r="N26">
            <v>0</v>
          </cell>
          <cell r="O26">
            <v>0</v>
          </cell>
          <cell r="P26">
            <v>0</v>
          </cell>
        </row>
        <row r="27">
          <cell r="B27" t="str">
            <v>E</v>
          </cell>
          <cell r="D27">
            <v>0</v>
          </cell>
          <cell r="E27">
            <v>0</v>
          </cell>
          <cell r="F27">
            <v>0</v>
          </cell>
          <cell r="G27">
            <v>0</v>
          </cell>
          <cell r="H27">
            <v>0</v>
          </cell>
          <cell r="I27">
            <v>0</v>
          </cell>
          <cell r="J27">
            <v>0</v>
          </cell>
          <cell r="K27">
            <v>0</v>
          </cell>
          <cell r="L27">
            <v>0</v>
          </cell>
          <cell r="M27">
            <v>0</v>
          </cell>
          <cell r="N27">
            <v>0</v>
          </cell>
          <cell r="O27">
            <v>0</v>
          </cell>
          <cell r="P27">
            <v>0</v>
          </cell>
        </row>
        <row r="28">
          <cell r="B28" t="str">
            <v>F</v>
          </cell>
          <cell r="D28">
            <v>0</v>
          </cell>
          <cell r="E28">
            <v>0</v>
          </cell>
          <cell r="F28">
            <v>0</v>
          </cell>
          <cell r="G28">
            <v>0</v>
          </cell>
          <cell r="H28">
            <v>0</v>
          </cell>
          <cell r="I28">
            <v>0</v>
          </cell>
          <cell r="J28">
            <v>0</v>
          </cell>
          <cell r="K28">
            <v>0</v>
          </cell>
          <cell r="L28">
            <v>0</v>
          </cell>
          <cell r="M28">
            <v>0</v>
          </cell>
          <cell r="N28">
            <v>0</v>
          </cell>
          <cell r="O28">
            <v>0</v>
          </cell>
          <cell r="P28">
            <v>0</v>
          </cell>
        </row>
        <row r="29">
          <cell r="B29" t="str">
            <v>M</v>
          </cell>
          <cell r="D29">
            <v>-152688892</v>
          </cell>
          <cell r="E29">
            <v>0</v>
          </cell>
          <cell r="F29">
            <v>0</v>
          </cell>
          <cell r="G29">
            <v>0</v>
          </cell>
          <cell r="H29">
            <v>-610756</v>
          </cell>
          <cell r="I29">
            <v>-1221511</v>
          </cell>
          <cell r="J29">
            <v>-1526889</v>
          </cell>
          <cell r="K29">
            <v>-1984956</v>
          </cell>
          <cell r="L29">
            <v>-2748400</v>
          </cell>
          <cell r="M29">
            <v>-3206467</v>
          </cell>
          <cell r="N29">
            <v>0</v>
          </cell>
          <cell r="O29">
            <v>0</v>
          </cell>
          <cell r="P29">
            <v>0</v>
          </cell>
        </row>
        <row r="30">
          <cell r="B30" t="str">
            <v>A</v>
          </cell>
          <cell r="D30">
            <v>50028181</v>
          </cell>
          <cell r="E30">
            <v>0</v>
          </cell>
          <cell r="F30">
            <v>0</v>
          </cell>
          <cell r="G30">
            <v>0</v>
          </cell>
          <cell r="H30">
            <v>0</v>
          </cell>
          <cell r="I30">
            <v>200113</v>
          </cell>
          <cell r="J30">
            <v>300169</v>
          </cell>
          <cell r="K30">
            <v>450254</v>
          </cell>
          <cell r="L30">
            <v>700395</v>
          </cell>
          <cell r="M30">
            <v>850479</v>
          </cell>
          <cell r="N30">
            <v>0</v>
          </cell>
          <cell r="O30">
            <v>0</v>
          </cell>
          <cell r="P30">
            <v>0</v>
          </cell>
        </row>
        <row r="31">
          <cell r="B31" t="str">
            <v>M</v>
          </cell>
          <cell r="D31">
            <v>-317566684</v>
          </cell>
          <cell r="E31">
            <v>0</v>
          </cell>
          <cell r="F31">
            <v>0</v>
          </cell>
          <cell r="G31">
            <v>0</v>
          </cell>
          <cell r="H31">
            <v>0</v>
          </cell>
          <cell r="I31">
            <v>0</v>
          </cell>
          <cell r="J31">
            <v>-635134</v>
          </cell>
          <cell r="K31">
            <v>-1587833</v>
          </cell>
          <cell r="L31">
            <v>-3175667</v>
          </cell>
          <cell r="M31">
            <v>-4128367</v>
          </cell>
          <cell r="N31">
            <v>0</v>
          </cell>
          <cell r="O31">
            <v>0</v>
          </cell>
          <cell r="P31">
            <v>0</v>
          </cell>
        </row>
        <row r="32">
          <cell r="B32" t="str">
            <v>J</v>
          </cell>
          <cell r="D32">
            <v>0</v>
          </cell>
          <cell r="E32">
            <v>0</v>
          </cell>
          <cell r="F32">
            <v>0</v>
          </cell>
          <cell r="G32">
            <v>0</v>
          </cell>
          <cell r="H32">
            <v>0</v>
          </cell>
          <cell r="I32">
            <v>0</v>
          </cell>
          <cell r="J32">
            <v>0</v>
          </cell>
          <cell r="K32">
            <v>0</v>
          </cell>
          <cell r="L32">
            <v>0</v>
          </cell>
          <cell r="M32">
            <v>0</v>
          </cell>
          <cell r="N32">
            <v>0</v>
          </cell>
          <cell r="O32">
            <v>0</v>
          </cell>
          <cell r="P32">
            <v>0</v>
          </cell>
        </row>
        <row r="33">
          <cell r="B33" t="str">
            <v>J</v>
          </cell>
          <cell r="D33">
            <v>-37994800</v>
          </cell>
          <cell r="E33">
            <v>0</v>
          </cell>
          <cell r="F33">
            <v>0</v>
          </cell>
          <cell r="G33">
            <v>0</v>
          </cell>
          <cell r="H33">
            <v>0</v>
          </cell>
          <cell r="I33">
            <v>0</v>
          </cell>
          <cell r="J33">
            <v>0</v>
          </cell>
          <cell r="K33">
            <v>0</v>
          </cell>
          <cell r="L33">
            <v>-151979</v>
          </cell>
          <cell r="M33">
            <v>-303958</v>
          </cell>
          <cell r="N33">
            <v>0</v>
          </cell>
          <cell r="O33">
            <v>0</v>
          </cell>
          <cell r="P33">
            <v>0</v>
          </cell>
        </row>
        <row r="34">
          <cell r="B34" t="str">
            <v>A</v>
          </cell>
          <cell r="D34">
            <v>-296940263</v>
          </cell>
          <cell r="E34">
            <v>0</v>
          </cell>
          <cell r="F34">
            <v>0</v>
          </cell>
          <cell r="G34">
            <v>0</v>
          </cell>
          <cell r="H34">
            <v>0</v>
          </cell>
          <cell r="I34">
            <v>0</v>
          </cell>
          <cell r="J34">
            <v>0</v>
          </cell>
          <cell r="K34">
            <v>0</v>
          </cell>
          <cell r="L34">
            <v>0</v>
          </cell>
          <cell r="M34">
            <v>-890821</v>
          </cell>
          <cell r="N34">
            <v>0</v>
          </cell>
          <cell r="O34">
            <v>0</v>
          </cell>
          <cell r="P34">
            <v>0</v>
          </cell>
        </row>
        <row r="35">
          <cell r="B35" t="str">
            <v>S</v>
          </cell>
          <cell r="D35">
            <v>0</v>
          </cell>
          <cell r="E35">
            <v>0</v>
          </cell>
          <cell r="F35">
            <v>0</v>
          </cell>
          <cell r="G35">
            <v>0</v>
          </cell>
          <cell r="H35">
            <v>0</v>
          </cell>
          <cell r="I35">
            <v>0</v>
          </cell>
          <cell r="J35">
            <v>0</v>
          </cell>
          <cell r="K35">
            <v>0</v>
          </cell>
          <cell r="L35">
            <v>0</v>
          </cell>
          <cell r="M35">
            <v>0</v>
          </cell>
          <cell r="N35">
            <v>0</v>
          </cell>
          <cell r="O35">
            <v>0</v>
          </cell>
          <cell r="P35">
            <v>0</v>
          </cell>
        </row>
        <row r="36">
          <cell r="B36" t="str">
            <v>O</v>
          </cell>
          <cell r="D36">
            <v>0</v>
          </cell>
          <cell r="E36">
            <v>0</v>
          </cell>
          <cell r="F36">
            <v>0</v>
          </cell>
          <cell r="G36">
            <v>0</v>
          </cell>
          <cell r="H36">
            <v>0</v>
          </cell>
          <cell r="I36">
            <v>0</v>
          </cell>
          <cell r="J36">
            <v>0</v>
          </cell>
          <cell r="K36">
            <v>0</v>
          </cell>
          <cell r="L36">
            <v>0</v>
          </cell>
          <cell r="M36">
            <v>0</v>
          </cell>
          <cell r="N36">
            <v>0</v>
          </cell>
          <cell r="O36">
            <v>0</v>
          </cell>
          <cell r="P36">
            <v>0</v>
          </cell>
        </row>
        <row r="37">
          <cell r="B37" t="str">
            <v>N</v>
          </cell>
          <cell r="D37">
            <v>0</v>
          </cell>
          <cell r="E37">
            <v>0</v>
          </cell>
          <cell r="F37">
            <v>0</v>
          </cell>
          <cell r="G37">
            <v>0</v>
          </cell>
          <cell r="H37">
            <v>0</v>
          </cell>
          <cell r="I37">
            <v>0</v>
          </cell>
          <cell r="J37">
            <v>0</v>
          </cell>
          <cell r="K37">
            <v>0</v>
          </cell>
          <cell r="L37">
            <v>0</v>
          </cell>
          <cell r="M37">
            <v>0</v>
          </cell>
          <cell r="N37">
            <v>0</v>
          </cell>
          <cell r="O37">
            <v>0</v>
          </cell>
          <cell r="P37">
            <v>0</v>
          </cell>
        </row>
        <row r="38">
          <cell r="B38" t="str">
            <v>D</v>
          </cell>
          <cell r="D38">
            <v>0</v>
          </cell>
          <cell r="E38">
            <v>0</v>
          </cell>
          <cell r="F38">
            <v>0</v>
          </cell>
          <cell r="G38">
            <v>0</v>
          </cell>
          <cell r="H38">
            <v>0</v>
          </cell>
          <cell r="I38">
            <v>0</v>
          </cell>
          <cell r="J38">
            <v>0</v>
          </cell>
          <cell r="K38">
            <v>0</v>
          </cell>
          <cell r="L38">
            <v>0</v>
          </cell>
          <cell r="M38">
            <v>0</v>
          </cell>
          <cell r="N38">
            <v>0</v>
          </cell>
          <cell r="O38">
            <v>0</v>
          </cell>
          <cell r="P38">
            <v>0</v>
          </cell>
        </row>
        <row r="39">
          <cell r="D39" t="str">
            <v>-</v>
          </cell>
          <cell r="E39" t="str">
            <v>-</v>
          </cell>
          <cell r="F39" t="str">
            <v>-</v>
          </cell>
          <cell r="G39" t="str">
            <v>-</v>
          </cell>
          <cell r="H39" t="str">
            <v>-</v>
          </cell>
          <cell r="I39" t="str">
            <v>-</v>
          </cell>
          <cell r="J39" t="str">
            <v>-</v>
          </cell>
          <cell r="K39" t="str">
            <v>-</v>
          </cell>
          <cell r="L39" t="str">
            <v>-</v>
          </cell>
          <cell r="M39" t="str">
            <v>-</v>
          </cell>
          <cell r="N39" t="str">
            <v>-</v>
          </cell>
          <cell r="O39" t="str">
            <v>-</v>
          </cell>
          <cell r="P39" t="str">
            <v>-</v>
          </cell>
        </row>
        <row r="40">
          <cell r="C40" t="str">
            <v>SUB TOTAL</v>
          </cell>
          <cell r="D40">
            <v>12012946747</v>
          </cell>
          <cell r="E40">
            <v>12768109</v>
          </cell>
          <cell r="F40">
            <v>102144874</v>
          </cell>
          <cell r="G40">
            <v>89376764</v>
          </cell>
          <cell r="H40">
            <v>139838445</v>
          </cell>
          <cell r="I40">
            <v>190500240</v>
          </cell>
          <cell r="J40">
            <v>215196002</v>
          </cell>
          <cell r="K40">
            <v>252239649</v>
          </cell>
          <cell r="L40">
            <v>313827079</v>
          </cell>
          <cell r="M40">
            <v>349827924</v>
          </cell>
          <cell r="N40">
            <v>0</v>
          </cell>
          <cell r="O40">
            <v>0</v>
          </cell>
          <cell r="P40">
            <v>0</v>
          </cell>
        </row>
        <row r="41">
          <cell r="C41" t="str">
            <v>C.M.MES</v>
          </cell>
          <cell r="D41">
            <v>0</v>
          </cell>
          <cell r="E41">
            <v>12768109</v>
          </cell>
          <cell r="F41">
            <v>89376765</v>
          </cell>
          <cell r="G41">
            <v>-12768110</v>
          </cell>
          <cell r="H41">
            <v>50461681</v>
          </cell>
          <cell r="I41">
            <v>50661795</v>
          </cell>
          <cell r="J41">
            <v>24695762</v>
          </cell>
          <cell r="K41">
            <v>37043647</v>
          </cell>
          <cell r="L41">
            <v>61587430</v>
          </cell>
          <cell r="M41">
            <v>36000845</v>
          </cell>
          <cell r="N41">
            <v>-349827924</v>
          </cell>
          <cell r="O41">
            <v>0</v>
          </cell>
          <cell r="P41">
            <v>0</v>
          </cell>
        </row>
        <row r="42">
          <cell r="C42" t="str">
            <v>C.M.ACUM.</v>
          </cell>
          <cell r="D42">
            <v>349827924</v>
          </cell>
          <cell r="E42">
            <v>12768109</v>
          </cell>
          <cell r="F42">
            <v>102144874</v>
          </cell>
          <cell r="G42">
            <v>89376764</v>
          </cell>
          <cell r="H42">
            <v>139838445</v>
          </cell>
          <cell r="I42">
            <v>190500240</v>
          </cell>
          <cell r="J42">
            <v>215196002</v>
          </cell>
          <cell r="K42">
            <v>252239649</v>
          </cell>
          <cell r="L42">
            <v>313827079</v>
          </cell>
          <cell r="M42">
            <v>349827924</v>
          </cell>
          <cell r="N42">
            <v>0</v>
          </cell>
          <cell r="O42">
            <v>0</v>
          </cell>
          <cell r="P42">
            <v>0</v>
          </cell>
        </row>
        <row r="43">
          <cell r="D43" t="str">
            <v>-</v>
          </cell>
          <cell r="E43" t="str">
            <v>-</v>
          </cell>
          <cell r="F43" t="str">
            <v>-</v>
          </cell>
          <cell r="G43" t="str">
            <v>-</v>
          </cell>
          <cell r="H43" t="str">
            <v>-</v>
          </cell>
          <cell r="I43" t="str">
            <v>-</v>
          </cell>
          <cell r="J43" t="str">
            <v>-</v>
          </cell>
          <cell r="K43" t="str">
            <v>-</v>
          </cell>
          <cell r="L43" t="str">
            <v>-</v>
          </cell>
          <cell r="M43" t="str">
            <v>-</v>
          </cell>
          <cell r="N43" t="str">
            <v>-</v>
          </cell>
          <cell r="O43" t="str">
            <v>-</v>
          </cell>
          <cell r="P43" t="str">
            <v>-</v>
          </cell>
        </row>
        <row r="44">
          <cell r="C44" t="str">
            <v>TOTAL</v>
          </cell>
          <cell r="D44">
            <v>12362774671</v>
          </cell>
          <cell r="E44">
            <v>12780877314</v>
          </cell>
          <cell r="F44">
            <v>12870254079</v>
          </cell>
          <cell r="G44">
            <v>12704797077</v>
          </cell>
          <cell r="H44">
            <v>12805286939</v>
          </cell>
          <cell r="I44">
            <v>12538382050</v>
          </cell>
          <cell r="J44">
            <v>12563077812</v>
          </cell>
          <cell r="K44">
            <v>12562126659</v>
          </cell>
          <cell r="L44">
            <v>12326773826</v>
          </cell>
          <cell r="M44">
            <v>12362774671</v>
          </cell>
          <cell r="N44">
            <v>12012946747</v>
          </cell>
          <cell r="O44">
            <v>12012946747</v>
          </cell>
          <cell r="P44">
            <v>12012946747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8"/>
      <sheetName val="Cuadratura"/>
      <sheetName val="B-0 CPI"/>
      <sheetName val="B-1 CPT"/>
      <sheetName val="15- PPM"/>
      <sheetName val="Patrimonio US$"/>
      <sheetName val="FUT"/>
      <sheetName val="T-3"/>
      <sheetName val="AII-1"/>
      <sheetName val="CM CPI AII-2"/>
      <sheetName val="Prov Impuesto Renta AII-3"/>
      <sheetName val="AII-4 Provisión deudores inc"/>
      <sheetName val="AII-5 Provisión obsolescencia"/>
      <sheetName val="AII-6 Prov IAS"/>
      <sheetName val="produccion-2002"/>
      <sheetName val="Precios"/>
      <sheetName val="Sheet1 (2)"/>
      <sheetName val="PIV-Gasolina"/>
      <sheetName val="Exámen de Patrim."/>
      <sheetName val="factores"/>
      <sheetName val="DATOS"/>
      <sheetName val="Tabla"/>
      <sheetName val="cm-invper"/>
      <sheetName val="Pencahue"/>
      <sheetName val="CLIENTE"/>
      <sheetName val="Software 2004"/>
      <sheetName val="MFSA"/>
      <sheetName val="12.210902"/>
      <sheetName val="Tablas"/>
      <sheetName val="Bod. Stgo. Oct."/>
      <sheetName val="Tributario_A25_1.1"/>
      <sheetName val="Base Datos"/>
      <sheetName val="D-REN02"/>
      <sheetName val="GANTT "/>
      <sheetName val="Parámetros de control"/>
      <sheetName val="Patrimonio US_"/>
      <sheetName val="Param"/>
      <sheetName val="Dividendos"/>
      <sheetName val="Retenciones"/>
      <sheetName val="Indicadores"/>
      <sheetName val="TASAS E INDICES-0k"/>
      <sheetName val="O-1.4 Det. Prov Vacac"/>
      <sheetName val="BDatos"/>
      <sheetName val="fmlsa-ee"/>
      <sheetName val="SMI-RURALCEL"/>
      <sheetName val="Parametros"/>
      <sheetName val="cover"/>
      <sheetName val="A-RLI2005"/>
      <sheetName val="Títulos"/>
      <sheetName val="2200TPD"/>
      <sheetName val="Câmbio - 97"/>
    </sheetNames>
    <sheetDataSet>
      <sheetData sheetId="0" refreshError="1"/>
      <sheetData sheetId="1" refreshError="1"/>
      <sheetData sheetId="2" refreshError="1"/>
      <sheetData sheetId="3" refreshError="1"/>
      <sheetData sheetId="4" refreshError="1"/>
      <sheetData sheetId="5" refreshError="1">
        <row r="19">
          <cell r="E19">
            <v>10161</v>
          </cell>
        </row>
      </sheetData>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ursos Comunes"/>
      <sheetName val="Evolución Siscel TMC"/>
      <sheetName val="Mantenimiento v.1."/>
      <sheetName val=" Pto. Rico.v.1"/>
      <sheetName val="Siscel v.2.0"/>
      <sheetName val="Mantenimiento correctivo"/>
      <sheetName val=" Chilev.2."/>
      <sheetName val=" Pto. Rico.v.2 "/>
      <sheetName val=" Perú.v.2."/>
      <sheetName val="Evo v.3 "/>
      <sheetName val="Start up Argent"/>
      <sheetName val=" Argentina.v.2"/>
      <sheetName val=" México.v.3."/>
      <sheetName val=" El Salvador.v.3 "/>
      <sheetName val=" Guatemala.v.3"/>
      <sheetName val="Evo v.4"/>
      <sheetName val=" Chilev.3"/>
      <sheetName val=" Argentina.v.3"/>
      <sheetName val=" Perú.v.3"/>
      <sheetName val=" Pto. Rico.v.3"/>
      <sheetName val="Evo v.5"/>
      <sheetName val=" Chilev.4"/>
      <sheetName val=" Argentina.v.4"/>
      <sheetName val=" Perú.v.4"/>
      <sheetName val=" México.v.4"/>
      <sheetName val=" El Salvador.v.4"/>
      <sheetName val=" Guatemala.v.4"/>
      <sheetName val=" Pto. Rico.v.4"/>
      <sheetName val=" Chilev.5"/>
      <sheetName val=" Argentina.v.5"/>
      <sheetName val=" Perú.v.5"/>
      <sheetName val=" México.v.5"/>
      <sheetName val=" El Salvador.v.5"/>
      <sheetName val=" Guatemala.v.5"/>
      <sheetName val=" Pto. Rico.v.5"/>
      <sheetName val="Tarifas"/>
      <sheetName val="Total recursos"/>
      <sheetName val="Dietas"/>
      <sheetName val="Precios"/>
      <sheetName val="I&amp;G"/>
      <sheetName val="por semestres"/>
      <sheetName val="Resúmenes"/>
      <sheetName val="Cash-Flow"/>
      <sheetName val="Comparativa"/>
      <sheetName val="Cuadro PE"/>
      <sheetName val="Patrimonio US$"/>
      <sheetName val="Impuestos Diferidos "/>
      <sheetName val="Sum. DCF"/>
      <sheetName val="Bce"/>
      <sheetName val="Bod. Stgo. Oct."/>
      <sheetName val="DATOS"/>
      <sheetName val="Prices"/>
      <sheetName val="Inventario CM 2005 Borrador"/>
      <sheetName val="Tabla"/>
      <sheetName val="Tributario_A25_1.1"/>
      <sheetName val="Base Datos"/>
      <sheetName val="Sheet1 (2)"/>
      <sheetName val="PIV-Gasolina"/>
      <sheetName val="AC"/>
      <sheetName val="Family Lookup Table"/>
      <sheetName val="Balance"/>
      <sheetName val="Informe Petroleo"/>
      <sheetName val="Pivot Petroleo"/>
      <sheetName val="Pivot Bencina"/>
      <sheetName val="produccion-2002"/>
      <sheetName val="Dividendos"/>
      <sheetName val="factores"/>
      <sheetName val="CLIENTE"/>
      <sheetName val="RES urb"/>
      <sheetName val="Indicadores"/>
      <sheetName val="Parametros"/>
      <sheetName val="TASAS E INDICES-0k"/>
      <sheetName val="Junio 2006"/>
      <sheetName val="Oxide"/>
      <sheetName val="Gcia._60000"/>
      <sheetName val="Market"/>
      <sheetName val="SMI-RURALCEL"/>
      <sheetName val="Tablas"/>
      <sheetName val="Indices"/>
      <sheetName val="Base"/>
      <sheetName val="ajustes IFRS"/>
      <sheetName val="rli 2006"/>
      <sheetName val="PARAMETRO"/>
      <sheetName val="MARC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31">
          <cell r="K31">
            <v>38534</v>
          </cell>
        </row>
      </sheetData>
      <sheetData sheetId="38" refreshError="1">
        <row r="6">
          <cell r="H6">
            <v>121</v>
          </cell>
        </row>
        <row r="7">
          <cell r="H7">
            <v>42</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ExPPTO_ANO"/>
      <sheetName val="DRExPPTO_ANO (2)"/>
      <sheetName val="DRE"/>
      <sheetName val="LxP Budget"/>
      <sheetName val="DRExPPTO"/>
      <sheetName val="LxP Budget(BKP)"/>
      <sheetName val="D_P_C"/>
      <sheetName val="Flujo Caja"/>
      <sheetName val="Flujo_Caja_15 2011"/>
      <sheetName val="Balancete_US$"/>
      <sheetName val="Balancete_R$"/>
      <sheetName val="D_P_O"/>
      <sheetName val="D_P_C (2)"/>
      <sheetName val="D_P"/>
      <sheetName val="Conv_GanhoXPerda_US$"/>
      <sheetName val="Captacoes"/>
      <sheetName val="Frota"/>
      <sheetName val="variavel"/>
      <sheetName val="D_P_B"/>
      <sheetName val="Tabela"/>
      <sheetName val="statement"/>
      <sheetName val="statement (3)"/>
      <sheetName val="statement (2)"/>
      <sheetName val="Colaboradores"/>
      <sheetName val="Cal_Fol"/>
      <sheetName val="Seguros"/>
      <sheetName val="Balancete_CLP"/>
      <sheetName val="CAPEX"/>
      <sheetName val="Ventas de Arriendo"/>
      <sheetName val="Flota Nominal"/>
      <sheetName val="Flota Promedia"/>
      <sheetName val="Utilização Fisica"/>
      <sheetName val="Utilização Financeira"/>
      <sheetName val="Factor "/>
      <sheetName val="de_para_fechado com o vasco"/>
      <sheetName val="Result_OP"/>
      <sheetName val="EBITDA"/>
      <sheetName val="L.L."/>
      <sheetName val="BS"/>
      <sheetName val="IS"/>
      <sheetName val="20111031"/>
      <sheetName val="20111130"/>
      <sheetName val="20111231"/>
      <sheetName val="Moedas"/>
      <sheetName val="Plan1"/>
      <sheetName val="Plan2"/>
      <sheetName val="Report_Base_Dez11_V14"/>
      <sheetName val="20110430"/>
      <sheetName val="Plan1 (2)"/>
    </sheetNames>
    <sheetDataSet>
      <sheetData sheetId="0"/>
      <sheetData sheetId="1"/>
      <sheetData sheetId="2"/>
      <sheetData sheetId="3">
        <row r="5">
          <cell r="R5">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O2" t="str">
            <v>A</v>
          </cell>
        </row>
        <row r="3">
          <cell r="O3" t="str">
            <v>B</v>
          </cell>
        </row>
        <row r="4">
          <cell r="O4" t="str">
            <v>AA</v>
          </cell>
        </row>
        <row r="5">
          <cell r="O5" t="str">
            <v>AB</v>
          </cell>
        </row>
        <row r="6">
          <cell r="O6" t="str">
            <v>ATC</v>
          </cell>
        </row>
        <row r="7">
          <cell r="O7" t="str">
            <v>C</v>
          </cell>
        </row>
        <row r="8">
          <cell r="O8" t="str">
            <v>CS</v>
          </cell>
        </row>
        <row r="9">
          <cell r="O9" t="str">
            <v>D</v>
          </cell>
        </row>
        <row r="10">
          <cell r="O10" t="str">
            <v>ENC</v>
          </cell>
        </row>
        <row r="11">
          <cell r="O11" t="str">
            <v>F</v>
          </cell>
        </row>
        <row r="12">
          <cell r="O12" t="str">
            <v>FA</v>
          </cell>
        </row>
        <row r="13">
          <cell r="O13" t="str">
            <v>FEC1</v>
          </cell>
        </row>
        <row r="14">
          <cell r="O14" t="str">
            <v>FEC2</v>
          </cell>
        </row>
        <row r="15">
          <cell r="O15" t="str">
            <v>FOR</v>
          </cell>
        </row>
        <row r="16">
          <cell r="O16" t="str">
            <v>FR</v>
          </cell>
        </row>
        <row r="17">
          <cell r="O17" t="str">
            <v>IR</v>
          </cell>
        </row>
        <row r="18">
          <cell r="O18" t="str">
            <v>L</v>
          </cell>
        </row>
        <row r="19">
          <cell r="O19" t="str">
            <v>RF</v>
          </cell>
        </row>
        <row r="20">
          <cell r="O20" t="str">
            <v>RM</v>
          </cell>
        </row>
        <row r="21">
          <cell r="O21" t="str">
            <v>S11</v>
          </cell>
        </row>
        <row r="22">
          <cell r="O22" t="str">
            <v>T</v>
          </cell>
        </row>
        <row r="23">
          <cell r="O23" t="str">
            <v>V</v>
          </cell>
        </row>
        <row r="24">
          <cell r="O24" t="str">
            <v>V2</v>
          </cell>
        </row>
        <row r="25">
          <cell r="O25" t="str">
            <v>V3</v>
          </cell>
        </row>
        <row r="26">
          <cell r="O26" t="str">
            <v>V4</v>
          </cell>
        </row>
        <row r="27">
          <cell r="O27" t="str">
            <v>V5</v>
          </cell>
        </row>
        <row r="28">
          <cell r="O28" t="str">
            <v>VM</v>
          </cell>
        </row>
        <row r="29">
          <cell r="O29" t="str">
            <v>VQ</v>
          </cell>
        </row>
        <row r="30">
          <cell r="O30" t="str">
            <v>VS</v>
          </cell>
        </row>
        <row r="31">
          <cell r="O31" t="str">
            <v>VT</v>
          </cell>
        </row>
        <row r="32">
          <cell r="O32" t="str">
            <v>Z</v>
          </cell>
        </row>
        <row r="33">
          <cell r="O33">
            <v>0</v>
          </cell>
        </row>
        <row r="34">
          <cell r="O34">
            <v>0</v>
          </cell>
        </row>
        <row r="35">
          <cell r="O35">
            <v>0</v>
          </cell>
        </row>
        <row r="36">
          <cell r="O36">
            <v>0</v>
          </cell>
        </row>
        <row r="37">
          <cell r="O37">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4">
          <cell r="C4">
            <v>40574</v>
          </cell>
        </row>
      </sheetData>
      <sheetData sheetId="44"/>
      <sheetData sheetId="45" refreshError="1"/>
      <sheetData sheetId="46" refreshError="1"/>
      <sheetData sheetId="47" refreshError="1"/>
      <sheetData sheetId="48"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cio"/>
      <sheetName val="AII-1"/>
      <sheetName val="3.1"/>
      <sheetName val="3.2"/>
      <sheetName val="CM"/>
      <sheetName val="T0"/>
      <sheetName val="T1"/>
      <sheetName val="T2"/>
      <sheetName val="T8"/>
      <sheetName val="B1"/>
      <sheetName val="B0"/>
      <sheetName val="AII- (IER)"/>
      <sheetName val="AII- (Leasing)"/>
      <sheetName val="AII- (PPM)"/>
      <sheetName val="AII- Pérdida"/>
      <sheetName val="AII- Pat. Fin"/>
      <sheetName val="AII- Pat. Trib."/>
      <sheetName val="AII- Impt. Rta."/>
      <sheetName val="AII- ID"/>
      <sheetName val="AII- Vacaciones"/>
      <sheetName val="AII- (A.Fijo)"/>
      <sheetName val="AII- (Multas)"/>
      <sheetName val="AII- (G.R.)"/>
      <sheetName val="AII- otros"/>
    </sheetNames>
    <sheetDataSet>
      <sheetData sheetId="0">
        <row r="13">
          <cell r="D13" t="str">
            <v>26.07.2005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e trib 2003"/>
      <sheetName val="AI-1 RLI"/>
      <sheetName val="BI-0 CPI"/>
      <sheetName val="FUT "/>
      <sheetName val="BI-1 cpf"/>
      <sheetName val="T-8"/>
      <sheetName val="AI-0 RLI(cliente)"/>
      <sheetName val="AI-2 CM Capital propio"/>
      <sheetName val="AI-3 Impuestos dif "/>
      <sheetName val="AI-4 Stock"/>
      <sheetName val="AI-5 Prov incobrables"/>
      <sheetName val="AI-6 Pago de impuesto"/>
      <sheetName val="AI-8 Provisiones empleados "/>
      <sheetName val="Cuadratura AF trib"/>
      <sheetName val="AII-4 Forwar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101"/>
      <sheetName val="CC101 + 399 15%"/>
      <sheetName val="RRE DJ 1938"/>
      <sheetName val="CM"/>
      <sheetName val="Gtos Rechazados"/>
      <sheetName val="RLI "/>
      <sheetName val="Blce Tributario"/>
      <sheetName val="Blce IFRS"/>
      <sheetName val="Lib May"/>
      <sheetName val="KPT"/>
      <sheetName val="Razonabilidad del KPT"/>
      <sheetName val="3.KPT"/>
    </sheetNames>
    <sheetDataSet>
      <sheetData sheetId="0" refreshError="1">
        <row r="57">
          <cell r="A57" t="str">
            <v>REMUNERACIONES</v>
          </cell>
          <cell r="E57">
            <v>2465183.9222873305</v>
          </cell>
          <cell r="F57">
            <v>2465183.9222873305</v>
          </cell>
          <cell r="G57">
            <v>2465183.9222873305</v>
          </cell>
          <cell r="H57">
            <v>2465183.9222873305</v>
          </cell>
          <cell r="I57">
            <v>2465183.9222873305</v>
          </cell>
          <cell r="J57">
            <v>2470465.9622873305</v>
          </cell>
          <cell r="K57">
            <v>2507087.5151126841</v>
          </cell>
          <cell r="L57">
            <v>2507087.5151126841</v>
          </cell>
          <cell r="M57">
            <v>2507087.5151126841</v>
          </cell>
          <cell r="N57">
            <v>2507087.5151126841</v>
          </cell>
          <cell r="O57">
            <v>2507087.5151126841</v>
          </cell>
          <cell r="P57">
            <v>2507087.5151126841</v>
          </cell>
          <cell r="Q57">
            <v>29838910.664400093</v>
          </cell>
        </row>
        <row r="58">
          <cell r="B58" t="str">
            <v>SALARIOS Y COMPLEMENTOS FIJOS</v>
          </cell>
          <cell r="E58">
            <v>2273128.349080713</v>
          </cell>
          <cell r="F58">
            <v>2273128.349080713</v>
          </cell>
          <cell r="G58">
            <v>2273128.349080713</v>
          </cell>
          <cell r="H58">
            <v>2273128.349080713</v>
          </cell>
          <cell r="I58">
            <v>2273128.349080713</v>
          </cell>
          <cell r="J58">
            <v>2278410.389080713</v>
          </cell>
          <cell r="K58">
            <v>2312287.264321364</v>
          </cell>
          <cell r="L58">
            <v>2312287.264321364</v>
          </cell>
          <cell r="M58">
            <v>2312287.264321364</v>
          </cell>
          <cell r="N58">
            <v>2312287.264321364</v>
          </cell>
          <cell r="O58">
            <v>2312287.264321364</v>
          </cell>
          <cell r="P58">
            <v>2312287.264321364</v>
          </cell>
          <cell r="Q58">
            <v>27517775.720412467</v>
          </cell>
        </row>
        <row r="59">
          <cell r="B59">
            <v>41030101</v>
          </cell>
          <cell r="C59" t="str">
            <v>Remuneraciones</v>
          </cell>
          <cell r="D59" t="str">
            <v>EGE</v>
          </cell>
          <cell r="E59">
            <v>2048435.1195</v>
          </cell>
          <cell r="F59">
            <v>2048435.1195</v>
          </cell>
          <cell r="G59">
            <v>2048435.1195</v>
          </cell>
          <cell r="H59">
            <v>2048435.1195</v>
          </cell>
          <cell r="I59">
            <v>2048435.1195</v>
          </cell>
          <cell r="J59">
            <v>2048435.1195</v>
          </cell>
          <cell r="K59">
            <v>2080185.8638522499</v>
          </cell>
          <cell r="L59">
            <v>2080185.8638522499</v>
          </cell>
          <cell r="M59">
            <v>2080185.8638522499</v>
          </cell>
          <cell r="N59">
            <v>2080185.8638522499</v>
          </cell>
          <cell r="O59">
            <v>2080185.8638522499</v>
          </cell>
          <cell r="P59">
            <v>2080185.8638522499</v>
          </cell>
          <cell r="Q59">
            <v>24771725.900113504</v>
          </cell>
        </row>
        <row r="60">
          <cell r="B60">
            <v>41030102</v>
          </cell>
          <cell r="C60" t="str">
            <v>Gratificacion</v>
          </cell>
          <cell r="D60" t="str">
            <v>EGE</v>
          </cell>
          <cell r="E60">
            <v>88034</v>
          </cell>
          <cell r="F60">
            <v>88034</v>
          </cell>
          <cell r="G60">
            <v>88034</v>
          </cell>
          <cell r="H60">
            <v>88034</v>
          </cell>
          <cell r="I60">
            <v>88034</v>
          </cell>
          <cell r="J60">
            <v>93316.04</v>
          </cell>
          <cell r="K60">
            <v>93316.04</v>
          </cell>
          <cell r="L60">
            <v>93316.04</v>
          </cell>
          <cell r="M60">
            <v>93316.04</v>
          </cell>
          <cell r="N60">
            <v>93316.04</v>
          </cell>
          <cell r="O60">
            <v>93316.04</v>
          </cell>
          <cell r="P60">
            <v>93316.04</v>
          </cell>
          <cell r="Q60">
            <v>1093382.2800000003</v>
          </cell>
        </row>
        <row r="61">
          <cell r="B61">
            <v>41030104</v>
          </cell>
          <cell r="C61" t="str">
            <v>Colacion</v>
          </cell>
          <cell r="D61" t="str">
            <v>EGE</v>
          </cell>
          <cell r="E61">
            <v>114538.245</v>
          </cell>
          <cell r="F61">
            <v>114538.245</v>
          </cell>
          <cell r="G61">
            <v>114538.245</v>
          </cell>
          <cell r="H61">
            <v>114538.245</v>
          </cell>
          <cell r="I61">
            <v>114538.245</v>
          </cell>
          <cell r="J61">
            <v>114538.245</v>
          </cell>
          <cell r="K61">
            <v>116286.49</v>
          </cell>
          <cell r="L61">
            <v>116286.49</v>
          </cell>
          <cell r="M61">
            <v>116286.49</v>
          </cell>
          <cell r="N61">
            <v>116286.49</v>
          </cell>
          <cell r="O61">
            <v>116286.49</v>
          </cell>
          <cell r="P61">
            <v>116286.49</v>
          </cell>
          <cell r="Q61">
            <v>1384948.41</v>
          </cell>
        </row>
        <row r="62">
          <cell r="B62">
            <v>41030105</v>
          </cell>
          <cell r="C62" t="str">
            <v>Movilizacion</v>
          </cell>
          <cell r="D62" t="str">
            <v>EGE</v>
          </cell>
          <cell r="E62">
            <v>0</v>
          </cell>
          <cell r="F62">
            <v>0</v>
          </cell>
          <cell r="G62">
            <v>0</v>
          </cell>
          <cell r="H62">
            <v>0</v>
          </cell>
          <cell r="I62">
            <v>0</v>
          </cell>
          <cell r="J62">
            <v>0</v>
          </cell>
          <cell r="K62">
            <v>0</v>
          </cell>
          <cell r="L62">
            <v>0</v>
          </cell>
          <cell r="M62">
            <v>0</v>
          </cell>
          <cell r="N62">
            <v>0</v>
          </cell>
          <cell r="O62">
            <v>0</v>
          </cell>
          <cell r="P62">
            <v>0</v>
          </cell>
          <cell r="Q62">
            <v>0</v>
          </cell>
        </row>
        <row r="63">
          <cell r="B63">
            <v>41030106</v>
          </cell>
          <cell r="C63" t="str">
            <v>Aporte Patronal</v>
          </cell>
          <cell r="D63" t="str">
            <v>EGE</v>
          </cell>
          <cell r="E63">
            <v>22120.984580712866</v>
          </cell>
          <cell r="F63">
            <v>22120.984580712866</v>
          </cell>
          <cell r="G63">
            <v>22120.984580712866</v>
          </cell>
          <cell r="H63">
            <v>22120.984580712866</v>
          </cell>
          <cell r="I63">
            <v>22120.984580712866</v>
          </cell>
          <cell r="J63">
            <v>22120.984580712866</v>
          </cell>
          <cell r="K63">
            <v>22498.870469113914</v>
          </cell>
          <cell r="L63">
            <v>22498.870469113914</v>
          </cell>
          <cell r="M63">
            <v>22498.870469113914</v>
          </cell>
          <cell r="N63">
            <v>22498.870469113914</v>
          </cell>
          <cell r="O63">
            <v>22498.870469113914</v>
          </cell>
          <cell r="P63">
            <v>22498.870469113914</v>
          </cell>
          <cell r="Q63">
            <v>267719.13029896072</v>
          </cell>
        </row>
        <row r="64">
          <cell r="B64" t="str">
            <v>COMPLEMENTOS VARIABLES</v>
          </cell>
          <cell r="E64">
            <v>192055.57320661761</v>
          </cell>
          <cell r="F64">
            <v>192055.57320661761</v>
          </cell>
          <cell r="G64">
            <v>192055.57320661761</v>
          </cell>
          <cell r="H64">
            <v>192055.57320661761</v>
          </cell>
          <cell r="I64">
            <v>192055.57320661761</v>
          </cell>
          <cell r="J64">
            <v>192055.57320661761</v>
          </cell>
          <cell r="K64">
            <v>194800.2507913202</v>
          </cell>
          <cell r="L64">
            <v>194800.2507913202</v>
          </cell>
          <cell r="M64">
            <v>194800.2507913202</v>
          </cell>
          <cell r="N64">
            <v>194800.2507913202</v>
          </cell>
          <cell r="O64">
            <v>194800.2507913202</v>
          </cell>
          <cell r="P64">
            <v>194800.2507913202</v>
          </cell>
          <cell r="Q64">
            <v>2321134.943987627</v>
          </cell>
        </row>
        <row r="65">
          <cell r="B65">
            <v>41030111</v>
          </cell>
          <cell r="C65" t="str">
            <v>Comisiones</v>
          </cell>
          <cell r="D65" t="str">
            <v>EGE</v>
          </cell>
          <cell r="Q65">
            <v>0</v>
          </cell>
        </row>
        <row r="66">
          <cell r="B66">
            <v>41030112</v>
          </cell>
          <cell r="C66" t="str">
            <v>Bonos por Ventas</v>
          </cell>
          <cell r="D66" t="str">
            <v>EGE</v>
          </cell>
          <cell r="Q66">
            <v>0</v>
          </cell>
        </row>
        <row r="67">
          <cell r="B67">
            <v>41030113</v>
          </cell>
          <cell r="C67" t="str">
            <v>Aguinaldos</v>
          </cell>
          <cell r="D67" t="str">
            <v>EGE</v>
          </cell>
          <cell r="E67">
            <v>14979.6</v>
          </cell>
          <cell r="F67">
            <v>14979.6</v>
          </cell>
          <cell r="G67">
            <v>14979.6</v>
          </cell>
          <cell r="H67">
            <v>14979.6</v>
          </cell>
          <cell r="I67">
            <v>14979.6</v>
          </cell>
          <cell r="J67">
            <v>14979.6</v>
          </cell>
          <cell r="K67">
            <v>14979.6</v>
          </cell>
          <cell r="L67">
            <v>14979.6</v>
          </cell>
          <cell r="M67">
            <v>14979.6</v>
          </cell>
          <cell r="N67">
            <v>14979.6</v>
          </cell>
          <cell r="O67">
            <v>14979.6</v>
          </cell>
          <cell r="P67">
            <v>14979.6</v>
          </cell>
          <cell r="Q67">
            <v>179755.20000000004</v>
          </cell>
        </row>
        <row r="68">
          <cell r="B68">
            <v>41030114</v>
          </cell>
          <cell r="C68" t="str">
            <v>Otros Gastos de Personal</v>
          </cell>
          <cell r="D68" t="str">
            <v>EGE</v>
          </cell>
          <cell r="E68">
            <v>177075.97320661761</v>
          </cell>
          <cell r="F68">
            <v>177075.97320661761</v>
          </cell>
          <cell r="G68">
            <v>177075.97320661761</v>
          </cell>
          <cell r="H68">
            <v>177075.97320661761</v>
          </cell>
          <cell r="I68">
            <v>177075.97320661761</v>
          </cell>
          <cell r="J68">
            <v>177075.97320661761</v>
          </cell>
          <cell r="K68">
            <v>179820.65079132019</v>
          </cell>
          <cell r="L68">
            <v>179820.65079132019</v>
          </cell>
          <cell r="M68">
            <v>179820.65079132019</v>
          </cell>
          <cell r="N68">
            <v>179820.65079132019</v>
          </cell>
          <cell r="O68">
            <v>179820.65079132019</v>
          </cell>
          <cell r="P68">
            <v>179820.65079132019</v>
          </cell>
          <cell r="Q68">
            <v>2141379.7439876269</v>
          </cell>
        </row>
        <row r="69">
          <cell r="B69">
            <v>41030115</v>
          </cell>
          <cell r="C69" t="str">
            <v>Impuestos de Expatriados</v>
          </cell>
          <cell r="D69" t="str">
            <v>EGE</v>
          </cell>
          <cell r="Q69">
            <v>0</v>
          </cell>
        </row>
        <row r="70">
          <cell r="B70">
            <v>41030116</v>
          </cell>
          <cell r="C70" t="str">
            <v>Reservado</v>
          </cell>
          <cell r="D70" t="str">
            <v>EGE</v>
          </cell>
          <cell r="Q70">
            <v>0</v>
          </cell>
        </row>
        <row r="71">
          <cell r="B71">
            <v>41030117</v>
          </cell>
          <cell r="C71" t="str">
            <v>Reservado 2</v>
          </cell>
          <cell r="D71" t="str">
            <v>EGE</v>
          </cell>
          <cell r="Q71">
            <v>0</v>
          </cell>
        </row>
        <row r="72">
          <cell r="B72">
            <v>41031302</v>
          </cell>
          <cell r="C72" t="str">
            <v>Vacaciones</v>
          </cell>
          <cell r="D72" t="str">
            <v>EGE</v>
          </cell>
          <cell r="Q72">
            <v>0</v>
          </cell>
        </row>
        <row r="73">
          <cell r="B73">
            <v>41031303</v>
          </cell>
          <cell r="C73" t="str">
            <v>Remuneraciones (Bono Probon- Bono Bonac)</v>
          </cell>
          <cell r="D73" t="str">
            <v>EGE</v>
          </cell>
          <cell r="Q73">
            <v>0</v>
          </cell>
        </row>
        <row r="74">
          <cell r="B74" t="str">
            <v>FORMACIÓN</v>
          </cell>
        </row>
        <row r="75">
          <cell r="B75">
            <v>41030110</v>
          </cell>
          <cell r="C75" t="str">
            <v>Gastos de Capacitacion</v>
          </cell>
          <cell r="D75" t="str">
            <v>EGE</v>
          </cell>
          <cell r="Q75">
            <v>0</v>
          </cell>
        </row>
        <row r="76">
          <cell r="B76" t="str">
            <v>HORAS EXTRAS</v>
          </cell>
        </row>
        <row r="77">
          <cell r="B77">
            <v>41030103</v>
          </cell>
          <cell r="C77" t="str">
            <v>Horas Extras</v>
          </cell>
          <cell r="D77" t="str">
            <v>EGE</v>
          </cell>
          <cell r="Q77">
            <v>0</v>
          </cell>
        </row>
        <row r="79">
          <cell r="A79" t="str">
            <v>SEGURIDAD SOCIAL  A CARGO DE LA EMPRESA</v>
          </cell>
          <cell r="E79">
            <v>84586</v>
          </cell>
          <cell r="F79">
            <v>84586</v>
          </cell>
          <cell r="G79">
            <v>84586</v>
          </cell>
          <cell r="H79">
            <v>84586</v>
          </cell>
          <cell r="I79">
            <v>84586</v>
          </cell>
          <cell r="J79">
            <v>84586</v>
          </cell>
          <cell r="K79">
            <v>84586</v>
          </cell>
          <cell r="L79">
            <v>84586</v>
          </cell>
          <cell r="M79">
            <v>84586</v>
          </cell>
          <cell r="N79">
            <v>84586</v>
          </cell>
          <cell r="O79">
            <v>84586</v>
          </cell>
          <cell r="P79">
            <v>84586</v>
          </cell>
          <cell r="Q79">
            <v>1015032</v>
          </cell>
        </row>
        <row r="80">
          <cell r="B80">
            <v>41030107</v>
          </cell>
          <cell r="C80" t="str">
            <v>Aporte Servicio Medico</v>
          </cell>
          <cell r="D80" t="str">
            <v>EGE</v>
          </cell>
          <cell r="E80">
            <v>84586</v>
          </cell>
          <cell r="F80">
            <v>84586</v>
          </cell>
          <cell r="G80">
            <v>84586</v>
          </cell>
          <cell r="H80">
            <v>84586</v>
          </cell>
          <cell r="I80">
            <v>84586</v>
          </cell>
          <cell r="J80">
            <v>84586</v>
          </cell>
          <cell r="K80">
            <v>84586</v>
          </cell>
          <cell r="L80">
            <v>84586</v>
          </cell>
          <cell r="M80">
            <v>84586</v>
          </cell>
          <cell r="N80">
            <v>84586</v>
          </cell>
          <cell r="O80">
            <v>84586</v>
          </cell>
          <cell r="P80">
            <v>84586</v>
          </cell>
          <cell r="Q80">
            <v>1015032</v>
          </cell>
        </row>
        <row r="82">
          <cell r="A82" t="str">
            <v>GASTOS DE VIAJE</v>
          </cell>
          <cell r="E82">
            <v>845000</v>
          </cell>
          <cell r="F82">
            <v>845000</v>
          </cell>
          <cell r="G82">
            <v>845000</v>
          </cell>
          <cell r="H82">
            <v>845000</v>
          </cell>
          <cell r="I82">
            <v>845000</v>
          </cell>
          <cell r="J82">
            <v>845000</v>
          </cell>
          <cell r="K82">
            <v>845000</v>
          </cell>
          <cell r="L82">
            <v>845000</v>
          </cell>
          <cell r="M82">
            <v>845000</v>
          </cell>
          <cell r="N82">
            <v>845000</v>
          </cell>
          <cell r="O82">
            <v>845000</v>
          </cell>
          <cell r="P82">
            <v>845000</v>
          </cell>
          <cell r="Q82">
            <v>10140000</v>
          </cell>
        </row>
        <row r="83">
          <cell r="B83" t="str">
            <v>LOCOMOCIÓN</v>
          </cell>
        </row>
        <row r="84">
          <cell r="B84">
            <v>41030801</v>
          </cell>
          <cell r="C84" t="str">
            <v>Pasajes y  Anexos al Transporte</v>
          </cell>
          <cell r="D84" t="str">
            <v>TODOS</v>
          </cell>
          <cell r="E84">
            <v>550000</v>
          </cell>
          <cell r="F84">
            <v>550000</v>
          </cell>
          <cell r="G84">
            <v>550000</v>
          </cell>
          <cell r="H84">
            <v>550000</v>
          </cell>
          <cell r="I84">
            <v>550000</v>
          </cell>
          <cell r="J84">
            <v>550000</v>
          </cell>
          <cell r="K84">
            <v>550000</v>
          </cell>
          <cell r="L84">
            <v>550000</v>
          </cell>
          <cell r="M84">
            <v>550000</v>
          </cell>
          <cell r="N84">
            <v>550000</v>
          </cell>
          <cell r="O84">
            <v>550000</v>
          </cell>
          <cell r="P84">
            <v>550000</v>
          </cell>
          <cell r="Q84">
            <v>6600000</v>
          </cell>
        </row>
        <row r="85">
          <cell r="C85" t="str">
            <v>Combustible y lubricantes</v>
          </cell>
          <cell r="D85" t="str">
            <v>TODOS</v>
          </cell>
          <cell r="E85">
            <v>65000</v>
          </cell>
          <cell r="F85">
            <v>65000</v>
          </cell>
          <cell r="G85">
            <v>65000</v>
          </cell>
          <cell r="H85">
            <v>65000</v>
          </cell>
          <cell r="I85">
            <v>65000</v>
          </cell>
          <cell r="J85">
            <v>65000</v>
          </cell>
          <cell r="K85">
            <v>65000</v>
          </cell>
          <cell r="L85">
            <v>65000</v>
          </cell>
          <cell r="M85">
            <v>65000</v>
          </cell>
          <cell r="N85">
            <v>65000</v>
          </cell>
          <cell r="O85">
            <v>65000</v>
          </cell>
          <cell r="P85">
            <v>65000</v>
          </cell>
          <cell r="Q85">
            <v>780000</v>
          </cell>
        </row>
        <row r="86">
          <cell r="B86" t="str">
            <v>ESTANCIAS, ALOJAMIENTOS Y MANTENCIÓN</v>
          </cell>
        </row>
        <row r="87">
          <cell r="B87">
            <v>41030802</v>
          </cell>
          <cell r="C87" t="str">
            <v>Estadias (Hotel)</v>
          </cell>
          <cell r="D87" t="str">
            <v>TODOS</v>
          </cell>
          <cell r="E87">
            <v>30000</v>
          </cell>
          <cell r="F87">
            <v>30000</v>
          </cell>
          <cell r="G87">
            <v>30000</v>
          </cell>
          <cell r="H87">
            <v>30000</v>
          </cell>
          <cell r="I87">
            <v>30000</v>
          </cell>
          <cell r="J87">
            <v>30000</v>
          </cell>
          <cell r="K87">
            <v>30000</v>
          </cell>
          <cell r="L87">
            <v>30000</v>
          </cell>
          <cell r="M87">
            <v>30000</v>
          </cell>
          <cell r="N87">
            <v>30000</v>
          </cell>
          <cell r="O87">
            <v>30000</v>
          </cell>
          <cell r="P87">
            <v>30000</v>
          </cell>
          <cell r="Q87">
            <v>360000</v>
          </cell>
        </row>
        <row r="88">
          <cell r="C88" t="str">
            <v>Consumo</v>
          </cell>
          <cell r="D88" t="str">
            <v>TODOS</v>
          </cell>
          <cell r="E88">
            <v>200000</v>
          </cell>
          <cell r="F88">
            <v>200000</v>
          </cell>
          <cell r="G88">
            <v>200000</v>
          </cell>
          <cell r="H88">
            <v>200000</v>
          </cell>
          <cell r="I88">
            <v>200000</v>
          </cell>
          <cell r="J88">
            <v>200000</v>
          </cell>
          <cell r="K88">
            <v>200000</v>
          </cell>
          <cell r="L88">
            <v>200000</v>
          </cell>
          <cell r="M88">
            <v>200000</v>
          </cell>
          <cell r="N88">
            <v>200000</v>
          </cell>
          <cell r="O88">
            <v>200000</v>
          </cell>
          <cell r="P88">
            <v>200000</v>
          </cell>
          <cell r="Q88">
            <v>2400000</v>
          </cell>
        </row>
        <row r="90">
          <cell r="A90" t="str">
            <v>TOTAL GASTOS DEL PERSONAL</v>
          </cell>
          <cell r="E90">
            <v>3394769.9222873305</v>
          </cell>
          <cell r="F90">
            <v>3394769.9222873305</v>
          </cell>
          <cell r="G90">
            <v>3394769.9222873305</v>
          </cell>
          <cell r="H90">
            <v>3394769.9222873305</v>
          </cell>
          <cell r="I90">
            <v>3394769.9222873305</v>
          </cell>
          <cell r="J90">
            <v>3400051.9622873305</v>
          </cell>
          <cell r="K90">
            <v>3436673.5151126841</v>
          </cell>
          <cell r="L90">
            <v>3436673.5151126841</v>
          </cell>
          <cell r="M90">
            <v>3436673.5151126841</v>
          </cell>
          <cell r="N90">
            <v>3436673.5151126841</v>
          </cell>
          <cell r="O90">
            <v>3436673.5151126841</v>
          </cell>
          <cell r="P90">
            <v>3436673.5151126841</v>
          </cell>
          <cell r="Q90">
            <v>40993942.664400093</v>
          </cell>
        </row>
        <row r="92">
          <cell r="A92" t="str">
            <v>ARRENDAMIENTOS Y CANONES</v>
          </cell>
          <cell r="E92">
            <v>30000</v>
          </cell>
          <cell r="F92">
            <v>30000</v>
          </cell>
          <cell r="G92">
            <v>30000</v>
          </cell>
          <cell r="H92">
            <v>30000</v>
          </cell>
          <cell r="I92">
            <v>30000</v>
          </cell>
          <cell r="J92">
            <v>30000</v>
          </cell>
          <cell r="K92">
            <v>30000</v>
          </cell>
          <cell r="L92">
            <v>30000</v>
          </cell>
          <cell r="M92">
            <v>30000</v>
          </cell>
          <cell r="N92">
            <v>30000</v>
          </cell>
          <cell r="O92">
            <v>30000</v>
          </cell>
          <cell r="P92">
            <v>30000</v>
          </cell>
          <cell r="Q92">
            <v>360000</v>
          </cell>
        </row>
        <row r="93">
          <cell r="B93" t="str">
            <v>ARRENDAMIENTOS Y CANONES DE TERRENOS</v>
          </cell>
        </row>
        <row r="94">
          <cell r="B94">
            <v>41030201</v>
          </cell>
          <cell r="C94" t="str">
            <v>Arriendos Terrenos</v>
          </cell>
          <cell r="D94" t="str">
            <v>FAV</v>
          </cell>
          <cell r="Q94">
            <v>0</v>
          </cell>
        </row>
        <row r="95">
          <cell r="B95" t="str">
            <v>ARRENDAMIENTOS Y CANONES DE EDIF. Y CONSTR.</v>
          </cell>
          <cell r="E95">
            <v>0</v>
          </cell>
          <cell r="F95">
            <v>0</v>
          </cell>
          <cell r="G95">
            <v>0</v>
          </cell>
          <cell r="H95">
            <v>0</v>
          </cell>
          <cell r="I95">
            <v>0</v>
          </cell>
          <cell r="J95">
            <v>0</v>
          </cell>
          <cell r="K95">
            <v>0</v>
          </cell>
          <cell r="L95">
            <v>0</v>
          </cell>
          <cell r="M95">
            <v>0</v>
          </cell>
          <cell r="N95">
            <v>0</v>
          </cell>
          <cell r="O95">
            <v>0</v>
          </cell>
          <cell r="P95">
            <v>0</v>
          </cell>
          <cell r="Q95">
            <v>0</v>
          </cell>
        </row>
        <row r="96">
          <cell r="B96">
            <v>41030203</v>
          </cell>
          <cell r="C96" t="str">
            <v>Arriendos de Oficinas</v>
          </cell>
          <cell r="D96" t="str">
            <v>OR</v>
          </cell>
          <cell r="Q96">
            <v>0</v>
          </cell>
        </row>
        <row r="97">
          <cell r="B97">
            <v>41030206</v>
          </cell>
          <cell r="C97" t="str">
            <v>Arriendos de  Bodegas</v>
          </cell>
          <cell r="D97" t="str">
            <v>LGC; FAV, CZP, OR</v>
          </cell>
          <cell r="Q97">
            <v>0</v>
          </cell>
        </row>
        <row r="98">
          <cell r="B98" t="str">
            <v>ARRENDAMIENTOS DE VEHÍCULOS</v>
          </cell>
        </row>
        <row r="99">
          <cell r="B99">
            <v>41030202</v>
          </cell>
          <cell r="C99" t="str">
            <v>Arriendos Vehiculos</v>
          </cell>
          <cell r="D99" t="str">
            <v>TODOS</v>
          </cell>
          <cell r="E99">
            <v>10000</v>
          </cell>
          <cell r="F99">
            <v>10000</v>
          </cell>
          <cell r="G99">
            <v>10000</v>
          </cell>
          <cell r="H99">
            <v>10000</v>
          </cell>
          <cell r="I99">
            <v>10000</v>
          </cell>
          <cell r="J99">
            <v>10000</v>
          </cell>
          <cell r="K99">
            <v>10000</v>
          </cell>
          <cell r="L99">
            <v>10000</v>
          </cell>
          <cell r="M99">
            <v>10000</v>
          </cell>
          <cell r="N99">
            <v>10000</v>
          </cell>
          <cell r="O99">
            <v>10000</v>
          </cell>
          <cell r="P99">
            <v>10000</v>
          </cell>
          <cell r="Q99">
            <v>120000</v>
          </cell>
        </row>
        <row r="100">
          <cell r="B100" t="str">
            <v>ARRIENDO DE EESS</v>
          </cell>
        </row>
        <row r="101">
          <cell r="B101">
            <v>41030205</v>
          </cell>
          <cell r="C101" t="str">
            <v>Arriendos de EE/SS</v>
          </cell>
          <cell r="D101" t="str">
            <v>AD</v>
          </cell>
          <cell r="Q101">
            <v>0</v>
          </cell>
        </row>
        <row r="102">
          <cell r="B102" t="str">
            <v>OTROS ARRIENDOS</v>
          </cell>
          <cell r="E102">
            <v>20000</v>
          </cell>
          <cell r="F102">
            <v>20000</v>
          </cell>
          <cell r="G102">
            <v>20000</v>
          </cell>
          <cell r="H102">
            <v>20000</v>
          </cell>
          <cell r="I102">
            <v>20000</v>
          </cell>
          <cell r="J102">
            <v>20000</v>
          </cell>
          <cell r="K102">
            <v>20000</v>
          </cell>
          <cell r="L102">
            <v>20000</v>
          </cell>
          <cell r="M102">
            <v>20000</v>
          </cell>
          <cell r="N102">
            <v>20000</v>
          </cell>
          <cell r="O102">
            <v>20000</v>
          </cell>
          <cell r="P102">
            <v>20000</v>
          </cell>
          <cell r="Q102">
            <v>240000</v>
          </cell>
        </row>
        <row r="103">
          <cell r="B103">
            <v>41030204</v>
          </cell>
          <cell r="C103" t="str">
            <v>Arriendos Varios</v>
          </cell>
          <cell r="D103" t="str">
            <v>TODOS</v>
          </cell>
          <cell r="E103">
            <v>20000</v>
          </cell>
          <cell r="F103">
            <v>20000</v>
          </cell>
          <cell r="G103">
            <v>20000</v>
          </cell>
          <cell r="H103">
            <v>20000</v>
          </cell>
          <cell r="I103">
            <v>20000</v>
          </cell>
          <cell r="J103">
            <v>20000</v>
          </cell>
          <cell r="K103">
            <v>20000</v>
          </cell>
          <cell r="L103">
            <v>20000</v>
          </cell>
          <cell r="M103">
            <v>20000</v>
          </cell>
          <cell r="N103">
            <v>20000</v>
          </cell>
          <cell r="O103">
            <v>20000</v>
          </cell>
          <cell r="P103">
            <v>20000</v>
          </cell>
          <cell r="Q103">
            <v>240000</v>
          </cell>
        </row>
        <row r="104">
          <cell r="B104">
            <v>41030207</v>
          </cell>
          <cell r="C104" t="str">
            <v>Reservado</v>
          </cell>
          <cell r="Q104">
            <v>0</v>
          </cell>
        </row>
        <row r="105">
          <cell r="B105">
            <v>41030208</v>
          </cell>
          <cell r="C105" t="str">
            <v>Reservado 2</v>
          </cell>
          <cell r="Q105">
            <v>0</v>
          </cell>
        </row>
        <row r="107">
          <cell r="A107" t="str">
            <v>REPARACIONES Y CONSERVACION</v>
          </cell>
          <cell r="E107">
            <v>80000</v>
          </cell>
          <cell r="F107">
            <v>80000</v>
          </cell>
          <cell r="G107">
            <v>80000</v>
          </cell>
          <cell r="H107">
            <v>80000</v>
          </cell>
          <cell r="I107">
            <v>80000</v>
          </cell>
          <cell r="J107">
            <v>80000</v>
          </cell>
          <cell r="K107">
            <v>80000</v>
          </cell>
          <cell r="L107">
            <v>80000</v>
          </cell>
          <cell r="M107">
            <v>80000</v>
          </cell>
          <cell r="N107">
            <v>80000</v>
          </cell>
          <cell r="O107">
            <v>80000</v>
          </cell>
          <cell r="P107">
            <v>80000</v>
          </cell>
          <cell r="Q107">
            <v>960000</v>
          </cell>
        </row>
        <row r="108">
          <cell r="B108" t="str">
            <v>DE EDIFICIOS Y OTRAS CONSTRUCCIONES</v>
          </cell>
          <cell r="E108">
            <v>0</v>
          </cell>
          <cell r="F108">
            <v>0</v>
          </cell>
          <cell r="G108">
            <v>0</v>
          </cell>
          <cell r="H108">
            <v>0</v>
          </cell>
          <cell r="I108">
            <v>0</v>
          </cell>
          <cell r="J108">
            <v>0</v>
          </cell>
          <cell r="K108">
            <v>0</v>
          </cell>
          <cell r="L108">
            <v>0</v>
          </cell>
          <cell r="M108">
            <v>0</v>
          </cell>
          <cell r="N108">
            <v>0</v>
          </cell>
          <cell r="O108">
            <v>0</v>
          </cell>
          <cell r="P108">
            <v>0</v>
          </cell>
          <cell r="Q108">
            <v>0</v>
          </cell>
        </row>
        <row r="109">
          <cell r="B109">
            <v>41030302</v>
          </cell>
          <cell r="C109" t="str">
            <v>Mantención Preventiva y Correctiva a EE/SS</v>
          </cell>
          <cell r="D109" t="str">
            <v>CZP, AD</v>
          </cell>
          <cell r="Q109">
            <v>0</v>
          </cell>
        </row>
        <row r="110">
          <cell r="B110">
            <v>41030303</v>
          </cell>
          <cell r="C110" t="str">
            <v>Mantención Equipos</v>
          </cell>
          <cell r="D110" t="str">
            <v>CZP, AD, FRL</v>
          </cell>
          <cell r="Q110">
            <v>0</v>
          </cell>
        </row>
        <row r="111">
          <cell r="B111">
            <v>41030305</v>
          </cell>
          <cell r="C111" t="str">
            <v>Mantención Software / Sistemas</v>
          </cell>
          <cell r="D111" t="str">
            <v>JLV</v>
          </cell>
          <cell r="Q111">
            <v>0</v>
          </cell>
        </row>
        <row r="112">
          <cell r="B112">
            <v>41030307</v>
          </cell>
          <cell r="C112" t="str">
            <v>Mantención de Plantas</v>
          </cell>
          <cell r="D112" t="str">
            <v>FAV</v>
          </cell>
          <cell r="Q112">
            <v>0</v>
          </cell>
        </row>
        <row r="113">
          <cell r="B113" t="str">
            <v>DE MOBILIARIO Y ENSERES</v>
          </cell>
          <cell r="E113">
            <v>20000</v>
          </cell>
          <cell r="F113">
            <v>20000</v>
          </cell>
          <cell r="G113">
            <v>20000</v>
          </cell>
          <cell r="H113">
            <v>20000</v>
          </cell>
          <cell r="I113">
            <v>20000</v>
          </cell>
          <cell r="J113">
            <v>20000</v>
          </cell>
          <cell r="K113">
            <v>20000</v>
          </cell>
          <cell r="L113">
            <v>20000</v>
          </cell>
          <cell r="M113">
            <v>20000</v>
          </cell>
          <cell r="N113">
            <v>20000</v>
          </cell>
          <cell r="O113">
            <v>20000</v>
          </cell>
          <cell r="P113">
            <v>20000</v>
          </cell>
          <cell r="Q113">
            <v>240000</v>
          </cell>
        </row>
        <row r="114">
          <cell r="B114">
            <v>41030301</v>
          </cell>
          <cell r="C114" t="str">
            <v>Mantención de Oficina Central</v>
          </cell>
          <cell r="D114" t="str">
            <v>OR</v>
          </cell>
          <cell r="Q114">
            <v>0</v>
          </cell>
        </row>
        <row r="115">
          <cell r="B115">
            <v>41030306</v>
          </cell>
          <cell r="C115" t="str">
            <v>Otras Mantenciones</v>
          </cell>
          <cell r="D115" t="str">
            <v>TODOS</v>
          </cell>
          <cell r="E115">
            <v>20000</v>
          </cell>
          <cell r="F115">
            <v>20000</v>
          </cell>
          <cell r="G115">
            <v>20000</v>
          </cell>
          <cell r="H115">
            <v>20000</v>
          </cell>
          <cell r="I115">
            <v>20000</v>
          </cell>
          <cell r="J115">
            <v>20000</v>
          </cell>
          <cell r="K115">
            <v>20000</v>
          </cell>
          <cell r="L115">
            <v>20000</v>
          </cell>
          <cell r="M115">
            <v>20000</v>
          </cell>
          <cell r="N115">
            <v>20000</v>
          </cell>
          <cell r="O115">
            <v>20000</v>
          </cell>
          <cell r="P115">
            <v>20000</v>
          </cell>
          <cell r="Q115">
            <v>240000</v>
          </cell>
        </row>
        <row r="116">
          <cell r="B116" t="str">
            <v>DE ELEMENTOS DE TRANSPORTE</v>
          </cell>
        </row>
        <row r="117">
          <cell r="B117">
            <v>41030304</v>
          </cell>
          <cell r="C117" t="str">
            <v>Mantención Vehiculos</v>
          </cell>
          <cell r="D117" t="str">
            <v>TODOS</v>
          </cell>
          <cell r="E117">
            <v>60000</v>
          </cell>
          <cell r="F117">
            <v>60000</v>
          </cell>
          <cell r="G117">
            <v>60000</v>
          </cell>
          <cell r="H117">
            <v>60000</v>
          </cell>
          <cell r="I117">
            <v>60000</v>
          </cell>
          <cell r="J117">
            <v>60000</v>
          </cell>
          <cell r="K117">
            <v>60000</v>
          </cell>
          <cell r="L117">
            <v>60000</v>
          </cell>
          <cell r="M117">
            <v>60000</v>
          </cell>
          <cell r="N117">
            <v>60000</v>
          </cell>
          <cell r="O117">
            <v>60000</v>
          </cell>
          <cell r="P117">
            <v>60000</v>
          </cell>
          <cell r="Q117">
            <v>720000</v>
          </cell>
        </row>
        <row r="119">
          <cell r="A119" t="str">
            <v>SERVICIOS PROFESIONALES INDEPENDIENTES</v>
          </cell>
          <cell r="E119">
            <v>30000</v>
          </cell>
          <cell r="F119">
            <v>30000</v>
          </cell>
          <cell r="G119">
            <v>30000</v>
          </cell>
          <cell r="H119">
            <v>30000</v>
          </cell>
          <cell r="I119">
            <v>30000</v>
          </cell>
          <cell r="J119">
            <v>30000</v>
          </cell>
          <cell r="K119">
            <v>30000</v>
          </cell>
          <cell r="L119">
            <v>30000</v>
          </cell>
          <cell r="M119">
            <v>30000</v>
          </cell>
          <cell r="N119">
            <v>30000</v>
          </cell>
          <cell r="O119">
            <v>30000</v>
          </cell>
          <cell r="P119">
            <v>30000</v>
          </cell>
          <cell r="Q119">
            <v>360000</v>
          </cell>
        </row>
        <row r="120">
          <cell r="B120" t="str">
            <v>SERVICIOS JURÍDICOS Y CONTENCIOSOS</v>
          </cell>
          <cell r="E120">
            <v>10000</v>
          </cell>
          <cell r="F120">
            <v>10000</v>
          </cell>
          <cell r="G120">
            <v>10000</v>
          </cell>
          <cell r="H120">
            <v>10000</v>
          </cell>
          <cell r="I120">
            <v>10000</v>
          </cell>
          <cell r="J120">
            <v>10000</v>
          </cell>
          <cell r="K120">
            <v>10000</v>
          </cell>
          <cell r="L120">
            <v>10000</v>
          </cell>
          <cell r="M120">
            <v>10000</v>
          </cell>
          <cell r="N120">
            <v>10000</v>
          </cell>
          <cell r="O120">
            <v>10000</v>
          </cell>
          <cell r="P120">
            <v>10000</v>
          </cell>
          <cell r="Q120">
            <v>120000</v>
          </cell>
        </row>
        <row r="121">
          <cell r="B121">
            <v>41030601</v>
          </cell>
          <cell r="C121" t="str">
            <v>Gastos Notariales</v>
          </cell>
          <cell r="D121" t="str">
            <v>TODOS</v>
          </cell>
          <cell r="E121">
            <v>10000</v>
          </cell>
          <cell r="F121">
            <v>10000</v>
          </cell>
          <cell r="G121">
            <v>10000</v>
          </cell>
          <cell r="H121">
            <v>10000</v>
          </cell>
          <cell r="I121">
            <v>10000</v>
          </cell>
          <cell r="J121">
            <v>10000</v>
          </cell>
          <cell r="K121">
            <v>10000</v>
          </cell>
          <cell r="L121">
            <v>10000</v>
          </cell>
          <cell r="M121">
            <v>10000</v>
          </cell>
          <cell r="N121">
            <v>10000</v>
          </cell>
          <cell r="O121">
            <v>10000</v>
          </cell>
          <cell r="P121">
            <v>10000</v>
          </cell>
          <cell r="Q121">
            <v>120000</v>
          </cell>
        </row>
        <row r="122">
          <cell r="B122">
            <v>41030604</v>
          </cell>
          <cell r="C122" t="str">
            <v>Reservado</v>
          </cell>
          <cell r="Q122">
            <v>0</v>
          </cell>
        </row>
        <row r="123">
          <cell r="B123">
            <v>41030605</v>
          </cell>
          <cell r="C123" t="str">
            <v>Asesoría Legal</v>
          </cell>
          <cell r="D123" t="str">
            <v>SSC</v>
          </cell>
          <cell r="Q123">
            <v>0</v>
          </cell>
        </row>
        <row r="124">
          <cell r="B124" t="str">
            <v>SERVICIOS DE AUDITORÍA Y PSICOLOGÍA</v>
          </cell>
          <cell r="E124">
            <v>0</v>
          </cell>
          <cell r="F124">
            <v>0</v>
          </cell>
          <cell r="G124">
            <v>0</v>
          </cell>
          <cell r="H124">
            <v>0</v>
          </cell>
          <cell r="I124">
            <v>0</v>
          </cell>
          <cell r="J124">
            <v>0</v>
          </cell>
          <cell r="K124">
            <v>0</v>
          </cell>
          <cell r="L124">
            <v>0</v>
          </cell>
          <cell r="M124">
            <v>0</v>
          </cell>
          <cell r="N124">
            <v>0</v>
          </cell>
          <cell r="O124">
            <v>0</v>
          </cell>
          <cell r="P124">
            <v>0</v>
          </cell>
          <cell r="Q124">
            <v>0</v>
          </cell>
        </row>
        <row r="125">
          <cell r="B125">
            <v>41030902</v>
          </cell>
          <cell r="C125" t="str">
            <v>Servicio Psicologico y Medico Rec. Humanos</v>
          </cell>
          <cell r="D125" t="str">
            <v>EGE</v>
          </cell>
          <cell r="Q125">
            <v>0</v>
          </cell>
        </row>
        <row r="126">
          <cell r="B126">
            <v>41030903</v>
          </cell>
          <cell r="C126" t="str">
            <v>Asistencia Auditoria</v>
          </cell>
          <cell r="D126" t="str">
            <v>JCV</v>
          </cell>
          <cell r="Q126">
            <v>0</v>
          </cell>
        </row>
        <row r="127">
          <cell r="B127" t="str">
            <v>OTROS SERVICIOS PROFESIONALES E INDEPENDIENTES</v>
          </cell>
          <cell r="E127">
            <v>20000</v>
          </cell>
          <cell r="F127">
            <v>20000</v>
          </cell>
          <cell r="G127">
            <v>20000</v>
          </cell>
          <cell r="H127">
            <v>20000</v>
          </cell>
          <cell r="I127">
            <v>20000</v>
          </cell>
          <cell r="J127">
            <v>20000</v>
          </cell>
          <cell r="K127">
            <v>20000</v>
          </cell>
          <cell r="L127">
            <v>20000</v>
          </cell>
          <cell r="M127">
            <v>20000</v>
          </cell>
          <cell r="N127">
            <v>20000</v>
          </cell>
          <cell r="O127">
            <v>20000</v>
          </cell>
          <cell r="P127">
            <v>20000</v>
          </cell>
          <cell r="Q127">
            <v>240000</v>
          </cell>
        </row>
        <row r="128">
          <cell r="B128">
            <v>41030904</v>
          </cell>
          <cell r="C128" t="str">
            <v>Servicios Temporales</v>
          </cell>
          <cell r="D128" t="str">
            <v>TODOS</v>
          </cell>
          <cell r="E128">
            <v>20000</v>
          </cell>
          <cell r="F128">
            <v>20000</v>
          </cell>
          <cell r="G128">
            <v>20000</v>
          </cell>
          <cell r="H128">
            <v>20000</v>
          </cell>
          <cell r="I128">
            <v>20000</v>
          </cell>
          <cell r="J128">
            <v>20000</v>
          </cell>
          <cell r="K128">
            <v>20000</v>
          </cell>
          <cell r="L128">
            <v>20000</v>
          </cell>
          <cell r="M128">
            <v>20000</v>
          </cell>
          <cell r="N128">
            <v>20000</v>
          </cell>
          <cell r="O128">
            <v>20000</v>
          </cell>
          <cell r="P128">
            <v>20000</v>
          </cell>
          <cell r="Q128">
            <v>240000</v>
          </cell>
        </row>
        <row r="129">
          <cell r="B129">
            <v>41030905</v>
          </cell>
          <cell r="C129" t="str">
            <v>Honorarios Reservado</v>
          </cell>
          <cell r="D129" t="str">
            <v>TODOS</v>
          </cell>
          <cell r="Q129">
            <v>0</v>
          </cell>
        </row>
        <row r="131">
          <cell r="A131" t="str">
            <v>PRIMAS DE SEGUROS</v>
          </cell>
          <cell r="E131">
            <v>38553.666666666664</v>
          </cell>
          <cell r="F131">
            <v>38553.666666666664</v>
          </cell>
          <cell r="G131">
            <v>38553.666666666664</v>
          </cell>
          <cell r="H131">
            <v>38553.666666666664</v>
          </cell>
          <cell r="I131">
            <v>38553.666666666664</v>
          </cell>
          <cell r="J131">
            <v>38553.666666666664</v>
          </cell>
          <cell r="K131">
            <v>38553.666666666664</v>
          </cell>
          <cell r="L131">
            <v>38553.666666666664</v>
          </cell>
          <cell r="M131">
            <v>38553.666666666664</v>
          </cell>
          <cell r="N131">
            <v>38553.666666666664</v>
          </cell>
          <cell r="O131">
            <v>38553.666666666664</v>
          </cell>
          <cell r="P131">
            <v>38553.666666666664</v>
          </cell>
          <cell r="Q131">
            <v>462644.00000000006</v>
          </cell>
        </row>
        <row r="132">
          <cell r="B132" t="str">
            <v>DEL PLAN DE SEGUROS INTEGRADOS</v>
          </cell>
        </row>
        <row r="133">
          <cell r="B133">
            <v>41030401</v>
          </cell>
          <cell r="C133" t="str">
            <v>Seguros de Edificio</v>
          </cell>
          <cell r="D133" t="str">
            <v>R. Holadi</v>
          </cell>
          <cell r="Q133">
            <v>0</v>
          </cell>
        </row>
        <row r="134">
          <cell r="B134">
            <v>41030402</v>
          </cell>
          <cell r="C134" t="str">
            <v>Seguros de Automoviles</v>
          </cell>
          <cell r="D134" t="str">
            <v>R. Holadi</v>
          </cell>
          <cell r="E134">
            <v>38553.666666666664</v>
          </cell>
          <cell r="F134">
            <v>38553.666666666664</v>
          </cell>
          <cell r="G134">
            <v>38553.666666666664</v>
          </cell>
          <cell r="H134">
            <v>38553.666666666664</v>
          </cell>
          <cell r="I134">
            <v>38553.666666666664</v>
          </cell>
          <cell r="J134">
            <v>38553.666666666664</v>
          </cell>
          <cell r="K134">
            <v>38553.666666666664</v>
          </cell>
          <cell r="L134">
            <v>38553.666666666664</v>
          </cell>
          <cell r="M134">
            <v>38553.666666666664</v>
          </cell>
          <cell r="N134">
            <v>38553.666666666664</v>
          </cell>
          <cell r="O134">
            <v>38553.666666666664</v>
          </cell>
          <cell r="P134">
            <v>38553.666666666664</v>
          </cell>
          <cell r="Q134">
            <v>462644.00000000006</v>
          </cell>
        </row>
        <row r="135">
          <cell r="B135">
            <v>41030403</v>
          </cell>
          <cell r="C135" t="str">
            <v>Seguros de Activo Fijo</v>
          </cell>
          <cell r="D135" t="str">
            <v>R. Holadi</v>
          </cell>
          <cell r="Q135">
            <v>0</v>
          </cell>
        </row>
        <row r="136">
          <cell r="B136">
            <v>41030405</v>
          </cell>
          <cell r="C136" t="str">
            <v>Reservado</v>
          </cell>
          <cell r="D136" t="str">
            <v>R. Holadi</v>
          </cell>
          <cell r="Q136">
            <v>0</v>
          </cell>
        </row>
        <row r="137">
          <cell r="B137">
            <v>41030406</v>
          </cell>
          <cell r="C137" t="str">
            <v>Seguridad de Plantas</v>
          </cell>
          <cell r="D137" t="str">
            <v>R. Holadi</v>
          </cell>
          <cell r="Q137">
            <v>0</v>
          </cell>
        </row>
        <row r="138">
          <cell r="B138">
            <v>41030407</v>
          </cell>
          <cell r="C138" t="str">
            <v>Seguros de Responsabilidad Civil</v>
          </cell>
          <cell r="D138" t="str">
            <v>R. Holadi</v>
          </cell>
          <cell r="Q138">
            <v>0</v>
          </cell>
        </row>
        <row r="140">
          <cell r="A140" t="str">
            <v>SERVICIOS BANCARIOS Y SIMILARES</v>
          </cell>
          <cell r="E140">
            <v>0</v>
          </cell>
          <cell r="F140">
            <v>0</v>
          </cell>
          <cell r="G140">
            <v>0</v>
          </cell>
          <cell r="H140">
            <v>0</v>
          </cell>
          <cell r="I140">
            <v>0</v>
          </cell>
          <cell r="J140">
            <v>0</v>
          </cell>
          <cell r="K140">
            <v>0</v>
          </cell>
          <cell r="L140">
            <v>0</v>
          </cell>
          <cell r="M140">
            <v>0</v>
          </cell>
          <cell r="N140">
            <v>0</v>
          </cell>
          <cell r="O140">
            <v>0</v>
          </cell>
          <cell r="P140">
            <v>0</v>
          </cell>
          <cell r="Q140">
            <v>0</v>
          </cell>
        </row>
        <row r="141">
          <cell r="B141" t="str">
            <v>GASTOS BANCARIOS</v>
          </cell>
        </row>
        <row r="142">
          <cell r="B142">
            <v>41031001</v>
          </cell>
          <cell r="C142" t="str">
            <v>Comisiones Bancarias</v>
          </cell>
          <cell r="D142" t="str">
            <v>GAR</v>
          </cell>
          <cell r="Q142">
            <v>0</v>
          </cell>
        </row>
        <row r="143">
          <cell r="B143">
            <v>41031002</v>
          </cell>
          <cell r="C143" t="str">
            <v>Imptos Cheques</v>
          </cell>
          <cell r="D143" t="str">
            <v>GAR</v>
          </cell>
          <cell r="Q143">
            <v>0</v>
          </cell>
        </row>
        <row r="144">
          <cell r="B144">
            <v>41031003</v>
          </cell>
          <cell r="C144" t="str">
            <v>Imptos Letras</v>
          </cell>
          <cell r="D144" t="str">
            <v>GAR</v>
          </cell>
          <cell r="Q144">
            <v>0</v>
          </cell>
        </row>
        <row r="145">
          <cell r="B145">
            <v>41031004</v>
          </cell>
          <cell r="C145" t="str">
            <v>Imptos Pagarés</v>
          </cell>
          <cell r="D145" t="str">
            <v>GAR</v>
          </cell>
          <cell r="Q145">
            <v>0</v>
          </cell>
        </row>
        <row r="146">
          <cell r="B146">
            <v>41031005</v>
          </cell>
          <cell r="C146" t="str">
            <v>Comisiones por Ventas Nacionales (Transbank)</v>
          </cell>
          <cell r="D146" t="str">
            <v>GAR</v>
          </cell>
          <cell r="Q146">
            <v>0</v>
          </cell>
        </row>
        <row r="147">
          <cell r="B147">
            <v>41031006</v>
          </cell>
          <cell r="C147" t="str">
            <v>Transporte de Valores</v>
          </cell>
          <cell r="D147" t="str">
            <v>GAR; PGT</v>
          </cell>
          <cell r="Q147">
            <v>0</v>
          </cell>
        </row>
        <row r="149">
          <cell r="A149" t="str">
            <v>PUBLICIDAD Y RELACIONES PUBLICAS</v>
          </cell>
          <cell r="E149">
            <v>0</v>
          </cell>
          <cell r="F149">
            <v>0</v>
          </cell>
          <cell r="G149">
            <v>0</v>
          </cell>
          <cell r="H149">
            <v>0</v>
          </cell>
          <cell r="I149">
            <v>0</v>
          </cell>
          <cell r="J149">
            <v>0</v>
          </cell>
          <cell r="K149">
            <v>0</v>
          </cell>
          <cell r="L149">
            <v>0</v>
          </cell>
          <cell r="M149">
            <v>0</v>
          </cell>
          <cell r="N149">
            <v>0</v>
          </cell>
          <cell r="O149">
            <v>0</v>
          </cell>
          <cell r="P149">
            <v>0</v>
          </cell>
          <cell r="Q149">
            <v>0</v>
          </cell>
        </row>
        <row r="150">
          <cell r="B150">
            <v>41030701</v>
          </cell>
          <cell r="C150" t="str">
            <v>Publicidad en Medios</v>
          </cell>
          <cell r="D150" t="str">
            <v>ABB</v>
          </cell>
          <cell r="Q150">
            <v>0</v>
          </cell>
        </row>
        <row r="151">
          <cell r="B151">
            <v>41030702</v>
          </cell>
          <cell r="C151" t="str">
            <v>Capacitación Marketing y Supervisión de Estandares</v>
          </cell>
          <cell r="D151" t="str">
            <v>ABB</v>
          </cell>
          <cell r="Q151">
            <v>0</v>
          </cell>
        </row>
        <row r="152">
          <cell r="B152">
            <v>41030703</v>
          </cell>
          <cell r="C152" t="str">
            <v>Estudio de Mercado</v>
          </cell>
          <cell r="D152" t="str">
            <v>ABB</v>
          </cell>
          <cell r="Q152">
            <v>0</v>
          </cell>
        </row>
        <row r="153">
          <cell r="B153">
            <v>41030704</v>
          </cell>
          <cell r="C153" t="str">
            <v>Auspicios y Convenios</v>
          </cell>
          <cell r="D153" t="str">
            <v>ABB</v>
          </cell>
          <cell r="Q153">
            <v>0</v>
          </cell>
        </row>
        <row r="154">
          <cell r="B154">
            <v>41030705</v>
          </cell>
          <cell r="C154" t="str">
            <v>Artículos Publicitarios y Producción</v>
          </cell>
          <cell r="D154" t="str">
            <v>ABB</v>
          </cell>
          <cell r="Q154">
            <v>0</v>
          </cell>
        </row>
        <row r="155">
          <cell r="B155">
            <v>41030706</v>
          </cell>
          <cell r="C155" t="str">
            <v>Materiales Punto de Venta</v>
          </cell>
          <cell r="D155" t="str">
            <v>ABB</v>
          </cell>
          <cell r="Q155">
            <v>0</v>
          </cell>
        </row>
        <row r="156">
          <cell r="B156">
            <v>41030707</v>
          </cell>
          <cell r="C156" t="str">
            <v>Promociones</v>
          </cell>
          <cell r="D156" t="str">
            <v>ABB</v>
          </cell>
          <cell r="Q156">
            <v>0</v>
          </cell>
        </row>
        <row r="157">
          <cell r="B157">
            <v>41030708</v>
          </cell>
          <cell r="C157" t="str">
            <v>Relaciones Públicas</v>
          </cell>
          <cell r="D157" t="str">
            <v>ABB</v>
          </cell>
          <cell r="Q157">
            <v>0</v>
          </cell>
        </row>
        <row r="158">
          <cell r="B158">
            <v>41030709</v>
          </cell>
          <cell r="C158" t="str">
            <v>Reservado 2</v>
          </cell>
          <cell r="D158" t="str">
            <v>ABB</v>
          </cell>
          <cell r="Q158">
            <v>0</v>
          </cell>
        </row>
        <row r="159">
          <cell r="B159">
            <v>41030710</v>
          </cell>
          <cell r="C159" t="str">
            <v>Reservado 3</v>
          </cell>
          <cell r="D159" t="str">
            <v>ABB</v>
          </cell>
          <cell r="Q159">
            <v>0</v>
          </cell>
        </row>
        <row r="160">
          <cell r="B160">
            <v>41030711</v>
          </cell>
          <cell r="C160" t="str">
            <v>Reservado 4</v>
          </cell>
          <cell r="D160" t="str">
            <v>ABB</v>
          </cell>
          <cell r="Q160">
            <v>0</v>
          </cell>
        </row>
        <row r="162">
          <cell r="A162" t="str">
            <v>SUMINISTROS</v>
          </cell>
          <cell r="E162">
            <v>377000</v>
          </cell>
          <cell r="F162">
            <v>377000</v>
          </cell>
          <cell r="G162">
            <v>377000</v>
          </cell>
          <cell r="H162">
            <v>377000</v>
          </cell>
          <cell r="I162">
            <v>377000</v>
          </cell>
          <cell r="J162">
            <v>377000</v>
          </cell>
          <cell r="K162">
            <v>377000</v>
          </cell>
          <cell r="L162">
            <v>377000</v>
          </cell>
          <cell r="M162">
            <v>377000</v>
          </cell>
          <cell r="N162">
            <v>377000</v>
          </cell>
          <cell r="O162">
            <v>377000</v>
          </cell>
          <cell r="P162">
            <v>377000</v>
          </cell>
          <cell r="Q162">
            <v>4524000</v>
          </cell>
        </row>
        <row r="163">
          <cell r="B163" t="str">
            <v>DE ELECTRICIDAD</v>
          </cell>
        </row>
        <row r="164">
          <cell r="B164">
            <v>41030503</v>
          </cell>
          <cell r="C164" t="str">
            <v>Consumo de Electricidad</v>
          </cell>
          <cell r="D164" t="str">
            <v>OR, PGT, FAV, LEO</v>
          </cell>
          <cell r="Q164">
            <v>0</v>
          </cell>
        </row>
        <row r="165">
          <cell r="B165" t="str">
            <v>DE CARBURANTES Y COMBUSTIBLES</v>
          </cell>
        </row>
        <row r="166">
          <cell r="B166">
            <v>41030502</v>
          </cell>
          <cell r="C166" t="str">
            <v>Combustibles y Lubricantes</v>
          </cell>
          <cell r="D166" t="str">
            <v>NADIE</v>
          </cell>
          <cell r="Q166">
            <v>0</v>
          </cell>
        </row>
        <row r="167">
          <cell r="B167" t="str">
            <v>DE AGUA</v>
          </cell>
        </row>
        <row r="168">
          <cell r="B168">
            <v>41030501</v>
          </cell>
          <cell r="C168" t="str">
            <v>Consumo de Agua Potable</v>
          </cell>
          <cell r="D168" t="str">
            <v>OR, PGT, FAV, LEO</v>
          </cell>
          <cell r="Q168">
            <v>0</v>
          </cell>
        </row>
        <row r="169">
          <cell r="B169" t="str">
            <v>TELECOMUNICACIONE</v>
          </cell>
        </row>
        <row r="170">
          <cell r="B170">
            <v>41030505</v>
          </cell>
          <cell r="C170" t="str">
            <v>Telefonia y Comunicaciones</v>
          </cell>
          <cell r="D170" t="str">
            <v>TODOS</v>
          </cell>
          <cell r="E170">
            <v>147000</v>
          </cell>
          <cell r="F170">
            <v>147000</v>
          </cell>
          <cell r="G170">
            <v>147000</v>
          </cell>
          <cell r="H170">
            <v>147000</v>
          </cell>
          <cell r="I170">
            <v>147000</v>
          </cell>
          <cell r="J170">
            <v>147000</v>
          </cell>
          <cell r="K170">
            <v>147000</v>
          </cell>
          <cell r="L170">
            <v>147000</v>
          </cell>
          <cell r="M170">
            <v>147000</v>
          </cell>
          <cell r="N170">
            <v>147000</v>
          </cell>
          <cell r="O170">
            <v>147000</v>
          </cell>
          <cell r="P170">
            <v>147000</v>
          </cell>
          <cell r="Q170">
            <v>1764000</v>
          </cell>
        </row>
        <row r="171">
          <cell r="B171" t="str">
            <v>CORREOS Y MENSAJEROS</v>
          </cell>
        </row>
        <row r="172">
          <cell r="B172">
            <v>41030509</v>
          </cell>
          <cell r="C172" t="str">
            <v>Gastos de Correos y Correspondencia</v>
          </cell>
          <cell r="D172" t="str">
            <v>TODOS</v>
          </cell>
          <cell r="E172">
            <v>35000</v>
          </cell>
          <cell r="F172">
            <v>35000</v>
          </cell>
          <cell r="G172">
            <v>35000</v>
          </cell>
          <cell r="H172">
            <v>35000</v>
          </cell>
          <cell r="I172">
            <v>35000</v>
          </cell>
          <cell r="J172">
            <v>35000</v>
          </cell>
          <cell r="K172">
            <v>35000</v>
          </cell>
          <cell r="L172">
            <v>35000</v>
          </cell>
          <cell r="M172">
            <v>35000</v>
          </cell>
          <cell r="N172">
            <v>35000</v>
          </cell>
          <cell r="O172">
            <v>35000</v>
          </cell>
          <cell r="P172">
            <v>35000</v>
          </cell>
          <cell r="Q172">
            <v>420000</v>
          </cell>
        </row>
        <row r="173">
          <cell r="B173" t="str">
            <v>MATERIALES</v>
          </cell>
          <cell r="E173">
            <v>70000</v>
          </cell>
          <cell r="F173">
            <v>70000</v>
          </cell>
          <cell r="G173">
            <v>70000</v>
          </cell>
          <cell r="H173">
            <v>70000</v>
          </cell>
          <cell r="I173">
            <v>70000</v>
          </cell>
          <cell r="J173">
            <v>70000</v>
          </cell>
          <cell r="K173">
            <v>70000</v>
          </cell>
          <cell r="L173">
            <v>70000</v>
          </cell>
          <cell r="M173">
            <v>70000</v>
          </cell>
          <cell r="N173">
            <v>70000</v>
          </cell>
          <cell r="O173">
            <v>70000</v>
          </cell>
          <cell r="P173">
            <v>70000</v>
          </cell>
          <cell r="Q173">
            <v>840000</v>
          </cell>
        </row>
        <row r="174">
          <cell r="B174">
            <v>41030506</v>
          </cell>
          <cell r="C174" t="str">
            <v>Articulos de Escritorio</v>
          </cell>
          <cell r="D174" t="str">
            <v>TODOS</v>
          </cell>
          <cell r="E174">
            <v>70000</v>
          </cell>
          <cell r="F174">
            <v>70000</v>
          </cell>
          <cell r="G174">
            <v>70000</v>
          </cell>
          <cell r="H174">
            <v>70000</v>
          </cell>
          <cell r="I174">
            <v>70000</v>
          </cell>
          <cell r="J174">
            <v>70000</v>
          </cell>
          <cell r="K174">
            <v>70000</v>
          </cell>
          <cell r="L174">
            <v>70000</v>
          </cell>
          <cell r="M174">
            <v>70000</v>
          </cell>
          <cell r="N174">
            <v>70000</v>
          </cell>
          <cell r="O174">
            <v>70000</v>
          </cell>
          <cell r="P174">
            <v>70000</v>
          </cell>
          <cell r="Q174">
            <v>840000</v>
          </cell>
        </row>
        <row r="175">
          <cell r="B175">
            <v>41030508</v>
          </cell>
          <cell r="C175" t="str">
            <v>Materiales e Insumos</v>
          </cell>
          <cell r="D175" t="str">
            <v>TODOS</v>
          </cell>
          <cell r="Q175">
            <v>0</v>
          </cell>
        </row>
        <row r="176">
          <cell r="B176" t="str">
            <v>FORMULARIOS IMPRESOS Y FOTOCOPIAS</v>
          </cell>
        </row>
        <row r="177">
          <cell r="B177">
            <v>41030507</v>
          </cell>
          <cell r="C177" t="str">
            <v>Formularios Impresos y Fotocopias</v>
          </cell>
          <cell r="D177" t="str">
            <v>TODOS</v>
          </cell>
          <cell r="Q177">
            <v>0</v>
          </cell>
        </row>
        <row r="178">
          <cell r="B178" t="str">
            <v>ARTICULOS DE ASEO</v>
          </cell>
        </row>
        <row r="179">
          <cell r="B179">
            <v>41030511</v>
          </cell>
          <cell r="C179" t="str">
            <v>Gastos y Artículos de Aseo</v>
          </cell>
          <cell r="D179" t="str">
            <v>TODOS</v>
          </cell>
          <cell r="Q179">
            <v>0</v>
          </cell>
        </row>
        <row r="180">
          <cell r="B180" t="str">
            <v>GASTOS VARIOS GENERALES</v>
          </cell>
          <cell r="E180">
            <v>125000</v>
          </cell>
          <cell r="F180">
            <v>125000</v>
          </cell>
          <cell r="G180">
            <v>125000</v>
          </cell>
          <cell r="H180">
            <v>125000</v>
          </cell>
          <cell r="I180">
            <v>125000</v>
          </cell>
          <cell r="J180">
            <v>125000</v>
          </cell>
          <cell r="K180">
            <v>125000</v>
          </cell>
          <cell r="L180">
            <v>125000</v>
          </cell>
          <cell r="M180">
            <v>125000</v>
          </cell>
          <cell r="N180">
            <v>125000</v>
          </cell>
          <cell r="O180">
            <v>125000</v>
          </cell>
          <cell r="P180">
            <v>125000</v>
          </cell>
          <cell r="Q180">
            <v>1500000</v>
          </cell>
        </row>
        <row r="181">
          <cell r="B181">
            <v>41030510</v>
          </cell>
          <cell r="C181" t="str">
            <v>Gastos Varios</v>
          </cell>
          <cell r="D181" t="str">
            <v>TODOS</v>
          </cell>
          <cell r="E181">
            <v>125000</v>
          </cell>
          <cell r="F181">
            <v>125000</v>
          </cell>
          <cell r="G181">
            <v>125000</v>
          </cell>
          <cell r="H181">
            <v>125000</v>
          </cell>
          <cell r="I181">
            <v>125000</v>
          </cell>
          <cell r="J181">
            <v>125000</v>
          </cell>
          <cell r="K181">
            <v>125000</v>
          </cell>
          <cell r="L181">
            <v>125000</v>
          </cell>
          <cell r="M181">
            <v>125000</v>
          </cell>
          <cell r="N181">
            <v>125000</v>
          </cell>
          <cell r="O181">
            <v>125000</v>
          </cell>
          <cell r="P181">
            <v>125000</v>
          </cell>
          <cell r="Q181">
            <v>1500000</v>
          </cell>
        </row>
        <row r="182">
          <cell r="B182">
            <v>41030909</v>
          </cell>
          <cell r="C182" t="str">
            <v>Reservado</v>
          </cell>
          <cell r="Q182">
            <v>0</v>
          </cell>
        </row>
        <row r="183">
          <cell r="B183">
            <v>41030910</v>
          </cell>
          <cell r="C183" t="str">
            <v>Reservado 2</v>
          </cell>
          <cell r="Q183">
            <v>0</v>
          </cell>
        </row>
        <row r="184">
          <cell r="B184" t="str">
            <v>SERVICIO DE SEGURIDAD Y VIGILANCIA</v>
          </cell>
        </row>
        <row r="185">
          <cell r="B185">
            <v>41030404</v>
          </cell>
          <cell r="C185" t="str">
            <v>Seguridad EE/SS</v>
          </cell>
          <cell r="D185" t="str">
            <v>AD, PGT</v>
          </cell>
          <cell r="Q185">
            <v>0</v>
          </cell>
        </row>
        <row r="186">
          <cell r="B186" t="str">
            <v>GASTOS COMUNES OFICINA CENTRAL</v>
          </cell>
          <cell r="E186">
            <v>0</v>
          </cell>
          <cell r="F186">
            <v>0</v>
          </cell>
          <cell r="G186">
            <v>0</v>
          </cell>
          <cell r="H186">
            <v>0</v>
          </cell>
          <cell r="I186">
            <v>0</v>
          </cell>
          <cell r="J186">
            <v>0</v>
          </cell>
          <cell r="K186">
            <v>0</v>
          </cell>
          <cell r="L186">
            <v>0</v>
          </cell>
          <cell r="M186">
            <v>0</v>
          </cell>
          <cell r="N186">
            <v>0</v>
          </cell>
          <cell r="O186">
            <v>0</v>
          </cell>
          <cell r="P186">
            <v>0</v>
          </cell>
          <cell r="Q186">
            <v>0</v>
          </cell>
        </row>
        <row r="187">
          <cell r="B187">
            <v>41020003</v>
          </cell>
          <cell r="C187" t="str">
            <v>Serv. de Administracion y Mantencion</v>
          </cell>
          <cell r="D187" t="str">
            <v>OR,</v>
          </cell>
          <cell r="Q187">
            <v>0</v>
          </cell>
        </row>
        <row r="188">
          <cell r="B188">
            <v>41030504</v>
          </cell>
          <cell r="C188" t="str">
            <v>Gastos Comunes</v>
          </cell>
          <cell r="D188" t="str">
            <v>OR</v>
          </cell>
          <cell r="Q188">
            <v>0</v>
          </cell>
        </row>
        <row r="190">
          <cell r="A190" t="str">
            <v>OTROS SERVICIOS</v>
          </cell>
          <cell r="E190">
            <v>110000</v>
          </cell>
          <cell r="F190">
            <v>110000</v>
          </cell>
          <cell r="G190">
            <v>110000</v>
          </cell>
          <cell r="H190">
            <v>110000</v>
          </cell>
          <cell r="I190">
            <v>110000</v>
          </cell>
          <cell r="J190">
            <v>110000</v>
          </cell>
          <cell r="K190">
            <v>110000</v>
          </cell>
          <cell r="L190">
            <v>110000</v>
          </cell>
          <cell r="M190">
            <v>110000</v>
          </cell>
          <cell r="N190">
            <v>110000</v>
          </cell>
          <cell r="O190">
            <v>110000</v>
          </cell>
          <cell r="P190">
            <v>110000</v>
          </cell>
          <cell r="Q190">
            <v>1320000</v>
          </cell>
        </row>
        <row r="191">
          <cell r="B191" t="str">
            <v>SERV. CORP. UNIDAD DE SIST. DE INFORMACIÓN</v>
          </cell>
        </row>
        <row r="192">
          <cell r="B192">
            <v>41030906</v>
          </cell>
          <cell r="C192" t="str">
            <v>Servicio de Informacion Comercial</v>
          </cell>
          <cell r="D192" t="str">
            <v>GAR, FRL, AD, LGC</v>
          </cell>
          <cell r="Q192">
            <v>0</v>
          </cell>
        </row>
        <row r="193">
          <cell r="B193" t="str">
            <v>SUSCRIPCIONES</v>
          </cell>
        </row>
        <row r="194">
          <cell r="B194">
            <v>41030602</v>
          </cell>
          <cell r="C194" t="str">
            <v>Suscripciones</v>
          </cell>
          <cell r="D194" t="str">
            <v>TODOS</v>
          </cell>
          <cell r="E194">
            <v>110000</v>
          </cell>
          <cell r="F194">
            <v>110000</v>
          </cell>
          <cell r="G194">
            <v>110000</v>
          </cell>
          <cell r="H194">
            <v>110000</v>
          </cell>
          <cell r="I194">
            <v>110000</v>
          </cell>
          <cell r="J194">
            <v>110000</v>
          </cell>
          <cell r="K194">
            <v>110000</v>
          </cell>
          <cell r="L194">
            <v>110000</v>
          </cell>
          <cell r="M194">
            <v>110000</v>
          </cell>
          <cell r="N194">
            <v>110000</v>
          </cell>
          <cell r="O194">
            <v>110000</v>
          </cell>
          <cell r="P194">
            <v>110000</v>
          </cell>
          <cell r="Q194">
            <v>1320000</v>
          </cell>
        </row>
        <row r="195">
          <cell r="B195" t="str">
            <v>GASTOS DE PROYECTOS</v>
          </cell>
        </row>
        <row r="196">
          <cell r="B196">
            <v>41030901</v>
          </cell>
          <cell r="C196" t="str">
            <v>Gastos de Proyectos</v>
          </cell>
          <cell r="D196" t="str">
            <v>PAS</v>
          </cell>
          <cell r="Q196">
            <v>0</v>
          </cell>
        </row>
        <row r="197">
          <cell r="B197" t="str">
            <v>GASTOS ANALISIS DE MUESTRAS</v>
          </cell>
          <cell r="E197">
            <v>0</v>
          </cell>
          <cell r="F197">
            <v>0</v>
          </cell>
          <cell r="G197">
            <v>0</v>
          </cell>
          <cell r="H197">
            <v>0</v>
          </cell>
          <cell r="I197">
            <v>0</v>
          </cell>
          <cell r="J197">
            <v>0</v>
          </cell>
          <cell r="K197">
            <v>0</v>
          </cell>
          <cell r="L197">
            <v>0</v>
          </cell>
          <cell r="M197">
            <v>0</v>
          </cell>
          <cell r="N197">
            <v>0</v>
          </cell>
          <cell r="O197">
            <v>0</v>
          </cell>
          <cell r="P197">
            <v>0</v>
          </cell>
          <cell r="Q197">
            <v>0</v>
          </cell>
        </row>
        <row r="198">
          <cell r="B198">
            <v>41030907</v>
          </cell>
          <cell r="C198" t="str">
            <v>Gastos Analisis Muestras Lubricantes</v>
          </cell>
          <cell r="D198" t="str">
            <v>LGC</v>
          </cell>
          <cell r="Q198">
            <v>0</v>
          </cell>
        </row>
        <row r="199">
          <cell r="B199">
            <v>41030908</v>
          </cell>
          <cell r="C199" t="str">
            <v>Gastos Analisis Muestras Combustibles</v>
          </cell>
          <cell r="D199" t="str">
            <v>FAV, AD</v>
          </cell>
          <cell r="Q199">
            <v>0</v>
          </cell>
        </row>
        <row r="201">
          <cell r="A201" t="str">
            <v>TOTAL SERVICIOS EXTERIORES</v>
          </cell>
          <cell r="E201">
            <v>665553.66666666663</v>
          </cell>
          <cell r="F201">
            <v>665553.66666666663</v>
          </cell>
          <cell r="G201">
            <v>665553.66666666663</v>
          </cell>
          <cell r="H201">
            <v>665553.66666666663</v>
          </cell>
          <cell r="I201">
            <v>665553.66666666663</v>
          </cell>
          <cell r="J201">
            <v>665553.66666666663</v>
          </cell>
          <cell r="K201">
            <v>665553.66666666663</v>
          </cell>
          <cell r="L201">
            <v>665553.66666666663</v>
          </cell>
          <cell r="M201">
            <v>665553.66666666663</v>
          </cell>
          <cell r="N201">
            <v>665553.66666666663</v>
          </cell>
          <cell r="O201">
            <v>665553.66666666663</v>
          </cell>
          <cell r="P201">
            <v>665553.66666666663</v>
          </cell>
          <cell r="Q201">
            <v>7986644</v>
          </cell>
        </row>
        <row r="203">
          <cell r="A203" t="str">
            <v>FLETES</v>
          </cell>
          <cell r="E203">
            <v>0</v>
          </cell>
          <cell r="F203">
            <v>0</v>
          </cell>
          <cell r="G203">
            <v>0</v>
          </cell>
          <cell r="H203">
            <v>0</v>
          </cell>
          <cell r="I203">
            <v>0</v>
          </cell>
          <cell r="J203">
            <v>0</v>
          </cell>
          <cell r="K203">
            <v>0</v>
          </cell>
          <cell r="L203">
            <v>0</v>
          </cell>
          <cell r="M203">
            <v>0</v>
          </cell>
          <cell r="N203">
            <v>0</v>
          </cell>
          <cell r="O203">
            <v>0</v>
          </cell>
          <cell r="P203">
            <v>0</v>
          </cell>
          <cell r="Q203">
            <v>0</v>
          </cell>
        </row>
        <row r="204">
          <cell r="B204" t="str">
            <v>OPERACIONES</v>
          </cell>
        </row>
        <row r="205">
          <cell r="B205">
            <v>41020005</v>
          </cell>
          <cell r="C205" t="str">
            <v>Costo Flete Combustibles</v>
          </cell>
          <cell r="D205" t="str">
            <v>FAV</v>
          </cell>
          <cell r="Q205">
            <v>0</v>
          </cell>
        </row>
        <row r="206">
          <cell r="B206" t="str">
            <v>LUBRICANTES</v>
          </cell>
        </row>
        <row r="207">
          <cell r="B207">
            <v>41020011</v>
          </cell>
          <cell r="C207" t="str">
            <v>Costo Fletes  Lubricantes</v>
          </cell>
          <cell r="D207" t="str">
            <v>LGC</v>
          </cell>
          <cell r="Q207">
            <v>0</v>
          </cell>
        </row>
        <row r="209">
          <cell r="A209" t="str">
            <v>AMORTIZACIONES</v>
          </cell>
          <cell r="E209">
            <v>0</v>
          </cell>
          <cell r="F209">
            <v>0</v>
          </cell>
          <cell r="G209">
            <v>0</v>
          </cell>
          <cell r="H209">
            <v>0</v>
          </cell>
          <cell r="I209">
            <v>0</v>
          </cell>
          <cell r="J209">
            <v>0</v>
          </cell>
          <cell r="K209">
            <v>0</v>
          </cell>
          <cell r="L209">
            <v>0</v>
          </cell>
          <cell r="M209">
            <v>0</v>
          </cell>
          <cell r="N209">
            <v>0</v>
          </cell>
          <cell r="O209">
            <v>0</v>
          </cell>
          <cell r="P209">
            <v>0</v>
          </cell>
          <cell r="Q209">
            <v>0</v>
          </cell>
        </row>
        <row r="210">
          <cell r="B210" t="str">
            <v>DEPRECIACIONES</v>
          </cell>
          <cell r="E210">
            <v>0</v>
          </cell>
          <cell r="F210">
            <v>0</v>
          </cell>
          <cell r="G210">
            <v>0</v>
          </cell>
          <cell r="H210">
            <v>0</v>
          </cell>
          <cell r="I210">
            <v>0</v>
          </cell>
          <cell r="J210">
            <v>0</v>
          </cell>
          <cell r="K210">
            <v>0</v>
          </cell>
          <cell r="L210">
            <v>0</v>
          </cell>
          <cell r="M210">
            <v>0</v>
          </cell>
          <cell r="N210">
            <v>0</v>
          </cell>
          <cell r="O210">
            <v>0</v>
          </cell>
          <cell r="P210">
            <v>0</v>
          </cell>
          <cell r="Q210">
            <v>0</v>
          </cell>
        </row>
        <row r="211">
          <cell r="B211">
            <v>41031201</v>
          </cell>
          <cell r="C211" t="str">
            <v>Depreciacion del Ejercicio</v>
          </cell>
          <cell r="D211" t="str">
            <v>J. Carcamo</v>
          </cell>
          <cell r="Q211">
            <v>0</v>
          </cell>
        </row>
        <row r="212">
          <cell r="B212">
            <v>41031203</v>
          </cell>
          <cell r="C212" t="str">
            <v>Depreciacion Activo Leasing</v>
          </cell>
          <cell r="D212" t="str">
            <v>J. Carcamo</v>
          </cell>
          <cell r="Q212">
            <v>0</v>
          </cell>
        </row>
        <row r="213">
          <cell r="B213" t="str">
            <v>AMORTIZACIONES</v>
          </cell>
        </row>
        <row r="214">
          <cell r="B214">
            <v>41031202</v>
          </cell>
          <cell r="C214" t="str">
            <v>Amortizacion del Ejercicio</v>
          </cell>
          <cell r="D214" t="str">
            <v>J. Carcamo</v>
          </cell>
          <cell r="Q214">
            <v>0</v>
          </cell>
        </row>
        <row r="216">
          <cell r="A216" t="str">
            <v>OTROS GASTOS DE EXPLOTACION</v>
          </cell>
          <cell r="E216">
            <v>0</v>
          </cell>
          <cell r="F216">
            <v>0</v>
          </cell>
          <cell r="G216">
            <v>0</v>
          </cell>
          <cell r="H216">
            <v>0</v>
          </cell>
          <cell r="I216">
            <v>0</v>
          </cell>
          <cell r="J216">
            <v>0</v>
          </cell>
          <cell r="K216">
            <v>0</v>
          </cell>
          <cell r="L216">
            <v>0</v>
          </cell>
          <cell r="M216">
            <v>0</v>
          </cell>
          <cell r="N216">
            <v>0</v>
          </cell>
          <cell r="O216">
            <v>0</v>
          </cell>
          <cell r="P216">
            <v>0</v>
          </cell>
          <cell r="Q216">
            <v>0</v>
          </cell>
        </row>
        <row r="217">
          <cell r="B217" t="str">
            <v>AJUSTE VOLUMÉTRICO</v>
          </cell>
          <cell r="E217">
            <v>0</v>
          </cell>
          <cell r="F217">
            <v>0</v>
          </cell>
          <cell r="G217">
            <v>0</v>
          </cell>
          <cell r="H217">
            <v>0</v>
          </cell>
          <cell r="I217">
            <v>0</v>
          </cell>
          <cell r="J217">
            <v>0</v>
          </cell>
          <cell r="K217">
            <v>0</v>
          </cell>
          <cell r="L217">
            <v>0</v>
          </cell>
          <cell r="M217">
            <v>0</v>
          </cell>
          <cell r="N217">
            <v>0</v>
          </cell>
          <cell r="O217">
            <v>0</v>
          </cell>
          <cell r="P217">
            <v>0</v>
          </cell>
          <cell r="Q217">
            <v>0</v>
          </cell>
        </row>
        <row r="218">
          <cell r="B218">
            <v>41010102</v>
          </cell>
          <cell r="C218" t="str">
            <v>Ajustes Volumetricos</v>
          </cell>
          <cell r="D218" t="str">
            <v>FAV</v>
          </cell>
          <cell r="Q218">
            <v>0</v>
          </cell>
        </row>
        <row r="219">
          <cell r="B219">
            <v>41020002</v>
          </cell>
          <cell r="C219" t="str">
            <v>Ajuste Volumetrico</v>
          </cell>
          <cell r="Q219">
            <v>0</v>
          </cell>
        </row>
        <row r="220">
          <cell r="B220" t="str">
            <v>DESCUENTO POR VOLÚMEN</v>
          </cell>
          <cell r="E220">
            <v>0</v>
          </cell>
          <cell r="F220">
            <v>0</v>
          </cell>
          <cell r="G220">
            <v>0</v>
          </cell>
          <cell r="H220">
            <v>0</v>
          </cell>
          <cell r="I220">
            <v>0</v>
          </cell>
          <cell r="J220">
            <v>0</v>
          </cell>
          <cell r="K220">
            <v>0</v>
          </cell>
          <cell r="L220">
            <v>0</v>
          </cell>
          <cell r="M220">
            <v>0</v>
          </cell>
          <cell r="N220">
            <v>0</v>
          </cell>
          <cell r="O220">
            <v>0</v>
          </cell>
          <cell r="P220">
            <v>0</v>
          </cell>
          <cell r="Q220">
            <v>0</v>
          </cell>
        </row>
        <row r="221">
          <cell r="B221">
            <v>41020019</v>
          </cell>
          <cell r="C221" t="str">
            <v>Notas de Crédito diferencia precio</v>
          </cell>
          <cell r="D221" t="str">
            <v>AD, FR, LGC</v>
          </cell>
          <cell r="Q221">
            <v>0</v>
          </cell>
        </row>
        <row r="222">
          <cell r="B222" t="str">
            <v>ALMACENAMIENTO</v>
          </cell>
        </row>
        <row r="223">
          <cell r="B223">
            <v>41020007</v>
          </cell>
          <cell r="C223" t="str">
            <v>Almacenamiento</v>
          </cell>
          <cell r="D223" t="str">
            <v>FAV</v>
          </cell>
          <cell r="Q223">
            <v>0</v>
          </cell>
        </row>
        <row r="224">
          <cell r="B224" t="str">
            <v>BOMBEO</v>
          </cell>
        </row>
        <row r="225">
          <cell r="B225">
            <v>41020008</v>
          </cell>
          <cell r="C225" t="str">
            <v>Bombeo</v>
          </cell>
          <cell r="D225" t="str">
            <v>FAV</v>
          </cell>
          <cell r="Q225">
            <v>0</v>
          </cell>
        </row>
        <row r="226">
          <cell r="B226" t="str">
            <v>GASTOS DE ADMINISTRACIÓN CODELCO</v>
          </cell>
        </row>
        <row r="227">
          <cell r="B227">
            <v>41020009</v>
          </cell>
          <cell r="C227" t="str">
            <v>Gastos de Administracion Codelco</v>
          </cell>
          <cell r="D227" t="str">
            <v>FRL</v>
          </cell>
          <cell r="Q227">
            <v>0</v>
          </cell>
        </row>
        <row r="229">
          <cell r="A229" t="str">
            <v>VARIACION DE PROVISIONES DE TRAFICO</v>
          </cell>
          <cell r="E229">
            <v>0</v>
          </cell>
          <cell r="F229">
            <v>0</v>
          </cell>
          <cell r="G229">
            <v>0</v>
          </cell>
          <cell r="H229">
            <v>0</v>
          </cell>
          <cell r="I229">
            <v>0</v>
          </cell>
          <cell r="J229">
            <v>0</v>
          </cell>
          <cell r="K229">
            <v>0</v>
          </cell>
          <cell r="L229">
            <v>0</v>
          </cell>
          <cell r="M229">
            <v>0</v>
          </cell>
          <cell r="N229">
            <v>0</v>
          </cell>
          <cell r="O229">
            <v>0</v>
          </cell>
          <cell r="P229">
            <v>0</v>
          </cell>
          <cell r="Q229">
            <v>0</v>
          </cell>
        </row>
        <row r="230">
          <cell r="B230" t="str">
            <v>PROVISIÓN DE DEUDORES INCOBRABLES</v>
          </cell>
        </row>
        <row r="231">
          <cell r="B231">
            <v>41031301</v>
          </cell>
          <cell r="C231" t="str">
            <v>Deudores Incobrables</v>
          </cell>
          <cell r="D231" t="str">
            <v>AD, FRL, LGC</v>
          </cell>
          <cell r="Q231">
            <v>0</v>
          </cell>
        </row>
        <row r="232">
          <cell r="B232" t="str">
            <v>PROVISIÓN DE EXISTENCIAS</v>
          </cell>
        </row>
        <row r="233">
          <cell r="B233">
            <v>41031305</v>
          </cell>
          <cell r="C233" t="str">
            <v>Existencias</v>
          </cell>
          <cell r="D233" t="str">
            <v>JCV</v>
          </cell>
          <cell r="Q233">
            <v>0</v>
          </cell>
        </row>
        <row r="234">
          <cell r="B234" t="str">
            <v>GASTOS PROV. AMPM INTERNACIONAL</v>
          </cell>
        </row>
        <row r="235">
          <cell r="B235">
            <v>41031304</v>
          </cell>
          <cell r="C235" t="str">
            <v>Royalties AM-PM Internacional</v>
          </cell>
          <cell r="D235" t="str">
            <v>AD</v>
          </cell>
          <cell r="Q235">
            <v>0</v>
          </cell>
        </row>
        <row r="237">
          <cell r="A237" t="str">
            <v>GASTO NÚCLEO GESTIÓN CORPORATIVO</v>
          </cell>
          <cell r="E237">
            <v>0</v>
          </cell>
          <cell r="F237">
            <v>0</v>
          </cell>
          <cell r="G237">
            <v>0</v>
          </cell>
          <cell r="H237">
            <v>0</v>
          </cell>
          <cell r="I237">
            <v>0</v>
          </cell>
          <cell r="J237">
            <v>0</v>
          </cell>
          <cell r="K237">
            <v>0</v>
          </cell>
          <cell r="L237">
            <v>0</v>
          </cell>
          <cell r="M237">
            <v>0</v>
          </cell>
          <cell r="N237">
            <v>0</v>
          </cell>
          <cell r="O237">
            <v>0</v>
          </cell>
          <cell r="P237">
            <v>0</v>
          </cell>
          <cell r="Q237">
            <v>0</v>
          </cell>
        </row>
        <row r="238">
          <cell r="B238" t="str">
            <v>GASTO CORPORATIVO</v>
          </cell>
        </row>
        <row r="239">
          <cell r="B239">
            <v>41031401</v>
          </cell>
          <cell r="C239" t="str">
            <v>Gasto Corporativo incluido en la Vicepresidencia</v>
          </cell>
          <cell r="D239" t="str">
            <v>PS</v>
          </cell>
          <cell r="Q239">
            <v>0</v>
          </cell>
        </row>
        <row r="240">
          <cell r="B240">
            <v>41031402</v>
          </cell>
          <cell r="C240" t="str">
            <v>Gasto Corporativo ajeno a la Vicepresidencia</v>
          </cell>
          <cell r="D240" t="str">
            <v>PS</v>
          </cell>
          <cell r="Q240">
            <v>0</v>
          </cell>
        </row>
        <row r="241">
          <cell r="B241">
            <v>41031403</v>
          </cell>
          <cell r="C241" t="str">
            <v>Gastos US Sistemas de Información</v>
          </cell>
          <cell r="D241" t="str">
            <v>PS</v>
          </cell>
          <cell r="Q241">
            <v>0</v>
          </cell>
        </row>
        <row r="243">
          <cell r="A243" t="str">
            <v>TRIBUTOS</v>
          </cell>
          <cell r="E243">
            <v>0</v>
          </cell>
          <cell r="F243">
            <v>0</v>
          </cell>
          <cell r="G243">
            <v>0</v>
          </cell>
          <cell r="H243">
            <v>0</v>
          </cell>
          <cell r="I243">
            <v>0</v>
          </cell>
          <cell r="J243">
            <v>0</v>
          </cell>
          <cell r="K243">
            <v>0</v>
          </cell>
          <cell r="L243">
            <v>0</v>
          </cell>
          <cell r="M243">
            <v>0</v>
          </cell>
          <cell r="N243">
            <v>0</v>
          </cell>
          <cell r="O243">
            <v>0</v>
          </cell>
          <cell r="P243">
            <v>0</v>
          </cell>
          <cell r="Q243">
            <v>0</v>
          </cell>
        </row>
        <row r="244">
          <cell r="B244" t="str">
            <v>IMPUESTOS ESPECÍFICOS</v>
          </cell>
        </row>
        <row r="245">
          <cell r="B245" t="str">
            <v>IMPUESTOS ESPECÍFICOS</v>
          </cell>
          <cell r="E245">
            <v>0</v>
          </cell>
          <cell r="F245">
            <v>0</v>
          </cell>
          <cell r="G245">
            <v>0</v>
          </cell>
          <cell r="H245">
            <v>0</v>
          </cell>
          <cell r="I245">
            <v>0</v>
          </cell>
          <cell r="J245">
            <v>0</v>
          </cell>
          <cell r="K245">
            <v>0</v>
          </cell>
          <cell r="L245">
            <v>0</v>
          </cell>
          <cell r="M245">
            <v>0</v>
          </cell>
          <cell r="N245">
            <v>0</v>
          </cell>
          <cell r="O245">
            <v>0</v>
          </cell>
          <cell r="P245">
            <v>0</v>
          </cell>
          <cell r="Q245">
            <v>0</v>
          </cell>
        </row>
        <row r="246">
          <cell r="B246" t="str">
            <v>GASTOS RECHAZADOS</v>
          </cell>
          <cell r="E246">
            <v>0</v>
          </cell>
          <cell r="F246">
            <v>0</v>
          </cell>
          <cell r="G246">
            <v>0</v>
          </cell>
          <cell r="H246">
            <v>0</v>
          </cell>
          <cell r="I246">
            <v>0</v>
          </cell>
          <cell r="J246">
            <v>0</v>
          </cell>
          <cell r="K246">
            <v>0</v>
          </cell>
          <cell r="L246">
            <v>0</v>
          </cell>
          <cell r="M246">
            <v>0</v>
          </cell>
          <cell r="N246">
            <v>0</v>
          </cell>
          <cell r="O246">
            <v>0</v>
          </cell>
          <cell r="P246">
            <v>0</v>
          </cell>
          <cell r="Q246">
            <v>0</v>
          </cell>
        </row>
        <row r="247">
          <cell r="B247">
            <v>41031101</v>
          </cell>
          <cell r="C247" t="str">
            <v>Gastos Rechazados art. 21</v>
          </cell>
          <cell r="D247" t="str">
            <v>EGE</v>
          </cell>
          <cell r="Q247">
            <v>0</v>
          </cell>
        </row>
        <row r="248">
          <cell r="B248">
            <v>41031102</v>
          </cell>
          <cell r="C248" t="str">
            <v>Gastos Rechazados art. 21 Afectos al 35%</v>
          </cell>
          <cell r="D248" t="str">
            <v>TODOS</v>
          </cell>
          <cell r="Q248">
            <v>0</v>
          </cell>
        </row>
        <row r="249">
          <cell r="B249" t="str">
            <v>CONTRIBUCIONES Y PATENTES</v>
          </cell>
        </row>
        <row r="250">
          <cell r="B250">
            <v>41030603</v>
          </cell>
          <cell r="C250" t="str">
            <v>Contribuciones y Patentes</v>
          </cell>
          <cell r="D250" t="str">
            <v>FAV, PGT, LGC, OR, AD, FRL</v>
          </cell>
          <cell r="Q250">
            <v>0</v>
          </cell>
        </row>
        <row r="252">
          <cell r="A252" t="str">
            <v>TOTAL GASTOS OPERATIVOS</v>
          </cell>
          <cell r="E252">
            <v>4060323.588953997</v>
          </cell>
          <cell r="F252">
            <v>4060323.588953997</v>
          </cell>
          <cell r="G252">
            <v>4060323.588953997</v>
          </cell>
          <cell r="H252">
            <v>4060323.588953997</v>
          </cell>
          <cell r="I252">
            <v>4060323.588953997</v>
          </cell>
          <cell r="J252">
            <v>4065605.628953997</v>
          </cell>
          <cell r="K252">
            <v>4102227.1817793506</v>
          </cell>
          <cell r="L252">
            <v>4102227.1817793506</v>
          </cell>
          <cell r="M252">
            <v>4102227.1817793506</v>
          </cell>
          <cell r="N252">
            <v>4102227.1817793506</v>
          </cell>
          <cell r="O252">
            <v>4102227.1817793506</v>
          </cell>
          <cell r="P252">
            <v>4102227.1817793506</v>
          </cell>
          <cell r="Q252">
            <v>48980586.664400093</v>
          </cell>
        </row>
        <row r="254">
          <cell r="A254" t="str">
            <v>RESULTADO OPERATIVO</v>
          </cell>
          <cell r="E254">
            <v>4060323.588953997</v>
          </cell>
          <cell r="F254">
            <v>4060323.588953997</v>
          </cell>
          <cell r="G254">
            <v>4060323.588953997</v>
          </cell>
          <cell r="H254">
            <v>4060323.588953997</v>
          </cell>
          <cell r="I254">
            <v>4060323.588953997</v>
          </cell>
          <cell r="J254">
            <v>4065605.628953997</v>
          </cell>
          <cell r="K254">
            <v>4102227.1817793506</v>
          </cell>
          <cell r="L254">
            <v>4102227.1817793506</v>
          </cell>
          <cell r="M254">
            <v>4102227.1817793506</v>
          </cell>
          <cell r="N254">
            <v>4102227.1817793506</v>
          </cell>
          <cell r="O254">
            <v>4102227.1817793506</v>
          </cell>
          <cell r="P254">
            <v>4102227.1817793506</v>
          </cell>
          <cell r="Q254">
            <v>48980586.664400093</v>
          </cell>
        </row>
      </sheetData>
      <sheetData sheetId="1" refreshError="1"/>
      <sheetData sheetId="2">
        <row r="57">
          <cell r="A57">
            <v>0</v>
          </cell>
        </row>
      </sheetData>
      <sheetData sheetId="3"/>
      <sheetData sheetId="4"/>
      <sheetData sheetId="5"/>
      <sheetData sheetId="6"/>
      <sheetData sheetId="7"/>
      <sheetData sheetId="8"/>
      <sheetData sheetId="9"/>
      <sheetData sheetId="10"/>
      <sheetData sheetId="1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 CSC"/>
      <sheetName val="CC CSC US$"/>
      <sheetName val="RRE DJ 1938"/>
    </sheetNames>
    <sheetDataSet>
      <sheetData sheetId="0" refreshError="1">
        <row r="57">
          <cell r="A57" t="str">
            <v>REMUNERACIONES</v>
          </cell>
          <cell r="E57">
            <v>99427132.399814606</v>
          </cell>
          <cell r="F57">
            <v>99451427.557245195</v>
          </cell>
          <cell r="G57">
            <v>99499945.644319713</v>
          </cell>
          <cell r="H57">
            <v>99572985.927705973</v>
          </cell>
          <cell r="I57">
            <v>99671001.167361587</v>
          </cell>
          <cell r="J57">
            <v>99937235.811566964</v>
          </cell>
          <cell r="K57">
            <v>101210630.08581634</v>
          </cell>
          <cell r="L57">
            <v>101387902.22812003</v>
          </cell>
          <cell r="M57">
            <v>101593614.84097415</v>
          </cell>
          <cell r="N57">
            <v>101829093.54020129</v>
          </cell>
          <cell r="O57">
            <v>102095872.93114258</v>
          </cell>
          <cell r="P57">
            <v>102395713.28639229</v>
          </cell>
          <cell r="Q57">
            <v>1208072555.4206607</v>
          </cell>
          <cell r="S57">
            <v>1687969915.4447432</v>
          </cell>
          <cell r="T57">
            <v>479897360.02408242</v>
          </cell>
        </row>
        <row r="58">
          <cell r="B58" t="str">
            <v>SALARIOS Y COMPLEMENTOS FIJOS</v>
          </cell>
          <cell r="E58">
            <v>80401096.583537966</v>
          </cell>
          <cell r="F58">
            <v>80416530.174486101</v>
          </cell>
          <cell r="G58">
            <v>80447463.009912744</v>
          </cell>
          <cell r="H58">
            <v>80494086.580479831</v>
          </cell>
          <cell r="I58">
            <v>80556690.592278942</v>
          </cell>
          <cell r="J58">
            <v>80778299.471032351</v>
          </cell>
          <cell r="K58">
            <v>81926486.505875915</v>
          </cell>
          <cell r="L58">
            <v>82039803.767944857</v>
          </cell>
          <cell r="M58">
            <v>82171318.94071281</v>
          </cell>
          <cell r="N58">
            <v>82321880.242725343</v>
          </cell>
          <cell r="O58">
            <v>82492469.618213609</v>
          </cell>
          <cell r="P58">
            <v>82684213.408641621</v>
          </cell>
          <cell r="Q58">
            <v>976730338.89584208</v>
          </cell>
          <cell r="S58">
            <v>1284380167.4160841</v>
          </cell>
          <cell r="T58">
            <v>307649828.52024198</v>
          </cell>
        </row>
        <row r="59">
          <cell r="B59">
            <v>41030101</v>
          </cell>
          <cell r="C59" t="str">
            <v>Remuneraciones</v>
          </cell>
          <cell r="D59" t="str">
            <v>EGE</v>
          </cell>
          <cell r="E59">
            <v>73242007.911228746</v>
          </cell>
          <cell r="F59">
            <v>73257411.840534583</v>
          </cell>
          <cell r="G59">
            <v>73288314.953220814</v>
          </cell>
          <cell r="H59">
            <v>73334908.73982352</v>
          </cell>
          <cell r="I59">
            <v>73397482.906308144</v>
          </cell>
          <cell r="J59">
            <v>73476428.378270611</v>
          </cell>
          <cell r="K59">
            <v>74551675.077591881</v>
          </cell>
          <cell r="L59">
            <v>74664962.3095368</v>
          </cell>
          <cell r="M59">
            <v>74796447.390323594</v>
          </cell>
          <cell r="N59">
            <v>74946978.538370416</v>
          </cell>
          <cell r="O59">
            <v>75117537.697780728</v>
          </cell>
          <cell r="P59">
            <v>75309251.209890634</v>
          </cell>
          <cell r="Q59">
            <v>889383406.9528805</v>
          </cell>
          <cell r="S59">
            <v>1190086867.687573</v>
          </cell>
          <cell r="T59">
            <v>300703460.73469245</v>
          </cell>
        </row>
        <row r="60">
          <cell r="B60">
            <v>41030102</v>
          </cell>
          <cell r="C60" t="str">
            <v>Gratificacion</v>
          </cell>
          <cell r="D60" t="str">
            <v>EGE</v>
          </cell>
          <cell r="E60">
            <v>2377225</v>
          </cell>
          <cell r="F60">
            <v>2377225</v>
          </cell>
          <cell r="G60">
            <v>2377225</v>
          </cell>
          <cell r="H60">
            <v>2377225</v>
          </cell>
          <cell r="I60">
            <v>2377225</v>
          </cell>
          <cell r="J60">
            <v>2519858.5</v>
          </cell>
          <cell r="K60">
            <v>2519858.5</v>
          </cell>
          <cell r="L60">
            <v>2519858.5</v>
          </cell>
          <cell r="M60">
            <v>2519858.5</v>
          </cell>
          <cell r="N60">
            <v>2519858.5</v>
          </cell>
          <cell r="O60">
            <v>2519858.5</v>
          </cell>
          <cell r="P60">
            <v>2519858.5</v>
          </cell>
          <cell r="Q60">
            <v>29525134.5</v>
          </cell>
          <cell r="S60">
            <v>32260055.759999994</v>
          </cell>
          <cell r="T60">
            <v>2734921.2599999942</v>
          </cell>
        </row>
        <row r="61">
          <cell r="B61">
            <v>41030104</v>
          </cell>
          <cell r="C61" t="str">
            <v>Colacion</v>
          </cell>
          <cell r="D61" t="str">
            <v>EGE</v>
          </cell>
          <cell r="E61">
            <v>3968487.9524999997</v>
          </cell>
          <cell r="F61">
            <v>3968487.9524999997</v>
          </cell>
          <cell r="G61">
            <v>3968487.9524999997</v>
          </cell>
          <cell r="H61">
            <v>3968487.9524999997</v>
          </cell>
          <cell r="I61">
            <v>3968487.9524999997</v>
          </cell>
          <cell r="J61">
            <v>3968487.9524999997</v>
          </cell>
          <cell r="K61">
            <v>4028802.4050000003</v>
          </cell>
          <cell r="L61">
            <v>4028802.4050000003</v>
          </cell>
          <cell r="M61">
            <v>4028802.4050000003</v>
          </cell>
          <cell r="N61">
            <v>4028802.4050000003</v>
          </cell>
          <cell r="O61">
            <v>4028802.4050000003</v>
          </cell>
          <cell r="P61">
            <v>4028802.4050000003</v>
          </cell>
          <cell r="Q61">
            <v>47983742.145000003</v>
          </cell>
          <cell r="S61">
            <v>51318378.494999997</v>
          </cell>
          <cell r="T61">
            <v>3334636.349999994</v>
          </cell>
        </row>
        <row r="62">
          <cell r="B62">
            <v>41030105</v>
          </cell>
          <cell r="C62" t="str">
            <v>Movilizacion</v>
          </cell>
          <cell r="D62" t="str">
            <v>EGE</v>
          </cell>
          <cell r="E62">
            <v>82480</v>
          </cell>
          <cell r="F62">
            <v>82480</v>
          </cell>
          <cell r="G62">
            <v>82480</v>
          </cell>
          <cell r="H62">
            <v>82480</v>
          </cell>
          <cell r="I62">
            <v>82480</v>
          </cell>
          <cell r="J62">
            <v>82480</v>
          </cell>
          <cell r="K62">
            <v>83758.44</v>
          </cell>
          <cell r="L62">
            <v>83758.44</v>
          </cell>
          <cell r="M62">
            <v>83758.44</v>
          </cell>
          <cell r="N62">
            <v>83758.44</v>
          </cell>
          <cell r="O62">
            <v>83758.44</v>
          </cell>
          <cell r="P62">
            <v>83758.44</v>
          </cell>
          <cell r="Q62">
            <v>997430.63999999966</v>
          </cell>
          <cell r="S62">
            <v>997430.63999999966</v>
          </cell>
          <cell r="T62">
            <v>0</v>
          </cell>
        </row>
        <row r="63">
          <cell r="B63">
            <v>41030106</v>
          </cell>
          <cell r="C63" t="str">
            <v>Aporte Patronal</v>
          </cell>
          <cell r="D63" t="str">
            <v>EGE</v>
          </cell>
          <cell r="E63">
            <v>730895.71980922471</v>
          </cell>
          <cell r="F63">
            <v>730925.38145151048</v>
          </cell>
          <cell r="G63">
            <v>730955.10419192282</v>
          </cell>
          <cell r="H63">
            <v>730984.88815631391</v>
          </cell>
          <cell r="I63">
            <v>731014.73347079509</v>
          </cell>
          <cell r="J63">
            <v>731044.64026173751</v>
          </cell>
          <cell r="K63">
            <v>742392.08328403789</v>
          </cell>
          <cell r="L63">
            <v>742422.11340805818</v>
          </cell>
          <cell r="M63">
            <v>742452.20538921678</v>
          </cell>
          <cell r="N63">
            <v>742482.35935492977</v>
          </cell>
          <cell r="O63">
            <v>742512.57543287519</v>
          </cell>
          <cell r="P63">
            <v>742542.85375099373</v>
          </cell>
          <cell r="Q63">
            <v>8840624.6579616163</v>
          </cell>
          <cell r="S63">
            <v>9717434.8335109185</v>
          </cell>
          <cell r="T63">
            <v>876810.17554930225</v>
          </cell>
        </row>
        <row r="64">
          <cell r="B64" t="str">
            <v>COMPLEMENTOS VARIABLES</v>
          </cell>
          <cell r="E64">
            <v>16743324.816276647</v>
          </cell>
          <cell r="F64">
            <v>16752186.382759096</v>
          </cell>
          <cell r="G64">
            <v>16769771.634406962</v>
          </cell>
          <cell r="H64">
            <v>16796188.34722615</v>
          </cell>
          <cell r="I64">
            <v>16831599.575082652</v>
          </cell>
          <cell r="J64">
            <v>16876225.340534613</v>
          </cell>
          <cell r="K64">
            <v>17001432.57994042</v>
          </cell>
          <cell r="L64">
            <v>17065387.460175175</v>
          </cell>
          <cell r="M64">
            <v>17139584.900261335</v>
          </cell>
          <cell r="N64">
            <v>17224502.297475949</v>
          </cell>
          <cell r="O64">
            <v>17320692.312928975</v>
          </cell>
          <cell r="P64">
            <v>17428788.877750665</v>
          </cell>
          <cell r="Q64">
            <v>203949684.52481863</v>
          </cell>
          <cell r="S64">
            <v>376197216.0286594</v>
          </cell>
          <cell r="T64">
            <v>172247531.50384077</v>
          </cell>
        </row>
        <row r="65">
          <cell r="B65">
            <v>41030111</v>
          </cell>
          <cell r="C65" t="str">
            <v>Comisiones</v>
          </cell>
          <cell r="D65" t="str">
            <v>EGE</v>
          </cell>
          <cell r="E65">
            <v>0</v>
          </cell>
          <cell r="F65">
            <v>0</v>
          </cell>
          <cell r="G65">
            <v>0</v>
          </cell>
          <cell r="H65">
            <v>0</v>
          </cell>
          <cell r="I65">
            <v>0</v>
          </cell>
          <cell r="J65">
            <v>0</v>
          </cell>
          <cell r="K65">
            <v>0</v>
          </cell>
          <cell r="L65">
            <v>0</v>
          </cell>
          <cell r="M65">
            <v>0</v>
          </cell>
          <cell r="N65">
            <v>0</v>
          </cell>
          <cell r="O65">
            <v>0</v>
          </cell>
          <cell r="P65">
            <v>0</v>
          </cell>
          <cell r="Q65">
            <v>0</v>
          </cell>
          <cell r="S65">
            <v>0</v>
          </cell>
          <cell r="T65">
            <v>0</v>
          </cell>
        </row>
        <row r="66">
          <cell r="B66">
            <v>41030112</v>
          </cell>
          <cell r="C66" t="str">
            <v>Bonos por Ventas</v>
          </cell>
          <cell r="D66" t="str">
            <v>EGE</v>
          </cell>
          <cell r="E66">
            <v>0</v>
          </cell>
          <cell r="F66">
            <v>0</v>
          </cell>
          <cell r="G66">
            <v>0</v>
          </cell>
          <cell r="H66">
            <v>0</v>
          </cell>
          <cell r="I66">
            <v>0</v>
          </cell>
          <cell r="J66">
            <v>0</v>
          </cell>
          <cell r="K66">
            <v>0</v>
          </cell>
          <cell r="L66">
            <v>0</v>
          </cell>
          <cell r="M66">
            <v>0</v>
          </cell>
          <cell r="N66">
            <v>0</v>
          </cell>
          <cell r="O66">
            <v>0</v>
          </cell>
          <cell r="P66">
            <v>0</v>
          </cell>
          <cell r="Q66">
            <v>0</v>
          </cell>
          <cell r="S66">
            <v>0</v>
          </cell>
          <cell r="T66">
            <v>0</v>
          </cell>
        </row>
        <row r="67">
          <cell r="B67">
            <v>41030113</v>
          </cell>
          <cell r="C67" t="str">
            <v>Aguinaldos</v>
          </cell>
          <cell r="D67" t="str">
            <v>EGE</v>
          </cell>
          <cell r="E67">
            <v>527231.69999999995</v>
          </cell>
          <cell r="F67">
            <v>527231.69999999995</v>
          </cell>
          <cell r="G67">
            <v>527231.69999999995</v>
          </cell>
          <cell r="H67">
            <v>527231.69999999995</v>
          </cell>
          <cell r="I67">
            <v>527231.69999999995</v>
          </cell>
          <cell r="J67">
            <v>527231.69999999995</v>
          </cell>
          <cell r="K67">
            <v>529073.43749999988</v>
          </cell>
          <cell r="L67">
            <v>529073.43749999988</v>
          </cell>
          <cell r="M67">
            <v>529073.43749999988</v>
          </cell>
          <cell r="N67">
            <v>529073.43749999988</v>
          </cell>
          <cell r="O67">
            <v>529073.43749999988</v>
          </cell>
          <cell r="P67">
            <v>529073.43749999988</v>
          </cell>
          <cell r="Q67">
            <v>6337830.8250000002</v>
          </cell>
          <cell r="S67">
            <v>10993133.362499999</v>
          </cell>
          <cell r="T67">
            <v>4655302.5374999987</v>
          </cell>
        </row>
        <row r="68">
          <cell r="B68">
            <v>41030114</v>
          </cell>
          <cell r="C68" t="str">
            <v>Otros Gastos de Personal</v>
          </cell>
          <cell r="D68" t="str">
            <v>EGE</v>
          </cell>
          <cell r="E68">
            <v>7772777.6737274472</v>
          </cell>
          <cell r="F68">
            <v>7779328.650814021</v>
          </cell>
          <cell r="G68">
            <v>7792278.4355589505</v>
          </cell>
          <cell r="H68">
            <v>7811706.0803877357</v>
          </cell>
          <cell r="I68">
            <v>7837731.1832715441</v>
          </cell>
          <cell r="J68">
            <v>7870515.1279291362</v>
          </cell>
          <cell r="K68">
            <v>7979508.6804732643</v>
          </cell>
          <cell r="L68">
            <v>8026470.4759162841</v>
          </cell>
          <cell r="M68">
            <v>8080945.1538844202</v>
          </cell>
          <cell r="N68">
            <v>8143282.8788920138</v>
          </cell>
          <cell r="O68">
            <v>8213889.0204334911</v>
          </cell>
          <cell r="P68">
            <v>8293228.5584386941</v>
          </cell>
          <cell r="Q68">
            <v>95601661.919726998</v>
          </cell>
          <cell r="S68">
            <v>212750277.26248091</v>
          </cell>
          <cell r="T68">
            <v>117148615.34275392</v>
          </cell>
        </row>
        <row r="69">
          <cell r="B69">
            <v>41030115</v>
          </cell>
          <cell r="C69" t="str">
            <v>Impuestos de Expatriados</v>
          </cell>
          <cell r="D69" t="str">
            <v>EGE</v>
          </cell>
          <cell r="E69">
            <v>0</v>
          </cell>
          <cell r="F69">
            <v>0</v>
          </cell>
          <cell r="G69">
            <v>0</v>
          </cell>
          <cell r="H69">
            <v>0</v>
          </cell>
          <cell r="I69">
            <v>0</v>
          </cell>
          <cell r="J69">
            <v>0</v>
          </cell>
          <cell r="K69">
            <v>0</v>
          </cell>
          <cell r="L69">
            <v>0</v>
          </cell>
          <cell r="M69">
            <v>0</v>
          </cell>
          <cell r="N69">
            <v>0</v>
          </cell>
          <cell r="O69">
            <v>0</v>
          </cell>
          <cell r="P69">
            <v>0</v>
          </cell>
          <cell r="Q69">
            <v>0</v>
          </cell>
          <cell r="S69">
            <v>0</v>
          </cell>
          <cell r="T69">
            <v>0</v>
          </cell>
        </row>
        <row r="70">
          <cell r="B70">
            <v>41030116</v>
          </cell>
          <cell r="C70" t="str">
            <v>Reservado</v>
          </cell>
          <cell r="D70" t="str">
            <v>EGE</v>
          </cell>
          <cell r="E70">
            <v>0</v>
          </cell>
          <cell r="F70">
            <v>0</v>
          </cell>
          <cell r="G70">
            <v>0</v>
          </cell>
          <cell r="H70">
            <v>0</v>
          </cell>
          <cell r="I70">
            <v>0</v>
          </cell>
          <cell r="J70">
            <v>0</v>
          </cell>
          <cell r="K70">
            <v>0</v>
          </cell>
          <cell r="L70">
            <v>0</v>
          </cell>
          <cell r="M70">
            <v>0</v>
          </cell>
          <cell r="N70">
            <v>0</v>
          </cell>
          <cell r="O70">
            <v>0</v>
          </cell>
          <cell r="P70">
            <v>0</v>
          </cell>
          <cell r="Q70">
            <v>0</v>
          </cell>
          <cell r="S70">
            <v>0</v>
          </cell>
          <cell r="T70">
            <v>0</v>
          </cell>
        </row>
        <row r="71">
          <cell r="B71">
            <v>41030117</v>
          </cell>
          <cell r="C71" t="str">
            <v>Reservado 2</v>
          </cell>
          <cell r="D71" t="str">
            <v>EGE</v>
          </cell>
          <cell r="E71">
            <v>0</v>
          </cell>
          <cell r="F71">
            <v>0</v>
          </cell>
          <cell r="G71">
            <v>0</v>
          </cell>
          <cell r="H71">
            <v>0</v>
          </cell>
          <cell r="I71">
            <v>0</v>
          </cell>
          <cell r="J71">
            <v>0</v>
          </cell>
          <cell r="K71">
            <v>0</v>
          </cell>
          <cell r="L71">
            <v>0</v>
          </cell>
          <cell r="M71">
            <v>0</v>
          </cell>
          <cell r="N71">
            <v>0</v>
          </cell>
          <cell r="O71">
            <v>0</v>
          </cell>
          <cell r="P71">
            <v>0</v>
          </cell>
          <cell r="Q71">
            <v>0</v>
          </cell>
          <cell r="S71">
            <v>0</v>
          </cell>
          <cell r="T71">
            <v>0</v>
          </cell>
        </row>
        <row r="72">
          <cell r="B72">
            <v>41031302</v>
          </cell>
          <cell r="C72" t="str">
            <v>Vacaciones</v>
          </cell>
          <cell r="D72" t="str">
            <v>EGE</v>
          </cell>
          <cell r="E72">
            <v>3342241.7472929494</v>
          </cell>
          <cell r="F72">
            <v>3342241.7472929494</v>
          </cell>
          <cell r="G72">
            <v>3342241.7472929494</v>
          </cell>
          <cell r="H72">
            <v>3342241.7472929494</v>
          </cell>
          <cell r="I72">
            <v>3342241.7472929494</v>
          </cell>
          <cell r="J72">
            <v>3342241.7472929494</v>
          </cell>
          <cell r="K72">
            <v>3342241.7472929494</v>
          </cell>
          <cell r="L72">
            <v>3342241.7472929494</v>
          </cell>
          <cell r="M72">
            <v>3342241.7472929494</v>
          </cell>
          <cell r="N72">
            <v>3342241.7472929494</v>
          </cell>
          <cell r="O72">
            <v>3342241.7472929494</v>
          </cell>
          <cell r="P72">
            <v>3342241.7472929494</v>
          </cell>
          <cell r="Q72">
            <v>40106900.967515402</v>
          </cell>
          <cell r="S72">
            <v>47485052.631515399</v>
          </cell>
          <cell r="T72">
            <v>7378151.6639999971</v>
          </cell>
        </row>
        <row r="73">
          <cell r="B73">
            <v>41031303</v>
          </cell>
          <cell r="C73" t="str">
            <v>Remuneraciones (Bono Probon- Bono Bonac)</v>
          </cell>
          <cell r="D73" t="str">
            <v>EGE</v>
          </cell>
          <cell r="E73">
            <v>5101073.69525625</v>
          </cell>
          <cell r="F73">
            <v>5103384.2846521251</v>
          </cell>
          <cell r="G73">
            <v>5108019.751555061</v>
          </cell>
          <cell r="H73">
            <v>5115008.8195454646</v>
          </cell>
          <cell r="I73">
            <v>5124394.9445181582</v>
          </cell>
          <cell r="J73">
            <v>5136236.7653125301</v>
          </cell>
          <cell r="K73">
            <v>5150608.7146742065</v>
          </cell>
          <cell r="L73">
            <v>5167601.7994659431</v>
          </cell>
          <cell r="M73">
            <v>5187324.5615839642</v>
          </cell>
          <cell r="N73">
            <v>5209904.2337909862</v>
          </cell>
          <cell r="O73">
            <v>5235488.1077025346</v>
          </cell>
          <cell r="P73">
            <v>5264245.1345190201</v>
          </cell>
          <cell r="Q73">
            <v>61903290.812576242</v>
          </cell>
          <cell r="S73">
            <v>104968752.77216309</v>
          </cell>
          <cell r="T73">
            <v>43065461.959586851</v>
          </cell>
        </row>
        <row r="74">
          <cell r="B74" t="str">
            <v>FORMACIÓN</v>
          </cell>
          <cell r="S74">
            <v>0</v>
          </cell>
          <cell r="T74">
            <v>0</v>
          </cell>
        </row>
        <row r="75">
          <cell r="B75">
            <v>41030110</v>
          </cell>
          <cell r="C75" t="str">
            <v>Gastos de Capacitacion</v>
          </cell>
          <cell r="D75" t="str">
            <v>EGE</v>
          </cell>
          <cell r="E75">
            <v>0</v>
          </cell>
          <cell r="F75">
            <v>0</v>
          </cell>
          <cell r="G75">
            <v>0</v>
          </cell>
          <cell r="H75">
            <v>0</v>
          </cell>
          <cell r="I75">
            <v>0</v>
          </cell>
          <cell r="J75">
            <v>0</v>
          </cell>
          <cell r="K75">
            <v>0</v>
          </cell>
          <cell r="L75">
            <v>0</v>
          </cell>
          <cell r="M75">
            <v>0</v>
          </cell>
          <cell r="N75">
            <v>0</v>
          </cell>
          <cell r="O75">
            <v>0</v>
          </cell>
          <cell r="P75">
            <v>0</v>
          </cell>
          <cell r="Q75">
            <v>0</v>
          </cell>
          <cell r="S75">
            <v>0</v>
          </cell>
          <cell r="T75">
            <v>0</v>
          </cell>
        </row>
        <row r="76">
          <cell r="B76" t="str">
            <v>HORAS EXTRAS</v>
          </cell>
          <cell r="S76">
            <v>0</v>
          </cell>
          <cell r="T76">
            <v>0</v>
          </cell>
        </row>
        <row r="77">
          <cell r="B77">
            <v>41030103</v>
          </cell>
          <cell r="C77" t="str">
            <v>Horas Extras</v>
          </cell>
          <cell r="D77" t="str">
            <v>EGE</v>
          </cell>
          <cell r="E77">
            <v>2282711</v>
          </cell>
          <cell r="F77">
            <v>2282711</v>
          </cell>
          <cell r="G77">
            <v>2282711</v>
          </cell>
          <cell r="H77">
            <v>2282711</v>
          </cell>
          <cell r="I77">
            <v>2282711</v>
          </cell>
          <cell r="J77">
            <v>2282711</v>
          </cell>
          <cell r="K77">
            <v>2282711</v>
          </cell>
          <cell r="L77">
            <v>2282711</v>
          </cell>
          <cell r="M77">
            <v>2282711</v>
          </cell>
          <cell r="N77">
            <v>2282711</v>
          </cell>
          <cell r="O77">
            <v>2282711</v>
          </cell>
          <cell r="P77">
            <v>2282711</v>
          </cell>
          <cell r="Q77">
            <v>27392532</v>
          </cell>
          <cell r="S77">
            <v>27392532</v>
          </cell>
          <cell r="T77">
            <v>0</v>
          </cell>
        </row>
        <row r="78">
          <cell r="S78">
            <v>0</v>
          </cell>
          <cell r="T78">
            <v>0</v>
          </cell>
        </row>
        <row r="79">
          <cell r="A79" t="str">
            <v>SEGURIDAD SOCIAL  A CARGO DE LA EMPRESA</v>
          </cell>
          <cell r="E79">
            <v>2768466.4175396119</v>
          </cell>
          <cell r="F79">
            <v>2768466.4175396119</v>
          </cell>
          <cell r="G79">
            <v>2768466.4175396119</v>
          </cell>
          <cell r="H79">
            <v>2768466.4175396119</v>
          </cell>
          <cell r="I79">
            <v>2768466.4175396119</v>
          </cell>
          <cell r="J79">
            <v>2768466.4175396119</v>
          </cell>
          <cell r="K79">
            <v>2768466.4175396119</v>
          </cell>
          <cell r="L79">
            <v>2768466.4175396119</v>
          </cell>
          <cell r="M79">
            <v>2768466.4175396119</v>
          </cell>
          <cell r="N79">
            <v>2768466.4175396119</v>
          </cell>
          <cell r="O79">
            <v>2768466.4175396119</v>
          </cell>
          <cell r="P79">
            <v>2768466.4175396119</v>
          </cell>
          <cell r="Q79">
            <v>33221597.010475341</v>
          </cell>
          <cell r="S79">
            <v>44581318.210475355</v>
          </cell>
          <cell r="T79">
            <v>11359721.200000014</v>
          </cell>
        </row>
        <row r="80">
          <cell r="B80">
            <v>41030107</v>
          </cell>
          <cell r="C80" t="str">
            <v>Aporte Servicio Medico</v>
          </cell>
          <cell r="D80" t="str">
            <v>EGE</v>
          </cell>
          <cell r="E80">
            <v>2768466.4175396119</v>
          </cell>
          <cell r="F80">
            <v>2768466.4175396119</v>
          </cell>
          <cell r="G80">
            <v>2768466.4175396119</v>
          </cell>
          <cell r="H80">
            <v>2768466.4175396119</v>
          </cell>
          <cell r="I80">
            <v>2768466.4175396119</v>
          </cell>
          <cell r="J80">
            <v>2768466.4175396119</v>
          </cell>
          <cell r="K80">
            <v>2768466.4175396119</v>
          </cell>
          <cell r="L80">
            <v>2768466.4175396119</v>
          </cell>
          <cell r="M80">
            <v>2768466.4175396119</v>
          </cell>
          <cell r="N80">
            <v>2768466.4175396119</v>
          </cell>
          <cell r="O80">
            <v>2768466.4175396119</v>
          </cell>
          <cell r="P80">
            <v>2768466.4175396119</v>
          </cell>
          <cell r="Q80">
            <v>33221597.010475341</v>
          </cell>
          <cell r="S80">
            <v>44581318.210475355</v>
          </cell>
          <cell r="T80">
            <v>11359721.200000014</v>
          </cell>
        </row>
        <row r="81">
          <cell r="S81">
            <v>0</v>
          </cell>
          <cell r="T81">
            <v>0</v>
          </cell>
        </row>
        <row r="82">
          <cell r="A82" t="str">
            <v>GASTOS DE VIAJE</v>
          </cell>
          <cell r="E82">
            <v>4628198.208333333</v>
          </cell>
          <cell r="F82">
            <v>4328596.8996850634</v>
          </cell>
          <cell r="G82">
            <v>5250996.4122756999</v>
          </cell>
          <cell r="H82">
            <v>4689396.7477968615</v>
          </cell>
          <cell r="I82">
            <v>4329797.9079436483</v>
          </cell>
          <cell r="J82">
            <v>4530199.8944146568</v>
          </cell>
          <cell r="K82">
            <v>5352602.7089119777</v>
          </cell>
          <cell r="L82">
            <v>4491006.35314121</v>
          </cell>
          <cell r="M82">
            <v>4731410.8288114667</v>
          </cell>
          <cell r="N82">
            <v>4531816.1376353782</v>
          </cell>
          <cell r="O82">
            <v>4854222.2813291065</v>
          </cell>
          <cell r="P82">
            <v>4492629.2616123455</v>
          </cell>
          <cell r="Q82">
            <v>56210873.641890749</v>
          </cell>
          <cell r="S82">
            <v>68206808.960581198</v>
          </cell>
          <cell r="T82">
            <v>11995935.318690449</v>
          </cell>
        </row>
        <row r="83">
          <cell r="B83" t="str">
            <v>LOCOMOCIÓN</v>
          </cell>
          <cell r="S83">
            <v>0</v>
          </cell>
          <cell r="T83">
            <v>0</v>
          </cell>
        </row>
        <row r="84">
          <cell r="B84">
            <v>41030801</v>
          </cell>
          <cell r="C84" t="str">
            <v>Pasajes y  Anexos al Transporte</v>
          </cell>
          <cell r="D84" t="str">
            <v>TODOS</v>
          </cell>
          <cell r="E84">
            <v>2497832.5416666665</v>
          </cell>
          <cell r="F84">
            <v>2258231.2330183964</v>
          </cell>
          <cell r="G84">
            <v>2741830.7456090334</v>
          </cell>
          <cell r="H84">
            <v>2499031.0811301945</v>
          </cell>
          <cell r="I84">
            <v>2259432.2412769818</v>
          </cell>
          <cell r="J84">
            <v>2389834.2277479898</v>
          </cell>
          <cell r="K84">
            <v>2843437.0422453112</v>
          </cell>
          <cell r="L84">
            <v>2370640.6864745435</v>
          </cell>
          <cell r="M84">
            <v>2491045.1621447997</v>
          </cell>
          <cell r="N84">
            <v>2391450.4709687117</v>
          </cell>
          <cell r="O84">
            <v>2515056.6146624396</v>
          </cell>
          <cell r="P84">
            <v>2372263.594945679</v>
          </cell>
          <cell r="Q84">
            <v>29630085.641890746</v>
          </cell>
          <cell r="S84">
            <v>38686020.960581198</v>
          </cell>
          <cell r="T84">
            <v>9055935.3186904527</v>
          </cell>
        </row>
        <row r="85">
          <cell r="C85" t="str">
            <v>Combustible y lubricantes</v>
          </cell>
          <cell r="D85" t="str">
            <v>TODOS</v>
          </cell>
          <cell r="E85">
            <v>870264</v>
          </cell>
          <cell r="F85">
            <v>870264</v>
          </cell>
          <cell r="G85">
            <v>880264</v>
          </cell>
          <cell r="H85">
            <v>870264</v>
          </cell>
          <cell r="I85">
            <v>870264</v>
          </cell>
          <cell r="J85">
            <v>870264</v>
          </cell>
          <cell r="K85">
            <v>870264</v>
          </cell>
          <cell r="L85">
            <v>870264</v>
          </cell>
          <cell r="M85">
            <v>880264</v>
          </cell>
          <cell r="N85">
            <v>870264</v>
          </cell>
          <cell r="O85">
            <v>870264</v>
          </cell>
          <cell r="P85">
            <v>870264</v>
          </cell>
          <cell r="Q85">
            <v>10463168</v>
          </cell>
          <cell r="S85">
            <v>11303168</v>
          </cell>
          <cell r="T85">
            <v>840000</v>
          </cell>
        </row>
        <row r="86">
          <cell r="B86" t="str">
            <v>ESTANCIAS, ALOJAMIENTOS Y MANTENCIÓN</v>
          </cell>
          <cell r="S86">
            <v>0</v>
          </cell>
          <cell r="T86">
            <v>0</v>
          </cell>
        </row>
        <row r="87">
          <cell r="B87">
            <v>41030802</v>
          </cell>
          <cell r="C87" t="str">
            <v>Estadias (Hotel)</v>
          </cell>
          <cell r="D87" t="str">
            <v>TODOS</v>
          </cell>
          <cell r="E87">
            <v>943101.66666666674</v>
          </cell>
          <cell r="F87">
            <v>823101.66666666674</v>
          </cell>
          <cell r="G87">
            <v>1241901.6666666667</v>
          </cell>
          <cell r="H87">
            <v>943101.66666666674</v>
          </cell>
          <cell r="I87">
            <v>823101.66666666674</v>
          </cell>
          <cell r="J87">
            <v>893101.66666666674</v>
          </cell>
          <cell r="K87">
            <v>1261901.6666666667</v>
          </cell>
          <cell r="L87">
            <v>873101.66666666674</v>
          </cell>
          <cell r="M87">
            <v>973101.66666666674</v>
          </cell>
          <cell r="N87">
            <v>893101.66666666674</v>
          </cell>
          <cell r="O87">
            <v>1091901.6666666667</v>
          </cell>
          <cell r="P87">
            <v>873101.66666666674</v>
          </cell>
          <cell r="Q87">
            <v>11633620</v>
          </cell>
          <cell r="S87">
            <v>13133620</v>
          </cell>
          <cell r="T87">
            <v>1500000</v>
          </cell>
        </row>
        <row r="88">
          <cell r="C88" t="str">
            <v>Consumo</v>
          </cell>
          <cell r="D88" t="str">
            <v>TODOS</v>
          </cell>
          <cell r="E88">
            <v>317000</v>
          </cell>
          <cell r="F88">
            <v>377000</v>
          </cell>
          <cell r="G88">
            <v>387000</v>
          </cell>
          <cell r="H88">
            <v>377000</v>
          </cell>
          <cell r="I88">
            <v>377000</v>
          </cell>
          <cell r="J88">
            <v>377000</v>
          </cell>
          <cell r="K88">
            <v>377000</v>
          </cell>
          <cell r="L88">
            <v>377000</v>
          </cell>
          <cell r="M88">
            <v>387000</v>
          </cell>
          <cell r="N88">
            <v>377000</v>
          </cell>
          <cell r="O88">
            <v>377000</v>
          </cell>
          <cell r="P88">
            <v>377000</v>
          </cell>
          <cell r="Q88">
            <v>4484000</v>
          </cell>
          <cell r="S88">
            <v>5084000</v>
          </cell>
          <cell r="T88">
            <v>600000</v>
          </cell>
        </row>
        <row r="89">
          <cell r="S89">
            <v>0</v>
          </cell>
          <cell r="T89">
            <v>0</v>
          </cell>
        </row>
        <row r="90">
          <cell r="A90" t="str">
            <v>TOTAL GASTOS DEL PERSONAL</v>
          </cell>
          <cell r="E90">
            <v>106823797.02568755</v>
          </cell>
          <cell r="F90">
            <v>106548490.87446988</v>
          </cell>
          <cell r="G90">
            <v>107519408.47413503</v>
          </cell>
          <cell r="H90">
            <v>107030849.09304245</v>
          </cell>
          <cell r="I90">
            <v>106769265.49284485</v>
          </cell>
          <cell r="J90">
            <v>107235902.12352124</v>
          </cell>
          <cell r="K90">
            <v>109331699.21226794</v>
          </cell>
          <cell r="L90">
            <v>108647374.99880084</v>
          </cell>
          <cell r="M90">
            <v>109093492.08732523</v>
          </cell>
          <cell r="N90">
            <v>109129376.09537628</v>
          </cell>
          <cell r="O90">
            <v>109718561.63001131</v>
          </cell>
          <cell r="P90">
            <v>109656808.96554424</v>
          </cell>
          <cell r="Q90">
            <v>1297505026.0730269</v>
          </cell>
          <cell r="S90">
            <v>1800758042.6157999</v>
          </cell>
          <cell r="T90">
            <v>503253016.54277301</v>
          </cell>
        </row>
        <row r="91">
          <cell r="S91">
            <v>0</v>
          </cell>
          <cell r="T91">
            <v>0</v>
          </cell>
        </row>
        <row r="92">
          <cell r="A92" t="str">
            <v>ARRENDAMIENTOS Y CANONES</v>
          </cell>
          <cell r="E92">
            <v>14063507.277699221</v>
          </cell>
          <cell r="F92">
            <v>14087763.3025332</v>
          </cell>
          <cell r="G92">
            <v>14142069.290806901</v>
          </cell>
          <cell r="H92">
            <v>14136425.345436823</v>
          </cell>
          <cell r="I92">
            <v>14160831.569551459</v>
          </cell>
          <cell r="J92">
            <v>14215288.066491736</v>
          </cell>
          <cell r="K92">
            <v>14209794.939811444</v>
          </cell>
          <cell r="L92">
            <v>14234352.293277677</v>
          </cell>
          <cell r="M92">
            <v>15888366.170399027</v>
          </cell>
          <cell r="N92">
            <v>15886319.310679443</v>
          </cell>
          <cell r="O92">
            <v>15914330.029852064</v>
          </cell>
          <cell r="P92">
            <v>16002398.446519982</v>
          </cell>
          <cell r="Q92">
            <v>176941446.04305896</v>
          </cell>
          <cell r="S92">
            <v>177121446.04305896</v>
          </cell>
          <cell r="T92">
            <v>180000</v>
          </cell>
        </row>
        <row r="93">
          <cell r="B93" t="str">
            <v>ARRENDAMIENTOS Y CANONES DE TERRENOS</v>
          </cell>
          <cell r="S93">
            <v>0</v>
          </cell>
          <cell r="T93">
            <v>0</v>
          </cell>
        </row>
        <row r="94">
          <cell r="B94">
            <v>41030201</v>
          </cell>
          <cell r="C94" t="str">
            <v>Arriendos Terrenos</v>
          </cell>
          <cell r="D94" t="str">
            <v>FAV</v>
          </cell>
          <cell r="E94">
            <v>0</v>
          </cell>
          <cell r="F94">
            <v>0</v>
          </cell>
          <cell r="G94">
            <v>0</v>
          </cell>
          <cell r="H94">
            <v>0</v>
          </cell>
          <cell r="I94">
            <v>0</v>
          </cell>
          <cell r="J94">
            <v>0</v>
          </cell>
          <cell r="K94">
            <v>0</v>
          </cell>
          <cell r="L94">
            <v>0</v>
          </cell>
          <cell r="M94">
            <v>0</v>
          </cell>
          <cell r="N94">
            <v>0</v>
          </cell>
          <cell r="O94">
            <v>0</v>
          </cell>
          <cell r="P94">
            <v>0</v>
          </cell>
          <cell r="Q94">
            <v>0</v>
          </cell>
          <cell r="S94">
            <v>0</v>
          </cell>
          <cell r="T94">
            <v>0</v>
          </cell>
        </row>
        <row r="95">
          <cell r="B95" t="str">
            <v>ARRENDAMIENTOS Y CANONES DE EDIF. Y CONSTR.</v>
          </cell>
          <cell r="E95">
            <v>12848705.277699221</v>
          </cell>
          <cell r="F95">
            <v>12872961.3025332</v>
          </cell>
          <cell r="G95">
            <v>12897267.290806901</v>
          </cell>
          <cell r="H95">
            <v>12921623.345436823</v>
          </cell>
          <cell r="I95">
            <v>12946029.569551459</v>
          </cell>
          <cell r="J95">
            <v>12970486.066491736</v>
          </cell>
          <cell r="K95">
            <v>12994992.939811444</v>
          </cell>
          <cell r="L95">
            <v>13019550.293277677</v>
          </cell>
          <cell r="M95">
            <v>14643564.170399027</v>
          </cell>
          <cell r="N95">
            <v>14671517.310679443</v>
          </cell>
          <cell r="O95">
            <v>14699528.029852064</v>
          </cell>
          <cell r="P95">
            <v>14727596.446519982</v>
          </cell>
          <cell r="Q95">
            <v>162213822.04305896</v>
          </cell>
          <cell r="S95">
            <v>162213822.04305896</v>
          </cell>
          <cell r="T95">
            <v>0</v>
          </cell>
        </row>
        <row r="96">
          <cell r="B96">
            <v>41030203</v>
          </cell>
          <cell r="C96" t="str">
            <v>Arriendos de Oficinas</v>
          </cell>
          <cell r="D96" t="str">
            <v>OR</v>
          </cell>
          <cell r="E96">
            <v>11775705.277699221</v>
          </cell>
          <cell r="F96">
            <v>11799961.3025332</v>
          </cell>
          <cell r="G96">
            <v>11824267.290806901</v>
          </cell>
          <cell r="H96">
            <v>11848623.345436823</v>
          </cell>
          <cell r="I96">
            <v>11873029.569551459</v>
          </cell>
          <cell r="J96">
            <v>11897486.066491736</v>
          </cell>
          <cell r="K96">
            <v>11921992.939811444</v>
          </cell>
          <cell r="L96">
            <v>11946550.293277677</v>
          </cell>
          <cell r="M96">
            <v>13570564.170399027</v>
          </cell>
          <cell r="N96">
            <v>13598517.310679443</v>
          </cell>
          <cell r="O96">
            <v>13626528.029852064</v>
          </cell>
          <cell r="P96">
            <v>13654596.446519982</v>
          </cell>
          <cell r="Q96">
            <v>149337822.04305896</v>
          </cell>
          <cell r="S96">
            <v>149337822.04305896</v>
          </cell>
          <cell r="T96">
            <v>0</v>
          </cell>
        </row>
        <row r="97">
          <cell r="B97">
            <v>41030206</v>
          </cell>
          <cell r="C97" t="str">
            <v>Arriendos de  Bodegas</v>
          </cell>
          <cell r="D97" t="str">
            <v>LGC; FAV, CZP, OR</v>
          </cell>
          <cell r="E97">
            <v>1073000</v>
          </cell>
          <cell r="F97">
            <v>1073000</v>
          </cell>
          <cell r="G97">
            <v>1073000</v>
          </cell>
          <cell r="H97">
            <v>1073000</v>
          </cell>
          <cell r="I97">
            <v>1073000</v>
          </cell>
          <cell r="J97">
            <v>1073000</v>
          </cell>
          <cell r="K97">
            <v>1073000</v>
          </cell>
          <cell r="L97">
            <v>1073000</v>
          </cell>
          <cell r="M97">
            <v>1073000</v>
          </cell>
          <cell r="N97">
            <v>1073000</v>
          </cell>
          <cell r="O97">
            <v>1073000</v>
          </cell>
          <cell r="P97">
            <v>1073000</v>
          </cell>
          <cell r="Q97">
            <v>12876000</v>
          </cell>
          <cell r="S97">
            <v>12876000</v>
          </cell>
          <cell r="T97">
            <v>0</v>
          </cell>
        </row>
        <row r="98">
          <cell r="B98" t="str">
            <v>ARRENDAMIENTOS DE VEHÍCULOS</v>
          </cell>
          <cell r="S98">
            <v>0</v>
          </cell>
          <cell r="T98">
            <v>0</v>
          </cell>
        </row>
        <row r="99">
          <cell r="B99">
            <v>41030202</v>
          </cell>
          <cell r="C99" t="str">
            <v>Arriendos Vehiculos</v>
          </cell>
          <cell r="D99" t="str">
            <v>TODOS</v>
          </cell>
          <cell r="E99">
            <v>114802</v>
          </cell>
          <cell r="F99">
            <v>114802</v>
          </cell>
          <cell r="G99">
            <v>144802</v>
          </cell>
          <cell r="H99">
            <v>114802</v>
          </cell>
          <cell r="I99">
            <v>114802</v>
          </cell>
          <cell r="J99">
            <v>144802</v>
          </cell>
          <cell r="K99">
            <v>114802</v>
          </cell>
          <cell r="L99">
            <v>114802</v>
          </cell>
          <cell r="M99">
            <v>144802</v>
          </cell>
          <cell r="N99">
            <v>114802</v>
          </cell>
          <cell r="O99">
            <v>114802</v>
          </cell>
          <cell r="P99">
            <v>174802</v>
          </cell>
          <cell r="Q99">
            <v>1527624</v>
          </cell>
          <cell r="S99">
            <v>1707624</v>
          </cell>
          <cell r="T99">
            <v>180000</v>
          </cell>
        </row>
        <row r="100">
          <cell r="B100" t="str">
            <v>ARRIENDO DE EESS</v>
          </cell>
          <cell r="S100">
            <v>0</v>
          </cell>
          <cell r="T100">
            <v>0</v>
          </cell>
        </row>
        <row r="101">
          <cell r="B101">
            <v>41030205</v>
          </cell>
          <cell r="C101" t="str">
            <v>Arriendos de EE/SS</v>
          </cell>
          <cell r="D101" t="str">
            <v>AD</v>
          </cell>
          <cell r="E101">
            <v>0</v>
          </cell>
          <cell r="F101">
            <v>0</v>
          </cell>
          <cell r="G101">
            <v>0</v>
          </cell>
          <cell r="H101">
            <v>0</v>
          </cell>
          <cell r="I101">
            <v>0</v>
          </cell>
          <cell r="J101">
            <v>0</v>
          </cell>
          <cell r="K101">
            <v>0</v>
          </cell>
          <cell r="L101">
            <v>0</v>
          </cell>
          <cell r="M101">
            <v>0</v>
          </cell>
          <cell r="N101">
            <v>0</v>
          </cell>
          <cell r="O101">
            <v>0</v>
          </cell>
          <cell r="P101">
            <v>0</v>
          </cell>
          <cell r="Q101">
            <v>0</v>
          </cell>
          <cell r="S101">
            <v>0</v>
          </cell>
          <cell r="T101">
            <v>0</v>
          </cell>
        </row>
        <row r="102">
          <cell r="B102" t="str">
            <v>OTROS ARRIENDOS</v>
          </cell>
          <cell r="E102">
            <v>1100000</v>
          </cell>
          <cell r="F102">
            <v>1100000</v>
          </cell>
          <cell r="G102">
            <v>1100000</v>
          </cell>
          <cell r="H102">
            <v>1100000</v>
          </cell>
          <cell r="I102">
            <v>1100000</v>
          </cell>
          <cell r="J102">
            <v>1100000</v>
          </cell>
          <cell r="K102">
            <v>1100000</v>
          </cell>
          <cell r="L102">
            <v>1100000</v>
          </cell>
          <cell r="M102">
            <v>1100000</v>
          </cell>
          <cell r="N102">
            <v>1100000</v>
          </cell>
          <cell r="O102">
            <v>1100000</v>
          </cell>
          <cell r="P102">
            <v>1100000</v>
          </cell>
          <cell r="Q102">
            <v>13200000</v>
          </cell>
          <cell r="S102">
            <v>13200000</v>
          </cell>
          <cell r="T102">
            <v>0</v>
          </cell>
        </row>
        <row r="103">
          <cell r="B103">
            <v>41030204</v>
          </cell>
          <cell r="C103" t="str">
            <v>Arriendos Varios</v>
          </cell>
          <cell r="D103" t="str">
            <v>TODOS</v>
          </cell>
          <cell r="E103">
            <v>1100000</v>
          </cell>
          <cell r="F103">
            <v>1100000</v>
          </cell>
          <cell r="G103">
            <v>1100000</v>
          </cell>
          <cell r="H103">
            <v>1100000</v>
          </cell>
          <cell r="I103">
            <v>1100000</v>
          </cell>
          <cell r="J103">
            <v>1100000</v>
          </cell>
          <cell r="K103">
            <v>1100000</v>
          </cell>
          <cell r="L103">
            <v>1100000</v>
          </cell>
          <cell r="M103">
            <v>1100000</v>
          </cell>
          <cell r="N103">
            <v>1100000</v>
          </cell>
          <cell r="O103">
            <v>1100000</v>
          </cell>
          <cell r="P103">
            <v>1100000</v>
          </cell>
          <cell r="Q103">
            <v>13200000</v>
          </cell>
          <cell r="S103">
            <v>13200000</v>
          </cell>
          <cell r="T103">
            <v>0</v>
          </cell>
        </row>
        <row r="104">
          <cell r="B104">
            <v>41030207</v>
          </cell>
          <cell r="C104" t="str">
            <v>Reservado</v>
          </cell>
          <cell r="E104">
            <v>0</v>
          </cell>
          <cell r="F104">
            <v>0</v>
          </cell>
          <cell r="G104">
            <v>0</v>
          </cell>
          <cell r="H104">
            <v>0</v>
          </cell>
          <cell r="I104">
            <v>0</v>
          </cell>
          <cell r="J104">
            <v>0</v>
          </cell>
          <cell r="K104">
            <v>0</v>
          </cell>
          <cell r="L104">
            <v>0</v>
          </cell>
          <cell r="M104">
            <v>0</v>
          </cell>
          <cell r="N104">
            <v>0</v>
          </cell>
          <cell r="O104">
            <v>0</v>
          </cell>
          <cell r="P104">
            <v>0</v>
          </cell>
          <cell r="Q104">
            <v>0</v>
          </cell>
          <cell r="S104">
            <v>0</v>
          </cell>
          <cell r="T104">
            <v>0</v>
          </cell>
        </row>
        <row r="105">
          <cell r="B105">
            <v>41030208</v>
          </cell>
          <cell r="C105" t="str">
            <v>Reservado 2</v>
          </cell>
          <cell r="E105">
            <v>0</v>
          </cell>
          <cell r="F105">
            <v>0</v>
          </cell>
          <cell r="G105">
            <v>0</v>
          </cell>
          <cell r="H105">
            <v>0</v>
          </cell>
          <cell r="I105">
            <v>0</v>
          </cell>
          <cell r="J105">
            <v>0</v>
          </cell>
          <cell r="K105">
            <v>0</v>
          </cell>
          <cell r="L105">
            <v>0</v>
          </cell>
          <cell r="M105">
            <v>0</v>
          </cell>
          <cell r="N105">
            <v>0</v>
          </cell>
          <cell r="O105">
            <v>0</v>
          </cell>
          <cell r="P105">
            <v>0</v>
          </cell>
          <cell r="Q105">
            <v>0</v>
          </cell>
          <cell r="S105">
            <v>0</v>
          </cell>
          <cell r="T105">
            <v>0</v>
          </cell>
        </row>
        <row r="106">
          <cell r="S106">
            <v>0</v>
          </cell>
          <cell r="T106">
            <v>0</v>
          </cell>
        </row>
        <row r="107">
          <cell r="A107" t="str">
            <v>REPARACIONES Y CONSERVACION</v>
          </cell>
          <cell r="E107">
            <v>24290828.666666664</v>
          </cell>
          <cell r="F107">
            <v>24290828.666666664</v>
          </cell>
          <cell r="G107">
            <v>24343328.666666664</v>
          </cell>
          <cell r="H107">
            <v>24553328.666666664</v>
          </cell>
          <cell r="I107">
            <v>26683328.666666664</v>
          </cell>
          <cell r="J107">
            <v>26993328.666666664</v>
          </cell>
          <cell r="K107">
            <v>27103328.666666664</v>
          </cell>
          <cell r="L107">
            <v>27663328.666666664</v>
          </cell>
          <cell r="M107">
            <v>27873328.666666664</v>
          </cell>
          <cell r="N107">
            <v>27978328.666666664</v>
          </cell>
          <cell r="O107">
            <v>28083328.666666664</v>
          </cell>
          <cell r="P107">
            <v>28288328.666666664</v>
          </cell>
          <cell r="Q107">
            <v>318144943.99999994</v>
          </cell>
          <cell r="S107">
            <v>1579348475.4634142</v>
          </cell>
          <cell r="T107">
            <v>1261203531.4634142</v>
          </cell>
        </row>
        <row r="108">
          <cell r="B108" t="str">
            <v>DE EDIFICIOS Y OTRAS CONSTRUCCIONES</v>
          </cell>
          <cell r="E108">
            <v>23360035.666666664</v>
          </cell>
          <cell r="F108">
            <v>23360035.666666664</v>
          </cell>
          <cell r="G108">
            <v>23412535.666666664</v>
          </cell>
          <cell r="H108">
            <v>23622535.666666664</v>
          </cell>
          <cell r="I108">
            <v>25752535.666666664</v>
          </cell>
          <cell r="J108">
            <v>25962535.666666664</v>
          </cell>
          <cell r="K108">
            <v>26172535.666666664</v>
          </cell>
          <cell r="L108">
            <v>26732535.666666664</v>
          </cell>
          <cell r="M108">
            <v>26942535.666666664</v>
          </cell>
          <cell r="N108">
            <v>27047535.666666664</v>
          </cell>
          <cell r="O108">
            <v>27152535.666666664</v>
          </cell>
          <cell r="P108">
            <v>27257535.666666664</v>
          </cell>
          <cell r="Q108">
            <v>306775427.99999994</v>
          </cell>
          <cell r="S108">
            <v>1567438959.4634142</v>
          </cell>
          <cell r="T108">
            <v>1260663531.4634142</v>
          </cell>
        </row>
        <row r="109">
          <cell r="B109">
            <v>41030302</v>
          </cell>
          <cell r="C109" t="str">
            <v>Mantención Preventiva y Correctiva a EE/SS</v>
          </cell>
          <cell r="D109" t="str">
            <v>CZP, AD</v>
          </cell>
          <cell r="E109">
            <v>0</v>
          </cell>
          <cell r="F109">
            <v>0</v>
          </cell>
          <cell r="G109">
            <v>0</v>
          </cell>
          <cell r="H109">
            <v>0</v>
          </cell>
          <cell r="I109">
            <v>0</v>
          </cell>
          <cell r="J109">
            <v>0</v>
          </cell>
          <cell r="K109">
            <v>0</v>
          </cell>
          <cell r="L109">
            <v>0</v>
          </cell>
          <cell r="M109">
            <v>0</v>
          </cell>
          <cell r="N109">
            <v>0</v>
          </cell>
          <cell r="O109">
            <v>0</v>
          </cell>
          <cell r="P109">
            <v>0</v>
          </cell>
          <cell r="Q109">
            <v>0</v>
          </cell>
          <cell r="S109">
            <v>1072422867.4634143</v>
          </cell>
          <cell r="T109">
            <v>1072422867.4634143</v>
          </cell>
        </row>
        <row r="110">
          <cell r="B110">
            <v>41030303</v>
          </cell>
          <cell r="C110" t="str">
            <v>Mantención Equipos</v>
          </cell>
          <cell r="D110" t="str">
            <v>CZP, AD, FRL</v>
          </cell>
          <cell r="E110">
            <v>0</v>
          </cell>
          <cell r="F110">
            <v>0</v>
          </cell>
          <cell r="G110">
            <v>0</v>
          </cell>
          <cell r="H110">
            <v>0</v>
          </cell>
          <cell r="I110">
            <v>0</v>
          </cell>
          <cell r="J110">
            <v>0</v>
          </cell>
          <cell r="K110">
            <v>0</v>
          </cell>
          <cell r="L110">
            <v>0</v>
          </cell>
          <cell r="M110">
            <v>0</v>
          </cell>
          <cell r="N110">
            <v>0</v>
          </cell>
          <cell r="O110">
            <v>0</v>
          </cell>
          <cell r="P110">
            <v>0</v>
          </cell>
          <cell r="Q110">
            <v>0</v>
          </cell>
          <cell r="S110">
            <v>188240664</v>
          </cell>
          <cell r="T110">
            <v>188240664</v>
          </cell>
        </row>
        <row r="111">
          <cell r="B111">
            <v>41030305</v>
          </cell>
          <cell r="C111" t="str">
            <v>Mantención Software / Sistemas</v>
          </cell>
          <cell r="D111" t="str">
            <v>JLV</v>
          </cell>
          <cell r="E111">
            <v>23360035.666666664</v>
          </cell>
          <cell r="F111">
            <v>23360035.666666664</v>
          </cell>
          <cell r="G111">
            <v>23412535.666666664</v>
          </cell>
          <cell r="H111">
            <v>23622535.666666664</v>
          </cell>
          <cell r="I111">
            <v>25752535.666666664</v>
          </cell>
          <cell r="J111">
            <v>25962535.666666664</v>
          </cell>
          <cell r="K111">
            <v>26172535.666666664</v>
          </cell>
          <cell r="L111">
            <v>26732535.666666664</v>
          </cell>
          <cell r="M111">
            <v>26942535.666666664</v>
          </cell>
          <cell r="N111">
            <v>27047535.666666664</v>
          </cell>
          <cell r="O111">
            <v>27152535.666666664</v>
          </cell>
          <cell r="P111">
            <v>27257535.666666664</v>
          </cell>
          <cell r="Q111">
            <v>306775427.99999994</v>
          </cell>
          <cell r="S111">
            <v>306775427.99999994</v>
          </cell>
          <cell r="T111">
            <v>0</v>
          </cell>
        </row>
        <row r="112">
          <cell r="B112">
            <v>41030307</v>
          </cell>
          <cell r="C112" t="str">
            <v>Mantención de Plantas</v>
          </cell>
          <cell r="D112" t="str">
            <v>FAV</v>
          </cell>
          <cell r="E112">
            <v>0</v>
          </cell>
          <cell r="F112">
            <v>0</v>
          </cell>
          <cell r="G112">
            <v>0</v>
          </cell>
          <cell r="H112">
            <v>0</v>
          </cell>
          <cell r="I112">
            <v>0</v>
          </cell>
          <cell r="J112">
            <v>0</v>
          </cell>
          <cell r="K112">
            <v>0</v>
          </cell>
          <cell r="L112">
            <v>0</v>
          </cell>
          <cell r="M112">
            <v>0</v>
          </cell>
          <cell r="N112">
            <v>0</v>
          </cell>
          <cell r="O112">
            <v>0</v>
          </cell>
          <cell r="P112">
            <v>0</v>
          </cell>
          <cell r="Q112">
            <v>0</v>
          </cell>
          <cell r="S112">
            <v>0</v>
          </cell>
          <cell r="T112">
            <v>0</v>
          </cell>
        </row>
        <row r="113">
          <cell r="B113" t="str">
            <v>DE MOBILIARIO Y ENSERES</v>
          </cell>
          <cell r="E113">
            <v>546100</v>
          </cell>
          <cell r="F113">
            <v>546100</v>
          </cell>
          <cell r="G113">
            <v>546100</v>
          </cell>
          <cell r="H113">
            <v>546100</v>
          </cell>
          <cell r="I113">
            <v>546100</v>
          </cell>
          <cell r="J113">
            <v>546100</v>
          </cell>
          <cell r="K113">
            <v>546100</v>
          </cell>
          <cell r="L113">
            <v>546100</v>
          </cell>
          <cell r="M113">
            <v>546100</v>
          </cell>
          <cell r="N113">
            <v>546100</v>
          </cell>
          <cell r="O113">
            <v>546100</v>
          </cell>
          <cell r="P113">
            <v>546100</v>
          </cell>
          <cell r="Q113">
            <v>6553200</v>
          </cell>
          <cell r="S113">
            <v>6553200</v>
          </cell>
          <cell r="T113">
            <v>0</v>
          </cell>
        </row>
        <row r="114">
          <cell r="B114">
            <v>41030301</v>
          </cell>
          <cell r="C114" t="str">
            <v>Mantención de Oficina Central</v>
          </cell>
          <cell r="D114" t="str">
            <v>OR</v>
          </cell>
          <cell r="E114">
            <v>420000</v>
          </cell>
          <cell r="F114">
            <v>420000</v>
          </cell>
          <cell r="G114">
            <v>420000</v>
          </cell>
          <cell r="H114">
            <v>420000</v>
          </cell>
          <cell r="I114">
            <v>420000</v>
          </cell>
          <cell r="J114">
            <v>420000</v>
          </cell>
          <cell r="K114">
            <v>420000</v>
          </cell>
          <cell r="L114">
            <v>420000</v>
          </cell>
          <cell r="M114">
            <v>420000</v>
          </cell>
          <cell r="N114">
            <v>420000</v>
          </cell>
          <cell r="O114">
            <v>420000</v>
          </cell>
          <cell r="P114">
            <v>420000</v>
          </cell>
          <cell r="Q114">
            <v>5040000</v>
          </cell>
          <cell r="S114">
            <v>5040000</v>
          </cell>
          <cell r="T114">
            <v>0</v>
          </cell>
        </row>
        <row r="115">
          <cell r="B115">
            <v>41030306</v>
          </cell>
          <cell r="C115" t="str">
            <v>Otras Mantenciones</v>
          </cell>
          <cell r="D115" t="str">
            <v>TODOS</v>
          </cell>
          <cell r="E115">
            <v>126100</v>
          </cell>
          <cell r="F115">
            <v>126100</v>
          </cell>
          <cell r="G115">
            <v>126100</v>
          </cell>
          <cell r="H115">
            <v>126100</v>
          </cell>
          <cell r="I115">
            <v>126100</v>
          </cell>
          <cell r="J115">
            <v>126100</v>
          </cell>
          <cell r="K115">
            <v>126100</v>
          </cell>
          <cell r="L115">
            <v>126100</v>
          </cell>
          <cell r="M115">
            <v>126100</v>
          </cell>
          <cell r="N115">
            <v>126100</v>
          </cell>
          <cell r="O115">
            <v>126100</v>
          </cell>
          <cell r="P115">
            <v>126100</v>
          </cell>
          <cell r="Q115">
            <v>1513200</v>
          </cell>
          <cell r="S115">
            <v>1513200</v>
          </cell>
          <cell r="T115">
            <v>0</v>
          </cell>
        </row>
        <row r="116">
          <cell r="B116" t="str">
            <v>DE ELEMENTOS DE TRANSPORTE</v>
          </cell>
          <cell r="S116">
            <v>0</v>
          </cell>
          <cell r="T116">
            <v>0</v>
          </cell>
        </row>
        <row r="117">
          <cell r="B117">
            <v>41030304</v>
          </cell>
          <cell r="C117" t="str">
            <v>Mantención Vehiculos</v>
          </cell>
          <cell r="D117" t="str">
            <v>TODOS</v>
          </cell>
          <cell r="E117">
            <v>384693</v>
          </cell>
          <cell r="F117">
            <v>384693</v>
          </cell>
          <cell r="G117">
            <v>384693</v>
          </cell>
          <cell r="H117">
            <v>384693</v>
          </cell>
          <cell r="I117">
            <v>384693</v>
          </cell>
          <cell r="J117">
            <v>484693</v>
          </cell>
          <cell r="K117">
            <v>384693</v>
          </cell>
          <cell r="L117">
            <v>384693</v>
          </cell>
          <cell r="M117">
            <v>384693</v>
          </cell>
          <cell r="N117">
            <v>384693</v>
          </cell>
          <cell r="O117">
            <v>384693</v>
          </cell>
          <cell r="P117">
            <v>484693</v>
          </cell>
          <cell r="Q117">
            <v>4816316</v>
          </cell>
          <cell r="S117">
            <v>5356316</v>
          </cell>
          <cell r="T117">
            <v>540000</v>
          </cell>
        </row>
        <row r="118">
          <cell r="S118">
            <v>0</v>
          </cell>
          <cell r="T118">
            <v>0</v>
          </cell>
        </row>
        <row r="119">
          <cell r="A119" t="str">
            <v>SERVICIOS PROFESIONALES INDEPENDIENTES</v>
          </cell>
          <cell r="E119">
            <v>21712689.768614501</v>
          </cell>
          <cell r="F119">
            <v>21712775.642711975</v>
          </cell>
          <cell r="G119">
            <v>21712861.693696029</v>
          </cell>
          <cell r="H119">
            <v>22332947.921931021</v>
          </cell>
          <cell r="I119">
            <v>21333034.327782057</v>
          </cell>
          <cell r="J119">
            <v>21333120.911615003</v>
          </cell>
          <cell r="K119">
            <v>21333207.673796467</v>
          </cell>
          <cell r="L119">
            <v>22333294.61469382</v>
          </cell>
          <cell r="M119">
            <v>21333381.734675184</v>
          </cell>
          <cell r="N119">
            <v>21333469.034109447</v>
          </cell>
          <cell r="O119">
            <v>21333556.513366252</v>
          </cell>
          <cell r="P119">
            <v>22333644.172816001</v>
          </cell>
          <cell r="Q119">
            <v>260137984.00980777</v>
          </cell>
          <cell r="S119">
            <v>266101605.37092969</v>
          </cell>
          <cell r="T119">
            <v>5963621.3611219227</v>
          </cell>
        </row>
        <row r="120">
          <cell r="B120" t="str">
            <v>SERVICIOS JURÍDICOS Y CONTENCIOSOS</v>
          </cell>
          <cell r="E120">
            <v>10170000</v>
          </cell>
          <cell r="F120">
            <v>10170000</v>
          </cell>
          <cell r="G120">
            <v>10170000</v>
          </cell>
          <cell r="H120">
            <v>10170000</v>
          </cell>
          <cell r="I120">
            <v>10170000</v>
          </cell>
          <cell r="J120">
            <v>10170000</v>
          </cell>
          <cell r="K120">
            <v>10170000</v>
          </cell>
          <cell r="L120">
            <v>10170000</v>
          </cell>
          <cell r="M120">
            <v>10170000</v>
          </cell>
          <cell r="N120">
            <v>10170000</v>
          </cell>
          <cell r="O120">
            <v>10170000</v>
          </cell>
          <cell r="P120">
            <v>10170000</v>
          </cell>
          <cell r="Q120">
            <v>122040000</v>
          </cell>
          <cell r="S120">
            <v>122220000</v>
          </cell>
          <cell r="T120">
            <v>180000</v>
          </cell>
        </row>
        <row r="121">
          <cell r="B121">
            <v>41030601</v>
          </cell>
          <cell r="C121" t="str">
            <v>Gastos Notariales</v>
          </cell>
          <cell r="D121" t="str">
            <v>TODOS</v>
          </cell>
          <cell r="E121">
            <v>830000</v>
          </cell>
          <cell r="F121">
            <v>830000</v>
          </cell>
          <cell r="G121">
            <v>830000</v>
          </cell>
          <cell r="H121">
            <v>830000</v>
          </cell>
          <cell r="I121">
            <v>830000</v>
          </cell>
          <cell r="J121">
            <v>830000</v>
          </cell>
          <cell r="K121">
            <v>830000</v>
          </cell>
          <cell r="L121">
            <v>830000</v>
          </cell>
          <cell r="M121">
            <v>830000</v>
          </cell>
          <cell r="N121">
            <v>830000</v>
          </cell>
          <cell r="O121">
            <v>830000</v>
          </cell>
          <cell r="P121">
            <v>830000</v>
          </cell>
          <cell r="Q121">
            <v>9960000</v>
          </cell>
          <cell r="S121">
            <v>10140000</v>
          </cell>
          <cell r="T121">
            <v>180000</v>
          </cell>
        </row>
        <row r="122">
          <cell r="C122" t="str">
            <v>Costas procesales</v>
          </cell>
          <cell r="D122" t="str">
            <v>SSC</v>
          </cell>
          <cell r="E122">
            <v>350000</v>
          </cell>
          <cell r="F122">
            <v>350000</v>
          </cell>
          <cell r="G122">
            <v>350000</v>
          </cell>
          <cell r="H122">
            <v>350000</v>
          </cell>
          <cell r="I122">
            <v>350000</v>
          </cell>
          <cell r="J122">
            <v>350000</v>
          </cell>
          <cell r="K122">
            <v>350000</v>
          </cell>
          <cell r="L122">
            <v>350000</v>
          </cell>
          <cell r="M122">
            <v>350000</v>
          </cell>
          <cell r="N122">
            <v>350000</v>
          </cell>
          <cell r="O122">
            <v>350000</v>
          </cell>
          <cell r="P122">
            <v>350000</v>
          </cell>
          <cell r="Q122">
            <v>4200000</v>
          </cell>
        </row>
        <row r="123">
          <cell r="C123" t="str">
            <v>Inscripciones institucionales</v>
          </cell>
          <cell r="D123" t="str">
            <v>SSC</v>
          </cell>
          <cell r="E123">
            <v>590000</v>
          </cell>
          <cell r="F123">
            <v>590000</v>
          </cell>
          <cell r="G123">
            <v>590000</v>
          </cell>
          <cell r="H123">
            <v>590000</v>
          </cell>
          <cell r="I123">
            <v>590000</v>
          </cell>
          <cell r="J123">
            <v>590000</v>
          </cell>
          <cell r="K123">
            <v>590000</v>
          </cell>
          <cell r="L123">
            <v>590000</v>
          </cell>
          <cell r="M123">
            <v>590000</v>
          </cell>
          <cell r="N123">
            <v>590000</v>
          </cell>
          <cell r="O123">
            <v>590000</v>
          </cell>
          <cell r="P123">
            <v>590000</v>
          </cell>
          <cell r="Q123">
            <v>7080000</v>
          </cell>
        </row>
        <row r="124">
          <cell r="B124">
            <v>41030604</v>
          </cell>
          <cell r="C124" t="str">
            <v>Reservado</v>
          </cell>
          <cell r="E124">
            <v>0</v>
          </cell>
          <cell r="F124">
            <v>0</v>
          </cell>
          <cell r="G124">
            <v>0</v>
          </cell>
          <cell r="H124">
            <v>0</v>
          </cell>
          <cell r="I124">
            <v>0</v>
          </cell>
          <cell r="J124">
            <v>0</v>
          </cell>
          <cell r="K124">
            <v>0</v>
          </cell>
          <cell r="L124">
            <v>0</v>
          </cell>
          <cell r="M124">
            <v>0</v>
          </cell>
          <cell r="N124">
            <v>0</v>
          </cell>
          <cell r="O124">
            <v>0</v>
          </cell>
          <cell r="P124">
            <v>0</v>
          </cell>
          <cell r="Q124">
            <v>0</v>
          </cell>
        </row>
        <row r="125">
          <cell r="B125">
            <v>41030605</v>
          </cell>
          <cell r="C125" t="str">
            <v>Asesoría Legal</v>
          </cell>
          <cell r="D125" t="str">
            <v>SSC</v>
          </cell>
          <cell r="E125">
            <v>8400000</v>
          </cell>
          <cell r="F125">
            <v>8400000</v>
          </cell>
          <cell r="G125">
            <v>8400000</v>
          </cell>
          <cell r="H125">
            <v>8400000</v>
          </cell>
          <cell r="I125">
            <v>8400000</v>
          </cell>
          <cell r="J125">
            <v>8400000</v>
          </cell>
          <cell r="K125">
            <v>8400000</v>
          </cell>
          <cell r="L125">
            <v>8400000</v>
          </cell>
          <cell r="M125">
            <v>8400000</v>
          </cell>
          <cell r="N125">
            <v>8400000</v>
          </cell>
          <cell r="O125">
            <v>8400000</v>
          </cell>
          <cell r="P125">
            <v>8400000</v>
          </cell>
          <cell r="Q125">
            <v>100800000</v>
          </cell>
          <cell r="S125">
            <v>100800000</v>
          </cell>
          <cell r="T125">
            <v>0</v>
          </cell>
        </row>
        <row r="126">
          <cell r="B126" t="str">
            <v>SERVICIOS DE AUDITORÍA Y PSICOLOGÍA</v>
          </cell>
          <cell r="E126">
            <v>2700000</v>
          </cell>
          <cell r="F126">
            <v>2700000</v>
          </cell>
          <cell r="G126">
            <v>2700000</v>
          </cell>
          <cell r="H126">
            <v>2700000</v>
          </cell>
          <cell r="I126">
            <v>2700000</v>
          </cell>
          <cell r="J126">
            <v>2700000</v>
          </cell>
          <cell r="K126">
            <v>2700000</v>
          </cell>
          <cell r="L126">
            <v>2700000</v>
          </cell>
          <cell r="M126">
            <v>2700000</v>
          </cell>
          <cell r="N126">
            <v>2700000</v>
          </cell>
          <cell r="O126">
            <v>2700000</v>
          </cell>
          <cell r="P126">
            <v>2700000</v>
          </cell>
          <cell r="Q126">
            <v>32400000</v>
          </cell>
          <cell r="S126">
            <v>32400000</v>
          </cell>
          <cell r="T126">
            <v>0</v>
          </cell>
        </row>
        <row r="127">
          <cell r="B127">
            <v>41030902</v>
          </cell>
          <cell r="C127" t="str">
            <v>Servicio Psicologico y Medico Rec. Humanos</v>
          </cell>
          <cell r="D127" t="str">
            <v>EGE</v>
          </cell>
          <cell r="E127">
            <v>0</v>
          </cell>
          <cell r="F127">
            <v>0</v>
          </cell>
          <cell r="G127">
            <v>0</v>
          </cell>
          <cell r="H127">
            <v>0</v>
          </cell>
          <cell r="I127">
            <v>0</v>
          </cell>
          <cell r="J127">
            <v>0</v>
          </cell>
          <cell r="K127">
            <v>0</v>
          </cell>
          <cell r="L127">
            <v>0</v>
          </cell>
          <cell r="M127">
            <v>0</v>
          </cell>
          <cell r="N127">
            <v>0</v>
          </cell>
          <cell r="O127">
            <v>0</v>
          </cell>
          <cell r="P127">
            <v>0</v>
          </cell>
          <cell r="Q127">
            <v>0</v>
          </cell>
          <cell r="S127">
            <v>0</v>
          </cell>
          <cell r="T127">
            <v>0</v>
          </cell>
        </row>
        <row r="128">
          <cell r="B128">
            <v>41030903</v>
          </cell>
          <cell r="C128" t="str">
            <v>Asistencia Auditoria</v>
          </cell>
          <cell r="D128" t="str">
            <v>JCV</v>
          </cell>
          <cell r="E128">
            <v>2700000</v>
          </cell>
          <cell r="F128">
            <v>2700000</v>
          </cell>
          <cell r="G128">
            <v>2700000</v>
          </cell>
          <cell r="H128">
            <v>2700000</v>
          </cell>
          <cell r="I128">
            <v>2700000</v>
          </cell>
          <cell r="J128">
            <v>2700000</v>
          </cell>
          <cell r="K128">
            <v>2700000</v>
          </cell>
          <cell r="L128">
            <v>2700000</v>
          </cell>
          <cell r="M128">
            <v>2700000</v>
          </cell>
          <cell r="N128">
            <v>2700000</v>
          </cell>
          <cell r="O128">
            <v>2700000</v>
          </cell>
          <cell r="P128">
            <v>2700000</v>
          </cell>
          <cell r="Q128">
            <v>32400000</v>
          </cell>
          <cell r="S128">
            <v>32400000</v>
          </cell>
          <cell r="T128">
            <v>0</v>
          </cell>
        </row>
        <row r="129">
          <cell r="B129" t="str">
            <v>OTROS SERVICIOS PROFESIONALES E INDEPENDIENTES</v>
          </cell>
          <cell r="E129">
            <v>8842689.7686145008</v>
          </cell>
          <cell r="F129">
            <v>8842775.6427119747</v>
          </cell>
          <cell r="G129">
            <v>8842861.6936960295</v>
          </cell>
          <cell r="H129">
            <v>9462947.9219310209</v>
          </cell>
          <cell r="I129">
            <v>8463034.3277820591</v>
          </cell>
          <cell r="J129">
            <v>8463120.9116150029</v>
          </cell>
          <cell r="K129">
            <v>8463207.6737964656</v>
          </cell>
          <cell r="L129">
            <v>9463294.6146938186</v>
          </cell>
          <cell r="M129">
            <v>8463381.7346751839</v>
          </cell>
          <cell r="N129">
            <v>8463469.0341094472</v>
          </cell>
          <cell r="O129">
            <v>8463556.5133662503</v>
          </cell>
          <cell r="P129">
            <v>9463644.172815999</v>
          </cell>
          <cell r="Q129">
            <v>105697984.00980777</v>
          </cell>
          <cell r="S129">
            <v>111481605.37092972</v>
          </cell>
          <cell r="T129">
            <v>5783621.3611219525</v>
          </cell>
        </row>
        <row r="130">
          <cell r="B130">
            <v>41030904</v>
          </cell>
          <cell r="C130" t="str">
            <v>Servicios Temporales</v>
          </cell>
          <cell r="D130" t="str">
            <v>TODOS</v>
          </cell>
          <cell r="E130">
            <v>3701000</v>
          </cell>
          <cell r="F130">
            <v>3701000</v>
          </cell>
          <cell r="G130">
            <v>3701000</v>
          </cell>
          <cell r="H130">
            <v>3321000</v>
          </cell>
          <cell r="I130">
            <v>3321000</v>
          </cell>
          <cell r="J130">
            <v>3321000</v>
          </cell>
          <cell r="K130">
            <v>3321000</v>
          </cell>
          <cell r="L130">
            <v>3321000</v>
          </cell>
          <cell r="M130">
            <v>3321000</v>
          </cell>
          <cell r="N130">
            <v>3321000</v>
          </cell>
          <cell r="O130">
            <v>3321000</v>
          </cell>
          <cell r="P130">
            <v>3321000</v>
          </cell>
          <cell r="Q130">
            <v>40992000</v>
          </cell>
          <cell r="S130">
            <v>44142000</v>
          </cell>
          <cell r="T130">
            <v>3150000</v>
          </cell>
        </row>
        <row r="131">
          <cell r="B131">
            <v>41030905</v>
          </cell>
          <cell r="C131" t="str">
            <v>Honorarios Reservado</v>
          </cell>
          <cell r="D131" t="str">
            <v>TODOS</v>
          </cell>
          <cell r="E131">
            <v>5141689.7686145008</v>
          </cell>
          <cell r="F131">
            <v>5141775.6427119747</v>
          </cell>
          <cell r="G131">
            <v>5141861.6936960295</v>
          </cell>
          <cell r="H131">
            <v>6141947.9219310209</v>
          </cell>
          <cell r="I131">
            <v>5142034.3277820591</v>
          </cell>
          <cell r="J131">
            <v>5142120.9116150029</v>
          </cell>
          <cell r="K131">
            <v>5142207.6737964656</v>
          </cell>
          <cell r="L131">
            <v>6142294.6146938186</v>
          </cell>
          <cell r="M131">
            <v>5142381.7346751839</v>
          </cell>
          <cell r="N131">
            <v>5142469.0341094472</v>
          </cell>
          <cell r="O131">
            <v>5142556.5133662503</v>
          </cell>
          <cell r="P131">
            <v>6142644.172815999</v>
          </cell>
          <cell r="Q131">
            <v>64705984.009807758</v>
          </cell>
          <cell r="S131">
            <v>67339605.370929718</v>
          </cell>
          <cell r="T131">
            <v>2633621.36112196</v>
          </cell>
        </row>
        <row r="132">
          <cell r="S132">
            <v>0</v>
          </cell>
          <cell r="T132">
            <v>0</v>
          </cell>
        </row>
        <row r="133">
          <cell r="A133" t="str">
            <v>PRIMAS DE SEGUROS</v>
          </cell>
          <cell r="E133">
            <v>958434.87006666663</v>
          </cell>
          <cell r="F133">
            <v>958434.87006666663</v>
          </cell>
          <cell r="G133">
            <v>958434.87006666663</v>
          </cell>
          <cell r="H133">
            <v>958434.87006666663</v>
          </cell>
          <cell r="I133">
            <v>958434.87006666663</v>
          </cell>
          <cell r="J133">
            <v>958434.87006666663</v>
          </cell>
          <cell r="K133">
            <v>958434.87006666663</v>
          </cell>
          <cell r="L133">
            <v>958434.87006666663</v>
          </cell>
          <cell r="M133">
            <v>958434.87006666663</v>
          </cell>
          <cell r="N133">
            <v>958434.87006666663</v>
          </cell>
          <cell r="O133">
            <v>958434.87006666663</v>
          </cell>
          <cell r="P133">
            <v>958434.87006666663</v>
          </cell>
          <cell r="Q133">
            <v>11501218.440800004</v>
          </cell>
          <cell r="S133">
            <v>11906462.440800002</v>
          </cell>
          <cell r="T133">
            <v>405243.99999999814</v>
          </cell>
        </row>
        <row r="134">
          <cell r="B134" t="str">
            <v>DEL PLAN DE SEGUROS INTEGRADOS</v>
          </cell>
          <cell r="S134">
            <v>0</v>
          </cell>
        </row>
        <row r="135">
          <cell r="B135">
            <v>41030401</v>
          </cell>
          <cell r="C135" t="str">
            <v>Seguros de Edificio</v>
          </cell>
          <cell r="D135" t="str">
            <v>R. Holadi</v>
          </cell>
          <cell r="E135">
            <v>434117.44786666665</v>
          </cell>
          <cell r="F135">
            <v>434117.44786666665</v>
          </cell>
          <cell r="G135">
            <v>434117.44786666665</v>
          </cell>
          <cell r="H135">
            <v>434117.44786666665</v>
          </cell>
          <cell r="I135">
            <v>434117.44786666665</v>
          </cell>
          <cell r="J135">
            <v>434117.44786666665</v>
          </cell>
          <cell r="K135">
            <v>434117.44786666665</v>
          </cell>
          <cell r="L135">
            <v>434117.44786666665</v>
          </cell>
          <cell r="M135">
            <v>434117.44786666665</v>
          </cell>
          <cell r="N135">
            <v>434117.44786666665</v>
          </cell>
          <cell r="O135">
            <v>434117.44786666665</v>
          </cell>
          <cell r="P135">
            <v>434117.44786666665</v>
          </cell>
          <cell r="Q135">
            <v>5209409.374400001</v>
          </cell>
          <cell r="S135">
            <v>5209409.374400001</v>
          </cell>
          <cell r="T135">
            <v>0</v>
          </cell>
        </row>
        <row r="136">
          <cell r="B136">
            <v>41030402</v>
          </cell>
          <cell r="C136" t="str">
            <v>Seguros de Automoviles</v>
          </cell>
          <cell r="D136" t="str">
            <v>R. Holadi</v>
          </cell>
          <cell r="E136">
            <v>446618.33886666666</v>
          </cell>
          <cell r="F136">
            <v>446618.33886666666</v>
          </cell>
          <cell r="G136">
            <v>446618.33886666666</v>
          </cell>
          <cell r="H136">
            <v>446618.33886666666</v>
          </cell>
          <cell r="I136">
            <v>446618.33886666666</v>
          </cell>
          <cell r="J136">
            <v>446618.33886666666</v>
          </cell>
          <cell r="K136">
            <v>446618.33886666666</v>
          </cell>
          <cell r="L136">
            <v>446618.33886666666</v>
          </cell>
          <cell r="M136">
            <v>446618.33886666666</v>
          </cell>
          <cell r="N136">
            <v>446618.33886666666</v>
          </cell>
          <cell r="O136">
            <v>446618.33886666666</v>
          </cell>
          <cell r="P136">
            <v>446618.33886666666</v>
          </cell>
          <cell r="Q136">
            <v>5359420.0664000018</v>
          </cell>
          <cell r="S136">
            <v>5764664.0664000008</v>
          </cell>
          <cell r="T136">
            <v>405243.99999999907</v>
          </cell>
        </row>
        <row r="137">
          <cell r="B137">
            <v>41030403</v>
          </cell>
          <cell r="C137" t="str">
            <v>Seguros de Activo Fijo</v>
          </cell>
          <cell r="D137" t="str">
            <v>R. Holadi</v>
          </cell>
          <cell r="E137">
            <v>77699.083333333328</v>
          </cell>
          <cell r="F137">
            <v>77699.083333333328</v>
          </cell>
          <cell r="G137">
            <v>77699.083333333328</v>
          </cell>
          <cell r="H137">
            <v>77699.083333333328</v>
          </cell>
          <cell r="I137">
            <v>77699.083333333328</v>
          </cell>
          <cell r="J137">
            <v>77699.083333333328</v>
          </cell>
          <cell r="K137">
            <v>77699.083333333328</v>
          </cell>
          <cell r="L137">
            <v>77699.083333333328</v>
          </cell>
          <cell r="M137">
            <v>77699.083333333328</v>
          </cell>
          <cell r="N137">
            <v>77699.083333333328</v>
          </cell>
          <cell r="O137">
            <v>77699.083333333328</v>
          </cell>
          <cell r="P137">
            <v>77699.083333333328</v>
          </cell>
          <cell r="Q137">
            <v>932389.00000000012</v>
          </cell>
          <cell r="S137">
            <v>932389.00000000012</v>
          </cell>
          <cell r="T137">
            <v>0</v>
          </cell>
        </row>
        <row r="138">
          <cell r="B138">
            <v>41030405</v>
          </cell>
          <cell r="C138" t="str">
            <v>Reservado</v>
          </cell>
          <cell r="D138" t="str">
            <v>R. Holadi</v>
          </cell>
          <cell r="E138">
            <v>0</v>
          </cell>
          <cell r="F138">
            <v>0</v>
          </cell>
          <cell r="G138">
            <v>0</v>
          </cell>
          <cell r="H138">
            <v>0</v>
          </cell>
          <cell r="I138">
            <v>0</v>
          </cell>
          <cell r="J138">
            <v>0</v>
          </cell>
          <cell r="K138">
            <v>0</v>
          </cell>
          <cell r="L138">
            <v>0</v>
          </cell>
          <cell r="M138">
            <v>0</v>
          </cell>
          <cell r="N138">
            <v>0</v>
          </cell>
          <cell r="O138">
            <v>0</v>
          </cell>
          <cell r="P138">
            <v>0</v>
          </cell>
          <cell r="Q138">
            <v>0</v>
          </cell>
          <cell r="S138">
            <v>0</v>
          </cell>
          <cell r="T138">
            <v>0</v>
          </cell>
        </row>
        <row r="139">
          <cell r="B139">
            <v>41030406</v>
          </cell>
          <cell r="C139" t="str">
            <v>Seguridad de Plantas</v>
          </cell>
          <cell r="D139" t="str">
            <v>R. Holadi</v>
          </cell>
          <cell r="E139">
            <v>0</v>
          </cell>
          <cell r="F139">
            <v>0</v>
          </cell>
          <cell r="G139">
            <v>0</v>
          </cell>
          <cell r="H139">
            <v>0</v>
          </cell>
          <cell r="I139">
            <v>0</v>
          </cell>
          <cell r="J139">
            <v>0</v>
          </cell>
          <cell r="K139">
            <v>0</v>
          </cell>
          <cell r="L139">
            <v>0</v>
          </cell>
          <cell r="M139">
            <v>0</v>
          </cell>
          <cell r="N139">
            <v>0</v>
          </cell>
          <cell r="O139">
            <v>0</v>
          </cell>
          <cell r="P139">
            <v>0</v>
          </cell>
          <cell r="Q139">
            <v>0</v>
          </cell>
          <cell r="S139">
            <v>0</v>
          </cell>
          <cell r="T139">
            <v>0</v>
          </cell>
        </row>
        <row r="140">
          <cell r="B140">
            <v>41030407</v>
          </cell>
          <cell r="C140" t="str">
            <v>Seguros de Responsabilidad Civil</v>
          </cell>
          <cell r="D140" t="str">
            <v>R. Holadi</v>
          </cell>
          <cell r="E140">
            <v>0</v>
          </cell>
          <cell r="F140">
            <v>0</v>
          </cell>
          <cell r="G140">
            <v>0</v>
          </cell>
          <cell r="H140">
            <v>0</v>
          </cell>
          <cell r="I140">
            <v>0</v>
          </cell>
          <cell r="J140">
            <v>0</v>
          </cell>
          <cell r="K140">
            <v>0</v>
          </cell>
          <cell r="L140">
            <v>0</v>
          </cell>
          <cell r="M140">
            <v>0</v>
          </cell>
          <cell r="N140">
            <v>0</v>
          </cell>
          <cell r="O140">
            <v>0</v>
          </cell>
          <cell r="P140">
            <v>0</v>
          </cell>
          <cell r="Q140">
            <v>0</v>
          </cell>
          <cell r="S140">
            <v>0</v>
          </cell>
          <cell r="T140">
            <v>0</v>
          </cell>
        </row>
        <row r="141">
          <cell r="S141">
            <v>0</v>
          </cell>
          <cell r="T141">
            <v>0</v>
          </cell>
        </row>
        <row r="142">
          <cell r="A142" t="str">
            <v>SERVICIOS BANCARIOS Y SIMILARES</v>
          </cell>
          <cell r="E142">
            <v>2400000</v>
          </cell>
          <cell r="F142">
            <v>1500000</v>
          </cell>
          <cell r="G142">
            <v>1500000</v>
          </cell>
          <cell r="H142">
            <v>1500000</v>
          </cell>
          <cell r="I142">
            <v>1500000</v>
          </cell>
          <cell r="J142">
            <v>1500000</v>
          </cell>
          <cell r="K142">
            <v>2400000</v>
          </cell>
          <cell r="L142">
            <v>1500000</v>
          </cell>
          <cell r="M142">
            <v>1500000</v>
          </cell>
          <cell r="N142">
            <v>1500000</v>
          </cell>
          <cell r="O142">
            <v>1500000</v>
          </cell>
          <cell r="P142">
            <v>1500000</v>
          </cell>
          <cell r="Q142">
            <v>19800000</v>
          </cell>
          <cell r="S142">
            <v>19800000</v>
          </cell>
          <cell r="T142">
            <v>0</v>
          </cell>
        </row>
        <row r="143">
          <cell r="B143" t="str">
            <v>GASTOS BANCARIOS</v>
          </cell>
          <cell r="S143">
            <v>0</v>
          </cell>
          <cell r="T143">
            <v>0</v>
          </cell>
        </row>
        <row r="144">
          <cell r="B144">
            <v>41031001</v>
          </cell>
          <cell r="C144" t="str">
            <v>Comisiones Bancarias</v>
          </cell>
          <cell r="D144" t="str">
            <v>GAR</v>
          </cell>
          <cell r="E144">
            <v>1500000</v>
          </cell>
          <cell r="F144">
            <v>1500000</v>
          </cell>
          <cell r="G144">
            <v>1500000</v>
          </cell>
          <cell r="H144">
            <v>1500000</v>
          </cell>
          <cell r="I144">
            <v>1500000</v>
          </cell>
          <cell r="J144">
            <v>1500000</v>
          </cell>
          <cell r="K144">
            <v>1500000</v>
          </cell>
          <cell r="L144">
            <v>1500000</v>
          </cell>
          <cell r="M144">
            <v>1500000</v>
          </cell>
          <cell r="N144">
            <v>1500000</v>
          </cell>
          <cell r="O144">
            <v>1500000</v>
          </cell>
          <cell r="P144">
            <v>1500000</v>
          </cell>
          <cell r="Q144">
            <v>18000000</v>
          </cell>
          <cell r="S144">
            <v>18000000</v>
          </cell>
          <cell r="T144">
            <v>0</v>
          </cell>
        </row>
        <row r="145">
          <cell r="B145">
            <v>41031002</v>
          </cell>
          <cell r="C145" t="str">
            <v>Imptos Cheques</v>
          </cell>
          <cell r="D145" t="str">
            <v>GAR</v>
          </cell>
          <cell r="E145">
            <v>900000</v>
          </cell>
          <cell r="F145">
            <v>0</v>
          </cell>
          <cell r="G145">
            <v>0</v>
          </cell>
          <cell r="H145">
            <v>0</v>
          </cell>
          <cell r="I145">
            <v>0</v>
          </cell>
          <cell r="J145">
            <v>0</v>
          </cell>
          <cell r="K145">
            <v>900000</v>
          </cell>
          <cell r="L145">
            <v>0</v>
          </cell>
          <cell r="M145">
            <v>0</v>
          </cell>
          <cell r="N145">
            <v>0</v>
          </cell>
          <cell r="O145">
            <v>0</v>
          </cell>
          <cell r="P145">
            <v>0</v>
          </cell>
          <cell r="Q145">
            <v>1800000</v>
          </cell>
          <cell r="S145">
            <v>1800000</v>
          </cell>
          <cell r="T145">
            <v>0</v>
          </cell>
        </row>
        <row r="146">
          <cell r="B146">
            <v>41031003</v>
          </cell>
          <cell r="C146" t="str">
            <v>Imptos Letras</v>
          </cell>
          <cell r="D146" t="str">
            <v>GAR</v>
          </cell>
          <cell r="E146">
            <v>0</v>
          </cell>
          <cell r="F146">
            <v>0</v>
          </cell>
          <cell r="G146">
            <v>0</v>
          </cell>
          <cell r="H146">
            <v>0</v>
          </cell>
          <cell r="I146">
            <v>0</v>
          </cell>
          <cell r="J146">
            <v>0</v>
          </cell>
          <cell r="K146">
            <v>0</v>
          </cell>
          <cell r="L146">
            <v>0</v>
          </cell>
          <cell r="M146">
            <v>0</v>
          </cell>
          <cell r="N146">
            <v>0</v>
          </cell>
          <cell r="O146">
            <v>0</v>
          </cell>
          <cell r="P146">
            <v>0</v>
          </cell>
          <cell r="Q146">
            <v>0</v>
          </cell>
          <cell r="S146">
            <v>0</v>
          </cell>
          <cell r="T146">
            <v>0</v>
          </cell>
        </row>
        <row r="147">
          <cell r="B147">
            <v>41031004</v>
          </cell>
          <cell r="C147" t="str">
            <v>Imptos Pagarés</v>
          </cell>
          <cell r="D147" t="str">
            <v>GAR</v>
          </cell>
          <cell r="E147">
            <v>0</v>
          </cell>
          <cell r="F147">
            <v>0</v>
          </cell>
          <cell r="G147">
            <v>0</v>
          </cell>
          <cell r="H147">
            <v>0</v>
          </cell>
          <cell r="I147">
            <v>0</v>
          </cell>
          <cell r="J147">
            <v>0</v>
          </cell>
          <cell r="K147">
            <v>0</v>
          </cell>
          <cell r="L147">
            <v>0</v>
          </cell>
          <cell r="M147">
            <v>0</v>
          </cell>
          <cell r="N147">
            <v>0</v>
          </cell>
          <cell r="O147">
            <v>0</v>
          </cell>
          <cell r="P147">
            <v>0</v>
          </cell>
          <cell r="Q147">
            <v>0</v>
          </cell>
          <cell r="S147">
            <v>0</v>
          </cell>
          <cell r="T147">
            <v>0</v>
          </cell>
        </row>
        <row r="148">
          <cell r="B148">
            <v>41031005</v>
          </cell>
          <cell r="C148" t="str">
            <v>Comisiones por Ventas Nacionales (Transbank)</v>
          </cell>
          <cell r="D148" t="str">
            <v>GAR</v>
          </cell>
          <cell r="E148">
            <v>0</v>
          </cell>
          <cell r="F148">
            <v>0</v>
          </cell>
          <cell r="G148">
            <v>0</v>
          </cell>
          <cell r="H148">
            <v>0</v>
          </cell>
          <cell r="I148">
            <v>0</v>
          </cell>
          <cell r="J148">
            <v>0</v>
          </cell>
          <cell r="K148">
            <v>0</v>
          </cell>
          <cell r="L148">
            <v>0</v>
          </cell>
          <cell r="M148">
            <v>0</v>
          </cell>
          <cell r="N148">
            <v>0</v>
          </cell>
          <cell r="O148">
            <v>0</v>
          </cell>
          <cell r="P148">
            <v>0</v>
          </cell>
          <cell r="Q148">
            <v>0</v>
          </cell>
          <cell r="S148">
            <v>0</v>
          </cell>
          <cell r="T148">
            <v>0</v>
          </cell>
        </row>
        <row r="149">
          <cell r="B149">
            <v>41031006</v>
          </cell>
          <cell r="C149" t="str">
            <v>Transporte de Valores</v>
          </cell>
          <cell r="D149" t="str">
            <v>GAR; PGT</v>
          </cell>
          <cell r="E149">
            <v>0</v>
          </cell>
          <cell r="F149">
            <v>0</v>
          </cell>
          <cell r="G149">
            <v>0</v>
          </cell>
          <cell r="H149">
            <v>0</v>
          </cell>
          <cell r="I149">
            <v>0</v>
          </cell>
          <cell r="J149">
            <v>0</v>
          </cell>
          <cell r="K149">
            <v>0</v>
          </cell>
          <cell r="L149">
            <v>0</v>
          </cell>
          <cell r="M149">
            <v>0</v>
          </cell>
          <cell r="N149">
            <v>0</v>
          </cell>
          <cell r="O149">
            <v>0</v>
          </cell>
          <cell r="P149">
            <v>0</v>
          </cell>
          <cell r="Q149">
            <v>0</v>
          </cell>
          <cell r="S149">
            <v>0</v>
          </cell>
          <cell r="T149">
            <v>0</v>
          </cell>
        </row>
        <row r="150">
          <cell r="S150">
            <v>0</v>
          </cell>
          <cell r="T150">
            <v>0</v>
          </cell>
        </row>
        <row r="151">
          <cell r="A151" t="str">
            <v>PUBLICIDAD Y RELACIONES PUBLICAS</v>
          </cell>
          <cell r="E151">
            <v>0</v>
          </cell>
          <cell r="F151">
            <v>0</v>
          </cell>
          <cell r="G151">
            <v>0</v>
          </cell>
          <cell r="H151">
            <v>0</v>
          </cell>
          <cell r="I151">
            <v>0</v>
          </cell>
          <cell r="J151">
            <v>0</v>
          </cell>
          <cell r="K151">
            <v>0</v>
          </cell>
          <cell r="L151">
            <v>0</v>
          </cell>
          <cell r="M151">
            <v>0</v>
          </cell>
          <cell r="N151">
            <v>0</v>
          </cell>
          <cell r="O151">
            <v>0</v>
          </cell>
          <cell r="P151">
            <v>0</v>
          </cell>
          <cell r="Q151">
            <v>0</v>
          </cell>
          <cell r="S151">
            <v>957756000</v>
          </cell>
          <cell r="T151">
            <v>957756000</v>
          </cell>
        </row>
        <row r="152">
          <cell r="B152">
            <v>41030701</v>
          </cell>
          <cell r="C152" t="str">
            <v>Publicidad en Medios</v>
          </cell>
          <cell r="D152" t="str">
            <v>ABB</v>
          </cell>
          <cell r="E152">
            <v>0</v>
          </cell>
          <cell r="F152">
            <v>0</v>
          </cell>
          <cell r="G152">
            <v>0</v>
          </cell>
          <cell r="H152">
            <v>0</v>
          </cell>
          <cell r="I152">
            <v>0</v>
          </cell>
          <cell r="J152">
            <v>0</v>
          </cell>
          <cell r="K152">
            <v>0</v>
          </cell>
          <cell r="L152">
            <v>0</v>
          </cell>
          <cell r="M152">
            <v>0</v>
          </cell>
          <cell r="N152">
            <v>0</v>
          </cell>
          <cell r="O152">
            <v>0</v>
          </cell>
          <cell r="P152">
            <v>0</v>
          </cell>
          <cell r="Q152">
            <v>0</v>
          </cell>
          <cell r="S152">
            <v>315920000</v>
          </cell>
          <cell r="T152">
            <v>315920000</v>
          </cell>
        </row>
        <row r="153">
          <cell r="B153">
            <v>41030702</v>
          </cell>
          <cell r="C153" t="str">
            <v>Capacitación Marketing y Supervisión de Estandares</v>
          </cell>
          <cell r="D153" t="str">
            <v>ABB</v>
          </cell>
          <cell r="E153">
            <v>0</v>
          </cell>
          <cell r="F153">
            <v>0</v>
          </cell>
          <cell r="G153">
            <v>0</v>
          </cell>
          <cell r="H153">
            <v>0</v>
          </cell>
          <cell r="I153">
            <v>0</v>
          </cell>
          <cell r="J153">
            <v>0</v>
          </cell>
          <cell r="K153">
            <v>0</v>
          </cell>
          <cell r="L153">
            <v>0</v>
          </cell>
          <cell r="M153">
            <v>0</v>
          </cell>
          <cell r="N153">
            <v>0</v>
          </cell>
          <cell r="O153">
            <v>0</v>
          </cell>
          <cell r="P153">
            <v>0</v>
          </cell>
          <cell r="Q153">
            <v>0</v>
          </cell>
          <cell r="S153">
            <v>186679999.99999997</v>
          </cell>
          <cell r="T153">
            <v>186679999.99999997</v>
          </cell>
        </row>
        <row r="154">
          <cell r="B154">
            <v>41030703</v>
          </cell>
          <cell r="C154" t="str">
            <v>Estudio de Mercado</v>
          </cell>
          <cell r="D154" t="str">
            <v>ABB</v>
          </cell>
          <cell r="E154">
            <v>0</v>
          </cell>
          <cell r="F154">
            <v>0</v>
          </cell>
          <cell r="G154">
            <v>0</v>
          </cell>
          <cell r="H154">
            <v>0</v>
          </cell>
          <cell r="I154">
            <v>0</v>
          </cell>
          <cell r="J154">
            <v>0</v>
          </cell>
          <cell r="K154">
            <v>0</v>
          </cell>
          <cell r="L154">
            <v>0</v>
          </cell>
          <cell r="M154">
            <v>0</v>
          </cell>
          <cell r="N154">
            <v>0</v>
          </cell>
          <cell r="O154">
            <v>0</v>
          </cell>
          <cell r="P154">
            <v>0</v>
          </cell>
          <cell r="Q154">
            <v>0</v>
          </cell>
          <cell r="S154">
            <v>21540000</v>
          </cell>
          <cell r="T154">
            <v>21540000</v>
          </cell>
        </row>
        <row r="155">
          <cell r="B155">
            <v>41030704</v>
          </cell>
          <cell r="C155" t="str">
            <v>Auspicios y Convenios</v>
          </cell>
          <cell r="D155" t="str">
            <v>ABB</v>
          </cell>
          <cell r="E155">
            <v>0</v>
          </cell>
          <cell r="F155">
            <v>0</v>
          </cell>
          <cell r="G155">
            <v>0</v>
          </cell>
          <cell r="H155">
            <v>0</v>
          </cell>
          <cell r="I155">
            <v>0</v>
          </cell>
          <cell r="J155">
            <v>0</v>
          </cell>
          <cell r="K155">
            <v>0</v>
          </cell>
          <cell r="L155">
            <v>0</v>
          </cell>
          <cell r="M155">
            <v>0</v>
          </cell>
          <cell r="N155">
            <v>0</v>
          </cell>
          <cell r="O155">
            <v>0</v>
          </cell>
          <cell r="P155">
            <v>0</v>
          </cell>
          <cell r="Q155">
            <v>0</v>
          </cell>
          <cell r="S155">
            <v>114879999.99999999</v>
          </cell>
          <cell r="T155">
            <v>114879999.99999999</v>
          </cell>
        </row>
        <row r="156">
          <cell r="B156">
            <v>41030705</v>
          </cell>
          <cell r="C156" t="str">
            <v>Artículos Publicitarios y Producción</v>
          </cell>
          <cell r="D156" t="str">
            <v>ABB</v>
          </cell>
          <cell r="E156">
            <v>0</v>
          </cell>
          <cell r="F156">
            <v>0</v>
          </cell>
          <cell r="G156">
            <v>0</v>
          </cell>
          <cell r="H156">
            <v>0</v>
          </cell>
          <cell r="I156">
            <v>0</v>
          </cell>
          <cell r="J156">
            <v>0</v>
          </cell>
          <cell r="K156">
            <v>0</v>
          </cell>
          <cell r="L156">
            <v>0</v>
          </cell>
          <cell r="M156">
            <v>0</v>
          </cell>
          <cell r="N156">
            <v>0</v>
          </cell>
          <cell r="O156">
            <v>0</v>
          </cell>
          <cell r="P156">
            <v>0</v>
          </cell>
          <cell r="Q156">
            <v>0</v>
          </cell>
          <cell r="S156">
            <v>57439999.999999993</v>
          </cell>
          <cell r="T156">
            <v>57439999.999999993</v>
          </cell>
        </row>
        <row r="157">
          <cell r="B157">
            <v>41030706</v>
          </cell>
          <cell r="C157" t="str">
            <v>Materiales Punto de Venta</v>
          </cell>
          <cell r="D157" t="str">
            <v>ABB</v>
          </cell>
          <cell r="E157">
            <v>0</v>
          </cell>
          <cell r="F157">
            <v>0</v>
          </cell>
          <cell r="G157">
            <v>0</v>
          </cell>
          <cell r="H157">
            <v>0</v>
          </cell>
          <cell r="I157">
            <v>0</v>
          </cell>
          <cell r="J157">
            <v>0</v>
          </cell>
          <cell r="K157">
            <v>0</v>
          </cell>
          <cell r="L157">
            <v>0</v>
          </cell>
          <cell r="M157">
            <v>0</v>
          </cell>
          <cell r="N157">
            <v>0</v>
          </cell>
          <cell r="O157">
            <v>0</v>
          </cell>
          <cell r="P157">
            <v>0</v>
          </cell>
          <cell r="Q157">
            <v>0</v>
          </cell>
          <cell r="S157">
            <v>129240000</v>
          </cell>
          <cell r="T157">
            <v>129240000</v>
          </cell>
        </row>
        <row r="158">
          <cell r="B158">
            <v>41030707</v>
          </cell>
          <cell r="C158" t="str">
            <v>Promociones</v>
          </cell>
          <cell r="D158" t="str">
            <v>ABB</v>
          </cell>
          <cell r="E158">
            <v>0</v>
          </cell>
          <cell r="F158">
            <v>0</v>
          </cell>
          <cell r="G158">
            <v>0</v>
          </cell>
          <cell r="H158">
            <v>0</v>
          </cell>
          <cell r="I158">
            <v>0</v>
          </cell>
          <cell r="J158">
            <v>0</v>
          </cell>
          <cell r="K158">
            <v>0</v>
          </cell>
          <cell r="L158">
            <v>0</v>
          </cell>
          <cell r="M158">
            <v>0</v>
          </cell>
          <cell r="N158">
            <v>0</v>
          </cell>
          <cell r="O158">
            <v>0</v>
          </cell>
          <cell r="P158">
            <v>0</v>
          </cell>
          <cell r="Q158">
            <v>0</v>
          </cell>
          <cell r="S158">
            <v>132056000.00000004</v>
          </cell>
          <cell r="T158">
            <v>132056000.00000004</v>
          </cell>
        </row>
        <row r="159">
          <cell r="B159">
            <v>41030708</v>
          </cell>
          <cell r="C159" t="str">
            <v>Relaciones Públicas</v>
          </cell>
          <cell r="D159" t="str">
            <v>ABB</v>
          </cell>
          <cell r="E159">
            <v>0</v>
          </cell>
          <cell r="F159">
            <v>0</v>
          </cell>
          <cell r="G159">
            <v>0</v>
          </cell>
          <cell r="H159">
            <v>0</v>
          </cell>
          <cell r="I159">
            <v>0</v>
          </cell>
          <cell r="J159">
            <v>0</v>
          </cell>
          <cell r="K159">
            <v>0</v>
          </cell>
          <cell r="L159">
            <v>0</v>
          </cell>
          <cell r="M159">
            <v>0</v>
          </cell>
          <cell r="N159">
            <v>0</v>
          </cell>
          <cell r="O159">
            <v>0</v>
          </cell>
          <cell r="P159">
            <v>0</v>
          </cell>
          <cell r="Q159">
            <v>0</v>
          </cell>
          <cell r="S159">
            <v>0</v>
          </cell>
          <cell r="T159">
            <v>0</v>
          </cell>
        </row>
        <row r="160">
          <cell r="B160">
            <v>41030709</v>
          </cell>
          <cell r="C160" t="str">
            <v>Reservado 2</v>
          </cell>
          <cell r="D160" t="str">
            <v>ABB</v>
          </cell>
          <cell r="E160">
            <v>0</v>
          </cell>
          <cell r="F160">
            <v>0</v>
          </cell>
          <cell r="G160">
            <v>0</v>
          </cell>
          <cell r="H160">
            <v>0</v>
          </cell>
          <cell r="I160">
            <v>0</v>
          </cell>
          <cell r="J160">
            <v>0</v>
          </cell>
          <cell r="K160">
            <v>0</v>
          </cell>
          <cell r="L160">
            <v>0</v>
          </cell>
          <cell r="M160">
            <v>0</v>
          </cell>
          <cell r="N160">
            <v>0</v>
          </cell>
          <cell r="O160">
            <v>0</v>
          </cell>
          <cell r="P160">
            <v>0</v>
          </cell>
          <cell r="Q160">
            <v>0</v>
          </cell>
          <cell r="S160">
            <v>0</v>
          </cell>
          <cell r="T160">
            <v>0</v>
          </cell>
        </row>
        <row r="161">
          <cell r="B161">
            <v>41030710</v>
          </cell>
          <cell r="C161" t="str">
            <v>Reservado 3</v>
          </cell>
          <cell r="D161" t="str">
            <v>ABB</v>
          </cell>
          <cell r="E161">
            <v>0</v>
          </cell>
          <cell r="F161">
            <v>0</v>
          </cell>
          <cell r="G161">
            <v>0</v>
          </cell>
          <cell r="H161">
            <v>0</v>
          </cell>
          <cell r="I161">
            <v>0</v>
          </cell>
          <cell r="J161">
            <v>0</v>
          </cell>
          <cell r="K161">
            <v>0</v>
          </cell>
          <cell r="L161">
            <v>0</v>
          </cell>
          <cell r="M161">
            <v>0</v>
          </cell>
          <cell r="N161">
            <v>0</v>
          </cell>
          <cell r="O161">
            <v>0</v>
          </cell>
          <cell r="P161">
            <v>0</v>
          </cell>
          <cell r="Q161">
            <v>0</v>
          </cell>
          <cell r="S161">
            <v>0</v>
          </cell>
          <cell r="T161">
            <v>0</v>
          </cell>
        </row>
        <row r="162">
          <cell r="B162">
            <v>41030711</v>
          </cell>
          <cell r="C162" t="str">
            <v>Reservado 4</v>
          </cell>
          <cell r="D162" t="str">
            <v>ABB</v>
          </cell>
          <cell r="E162">
            <v>0</v>
          </cell>
          <cell r="F162">
            <v>0</v>
          </cell>
          <cell r="G162">
            <v>0</v>
          </cell>
          <cell r="H162">
            <v>0</v>
          </cell>
          <cell r="I162">
            <v>0</v>
          </cell>
          <cell r="J162">
            <v>0</v>
          </cell>
          <cell r="K162">
            <v>0</v>
          </cell>
          <cell r="L162">
            <v>0</v>
          </cell>
          <cell r="M162">
            <v>0</v>
          </cell>
          <cell r="N162">
            <v>0</v>
          </cell>
          <cell r="O162">
            <v>0</v>
          </cell>
          <cell r="P162">
            <v>0</v>
          </cell>
          <cell r="Q162">
            <v>0</v>
          </cell>
          <cell r="S162">
            <v>0</v>
          </cell>
          <cell r="T162">
            <v>0</v>
          </cell>
        </row>
        <row r="163">
          <cell r="S163">
            <v>0</v>
          </cell>
          <cell r="T163">
            <v>0</v>
          </cell>
        </row>
        <row r="164">
          <cell r="A164" t="str">
            <v>SUMINISTROS</v>
          </cell>
          <cell r="E164">
            <v>13334046.149078691</v>
          </cell>
          <cell r="F164">
            <v>13287009.057360576</v>
          </cell>
          <cell r="G164">
            <v>13389978.068748405</v>
          </cell>
          <cell r="H164">
            <v>13662953.195813576</v>
          </cell>
          <cell r="I164">
            <v>13295934.451153383</v>
          </cell>
          <cell r="J164">
            <v>13298921.847391069</v>
          </cell>
          <cell r="K164">
            <v>13301915.397175876</v>
          </cell>
          <cell r="L164">
            <v>13354915.113183107</v>
          </cell>
          <cell r="M164">
            <v>13955482.916344121</v>
          </cell>
          <cell r="N164">
            <v>13959097.420243077</v>
          </cell>
          <cell r="O164">
            <v>13962719.369428262</v>
          </cell>
          <cell r="P164">
            <v>14016348.779235747</v>
          </cell>
          <cell r="Q164">
            <v>162819321.76515585</v>
          </cell>
          <cell r="S164">
            <v>258627321.76515591</v>
          </cell>
          <cell r="T164">
            <v>95808000.00000006</v>
          </cell>
        </row>
        <row r="165">
          <cell r="B165" t="str">
            <v>DE ELECTRICIDAD</v>
          </cell>
          <cell r="S165">
            <v>0</v>
          </cell>
          <cell r="T165">
            <v>0</v>
          </cell>
        </row>
        <row r="166">
          <cell r="B166">
            <v>41030503</v>
          </cell>
          <cell r="C166" t="str">
            <v>Consumo de Electricidad</v>
          </cell>
          <cell r="D166" t="str">
            <v>OR, PGT, FAV, LEO</v>
          </cell>
          <cell r="E166">
            <v>670186.57802386046</v>
          </cell>
          <cell r="F166">
            <v>670186.57802386046</v>
          </cell>
          <cell r="G166">
            <v>670186.57802386046</v>
          </cell>
          <cell r="H166">
            <v>670186.57802386046</v>
          </cell>
          <cell r="I166">
            <v>670186.57802386046</v>
          </cell>
          <cell r="J166">
            <v>670186.57802386046</v>
          </cell>
          <cell r="K166">
            <v>670186.57802386046</v>
          </cell>
          <cell r="L166">
            <v>670186.57802386046</v>
          </cell>
          <cell r="M166">
            <v>832054.45090241649</v>
          </cell>
          <cell r="N166">
            <v>832054.45090241649</v>
          </cell>
          <cell r="O166">
            <v>832054.45090241649</v>
          </cell>
          <cell r="P166">
            <v>832054.45090241649</v>
          </cell>
          <cell r="Q166">
            <v>8689710.4278005492</v>
          </cell>
          <cell r="S166">
            <v>8689710.4278005492</v>
          </cell>
          <cell r="T166">
            <v>0</v>
          </cell>
        </row>
        <row r="167">
          <cell r="B167" t="str">
            <v>DE CARBURANTES Y COMBUSTIBLES</v>
          </cell>
          <cell r="S167">
            <v>0</v>
          </cell>
          <cell r="T167">
            <v>0</v>
          </cell>
        </row>
        <row r="168">
          <cell r="B168">
            <v>41030502</v>
          </cell>
          <cell r="C168" t="str">
            <v>Combustibles y Lubricantes</v>
          </cell>
          <cell r="D168" t="str">
            <v>NADIE</v>
          </cell>
          <cell r="E168">
            <v>0</v>
          </cell>
          <cell r="F168">
            <v>0</v>
          </cell>
          <cell r="G168">
            <v>0</v>
          </cell>
          <cell r="H168">
            <v>0</v>
          </cell>
          <cell r="I168">
            <v>0</v>
          </cell>
          <cell r="J168">
            <v>0</v>
          </cell>
          <cell r="K168">
            <v>0</v>
          </cell>
          <cell r="L168">
            <v>0</v>
          </cell>
          <cell r="M168">
            <v>0</v>
          </cell>
          <cell r="N168">
            <v>0</v>
          </cell>
          <cell r="O168">
            <v>0</v>
          </cell>
          <cell r="P168">
            <v>0</v>
          </cell>
          <cell r="Q168">
            <v>0</v>
          </cell>
          <cell r="S168">
            <v>0</v>
          </cell>
          <cell r="T168">
            <v>0</v>
          </cell>
        </row>
        <row r="169">
          <cell r="B169" t="str">
            <v>DE AGUA</v>
          </cell>
          <cell r="S169">
            <v>0</v>
          </cell>
          <cell r="T169">
            <v>0</v>
          </cell>
        </row>
        <row r="170">
          <cell r="B170">
            <v>41030501</v>
          </cell>
          <cell r="C170" t="str">
            <v>Consumo de Agua Potable</v>
          </cell>
          <cell r="D170" t="str">
            <v>OR, PGT, FAV, LEO</v>
          </cell>
          <cell r="E170">
            <v>20000</v>
          </cell>
          <cell r="F170">
            <v>20000</v>
          </cell>
          <cell r="G170">
            <v>20000</v>
          </cell>
          <cell r="H170">
            <v>20000</v>
          </cell>
          <cell r="I170">
            <v>20000</v>
          </cell>
          <cell r="J170">
            <v>20000</v>
          </cell>
          <cell r="K170">
            <v>20000</v>
          </cell>
          <cell r="L170">
            <v>20000</v>
          </cell>
          <cell r="M170">
            <v>25000</v>
          </cell>
          <cell r="N170">
            <v>25000</v>
          </cell>
          <cell r="O170">
            <v>25000</v>
          </cell>
          <cell r="P170">
            <v>25000</v>
          </cell>
          <cell r="Q170">
            <v>260000</v>
          </cell>
          <cell r="S170">
            <v>260000</v>
          </cell>
          <cell r="T170">
            <v>0</v>
          </cell>
        </row>
        <row r="171">
          <cell r="B171" t="str">
            <v>TELECOMUNICACIONE</v>
          </cell>
          <cell r="S171">
            <v>0</v>
          </cell>
          <cell r="T171">
            <v>0</v>
          </cell>
        </row>
        <row r="172">
          <cell r="B172">
            <v>41030505</v>
          </cell>
          <cell r="C172" t="str">
            <v>Telefonia y Comunicaciones</v>
          </cell>
          <cell r="D172" t="str">
            <v>TODOS</v>
          </cell>
          <cell r="E172">
            <v>5598298</v>
          </cell>
          <cell r="F172">
            <v>5598298</v>
          </cell>
          <cell r="G172">
            <v>5598298</v>
          </cell>
          <cell r="H172">
            <v>5598298</v>
          </cell>
          <cell r="I172">
            <v>5598298</v>
          </cell>
          <cell r="J172">
            <v>5598298</v>
          </cell>
          <cell r="K172">
            <v>5598298</v>
          </cell>
          <cell r="L172">
            <v>5598298</v>
          </cell>
          <cell r="M172">
            <v>5598298</v>
          </cell>
          <cell r="N172">
            <v>5598298</v>
          </cell>
          <cell r="O172">
            <v>5598298</v>
          </cell>
          <cell r="P172">
            <v>5598298</v>
          </cell>
          <cell r="Q172">
            <v>67179576</v>
          </cell>
          <cell r="S172">
            <v>158187576</v>
          </cell>
          <cell r="T172">
            <v>91008000</v>
          </cell>
        </row>
        <row r="173">
          <cell r="B173" t="str">
            <v>CORREOS Y MENSAJEROS</v>
          </cell>
          <cell r="S173">
            <v>0</v>
          </cell>
          <cell r="T173">
            <v>0</v>
          </cell>
        </row>
        <row r="174">
          <cell r="B174">
            <v>41030509</v>
          </cell>
          <cell r="C174" t="str">
            <v>Gastos de Correos y Correspondencia</v>
          </cell>
          <cell r="D174" t="str">
            <v>TODOS</v>
          </cell>
          <cell r="E174">
            <v>198200</v>
          </cell>
          <cell r="F174">
            <v>198200</v>
          </cell>
          <cell r="G174">
            <v>198200</v>
          </cell>
          <cell r="H174">
            <v>298200</v>
          </cell>
          <cell r="I174">
            <v>198200</v>
          </cell>
          <cell r="J174">
            <v>198200</v>
          </cell>
          <cell r="K174">
            <v>198200</v>
          </cell>
          <cell r="L174">
            <v>198200</v>
          </cell>
          <cell r="M174">
            <v>198200</v>
          </cell>
          <cell r="N174">
            <v>198200</v>
          </cell>
          <cell r="O174">
            <v>198200</v>
          </cell>
          <cell r="P174">
            <v>198200</v>
          </cell>
          <cell r="Q174">
            <v>2478400</v>
          </cell>
          <cell r="S174">
            <v>2778400</v>
          </cell>
          <cell r="T174">
            <v>300000</v>
          </cell>
        </row>
        <row r="175">
          <cell r="B175" t="str">
            <v>MATERIALES</v>
          </cell>
          <cell r="E175">
            <v>3405527.666666667</v>
          </cell>
          <cell r="F175">
            <v>3355527.666666667</v>
          </cell>
          <cell r="G175">
            <v>3355527.666666667</v>
          </cell>
          <cell r="H175">
            <v>3405527.666666667</v>
          </cell>
          <cell r="I175">
            <v>3355527.666666667</v>
          </cell>
          <cell r="J175">
            <v>3355527.666666667</v>
          </cell>
          <cell r="K175">
            <v>3355527.666666667</v>
          </cell>
          <cell r="L175">
            <v>3405527.666666667</v>
          </cell>
          <cell r="M175">
            <v>3355527.666666667</v>
          </cell>
          <cell r="N175">
            <v>3355527.666666667</v>
          </cell>
          <cell r="O175">
            <v>3355527.666666667</v>
          </cell>
          <cell r="P175">
            <v>3405527.666666667</v>
          </cell>
          <cell r="Q175">
            <v>40466331.999999993</v>
          </cell>
          <cell r="S175">
            <v>40586332</v>
          </cell>
          <cell r="T175">
            <v>120000.00000000745</v>
          </cell>
        </row>
        <row r="176">
          <cell r="B176">
            <v>41030506</v>
          </cell>
          <cell r="C176" t="str">
            <v>Articulos de Escritorio</v>
          </cell>
          <cell r="D176" t="str">
            <v>TODOS</v>
          </cell>
          <cell r="E176">
            <v>703522.33333333337</v>
          </cell>
          <cell r="F176">
            <v>653522.33333333337</v>
          </cell>
          <cell r="G176">
            <v>653522.33333333337</v>
          </cell>
          <cell r="H176">
            <v>703522.33333333337</v>
          </cell>
          <cell r="I176">
            <v>653522.33333333337</v>
          </cell>
          <cell r="J176">
            <v>653522.33333333337</v>
          </cell>
          <cell r="K176">
            <v>653522.33333333337</v>
          </cell>
          <cell r="L176">
            <v>703522.33333333337</v>
          </cell>
          <cell r="M176">
            <v>653522.33333333337</v>
          </cell>
          <cell r="N176">
            <v>653522.33333333337</v>
          </cell>
          <cell r="O176">
            <v>653522.33333333337</v>
          </cell>
          <cell r="P176">
            <v>703522.33333333337</v>
          </cell>
          <cell r="Q176">
            <v>8042267.9999999991</v>
          </cell>
          <cell r="S176">
            <v>8102268</v>
          </cell>
          <cell r="T176">
            <v>60000.000000000931</v>
          </cell>
        </row>
        <row r="177">
          <cell r="B177">
            <v>41030508</v>
          </cell>
          <cell r="C177" t="str">
            <v>Materiales e Insumos</v>
          </cell>
          <cell r="D177" t="str">
            <v>TODOS</v>
          </cell>
          <cell r="E177">
            <v>2702005.3333333335</v>
          </cell>
          <cell r="F177">
            <v>2702005.3333333335</v>
          </cell>
          <cell r="G177">
            <v>2702005.3333333335</v>
          </cell>
          <cell r="H177">
            <v>2702005.3333333335</v>
          </cell>
          <cell r="I177">
            <v>2702005.3333333335</v>
          </cell>
          <cell r="J177">
            <v>2702005.3333333335</v>
          </cell>
          <cell r="K177">
            <v>2702005.3333333335</v>
          </cell>
          <cell r="L177">
            <v>2702005.3333333335</v>
          </cell>
          <cell r="M177">
            <v>2702005.3333333335</v>
          </cell>
          <cell r="N177">
            <v>2702005.3333333335</v>
          </cell>
          <cell r="O177">
            <v>2702005.3333333335</v>
          </cell>
          <cell r="P177">
            <v>2702005.3333333335</v>
          </cell>
          <cell r="Q177">
            <v>32424063.999999996</v>
          </cell>
          <cell r="S177">
            <v>32484063.999999996</v>
          </cell>
          <cell r="T177">
            <v>60000</v>
          </cell>
        </row>
        <row r="178">
          <cell r="B178" t="str">
            <v>FORMULARIOS IMPRESOS Y FOTOCOPIAS</v>
          </cell>
          <cell r="S178">
            <v>0</v>
          </cell>
          <cell r="T178">
            <v>0</v>
          </cell>
        </row>
        <row r="179">
          <cell r="B179">
            <v>41030507</v>
          </cell>
          <cell r="C179" t="str">
            <v>Formularios Impresos y Fotocopias</v>
          </cell>
          <cell r="D179" t="str">
            <v>TODOS</v>
          </cell>
          <cell r="E179">
            <v>937238.58666666667</v>
          </cell>
          <cell r="F179">
            <v>937238.58666666667</v>
          </cell>
          <cell r="G179">
            <v>937238.58666666667</v>
          </cell>
          <cell r="H179">
            <v>937238.58666666667</v>
          </cell>
          <cell r="I179">
            <v>937238.58666666667</v>
          </cell>
          <cell r="J179">
            <v>937238.58666666667</v>
          </cell>
          <cell r="K179">
            <v>937238.58666666667</v>
          </cell>
          <cell r="L179">
            <v>937238.58666666667</v>
          </cell>
          <cell r="M179">
            <v>937238.58666666667</v>
          </cell>
          <cell r="N179">
            <v>937238.58666666667</v>
          </cell>
          <cell r="O179">
            <v>937238.58666666667</v>
          </cell>
          <cell r="P179">
            <v>937238.58666666667</v>
          </cell>
          <cell r="Q179">
            <v>11246863.039999999</v>
          </cell>
          <cell r="S179">
            <v>11426863.039999999</v>
          </cell>
          <cell r="T179">
            <v>180000</v>
          </cell>
        </row>
        <row r="180">
          <cell r="B180" t="str">
            <v>ARTICULOS DE ASEO</v>
          </cell>
          <cell r="S180">
            <v>0</v>
          </cell>
          <cell r="T180">
            <v>0</v>
          </cell>
        </row>
        <row r="181">
          <cell r="B181">
            <v>41030511</v>
          </cell>
          <cell r="C181" t="str">
            <v>Gastos y Artículos de Aseo</v>
          </cell>
          <cell r="D181" t="str">
            <v>TODOS</v>
          </cell>
          <cell r="E181">
            <v>961176</v>
          </cell>
          <cell r="F181">
            <v>961176</v>
          </cell>
          <cell r="G181">
            <v>961176</v>
          </cell>
          <cell r="H181">
            <v>961176</v>
          </cell>
          <cell r="I181">
            <v>961176</v>
          </cell>
          <cell r="J181">
            <v>961176</v>
          </cell>
          <cell r="K181">
            <v>961176</v>
          </cell>
          <cell r="L181">
            <v>961176</v>
          </cell>
          <cell r="M181">
            <v>1149411.2</v>
          </cell>
          <cell r="N181">
            <v>1149411.2</v>
          </cell>
          <cell r="O181">
            <v>1149411.2</v>
          </cell>
          <cell r="P181">
            <v>1149411.2</v>
          </cell>
          <cell r="Q181">
            <v>12287052.799999997</v>
          </cell>
          <cell r="S181">
            <v>12287052.799999997</v>
          </cell>
          <cell r="T181">
            <v>0</v>
          </cell>
        </row>
        <row r="182">
          <cell r="B182" t="str">
            <v>GASTOS VARIOS GENERALES</v>
          </cell>
          <cell r="E182">
            <v>105000</v>
          </cell>
          <cell r="F182">
            <v>105000</v>
          </cell>
          <cell r="G182">
            <v>205000</v>
          </cell>
          <cell r="H182">
            <v>325000</v>
          </cell>
          <cell r="I182">
            <v>105000</v>
          </cell>
          <cell r="J182">
            <v>105000</v>
          </cell>
          <cell r="K182">
            <v>105000</v>
          </cell>
          <cell r="L182">
            <v>105000</v>
          </cell>
          <cell r="M182">
            <v>105000</v>
          </cell>
          <cell r="N182">
            <v>105000</v>
          </cell>
          <cell r="O182">
            <v>105000</v>
          </cell>
          <cell r="P182">
            <v>105000</v>
          </cell>
          <cell r="Q182">
            <v>1580000</v>
          </cell>
          <cell r="S182">
            <v>5780000</v>
          </cell>
          <cell r="T182">
            <v>4200000</v>
          </cell>
        </row>
        <row r="183">
          <cell r="B183">
            <v>41030510</v>
          </cell>
          <cell r="C183" t="str">
            <v>Gastos Varios</v>
          </cell>
          <cell r="D183" t="str">
            <v>TODOS</v>
          </cell>
          <cell r="E183">
            <v>105000</v>
          </cell>
          <cell r="F183">
            <v>105000</v>
          </cell>
          <cell r="G183">
            <v>205000</v>
          </cell>
          <cell r="H183">
            <v>325000</v>
          </cell>
          <cell r="I183">
            <v>105000</v>
          </cell>
          <cell r="J183">
            <v>105000</v>
          </cell>
          <cell r="K183">
            <v>105000</v>
          </cell>
          <cell r="L183">
            <v>105000</v>
          </cell>
          <cell r="M183">
            <v>105000</v>
          </cell>
          <cell r="N183">
            <v>105000</v>
          </cell>
          <cell r="O183">
            <v>105000</v>
          </cell>
          <cell r="P183">
            <v>105000</v>
          </cell>
          <cell r="Q183">
            <v>1580000</v>
          </cell>
          <cell r="S183">
            <v>5780000</v>
          </cell>
          <cell r="T183">
            <v>4200000</v>
          </cell>
        </row>
        <row r="184">
          <cell r="B184">
            <v>41030909</v>
          </cell>
          <cell r="C184" t="str">
            <v>Reservado</v>
          </cell>
          <cell r="E184">
            <v>0</v>
          </cell>
          <cell r="F184">
            <v>0</v>
          </cell>
          <cell r="G184">
            <v>0</v>
          </cell>
          <cell r="H184">
            <v>0</v>
          </cell>
          <cell r="I184">
            <v>0</v>
          </cell>
          <cell r="J184">
            <v>0</v>
          </cell>
          <cell r="K184">
            <v>0</v>
          </cell>
          <cell r="L184">
            <v>0</v>
          </cell>
          <cell r="M184">
            <v>0</v>
          </cell>
          <cell r="N184">
            <v>0</v>
          </cell>
          <cell r="O184">
            <v>0</v>
          </cell>
          <cell r="P184">
            <v>0</v>
          </cell>
          <cell r="Q184">
            <v>0</v>
          </cell>
          <cell r="S184">
            <v>0</v>
          </cell>
          <cell r="T184">
            <v>0</v>
          </cell>
        </row>
        <row r="185">
          <cell r="B185">
            <v>41030910</v>
          </cell>
          <cell r="C185" t="str">
            <v>Reservado 2</v>
          </cell>
          <cell r="E185">
            <v>0</v>
          </cell>
          <cell r="F185">
            <v>0</v>
          </cell>
          <cell r="G185">
            <v>0</v>
          </cell>
          <cell r="H185">
            <v>0</v>
          </cell>
          <cell r="I185">
            <v>0</v>
          </cell>
          <cell r="J185">
            <v>0</v>
          </cell>
          <cell r="K185">
            <v>0</v>
          </cell>
          <cell r="L185">
            <v>0</v>
          </cell>
          <cell r="M185">
            <v>0</v>
          </cell>
          <cell r="N185">
            <v>0</v>
          </cell>
          <cell r="O185">
            <v>0</v>
          </cell>
          <cell r="P185">
            <v>0</v>
          </cell>
          <cell r="Q185">
            <v>0</v>
          </cell>
          <cell r="S185">
            <v>0</v>
          </cell>
          <cell r="T185">
            <v>0</v>
          </cell>
        </row>
        <row r="186">
          <cell r="B186" t="str">
            <v>SERVICIO DE SEGURIDAD Y VIGILANCIA</v>
          </cell>
          <cell r="S186">
            <v>0</v>
          </cell>
          <cell r="T186">
            <v>0</v>
          </cell>
        </row>
        <row r="187">
          <cell r="B187">
            <v>41030404</v>
          </cell>
          <cell r="C187" t="str">
            <v>Seguridad EE/SS</v>
          </cell>
          <cell r="D187" t="str">
            <v>AD, PGT</v>
          </cell>
          <cell r="E187">
            <v>0</v>
          </cell>
          <cell r="F187">
            <v>0</v>
          </cell>
          <cell r="G187">
            <v>0</v>
          </cell>
          <cell r="H187">
            <v>0</v>
          </cell>
          <cell r="I187">
            <v>0</v>
          </cell>
          <cell r="J187">
            <v>0</v>
          </cell>
          <cell r="K187">
            <v>0</v>
          </cell>
          <cell r="L187">
            <v>0</v>
          </cell>
          <cell r="M187">
            <v>0</v>
          </cell>
          <cell r="N187">
            <v>0</v>
          </cell>
          <cell r="O187">
            <v>0</v>
          </cell>
          <cell r="P187">
            <v>0</v>
          </cell>
          <cell r="Q187">
            <v>0</v>
          </cell>
          <cell r="S187">
            <v>0</v>
          </cell>
          <cell r="T187">
            <v>0</v>
          </cell>
        </row>
        <row r="188">
          <cell r="B188" t="str">
            <v>GASTOS COMUNES OFICINA CENTRAL</v>
          </cell>
          <cell r="E188">
            <v>1438419.3177214991</v>
          </cell>
          <cell r="F188">
            <v>1441382.2260033845</v>
          </cell>
          <cell r="G188">
            <v>1444351.237391213</v>
          </cell>
          <cell r="H188">
            <v>1447326.3644563837</v>
          </cell>
          <cell r="I188">
            <v>1450307.6197961906</v>
          </cell>
          <cell r="J188">
            <v>1453295.0160338762</v>
          </cell>
          <cell r="K188">
            <v>1456288.5658186844</v>
          </cell>
          <cell r="L188">
            <v>1459288.281825915</v>
          </cell>
          <cell r="M188">
            <v>1754753.0121083716</v>
          </cell>
          <cell r="N188">
            <v>1758367.5160073279</v>
          </cell>
          <cell r="O188">
            <v>1761989.4651925131</v>
          </cell>
          <cell r="P188">
            <v>1765618.8749999974</v>
          </cell>
          <cell r="Q188">
            <v>18631387.497355357</v>
          </cell>
          <cell r="S188">
            <v>18631387.497355357</v>
          </cell>
          <cell r="T188">
            <v>0</v>
          </cell>
        </row>
        <row r="189">
          <cell r="B189">
            <v>41020003</v>
          </cell>
          <cell r="C189" t="str">
            <v>Serv. de Administracion y Mantencion</v>
          </cell>
          <cell r="D189" t="str">
            <v>OR,</v>
          </cell>
          <cell r="E189">
            <v>0</v>
          </cell>
          <cell r="F189">
            <v>0</v>
          </cell>
          <cell r="G189">
            <v>0</v>
          </cell>
          <cell r="H189">
            <v>0</v>
          </cell>
          <cell r="I189">
            <v>0</v>
          </cell>
          <cell r="J189">
            <v>0</v>
          </cell>
          <cell r="K189">
            <v>0</v>
          </cell>
          <cell r="L189">
            <v>0</v>
          </cell>
          <cell r="M189">
            <v>0</v>
          </cell>
          <cell r="N189">
            <v>0</v>
          </cell>
          <cell r="O189">
            <v>0</v>
          </cell>
          <cell r="P189">
            <v>0</v>
          </cell>
          <cell r="Q189">
            <v>0</v>
          </cell>
          <cell r="S189">
            <v>0</v>
          </cell>
          <cell r="T189">
            <v>0</v>
          </cell>
        </row>
        <row r="190">
          <cell r="B190">
            <v>41030504</v>
          </cell>
          <cell r="C190" t="str">
            <v>Gastos Comunes</v>
          </cell>
          <cell r="D190" t="str">
            <v>OR</v>
          </cell>
          <cell r="E190">
            <v>1438419.3177214991</v>
          </cell>
          <cell r="F190">
            <v>1441382.2260033845</v>
          </cell>
          <cell r="G190">
            <v>1444351.237391213</v>
          </cell>
          <cell r="H190">
            <v>1447326.3644563837</v>
          </cell>
          <cell r="I190">
            <v>1450307.6197961906</v>
          </cell>
          <cell r="J190">
            <v>1453295.0160338762</v>
          </cell>
          <cell r="K190">
            <v>1456288.5658186844</v>
          </cell>
          <cell r="L190">
            <v>1459288.281825915</v>
          </cell>
          <cell r="M190">
            <v>1754753.0121083716</v>
          </cell>
          <cell r="N190">
            <v>1758367.5160073279</v>
          </cell>
          <cell r="O190">
            <v>1761989.4651925131</v>
          </cell>
          <cell r="P190">
            <v>1765618.8749999974</v>
          </cell>
          <cell r="Q190">
            <v>18631387.497355357</v>
          </cell>
          <cell r="S190">
            <v>18631387.497355357</v>
          </cell>
          <cell r="T190">
            <v>0</v>
          </cell>
        </row>
        <row r="191">
          <cell r="S191">
            <v>0</v>
          </cell>
          <cell r="T191">
            <v>0</v>
          </cell>
        </row>
        <row r="192">
          <cell r="A192" t="str">
            <v>OTROS SERVICIOS</v>
          </cell>
          <cell r="E192">
            <v>2140105</v>
          </cell>
          <cell r="F192">
            <v>2140105</v>
          </cell>
          <cell r="G192">
            <v>2140105</v>
          </cell>
          <cell r="H192">
            <v>2140105</v>
          </cell>
          <cell r="I192">
            <v>2140105</v>
          </cell>
          <cell r="J192">
            <v>2140105</v>
          </cell>
          <cell r="K192">
            <v>2140105</v>
          </cell>
          <cell r="L192">
            <v>2140105</v>
          </cell>
          <cell r="M192">
            <v>2140105</v>
          </cell>
          <cell r="N192">
            <v>2140105</v>
          </cell>
          <cell r="O192">
            <v>2140105</v>
          </cell>
          <cell r="P192">
            <v>2140105</v>
          </cell>
          <cell r="Q192">
            <v>25681260</v>
          </cell>
          <cell r="S192">
            <v>25825260</v>
          </cell>
          <cell r="T192">
            <v>144000</v>
          </cell>
        </row>
        <row r="193">
          <cell r="B193" t="str">
            <v>SERV. CORP. UNIDAD DE SIST. DE INFORMACIÓN</v>
          </cell>
          <cell r="S193">
            <v>0</v>
          </cell>
          <cell r="T193">
            <v>0</v>
          </cell>
        </row>
        <row r="194">
          <cell r="B194">
            <v>41030906</v>
          </cell>
          <cell r="C194" t="str">
            <v>Servicio de Informacion Comercial</v>
          </cell>
          <cell r="D194" t="str">
            <v>GAR, FRL, AD, LGC</v>
          </cell>
          <cell r="E194">
            <v>441244</v>
          </cell>
          <cell r="F194">
            <v>441244</v>
          </cell>
          <cell r="G194">
            <v>441244</v>
          </cell>
          <cell r="H194">
            <v>441244</v>
          </cell>
          <cell r="I194">
            <v>441244</v>
          </cell>
          <cell r="J194">
            <v>441244</v>
          </cell>
          <cell r="K194">
            <v>441244</v>
          </cell>
          <cell r="L194">
            <v>441244</v>
          </cell>
          <cell r="M194">
            <v>441244</v>
          </cell>
          <cell r="N194">
            <v>441244</v>
          </cell>
          <cell r="O194">
            <v>441244</v>
          </cell>
          <cell r="P194">
            <v>441244</v>
          </cell>
          <cell r="Q194">
            <v>5294928</v>
          </cell>
          <cell r="S194">
            <v>5294928</v>
          </cell>
          <cell r="T194">
            <v>0</v>
          </cell>
        </row>
        <row r="195">
          <cell r="B195" t="str">
            <v>SUSCRIPCIONES</v>
          </cell>
          <cell r="S195">
            <v>0</v>
          </cell>
          <cell r="T195">
            <v>0</v>
          </cell>
        </row>
        <row r="196">
          <cell r="B196">
            <v>41030602</v>
          </cell>
          <cell r="C196" t="str">
            <v>Suscripciones</v>
          </cell>
          <cell r="D196" t="str">
            <v>TODOS</v>
          </cell>
          <cell r="E196">
            <v>310000</v>
          </cell>
          <cell r="F196">
            <v>310000</v>
          </cell>
          <cell r="G196">
            <v>310000</v>
          </cell>
          <cell r="H196">
            <v>310000</v>
          </cell>
          <cell r="I196">
            <v>310000</v>
          </cell>
          <cell r="J196">
            <v>310000</v>
          </cell>
          <cell r="K196">
            <v>310000</v>
          </cell>
          <cell r="L196">
            <v>310000</v>
          </cell>
          <cell r="M196">
            <v>310000</v>
          </cell>
          <cell r="N196">
            <v>310000</v>
          </cell>
          <cell r="O196">
            <v>310000</v>
          </cell>
          <cell r="P196">
            <v>310000</v>
          </cell>
          <cell r="Q196">
            <v>3720000</v>
          </cell>
          <cell r="S196">
            <v>3864000</v>
          </cell>
          <cell r="T196">
            <v>144000</v>
          </cell>
        </row>
        <row r="197">
          <cell r="B197" t="str">
            <v>GASTOS DE PROYECTOS</v>
          </cell>
          <cell r="S197">
            <v>0</v>
          </cell>
          <cell r="T197">
            <v>0</v>
          </cell>
        </row>
        <row r="198">
          <cell r="B198">
            <v>41030901</v>
          </cell>
          <cell r="C198" t="str">
            <v>Gastos de Proyectos</v>
          </cell>
          <cell r="D198" t="str">
            <v>PAS</v>
          </cell>
          <cell r="E198">
            <v>1388861</v>
          </cell>
          <cell r="F198">
            <v>1388861</v>
          </cell>
          <cell r="G198">
            <v>1388861</v>
          </cell>
          <cell r="H198">
            <v>1388861</v>
          </cell>
          <cell r="I198">
            <v>1388861</v>
          </cell>
          <cell r="J198">
            <v>1388861</v>
          </cell>
          <cell r="K198">
            <v>1388861</v>
          </cell>
          <cell r="L198">
            <v>1388861</v>
          </cell>
          <cell r="M198">
            <v>1388861</v>
          </cell>
          <cell r="N198">
            <v>1388861</v>
          </cell>
          <cell r="O198">
            <v>1388861</v>
          </cell>
          <cell r="P198">
            <v>1388861</v>
          </cell>
          <cell r="Q198">
            <v>16666332</v>
          </cell>
          <cell r="S198">
            <v>16666332</v>
          </cell>
          <cell r="T198">
            <v>0</v>
          </cell>
        </row>
        <row r="199">
          <cell r="B199" t="str">
            <v>GASTOS ANALISIS DE MUESTRAS</v>
          </cell>
          <cell r="E199">
            <v>0</v>
          </cell>
          <cell r="F199">
            <v>0</v>
          </cell>
          <cell r="G199">
            <v>0</v>
          </cell>
          <cell r="H199">
            <v>0</v>
          </cell>
          <cell r="I199">
            <v>0</v>
          </cell>
          <cell r="J199">
            <v>0</v>
          </cell>
          <cell r="K199">
            <v>0</v>
          </cell>
          <cell r="L199">
            <v>0</v>
          </cell>
          <cell r="M199">
            <v>0</v>
          </cell>
          <cell r="N199">
            <v>0</v>
          </cell>
          <cell r="O199">
            <v>0</v>
          </cell>
          <cell r="P199">
            <v>0</v>
          </cell>
          <cell r="Q199">
            <v>0</v>
          </cell>
          <cell r="S199">
            <v>0</v>
          </cell>
          <cell r="T199">
            <v>0</v>
          </cell>
        </row>
        <row r="200">
          <cell r="B200">
            <v>41030907</v>
          </cell>
          <cell r="C200" t="str">
            <v>Gastos Analisis Muestras Lubricantes</v>
          </cell>
          <cell r="D200" t="str">
            <v>LGC</v>
          </cell>
          <cell r="E200">
            <v>0</v>
          </cell>
          <cell r="F200">
            <v>0</v>
          </cell>
          <cell r="G200">
            <v>0</v>
          </cell>
          <cell r="H200">
            <v>0</v>
          </cell>
          <cell r="I200">
            <v>0</v>
          </cell>
          <cell r="J200">
            <v>0</v>
          </cell>
          <cell r="K200">
            <v>0</v>
          </cell>
          <cell r="L200">
            <v>0</v>
          </cell>
          <cell r="M200">
            <v>0</v>
          </cell>
          <cell r="N200">
            <v>0</v>
          </cell>
          <cell r="O200">
            <v>0</v>
          </cell>
          <cell r="P200">
            <v>0</v>
          </cell>
          <cell r="Q200">
            <v>0</v>
          </cell>
          <cell r="S200">
            <v>0</v>
          </cell>
          <cell r="T200">
            <v>0</v>
          </cell>
        </row>
        <row r="201">
          <cell r="B201">
            <v>41030908</v>
          </cell>
          <cell r="C201" t="str">
            <v>Gastos Analisis Muestras Combustibles</v>
          </cell>
          <cell r="D201" t="str">
            <v>FAV, AD</v>
          </cell>
          <cell r="E201">
            <v>0</v>
          </cell>
          <cell r="F201">
            <v>0</v>
          </cell>
          <cell r="G201">
            <v>0</v>
          </cell>
          <cell r="H201">
            <v>0</v>
          </cell>
          <cell r="I201">
            <v>0</v>
          </cell>
          <cell r="J201">
            <v>0</v>
          </cell>
          <cell r="K201">
            <v>0</v>
          </cell>
          <cell r="L201">
            <v>0</v>
          </cell>
          <cell r="M201">
            <v>0</v>
          </cell>
          <cell r="N201">
            <v>0</v>
          </cell>
          <cell r="O201">
            <v>0</v>
          </cell>
          <cell r="P201">
            <v>0</v>
          </cell>
          <cell r="Q201">
            <v>0</v>
          </cell>
          <cell r="S201">
            <v>0</v>
          </cell>
          <cell r="T201">
            <v>0</v>
          </cell>
        </row>
        <row r="202">
          <cell r="S202">
            <v>0</v>
          </cell>
          <cell r="T202">
            <v>0</v>
          </cell>
        </row>
        <row r="203">
          <cell r="A203" t="str">
            <v>TOTAL SERVICIOS EXTERIORES</v>
          </cell>
          <cell r="E203">
            <v>78899611.732125744</v>
          </cell>
          <cell r="F203">
            <v>77976916.53933908</v>
          </cell>
          <cell r="G203">
            <v>78186777.58998467</v>
          </cell>
          <cell r="H203">
            <v>79284194.99991475</v>
          </cell>
          <cell r="I203">
            <v>80071668.88522023</v>
          </cell>
          <cell r="J203">
            <v>80439199.362231135</v>
          </cell>
          <cell r="K203">
            <v>81446786.547517121</v>
          </cell>
          <cell r="L203">
            <v>82184430.557887942</v>
          </cell>
          <cell r="M203">
            <v>83649099.358151659</v>
          </cell>
          <cell r="N203">
            <v>83755754.301765293</v>
          </cell>
          <cell r="O203">
            <v>83892474.449379906</v>
          </cell>
          <cell r="P203">
            <v>85239259.935305074</v>
          </cell>
          <cell r="Q203">
            <v>975026174.25882256</v>
          </cell>
          <cell r="S203">
            <v>3296486571.0833588</v>
          </cell>
          <cell r="T203">
            <v>2321460396.8245363</v>
          </cell>
        </row>
        <row r="205">
          <cell r="A205" t="str">
            <v>FLETES</v>
          </cell>
          <cell r="E205">
            <v>0</v>
          </cell>
          <cell r="F205">
            <v>0</v>
          </cell>
          <cell r="G205">
            <v>0</v>
          </cell>
          <cell r="H205">
            <v>0</v>
          </cell>
          <cell r="I205">
            <v>0</v>
          </cell>
          <cell r="J205">
            <v>0</v>
          </cell>
          <cell r="K205">
            <v>0</v>
          </cell>
          <cell r="L205">
            <v>0</v>
          </cell>
          <cell r="M205">
            <v>0</v>
          </cell>
          <cell r="N205">
            <v>0</v>
          </cell>
          <cell r="O205">
            <v>0</v>
          </cell>
          <cell r="P205">
            <v>0</v>
          </cell>
          <cell r="Q205">
            <v>0</v>
          </cell>
          <cell r="S205">
            <v>0</v>
          </cell>
          <cell r="T205">
            <v>0</v>
          </cell>
        </row>
        <row r="206">
          <cell r="B206" t="str">
            <v>OPERACIONES</v>
          </cell>
          <cell r="S206">
            <v>0</v>
          </cell>
          <cell r="T206">
            <v>0</v>
          </cell>
        </row>
        <row r="207">
          <cell r="B207">
            <v>41020005</v>
          </cell>
          <cell r="C207" t="str">
            <v>Costo Flete Combustibles</v>
          </cell>
          <cell r="D207" t="str">
            <v>FAV</v>
          </cell>
          <cell r="E207">
            <v>0</v>
          </cell>
          <cell r="F207">
            <v>0</v>
          </cell>
          <cell r="G207">
            <v>0</v>
          </cell>
          <cell r="H207">
            <v>0</v>
          </cell>
          <cell r="I207">
            <v>0</v>
          </cell>
          <cell r="J207">
            <v>0</v>
          </cell>
          <cell r="K207">
            <v>0</v>
          </cell>
          <cell r="L207">
            <v>0</v>
          </cell>
          <cell r="M207">
            <v>0</v>
          </cell>
          <cell r="N207">
            <v>0</v>
          </cell>
          <cell r="O207">
            <v>0</v>
          </cell>
          <cell r="P207">
            <v>0</v>
          </cell>
          <cell r="Q207">
            <v>0</v>
          </cell>
          <cell r="S207">
            <v>0</v>
          </cell>
          <cell r="T207">
            <v>0</v>
          </cell>
        </row>
        <row r="208">
          <cell r="B208" t="str">
            <v>LUBRICANTES</v>
          </cell>
          <cell r="S208">
            <v>0</v>
          </cell>
          <cell r="T208">
            <v>0</v>
          </cell>
        </row>
        <row r="209">
          <cell r="B209">
            <v>41020011</v>
          </cell>
          <cell r="C209" t="str">
            <v>Costo Fletes  Lubricantes</v>
          </cell>
          <cell r="D209" t="str">
            <v>LGC</v>
          </cell>
          <cell r="E209">
            <v>0</v>
          </cell>
          <cell r="F209">
            <v>0</v>
          </cell>
          <cell r="G209">
            <v>0</v>
          </cell>
          <cell r="H209">
            <v>0</v>
          </cell>
          <cell r="I209">
            <v>0</v>
          </cell>
          <cell r="J209">
            <v>0</v>
          </cell>
          <cell r="K209">
            <v>0</v>
          </cell>
          <cell r="L209">
            <v>0</v>
          </cell>
          <cell r="M209">
            <v>0</v>
          </cell>
          <cell r="N209">
            <v>0</v>
          </cell>
          <cell r="O209">
            <v>0</v>
          </cell>
          <cell r="P209">
            <v>0</v>
          </cell>
          <cell r="Q209">
            <v>0</v>
          </cell>
          <cell r="S209">
            <v>0</v>
          </cell>
          <cell r="T209">
            <v>0</v>
          </cell>
        </row>
        <row r="210">
          <cell r="S210">
            <v>0</v>
          </cell>
          <cell r="T210">
            <v>0</v>
          </cell>
        </row>
        <row r="211">
          <cell r="A211" t="str">
            <v>AMORTIZACIONES</v>
          </cell>
          <cell r="E211">
            <v>0</v>
          </cell>
          <cell r="F211">
            <v>0</v>
          </cell>
          <cell r="G211">
            <v>0</v>
          </cell>
          <cell r="H211">
            <v>0</v>
          </cell>
          <cell r="I211">
            <v>0</v>
          </cell>
          <cell r="J211">
            <v>0</v>
          </cell>
          <cell r="K211">
            <v>0</v>
          </cell>
          <cell r="L211">
            <v>0</v>
          </cell>
          <cell r="M211">
            <v>0</v>
          </cell>
          <cell r="N211">
            <v>0</v>
          </cell>
          <cell r="O211">
            <v>0</v>
          </cell>
          <cell r="P211">
            <v>0</v>
          </cell>
          <cell r="Q211">
            <v>0</v>
          </cell>
          <cell r="S211">
            <v>0</v>
          </cell>
          <cell r="T211">
            <v>0</v>
          </cell>
        </row>
        <row r="212">
          <cell r="B212" t="str">
            <v>DEPRECIACIONES</v>
          </cell>
          <cell r="E212">
            <v>0</v>
          </cell>
          <cell r="F212">
            <v>0</v>
          </cell>
          <cell r="G212">
            <v>0</v>
          </cell>
          <cell r="H212">
            <v>0</v>
          </cell>
          <cell r="I212">
            <v>0</v>
          </cell>
          <cell r="J212">
            <v>0</v>
          </cell>
          <cell r="K212">
            <v>0</v>
          </cell>
          <cell r="L212">
            <v>0</v>
          </cell>
          <cell r="M212">
            <v>0</v>
          </cell>
          <cell r="N212">
            <v>0</v>
          </cell>
          <cell r="O212">
            <v>0</v>
          </cell>
          <cell r="P212">
            <v>0</v>
          </cell>
          <cell r="Q212">
            <v>0</v>
          </cell>
          <cell r="S212">
            <v>0</v>
          </cell>
          <cell r="T212">
            <v>0</v>
          </cell>
        </row>
        <row r="213">
          <cell r="B213">
            <v>41031201</v>
          </cell>
          <cell r="C213" t="str">
            <v>Depreciacion del Ejercicio</v>
          </cell>
          <cell r="D213" t="str">
            <v>J. Carcamo</v>
          </cell>
          <cell r="E213">
            <v>0</v>
          </cell>
          <cell r="F213">
            <v>0</v>
          </cell>
          <cell r="G213">
            <v>0</v>
          </cell>
          <cell r="H213">
            <v>0</v>
          </cell>
          <cell r="I213">
            <v>0</v>
          </cell>
          <cell r="J213">
            <v>0</v>
          </cell>
          <cell r="K213">
            <v>0</v>
          </cell>
          <cell r="L213">
            <v>0</v>
          </cell>
          <cell r="M213">
            <v>0</v>
          </cell>
          <cell r="N213">
            <v>0</v>
          </cell>
          <cell r="O213">
            <v>0</v>
          </cell>
          <cell r="P213">
            <v>0</v>
          </cell>
          <cell r="Q213">
            <v>0</v>
          </cell>
          <cell r="S213">
            <v>0</v>
          </cell>
          <cell r="T213">
            <v>0</v>
          </cell>
        </row>
        <row r="214">
          <cell r="B214">
            <v>41031203</v>
          </cell>
          <cell r="C214" t="str">
            <v>Depreciacion Activo Leasing</v>
          </cell>
          <cell r="D214" t="str">
            <v>J. Carcamo</v>
          </cell>
          <cell r="E214">
            <v>0</v>
          </cell>
          <cell r="F214">
            <v>0</v>
          </cell>
          <cell r="G214">
            <v>0</v>
          </cell>
          <cell r="H214">
            <v>0</v>
          </cell>
          <cell r="I214">
            <v>0</v>
          </cell>
          <cell r="J214">
            <v>0</v>
          </cell>
          <cell r="K214">
            <v>0</v>
          </cell>
          <cell r="L214">
            <v>0</v>
          </cell>
          <cell r="M214">
            <v>0</v>
          </cell>
          <cell r="N214">
            <v>0</v>
          </cell>
          <cell r="O214">
            <v>0</v>
          </cell>
          <cell r="P214">
            <v>0</v>
          </cell>
          <cell r="Q214">
            <v>0</v>
          </cell>
          <cell r="S214">
            <v>0</v>
          </cell>
          <cell r="T214">
            <v>0</v>
          </cell>
        </row>
        <row r="215">
          <cell r="B215" t="str">
            <v>AMORTIZACIONES</v>
          </cell>
          <cell r="E215">
            <v>0</v>
          </cell>
          <cell r="F215">
            <v>0</v>
          </cell>
          <cell r="G215">
            <v>0</v>
          </cell>
          <cell r="H215">
            <v>0</v>
          </cell>
          <cell r="I215">
            <v>0</v>
          </cell>
          <cell r="J215">
            <v>0</v>
          </cell>
          <cell r="K215">
            <v>0</v>
          </cell>
          <cell r="L215">
            <v>0</v>
          </cell>
          <cell r="M215">
            <v>0</v>
          </cell>
          <cell r="N215">
            <v>0</v>
          </cell>
          <cell r="O215">
            <v>0</v>
          </cell>
          <cell r="P215">
            <v>0</v>
          </cell>
          <cell r="S215">
            <v>0</v>
          </cell>
          <cell r="T215">
            <v>0</v>
          </cell>
        </row>
        <row r="216">
          <cell r="B216">
            <v>41031202</v>
          </cell>
          <cell r="C216" t="str">
            <v>Amortizacion del Ejercicio</v>
          </cell>
          <cell r="D216" t="str">
            <v>J. Carcamo</v>
          </cell>
          <cell r="E216">
            <v>0</v>
          </cell>
          <cell r="F216">
            <v>0</v>
          </cell>
          <cell r="G216">
            <v>0</v>
          </cell>
          <cell r="H216">
            <v>0</v>
          </cell>
          <cell r="I216">
            <v>0</v>
          </cell>
          <cell r="J216">
            <v>0</v>
          </cell>
          <cell r="K216">
            <v>0</v>
          </cell>
          <cell r="L216">
            <v>0</v>
          </cell>
          <cell r="M216">
            <v>0</v>
          </cell>
          <cell r="N216">
            <v>0</v>
          </cell>
          <cell r="O216">
            <v>0</v>
          </cell>
          <cell r="P216">
            <v>0</v>
          </cell>
          <cell r="Q216">
            <v>0</v>
          </cell>
          <cell r="S216">
            <v>0</v>
          </cell>
          <cell r="T216">
            <v>0</v>
          </cell>
        </row>
        <row r="217">
          <cell r="S217">
            <v>0</v>
          </cell>
          <cell r="T217">
            <v>0</v>
          </cell>
        </row>
        <row r="218">
          <cell r="A218" t="str">
            <v>OTROS GASTOS DE EXPLOTACION</v>
          </cell>
          <cell r="E218">
            <v>0</v>
          </cell>
          <cell r="F218">
            <v>0</v>
          </cell>
          <cell r="G218">
            <v>0</v>
          </cell>
          <cell r="H218">
            <v>0</v>
          </cell>
          <cell r="I218">
            <v>0</v>
          </cell>
          <cell r="J218">
            <v>0</v>
          </cell>
          <cell r="K218">
            <v>0</v>
          </cell>
          <cell r="L218">
            <v>0</v>
          </cell>
          <cell r="M218">
            <v>0</v>
          </cell>
          <cell r="N218">
            <v>0</v>
          </cell>
          <cell r="O218">
            <v>0</v>
          </cell>
          <cell r="P218">
            <v>0</v>
          </cell>
          <cell r="Q218">
            <v>0</v>
          </cell>
          <cell r="S218">
            <v>0</v>
          </cell>
          <cell r="T218">
            <v>0</v>
          </cell>
        </row>
        <row r="219">
          <cell r="B219" t="str">
            <v>AJUSTE VOLUMÉTRICO</v>
          </cell>
          <cell r="E219">
            <v>0</v>
          </cell>
          <cell r="F219">
            <v>0</v>
          </cell>
          <cell r="G219">
            <v>0</v>
          </cell>
          <cell r="H219">
            <v>0</v>
          </cell>
          <cell r="I219">
            <v>0</v>
          </cell>
          <cell r="J219">
            <v>0</v>
          </cell>
          <cell r="K219">
            <v>0</v>
          </cell>
          <cell r="L219">
            <v>0</v>
          </cell>
          <cell r="M219">
            <v>0</v>
          </cell>
          <cell r="N219">
            <v>0</v>
          </cell>
          <cell r="O219">
            <v>0</v>
          </cell>
          <cell r="P219">
            <v>0</v>
          </cell>
          <cell r="Q219">
            <v>0</v>
          </cell>
          <cell r="S219">
            <v>0</v>
          </cell>
          <cell r="T219">
            <v>0</v>
          </cell>
        </row>
        <row r="220">
          <cell r="B220">
            <v>41010102</v>
          </cell>
          <cell r="C220" t="str">
            <v>Ajustes Volumetricos</v>
          </cell>
          <cell r="D220" t="str">
            <v>FAV</v>
          </cell>
          <cell r="E220">
            <v>0</v>
          </cell>
          <cell r="F220">
            <v>0</v>
          </cell>
          <cell r="G220">
            <v>0</v>
          </cell>
          <cell r="H220">
            <v>0</v>
          </cell>
          <cell r="I220">
            <v>0</v>
          </cell>
          <cell r="J220">
            <v>0</v>
          </cell>
          <cell r="K220">
            <v>0</v>
          </cell>
          <cell r="L220">
            <v>0</v>
          </cell>
          <cell r="M220">
            <v>0</v>
          </cell>
          <cell r="N220">
            <v>0</v>
          </cell>
          <cell r="O220">
            <v>0</v>
          </cell>
          <cell r="P220">
            <v>0</v>
          </cell>
          <cell r="Q220">
            <v>0</v>
          </cell>
          <cell r="S220">
            <v>0</v>
          </cell>
          <cell r="T220">
            <v>0</v>
          </cell>
        </row>
        <row r="221">
          <cell r="B221">
            <v>41020002</v>
          </cell>
          <cell r="C221" t="str">
            <v>Ajuste Volumetrico</v>
          </cell>
          <cell r="E221">
            <v>0</v>
          </cell>
          <cell r="F221">
            <v>0</v>
          </cell>
          <cell r="G221">
            <v>0</v>
          </cell>
          <cell r="H221">
            <v>0</v>
          </cell>
          <cell r="I221">
            <v>0</v>
          </cell>
          <cell r="J221">
            <v>0</v>
          </cell>
          <cell r="K221">
            <v>0</v>
          </cell>
          <cell r="L221">
            <v>0</v>
          </cell>
          <cell r="M221">
            <v>0</v>
          </cell>
          <cell r="N221">
            <v>0</v>
          </cell>
          <cell r="O221">
            <v>0</v>
          </cell>
          <cell r="P221">
            <v>0</v>
          </cell>
          <cell r="Q221">
            <v>0</v>
          </cell>
          <cell r="S221">
            <v>0</v>
          </cell>
          <cell r="T221">
            <v>0</v>
          </cell>
        </row>
        <row r="222">
          <cell r="B222" t="str">
            <v>DESCUENTO POR VOLÚMEN</v>
          </cell>
          <cell r="E222">
            <v>0</v>
          </cell>
          <cell r="F222">
            <v>0</v>
          </cell>
          <cell r="G222">
            <v>0</v>
          </cell>
          <cell r="H222">
            <v>0</v>
          </cell>
          <cell r="I222">
            <v>0</v>
          </cell>
          <cell r="J222">
            <v>0</v>
          </cell>
          <cell r="K222">
            <v>0</v>
          </cell>
          <cell r="L222">
            <v>0</v>
          </cell>
          <cell r="M222">
            <v>0</v>
          </cell>
          <cell r="N222">
            <v>0</v>
          </cell>
          <cell r="O222">
            <v>0</v>
          </cell>
          <cell r="P222">
            <v>0</v>
          </cell>
          <cell r="Q222">
            <v>0</v>
          </cell>
          <cell r="S222">
            <v>0</v>
          </cell>
          <cell r="T222">
            <v>0</v>
          </cell>
        </row>
        <row r="223">
          <cell r="B223">
            <v>41020019</v>
          </cell>
          <cell r="C223" t="str">
            <v>Notas de Crédito diferencia precio</v>
          </cell>
          <cell r="D223" t="str">
            <v>AD, FR, LGC</v>
          </cell>
          <cell r="E223">
            <v>0</v>
          </cell>
          <cell r="F223">
            <v>0</v>
          </cell>
          <cell r="G223">
            <v>0</v>
          </cell>
          <cell r="H223">
            <v>0</v>
          </cell>
          <cell r="I223">
            <v>0</v>
          </cell>
          <cell r="J223">
            <v>0</v>
          </cell>
          <cell r="K223">
            <v>0</v>
          </cell>
          <cell r="L223">
            <v>0</v>
          </cell>
          <cell r="M223">
            <v>0</v>
          </cell>
          <cell r="N223">
            <v>0</v>
          </cell>
          <cell r="O223">
            <v>0</v>
          </cell>
          <cell r="P223">
            <v>0</v>
          </cell>
          <cell r="Q223">
            <v>0</v>
          </cell>
          <cell r="S223">
            <v>0</v>
          </cell>
          <cell r="T223">
            <v>0</v>
          </cell>
        </row>
        <row r="224">
          <cell r="B224" t="str">
            <v>ALMACENAMIENTO</v>
          </cell>
          <cell r="S224">
            <v>0</v>
          </cell>
          <cell r="T224">
            <v>0</v>
          </cell>
        </row>
        <row r="225">
          <cell r="B225">
            <v>41020007</v>
          </cell>
          <cell r="C225" t="str">
            <v>Almacenamiento</v>
          </cell>
          <cell r="D225" t="str">
            <v>FAV</v>
          </cell>
          <cell r="E225">
            <v>0</v>
          </cell>
          <cell r="F225">
            <v>0</v>
          </cell>
          <cell r="G225">
            <v>0</v>
          </cell>
          <cell r="H225">
            <v>0</v>
          </cell>
          <cell r="I225">
            <v>0</v>
          </cell>
          <cell r="J225">
            <v>0</v>
          </cell>
          <cell r="K225">
            <v>0</v>
          </cell>
          <cell r="L225">
            <v>0</v>
          </cell>
          <cell r="M225">
            <v>0</v>
          </cell>
          <cell r="N225">
            <v>0</v>
          </cell>
          <cell r="O225">
            <v>0</v>
          </cell>
          <cell r="P225">
            <v>0</v>
          </cell>
          <cell r="Q225">
            <v>0</v>
          </cell>
          <cell r="S225">
            <v>0</v>
          </cell>
          <cell r="T225">
            <v>0</v>
          </cell>
        </row>
        <row r="226">
          <cell r="B226" t="str">
            <v>BOMBEO</v>
          </cell>
          <cell r="S226">
            <v>0</v>
          </cell>
          <cell r="T226">
            <v>0</v>
          </cell>
        </row>
        <row r="227">
          <cell r="B227">
            <v>41020008</v>
          </cell>
          <cell r="C227" t="str">
            <v>Bombeo</v>
          </cell>
          <cell r="D227" t="str">
            <v>FAV</v>
          </cell>
          <cell r="E227">
            <v>0</v>
          </cell>
          <cell r="F227">
            <v>0</v>
          </cell>
          <cell r="G227">
            <v>0</v>
          </cell>
          <cell r="H227">
            <v>0</v>
          </cell>
          <cell r="I227">
            <v>0</v>
          </cell>
          <cell r="J227">
            <v>0</v>
          </cell>
          <cell r="K227">
            <v>0</v>
          </cell>
          <cell r="L227">
            <v>0</v>
          </cell>
          <cell r="M227">
            <v>0</v>
          </cell>
          <cell r="N227">
            <v>0</v>
          </cell>
          <cell r="O227">
            <v>0</v>
          </cell>
          <cell r="P227">
            <v>0</v>
          </cell>
          <cell r="Q227">
            <v>0</v>
          </cell>
          <cell r="S227">
            <v>0</v>
          </cell>
          <cell r="T227">
            <v>0</v>
          </cell>
        </row>
        <row r="228">
          <cell r="B228" t="str">
            <v>GASTOS DE ADMINISTRACIÓN CODELCO</v>
          </cell>
          <cell r="S228">
            <v>0</v>
          </cell>
          <cell r="T228">
            <v>0</v>
          </cell>
        </row>
        <row r="229">
          <cell r="B229">
            <v>41020009</v>
          </cell>
          <cell r="C229" t="str">
            <v>Gastos de Administracion Codelco</v>
          </cell>
          <cell r="D229" t="str">
            <v>FRL</v>
          </cell>
          <cell r="E229">
            <v>0</v>
          </cell>
          <cell r="F229">
            <v>0</v>
          </cell>
          <cell r="G229">
            <v>0</v>
          </cell>
          <cell r="H229">
            <v>0</v>
          </cell>
          <cell r="I229">
            <v>0</v>
          </cell>
          <cell r="J229">
            <v>0</v>
          </cell>
          <cell r="K229">
            <v>0</v>
          </cell>
          <cell r="L229">
            <v>0</v>
          </cell>
          <cell r="M229">
            <v>0</v>
          </cell>
          <cell r="N229">
            <v>0</v>
          </cell>
          <cell r="O229">
            <v>0</v>
          </cell>
          <cell r="P229">
            <v>0</v>
          </cell>
          <cell r="Q229">
            <v>0</v>
          </cell>
          <cell r="S229">
            <v>0</v>
          </cell>
          <cell r="T229">
            <v>0</v>
          </cell>
        </row>
        <row r="230">
          <cell r="S230">
            <v>0</v>
          </cell>
          <cell r="T230">
            <v>0</v>
          </cell>
        </row>
        <row r="231">
          <cell r="A231" t="str">
            <v>VARIACION DE PROVISIONES DE TRAFICO</v>
          </cell>
          <cell r="E231">
            <v>0</v>
          </cell>
          <cell r="F231">
            <v>0</v>
          </cell>
          <cell r="G231">
            <v>0</v>
          </cell>
          <cell r="H231">
            <v>0</v>
          </cell>
          <cell r="I231">
            <v>0</v>
          </cell>
          <cell r="J231">
            <v>0</v>
          </cell>
          <cell r="K231">
            <v>0</v>
          </cell>
          <cell r="L231">
            <v>0</v>
          </cell>
          <cell r="M231">
            <v>0</v>
          </cell>
          <cell r="N231">
            <v>0</v>
          </cell>
          <cell r="O231">
            <v>0</v>
          </cell>
          <cell r="P231">
            <v>0</v>
          </cell>
          <cell r="Q231">
            <v>0</v>
          </cell>
          <cell r="S231">
            <v>0</v>
          </cell>
          <cell r="T231">
            <v>0</v>
          </cell>
        </row>
        <row r="232">
          <cell r="B232" t="str">
            <v>PROVISIÓN DE DEUDORES INCOBRABLES</v>
          </cell>
          <cell r="S232">
            <v>0</v>
          </cell>
          <cell r="T232">
            <v>0</v>
          </cell>
        </row>
        <row r="233">
          <cell r="B233">
            <v>41031301</v>
          </cell>
          <cell r="C233" t="str">
            <v>Deudores Incobrables</v>
          </cell>
          <cell r="D233" t="str">
            <v>AD, FRL, LGC</v>
          </cell>
          <cell r="E233">
            <v>0</v>
          </cell>
          <cell r="F233">
            <v>0</v>
          </cell>
          <cell r="G233">
            <v>0</v>
          </cell>
          <cell r="H233">
            <v>0</v>
          </cell>
          <cell r="I233">
            <v>0</v>
          </cell>
          <cell r="J233">
            <v>0</v>
          </cell>
          <cell r="K233">
            <v>0</v>
          </cell>
          <cell r="L233">
            <v>0</v>
          </cell>
          <cell r="M233">
            <v>0</v>
          </cell>
          <cell r="N233">
            <v>0</v>
          </cell>
          <cell r="O233">
            <v>0</v>
          </cell>
          <cell r="P233">
            <v>0</v>
          </cell>
          <cell r="Q233">
            <v>0</v>
          </cell>
          <cell r="S233">
            <v>0</v>
          </cell>
          <cell r="T233">
            <v>0</v>
          </cell>
        </row>
        <row r="234">
          <cell r="B234" t="str">
            <v>PROVISIÓN DE EXISTENCIAS</v>
          </cell>
          <cell r="S234">
            <v>0</v>
          </cell>
          <cell r="T234">
            <v>0</v>
          </cell>
        </row>
        <row r="235">
          <cell r="B235">
            <v>41031305</v>
          </cell>
          <cell r="C235" t="str">
            <v>Existencias</v>
          </cell>
          <cell r="D235" t="str">
            <v>JCV</v>
          </cell>
          <cell r="E235">
            <v>0</v>
          </cell>
          <cell r="F235">
            <v>0</v>
          </cell>
          <cell r="G235">
            <v>0</v>
          </cell>
          <cell r="H235">
            <v>0</v>
          </cell>
          <cell r="I235">
            <v>0</v>
          </cell>
          <cell r="J235">
            <v>0</v>
          </cell>
          <cell r="K235">
            <v>0</v>
          </cell>
          <cell r="L235">
            <v>0</v>
          </cell>
          <cell r="M235">
            <v>0</v>
          </cell>
          <cell r="N235">
            <v>0</v>
          </cell>
          <cell r="O235">
            <v>0</v>
          </cell>
          <cell r="P235">
            <v>0</v>
          </cell>
          <cell r="Q235">
            <v>0</v>
          </cell>
          <cell r="S235">
            <v>0</v>
          </cell>
          <cell r="T235">
            <v>0</v>
          </cell>
        </row>
        <row r="236">
          <cell r="B236" t="str">
            <v>GASTOS PROV. AMPM INTERNACIONAL</v>
          </cell>
          <cell r="S236">
            <v>0</v>
          </cell>
          <cell r="T236">
            <v>0</v>
          </cell>
        </row>
        <row r="237">
          <cell r="B237">
            <v>41031304</v>
          </cell>
          <cell r="C237" t="str">
            <v>Royalties AM-PM Internacional</v>
          </cell>
          <cell r="D237" t="str">
            <v>AD</v>
          </cell>
          <cell r="E237">
            <v>0</v>
          </cell>
          <cell r="F237">
            <v>0</v>
          </cell>
          <cell r="G237">
            <v>0</v>
          </cell>
          <cell r="H237">
            <v>0</v>
          </cell>
          <cell r="I237">
            <v>0</v>
          </cell>
          <cell r="J237">
            <v>0</v>
          </cell>
          <cell r="K237">
            <v>0</v>
          </cell>
          <cell r="L237">
            <v>0</v>
          </cell>
          <cell r="M237">
            <v>0</v>
          </cell>
          <cell r="N237">
            <v>0</v>
          </cell>
          <cell r="O237">
            <v>0</v>
          </cell>
          <cell r="P237">
            <v>0</v>
          </cell>
          <cell r="Q237">
            <v>0</v>
          </cell>
          <cell r="S237">
            <v>0</v>
          </cell>
          <cell r="T237">
            <v>0</v>
          </cell>
        </row>
        <row r="238">
          <cell r="S238">
            <v>0</v>
          </cell>
          <cell r="T238">
            <v>0</v>
          </cell>
        </row>
        <row r="239">
          <cell r="A239" t="str">
            <v>GASTO NÚCLEO GESTIÓN CORPORATIVO</v>
          </cell>
          <cell r="E239">
            <v>0</v>
          </cell>
          <cell r="F239">
            <v>0</v>
          </cell>
          <cell r="G239">
            <v>0</v>
          </cell>
          <cell r="H239">
            <v>0</v>
          </cell>
          <cell r="I239">
            <v>0</v>
          </cell>
          <cell r="J239">
            <v>0</v>
          </cell>
          <cell r="K239">
            <v>0</v>
          </cell>
          <cell r="L239">
            <v>0</v>
          </cell>
          <cell r="M239">
            <v>0</v>
          </cell>
          <cell r="N239">
            <v>0</v>
          </cell>
          <cell r="O239">
            <v>0</v>
          </cell>
          <cell r="P239">
            <v>0</v>
          </cell>
          <cell r="Q239">
            <v>0</v>
          </cell>
          <cell r="S239">
            <v>0</v>
          </cell>
          <cell r="T239">
            <v>0</v>
          </cell>
        </row>
        <row r="240">
          <cell r="B240" t="str">
            <v>GASTO CORPORATIVO</v>
          </cell>
          <cell r="S240">
            <v>0</v>
          </cell>
          <cell r="T240">
            <v>0</v>
          </cell>
        </row>
        <row r="241">
          <cell r="B241">
            <v>41031401</v>
          </cell>
          <cell r="C241" t="str">
            <v>Gasto Corporativo incluido en la Vicepresidencia</v>
          </cell>
          <cell r="D241" t="str">
            <v>PS</v>
          </cell>
          <cell r="E241">
            <v>0</v>
          </cell>
          <cell r="F241">
            <v>0</v>
          </cell>
          <cell r="G241">
            <v>0</v>
          </cell>
          <cell r="H241">
            <v>0</v>
          </cell>
          <cell r="I241">
            <v>0</v>
          </cell>
          <cell r="J241">
            <v>0</v>
          </cell>
          <cell r="K241">
            <v>0</v>
          </cell>
          <cell r="L241">
            <v>0</v>
          </cell>
          <cell r="M241">
            <v>0</v>
          </cell>
          <cell r="N241">
            <v>0</v>
          </cell>
          <cell r="O241">
            <v>0</v>
          </cell>
          <cell r="P241">
            <v>0</v>
          </cell>
          <cell r="Q241">
            <v>0</v>
          </cell>
          <cell r="S241">
            <v>0</v>
          </cell>
          <cell r="T241">
            <v>0</v>
          </cell>
        </row>
        <row r="242">
          <cell r="B242">
            <v>41031402</v>
          </cell>
          <cell r="C242" t="str">
            <v>Gasto Corporativo ajeno a la Vicepresidencia</v>
          </cell>
          <cell r="D242" t="str">
            <v>PS</v>
          </cell>
          <cell r="E242">
            <v>0</v>
          </cell>
          <cell r="F242">
            <v>0</v>
          </cell>
          <cell r="G242">
            <v>0</v>
          </cell>
          <cell r="H242">
            <v>0</v>
          </cell>
          <cell r="I242">
            <v>0</v>
          </cell>
          <cell r="J242">
            <v>0</v>
          </cell>
          <cell r="K242">
            <v>0</v>
          </cell>
          <cell r="L242">
            <v>0</v>
          </cell>
          <cell r="M242">
            <v>0</v>
          </cell>
          <cell r="N242">
            <v>0</v>
          </cell>
          <cell r="O242">
            <v>0</v>
          </cell>
          <cell r="P242">
            <v>0</v>
          </cell>
          <cell r="Q242">
            <v>0</v>
          </cell>
          <cell r="S242">
            <v>0</v>
          </cell>
          <cell r="T242">
            <v>0</v>
          </cell>
        </row>
        <row r="243">
          <cell r="B243">
            <v>41031403</v>
          </cell>
          <cell r="C243" t="str">
            <v>Gastos US Sistemas de Información</v>
          </cell>
          <cell r="D243" t="str">
            <v>PS</v>
          </cell>
          <cell r="E243">
            <v>0</v>
          </cell>
          <cell r="F243">
            <v>0</v>
          </cell>
          <cell r="G243">
            <v>0</v>
          </cell>
          <cell r="H243">
            <v>0</v>
          </cell>
          <cell r="I243">
            <v>0</v>
          </cell>
          <cell r="J243">
            <v>0</v>
          </cell>
          <cell r="K243">
            <v>0</v>
          </cell>
          <cell r="L243">
            <v>0</v>
          </cell>
          <cell r="M243">
            <v>0</v>
          </cell>
          <cell r="N243">
            <v>0</v>
          </cell>
          <cell r="O243">
            <v>0</v>
          </cell>
          <cell r="P243">
            <v>0</v>
          </cell>
          <cell r="Q243">
            <v>0</v>
          </cell>
          <cell r="S243">
            <v>0</v>
          </cell>
          <cell r="T243">
            <v>0</v>
          </cell>
        </row>
        <row r="244">
          <cell r="S244">
            <v>0</v>
          </cell>
          <cell r="T244">
            <v>0</v>
          </cell>
        </row>
        <row r="245">
          <cell r="A245" t="str">
            <v>TRIBUTOS</v>
          </cell>
          <cell r="E245">
            <v>8966389</v>
          </cell>
          <cell r="F245">
            <v>8966389</v>
          </cell>
          <cell r="G245">
            <v>8966389</v>
          </cell>
          <cell r="H245">
            <v>8966389</v>
          </cell>
          <cell r="I245">
            <v>8966389</v>
          </cell>
          <cell r="J245">
            <v>8966389</v>
          </cell>
          <cell r="K245">
            <v>9403114</v>
          </cell>
          <cell r="L245">
            <v>9403114</v>
          </cell>
          <cell r="M245">
            <v>9403114</v>
          </cell>
          <cell r="N245">
            <v>9403114</v>
          </cell>
          <cell r="O245">
            <v>9403114</v>
          </cell>
          <cell r="P245">
            <v>9403114</v>
          </cell>
          <cell r="Q245">
            <v>110217018</v>
          </cell>
          <cell r="S245">
            <v>110217018</v>
          </cell>
          <cell r="T245">
            <v>0</v>
          </cell>
        </row>
        <row r="246">
          <cell r="B246" t="str">
            <v>IMPUESTOS ESPECÍFICOS</v>
          </cell>
          <cell r="S246">
            <v>0</v>
          </cell>
          <cell r="T246">
            <v>0</v>
          </cell>
        </row>
        <row r="247">
          <cell r="B247" t="str">
            <v>IMPUESTOS ESPECÍFICOS</v>
          </cell>
          <cell r="E247">
            <v>0</v>
          </cell>
          <cell r="F247">
            <v>0</v>
          </cell>
          <cell r="G247">
            <v>0</v>
          </cell>
          <cell r="H247">
            <v>0</v>
          </cell>
          <cell r="I247">
            <v>0</v>
          </cell>
          <cell r="J247">
            <v>0</v>
          </cell>
          <cell r="K247">
            <v>0</v>
          </cell>
          <cell r="L247">
            <v>0</v>
          </cell>
          <cell r="M247">
            <v>0</v>
          </cell>
          <cell r="N247">
            <v>0</v>
          </cell>
          <cell r="O247">
            <v>0</v>
          </cell>
          <cell r="P247">
            <v>0</v>
          </cell>
          <cell r="Q247">
            <v>0</v>
          </cell>
          <cell r="S247">
            <v>0</v>
          </cell>
          <cell r="T247">
            <v>0</v>
          </cell>
        </row>
        <row r="248">
          <cell r="B248" t="str">
            <v>GASTOS RECHAZADOS</v>
          </cell>
          <cell r="E248">
            <v>231889</v>
          </cell>
          <cell r="F248">
            <v>231889</v>
          </cell>
          <cell r="G248">
            <v>231889</v>
          </cell>
          <cell r="H248">
            <v>231889</v>
          </cell>
          <cell r="I248">
            <v>231889</v>
          </cell>
          <cell r="J248">
            <v>231889</v>
          </cell>
          <cell r="K248">
            <v>231889</v>
          </cell>
          <cell r="L248">
            <v>231889</v>
          </cell>
          <cell r="M248">
            <v>231889</v>
          </cell>
          <cell r="N248">
            <v>231889</v>
          </cell>
          <cell r="O248">
            <v>231889</v>
          </cell>
          <cell r="P248">
            <v>231889</v>
          </cell>
          <cell r="Q248">
            <v>2782668</v>
          </cell>
          <cell r="S248">
            <v>2782668</v>
          </cell>
          <cell r="T248">
            <v>0</v>
          </cell>
        </row>
        <row r="249">
          <cell r="B249">
            <v>41031101</v>
          </cell>
          <cell r="C249" t="str">
            <v>Gastos Rechazados art. 21</v>
          </cell>
          <cell r="D249" t="str">
            <v>EGE</v>
          </cell>
          <cell r="E249">
            <v>100000</v>
          </cell>
          <cell r="F249">
            <v>100000</v>
          </cell>
          <cell r="G249">
            <v>100000</v>
          </cell>
          <cell r="H249">
            <v>100000</v>
          </cell>
          <cell r="I249">
            <v>100000</v>
          </cell>
          <cell r="J249">
            <v>100000</v>
          </cell>
          <cell r="K249">
            <v>100000</v>
          </cell>
          <cell r="L249">
            <v>100000</v>
          </cell>
          <cell r="M249">
            <v>100000</v>
          </cell>
          <cell r="N249">
            <v>100000</v>
          </cell>
          <cell r="O249">
            <v>100000</v>
          </cell>
          <cell r="P249">
            <v>100000</v>
          </cell>
          <cell r="Q249">
            <v>1200000</v>
          </cell>
          <cell r="S249">
            <v>1200000</v>
          </cell>
          <cell r="T249">
            <v>0</v>
          </cell>
        </row>
        <row r="250">
          <cell r="B250">
            <v>41031102</v>
          </cell>
          <cell r="C250" t="str">
            <v>Gastos Rechazados art. 21 Afectos al 35%</v>
          </cell>
          <cell r="D250" t="str">
            <v>TODOS</v>
          </cell>
          <cell r="E250">
            <v>131889</v>
          </cell>
          <cell r="F250">
            <v>131889</v>
          </cell>
          <cell r="G250">
            <v>131889</v>
          </cell>
          <cell r="H250">
            <v>131889</v>
          </cell>
          <cell r="I250">
            <v>131889</v>
          </cell>
          <cell r="J250">
            <v>131889</v>
          </cell>
          <cell r="K250">
            <v>131889</v>
          </cell>
          <cell r="L250">
            <v>131889</v>
          </cell>
          <cell r="M250">
            <v>131889</v>
          </cell>
          <cell r="N250">
            <v>131889</v>
          </cell>
          <cell r="O250">
            <v>131889</v>
          </cell>
          <cell r="P250">
            <v>131889</v>
          </cell>
          <cell r="Q250">
            <v>1582668</v>
          </cell>
          <cell r="S250">
            <v>1582668</v>
          </cell>
          <cell r="T250">
            <v>0</v>
          </cell>
        </row>
        <row r="251">
          <cell r="B251" t="str">
            <v>CONTRIBUCIONES Y PATENTES</v>
          </cell>
          <cell r="S251">
            <v>0</v>
          </cell>
          <cell r="T251">
            <v>0</v>
          </cell>
        </row>
        <row r="252">
          <cell r="B252">
            <v>41030603</v>
          </cell>
          <cell r="C252" t="str">
            <v>Contribuciones y Patentes</v>
          </cell>
          <cell r="D252" t="str">
            <v>FAV, PGT, LGC, OR, AD, FRL</v>
          </cell>
          <cell r="E252">
            <v>8734500</v>
          </cell>
          <cell r="F252">
            <v>8734500</v>
          </cell>
          <cell r="G252">
            <v>8734500</v>
          </cell>
          <cell r="H252">
            <v>8734500</v>
          </cell>
          <cell r="I252">
            <v>8734500</v>
          </cell>
          <cell r="J252">
            <v>8734500</v>
          </cell>
          <cell r="K252">
            <v>9171225</v>
          </cell>
          <cell r="L252">
            <v>9171225</v>
          </cell>
          <cell r="M252">
            <v>9171225</v>
          </cell>
          <cell r="N252">
            <v>9171225</v>
          </cell>
          <cell r="O252">
            <v>9171225</v>
          </cell>
          <cell r="P252">
            <v>9171225</v>
          </cell>
          <cell r="Q252">
            <v>107434350</v>
          </cell>
          <cell r="S252">
            <v>107434350</v>
          </cell>
          <cell r="T252">
            <v>0</v>
          </cell>
        </row>
        <row r="253">
          <cell r="S253">
            <v>0</v>
          </cell>
          <cell r="T253">
            <v>0</v>
          </cell>
        </row>
        <row r="254">
          <cell r="A254" t="str">
            <v>TOTAL GASTOS OPERATIVOS</v>
          </cell>
          <cell r="E254">
            <v>194689797.75781327</v>
          </cell>
          <cell r="F254">
            <v>193491796.41380894</v>
          </cell>
          <cell r="G254">
            <v>194672575.0641197</v>
          </cell>
          <cell r="H254">
            <v>195281433.0929572</v>
          </cell>
          <cell r="I254">
            <v>195807323.37806508</v>
          </cell>
          <cell r="J254">
            <v>196641490.48575237</v>
          </cell>
          <cell r="K254">
            <v>200181599.75978506</v>
          </cell>
          <cell r="L254">
            <v>200234919.55668879</v>
          </cell>
          <cell r="M254">
            <v>202145705.44547689</v>
          </cell>
          <cell r="N254">
            <v>202288244.39714158</v>
          </cell>
          <cell r="O254">
            <v>203014150.07939121</v>
          </cell>
          <cell r="P254">
            <v>204299182.90084931</v>
          </cell>
          <cell r="Q254">
            <v>2382748218.3318491</v>
          </cell>
          <cell r="S254">
            <v>5207461631.6991587</v>
          </cell>
          <cell r="T254">
            <v>2824713413.3673096</v>
          </cell>
        </row>
        <row r="256">
          <cell r="A256" t="str">
            <v>RESULTADO OPERATIVO</v>
          </cell>
          <cell r="E256">
            <v>194689797.75781327</v>
          </cell>
          <cell r="F256">
            <v>193491796.41380894</v>
          </cell>
          <cell r="G256">
            <v>194672575.0641197</v>
          </cell>
          <cell r="H256">
            <v>195281433.0929572</v>
          </cell>
          <cell r="I256">
            <v>195807323.37806508</v>
          </cell>
          <cell r="J256">
            <v>196641490.48575237</v>
          </cell>
          <cell r="K256">
            <v>200181599.75978506</v>
          </cell>
          <cell r="L256">
            <v>200234919.55668879</v>
          </cell>
          <cell r="M256">
            <v>202145705.44547689</v>
          </cell>
          <cell r="N256">
            <v>202288244.39714158</v>
          </cell>
          <cell r="O256">
            <v>203014150.07939121</v>
          </cell>
          <cell r="P256">
            <v>204299182.90084931</v>
          </cell>
          <cell r="Q256">
            <v>2382748218.3318491</v>
          </cell>
          <cell r="S256">
            <v>18532424718.565086</v>
          </cell>
          <cell r="T256">
            <v>16149676500.233238</v>
          </cell>
        </row>
      </sheetData>
      <sheetData sheetId="1" refreshError="1"/>
      <sheetData sheetId="2">
        <row r="57">
          <cell r="A57">
            <v>0</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EN02"/>
      <sheetName val="GTOS"/>
      <sheetName val="PROVI"/>
      <sheetName val="I X PAGAR"/>
      <sheetName val="LEASING"/>
      <sheetName val="ART69 L-18861"/>
      <sheetName val="ART8 L-18985"/>
      <sheetName val="RECUADRO Nº2"/>
      <sheetName val="RECUADRO N"/>
      <sheetName val="MFSA"/>
      <sheetName val="12.210902"/>
      <sheetName val="Precios"/>
      <sheetName val="Hoja1"/>
      <sheetName val="Hoja4"/>
      <sheetName val="BASE"/>
      <sheetName val="AT 2005 Reg"/>
      <sheetName val="LPSA Vac. Oct-2006 "/>
      <sheetName val="(2al5,10,11,15,16,18,19,20,22)"/>
      <sheetName val="IPC-C.M."/>
      <sheetName val="PEAGOXLS"/>
      <sheetName val="Tabla Amortiz Edeka 40 cuotas"/>
      <sheetName val="2 EE-RR2003"/>
      <sheetName val="D_REN02"/>
      <sheetName val="BDatos"/>
      <sheetName val="CERRILLOS EXENTO"/>
      <sheetName val="Tributario_A25_1.1"/>
      <sheetName val="Base Datos"/>
      <sheetName val="Hlght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 Template"/>
      <sheetName val="Disc by Plan ID"/>
      <sheetName val="Projected Expense"/>
    </sheetNames>
    <sheetDataSet>
      <sheetData sheetId="0"/>
      <sheetData sheetId="1">
        <row r="3">
          <cell r="E3">
            <v>1</v>
          </cell>
        </row>
      </sheetData>
      <sheetData sheetId="2"/>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ice"/>
      <sheetName val="Las Empresas"/>
      <sheetName val="Parámetros (1)"/>
      <sheetName val="Bases emps (2,3,4,5)"/>
      <sheetName val="Explic. diferencias (6)"/>
      <sheetName val="Resumen gral. (7 y 8)"/>
      <sheetName val="Utilidad emp y SKH (9 y 10)"/>
      <sheetName val="Particip. x emp (11)"/>
      <sheetName val="Valor patrimonio (12)"/>
      <sheetName val="Evol. Patrimonio (13)"/>
      <sheetName val="Gtos. Holding (14 y 15)"/>
      <sheetName val="FFUUFF (16 y 17)"/>
      <sheetName val="FFUUFF (16 y 17) (PROY BASE)"/>
      <sheetName val="FFUUFF (16 y 17) (PROY BASE 2)"/>
      <sheetName val="FFUUFF (16 y 17) (PROY ACIDO)"/>
      <sheetName val="FFUUFF (16 y 17) (PROY ACIDO 2)"/>
      <sheetName val="Cash flow (18,19,20)"/>
      <sheetName val="Inversiones (21)"/>
      <sheetName val="Act-Pas Cons 2005 (22)"/>
      <sheetName val="Rentabilidad (23)"/>
      <sheetName val="Var. patrimonio (24,25,26)"/>
      <sheetName val="Var. patrimonio (27,28,29) US$"/>
      <sheetName val="Var. patrimonio (30,31,32) $"/>
      <sheetName val="auxiliar 3 res input empresas"/>
      <sheetName val="auxiliar gastos holding"/>
      <sheetName val="Overhead 2004"/>
      <sheetName val="Act-Pasiv(2004)"/>
      <sheetName val="aux 4 ACTIVOS Y PASIVOS SK net"/>
      <sheetName val="Gastos"/>
      <sheetName val="Estimación Div 2006"/>
      <sheetName val="Caja disponible (NH3 y NA) (23)"/>
      <sheetName val="Nuevas Inv. (NH3 y NA) (22)"/>
      <sheetName val="MOV"/>
      <sheetName val="Mano"/>
      <sheetName val="Parametros"/>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L."/>
      <sheetName val="I.B.S.A."/>
      <sheetName val="M.F.N."/>
      <sheetName val="L.S.A."/>
      <sheetName val="C.B.S.A. "/>
      <sheetName val="M.L.M.J."/>
      <sheetName val="M.F.S.A."/>
      <sheetName val="T.F.S.A."/>
      <sheetName val="F. PEHUEN"/>
      <sheetName val="R.e I . F.L."/>
      <sheetName val="K"/>
      <sheetName val="L"/>
      <sheetName val="M"/>
      <sheetName val="N"/>
      <sheetName val="O"/>
      <sheetName val="P"/>
      <sheetName val="Q"/>
      <sheetName val="R"/>
      <sheetName val="Impuestos Diferidos "/>
      <sheetName val="IPC-C.M."/>
      <sheetName val="Sheet1"/>
      <sheetName val="CC CSC"/>
      <sheetName val="PAPELES"/>
      <sheetName val="ADQ.-CONS-MONT."/>
      <sheetName val="Renta Líquida Jun 2008"/>
      <sheetName val="Inicio"/>
      <sheetName val="RLI"/>
      <sheetName val="Efficiency"/>
      <sheetName val="N-11"/>
      <sheetName val="Balance Melon"/>
      <sheetName val="IARyPD"/>
      <sheetName val="AI-0 RLI(cliente)"/>
      <sheetName val="CARTA"/>
      <sheetName val="30.09.04"/>
      <sheetName val="Inicio Análisis Cuentas"/>
      <sheetName val="A-RLI2005"/>
      <sheetName val="PAPELES (B-5)"/>
      <sheetName val="Data"/>
    </sheetNames>
    <sheetDataSet>
      <sheetData sheetId="0" refreshError="1">
        <row r="202">
          <cell r="B202" t="str">
            <v>INMOBILIARIA AINOHA LTDA.</v>
          </cell>
        </row>
        <row r="208">
          <cell r="D208" t="str">
            <v xml:space="preserve">CONTRIBUCIONES BIENES RAICES </v>
          </cell>
        </row>
        <row r="209">
          <cell r="D209" t="str">
            <v>CUOTA SUPLEMENTARIA</v>
          </cell>
        </row>
        <row r="215">
          <cell r="B215" t="str">
            <v>COMUNA</v>
          </cell>
          <cell r="C215" t="str">
            <v>ROL</v>
          </cell>
          <cell r="D215" t="str">
            <v>DETALLE</v>
          </cell>
          <cell r="F215" t="str">
            <v>AVALUO FISCAL</v>
          </cell>
          <cell r="G215" t="str">
            <v>CUOTA A PAGAR</v>
          </cell>
        </row>
        <row r="217">
          <cell r="B217" t="str">
            <v>TEMUCO</v>
          </cell>
          <cell r="C217">
            <v>3025</v>
          </cell>
          <cell r="D217" t="str">
            <v>EL CARMEN LT 3B-1  0 - 2001</v>
          </cell>
          <cell r="G217">
            <v>384100</v>
          </cell>
        </row>
        <row r="218">
          <cell r="B218" t="str">
            <v>TEMUCO</v>
          </cell>
          <cell r="C218">
            <v>3025</v>
          </cell>
          <cell r="D218" t="str">
            <v>EL CARMEN LT 3B-1  9 - 2001</v>
          </cell>
          <cell r="G218">
            <v>384100</v>
          </cell>
        </row>
        <row r="219">
          <cell r="B219" t="str">
            <v>TEMUCO</v>
          </cell>
          <cell r="C219" t="str">
            <v>3205-180</v>
          </cell>
          <cell r="D219" t="str">
            <v>EL CARMEN LT 3B-1  0 - 2002</v>
          </cell>
          <cell r="G219">
            <v>384100</v>
          </cell>
        </row>
        <row r="220">
          <cell r="B220" t="str">
            <v>TEMUCO</v>
          </cell>
          <cell r="C220" t="str">
            <v>3205-180</v>
          </cell>
          <cell r="D220" t="str">
            <v>EL CARMEN LT 3B-1  9 - 2002</v>
          </cell>
          <cell r="G220">
            <v>384100</v>
          </cell>
        </row>
        <row r="230">
          <cell r="D230" t="str">
            <v>TOTALES</v>
          </cell>
          <cell r="G230">
            <v>1536400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INE"/>
      <sheetName val="-"/>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
      <sheetName val="no borrar"/>
      <sheetName val="4Q"/>
      <sheetName val="Tabla Tendencia EBITDA"/>
      <sheetName val="Balance"/>
      <sheetName val="Razones Financieras"/>
      <sheetName val="Gastos Matriz acum"/>
      <sheetName val="Gastos Matriz año"/>
      <sheetName val="gasto para ppt"/>
      <sheetName val="gasto para ppt mes"/>
      <sheetName val="noborrarr"/>
      <sheetName val="Hoja ppal"/>
      <sheetName val="JPA Venta y EB"/>
      <sheetName val="comparación mes EBITDA"/>
      <sheetName val="comparación mes utilidad"/>
      <sheetName val="nb"/>
      <sheetName val=" nb"/>
      <sheetName val="  nb"/>
      <sheetName val="Plan Inversiones"/>
      <sheetName val="Gestión Financiera Acumulada"/>
      <sheetName val="Gestión Financiera Anual"/>
      <sheetName val="Gest.Financ Comparativo"/>
    </sheetNames>
    <sheetDataSet>
      <sheetData sheetId="0" refreshError="1"/>
      <sheetData sheetId="1" refreshError="1"/>
      <sheetData sheetId="2" refreshError="1"/>
      <sheetData sheetId="3" refreshError="1">
        <row r="5">
          <cell r="D5">
            <v>527.69000000000005</v>
          </cell>
        </row>
        <row r="6">
          <cell r="D6">
            <v>1.0740000000000001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ursos Comunes"/>
      <sheetName val="Evolución Siscel TMC"/>
      <sheetName val="Mantenimiento v.1."/>
      <sheetName val=" Pto. Rico.v.1"/>
      <sheetName val="Siscel v.2.0"/>
      <sheetName val="Mantenimiento correctivo"/>
      <sheetName val=" Chilev.2."/>
      <sheetName val=" Pto. Rico.v.2 "/>
      <sheetName val=" Perú.v.2."/>
      <sheetName val="Evo v.3 "/>
      <sheetName val="Start up Argent"/>
      <sheetName val=" Argentina.v.2"/>
      <sheetName val=" México.v.3."/>
      <sheetName val=" El Salvador.v.3 "/>
      <sheetName val=" Guatemala.v.3"/>
      <sheetName val="Evo v.4"/>
      <sheetName val=" Chilev.3"/>
      <sheetName val=" Argentina.v.3"/>
      <sheetName val=" Perú.v.3"/>
      <sheetName val=" Pto. Rico.v.3"/>
      <sheetName val="Evo v.5"/>
      <sheetName val=" Chilev.4"/>
      <sheetName val=" Argentina.v.4"/>
      <sheetName val=" Perú.v.4"/>
      <sheetName val=" México.v.4"/>
      <sheetName val=" El Salvador.v.4"/>
      <sheetName val=" Guatemala.v.4"/>
      <sheetName val=" Pto. Rico.v.4"/>
      <sheetName val=" Chilev.5"/>
      <sheetName val=" Argentina.v.5"/>
      <sheetName val=" Perú.v.5"/>
      <sheetName val=" México.v.5"/>
      <sheetName val=" El Salvador.v.5"/>
      <sheetName val=" Guatemala.v.5"/>
      <sheetName val=" Pto. Rico.v.5"/>
      <sheetName val="Tarifas"/>
      <sheetName val="Total recursos"/>
      <sheetName val="Dietas"/>
      <sheetName val="Precios"/>
      <sheetName val="I&amp;G"/>
      <sheetName val="por semestres"/>
      <sheetName val="Resúmenes"/>
      <sheetName val="Cash-Flow"/>
      <sheetName val="Comparativa"/>
      <sheetName val="Cuadro PE"/>
      <sheetName val="A-RLI2005"/>
      <sheetName val="CPF al 30.09.05"/>
      <sheetName val="Sheet1"/>
      <sheetName val="BALANCE (BM)"/>
      <sheetName val="Income St"/>
      <sheetName val="Antecedentes del Cliente"/>
      <sheetName val="Prov. Dic-2006"/>
      <sheetName val="Tabla Inversiones"/>
      <sheetName val="#¡REF"/>
      <sheetName val="Tabla"/>
      <sheetName val="RLI"/>
      <sheetName val="Efficiency"/>
      <sheetName val="Business Plan Siscel v6.0"/>
      <sheetName val="CMRESU99"/>
      <sheetName val="Premisses"/>
      <sheetName val="Tabla velocidades y combustible"/>
      <sheetName val="Base Datos"/>
      <sheetName val="ABRIL_98"/>
      <sheetName val="1997"/>
      <sheetName val="factores"/>
      <sheetName val="Impto Renta"/>
      <sheetName val="Diferidos"/>
      <sheetName val="Inicio Análisis Cuentas"/>
      <sheetName val="AF Tributario"/>
      <sheetName val="P P Financieros"/>
      <sheetName val="Tipo"/>
      <sheetName val="DPTO A PLAZO 2004"/>
      <sheetName val="CCOSTO2"/>
      <sheetName val="I.A.L."/>
      <sheetName val="Serie anual Incorporaciones"/>
      <sheetName val="Resumen"/>
      <sheetName val="I.Dif."/>
      <sheetName val="Tablas"/>
      <sheetName val="RES_FAM"/>
      <sheetName val="AII-3 ID"/>
      <sheetName val="VPP  A II-8"/>
      <sheetName val="RECEPCION"/>
      <sheetName val="IMPTO.DIFER"/>
      <sheetName val="R.L.I.SOMOL"/>
      <sheetName val="AI-0 RLI(cliente)"/>
      <sheetName val="Inicio"/>
      <sheetName val="Controles"/>
      <sheetName val="A-RLI2008"/>
      <sheetName val="IPC"/>
      <sheetName val="Etapas Wood"/>
      <sheetName val="PROGRAMA"/>
      <sheetName val="inp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7">
          <cell r="H7">
            <v>42</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o N° 1 2º C Pend"/>
      <sheetName val="Desarr Caso 1 - 2º C Pend"/>
      <sheetName val="Form 29 (nuevo) Anverso Ene 04"/>
      <sheetName val="Form 29 (nuevo) Reverso Ene 04"/>
      <sheetName val="Form 29 (nuevo) Anv Feb 04"/>
      <sheetName val="Form 29 (nuevo) Rev Feb 04"/>
      <sheetName val="Caso Nº 2 2º C Pend"/>
      <sheetName val="Desarr Caso Nº 2 - 2º C Pend"/>
      <sheetName val="Form 29 Caso 2 Sep"/>
      <sheetName val="Form 29 Rev Caso 2"/>
      <sheetName val="Form 29 caso 2 Oct"/>
      <sheetName val="Form 29 Rev Caso 2 Oct"/>
      <sheetName val="Caso Nº 3 2º C Pend"/>
      <sheetName val="Caso Nº 3 (2) 2º C Pend "/>
      <sheetName val="Desarrollo Caso 3"/>
      <sheetName val="Form 29 (nuevo) Anv Caso 3"/>
      <sheetName val="Form 29 (nuevo) Rev caso 3"/>
      <sheetName val="Hoja1"/>
      <sheetName val="Hoja2"/>
      <sheetName val="Hoja3"/>
    </sheetNames>
    <sheetDataSet>
      <sheetData sheetId="0"/>
      <sheetData sheetId="1"/>
      <sheetData sheetId="2">
        <row r="50">
          <cell r="P50">
            <v>251375.30048734217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M-BCSA-04"/>
      <sheetName val="DADOS-2004"/>
      <sheetName val="CPM-ARG 04"/>
      <sheetName val="DADOS-ARG-2004"/>
      <sheetName val="CPM-mapping"/>
      <sheetName val="EXTREMA-03-04"/>
      <sheetName val="CPM-BCSA-03"/>
      <sheetName val="DADOS-2003"/>
      <sheetName val="CPM-BCSA-02"/>
      <sheetName val="TOTAL COST"/>
      <sheetName val="DADOS-BR-2004 JUN A DEZ04"/>
      <sheetName val="DADOS-BR-2004"/>
      <sheetName val="CPM-CHI-2004 12oz"/>
      <sheetName val="CPM-CHI-2004 8,4oz "/>
      <sheetName val="CPM-CHI-2004 8oz "/>
      <sheetName val="CPM-ARG CANS 12 Oz 2004"/>
      <sheetName val="CPM-ARG CANS 16 Oz 2004"/>
      <sheetName val="201"/>
      <sheetName val="PAPELES"/>
      <sheetName val="Precios"/>
      <sheetName val="I.A.L."/>
      <sheetName val="AI-0 RLI(cliente)"/>
      <sheetName val="2.1 Capital expenditure"/>
      <sheetName val="1. P-L"/>
      <sheetName val="RLI"/>
      <sheetName val="AF Tributario"/>
      <sheetName val="Inicio"/>
      <sheetName val="Activo Por Familia"/>
      <sheetName val="RLI_12_2006"/>
      <sheetName val="Saldos ctas resultado"/>
      <sheetName val="Antecedentes del Cliente"/>
      <sheetName val="Amort. Compl."/>
      <sheetName val="Prov. Dic-2006"/>
      <sheetName val="financiero"/>
      <sheetName val="patrimonio 31.05.05"/>
      <sheetName val="Dividendos"/>
      <sheetName val="EEFFComparativo"/>
      <sheetName val="CompMensu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ujo "/>
      <sheetName val="Resumen_viv_febrero_"/>
      <sheetName val="Resumen_urb_febrero_"/>
      <sheetName val="Resumen_viv_marzo_ _3_"/>
      <sheetName val="Resumen_viv_marzo_"/>
      <sheetName val="Resumen_urb_marzo_"/>
      <sheetName val="Resumen_viv_marzo_ _3_ (3)"/>
      <sheetName val="Resumen_viv_marzo_ _3_ (2)"/>
      <sheetName val="Grafico_Costos_"/>
      <sheetName val="Graficos _Incidenc_m2_"/>
      <sheetName val="VV14"/>
      <sheetName val="Hoja1"/>
      <sheetName val="mfsa-oo"/>
      <sheetName val="KEY"/>
      <sheetName val="RLI (AII-1)"/>
      <sheetName val="CPM-BCSA-03"/>
      <sheetName val="Jul"/>
      <sheetName val="Sept."/>
      <sheetName val="VPP  A II-8"/>
    </sheetNames>
    <sheetDataSet>
      <sheetData sheetId="0"/>
      <sheetData sheetId="1"/>
      <sheetData sheetId="2"/>
      <sheetData sheetId="3"/>
      <sheetData sheetId="4"/>
      <sheetData sheetId="5"/>
      <sheetData sheetId="6"/>
      <sheetData sheetId="7"/>
      <sheetData sheetId="8" refreshError="1">
        <row r="2">
          <cell r="D2" t="str">
            <v>CUADRO Nº1  OBRAS CONSTRUCTORA BAYONA S.A. Año 2000-2001</v>
          </cell>
        </row>
        <row r="3">
          <cell r="G3" t="str">
            <v>GASTO AL</v>
          </cell>
          <cell r="J3" t="str">
            <v>: 31/Marzo/2001</v>
          </cell>
          <cell r="U3" t="str">
            <v xml:space="preserve"> </v>
          </cell>
        </row>
        <row r="5">
          <cell r="D5" t="str">
            <v>ETAPA</v>
          </cell>
          <cell r="E5" t="str">
            <v>OBRA</v>
          </cell>
          <cell r="F5" t="str">
            <v>COSTO DE CONSTRUCCION PROYECTADO</v>
          </cell>
        </row>
        <row r="6">
          <cell r="F6" t="str">
            <v>M.O. d.</v>
          </cell>
          <cell r="G6" t="str">
            <v>Subcon</v>
          </cell>
          <cell r="H6" t="str">
            <v>M.O.i.</v>
          </cell>
          <cell r="I6" t="str">
            <v>Mater</v>
          </cell>
          <cell r="J6" t="str">
            <v>Imdus.</v>
          </cell>
          <cell r="K6" t="str">
            <v>G. G.</v>
          </cell>
          <cell r="L6" t="str">
            <v>P.y P.</v>
          </cell>
          <cell r="M6" t="str">
            <v>Remates</v>
          </cell>
          <cell r="N6" t="str">
            <v>T.Unit</v>
          </cell>
        </row>
        <row r="7">
          <cell r="D7" t="str">
            <v>E-17</v>
          </cell>
          <cell r="E7" t="str">
            <v>1 ARL 198(B.I)</v>
          </cell>
          <cell r="F7">
            <v>396</v>
          </cell>
          <cell r="G7">
            <v>531.19000000000005</v>
          </cell>
          <cell r="H7">
            <v>171.71</v>
          </cell>
          <cell r="I7">
            <v>715.96</v>
          </cell>
          <cell r="J7">
            <v>408.44</v>
          </cell>
          <cell r="K7">
            <v>26</v>
          </cell>
          <cell r="L7">
            <v>24</v>
          </cell>
          <cell r="M7">
            <v>11.423618090452262</v>
          </cell>
          <cell r="N7" t="str">
            <v>+</v>
          </cell>
        </row>
        <row r="8">
          <cell r="E8" t="str">
            <v>4 ARL 198(B.I.)</v>
          </cell>
          <cell r="F8">
            <v>1584</v>
          </cell>
          <cell r="G8">
            <v>2124.7600000000002</v>
          </cell>
          <cell r="H8">
            <v>686.84</v>
          </cell>
          <cell r="I8">
            <v>2863.84</v>
          </cell>
          <cell r="J8">
            <v>1633.76</v>
          </cell>
          <cell r="K8">
            <v>104</v>
          </cell>
          <cell r="L8">
            <v>96</v>
          </cell>
          <cell r="M8">
            <v>45.694472361809048</v>
          </cell>
          <cell r="N8">
            <v>2284.7236180904524</v>
          </cell>
        </row>
        <row r="9">
          <cell r="E9" t="str">
            <v>11 ARL 198(B.I.)</v>
          </cell>
          <cell r="F9">
            <v>4356</v>
          </cell>
          <cell r="G9">
            <v>5843.09</v>
          </cell>
          <cell r="H9">
            <v>1888.81</v>
          </cell>
          <cell r="I9">
            <v>7875.56</v>
          </cell>
          <cell r="J9">
            <v>4492.84</v>
          </cell>
          <cell r="K9">
            <v>286</v>
          </cell>
          <cell r="L9">
            <v>264</v>
          </cell>
          <cell r="M9">
            <v>125.65979899497488</v>
          </cell>
          <cell r="N9">
            <v>2284.7236180904524</v>
          </cell>
        </row>
        <row r="10">
          <cell r="D10" t="str">
            <v>E-18</v>
          </cell>
          <cell r="E10" t="str">
            <v>22  ARL 112(B.I.)</v>
          </cell>
          <cell r="F10">
            <v>5288.8</v>
          </cell>
          <cell r="G10">
            <v>5877.08</v>
          </cell>
          <cell r="H10">
            <v>3190</v>
          </cell>
          <cell r="I10">
            <v>6815.16</v>
          </cell>
          <cell r="J10">
            <v>2686.2</v>
          </cell>
          <cell r="K10">
            <v>330</v>
          </cell>
          <cell r="L10">
            <v>297</v>
          </cell>
          <cell r="M10">
            <v>117.74422110552766</v>
          </cell>
          <cell r="N10">
            <v>1122</v>
          </cell>
        </row>
        <row r="11">
          <cell r="E11" t="str">
            <v>18  ARL 112(B.I)</v>
          </cell>
          <cell r="F11">
            <v>4327.2</v>
          </cell>
          <cell r="G11">
            <v>4808.5200000000004</v>
          </cell>
          <cell r="H11">
            <v>1748.34</v>
          </cell>
          <cell r="I11">
            <v>5576.04</v>
          </cell>
          <cell r="J11">
            <v>2197.8000000000002</v>
          </cell>
          <cell r="K11">
            <v>396</v>
          </cell>
          <cell r="L11">
            <v>243</v>
          </cell>
          <cell r="M11">
            <v>96.336180904522578</v>
          </cell>
          <cell r="N11">
            <v>1070.402010050251</v>
          </cell>
        </row>
        <row r="12">
          <cell r="D12" t="str">
            <v>E-19</v>
          </cell>
          <cell r="E12" t="str">
            <v>23  ARL 138(Piloto)(B.I.)</v>
          </cell>
          <cell r="F12">
            <v>295.97000000000003</v>
          </cell>
          <cell r="G12">
            <v>316.08</v>
          </cell>
          <cell r="H12">
            <v>100</v>
          </cell>
          <cell r="I12">
            <v>437.39</v>
          </cell>
          <cell r="J12">
            <v>182.18</v>
          </cell>
          <cell r="K12">
            <v>15</v>
          </cell>
          <cell r="L12">
            <v>17.5</v>
          </cell>
          <cell r="M12">
            <v>6.8548743718592959</v>
          </cell>
          <cell r="N12">
            <v>1370.9748743718592</v>
          </cell>
        </row>
        <row r="13">
          <cell r="D13" t="str">
            <v>E-21</v>
          </cell>
          <cell r="E13" t="str">
            <v>29  ARL 112(Piloto)(B.I.)</v>
          </cell>
          <cell r="F13">
            <v>240.4</v>
          </cell>
          <cell r="G13">
            <v>267.14</v>
          </cell>
          <cell r="H13">
            <v>81</v>
          </cell>
          <cell r="I13">
            <v>309.77999999999997</v>
          </cell>
          <cell r="J13">
            <v>122.1</v>
          </cell>
          <cell r="K13">
            <v>12.5</v>
          </cell>
          <cell r="L13">
            <v>14</v>
          </cell>
          <cell r="M13">
            <v>5.2609045226130648</v>
          </cell>
          <cell r="N13">
            <v>1052.180904522613</v>
          </cell>
        </row>
        <row r="14">
          <cell r="D14" t="str">
            <v xml:space="preserve"> E-5</v>
          </cell>
          <cell r="E14" t="str">
            <v xml:space="preserve">  51 ARL - 68(El Carmen)</v>
          </cell>
          <cell r="F14">
            <v>3960.15</v>
          </cell>
          <cell r="G14">
            <v>3060</v>
          </cell>
          <cell r="H14">
            <v>1130.1600000000001</v>
          </cell>
          <cell r="I14">
            <v>9433.98</v>
          </cell>
          <cell r="J14">
            <v>3494.52</v>
          </cell>
          <cell r="K14">
            <v>612</v>
          </cell>
          <cell r="L14">
            <v>168.81</v>
          </cell>
          <cell r="M14">
            <v>109.8473366834171</v>
          </cell>
          <cell r="N14">
            <v>430.7738693467337</v>
          </cell>
        </row>
        <row r="15">
          <cell r="D15" t="str">
            <v xml:space="preserve"> E-  6-B</v>
          </cell>
          <cell r="E15" t="str">
            <v xml:space="preserve">  25  ARL  - 61(El Carmen)</v>
          </cell>
          <cell r="F15">
            <v>1563.25</v>
          </cell>
          <cell r="G15">
            <v>1143.25</v>
          </cell>
          <cell r="H15">
            <v>500</v>
          </cell>
          <cell r="I15">
            <v>3992.25</v>
          </cell>
          <cell r="J15">
            <v>1388.75</v>
          </cell>
          <cell r="K15">
            <v>143.25</v>
          </cell>
          <cell r="L15">
            <v>75</v>
          </cell>
          <cell r="M15">
            <v>44.25</v>
          </cell>
          <cell r="N15">
            <v>354</v>
          </cell>
        </row>
        <row r="16">
          <cell r="D16" t="str">
            <v xml:space="preserve"> E-  8-B</v>
          </cell>
          <cell r="E16" t="str">
            <v xml:space="preserve">  12  ARL  - 80(El Carmen)</v>
          </cell>
          <cell r="F16">
            <v>1014.24</v>
          </cell>
          <cell r="G16">
            <v>777.12</v>
          </cell>
          <cell r="H16">
            <v>313.2</v>
          </cell>
          <cell r="I16">
            <v>3215.52</v>
          </cell>
          <cell r="J16">
            <v>1086.8399999999999</v>
          </cell>
          <cell r="K16">
            <v>90.12</v>
          </cell>
          <cell r="L16">
            <v>46.8</v>
          </cell>
          <cell r="M16">
            <v>32.883618090452259</v>
          </cell>
          <cell r="N16">
            <v>548.06030150753759</v>
          </cell>
        </row>
        <row r="17">
          <cell r="D17" t="str">
            <v xml:space="preserve"> E- 13</v>
          </cell>
          <cell r="E17" t="str">
            <v xml:space="preserve">  78  ARL - 73(El Carmen)</v>
          </cell>
          <cell r="F17">
            <v>6215.82</v>
          </cell>
          <cell r="G17">
            <v>4680</v>
          </cell>
          <cell r="H17">
            <v>2886</v>
          </cell>
          <cell r="I17">
            <v>15045.42</v>
          </cell>
          <cell r="J17">
            <v>5344.56</v>
          </cell>
          <cell r="K17">
            <v>585</v>
          </cell>
          <cell r="L17">
            <v>258.18</v>
          </cell>
          <cell r="M17">
            <v>175.11207738693469</v>
          </cell>
          <cell r="N17">
            <v>451.05082663316585</v>
          </cell>
        </row>
        <row r="18">
          <cell r="D18" t="str">
            <v xml:space="preserve"> E-14</v>
          </cell>
          <cell r="E18" t="str">
            <v xml:space="preserve">  20  ARL  - 80(volco-metal)</v>
          </cell>
          <cell r="F18">
            <v>1800</v>
          </cell>
          <cell r="G18">
            <v>1290</v>
          </cell>
          <cell r="H18">
            <v>521.4</v>
          </cell>
          <cell r="I18">
            <v>5504.6</v>
          </cell>
          <cell r="J18">
            <v>786</v>
          </cell>
          <cell r="K18">
            <v>150.19999999999999</v>
          </cell>
          <cell r="L18">
            <v>78</v>
          </cell>
          <cell r="M18">
            <v>50.905527638190968</v>
          </cell>
          <cell r="N18">
            <v>509.05527638190961</v>
          </cell>
        </row>
        <row r="19">
          <cell r="D19" t="str">
            <v xml:space="preserve"> E-16</v>
          </cell>
          <cell r="E19" t="str">
            <v xml:space="preserve">  200 ARM - 45(el Carmen)</v>
          </cell>
          <cell r="F19">
            <v>5708</v>
          </cell>
          <cell r="G19">
            <v>1466</v>
          </cell>
          <cell r="H19">
            <v>2620</v>
          </cell>
          <cell r="I19">
            <v>15996</v>
          </cell>
          <cell r="J19">
            <v>13660</v>
          </cell>
          <cell r="K19">
            <v>1240</v>
          </cell>
          <cell r="L19">
            <v>660</v>
          </cell>
          <cell r="M19">
            <v>207.78894472361807</v>
          </cell>
          <cell r="N19">
            <v>207.78894472361807</v>
          </cell>
        </row>
        <row r="20">
          <cell r="D20" t="str">
            <v>E-17</v>
          </cell>
          <cell r="E20" t="str">
            <v xml:space="preserve">  99  ARM - 45(El Carmen)</v>
          </cell>
          <cell r="F20">
            <v>2825.46</v>
          </cell>
          <cell r="G20">
            <v>725.67</v>
          </cell>
          <cell r="H20">
            <v>1296.9000000000001</v>
          </cell>
          <cell r="I20">
            <v>8250.66</v>
          </cell>
          <cell r="J20">
            <v>6026.13</v>
          </cell>
          <cell r="K20">
            <v>612.80999999999995</v>
          </cell>
          <cell r="L20">
            <v>326.7</v>
          </cell>
          <cell r="M20">
            <v>100.82577889447236</v>
          </cell>
          <cell r="N20">
            <v>203.6884422110553</v>
          </cell>
        </row>
        <row r="21">
          <cell r="D21" t="str">
            <v>E-18-A</v>
          </cell>
          <cell r="E21" t="str">
            <v xml:space="preserve">  70  ARM - 45(El Carmen)</v>
          </cell>
          <cell r="F21">
            <v>1997.8</v>
          </cell>
          <cell r="G21">
            <v>513.1</v>
          </cell>
          <cell r="H21">
            <v>917</v>
          </cell>
          <cell r="I21">
            <v>5833.8</v>
          </cell>
          <cell r="J21">
            <v>4260.8999999999996</v>
          </cell>
          <cell r="K21">
            <v>433.3</v>
          </cell>
          <cell r="L21">
            <v>231</v>
          </cell>
          <cell r="M21">
            <v>71.290954773869345</v>
          </cell>
          <cell r="N21">
            <v>203.68844221105527</v>
          </cell>
        </row>
        <row r="22">
          <cell r="D22" t="str">
            <v>E-18-B</v>
          </cell>
          <cell r="E22" t="str">
            <v xml:space="preserve">  84  ARM - 45(Siding)(El Carmen)</v>
          </cell>
          <cell r="F22">
            <v>2604</v>
          </cell>
          <cell r="G22">
            <v>873.6</v>
          </cell>
          <cell r="H22">
            <v>1048</v>
          </cell>
          <cell r="I22">
            <v>8839.32</v>
          </cell>
          <cell r="J22">
            <v>3925.32</v>
          </cell>
          <cell r="K22">
            <v>519.96</v>
          </cell>
          <cell r="L22">
            <v>277.2</v>
          </cell>
          <cell r="M22">
            <v>90.891457286432157</v>
          </cell>
          <cell r="N22">
            <v>216.40823163436229</v>
          </cell>
        </row>
        <row r="23">
          <cell r="D23" t="str">
            <v>E-19</v>
          </cell>
          <cell r="E23" t="str">
            <v>80ARM52</v>
          </cell>
        </row>
        <row r="24">
          <cell r="D24" t="str">
            <v>E-21</v>
          </cell>
          <cell r="E24" t="str">
            <v>23 ARLA80 (Piloto)</v>
          </cell>
        </row>
        <row r="25">
          <cell r="D25" t="str">
            <v>E- IX</v>
          </cell>
          <cell r="E25" t="str">
            <v>25  ARL 73(Ainoha)</v>
          </cell>
          <cell r="F25">
            <v>1941.25</v>
          </cell>
          <cell r="G25">
            <v>1500</v>
          </cell>
          <cell r="H25">
            <v>1839</v>
          </cell>
          <cell r="I25">
            <v>4624.5</v>
          </cell>
          <cell r="J25">
            <v>1713</v>
          </cell>
          <cell r="K25">
            <v>225</v>
          </cell>
          <cell r="L25">
            <v>117.5</v>
          </cell>
          <cell r="M25">
            <v>60.10175879396985</v>
          </cell>
          <cell r="N25">
            <v>480.8140703517588</v>
          </cell>
        </row>
        <row r="26">
          <cell r="D26" t="str">
            <v>E-X</v>
          </cell>
          <cell r="E26" t="str">
            <v>56  ARL 61(Ainoha)</v>
          </cell>
          <cell r="F26">
            <v>3728.48</v>
          </cell>
          <cell r="G26">
            <v>2560.88</v>
          </cell>
          <cell r="H26">
            <v>2699.2</v>
          </cell>
          <cell r="I26">
            <v>9555.84</v>
          </cell>
          <cell r="J26">
            <v>3110.8</v>
          </cell>
          <cell r="K26">
            <v>336</v>
          </cell>
          <cell r="L26">
            <v>224</v>
          </cell>
          <cell r="M26">
            <v>108.54706532663317</v>
          </cell>
          <cell r="N26">
            <v>398.63834045226133</v>
          </cell>
        </row>
        <row r="27">
          <cell r="D27" t="str">
            <v>E-XI</v>
          </cell>
          <cell r="E27" t="str">
            <v>14  ARL 61(Ainoha)</v>
          </cell>
          <cell r="F27">
            <v>875.42</v>
          </cell>
          <cell r="G27">
            <v>640.22</v>
          </cell>
          <cell r="H27">
            <v>860.44</v>
          </cell>
          <cell r="I27">
            <v>2235.66</v>
          </cell>
          <cell r="J27">
            <v>777.7</v>
          </cell>
          <cell r="K27">
            <v>105.14</v>
          </cell>
          <cell r="L27">
            <v>56</v>
          </cell>
          <cell r="M27">
            <v>27.892361809045223</v>
          </cell>
          <cell r="N27">
            <v>398.46231155778889</v>
          </cell>
        </row>
        <row r="28">
          <cell r="D28" t="str">
            <v>E-XIX</v>
          </cell>
          <cell r="E28" t="str">
            <v>23  ARL 91(J.Pablo)</v>
          </cell>
          <cell r="F28">
            <v>4107.8</v>
          </cell>
          <cell r="G28">
            <v>3015.3</v>
          </cell>
          <cell r="H28">
            <v>2153.4899999999998</v>
          </cell>
          <cell r="I28">
            <v>7024.2</v>
          </cell>
          <cell r="J28">
            <v>2934.34</v>
          </cell>
          <cell r="K28">
            <v>690</v>
          </cell>
          <cell r="L28">
            <v>397.9</v>
          </cell>
          <cell r="M28">
            <v>102.12577889447235</v>
          </cell>
          <cell r="N28">
            <v>888.05025125628129</v>
          </cell>
        </row>
        <row r="29">
          <cell r="D29" t="str">
            <v>E-6</v>
          </cell>
          <cell r="E29" t="str">
            <v>41  ARM - 61(J.del Claro)</v>
          </cell>
          <cell r="F29">
            <v>1910.6</v>
          </cell>
          <cell r="G29">
            <v>984</v>
          </cell>
          <cell r="H29">
            <v>902</v>
          </cell>
          <cell r="I29">
            <v>5420.2</v>
          </cell>
          <cell r="J29">
            <v>4059</v>
          </cell>
          <cell r="K29">
            <v>456.33</v>
          </cell>
          <cell r="L29">
            <v>168.92</v>
          </cell>
          <cell r="M29">
            <v>69.854522613065313</v>
          </cell>
          <cell r="N29">
            <v>340.75376884422104</v>
          </cell>
        </row>
        <row r="30">
          <cell r="D30" t="str">
            <v>E- 7-A</v>
          </cell>
          <cell r="E30" t="str">
            <v>49  ARM 45(corporacion)(J.del C.)</v>
          </cell>
          <cell r="F30">
            <v>1398.46</v>
          </cell>
          <cell r="G30">
            <v>359.17</v>
          </cell>
          <cell r="H30">
            <v>792.82</v>
          </cell>
          <cell r="I30">
            <v>3879.33</v>
          </cell>
          <cell r="J30">
            <v>2982.63</v>
          </cell>
          <cell r="K30">
            <v>402.29</v>
          </cell>
          <cell r="L30">
            <v>148.96</v>
          </cell>
          <cell r="M30">
            <v>50.068643216080396</v>
          </cell>
          <cell r="N30">
            <v>204.3618090452261</v>
          </cell>
        </row>
        <row r="31">
          <cell r="D31" t="str">
            <v>E-7-B</v>
          </cell>
          <cell r="E31" t="str">
            <v>30  ARM 45 -Empresa(J.del C.)</v>
          </cell>
          <cell r="F31">
            <v>856.2</v>
          </cell>
          <cell r="G31">
            <v>219.9</v>
          </cell>
          <cell r="H31">
            <v>485.4</v>
          </cell>
          <cell r="I31">
            <v>2842.8</v>
          </cell>
          <cell r="J31">
            <v>1826.1</v>
          </cell>
          <cell r="K31">
            <v>246.3</v>
          </cell>
          <cell r="L31">
            <v>91.2</v>
          </cell>
          <cell r="M31">
            <v>33.004522613065326</v>
          </cell>
          <cell r="N31">
            <v>220.03015075376882</v>
          </cell>
        </row>
        <row r="32">
          <cell r="D32" t="str">
            <v>E- IV</v>
          </cell>
          <cell r="E32" t="str">
            <v>12 ARAU-CANELO Y 8 BOLDO</v>
          </cell>
          <cell r="F32">
            <v>4944.3999999999996</v>
          </cell>
          <cell r="G32">
            <v>5415</v>
          </cell>
          <cell r="H32">
            <v>3180</v>
          </cell>
          <cell r="I32">
            <v>10268</v>
          </cell>
          <cell r="J32">
            <v>4436.6000000000004</v>
          </cell>
          <cell r="K32">
            <v>1689</v>
          </cell>
          <cell r="L32">
            <v>355.2</v>
          </cell>
          <cell r="M32">
            <v>152.20200947236182</v>
          </cell>
          <cell r="N32">
            <v>1522.0200947236181</v>
          </cell>
        </row>
        <row r="33">
          <cell r="D33" t="str">
            <v>E- V</v>
          </cell>
          <cell r="E33" t="str">
            <v>12 ARAU-CANELO Y 8 BOLDO</v>
          </cell>
          <cell r="F33">
            <v>4944.3999999999996</v>
          </cell>
          <cell r="G33">
            <v>5571.2</v>
          </cell>
          <cell r="H33">
            <v>3180</v>
          </cell>
          <cell r="I33">
            <v>9874.4</v>
          </cell>
          <cell r="J33">
            <v>4436.6000000000004</v>
          </cell>
          <cell r="K33">
            <v>1689</v>
          </cell>
          <cell r="L33">
            <v>355.2</v>
          </cell>
          <cell r="M33">
            <v>151.01430653266331</v>
          </cell>
          <cell r="N33">
            <v>1510.0907295566333</v>
          </cell>
        </row>
        <row r="34">
          <cell r="D34" t="str">
            <v>E-VI</v>
          </cell>
          <cell r="E34" t="str">
            <v>18 ARAU-CANELO Y 12 BOLDO</v>
          </cell>
          <cell r="F34">
            <v>7416.6</v>
          </cell>
          <cell r="G34">
            <v>8356.7999999999993</v>
          </cell>
          <cell r="H34">
            <v>3210</v>
          </cell>
          <cell r="I34">
            <v>14811.6</v>
          </cell>
          <cell r="J34">
            <v>6654.9</v>
          </cell>
          <cell r="K34">
            <v>1710</v>
          </cell>
          <cell r="L34">
            <v>532.79999999999995</v>
          </cell>
          <cell r="M34">
            <v>150.75652173913045</v>
          </cell>
          <cell r="N34">
            <v>1455.5652173913045</v>
          </cell>
        </row>
        <row r="35">
          <cell r="D35" t="str">
            <v>INVICA I</v>
          </cell>
          <cell r="E35" t="str">
            <v>56  PRL56(Invica)</v>
          </cell>
          <cell r="F35">
            <v>1710.8</v>
          </cell>
          <cell r="G35">
            <v>2331.2800000000002</v>
          </cell>
          <cell r="H35">
            <v>761.6</v>
          </cell>
          <cell r="I35">
            <v>4981.2</v>
          </cell>
          <cell r="J35">
            <v>1655.36</v>
          </cell>
          <cell r="K35">
            <v>437.92</v>
          </cell>
          <cell r="M35">
            <v>59.689246231155785</v>
          </cell>
          <cell r="N35">
            <v>213.17587939698495</v>
          </cell>
        </row>
      </sheetData>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Links"/>
      <sheetName val="Tickmarks"/>
    </sheetNames>
    <sheetDataSet>
      <sheetData sheetId="0">
        <row r="2">
          <cell r="F2" t="str">
            <v>31.05.2006</v>
          </cell>
          <cell r="H2" t="str">
            <v>AJE</v>
          </cell>
          <cell r="I2" t="str">
            <v>Adjusted</v>
          </cell>
          <cell r="J2" t="str">
            <v>RJE</v>
          </cell>
          <cell r="K2" t="str">
            <v>Final</v>
          </cell>
          <cell r="M2" t="str">
            <v>31.12.2005</v>
          </cell>
        </row>
        <row r="4">
          <cell r="F4">
            <v>52316</v>
          </cell>
          <cell r="H4">
            <v>0</v>
          </cell>
          <cell r="I4">
            <v>52316</v>
          </cell>
          <cell r="J4">
            <v>0</v>
          </cell>
          <cell r="K4">
            <v>52316</v>
          </cell>
          <cell r="M4">
            <v>50783</v>
          </cell>
        </row>
        <row r="5">
          <cell r="F5">
            <v>68386</v>
          </cell>
          <cell r="H5">
            <v>0</v>
          </cell>
          <cell r="I5">
            <v>68386</v>
          </cell>
          <cell r="J5">
            <v>0</v>
          </cell>
          <cell r="K5">
            <v>68386</v>
          </cell>
          <cell r="M5">
            <v>3692</v>
          </cell>
        </row>
        <row r="6">
          <cell r="F6">
            <v>40844</v>
          </cell>
          <cell r="H6">
            <v>0</v>
          </cell>
          <cell r="I6">
            <v>40844</v>
          </cell>
          <cell r="J6">
            <v>0</v>
          </cell>
          <cell r="K6">
            <v>40844</v>
          </cell>
          <cell r="M6">
            <v>24315</v>
          </cell>
        </row>
        <row r="7">
          <cell r="F7">
            <v>24500</v>
          </cell>
          <cell r="H7">
            <v>0</v>
          </cell>
          <cell r="I7">
            <v>24500</v>
          </cell>
          <cell r="J7">
            <v>0</v>
          </cell>
          <cell r="K7">
            <v>24500</v>
          </cell>
          <cell r="M7">
            <v>24439</v>
          </cell>
        </row>
        <row r="8">
          <cell r="F8">
            <v>-3458</v>
          </cell>
          <cell r="H8">
            <v>0</v>
          </cell>
          <cell r="I8">
            <v>-3458</v>
          </cell>
          <cell r="J8">
            <v>0</v>
          </cell>
          <cell r="K8">
            <v>-3458</v>
          </cell>
          <cell r="M8">
            <v>-519</v>
          </cell>
        </row>
        <row r="9">
          <cell r="F9">
            <v>0</v>
          </cell>
          <cell r="H9">
            <v>0</v>
          </cell>
          <cell r="I9">
            <v>0</v>
          </cell>
          <cell r="J9">
            <v>0</v>
          </cell>
          <cell r="K9">
            <v>0</v>
          </cell>
          <cell r="M9">
            <v>177745</v>
          </cell>
        </row>
        <row r="10">
          <cell r="F10">
            <v>11637</v>
          </cell>
          <cell r="H10">
            <v>0</v>
          </cell>
          <cell r="I10">
            <v>11637</v>
          </cell>
          <cell r="J10">
            <v>0</v>
          </cell>
          <cell r="K10">
            <v>11637</v>
          </cell>
          <cell r="M10">
            <v>3795</v>
          </cell>
        </row>
        <row r="11">
          <cell r="F11">
            <v>24149</v>
          </cell>
          <cell r="H11">
            <v>0</v>
          </cell>
          <cell r="I11">
            <v>24149</v>
          </cell>
          <cell r="J11">
            <v>0</v>
          </cell>
          <cell r="K11">
            <v>24149</v>
          </cell>
          <cell r="M11">
            <v>21349</v>
          </cell>
        </row>
        <row r="12">
          <cell r="F12">
            <v>0</v>
          </cell>
          <cell r="H12">
            <v>0</v>
          </cell>
          <cell r="I12">
            <v>0</v>
          </cell>
          <cell r="J12">
            <v>0</v>
          </cell>
          <cell r="K12">
            <v>0</v>
          </cell>
          <cell r="M12">
            <v>0</v>
          </cell>
        </row>
        <row r="13">
          <cell r="F13">
            <v>0</v>
          </cell>
          <cell r="H13">
            <v>0</v>
          </cell>
          <cell r="I13">
            <v>0</v>
          </cell>
          <cell r="J13">
            <v>0</v>
          </cell>
          <cell r="K13">
            <v>0</v>
          </cell>
          <cell r="M13">
            <v>0</v>
          </cell>
        </row>
        <row r="14">
          <cell r="F14">
            <v>0</v>
          </cell>
          <cell r="H14">
            <v>0</v>
          </cell>
          <cell r="I14">
            <v>0</v>
          </cell>
          <cell r="J14">
            <v>0</v>
          </cell>
          <cell r="K14">
            <v>0</v>
          </cell>
          <cell r="M14">
            <v>8589</v>
          </cell>
        </row>
        <row r="15">
          <cell r="F15">
            <v>0</v>
          </cell>
          <cell r="H15">
            <v>0</v>
          </cell>
          <cell r="I15">
            <v>0</v>
          </cell>
          <cell r="J15">
            <v>0</v>
          </cell>
          <cell r="K15">
            <v>0</v>
          </cell>
          <cell r="M15">
            <v>9125</v>
          </cell>
        </row>
        <row r="16">
          <cell r="F16">
            <v>37852</v>
          </cell>
          <cell r="H16">
            <v>0</v>
          </cell>
          <cell r="I16">
            <v>37852</v>
          </cell>
          <cell r="J16">
            <v>0</v>
          </cell>
          <cell r="K16">
            <v>37852</v>
          </cell>
          <cell r="M16">
            <v>36718</v>
          </cell>
        </row>
        <row r="17">
          <cell r="F17">
            <v>0</v>
          </cell>
          <cell r="H17">
            <v>0</v>
          </cell>
          <cell r="I17">
            <v>0</v>
          </cell>
          <cell r="J17">
            <v>0</v>
          </cell>
          <cell r="K17">
            <v>0</v>
          </cell>
          <cell r="M17">
            <v>990</v>
          </cell>
        </row>
        <row r="18">
          <cell r="F18">
            <v>0</v>
          </cell>
          <cell r="H18">
            <v>0</v>
          </cell>
          <cell r="I18">
            <v>0</v>
          </cell>
          <cell r="J18">
            <v>0</v>
          </cell>
          <cell r="K18">
            <v>0</v>
          </cell>
          <cell r="M18">
            <v>145</v>
          </cell>
        </row>
        <row r="19">
          <cell r="F19">
            <v>0</v>
          </cell>
          <cell r="H19">
            <v>0</v>
          </cell>
          <cell r="I19">
            <v>0</v>
          </cell>
          <cell r="J19">
            <v>0</v>
          </cell>
          <cell r="K19">
            <v>0</v>
          </cell>
          <cell r="M19">
            <v>226456</v>
          </cell>
        </row>
        <row r="20">
          <cell r="F20">
            <v>0</v>
          </cell>
          <cell r="H20">
            <v>0</v>
          </cell>
          <cell r="I20">
            <v>0</v>
          </cell>
          <cell r="J20">
            <v>0</v>
          </cell>
          <cell r="K20">
            <v>0</v>
          </cell>
          <cell r="M20">
            <v>0</v>
          </cell>
        </row>
        <row r="21">
          <cell r="F21">
            <v>0</v>
          </cell>
          <cell r="H21">
            <v>0</v>
          </cell>
          <cell r="I21">
            <v>0</v>
          </cell>
          <cell r="J21">
            <v>0</v>
          </cell>
          <cell r="K21">
            <v>0</v>
          </cell>
          <cell r="M21">
            <v>-75565</v>
          </cell>
        </row>
        <row r="22">
          <cell r="F22">
            <v>0</v>
          </cell>
          <cell r="H22">
            <v>0</v>
          </cell>
          <cell r="I22">
            <v>0</v>
          </cell>
          <cell r="J22">
            <v>0</v>
          </cell>
          <cell r="K22">
            <v>0</v>
          </cell>
          <cell r="M22">
            <v>0</v>
          </cell>
        </row>
        <row r="23">
          <cell r="F23">
            <v>0</v>
          </cell>
          <cell r="H23">
            <v>0</v>
          </cell>
          <cell r="I23">
            <v>0</v>
          </cell>
          <cell r="J23">
            <v>0</v>
          </cell>
          <cell r="K23">
            <v>0</v>
          </cell>
          <cell r="M23">
            <v>60151</v>
          </cell>
        </row>
        <row r="24">
          <cell r="F24">
            <v>237876</v>
          </cell>
          <cell r="H24">
            <v>0</v>
          </cell>
          <cell r="I24">
            <v>237876</v>
          </cell>
          <cell r="J24">
            <v>0</v>
          </cell>
          <cell r="K24">
            <v>237876</v>
          </cell>
          <cell r="M24">
            <v>0</v>
          </cell>
        </row>
        <row r="25">
          <cell r="F25">
            <v>108291</v>
          </cell>
          <cell r="H25">
            <v>0</v>
          </cell>
          <cell r="I25">
            <v>108291</v>
          </cell>
          <cell r="J25">
            <v>0</v>
          </cell>
          <cell r="K25">
            <v>108291</v>
          </cell>
          <cell r="M25">
            <v>296036</v>
          </cell>
        </row>
        <row r="26">
          <cell r="F26">
            <v>59411</v>
          </cell>
          <cell r="H26">
            <v>0</v>
          </cell>
          <cell r="I26">
            <v>59411</v>
          </cell>
          <cell r="J26">
            <v>0</v>
          </cell>
          <cell r="K26">
            <v>59411</v>
          </cell>
          <cell r="M26">
            <v>72920</v>
          </cell>
        </row>
        <row r="27">
          <cell r="F27">
            <v>191236</v>
          </cell>
          <cell r="H27">
            <v>0</v>
          </cell>
          <cell r="I27">
            <v>191236</v>
          </cell>
          <cell r="J27">
            <v>0</v>
          </cell>
          <cell r="K27">
            <v>191236</v>
          </cell>
          <cell r="M27">
            <v>0</v>
          </cell>
        </row>
        <row r="28">
          <cell r="F28">
            <v>67637</v>
          </cell>
          <cell r="H28">
            <v>0</v>
          </cell>
          <cell r="I28">
            <v>67637</v>
          </cell>
          <cell r="J28">
            <v>0</v>
          </cell>
          <cell r="K28">
            <v>67637</v>
          </cell>
          <cell r="M28">
            <v>0</v>
          </cell>
        </row>
        <row r="29">
          <cell r="F29">
            <v>112166</v>
          </cell>
          <cell r="H29">
            <v>0</v>
          </cell>
          <cell r="I29">
            <v>112166</v>
          </cell>
          <cell r="J29">
            <v>0</v>
          </cell>
          <cell r="K29">
            <v>112166</v>
          </cell>
          <cell r="M29">
            <v>6601</v>
          </cell>
        </row>
        <row r="30">
          <cell r="F30">
            <v>1032843</v>
          </cell>
          <cell r="H30">
            <v>0</v>
          </cell>
          <cell r="I30">
            <v>1032843</v>
          </cell>
          <cell r="J30">
            <v>0</v>
          </cell>
          <cell r="K30">
            <v>1032843</v>
          </cell>
          <cell r="M30">
            <v>947765</v>
          </cell>
        </row>
        <row r="31">
          <cell r="F31">
            <v>0</v>
          </cell>
          <cell r="H31">
            <v>0</v>
          </cell>
          <cell r="I31">
            <v>0</v>
          </cell>
          <cell r="J31">
            <v>0</v>
          </cell>
          <cell r="K31">
            <v>0</v>
          </cell>
          <cell r="M31">
            <v>201128</v>
          </cell>
        </row>
        <row r="32">
          <cell r="F32">
            <v>0</v>
          </cell>
          <cell r="H32">
            <v>0</v>
          </cell>
          <cell r="I32">
            <v>0</v>
          </cell>
          <cell r="J32">
            <v>0</v>
          </cell>
          <cell r="K32">
            <v>0</v>
          </cell>
          <cell r="M32">
            <v>201128</v>
          </cell>
        </row>
        <row r="33">
          <cell r="F33">
            <v>0</v>
          </cell>
          <cell r="H33">
            <v>0</v>
          </cell>
          <cell r="I33">
            <v>0</v>
          </cell>
          <cell r="J33">
            <v>0</v>
          </cell>
          <cell r="K33">
            <v>0</v>
          </cell>
          <cell r="M33">
            <v>121553</v>
          </cell>
        </row>
        <row r="34">
          <cell r="F34">
            <v>0</v>
          </cell>
          <cell r="H34">
            <v>0</v>
          </cell>
          <cell r="I34">
            <v>0</v>
          </cell>
          <cell r="J34">
            <v>0</v>
          </cell>
          <cell r="K34">
            <v>0</v>
          </cell>
          <cell r="M34">
            <v>43606</v>
          </cell>
        </row>
        <row r="35">
          <cell r="F35">
            <v>306448</v>
          </cell>
          <cell r="H35">
            <v>0</v>
          </cell>
          <cell r="I35">
            <v>306448</v>
          </cell>
          <cell r="J35">
            <v>0</v>
          </cell>
          <cell r="K35">
            <v>306448</v>
          </cell>
          <cell r="M35">
            <v>0</v>
          </cell>
        </row>
      </sheetData>
      <sheetData sheetId="1">
        <row r="1">
          <cell r="F1" t="str">
            <v>31.05.2006</v>
          </cell>
          <cell r="G1" t="str">
            <v>AJE</v>
          </cell>
          <cell r="H1" t="str">
            <v>Adjusted</v>
          </cell>
          <cell r="I1" t="str">
            <v>RJE</v>
          </cell>
          <cell r="J1" t="str">
            <v>Final</v>
          </cell>
          <cell r="K1" t="str">
            <v>31.12.2005</v>
          </cell>
        </row>
        <row r="3">
          <cell r="F3">
            <v>52316</v>
          </cell>
          <cell r="G3">
            <v>0</v>
          </cell>
          <cell r="H3">
            <v>52316</v>
          </cell>
          <cell r="I3">
            <v>0</v>
          </cell>
          <cell r="J3">
            <v>52316</v>
          </cell>
          <cell r="K3">
            <v>50783</v>
          </cell>
        </row>
        <row r="4">
          <cell r="F4">
            <v>68386</v>
          </cell>
          <cell r="G4">
            <v>0</v>
          </cell>
          <cell r="H4">
            <v>68386</v>
          </cell>
          <cell r="I4">
            <v>0</v>
          </cell>
          <cell r="J4">
            <v>68386</v>
          </cell>
          <cell r="K4">
            <v>3692</v>
          </cell>
        </row>
        <row r="5">
          <cell r="F5">
            <v>40844</v>
          </cell>
          <cell r="G5">
            <v>0</v>
          </cell>
          <cell r="H5">
            <v>40844</v>
          </cell>
          <cell r="I5">
            <v>0</v>
          </cell>
          <cell r="J5">
            <v>40844</v>
          </cell>
          <cell r="K5">
            <v>24315</v>
          </cell>
        </row>
        <row r="6">
          <cell r="F6">
            <v>24500</v>
          </cell>
          <cell r="G6">
            <v>0</v>
          </cell>
          <cell r="H6">
            <v>24500</v>
          </cell>
          <cell r="I6">
            <v>0</v>
          </cell>
          <cell r="J6">
            <v>24500</v>
          </cell>
          <cell r="K6">
            <v>24439</v>
          </cell>
        </row>
        <row r="7">
          <cell r="F7">
            <v>-3458</v>
          </cell>
          <cell r="G7">
            <v>0</v>
          </cell>
          <cell r="H7">
            <v>-3458</v>
          </cell>
          <cell r="I7">
            <v>0</v>
          </cell>
          <cell r="J7">
            <v>-3458</v>
          </cell>
          <cell r="K7">
            <v>-519</v>
          </cell>
        </row>
        <row r="8">
          <cell r="F8">
            <v>0</v>
          </cell>
          <cell r="G8">
            <v>0</v>
          </cell>
          <cell r="H8">
            <v>0</v>
          </cell>
          <cell r="I8">
            <v>0</v>
          </cell>
          <cell r="J8">
            <v>0</v>
          </cell>
          <cell r="K8">
            <v>177745</v>
          </cell>
        </row>
        <row r="9">
          <cell r="F9">
            <v>11637</v>
          </cell>
          <cell r="G9">
            <v>0</v>
          </cell>
          <cell r="H9">
            <v>11637</v>
          </cell>
          <cell r="I9">
            <v>0</v>
          </cell>
          <cell r="J9">
            <v>11637</v>
          </cell>
          <cell r="K9">
            <v>3795</v>
          </cell>
        </row>
        <row r="10">
          <cell r="F10">
            <v>24149</v>
          </cell>
          <cell r="G10">
            <v>0</v>
          </cell>
          <cell r="H10">
            <v>24149</v>
          </cell>
          <cell r="I10">
            <v>0</v>
          </cell>
          <cell r="J10">
            <v>24149</v>
          </cell>
          <cell r="K10">
            <v>21349</v>
          </cell>
        </row>
        <row r="11">
          <cell r="F11">
            <v>0</v>
          </cell>
          <cell r="G11">
            <v>0</v>
          </cell>
          <cell r="H11">
            <v>0</v>
          </cell>
          <cell r="I11">
            <v>0</v>
          </cell>
          <cell r="J11">
            <v>0</v>
          </cell>
          <cell r="K11">
            <v>0</v>
          </cell>
        </row>
        <row r="12">
          <cell r="F12">
            <v>0</v>
          </cell>
          <cell r="G12">
            <v>0</v>
          </cell>
          <cell r="H12">
            <v>0</v>
          </cell>
          <cell r="I12">
            <v>0</v>
          </cell>
          <cell r="J12">
            <v>0</v>
          </cell>
          <cell r="K12">
            <v>0</v>
          </cell>
        </row>
        <row r="13">
          <cell r="F13">
            <v>0</v>
          </cell>
          <cell r="G13">
            <v>0</v>
          </cell>
          <cell r="H13">
            <v>0</v>
          </cell>
          <cell r="I13">
            <v>0</v>
          </cell>
          <cell r="J13">
            <v>0</v>
          </cell>
          <cell r="K13">
            <v>8589</v>
          </cell>
        </row>
        <row r="14">
          <cell r="F14">
            <v>0</v>
          </cell>
          <cell r="G14">
            <v>0</v>
          </cell>
          <cell r="H14">
            <v>0</v>
          </cell>
          <cell r="I14">
            <v>0</v>
          </cell>
          <cell r="J14">
            <v>0</v>
          </cell>
          <cell r="K14">
            <v>9125</v>
          </cell>
        </row>
        <row r="15">
          <cell r="F15">
            <v>37852</v>
          </cell>
          <cell r="G15">
            <v>0</v>
          </cell>
          <cell r="H15">
            <v>37852</v>
          </cell>
          <cell r="I15">
            <v>0</v>
          </cell>
          <cell r="J15">
            <v>37852</v>
          </cell>
          <cell r="K15">
            <v>36718</v>
          </cell>
        </row>
        <row r="16">
          <cell r="F16">
            <v>0</v>
          </cell>
          <cell r="G16">
            <v>0</v>
          </cell>
          <cell r="H16">
            <v>0</v>
          </cell>
          <cell r="I16">
            <v>0</v>
          </cell>
          <cell r="J16">
            <v>0</v>
          </cell>
          <cell r="K16">
            <v>990</v>
          </cell>
        </row>
        <row r="17">
          <cell r="F17">
            <v>0</v>
          </cell>
          <cell r="G17">
            <v>0</v>
          </cell>
          <cell r="H17">
            <v>0</v>
          </cell>
          <cell r="I17">
            <v>0</v>
          </cell>
          <cell r="J17">
            <v>0</v>
          </cell>
          <cell r="K17">
            <v>145</v>
          </cell>
        </row>
        <row r="18">
          <cell r="F18">
            <v>0</v>
          </cell>
          <cell r="G18">
            <v>0</v>
          </cell>
          <cell r="H18">
            <v>0</v>
          </cell>
          <cell r="I18">
            <v>0</v>
          </cell>
          <cell r="J18">
            <v>0</v>
          </cell>
          <cell r="K18">
            <v>226456</v>
          </cell>
        </row>
        <row r="19">
          <cell r="F19">
            <v>0</v>
          </cell>
          <cell r="G19">
            <v>0</v>
          </cell>
          <cell r="H19">
            <v>0</v>
          </cell>
          <cell r="I19">
            <v>0</v>
          </cell>
          <cell r="J19">
            <v>0</v>
          </cell>
          <cell r="K19">
            <v>0</v>
          </cell>
        </row>
        <row r="20">
          <cell r="F20">
            <v>0</v>
          </cell>
          <cell r="G20">
            <v>0</v>
          </cell>
          <cell r="H20">
            <v>0</v>
          </cell>
          <cell r="I20">
            <v>0</v>
          </cell>
          <cell r="J20">
            <v>0</v>
          </cell>
          <cell r="K20">
            <v>-75565</v>
          </cell>
        </row>
        <row r="21">
          <cell r="F21">
            <v>0</v>
          </cell>
          <cell r="G21">
            <v>0</v>
          </cell>
          <cell r="H21">
            <v>0</v>
          </cell>
          <cell r="I21">
            <v>0</v>
          </cell>
          <cell r="J21">
            <v>0</v>
          </cell>
          <cell r="K21">
            <v>0</v>
          </cell>
        </row>
        <row r="22">
          <cell r="F22">
            <v>0</v>
          </cell>
          <cell r="G22">
            <v>0</v>
          </cell>
          <cell r="H22">
            <v>0</v>
          </cell>
          <cell r="I22">
            <v>0</v>
          </cell>
          <cell r="J22">
            <v>0</v>
          </cell>
          <cell r="K22">
            <v>60151</v>
          </cell>
        </row>
        <row r="23">
          <cell r="F23">
            <v>237876</v>
          </cell>
          <cell r="G23">
            <v>0</v>
          </cell>
          <cell r="H23">
            <v>237876</v>
          </cell>
          <cell r="I23">
            <v>0</v>
          </cell>
          <cell r="J23">
            <v>237876</v>
          </cell>
          <cell r="K23">
            <v>0</v>
          </cell>
        </row>
        <row r="24">
          <cell r="F24">
            <v>108291</v>
          </cell>
          <cell r="G24">
            <v>0</v>
          </cell>
          <cell r="H24">
            <v>108291</v>
          </cell>
          <cell r="I24">
            <v>0</v>
          </cell>
          <cell r="J24">
            <v>108291</v>
          </cell>
          <cell r="K24">
            <v>296036</v>
          </cell>
        </row>
        <row r="25">
          <cell r="F25">
            <v>59411</v>
          </cell>
          <cell r="G25">
            <v>0</v>
          </cell>
          <cell r="H25">
            <v>59411</v>
          </cell>
          <cell r="I25">
            <v>0</v>
          </cell>
          <cell r="J25">
            <v>59411</v>
          </cell>
          <cell r="K25">
            <v>72920</v>
          </cell>
        </row>
        <row r="26">
          <cell r="F26">
            <v>191236</v>
          </cell>
          <cell r="G26">
            <v>0</v>
          </cell>
          <cell r="H26">
            <v>191236</v>
          </cell>
          <cell r="I26">
            <v>0</v>
          </cell>
          <cell r="J26">
            <v>191236</v>
          </cell>
          <cell r="K26">
            <v>0</v>
          </cell>
        </row>
        <row r="27">
          <cell r="F27">
            <v>67637</v>
          </cell>
          <cell r="G27">
            <v>0</v>
          </cell>
          <cell r="H27">
            <v>67637</v>
          </cell>
          <cell r="I27">
            <v>0</v>
          </cell>
          <cell r="J27">
            <v>67637</v>
          </cell>
          <cell r="K27">
            <v>0</v>
          </cell>
        </row>
        <row r="28">
          <cell r="F28">
            <v>112166</v>
          </cell>
          <cell r="G28">
            <v>0</v>
          </cell>
          <cell r="H28">
            <v>112166</v>
          </cell>
          <cell r="I28">
            <v>0</v>
          </cell>
          <cell r="J28">
            <v>112166</v>
          </cell>
          <cell r="K28">
            <v>6601</v>
          </cell>
        </row>
        <row r="29">
          <cell r="F29">
            <v>1032843</v>
          </cell>
          <cell r="G29">
            <v>0</v>
          </cell>
          <cell r="H29">
            <v>1032843</v>
          </cell>
          <cell r="I29">
            <v>0</v>
          </cell>
          <cell r="J29">
            <v>1032843</v>
          </cell>
          <cell r="K29">
            <v>947765</v>
          </cell>
        </row>
        <row r="30">
          <cell r="F30">
            <v>0</v>
          </cell>
          <cell r="G30">
            <v>0</v>
          </cell>
          <cell r="H30">
            <v>0</v>
          </cell>
          <cell r="I30">
            <v>0</v>
          </cell>
          <cell r="J30">
            <v>0</v>
          </cell>
          <cell r="K30">
            <v>201128</v>
          </cell>
        </row>
        <row r="31">
          <cell r="F31">
            <v>0</v>
          </cell>
          <cell r="G31">
            <v>0</v>
          </cell>
          <cell r="H31">
            <v>0</v>
          </cell>
          <cell r="I31">
            <v>0</v>
          </cell>
          <cell r="J31">
            <v>0</v>
          </cell>
          <cell r="K31">
            <v>201128</v>
          </cell>
        </row>
        <row r="32">
          <cell r="F32">
            <v>0</v>
          </cell>
          <cell r="G32">
            <v>0</v>
          </cell>
          <cell r="H32">
            <v>0</v>
          </cell>
          <cell r="I32">
            <v>0</v>
          </cell>
          <cell r="J32">
            <v>0</v>
          </cell>
          <cell r="K32">
            <v>121553</v>
          </cell>
        </row>
        <row r="33">
          <cell r="F33">
            <v>0</v>
          </cell>
          <cell r="G33">
            <v>0</v>
          </cell>
          <cell r="H33">
            <v>0</v>
          </cell>
          <cell r="I33">
            <v>0</v>
          </cell>
          <cell r="J33">
            <v>0</v>
          </cell>
          <cell r="K33">
            <v>43606</v>
          </cell>
        </row>
        <row r="34">
          <cell r="F34">
            <v>306448</v>
          </cell>
          <cell r="G34">
            <v>0</v>
          </cell>
          <cell r="H34">
            <v>306448</v>
          </cell>
          <cell r="I34">
            <v>0</v>
          </cell>
          <cell r="J34">
            <v>306448</v>
          </cell>
          <cell r="K34">
            <v>0</v>
          </cell>
        </row>
        <row r="35">
          <cell r="F35">
            <v>306448</v>
          </cell>
          <cell r="G35">
            <v>0</v>
          </cell>
          <cell r="H35">
            <v>306448</v>
          </cell>
          <cell r="I35">
            <v>0</v>
          </cell>
          <cell r="J35">
            <v>306448</v>
          </cell>
          <cell r="K35">
            <v>366287</v>
          </cell>
        </row>
        <row r="36">
          <cell r="F36">
            <v>1339291</v>
          </cell>
          <cell r="G36">
            <v>0</v>
          </cell>
          <cell r="H36">
            <v>1339291</v>
          </cell>
          <cell r="I36">
            <v>0</v>
          </cell>
          <cell r="J36">
            <v>1339291</v>
          </cell>
          <cell r="K36">
            <v>1314052</v>
          </cell>
        </row>
      </sheetData>
      <sheetData sheetId="2"/>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 Profundizar"/>
      <sheetName val="BLCE PESOS"/>
      <sheetName val="BLCE M$ "/>
      <sheetName val="Bce Para Bancos"/>
      <sheetName val="Links"/>
      <sheetName val="Lead"/>
      <sheetName val="CPM-BCSA-03"/>
      <sheetName val="Caja"/>
      <sheetName val="2 EE-RR2003"/>
      <sheetName val="Grafico_Costos_"/>
      <sheetName val="Diferidos"/>
      <sheetName val="CALC.FACTOR"/>
      <sheetName val="Datos Generales"/>
      <sheetName val="CONDI-CITIGCB"/>
      <sheetName val="Mine 10"/>
      <sheetName val="AF Tributario"/>
      <sheetName val="Precios"/>
      <sheetName val="Saldos ctas resultado"/>
      <sheetName val="Base Datos"/>
      <sheetName val="Período"/>
      <sheetName val="Parameters"/>
      <sheetName val="mfsa-oo"/>
      <sheetName val="RLI_12_2006"/>
      <sheetName val="VPP  A II-8"/>
      <sheetName val="prison_comps"/>
      <sheetName val="Total"/>
      <sheetName val="PAPELES (B-5)"/>
      <sheetName val="Jul"/>
      <sheetName val="Plan-Bônus"/>
      <sheetName val="Bank of Tokyo V. 30.04.04"/>
      <sheetName val="201"/>
      <sheetName val="Ch.Cartera"/>
      <sheetName val="Para_Profundizar"/>
      <sheetName val="BLCE_PESOS"/>
      <sheetName val="BLCE_M$_"/>
      <sheetName val="Bce_Para_Bancos"/>
      <sheetName val="2_EE-RR2003"/>
      <sheetName val="CALC_FACTOR"/>
      <sheetName val="Hoja2"/>
      <sheetName val="DATOS"/>
      <sheetName val="prestamos"/>
      <sheetName val="Inicio Análisis Cuentas"/>
      <sheetName val="PAPELES"/>
      <sheetName val="AF FIN TAX"/>
      <sheetName val="TRABAJO"/>
      <sheetName val="Budget FY2001"/>
      <sheetName val="ElecDp Jun'01"/>
      <sheetName val="Mine Jun'01"/>
      <sheetName val="Análisis 2001"/>
      <sheetName val="LPSA Vac. Oct-2006 "/>
      <sheetName val="Libro de compra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IENTE"/>
      <sheetName val="INDICE"/>
      <sheetName val="T0"/>
      <sheetName val="T1"/>
      <sheetName val="T2"/>
      <sheetName val="Ajustes "/>
      <sheetName val="RLI ORDENADA"/>
      <sheetName val="AII-2 Impt. Rta."/>
      <sheetName val="3.1"/>
      <sheetName val="AII-3 ID"/>
      <sheetName val="AII-4 EDI"/>
      <sheetName val="AII-4.2 EDI"/>
      <sheetName val="AII-5 PIAS"/>
      <sheetName val="AII-5.1 IAS"/>
      <sheetName val="AII-6 Pat. Fin"/>
      <sheetName val="AII-7 GIF"/>
      <sheetName val="AII-8 Retasación Tec."/>
      <sheetName val="AII-9 GR"/>
      <sheetName val="AII-10 Automóviles"/>
      <sheetName val="AII-11 Otros ajustes"/>
      <sheetName val="AII-11.2 D° Aduana"/>
      <sheetName val="150"/>
      <sheetName val="AII-12 Prov. Vac."/>
      <sheetName val="AII-13 Leasing"/>
      <sheetName val="AII-14 AF"/>
      <sheetName val="AII-15 Pat. Trib."/>
      <sheetName val="AII-16 IER"/>
      <sheetName val="AII-16.2 IER"/>
      <sheetName val="&lt;-&gt;"/>
      <sheetName val="AII"/>
      <sheetName val="950"/>
      <sheetName val="750"/>
      <sheetName val="2150"/>
      <sheetName val="3000"/>
      <sheetName val="3150"/>
      <sheetName val="2950"/>
      <sheetName val="300"/>
      <sheetName val="1700"/>
      <sheetName val="1800"/>
      <sheetName val="1900"/>
      <sheetName val="2300"/>
      <sheetName val="2100"/>
      <sheetName val="450"/>
      <sheetName val="ICPI"/>
      <sheetName val="T8"/>
      <sheetName val="1500-1"/>
      <sheetName val="1500-2"/>
      <sheetName val="Contrib"/>
      <sheetName val="CM"/>
    </sheetNames>
    <sheetDataSet>
      <sheetData sheetId="0">
        <row r="7">
          <cell r="E7">
            <v>2006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2003"/>
      <sheetName val="at2002"/>
      <sheetName val="Mundo FUt"/>
      <sheetName val="Mundo"/>
      <sheetName val="Estres $ corrientes"/>
      <sheetName val="diciembre"/>
      <sheetName val="Mundo CPT 01.01.02"/>
      <sheetName val="cpi01012002"/>
      <sheetName val="datos"/>
      <sheetName val="cpi muni"/>
      <sheetName val="cpi01012003"/>
      <sheetName val="Mundo CPT 01.01.03"/>
      <sheetName val="Mundo RLI"/>
      <sheetName val="rli"/>
      <sheetName val="2611001"/>
      <sheetName val="129"/>
      <sheetName val="castigos con respaldo"/>
      <sheetName val="faltantes de cartas"/>
      <sheetName val="créditosdonaciones"/>
      <sheetName val="multas"/>
      <sheetName val="analisis"/>
      <sheetName val="datos f22"/>
      <sheetName val="ctctrfut122002"/>
      <sheetName val="Maes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NGTER2"/>
      <sheetName val="Cash Flow"/>
      <sheetName val="Settings Area - Start Here"/>
      <sheetName val="ENTERPRISE Accounts"/>
      <sheetName val="Estres $ corrientes"/>
      <sheetName val="DATOS"/>
      <sheetName val="Gasto Real"/>
      <sheetName val="CIF"/>
      <sheetName val="Maestro"/>
      <sheetName val="Inicio"/>
      <sheetName val="DIC-97"/>
      <sheetName val="VM"/>
      <sheetName val="BLCE PESOS"/>
      <sheetName val="EEFFComparativo"/>
      <sheetName val="CompMensual"/>
      <sheetName val="Base"/>
      <sheetName val="A PARAMETROS"/>
      <sheetName val="Junio 2006"/>
      <sheetName val="VAR"/>
      <sheetName val="CM"/>
      <sheetName val="Total"/>
      <sheetName val="MEmpresas"/>
      <sheetName val="AD Invers"/>
      <sheetName val="Rep. C.Monet."/>
      <sheetName val="PRINT"/>
      <sheetName val="III-10"/>
      <sheetName val="A"/>
      <sheetName val="III-20"/>
      <sheetName val="Portada "/>
      <sheetName val="201"/>
      <sheetName val="MENU"/>
    </sheetNames>
    <definedNames>
      <definedName name="Módulo2.imprimirlongterm"/>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vimiento"/>
      <sheetName val="VPP resultado"/>
      <sheetName val="BT 64"/>
      <sheetName val="Tickmarks"/>
      <sheetName val="Precios"/>
      <sheetName val="CLIENTE"/>
      <sheetName val="BT64 Deuda"/>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Inicio"/>
      <sheetName val="AJUSTES 3-1."/>
      <sheetName val="AII-1"/>
      <sheetName val="AII-2 (Patrimonio)"/>
      <sheetName val="AII-3 (CM CPI)"/>
      <sheetName val="AII-4 (I.D.)"/>
      <sheetName val="AII-5 (Impto. Renta)"/>
      <sheetName val="AII-6 (A.Fijo)"/>
      <sheetName val="AII-6-0(VENTAS Y BAJAS)"/>
      <sheetName val="AII-7 (D° Marca)"/>
      <sheetName val="AII-8 Vacaciones"/>
      <sheetName val="CM"/>
      <sheetName val="T0"/>
      <sheetName val="T1"/>
      <sheetName val="T2"/>
      <sheetName val="T4"/>
      <sheetName val="Total"/>
    </sheetNames>
    <sheetDataSet>
      <sheetData sheetId="0"/>
      <sheetData sheetId="1">
        <row r="18">
          <cell r="D18" t="str">
            <v>Agrocomercial AS</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b 03"/>
      <sheetName val="Mar 03"/>
      <sheetName val="Abr 03"/>
      <sheetName val="May 03"/>
      <sheetName val="Jun 03"/>
      <sheetName val="Jul 03 "/>
      <sheetName val="Ago 03"/>
      <sheetName val="Sep 03"/>
      <sheetName val="Oct 03"/>
      <sheetName val="Nov 03"/>
      <sheetName val="Dic 03"/>
      <sheetName val="Ene 04"/>
      <sheetName val="Feb 04"/>
      <sheetName val="Mar 04"/>
      <sheetName val="Abr 04"/>
      <sheetName val="May 04"/>
      <sheetName val="Jun 04"/>
      <sheetName val="Jul 04 "/>
      <sheetName val="Ago 04"/>
      <sheetName val="Sep 04"/>
      <sheetName val="Oct 04"/>
      <sheetName val="Nov 04"/>
      <sheetName val="Dic 04"/>
      <sheetName val="Ene 05"/>
      <sheetName val="Tabla Amortiz Edeka 40 cuotas"/>
      <sheetName val="Tabla Amortiz Valyco II 40 cuot"/>
      <sheetName val="Tabla Amortiz Edeka 120 cuotas"/>
      <sheetName val="Tabla amortiz Valyco II 120 cuo"/>
      <sheetName val="fmlsa-ee"/>
      <sheetName val="Total"/>
      <sheetName val="Inicio"/>
      <sheetName val="Feasibility"/>
      <sheetName val="Cliente"/>
      <sheetName val="Grafico_Costos_"/>
      <sheetName val="Rep. C.Monet."/>
      <sheetName val="P&amp;L CCI Detail"/>
      <sheetName val="Cash CCI Detail"/>
      <sheetName val="Cash Flow"/>
      <sheetName val="Antecedentes del Cliente"/>
      <sheetName val="Movimiento"/>
      <sheetName val="VPP resultado"/>
      <sheetName val="Estres $ corrientes"/>
      <sheetName val="PAPELES"/>
      <sheetName val="Hoja1"/>
      <sheetName val="Cmon Acreedores Varios Ene 05"/>
      <sheetName val="D-REN02"/>
      <sheetName val="QAE"/>
      <sheetName val="PLAN DE CUENT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Tabla Amortiz Edeka 40 cuotas"/>
      <sheetName val="Total"/>
      <sheetName val="INFCOMPC"/>
      <sheetName val="Análisis 2001"/>
      <sheetName val="Inicio"/>
      <sheetName val="Sales and Volumes"/>
      <sheetName val="CLIENTE"/>
      <sheetName val="(A) RLI DEF AL 28.02.2002"/>
      <sheetName val="PRINT"/>
      <sheetName val="BALANCE CLASIFICADO"/>
      <sheetName val="fmlsa-ee"/>
      <sheetName val="Det_AP"/>
      <sheetName val="Data Gráficos"/>
      <sheetName val="CERRILLOS EXENTO"/>
      <sheetName val="Tabla"/>
      <sheetName val="Deducc"/>
      <sheetName val="Gtovta"/>
      <sheetName val="Bce Tributario  (2)"/>
      <sheetName val="DATOS"/>
      <sheetName val="PROVI"/>
      <sheetName val="Monto a Cubrir"/>
      <sheetName val="PLAN DE CUENTAS"/>
      <sheetName val="TODOS"/>
      <sheetName val="BALANCE"/>
      <sheetName val="Precios"/>
      <sheetName val="InputArea"/>
      <sheetName val="2001"/>
      <sheetName val="Análisis_2001"/>
      <sheetName val="Tabla_Amortiz_Edeka_40_cuotas"/>
      <sheetName val="(A)_RLI_DEF_AL_28_02_2002"/>
      <sheetName val="BALANCE_CLASIFICADO"/>
      <sheetName val="Bce_Tributario__(2)"/>
      <sheetName val="BLCE PESOS"/>
      <sheetName val="balancete"/>
      <sheetName val="Act fijo tributario pehuenche"/>
      <sheetName val="res_camino"/>
      <sheetName val="Antecedentes del Cliente"/>
      <sheetName val="Noviembre 2003"/>
      <sheetName val="ALVXXL01"/>
      <sheetName val="AFEInt"/>
      <sheetName val="122110_Software"/>
      <sheetName val="Rep. C.Monet."/>
      <sheetName val="FMLSA Agosto 2006"/>
      <sheetName val="Año 2006"/>
      <sheetName val="CI e Bil"/>
      <sheetName val="ajustes IFRS"/>
      <sheetName val="Notas_Viña"/>
      <sheetName val="Análisis_20011"/>
      <sheetName val="Tabla_Amortiz_Edeka_40_cuotas1"/>
      <sheetName val="(A)_RLI_DEF_AL_28_02_20021"/>
      <sheetName val="Data_Gráficos"/>
      <sheetName val="Sales_and_Volumes"/>
      <sheetName val="Monto_a_Cubrir"/>
      <sheetName val="PLAN_DE_CUENTAS"/>
      <sheetName val="BALANCE_CLASIFICADO1"/>
      <sheetName val="Bce_Tributario__(2)1"/>
      <sheetName val="BLCE_PESOS"/>
      <sheetName val="CI_e_Bil"/>
      <sheetName val="Act_fijo_tributario_pehuenche"/>
      <sheetName val="Antecedentes_del_Cliente"/>
      <sheetName val="Análisis_20012"/>
      <sheetName val="Tabla_Amortiz_Edeka_40_cuotas2"/>
      <sheetName val="(A)_RLI_DEF_AL_28_02_20022"/>
      <sheetName val="Data_Gráficos1"/>
      <sheetName val="Sales_and_Volumes1"/>
      <sheetName val="Monto_a_Cubrir1"/>
      <sheetName val="PLAN_DE_CUENTAS1"/>
      <sheetName val="BALANCE_CLASIFICADO2"/>
      <sheetName val="Bce_Tributario__(2)2"/>
      <sheetName val="BLCE_PESOS1"/>
      <sheetName val="CI_e_Bil1"/>
      <sheetName val="Act_fijo_tributario_pehuenche1"/>
      <sheetName val="Antecedentes_del_Cliente1"/>
      <sheetName val="AI-7 Multas"/>
      <sheetName val="Datos12"/>
      <sheetName val="ANIM"/>
      <sheetName val="NS1"/>
      <sheetName val="Análisis_20013"/>
      <sheetName val="Tabla_Amortiz_Edeka_40_cuotas3"/>
      <sheetName val="(A)_RLI_DEF_AL_28_02_20023"/>
      <sheetName val="BALANCE_CLASIFICADO3"/>
      <sheetName val="Bce_Tributario__(2)3"/>
      <sheetName val="Análisis_20014"/>
      <sheetName val="Tabla_Amortiz_Edeka_40_cuotas4"/>
      <sheetName val="(A)_RLI_DEF_AL_28_02_20024"/>
      <sheetName val="BALANCE_CLASIFICADO4"/>
      <sheetName val="Bce_Tributario__(2)4"/>
      <sheetName val="Tabla_Amortiz_Edeka_40_cuotas5"/>
      <sheetName val="Análisis_20015"/>
      <sheetName val="(A)_RLI_DEF_AL_28_02_20025"/>
      <sheetName val="BALANCE_CLASIFICADO5"/>
      <sheetName val="Bce_Tributario__(2)5"/>
      <sheetName val="Tabla_Amortiz_Edeka_40_cuotas6"/>
      <sheetName val="Análisis_20016"/>
      <sheetName val="(A)_RLI_DEF_AL_28_02_20026"/>
      <sheetName val="BALANCE_CLASIFICADO6"/>
      <sheetName val="Bce_Tributario__(2)6"/>
      <sheetName val="Sales_and_Volumes2"/>
      <sheetName val="Data_Gráficos2"/>
      <sheetName val="Monto_a_Cubrir2"/>
      <sheetName val="RLI AT 98"/>
      <sheetName val="DIC-97"/>
      <sheetName val="BC"/>
      <sheetName val="III-10"/>
      <sheetName val="Análisis_20017"/>
      <sheetName val="Tabla_Amortiz_Edeka_40_cuotas7"/>
      <sheetName val="BALANCE_CLASIFICADO7"/>
      <sheetName val="(A)_RLI_DEF_AL_28_02_20027"/>
      <sheetName val="Bce_Tributario__(2)7"/>
      <sheetName val="PLAN_DE_CUENTAS2"/>
      <sheetName val="Sales_and_Volumes3"/>
      <sheetName val="Data_Gráficos3"/>
      <sheetName val="Antecedentes_del_Cliente2"/>
      <sheetName val="Monto_a_Cubrir3"/>
      <sheetName val="BLCE_PESOS2"/>
      <sheetName val="FMLSA_Agosto_2006"/>
      <sheetName val="CERRILLOS_EXENTO"/>
      <sheetName val="Año_2006"/>
      <sheetName val="Act_fijo_tributario_pehuenche2"/>
      <sheetName val="Rep__C_Monet_"/>
      <sheetName val="CI_e_Bil2"/>
      <sheetName val="Noviembre_2003"/>
      <sheetName val="ajustes_IFRS"/>
      <sheetName val="RLI_AT_98"/>
      <sheetName val="AI-7_Multa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es"/>
      <sheetName val="Hoja1"/>
      <sheetName val="17000"/>
      <sheetName val="TODOS"/>
      <sheetName val="Tabla"/>
      <sheetName val="Total"/>
      <sheetName val="GUIAS OCTUBRE 2003"/>
    </sheetNames>
    <sheetDataSet>
      <sheetData sheetId="0"/>
      <sheetData sheetId="1">
        <row r="3">
          <cell r="A3" t="str">
            <v>A67</v>
          </cell>
        </row>
        <row r="4">
          <cell r="A4" t="str">
            <v>A77</v>
          </cell>
        </row>
        <row r="5">
          <cell r="A5" t="str">
            <v>A83</v>
          </cell>
        </row>
        <row r="6">
          <cell r="A6" t="str">
            <v>A84</v>
          </cell>
        </row>
        <row r="7">
          <cell r="A7" t="str">
            <v>A94</v>
          </cell>
        </row>
        <row r="8">
          <cell r="A8" t="str">
            <v>F51</v>
          </cell>
        </row>
        <row r="9">
          <cell r="A9" t="str">
            <v>F63</v>
          </cell>
        </row>
        <row r="10">
          <cell r="A10" t="str">
            <v>G08</v>
          </cell>
        </row>
        <row r="11">
          <cell r="A11" t="str">
            <v>G48</v>
          </cell>
        </row>
      </sheetData>
      <sheetData sheetId="2"/>
      <sheetData sheetId="3" refreshError="1"/>
      <sheetData sheetId="4" refreshError="1"/>
      <sheetData sheetId="5" refreshError="1"/>
      <sheetData sheetId="6"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BALANCE"/>
      <sheetName val="RESULTADO"/>
      <sheetName val="MATRIZ AUDITORES"/>
      <sheetName val="MATRIZ COMPAÑIA"/>
      <sheetName val="CONSOLIDADO 1"/>
      <sheetName val="CONSOLIDADO 2"/>
      <sheetName val="activos "/>
      <sheetName val="pasivos"/>
      <sheetName val="Hoja3"/>
    </sheetNames>
    <sheetDataSet>
      <sheetData sheetId="0">
        <row r="30">
          <cell r="S30" t="str">
            <v>LA OFERTA S.A.</v>
          </cell>
        </row>
        <row r="31">
          <cell r="S31" t="str">
            <v>PC 52</v>
          </cell>
        </row>
      </sheetData>
      <sheetData sheetId="1" refreshError="1"/>
      <sheetData sheetId="2"/>
      <sheetData sheetId="3" refreshError="1"/>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Bce Tributario "/>
      <sheetName val="Bce Tributario  (2)"/>
      <sheetName val="Año 2006"/>
      <sheetName val="Oxide"/>
      <sheetName val="Hoja1"/>
      <sheetName val="Inicio"/>
      <sheetName val="23.210902"/>
      <sheetName val="TODOS"/>
      <sheetName val="Pag.1"/>
      <sheetName val="FMLSA Agosto 2006"/>
      <sheetName val="Tabla Amortiz Edeka 40 cuotas"/>
      <sheetName val="CP"/>
      <sheetName val="BALANCE CLASIFICADO"/>
      <sheetName val="INSS1"/>
      <sheetName val="RLI AT 98"/>
      <sheetName val="Dólar Observado"/>
      <sheetName val="IARyPD"/>
      <sheetName val="MAR"/>
      <sheetName val="Datos"/>
      <sheetName val="PACU"/>
      <sheetName val="PHReex"/>
      <sheetName val="RAcu"/>
      <sheetName val="RH"/>
      <sheetName val="RRex"/>
      <sheetName val="PAGOSING MES"/>
      <sheetName val="OPCP for"/>
      <sheetName val="D.Plazo"/>
      <sheetName val="Detalle inicial"/>
      <sheetName val="Activo Por Familia"/>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1 BCE-CLA"/>
      <sheetName val="2 EE-RR2003"/>
      <sheetName val="3 BCE-8-COL"/>
      <sheetName val="4 BCE EUR"/>
      <sheetName val="5 EE-RR EUR"/>
      <sheetName val="6 BCE $"/>
      <sheetName val="6-A EE-RR $"/>
      <sheetName val="6-A EE-RR 2002"/>
      <sheetName val="7 BCE M$ "/>
      <sheetName val="8 EE-RR $"/>
      <sheetName val="9 AVI BCE MM$"/>
      <sheetName val="10 AVI BCE MM$ Acum."/>
      <sheetName val="11 AVI EERR MM$"/>
      <sheetName val="12 AVI EERR MM$ Acum."/>
      <sheetName val="13 AVI BCE Th$ Acum"/>
      <sheetName val="14 AVI EERR Th$ Acum."/>
      <sheetName val="15 AVI EERR Th$"/>
      <sheetName val="16 AVI Para La Mano "/>
      <sheetName val="17 Mayor-Ing-Producto"/>
      <sheetName val="18 Var"/>
      <sheetName val="19 Com-POA EERR"/>
      <sheetName val="20 IMG AVI"/>
      <sheetName val="21 EE-RR REVISION"/>
      <sheetName val="22 Acta"/>
      <sheetName val="23 Analisis CM"/>
      <sheetName val="24 Inf. CM Plan "/>
      <sheetName val="25 GCL EERR"/>
      <sheetName val="26 AVI EERR POA Th$MM"/>
      <sheetName val="27 AVI EERR Total"/>
      <sheetName val="28 AVI EERR  Resumen"/>
      <sheetName val="30 BCE-CLA 2002"/>
      <sheetName val="31 EE-RR 2001"/>
      <sheetName val="32 Graficos"/>
      <sheetName val="33 Saldos"/>
      <sheetName val="34 K Trabajo"/>
      <sheetName val="35 Val act Fijo"/>
      <sheetName val="50 NOTA 11"/>
      <sheetName val="51 Nota 10"/>
      <sheetName val="52 CM"/>
      <sheetName val="53 CM hoja 1"/>
      <sheetName val="98 SIN Ajustes"/>
      <sheetName val="99 Validaciones"/>
      <sheetName val="Período"/>
      <sheetName val="Bce Tributario  (2)"/>
      <sheetName val="RLI AT 98"/>
      <sheetName val="CERRILLOS EXENTO"/>
      <sheetName val="Hoja1"/>
      <sheetName val="Listado de Personal"/>
      <sheetName val="Informe CM Angel"/>
      <sheetName val="Oxide"/>
      <sheetName val="Cuentas"/>
      <sheetName val="AI-0 RLI(cliente)"/>
      <sheetName val="Act fijo tributario pehuenche"/>
      <sheetName val="2 EE_RR2003"/>
      <sheetName val="Empleados"/>
      <sheetName val="Tabla Amortiz Edeka 40 cuotas"/>
      <sheetName val="Inicio"/>
      <sheetName val="Emel"/>
      <sheetName val="PAGOSING MES"/>
      <sheetName val="Bce"/>
      <sheetName val="DATOS"/>
      <sheetName val="Tabla %"/>
      <sheetName val="Sch15 Guarantees"/>
      <sheetName val="FORN"/>
      <sheetName val="Parámetros"/>
      <sheetName val="AI-3 Pat.Fin"/>
      <sheetName val="AI-2 Pat.Trib"/>
      <sheetName val="CLIENTE"/>
      <sheetName val="Rep."/>
      <sheetName val="FMLSA Agosto 2006"/>
      <sheetName val="174"/>
      <sheetName val="Pasivos Otoñal"/>
      <sheetName val="1_BCE-CLA"/>
      <sheetName val="2_EE-RR2003"/>
      <sheetName val="3_BCE-8-COL"/>
      <sheetName val="4_BCE_EUR"/>
      <sheetName val="5_EE-RR_EUR"/>
      <sheetName val="6_BCE_$"/>
      <sheetName val="6-A_EE-RR_$"/>
      <sheetName val="6-A_EE-RR_2002"/>
      <sheetName val="7_BCE_M$_"/>
      <sheetName val="8_EE-RR_$"/>
      <sheetName val="9_AVI_BCE_MM$"/>
      <sheetName val="10_AVI_BCE_MM$_Acum_"/>
      <sheetName val="11_AVI_EERR_MM$"/>
      <sheetName val="12_AVI_EERR_MM$_Acum_"/>
      <sheetName val="13_AVI_BCE_Th$_Acum"/>
      <sheetName val="14_AVI_EERR_Th$_Acum_"/>
      <sheetName val="15_AVI_EERR_Th$"/>
      <sheetName val="16_AVI_Para_La_Mano_"/>
      <sheetName val="17_Mayor-Ing-Producto"/>
      <sheetName val="18_Var"/>
      <sheetName val="19_Com-POA_EERR"/>
      <sheetName val="20_IMG_AVI"/>
      <sheetName val="21_EE-RR_REVISION"/>
      <sheetName val="22_Acta"/>
      <sheetName val="23_Analisis_CM"/>
      <sheetName val="24_Inf__CM_Plan_"/>
      <sheetName val="25_GCL_EERR"/>
      <sheetName val="26_AVI_EERR_POA_Th$MM"/>
      <sheetName val="27_AVI_EERR_Total"/>
      <sheetName val="28_AVI_EERR__Resumen"/>
      <sheetName val="30_BCE-CLA_2002"/>
      <sheetName val="31_EE-RR_2001"/>
      <sheetName val="32_Graficos"/>
      <sheetName val="33_Saldos"/>
      <sheetName val="34_K_Trabajo"/>
      <sheetName val="35_Val_act_Fijo"/>
      <sheetName val="50_NOTA_11"/>
      <sheetName val="51_Nota_10"/>
      <sheetName val="52_CM"/>
      <sheetName val="53_CM_hoja_1"/>
      <sheetName val="98_SIN_Ajustes"/>
      <sheetName val="99_Validaciones"/>
      <sheetName val="Bce_Tributario__(2)"/>
      <sheetName val="RLI_AT_98"/>
      <sheetName val="CERRILLOS_EXENTO"/>
      <sheetName val="Listado_de_Personal"/>
      <sheetName val="Informe_CM_Angel"/>
      <sheetName val="Tabla_Amortiz_Edeka_40_cuotas"/>
      <sheetName val="AI-0_RLI(cliente)"/>
      <sheetName val="Tabla_%"/>
      <sheetName val="Act_fijo_tributario_pehuenche"/>
      <sheetName val="Rep_"/>
      <sheetName val="AI-3_Pat_Fin"/>
      <sheetName val="AI-2_Pat_Trib"/>
      <sheetName val="Sch15_Guarantees"/>
      <sheetName val="PAGOSING_MES"/>
      <sheetName val="ANIM"/>
      <sheetName val="Año 2006"/>
      <sheetName val="Controls"/>
      <sheetName val="Settings Area - Start Here"/>
      <sheetName val="ENTERPRISE Accounts"/>
      <sheetName val="Datos12"/>
      <sheetName val="parametros"/>
      <sheetName val="III-PL"/>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ADA"/>
      <sheetName val="ACTIVO"/>
      <sheetName val="PASIVO"/>
      <sheetName val="RESULTADOS"/>
      <sheetName val="C.FINANCIACION"/>
      <sheetName val="I. material"/>
      <sheetName val="A.A. I.M."/>
      <sheetName val="I. Inmaterial"/>
      <sheetName val="A.A.I.I."/>
      <sheetName val="Leasing I"/>
      <sheetName val="Leasing II"/>
      <sheetName val="Compraventas I. Mat. e Inm."/>
      <sheetName val="Detalle soc. consolidadas"/>
      <sheetName val="Otras Inv. fin. permanentes"/>
      <sheetName val="Compraventas I. Financiero"/>
      <sheetName val="Gtos. Est. y Existencias"/>
      <sheetName val="Dividendos EG"/>
      <sheetName val="Dividendos EA"/>
      <sheetName val="Dividendos Otros"/>
      <sheetName val="Prov. Riesgos y Gastos"/>
      <sheetName val="Mvto. FFPP"/>
      <sheetName val="Reservas consolidación"/>
      <sheetName val="Socios Externos I"/>
      <sheetName val="Socios Externos II"/>
      <sheetName val="Rdo. consolidado por sociedades"/>
      <sheetName val="Acreedores LP"/>
      <sheetName val="Deudas ent. cto. LP"/>
      <sheetName val="Deudas ent. cto. CP"/>
      <sheetName val="Impto. Sociedades"/>
      <sheetName val="Diferencias en BI"/>
      <sheetName val="Deducciones"/>
      <sheetName val="BI negativas"/>
      <sheetName val="Personal y Retrib. Consejo"/>
      <sheetName val="Desglose Rdo. Explotación"/>
      <sheetName val="Desglose extraordinarios"/>
      <sheetName val="Bce Tributario  (2)"/>
      <sheetName val="2 EE-RR2003"/>
      <sheetName val="Período"/>
      <sheetName val="CERRILLOS EXENTO"/>
      <sheetName val="Cuentas FIN700"/>
      <sheetName val="CUENTAS SOLOM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ursos Comunes"/>
      <sheetName val="Evolución Siscel TMC"/>
      <sheetName val="Mantenimiento v.1."/>
      <sheetName val=" Pto. Rico.v.1"/>
      <sheetName val="Siscel v.2.0"/>
      <sheetName val="Mantenimiento correctivo"/>
      <sheetName val=" Chilev.2."/>
      <sheetName val=" Pto. Rico.v.2 "/>
      <sheetName val=" Perú.v.2."/>
      <sheetName val="Evo v.3 "/>
      <sheetName val="Start up Argent"/>
      <sheetName val=" Argentina.v.2"/>
      <sheetName val=" México.v.3."/>
      <sheetName val=" El Salvador.v.3 "/>
      <sheetName val=" Guatemala.v.3"/>
      <sheetName val="Evo v.4"/>
      <sheetName val=" Chilev.3"/>
      <sheetName val=" Argentina.v.3"/>
      <sheetName val=" Perú.v.3"/>
      <sheetName val=" Pto. Rico.v.3"/>
      <sheetName val="Evo v.5"/>
      <sheetName val=" Chilev.4"/>
      <sheetName val=" Argentina.v.4"/>
      <sheetName val=" Perú.v.4"/>
      <sheetName val=" México.v.4"/>
      <sheetName val=" El Salvador.v.4"/>
      <sheetName val=" Guatemala.v.4"/>
      <sheetName val=" Pto. Rico.v.4"/>
      <sheetName val=" Chilev.5"/>
      <sheetName val=" Argentina.v.5"/>
      <sheetName val=" Perú.v.5"/>
      <sheetName val=" México.v.5"/>
      <sheetName val=" El Salvador.v.5"/>
      <sheetName val=" Guatemala.v.5"/>
      <sheetName val=" Pto. Rico.v.5"/>
      <sheetName val="Tarifas"/>
      <sheetName val="Total recursos"/>
      <sheetName val="Dietas"/>
      <sheetName val="Precios"/>
      <sheetName val="I&amp;G"/>
      <sheetName val="por semestres"/>
      <sheetName val="Resúmenes"/>
      <sheetName val="Cash-Flow"/>
      <sheetName val="Comparativa"/>
      <sheetName val="Cuadro PE"/>
      <sheetName val="PEAGOXLS"/>
      <sheetName val="Galpón Portería"/>
      <sheetName val="2 EE-RR2003"/>
      <sheetName val="RESUMEN"/>
      <sheetName val="PORTADA"/>
      <sheetName val="LBO"/>
      <sheetName val="Calcs"/>
      <sheetName val="FinData"/>
      <sheetName val="Listado de Personal"/>
      <sheetName val="AT 2005 Reg"/>
      <sheetName val="A-RLI2005"/>
      <sheetName val="General Data"/>
      <sheetName val="Tabla %"/>
      <sheetName val="Price"/>
      <sheetName val="cash flow"/>
      <sheetName val="Recetas PPI"/>
      <sheetName val="Deferred Tax - USD"/>
      <sheetName val="True up and provision"/>
      <sheetName val="FS SAP"/>
      <sheetName val="F.EXCHANGE 97"/>
      <sheetName val="Hoja2"/>
      <sheetName val="Deferred Tax - USD - IFRS"/>
      <sheetName val="Data Source Kars"/>
      <sheetName val="BDatos"/>
      <sheetName val="Details"/>
      <sheetName val="Inicio Análisis Cuentas"/>
      <sheetName val="Oxide"/>
      <sheetName val="Hoja1"/>
      <sheetName val="PegarPresentacion"/>
      <sheetName val="M.Var.Cons."/>
      <sheetName val="ANIM"/>
      <sheetName val="389090"/>
      <sheetName val="174"/>
      <sheetName val="Recursos_Comunes"/>
      <sheetName val="Evolución_Siscel_TMC"/>
      <sheetName val="Mantenimiento_v_1_"/>
      <sheetName val="_Pto__Rico_v_1"/>
      <sheetName val="Siscel_v_2_0"/>
      <sheetName val="Mantenimiento_correctivo"/>
      <sheetName val="_Chilev_2_"/>
      <sheetName val="_Pto__Rico_v_2_"/>
      <sheetName val="_Perú_v_2_"/>
      <sheetName val="Evo_v_3_"/>
      <sheetName val="Start_up_Argent"/>
      <sheetName val="_Argentina_v_2"/>
      <sheetName val="_México_v_3_"/>
      <sheetName val="_El_Salvador_v_3_"/>
      <sheetName val="_Guatemala_v_3"/>
      <sheetName val="Evo_v_4"/>
      <sheetName val="_Chilev_3"/>
      <sheetName val="_Argentina_v_3"/>
      <sheetName val="_Perú_v_3"/>
      <sheetName val="_Pto__Rico_v_3"/>
      <sheetName val="Evo_v_5"/>
      <sheetName val="_Chilev_4"/>
      <sheetName val="_Argentina_v_4"/>
      <sheetName val="_Perú_v_4"/>
      <sheetName val="_México_v_4"/>
      <sheetName val="_El_Salvador_v_4"/>
      <sheetName val="_Guatemala_v_4"/>
      <sheetName val="_Pto__Rico_v_4"/>
      <sheetName val="_Chilev_5"/>
      <sheetName val="_Argentina_v_5"/>
      <sheetName val="_Perú_v_5"/>
      <sheetName val="_México_v_5"/>
      <sheetName val="_El_Salvador_v_5"/>
      <sheetName val="_Guatemala_v_5"/>
      <sheetName val="_Pto__Rico_v_5"/>
      <sheetName val="Total_recursos"/>
      <sheetName val="por_semestres"/>
      <sheetName val="Cuadro_PE"/>
      <sheetName val="Galpón_Portería"/>
      <sheetName val="AT_2005_Reg"/>
      <sheetName val="General_Data"/>
      <sheetName val="Tabla_%"/>
      <sheetName val="2_EE-RR2003"/>
      <sheetName val="cash_flow"/>
      <sheetName val="Recetas_PPI"/>
      <sheetName val="Inicio_Análisis_Cuentas"/>
      <sheetName val="Listado_de_Personal"/>
      <sheetName val="Owners Cost"/>
      <sheetName val="BALANCE (BM)"/>
      <sheetName val="CERRILLOS EXENTO"/>
      <sheetName val="Evaluación Económica"/>
      <sheetName val="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6">
          <cell r="H6">
            <v>121</v>
          </cell>
        </row>
        <row r="7">
          <cell r="H7">
            <v>42</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ADA"/>
      <sheetName val="Prensa II"/>
      <sheetName val="Radio"/>
      <sheetName val="Prensa"/>
      <sheetName val="CUENTA DE RESULTADOS ML"/>
      <sheetName val="Balance ML"/>
      <sheetName val="I. material"/>
      <sheetName val="A.A. I.M."/>
      <sheetName val="I. Inmaterial"/>
      <sheetName val="Precios"/>
      <sheetName val="D-REN02"/>
      <sheetName val="PEAGOXLS"/>
      <sheetName val="Galpón Portería"/>
      <sheetName val="Inicio Análisis Cuentas"/>
    </sheetNames>
    <sheetDataSet>
      <sheetData sheetId="0" refreshError="1"/>
      <sheetData sheetId="1" refreshError="1">
        <row r="2">
          <cell r="D2" t="str">
            <v>2003</v>
          </cell>
          <cell r="E2" t="str">
            <v>Diciembre</v>
          </cell>
          <cell r="F2" t="str">
            <v>Presupuesto II</v>
          </cell>
        </row>
        <row r="13">
          <cell r="C13" t="str">
            <v>VARIABLES EXPLICATIVAS DE INGRESOS</v>
          </cell>
          <cell r="D13" t="str">
            <v>Revistas</v>
          </cell>
        </row>
        <row r="14">
          <cell r="C14" t="str">
            <v>Difusión y tirada</v>
          </cell>
          <cell r="D14" t="str">
            <v>Revistas</v>
          </cell>
        </row>
        <row r="15">
          <cell r="C15" t="str">
            <v>Difusión</v>
          </cell>
          <cell r="D15" t="str">
            <v>Revistas</v>
          </cell>
          <cell r="E15">
            <v>0</v>
          </cell>
        </row>
        <row r="16">
          <cell r="C16" t="str">
            <v>40 Magazine</v>
          </cell>
          <cell r="E16">
            <v>0</v>
          </cell>
        </row>
        <row r="17">
          <cell r="C17" t="str">
            <v>Cinemanía</v>
          </cell>
          <cell r="E17">
            <v>0</v>
          </cell>
        </row>
        <row r="18">
          <cell r="C18" t="str">
            <v>Rolling Stones</v>
          </cell>
          <cell r="E18">
            <v>0</v>
          </cell>
        </row>
        <row r="19">
          <cell r="C19" t="str">
            <v>Anuario</v>
          </cell>
          <cell r="E19">
            <v>0</v>
          </cell>
        </row>
        <row r="20">
          <cell r="C20" t="str">
            <v>Claves</v>
          </cell>
          <cell r="E20">
            <v>0</v>
          </cell>
        </row>
        <row r="21">
          <cell r="C21" t="str">
            <v>Gentleman</v>
          </cell>
          <cell r="E21">
            <v>0</v>
          </cell>
        </row>
        <row r="22">
          <cell r="C22" t="str">
            <v>Otros</v>
          </cell>
          <cell r="E22">
            <v>0</v>
          </cell>
        </row>
        <row r="24">
          <cell r="C24" t="str">
            <v>Difusión por forma de venta</v>
          </cell>
          <cell r="D24" t="str">
            <v>Revistas</v>
          </cell>
          <cell r="E24">
            <v>0</v>
          </cell>
        </row>
        <row r="25">
          <cell r="C25" t="str">
            <v>Venta en quiosco</v>
          </cell>
          <cell r="D25" t="str">
            <v>Revistas</v>
          </cell>
          <cell r="E25">
            <v>0</v>
          </cell>
        </row>
        <row r="26">
          <cell r="C26" t="str">
            <v>40 Magazine</v>
          </cell>
          <cell r="E26">
            <v>0</v>
          </cell>
        </row>
        <row r="27">
          <cell r="C27" t="str">
            <v>Cinemanía</v>
          </cell>
          <cell r="E27">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heetName val="BD Productos"/>
    </sheetNames>
    <sheetDataSet>
      <sheetData sheetId="0">
        <row r="1">
          <cell r="P1" t="str">
            <v>ABEDUL</v>
          </cell>
        </row>
        <row r="2">
          <cell r="P2" t="str">
            <v>ABELIA</v>
          </cell>
        </row>
        <row r="3">
          <cell r="P3" t="str">
            <v>ABONO A CONTRATISTAS</v>
          </cell>
        </row>
        <row r="4">
          <cell r="P4" t="str">
            <v>ABRAZADERA  REDONDA  5/8  * 3 * 10</v>
          </cell>
        </row>
        <row r="5">
          <cell r="P5" t="str">
            <v>ABRAZADERA 1/2</v>
          </cell>
        </row>
        <row r="6">
          <cell r="P6" t="str">
            <v xml:space="preserve">ABRAZADERA DE 3 </v>
          </cell>
        </row>
        <row r="7">
          <cell r="P7" t="str">
            <v>ABRAZADERA PLANA 35 *10</v>
          </cell>
        </row>
        <row r="8">
          <cell r="P8" t="str">
            <v>ABRAZADERA TITAN 508</v>
          </cell>
        </row>
        <row r="9">
          <cell r="P9" t="str">
            <v>ABRAZADERAS</v>
          </cell>
        </row>
        <row r="10">
          <cell r="P10" t="str">
            <v>ABUTILON</v>
          </cell>
        </row>
        <row r="11">
          <cell r="P11" t="str">
            <v>ACACIA</v>
          </cell>
        </row>
        <row r="12">
          <cell r="P12" t="str">
            <v>ACACIA ALBATA</v>
          </cell>
        </row>
        <row r="13">
          <cell r="P13" t="str">
            <v>ACCESORIOS VEHICULO</v>
          </cell>
        </row>
        <row r="14">
          <cell r="P14" t="str">
            <v>ACCO CLIP PLASTICO</v>
          </cell>
        </row>
        <row r="15">
          <cell r="P15" t="str">
            <v>ACEITE</v>
          </cell>
        </row>
        <row r="16">
          <cell r="P16" t="str">
            <v>ACEITE  2 TIEMPOS</v>
          </cell>
        </row>
        <row r="17">
          <cell r="P17" t="str">
            <v>ACEITE 140 DIFERENCIAL</v>
          </cell>
        </row>
        <row r="18">
          <cell r="P18" t="str">
            <v>ACEITE 15W 40 URSA PREMIUM</v>
          </cell>
        </row>
        <row r="19">
          <cell r="P19" t="str">
            <v>ACEITE 2 T MOVIL SPECIA</v>
          </cell>
        </row>
        <row r="20">
          <cell r="P20" t="str">
            <v>ACEITE 25 W 50</v>
          </cell>
        </row>
        <row r="21">
          <cell r="P21" t="str">
            <v>ACEITE 80W90</v>
          </cell>
        </row>
        <row r="22">
          <cell r="P22" t="str">
            <v>ACEITE CADENA</v>
          </cell>
        </row>
        <row r="23">
          <cell r="P23" t="str">
            <v>ACEITE CAJA 80 W 90</v>
          </cell>
        </row>
        <row r="24">
          <cell r="P24" t="str">
            <v>ACEITE CAJA 85 W 140</v>
          </cell>
        </row>
        <row r="25">
          <cell r="P25" t="str">
            <v>ACEITE COMESTIBLE 1 LT</v>
          </cell>
        </row>
        <row r="26">
          <cell r="P26" t="str">
            <v>ACEITE DELVAC</v>
          </cell>
        </row>
        <row r="27">
          <cell r="P27" t="str">
            <v>ACEITE HIDRAULICO</v>
          </cell>
        </row>
        <row r="28">
          <cell r="P28" t="str">
            <v>ACEITE LINAZA</v>
          </cell>
        </row>
        <row r="29">
          <cell r="P29" t="str">
            <v>ACEITE LIQUI MOLY</v>
          </cell>
        </row>
        <row r="30">
          <cell r="P30" t="str">
            <v>ACEITE MEZCLA</v>
          </cell>
        </row>
        <row r="31">
          <cell r="P31" t="str">
            <v>ACEITE MEZCLA OREGON</v>
          </cell>
        </row>
        <row r="32">
          <cell r="P32" t="str">
            <v>ACEITE MOTOR</v>
          </cell>
        </row>
        <row r="33">
          <cell r="P33" t="str">
            <v>ACEITE OREGON</v>
          </cell>
        </row>
        <row r="34">
          <cell r="P34" t="str">
            <v>ACEITE PARA CADENA</v>
          </cell>
        </row>
        <row r="35">
          <cell r="P35" t="str">
            <v>ACEITE RIMULA</v>
          </cell>
        </row>
        <row r="36">
          <cell r="P36" t="str">
            <v>ACEITE SAE 30 ( TINERA 19 LR.)</v>
          </cell>
        </row>
        <row r="37">
          <cell r="P37" t="str">
            <v>ACEITE SINTETICO 5 W 40</v>
          </cell>
        </row>
        <row r="38">
          <cell r="P38" t="str">
            <v>ACEITE STHIL</v>
          </cell>
        </row>
        <row r="39">
          <cell r="P39" t="str">
            <v>ACEITE SUPER LA-3 SAE 30</v>
          </cell>
        </row>
        <row r="40">
          <cell r="P40" t="str">
            <v>ACEITE URSA LA-3 SAE 25W /  50</v>
          </cell>
        </row>
        <row r="41">
          <cell r="P41" t="str">
            <v>ACEITE URSA SUPER TD 15 W 40 COD.CHEVRON 24843208</v>
          </cell>
        </row>
        <row r="42">
          <cell r="P42" t="str">
            <v>ACEITERA</v>
          </cell>
        </row>
        <row r="43">
          <cell r="P43" t="str">
            <v>ACER NEGUNDO</v>
          </cell>
        </row>
        <row r="44">
          <cell r="P44" t="str">
            <v>ACER VERDE</v>
          </cell>
        </row>
        <row r="45">
          <cell r="P45" t="str">
            <v>ACHERANTUM</v>
          </cell>
        </row>
        <row r="46">
          <cell r="P46" t="str">
            <v>ACHIRA</v>
          </cell>
        </row>
        <row r="47">
          <cell r="P47" t="str">
            <v>ACIDO</v>
          </cell>
        </row>
        <row r="48">
          <cell r="P48" t="str">
            <v>ACIDO CLORHIDRICO</v>
          </cell>
        </row>
        <row r="49">
          <cell r="P49" t="str">
            <v>ACIDO MURIATICO</v>
          </cell>
        </row>
        <row r="50">
          <cell r="P50" t="str">
            <v>ACOCLIP PLASTICO CAJA 50 U. FULTONS</v>
          </cell>
        </row>
        <row r="51">
          <cell r="P51" t="str">
            <v>ADAPTADOR MTAV102</v>
          </cell>
        </row>
        <row r="52">
          <cell r="P52" t="str">
            <v>ADHESIVO</v>
          </cell>
        </row>
        <row r="53">
          <cell r="P53" t="str">
            <v>ADHESIVO EN BARRA 40 GR</v>
          </cell>
        </row>
        <row r="54">
          <cell r="P54" t="str">
            <v>ADHESIVO VINILIT</v>
          </cell>
        </row>
        <row r="55">
          <cell r="P55" t="str">
            <v>ADITIVO</v>
          </cell>
        </row>
        <row r="56">
          <cell r="P56" t="str">
            <v>AGAPANTA</v>
          </cell>
        </row>
        <row r="57">
          <cell r="P57" t="str">
            <v>AGATHEA</v>
          </cell>
        </row>
        <row r="58">
          <cell r="P58" t="str">
            <v>AGERAMTUM</v>
          </cell>
        </row>
        <row r="59">
          <cell r="P59" t="str">
            <v>AGUA DESTILADA</v>
          </cell>
        </row>
        <row r="60">
          <cell r="P60" t="str">
            <v>AGUARRAS 5 LT.</v>
          </cell>
        </row>
        <row r="61">
          <cell r="P61" t="str">
            <v>AGUARRAS MINERAL</v>
          </cell>
        </row>
        <row r="62">
          <cell r="P62" t="str">
            <v>AGUJAS</v>
          </cell>
        </row>
        <row r="63">
          <cell r="P63" t="str">
            <v>AHOYADORA BOBCAT MOD. MN-30 CON BARRENO 30 CM</v>
          </cell>
        </row>
        <row r="64">
          <cell r="P64" t="str">
            <v>AHOYADORA BOBCAT MOD. MN-30 CON BARRENO 30 CM</v>
          </cell>
        </row>
        <row r="65">
          <cell r="P65" t="str">
            <v>AJUGAS MORADAS</v>
          </cell>
        </row>
        <row r="66">
          <cell r="P66" t="str">
            <v>AJUGAS VARIEGADAS</v>
          </cell>
        </row>
        <row r="67">
          <cell r="P67" t="str">
            <v>AJUSTE</v>
          </cell>
        </row>
        <row r="68">
          <cell r="P68" t="str">
            <v>ALAMBRE</v>
          </cell>
        </row>
        <row r="69">
          <cell r="P69" t="str">
            <v>ALAMBRE 2,5 MM</v>
          </cell>
        </row>
        <row r="70">
          <cell r="P70" t="str">
            <v>ALAMBRE CONCERTINA</v>
          </cell>
        </row>
        <row r="71">
          <cell r="P71" t="str">
            <v>ALAMBRE NEGRO</v>
          </cell>
        </row>
        <row r="72">
          <cell r="P72" t="str">
            <v>ALAMBRE PUAS</v>
          </cell>
        </row>
        <row r="73">
          <cell r="P73" t="str">
            <v>ALAMBRE RECOCIDO 18</v>
          </cell>
        </row>
        <row r="74">
          <cell r="P74" t="str">
            <v>ALAMBRE RECOCIDO Nº14</v>
          </cell>
        </row>
        <row r="75">
          <cell r="P75" t="str">
            <v>ALAMO NEGRO</v>
          </cell>
        </row>
        <row r="76">
          <cell r="P76" t="str">
            <v>ALARGADOR</v>
          </cell>
        </row>
        <row r="77">
          <cell r="P77" t="str">
            <v>ALARMA VEHICULOS</v>
          </cell>
        </row>
        <row r="78">
          <cell r="P78" t="str">
            <v>ALCAPARRA</v>
          </cell>
        </row>
        <row r="79">
          <cell r="P79" t="str">
            <v>ALEGRIA DEL HOGAR</v>
          </cell>
        </row>
        <row r="80">
          <cell r="P80" t="str">
            <v>ALIANTHUS</v>
          </cell>
        </row>
        <row r="81">
          <cell r="P81" t="str">
            <v xml:space="preserve">ALICATE UNIVERSAL 8 1/2 </v>
          </cell>
        </row>
        <row r="82">
          <cell r="P82" t="str">
            <v>ALIMENTOS PARA PERRO</v>
          </cell>
        </row>
        <row r="83">
          <cell r="P83" t="str">
            <v>ALINEAMIENTO</v>
          </cell>
        </row>
        <row r="84">
          <cell r="P84" t="str">
            <v>ALINEAMIENTO Y BALANCEO</v>
          </cell>
        </row>
        <row r="85">
          <cell r="P85" t="str">
            <v>ALISADO DE PAVIMENTO</v>
          </cell>
        </row>
        <row r="86">
          <cell r="P86" t="str">
            <v>ALISUM</v>
          </cell>
        </row>
        <row r="87">
          <cell r="P87" t="str">
            <v>ALISUM BLANCO</v>
          </cell>
        </row>
        <row r="88">
          <cell r="P88" t="str">
            <v>ALISUM VIOLETA</v>
          </cell>
        </row>
        <row r="89">
          <cell r="P89" t="str">
            <v>ALMEZ</v>
          </cell>
        </row>
        <row r="90">
          <cell r="P90" t="str">
            <v>ALOE</v>
          </cell>
        </row>
        <row r="91">
          <cell r="P91" t="str">
            <v>ALOJAMIENTO</v>
          </cell>
        </row>
        <row r="92">
          <cell r="P92" t="str">
            <v>ALTERNADOR ELECTRICO</v>
          </cell>
        </row>
        <row r="93">
          <cell r="P93" t="str">
            <v>AMARRACABLE</v>
          </cell>
        </row>
        <row r="94">
          <cell r="P94" t="str">
            <v>AMORTIGUADOR</v>
          </cell>
        </row>
        <row r="95">
          <cell r="P95" t="str">
            <v>AMORTIGUADOR  DELANTERO</v>
          </cell>
        </row>
        <row r="96">
          <cell r="P96" t="str">
            <v>AMORTIGUADOR TRASERO</v>
          </cell>
        </row>
        <row r="97">
          <cell r="P97" t="str">
            <v>AMP. 12V 1C G CHICO</v>
          </cell>
        </row>
        <row r="98">
          <cell r="P98" t="str">
            <v>AMP. 12V 2C PD</v>
          </cell>
        </row>
        <row r="99">
          <cell r="P99" t="str">
            <v>AMP. 12V 2C PP</v>
          </cell>
        </row>
        <row r="100">
          <cell r="P100" t="str">
            <v>AMP. 12V COLA PESCADO</v>
          </cell>
        </row>
        <row r="101">
          <cell r="P101" t="str">
            <v>AMP. 24V 1C G CHICO</v>
          </cell>
        </row>
        <row r="102">
          <cell r="P102" t="str">
            <v>AMP. 24V 1C G GRANDE</v>
          </cell>
        </row>
        <row r="103">
          <cell r="P103" t="str">
            <v>AMP. 24V 2C PD</v>
          </cell>
        </row>
        <row r="104">
          <cell r="P104" t="str">
            <v>AMP. 24V 2C PP</v>
          </cell>
        </row>
        <row r="105">
          <cell r="P105" t="str">
            <v>AMPELOPSIS</v>
          </cell>
        </row>
        <row r="106">
          <cell r="P106" t="str">
            <v>AMPERIMETRO</v>
          </cell>
        </row>
        <row r="107">
          <cell r="P107" t="str">
            <v>AMPOLLETA 100 WATT</v>
          </cell>
        </row>
        <row r="108">
          <cell r="P108" t="str">
            <v>AMPOLLETA 12 V.</v>
          </cell>
        </row>
        <row r="109">
          <cell r="P109" t="str">
            <v>AMPOLLETA 12 V. ALARGADA</v>
          </cell>
        </row>
        <row r="110">
          <cell r="P110" t="str">
            <v>AMPOLLETA 12 V. TABLERO</v>
          </cell>
        </row>
        <row r="111">
          <cell r="P111" t="str">
            <v>AMPOLLETA 125 WATT HPL BASE E-27</v>
          </cell>
        </row>
        <row r="112">
          <cell r="P112" t="str">
            <v>AMPOLLETA 24 V.</v>
          </cell>
        </row>
        <row r="113">
          <cell r="P113" t="str">
            <v>AMPOLLETA 250 W</v>
          </cell>
        </row>
        <row r="114">
          <cell r="P114" t="str">
            <v>AMPOLLETA 60 W</v>
          </cell>
        </row>
        <row r="115">
          <cell r="P115" t="str">
            <v>AMPOLLETA 75W</v>
          </cell>
        </row>
        <row r="116">
          <cell r="P116" t="str">
            <v>AMPOLLETA C/PESCADO 12 V.</v>
          </cell>
        </row>
        <row r="117">
          <cell r="P117" t="str">
            <v>AMPOLLETA C/PESCADO 24 V.</v>
          </cell>
        </row>
        <row r="118">
          <cell r="P118" t="str">
            <v>AMPOLLETA G/CHICO</v>
          </cell>
        </row>
        <row r="119">
          <cell r="P119" t="str">
            <v>AMPOLLETA G/CHICO 12 V.</v>
          </cell>
        </row>
        <row r="120">
          <cell r="P120" t="str">
            <v>AMPOLLETA G/CHICO 24 V.</v>
          </cell>
        </row>
        <row r="121">
          <cell r="P121" t="str">
            <v>AMPOLLETA HALOGENA</v>
          </cell>
        </row>
        <row r="122">
          <cell r="P122" t="str">
            <v>AMPOLLETA MERCURIO 100 WATT</v>
          </cell>
        </row>
        <row r="123">
          <cell r="P123" t="str">
            <v>AMPOLLETAS</v>
          </cell>
        </row>
        <row r="124">
          <cell r="P124" t="str">
            <v>ANALISIS DE SUELO</v>
          </cell>
        </row>
        <row r="125">
          <cell r="P125" t="str">
            <v>ANALISIS GASES</v>
          </cell>
        </row>
        <row r="126">
          <cell r="P126" t="str">
            <v>ANDROPOGON SCOPARIS</v>
          </cell>
        </row>
        <row r="127">
          <cell r="P127" t="str">
            <v>ANGULO 2 * 2 MM</v>
          </cell>
        </row>
        <row r="128">
          <cell r="P128" t="str">
            <v>ANGULO 20X20X2</v>
          </cell>
        </row>
        <row r="129">
          <cell r="P129" t="str">
            <v>ANGULO 25 * 25</v>
          </cell>
        </row>
        <row r="130">
          <cell r="P130" t="str">
            <v>ANGULO 40 * 40 * 3</v>
          </cell>
        </row>
        <row r="131">
          <cell r="P131" t="str">
            <v>ANGULO 50 * 50 * 2</v>
          </cell>
        </row>
        <row r="132">
          <cell r="P132" t="str">
            <v>ANGULO 50X3</v>
          </cell>
        </row>
        <row r="133">
          <cell r="P133" t="str">
            <v>ANGULO LAMINADO 80 * 80 * 6</v>
          </cell>
        </row>
        <row r="134">
          <cell r="P134" t="str">
            <v>ANGULOS CONECTORES</v>
          </cell>
        </row>
        <row r="135">
          <cell r="P135" t="str">
            <v>ANILLO KAAZ T/170/T180/TL33</v>
          </cell>
        </row>
        <row r="136">
          <cell r="P136" t="str">
            <v>ANILLO KAAZ TL33</v>
          </cell>
        </row>
        <row r="137">
          <cell r="P137" t="str">
            <v>ANILLO KAAZ TL-52</v>
          </cell>
        </row>
        <row r="138">
          <cell r="P138" t="str">
            <v>ANILLO M.B.MOTOR</v>
          </cell>
        </row>
        <row r="139">
          <cell r="P139" t="str">
            <v>ANILLO MCP</v>
          </cell>
        </row>
        <row r="140">
          <cell r="P140" t="str">
            <v>ANILLO STD B&amp;S 3,5 HP 49888680 DELGADOS</v>
          </cell>
        </row>
        <row r="141">
          <cell r="P141" t="str">
            <v>ANILLOS 0,50 MB</v>
          </cell>
        </row>
        <row r="142">
          <cell r="P142" t="str">
            <v>ANILLOS MO</v>
          </cell>
        </row>
        <row r="143">
          <cell r="P143" t="str">
            <v>ANILLOS PARA MOTOSIERRA STHIL 0,25</v>
          </cell>
        </row>
        <row r="144">
          <cell r="P144" t="str">
            <v>ANTENA ELECTRICA</v>
          </cell>
        </row>
        <row r="145">
          <cell r="P145" t="str">
            <v>ANTEOJO SEGURIDAD</v>
          </cell>
        </row>
        <row r="146">
          <cell r="P146" t="str">
            <v>ANTICIPO CONTRATISTA</v>
          </cell>
        </row>
        <row r="147">
          <cell r="P147" t="str">
            <v>ANTICIPO TRABAJOS</v>
          </cell>
        </row>
        <row r="148">
          <cell r="P148" t="str">
            <v>ANTICONGELANTE 911</v>
          </cell>
        </row>
        <row r="149">
          <cell r="P149" t="str">
            <v>ANTICORROSIVO</v>
          </cell>
        </row>
        <row r="150">
          <cell r="P150" t="str">
            <v>ANTICORROSIVO NEGRO</v>
          </cell>
        </row>
        <row r="151">
          <cell r="P151" t="str">
            <v>ANTICORROSIVO ROJO</v>
          </cell>
        </row>
        <row r="152">
          <cell r="P152" t="str">
            <v>ANTIOXIDO NEGRO</v>
          </cell>
        </row>
        <row r="153">
          <cell r="P153" t="str">
            <v>ANTIOXIDO VERDE REJA</v>
          </cell>
        </row>
        <row r="154">
          <cell r="P154" t="str">
            <v>ANTIPARRAS</v>
          </cell>
        </row>
        <row r="155">
          <cell r="P155" t="str">
            <v>ANTISARRO</v>
          </cell>
        </row>
        <row r="156">
          <cell r="P156" t="str">
            <v>ARAUCARIA</v>
          </cell>
        </row>
        <row r="157">
          <cell r="P157" t="str">
            <v>ARBOL DE JUDEA</v>
          </cell>
        </row>
        <row r="158">
          <cell r="P158" t="str">
            <v>ARBOLES</v>
          </cell>
        </row>
        <row r="159">
          <cell r="P159" t="str">
            <v>ARBOLES DE JUDEA</v>
          </cell>
        </row>
        <row r="160">
          <cell r="P160" t="str">
            <v>ARBOLES NATIVOS</v>
          </cell>
        </row>
        <row r="161">
          <cell r="P161" t="str">
            <v>ARCHIVADOR ANCHO TAMAÑO OFICIO</v>
          </cell>
        </row>
        <row r="162">
          <cell r="P162" t="str">
            <v>ARCHIVADOR ANCO OFICIO BURDEO FULTONS</v>
          </cell>
        </row>
        <row r="163">
          <cell r="P163" t="str">
            <v>ARCHIVADOR ANGOSTO OFICIO</v>
          </cell>
        </row>
        <row r="164">
          <cell r="P164" t="str">
            <v>ARCHIVADOR CATALOGO A4</v>
          </cell>
        </row>
        <row r="165">
          <cell r="P165" t="str">
            <v>ARCILLA</v>
          </cell>
        </row>
        <row r="166">
          <cell r="P166" t="str">
            <v>ARCO DE SIERRA</v>
          </cell>
        </row>
        <row r="167">
          <cell r="P167" t="str">
            <v xml:space="preserve">ARCO JUREL 21 </v>
          </cell>
        </row>
        <row r="168">
          <cell r="P168" t="str">
            <v>ARENA</v>
          </cell>
        </row>
        <row r="169">
          <cell r="P169" t="str">
            <v>ARENA FINA</v>
          </cell>
        </row>
        <row r="170">
          <cell r="P170" t="str">
            <v>ARENA LEPANTO</v>
          </cell>
        </row>
        <row r="171">
          <cell r="P171" t="str">
            <v>ARENA PLANTA</v>
          </cell>
        </row>
        <row r="172">
          <cell r="P172" t="str">
            <v>ARNES DE 3 ARGOLLAS</v>
          </cell>
        </row>
        <row r="173">
          <cell r="P173" t="str">
            <v>ARNES REFLECTANTE</v>
          </cell>
        </row>
        <row r="174">
          <cell r="P174" t="str">
            <v>ARO LEVAS</v>
          </cell>
        </row>
        <row r="175">
          <cell r="P175" t="str">
            <v>AROMO AUSTRALIANO</v>
          </cell>
        </row>
        <row r="176">
          <cell r="P176" t="str">
            <v>ARRAYAN</v>
          </cell>
        </row>
        <row r="177">
          <cell r="P177" t="str">
            <v>ARREGLO POZO</v>
          </cell>
        </row>
        <row r="178">
          <cell r="P178" t="str">
            <v>ARRIENDO  BODEGA</v>
          </cell>
        </row>
        <row r="179">
          <cell r="P179" t="str">
            <v>ARRIENDO BAÑOS QUIMICOS</v>
          </cell>
        </row>
        <row r="180">
          <cell r="P180" t="str">
            <v>ARRIENDO BETONERA</v>
          </cell>
        </row>
        <row r="181">
          <cell r="P181" t="str">
            <v>ARRIENDO CAMION</v>
          </cell>
        </row>
        <row r="182">
          <cell r="P182" t="str">
            <v>ARRIENDO CAMION ALGIBE</v>
          </cell>
        </row>
        <row r="183">
          <cell r="P183" t="str">
            <v>ARRIENDO CAMION GRUA</v>
          </cell>
        </row>
        <row r="184">
          <cell r="P184" t="str">
            <v>ARRIENDO CAMION PLUMA</v>
          </cell>
        </row>
        <row r="185">
          <cell r="P185" t="str">
            <v>ARRIENDO CAMIONETA</v>
          </cell>
        </row>
        <row r="186">
          <cell r="P186" t="str">
            <v>ARRIENDO COMPACTADOR</v>
          </cell>
        </row>
        <row r="187">
          <cell r="P187" t="str">
            <v>ARRIENDO COMPRESOR</v>
          </cell>
        </row>
        <row r="188">
          <cell r="P188" t="str">
            <v>ARRIENDO CONTENEDOR</v>
          </cell>
        </row>
        <row r="189">
          <cell r="P189" t="str">
            <v>ARRIENDO CORTADORA PAVIMENTO</v>
          </cell>
        </row>
        <row r="190">
          <cell r="P190" t="str">
            <v>ARRIENDO DE DISPENSADOR AGUA</v>
          </cell>
        </row>
        <row r="191">
          <cell r="P191" t="str">
            <v>ARRIENDO DEMOLEDOR</v>
          </cell>
        </row>
        <row r="192">
          <cell r="P192" t="str">
            <v>ARRIENDO DUCHA QUIMICA</v>
          </cell>
        </row>
        <row r="193">
          <cell r="P193" t="str">
            <v>ARRIENDO EQUIPOS</v>
          </cell>
        </row>
        <row r="194">
          <cell r="P194" t="str">
            <v>ARRIENDO EQUIPOS PORTATILES</v>
          </cell>
        </row>
        <row r="195">
          <cell r="P195" t="str">
            <v>ARRIENDO ESMERIL</v>
          </cell>
        </row>
        <row r="196">
          <cell r="P196" t="str">
            <v>ARRIENDO ESTACIONAMIENTO</v>
          </cell>
        </row>
        <row r="197">
          <cell r="P197" t="str">
            <v>ARRIENDO GENERADOR</v>
          </cell>
        </row>
        <row r="198">
          <cell r="P198" t="str">
            <v>ARRIENDO GRUA</v>
          </cell>
        </row>
        <row r="199">
          <cell r="P199" t="str">
            <v>ARRIENDO GRUA HORQUILLA</v>
          </cell>
        </row>
        <row r="200">
          <cell r="P200" t="str">
            <v>ARRIENDO MAQUINARIA</v>
          </cell>
        </row>
        <row r="201">
          <cell r="P201" t="str">
            <v>ARRIENDO MINICARGADOR</v>
          </cell>
        </row>
        <row r="202">
          <cell r="P202" t="str">
            <v>ARRIENDO MODULO OFICINA</v>
          </cell>
        </row>
        <row r="203">
          <cell r="P203" t="str">
            <v xml:space="preserve">ARRIENDO OFICINA CON BAÑO DE 20 </v>
          </cell>
        </row>
        <row r="204">
          <cell r="P204" t="str">
            <v>ARRIENDO OFICINA PLANTA LIBRE DE 20</v>
          </cell>
        </row>
        <row r="205">
          <cell r="P205" t="str">
            <v>ARRIENDO RETRO</v>
          </cell>
        </row>
        <row r="206">
          <cell r="P206" t="str">
            <v>ARRIENDO RETROEXCAVADORA</v>
          </cell>
        </row>
        <row r="207">
          <cell r="P207" t="str">
            <v>ARRIENDO RODILLO</v>
          </cell>
        </row>
        <row r="208">
          <cell r="P208" t="str">
            <v>ARRIENDO ROTOMARTILLO</v>
          </cell>
        </row>
        <row r="209">
          <cell r="P209" t="str">
            <v>ARRIENDO VEHICULO</v>
          </cell>
        </row>
        <row r="210">
          <cell r="P210" t="str">
            <v>ARTERCULIA</v>
          </cell>
        </row>
        <row r="211">
          <cell r="P211" t="str">
            <v>ARTICULOS DE ASEO</v>
          </cell>
        </row>
        <row r="212">
          <cell r="P212" t="str">
            <v>ARTICULOS DE ESCRITORIO</v>
          </cell>
        </row>
        <row r="213">
          <cell r="P213" t="str">
            <v>ASESORIA EN PROYECTO</v>
          </cell>
        </row>
        <row r="214">
          <cell r="P214" t="str">
            <v>ASESORIA LEGAL</v>
          </cell>
        </row>
        <row r="215">
          <cell r="P215" t="str">
            <v>ASESORIA TRIBUTARIA</v>
          </cell>
        </row>
        <row r="216">
          <cell r="P216" t="str">
            <v>ASFALTO IMPRIMANTE MC-30 (200 LTS)</v>
          </cell>
        </row>
        <row r="217">
          <cell r="P217" t="str">
            <v>ASIENTO VEHICULO</v>
          </cell>
        </row>
        <row r="218">
          <cell r="P218" t="str">
            <v>ASPA DE VENTILACION</v>
          </cell>
        </row>
        <row r="219">
          <cell r="P219" t="str">
            <v>ASPERSOR 3/4  FIJO</v>
          </cell>
        </row>
        <row r="220">
          <cell r="P220" t="str">
            <v>ASPERSOR BOQUILLA NEGRA 1/2</v>
          </cell>
        </row>
        <row r="221">
          <cell r="P221" t="str">
            <v>ASPERSOR HUNTER I-31</v>
          </cell>
        </row>
        <row r="222">
          <cell r="P222" t="str">
            <v xml:space="preserve">ASPERSOR HUNTER ND 5035 3/4 </v>
          </cell>
        </row>
        <row r="223">
          <cell r="P223" t="str">
            <v>ASPERSOR PLASTICO 1/2</v>
          </cell>
        </row>
        <row r="224">
          <cell r="P224" t="str">
            <v>ASPERSORES HUNTER PS-02-15A 4,5 RADIO</v>
          </cell>
        </row>
        <row r="225">
          <cell r="P225" t="str">
            <v>ASPIREA</v>
          </cell>
        </row>
        <row r="226">
          <cell r="P226" t="str">
            <v>ASTOTI</v>
          </cell>
        </row>
        <row r="227">
          <cell r="P227" t="str">
            <v>ATANOR (ENVASE 20 LR.)</v>
          </cell>
        </row>
        <row r="228">
          <cell r="P228" t="str">
            <v>ATORNILLADOR</v>
          </cell>
        </row>
        <row r="229">
          <cell r="P229" t="str">
            <v>AUSPICIO</v>
          </cell>
        </row>
        <row r="230">
          <cell r="P230" t="str">
            <v>AUTOMATICO 10 AMPERES</v>
          </cell>
        </row>
        <row r="231">
          <cell r="P231" t="str">
            <v>AUTOPRESS 10  220V</v>
          </cell>
        </row>
        <row r="232">
          <cell r="P232" t="str">
            <v>AVISO DIARIO</v>
          </cell>
        </row>
        <row r="233">
          <cell r="P233" t="str">
            <v>AZADON CON MANGO</v>
          </cell>
        </row>
        <row r="234">
          <cell r="P234" t="str">
            <v>AZADONES SIN MANGO</v>
          </cell>
        </row>
        <row r="235">
          <cell r="P235" t="str">
            <v>AZAHACHA</v>
          </cell>
        </row>
        <row r="236">
          <cell r="P236" t="str">
            <v>AZALEA MOLE</v>
          </cell>
        </row>
        <row r="237">
          <cell r="P237" t="str">
            <v>AZALEAS</v>
          </cell>
        </row>
        <row r="238">
          <cell r="P238" t="str">
            <v>AZUCAR 1 KG</v>
          </cell>
        </row>
        <row r="239">
          <cell r="P239" t="str">
            <v>BACOPA COLGANTE</v>
          </cell>
        </row>
        <row r="240">
          <cell r="P240" t="str">
            <v>BACTERKILL</v>
          </cell>
        </row>
        <row r="241">
          <cell r="P241" t="str">
            <v>BALATAS</v>
          </cell>
        </row>
        <row r="242">
          <cell r="P242" t="str">
            <v>BALATAS</v>
          </cell>
        </row>
        <row r="243">
          <cell r="P243" t="str">
            <v>BALDE 30 CM</v>
          </cell>
        </row>
        <row r="244">
          <cell r="P244" t="str">
            <v>BALDE CONCRETERO</v>
          </cell>
        </row>
        <row r="245">
          <cell r="P245" t="str">
            <v>BALDOSA BASE CEMENTO GRIS</v>
          </cell>
        </row>
        <row r="246">
          <cell r="P246" t="str">
            <v>BALDOSA BASE CEMENTO GRIS</v>
          </cell>
        </row>
        <row r="247">
          <cell r="P247" t="str">
            <v>BALDOSA MICROVIBRADA 25X25 ROJA TOSCANA</v>
          </cell>
        </row>
        <row r="248">
          <cell r="P248" t="str">
            <v>BALDOSA MICROVIBRADA 40X40X ROJA TOSCANA</v>
          </cell>
        </row>
        <row r="249">
          <cell r="P249" t="str">
            <v>BALDOSA MICROVIBRADA RUSTICA 40X40 ROJA</v>
          </cell>
        </row>
        <row r="250">
          <cell r="P250" t="str">
            <v>BALDOSAS COLONIAL PIEDRA RIO 40X40 CM.</v>
          </cell>
        </row>
        <row r="251">
          <cell r="P251" t="str">
            <v>BALIZA  24 VOLT</v>
          </cell>
        </row>
        <row r="252">
          <cell r="P252" t="str">
            <v>BALIZA 12 VOLT</v>
          </cell>
        </row>
        <row r="253">
          <cell r="P253" t="str">
            <v>BALON DE GAS 15 KG</v>
          </cell>
        </row>
        <row r="254">
          <cell r="P254" t="str">
            <v>BANDEJA ACRILICA</v>
          </cell>
        </row>
        <row r="255">
          <cell r="P255" t="str">
            <v>BANDEJA DERECHA</v>
          </cell>
        </row>
        <row r="256">
          <cell r="P256" t="str">
            <v>BANDEJA IZQUIERDA</v>
          </cell>
        </row>
        <row r="257">
          <cell r="P257" t="str">
            <v>BANDERITAS ADH. TAPE FLAGS 680-5</v>
          </cell>
        </row>
        <row r="258">
          <cell r="P258" t="str">
            <v>BANQUILLO DE 6 TONELADA</v>
          </cell>
        </row>
        <row r="259">
          <cell r="P259" t="str">
            <v>BAÑOS QUIMICOS</v>
          </cell>
        </row>
        <row r="260">
          <cell r="P260" t="str">
            <v>BARBOQUEJO</v>
          </cell>
        </row>
        <row r="261">
          <cell r="P261" t="str">
            <v>BARNIZ  LADRILLO</v>
          </cell>
        </row>
        <row r="262">
          <cell r="P262" t="str">
            <v>BARNIZ CAOBA</v>
          </cell>
        </row>
        <row r="263">
          <cell r="P263" t="str">
            <v>BARNIZ MARINO</v>
          </cell>
        </row>
        <row r="264">
          <cell r="P264" t="str">
            <v>BARNIZ MARINO CAOBA</v>
          </cell>
        </row>
        <row r="265">
          <cell r="P265" t="str">
            <v>BARNIZ NATURAL</v>
          </cell>
        </row>
        <row r="266">
          <cell r="P266" t="str">
            <v>BARNIZ NOGAL</v>
          </cell>
        </row>
        <row r="267">
          <cell r="P267" t="str">
            <v>BARNIZ RAULI</v>
          </cell>
        </row>
        <row r="268">
          <cell r="P268" t="str">
            <v>BARRACOS</v>
          </cell>
        </row>
        <row r="269">
          <cell r="P269" t="str">
            <v>BARREAGUA</v>
          </cell>
        </row>
        <row r="270">
          <cell r="P270" t="str">
            <v>BARREHOJAS CON MANGO</v>
          </cell>
        </row>
        <row r="271">
          <cell r="P271" t="str">
            <v>BARREHOJAS SIN MANGO</v>
          </cell>
        </row>
        <row r="272">
          <cell r="P272" t="str">
            <v xml:space="preserve">BARROTE 3/4 </v>
          </cell>
        </row>
        <row r="273">
          <cell r="P273" t="str">
            <v>BASACOTE PLUS ( 3 MESES )</v>
          </cell>
        </row>
        <row r="274">
          <cell r="P274" t="str">
            <v>BASE CONCRETO</v>
          </cell>
        </row>
        <row r="275">
          <cell r="P275" t="str">
            <v>BASE FAROL C/SOPORTE</v>
          </cell>
        </row>
        <row r="276">
          <cell r="P276" t="str">
            <v>BASE FAROL TROCHE</v>
          </cell>
        </row>
        <row r="277">
          <cell r="P277" t="str">
            <v>BASE LATEX COD. 426316</v>
          </cell>
        </row>
        <row r="278">
          <cell r="P278" t="str">
            <v>BASE-B AL AGUA</v>
          </cell>
        </row>
        <row r="279">
          <cell r="P279" t="str">
            <v>BASES GALVANIZADAS</v>
          </cell>
        </row>
        <row r="280">
          <cell r="P280" t="str">
            <v>BASES PROPUESTA</v>
          </cell>
        </row>
        <row r="281">
          <cell r="P281" t="str">
            <v>BASTONES ELEVADORES</v>
          </cell>
        </row>
        <row r="282">
          <cell r="P282" t="str">
            <v>BASTONES PLASSON 3/4</v>
          </cell>
        </row>
        <row r="283">
          <cell r="P283" t="str">
            <v>BASURERO DE 80 LTS.</v>
          </cell>
        </row>
        <row r="284">
          <cell r="P284" t="str">
            <v>BASURERO MUNICIPAL</v>
          </cell>
        </row>
        <row r="285">
          <cell r="P285" t="str">
            <v>BASURERO T.ARTURITO</v>
          </cell>
        </row>
        <row r="286">
          <cell r="P286" t="str">
            <v>BASURERO TRANSPORTABLE CAP.120 LR</v>
          </cell>
        </row>
        <row r="287">
          <cell r="P287" t="str">
            <v>BASUREROS</v>
          </cell>
        </row>
        <row r="288">
          <cell r="P288" t="str">
            <v>BATERIA   55 AMP.</v>
          </cell>
        </row>
        <row r="289">
          <cell r="P289" t="str">
            <v>BATERIA  12 V 150 A.H.</v>
          </cell>
        </row>
        <row r="290">
          <cell r="P290" t="str">
            <v>BATERIA 100 A.H 30 H</v>
          </cell>
        </row>
        <row r="291">
          <cell r="P291" t="str">
            <v>BATERIA 12 V 100 AMP</v>
          </cell>
        </row>
        <row r="292">
          <cell r="P292" t="str">
            <v>BATERIA 12 V 150 AMP</v>
          </cell>
        </row>
        <row r="293">
          <cell r="P293" t="str">
            <v>BATERIA 12 V 24 AMP</v>
          </cell>
        </row>
        <row r="294">
          <cell r="P294" t="str">
            <v>BATERIA 12 V 40 AMP</v>
          </cell>
        </row>
        <row r="295">
          <cell r="P295" t="str">
            <v>BATERIA 12 V 60 AH</v>
          </cell>
        </row>
        <row r="296">
          <cell r="P296" t="str">
            <v>BATERIA 12 V 90 AMP</v>
          </cell>
        </row>
        <row r="297">
          <cell r="P297" t="str">
            <v>BATERIA 12 V 95 AH</v>
          </cell>
        </row>
        <row r="298">
          <cell r="P298" t="str">
            <v>BATERIA 12V 150 AMP.</v>
          </cell>
        </row>
        <row r="299">
          <cell r="P299" t="str">
            <v>BATERIA 70 AMP. 12 VOLT</v>
          </cell>
        </row>
        <row r="300">
          <cell r="P300" t="str">
            <v>BATERIA PARA TRACTOR</v>
          </cell>
        </row>
        <row r="301">
          <cell r="P301" t="str">
            <v>BEBEDERO COMPLETO DE 90 CM.</v>
          </cell>
        </row>
        <row r="302">
          <cell r="P302" t="str">
            <v>BEKRON</v>
          </cell>
        </row>
        <row r="303">
          <cell r="P303" t="str">
            <v>BELLOTOS DEL NORTE</v>
          </cell>
        </row>
        <row r="304">
          <cell r="P304" t="str">
            <v>BENCINA</v>
          </cell>
        </row>
        <row r="305">
          <cell r="P305" t="str">
            <v xml:space="preserve">BICICLETA ARO 26 </v>
          </cell>
        </row>
        <row r="306">
          <cell r="P306" t="str">
            <v>BICIMOTO</v>
          </cell>
        </row>
        <row r="307">
          <cell r="P307" t="str">
            <v>BIDON</v>
          </cell>
        </row>
        <row r="308">
          <cell r="P308" t="str">
            <v>BIDON DESMOLDANTE SIKA</v>
          </cell>
        </row>
        <row r="309">
          <cell r="P309" t="str">
            <v>BIELA (MB-17)</v>
          </cell>
        </row>
        <row r="310">
          <cell r="P310" t="str">
            <v>BIELA PARA MOTOR EY * 40</v>
          </cell>
        </row>
        <row r="311">
          <cell r="P311" t="str">
            <v>BIELETA CORTA</v>
          </cell>
        </row>
        <row r="312">
          <cell r="P312" t="str">
            <v>BISAGRAS</v>
          </cell>
        </row>
        <row r="313">
          <cell r="P313" t="str">
            <v>BITACORA VEHICULOS</v>
          </cell>
        </row>
        <row r="314">
          <cell r="P314" t="str">
            <v>BITACORAS</v>
          </cell>
        </row>
        <row r="315">
          <cell r="P315" t="str">
            <v>BLOCK DE NOTAS OFICIO</v>
          </cell>
        </row>
        <row r="316">
          <cell r="P316" t="str">
            <v>BLOQUE 20X20X40 CM. GRIS LISO</v>
          </cell>
        </row>
        <row r="317">
          <cell r="P317" t="str">
            <v>BLOQUEADOR</v>
          </cell>
        </row>
        <row r="318">
          <cell r="P318" t="str">
            <v>BLOQUES TEXTURADO</v>
          </cell>
        </row>
        <row r="319">
          <cell r="P319" t="str">
            <v>BOBINA GX-160 (MB-48)</v>
          </cell>
        </row>
        <row r="320">
          <cell r="P320" t="str">
            <v>BOBINA MOTOR</v>
          </cell>
        </row>
        <row r="321">
          <cell r="P321" t="str">
            <v>BOBINA TRACTOR 18,5 HP</v>
          </cell>
        </row>
        <row r="322">
          <cell r="P322" t="str">
            <v>BOCINA</v>
          </cell>
        </row>
        <row r="323">
          <cell r="P323" t="str">
            <v>BOLSA ASEO SUPERIOR 110X120</v>
          </cell>
        </row>
        <row r="324">
          <cell r="P324" t="str">
            <v>BOLSA BASURA AZUL 70*90*0.3</v>
          </cell>
        </row>
        <row r="325">
          <cell r="P325" t="str">
            <v>BOLSA CON AGUGEROS RECICLADOS 20 * 30</v>
          </cell>
        </row>
        <row r="326">
          <cell r="P326" t="str">
            <v>BOLSA CON AGUGEROS RECICLADOS 50 * 60</v>
          </cell>
        </row>
        <row r="327">
          <cell r="P327" t="str">
            <v>BOLSA NAVIDEÑA 60X90</v>
          </cell>
        </row>
        <row r="328">
          <cell r="P328" t="str">
            <v>BOLSA NEGRA 50 X 90</v>
          </cell>
        </row>
        <row r="329">
          <cell r="P329" t="str">
            <v>BOLSA NEGRA 70 X 90</v>
          </cell>
        </row>
        <row r="330">
          <cell r="P330" t="str">
            <v>BOLSA PARA BASURA 50 * 90 * 0,03</v>
          </cell>
        </row>
        <row r="331">
          <cell r="P331" t="str">
            <v>BOLSA RECICLADA 20X20 CON AGUJEROS</v>
          </cell>
        </row>
        <row r="332">
          <cell r="P332" t="str">
            <v>BOLSA RECICLADA 25X25 CON AGUJEROS</v>
          </cell>
        </row>
        <row r="333">
          <cell r="P333" t="str">
            <v>BOLSA VERDE 70 * 90 * 0,3</v>
          </cell>
        </row>
        <row r="334">
          <cell r="P334" t="str">
            <v>BOLSAS 17 * 17 RECICLADAS CON AGUJERO</v>
          </cell>
        </row>
        <row r="335">
          <cell r="P335" t="str">
            <v>BOLSAS 70X90X0.03 NEGRA</v>
          </cell>
        </row>
        <row r="336">
          <cell r="P336" t="str">
            <v>BOLSAS PARA BASURA 80 X 120</v>
          </cell>
        </row>
        <row r="337">
          <cell r="P337" t="str">
            <v>BOLSAS PARA PLANTAS 10 X 20</v>
          </cell>
        </row>
        <row r="338">
          <cell r="P338" t="str">
            <v>BOLSAS PARA PLANTAS 15 X 20</v>
          </cell>
        </row>
        <row r="339">
          <cell r="P339" t="str">
            <v>BOLSO NOTEBOOK</v>
          </cell>
        </row>
        <row r="340">
          <cell r="P340" t="str">
            <v>BOMBA ACEITE</v>
          </cell>
        </row>
        <row r="341">
          <cell r="P341" t="str">
            <v>BOMBA AUTOCEBANTE MOTOR DIESEL</v>
          </cell>
        </row>
        <row r="342">
          <cell r="P342" t="str">
            <v>BOMBA CENTRIFUGA 1 IMPULSOR STM200 2,0 HP 220V 1 1/4 X1</v>
          </cell>
        </row>
        <row r="343">
          <cell r="P343" t="str">
            <v>BOMBA CENTRIFUGA 2 HP</v>
          </cell>
        </row>
        <row r="344">
          <cell r="P344" t="str">
            <v>BOMBA DE AGUA</v>
          </cell>
        </row>
        <row r="345">
          <cell r="P345" t="str">
            <v>BOMBA DE FRENOS</v>
          </cell>
        </row>
        <row r="346">
          <cell r="P346" t="str">
            <v>BOMBA EMBRAGUE</v>
          </cell>
        </row>
        <row r="347">
          <cell r="P347" t="str">
            <v>BOMBA HIDRAULICA</v>
          </cell>
        </row>
        <row r="348">
          <cell r="P348" t="str">
            <v>BOMBA MANUAL DE ACEITE</v>
          </cell>
        </row>
        <row r="349">
          <cell r="P349" t="str">
            <v>BOMBA SUMERGIBLE 1.3 HP</v>
          </cell>
        </row>
        <row r="350">
          <cell r="P350" t="str">
            <v>BOMBA TECSON MOD. NX 6/14 MOTOR FRANKLIN</v>
          </cell>
        </row>
        <row r="351">
          <cell r="P351" t="str">
            <v>BOTA DE AGUA</v>
          </cell>
        </row>
        <row r="352">
          <cell r="P352" t="str">
            <v>BOTA DE GOMA</v>
          </cell>
        </row>
        <row r="353">
          <cell r="P353" t="str">
            <v>BOTADERO</v>
          </cell>
        </row>
        <row r="354">
          <cell r="P354" t="str">
            <v>BOTELLON 20 LTS</v>
          </cell>
        </row>
        <row r="355">
          <cell r="P355" t="str">
            <v>BOTIN DE SEGURIDAD CERT. IDIC</v>
          </cell>
        </row>
        <row r="356">
          <cell r="P356" t="str">
            <v>BOTIN DE SEGURIDAD NEGRO</v>
          </cell>
        </row>
        <row r="357">
          <cell r="P357" t="str">
            <v>BOTIN NAZCA PTA.ACERO</v>
          </cell>
        </row>
        <row r="358">
          <cell r="P358" t="str">
            <v>BOTINES  DE SEGURIDAD AMARILLO</v>
          </cell>
        </row>
        <row r="359">
          <cell r="P359" t="str">
            <v>BOTINES DE SEGURIDAD  CERT.IDIC  PTA. DE ACERO</v>
          </cell>
        </row>
        <row r="360">
          <cell r="P360" t="str">
            <v>BOTÓN DE ENCENDIDO UNIVERSAL NEGRO</v>
          </cell>
        </row>
        <row r="361">
          <cell r="P361" t="str">
            <v>BOTONES PLASTICOS A LINEAL</v>
          </cell>
        </row>
        <row r="362">
          <cell r="P362" t="str">
            <v>BOTONES PLASTICOS CIRCULAR 6 BOTONES BP-2</v>
          </cell>
        </row>
        <row r="363">
          <cell r="P363" t="str">
            <v>BOUGANBILLEAS</v>
          </cell>
        </row>
        <row r="364">
          <cell r="P364" t="str">
            <v>BRACHICHITO</v>
          </cell>
        </row>
        <row r="365">
          <cell r="P365" t="str">
            <v>BRAZO ARTICULADO</v>
          </cell>
        </row>
        <row r="366">
          <cell r="P366" t="str">
            <v>BRIQUETA 10 KG</v>
          </cell>
        </row>
        <row r="367">
          <cell r="P367" t="str">
            <v>BROCA FE 8MM</v>
          </cell>
        </row>
        <row r="368">
          <cell r="P368" t="str">
            <v>BROCAS 10X100X160</v>
          </cell>
        </row>
        <row r="369">
          <cell r="P369" t="str">
            <v>BROCAS 8X100X160</v>
          </cell>
        </row>
        <row r="370">
          <cell r="P370" t="str">
            <v xml:space="preserve">BROCHA  1 </v>
          </cell>
        </row>
        <row r="371">
          <cell r="P371" t="str">
            <v>BROCHA 1/2X2</v>
          </cell>
        </row>
        <row r="372">
          <cell r="P372" t="str">
            <v>BROCHA 1/2X3</v>
          </cell>
        </row>
        <row r="373">
          <cell r="P373" t="str">
            <v xml:space="preserve">BROCHA 2 </v>
          </cell>
        </row>
        <row r="374">
          <cell r="P374" t="str">
            <v xml:space="preserve">BROCHA 2 1/2 </v>
          </cell>
        </row>
        <row r="375">
          <cell r="P375" t="str">
            <v xml:space="preserve">BROCHA 3 </v>
          </cell>
        </row>
        <row r="376">
          <cell r="P376" t="str">
            <v>BROCHA 3 1/2</v>
          </cell>
        </row>
        <row r="377">
          <cell r="P377" t="str">
            <v xml:space="preserve">BROCHA 4 </v>
          </cell>
        </row>
        <row r="378">
          <cell r="P378" t="str">
            <v xml:space="preserve">BROCHA 5/8 X 4 </v>
          </cell>
        </row>
        <row r="379">
          <cell r="P379" t="str">
            <v xml:space="preserve">BROCHAS 1/2 X 2 </v>
          </cell>
        </row>
        <row r="380">
          <cell r="P380" t="str">
            <v xml:space="preserve">BROCHAS 1/2X2 </v>
          </cell>
        </row>
        <row r="381">
          <cell r="P381" t="str">
            <v>BUGANBILIAS</v>
          </cell>
        </row>
        <row r="382">
          <cell r="P382" t="str">
            <v>BUJE CABEZAL ORILLADOA</v>
          </cell>
        </row>
        <row r="383">
          <cell r="P383" t="str">
            <v>BUJE CAJA AUXILIAR</v>
          </cell>
        </row>
        <row r="384">
          <cell r="P384" t="str">
            <v>BUJE REDUCCION 32X25</v>
          </cell>
        </row>
        <row r="385">
          <cell r="P385" t="str">
            <v>BUJE REDUCCION PVC 40/25</v>
          </cell>
        </row>
        <row r="386">
          <cell r="P386" t="str">
            <v>BUJE REDUCCION PVC 40/32</v>
          </cell>
        </row>
        <row r="387">
          <cell r="P387" t="str">
            <v>BUJE REDUCCION PVC 63 X32 MM</v>
          </cell>
        </row>
        <row r="388">
          <cell r="P388" t="str">
            <v>BUJE REDUCCION PVC 63X25 MM</v>
          </cell>
        </row>
        <row r="389">
          <cell r="P389" t="str">
            <v>BUJE RODILLO MC901</v>
          </cell>
        </row>
        <row r="390">
          <cell r="P390" t="str">
            <v>BUJIA</v>
          </cell>
        </row>
        <row r="391">
          <cell r="P391" t="str">
            <v>BUJIA CHAMPION CJ8Y</v>
          </cell>
        </row>
        <row r="392">
          <cell r="P392" t="str">
            <v>BUJIA CHAMPION RJ19LM</v>
          </cell>
        </row>
        <row r="393">
          <cell r="P393" t="str">
            <v>BUJIA MB</v>
          </cell>
        </row>
        <row r="394">
          <cell r="P394" t="str">
            <v>BUJIA MCP</v>
          </cell>
        </row>
        <row r="395">
          <cell r="P395" t="str">
            <v>BUJIA MO</v>
          </cell>
        </row>
        <row r="396">
          <cell r="P396" t="str">
            <v>BUJIA MS</v>
          </cell>
        </row>
        <row r="397">
          <cell r="P397" t="str">
            <v>BUJÍA TRACTOR</v>
          </cell>
        </row>
        <row r="398">
          <cell r="P398" t="str">
            <v>BUJIAS BOSCH W8BC PARA MOTOBOMBAS</v>
          </cell>
        </row>
        <row r="399">
          <cell r="P399" t="str">
            <v>BUJIAS BOSCH WSR6F PARA ORILLADORAS</v>
          </cell>
        </row>
        <row r="400">
          <cell r="P400" t="str">
            <v>BUJIAS BOSH CJ8Y</v>
          </cell>
        </row>
        <row r="401">
          <cell r="P401" t="str">
            <v>BUJIAS WS 8 PARA ORILLADORA</v>
          </cell>
        </row>
        <row r="402">
          <cell r="P402" t="str">
            <v>BULLDOCK ( DESINFECTANTE )-</v>
          </cell>
        </row>
        <row r="403">
          <cell r="P403" t="str">
            <v>BUSHING PVC 3/4C1/2</v>
          </cell>
        </row>
        <row r="404">
          <cell r="P404" t="str">
            <v>BUTANGAS</v>
          </cell>
        </row>
        <row r="405">
          <cell r="P405" t="str">
            <v>BUZO PILOTO</v>
          </cell>
        </row>
        <row r="406">
          <cell r="P406" t="str">
            <v>BUZO POPLIN</v>
          </cell>
        </row>
        <row r="407">
          <cell r="P407" t="str">
            <v>BUZO POPLIN CON CINTA REFRACTANTE</v>
          </cell>
        </row>
        <row r="408">
          <cell r="P408" t="str">
            <v>CABEZAL DE NYLON</v>
          </cell>
        </row>
        <row r="409">
          <cell r="P409" t="str">
            <v>CABEZAL MO</v>
          </cell>
        </row>
        <row r="410">
          <cell r="P410" t="str">
            <v>CABEZAL NYLON KAAZ TL-33</v>
          </cell>
        </row>
        <row r="411">
          <cell r="P411" t="str">
            <v>CABEZAL PARA ORILLADORA TL-33</v>
          </cell>
        </row>
        <row r="412">
          <cell r="P412" t="str">
            <v>CABLE # 10 ROJO</v>
          </cell>
        </row>
        <row r="413">
          <cell r="P413" t="str">
            <v>CABLE # 14</v>
          </cell>
        </row>
        <row r="414">
          <cell r="P414" t="str">
            <v>CABLE FRENO</v>
          </cell>
        </row>
        <row r="415">
          <cell r="P415" t="str">
            <v>CABLE PARALELO ROJO/NEGRO 2 X 18</v>
          </cell>
        </row>
        <row r="416">
          <cell r="P416" t="str">
            <v>CABLES RV-K- 3 * 1,5 MM2 FLEX.</v>
          </cell>
        </row>
        <row r="417">
          <cell r="P417" t="str">
            <v>CADENA  MOTOSIERRA</v>
          </cell>
        </row>
        <row r="418">
          <cell r="P418" t="str">
            <v>CADENA 0,25 18  1,6</v>
          </cell>
        </row>
        <row r="419">
          <cell r="P419" t="str">
            <v>CADENA 1 1/2X3/4X6 MM</v>
          </cell>
        </row>
        <row r="420">
          <cell r="P420" t="str">
            <v>CADENA 1,3 M.S.</v>
          </cell>
        </row>
        <row r="421">
          <cell r="P421" t="str">
            <v>CADENA 1,6 M.S.</v>
          </cell>
        </row>
        <row r="422">
          <cell r="P422" t="str">
            <v>CADENA 14 R 35 CM 3/8 P 1.3</v>
          </cell>
        </row>
        <row r="423">
          <cell r="P423" t="str">
            <v>CADENA 250</v>
          </cell>
        </row>
        <row r="424">
          <cell r="P424" t="str">
            <v>CADENA 3/8  * 1,3 MM RL=1640</v>
          </cell>
        </row>
        <row r="425">
          <cell r="P425" t="str">
            <v>CADENA 3/8  * 1,3 MM RL=1640</v>
          </cell>
        </row>
        <row r="426">
          <cell r="P426" t="str">
            <v>CADENA 3/8 1,1 MS-170  ESPADA 35 CM. 25 DIENTES</v>
          </cell>
        </row>
        <row r="427">
          <cell r="P427" t="str">
            <v>CADENA 3/8 1,6 MS * 360 ESPADA DE 37 CM . 28 DIENTES</v>
          </cell>
        </row>
        <row r="428">
          <cell r="P428" t="str">
            <v>CADENA 3/8 1.6 MM</v>
          </cell>
        </row>
        <row r="429">
          <cell r="P429" t="str">
            <v>CADENA 360</v>
          </cell>
        </row>
        <row r="430">
          <cell r="P430" t="str">
            <v>CADENA 5.0 MM (36,5X19,3)TIRA 60 MT TAIWAN</v>
          </cell>
        </row>
        <row r="431">
          <cell r="P431" t="str">
            <v>CADENA ACMA 0.15X0.20X4,50</v>
          </cell>
        </row>
        <row r="432">
          <cell r="P432" t="str">
            <v>CADENA ALT.1,1</v>
          </cell>
        </row>
        <row r="433">
          <cell r="P433" t="str">
            <v xml:space="preserve">CADENA ESPADA 18 </v>
          </cell>
        </row>
        <row r="434">
          <cell r="P434" t="str">
            <v>CADENA ESPADA 20   72 ESLABONES 3/8 1 . 6</v>
          </cell>
        </row>
        <row r="435">
          <cell r="P435" t="str">
            <v>CADENA GALV. ESLABON CORTO 5/32  (4MM)</v>
          </cell>
        </row>
        <row r="436">
          <cell r="P436" t="str">
            <v>CADENA MOTOSIERRA</v>
          </cell>
        </row>
        <row r="437">
          <cell r="P437" t="str">
            <v xml:space="preserve">CADENA MOTOSIERRA 250 ESPADA 14 </v>
          </cell>
        </row>
        <row r="438">
          <cell r="P438" t="str">
            <v xml:space="preserve">CADENA MOTOSIERRA 250 ESPADA 18 </v>
          </cell>
        </row>
        <row r="439">
          <cell r="P439" t="str">
            <v>CADENA MS 0,25</v>
          </cell>
        </row>
        <row r="440">
          <cell r="P440" t="str">
            <v>CADENA MS 0,66</v>
          </cell>
        </row>
        <row r="441">
          <cell r="P441" t="str">
            <v>CADENA MS 360</v>
          </cell>
        </row>
        <row r="442">
          <cell r="P442" t="str">
            <v>CADENA PARA  MS 250 ESP 18  1,6 68 ESLABONES</v>
          </cell>
        </row>
        <row r="443">
          <cell r="P443" t="str">
            <v>CADENA PARA COLUMPIO</v>
          </cell>
        </row>
        <row r="444">
          <cell r="P444" t="str">
            <v>CADENA PARA COLUMPIO 8 MM ESL.CORTO</v>
          </cell>
        </row>
        <row r="445">
          <cell r="P445" t="str">
            <v xml:space="preserve">CADENA PARA ESPADA 12 </v>
          </cell>
        </row>
        <row r="446">
          <cell r="P446" t="str">
            <v xml:space="preserve">CADENA PARA ESPADA 18 </v>
          </cell>
        </row>
        <row r="447">
          <cell r="P447" t="str">
            <v>CADENA STHIL 3/8 1.6</v>
          </cell>
        </row>
        <row r="448">
          <cell r="P448" t="str">
            <v>CADENAS 15X8X3.5</v>
          </cell>
        </row>
        <row r="449">
          <cell r="P449" t="str">
            <v>CADENAS 15X8X4.5</v>
          </cell>
        </row>
        <row r="450">
          <cell r="P450" t="str">
            <v>CADENAS FIERRO</v>
          </cell>
        </row>
        <row r="451">
          <cell r="P451" t="str">
            <v>CADENAS PARA PODADORA ESP 12  1,1 44 ESLABONES</v>
          </cell>
        </row>
        <row r="452">
          <cell r="P452" t="str">
            <v>CADENILLA DE 28 DIENTE</v>
          </cell>
        </row>
        <row r="453">
          <cell r="P453" t="str">
            <v>CAÐERIA DE 40MM PVC CLASE 10</v>
          </cell>
        </row>
        <row r="454">
          <cell r="P454" t="str">
            <v>CAFE DESCAFEINADO 170GR</v>
          </cell>
        </row>
        <row r="455">
          <cell r="P455" t="str">
            <v>CAFE TARRO 170 GR</v>
          </cell>
        </row>
        <row r="456">
          <cell r="P456" t="str">
            <v>CAJA ARCHIVO</v>
          </cell>
        </row>
        <row r="457">
          <cell r="P457" t="str">
            <v>CAJA CHUQUI 2 C</v>
          </cell>
        </row>
        <row r="458">
          <cell r="P458" t="str">
            <v xml:space="preserve">CAJA CLAVOS 4 </v>
          </cell>
        </row>
        <row r="459">
          <cell r="P459" t="str">
            <v>CAJA DE CAMBIO</v>
          </cell>
        </row>
        <row r="460">
          <cell r="P460" t="str">
            <v>CAJA FAMILIAR</v>
          </cell>
        </row>
        <row r="461">
          <cell r="P461" t="str">
            <v>CAJA HERRAMIENTA</v>
          </cell>
        </row>
        <row r="462">
          <cell r="P462" t="str">
            <v>CAJA PAPEL HIGIENICO DOBLE HOJA</v>
          </cell>
        </row>
        <row r="463">
          <cell r="P463" t="str">
            <v>CAJA REGULADORA</v>
          </cell>
        </row>
        <row r="464">
          <cell r="P464" t="str">
            <v>CAJA SEGURIDAD 25X19X8</v>
          </cell>
        </row>
        <row r="465">
          <cell r="P465" t="str">
            <v>CAJA TOALLAS NOVA INTERFOLIADA DOBLE HOJA</v>
          </cell>
        </row>
        <row r="466">
          <cell r="P466" t="str">
            <v>CALANCHOE</v>
          </cell>
        </row>
        <row r="467">
          <cell r="P467" t="str">
            <v>CALCULADORA</v>
          </cell>
        </row>
        <row r="468">
          <cell r="P468" t="str">
            <v>CALEFACTOR ELECTRICO</v>
          </cell>
        </row>
        <row r="469">
          <cell r="P469" t="str">
            <v>CALENDULUS</v>
          </cell>
        </row>
        <row r="470">
          <cell r="P470" t="str">
            <v>CALIBRACIONES INYECTORES</v>
          </cell>
        </row>
        <row r="471">
          <cell r="P471" t="str">
            <v>CALUGAS PARA BAÑO</v>
          </cell>
        </row>
        <row r="472">
          <cell r="P472" t="str">
            <v>CALZADO SEGURIDAD</v>
          </cell>
        </row>
        <row r="473">
          <cell r="P473" t="str">
            <v>CAMARA ARO 12 VALVULA METALICA</v>
          </cell>
        </row>
        <row r="474">
          <cell r="P474" t="str">
            <v>CAMARA ARO 14 VALVULA GOMA</v>
          </cell>
        </row>
        <row r="475">
          <cell r="P475" t="str">
            <v>CAMARA DIGITAL</v>
          </cell>
        </row>
        <row r="476">
          <cell r="P476" t="str">
            <v>CAMARA NEUMATICO R13</v>
          </cell>
        </row>
        <row r="477">
          <cell r="P477" t="str">
            <v>CAMARA PARA RETRO</v>
          </cell>
        </row>
        <row r="478">
          <cell r="P478" t="str">
            <v>CAMARAS DOMICILIARIAS</v>
          </cell>
        </row>
        <row r="479">
          <cell r="P479" t="str">
            <v>CAMBIO ACEITE</v>
          </cell>
        </row>
        <row r="480">
          <cell r="P480" t="str">
            <v>CAMBIO BIELETA LARGA</v>
          </cell>
        </row>
        <row r="481">
          <cell r="P481" t="str">
            <v>CAMBIO BOTE</v>
          </cell>
        </row>
        <row r="482">
          <cell r="P482" t="str">
            <v>CAMBIO CRUCETAS</v>
          </cell>
        </row>
        <row r="483">
          <cell r="P483" t="str">
            <v>CAMBIO DE BUJES</v>
          </cell>
        </row>
        <row r="484">
          <cell r="P484" t="str">
            <v>CAMBIO DE PASADOR</v>
          </cell>
        </row>
        <row r="485">
          <cell r="P485" t="str">
            <v>CAMBIO INTERRUPTOR</v>
          </cell>
        </row>
        <row r="486">
          <cell r="P486" t="str">
            <v>CAMBIO KIT CAJA DIRECCION</v>
          </cell>
        </row>
        <row r="487">
          <cell r="P487" t="str">
            <v>CAMBIO NEUMATICO</v>
          </cell>
        </row>
        <row r="488">
          <cell r="P488" t="str">
            <v>CAMBIO PASADOR DEL SEGUNDO EJE</v>
          </cell>
        </row>
        <row r="489">
          <cell r="P489" t="str">
            <v>CAMBIO PEDAL EMBRAGUE</v>
          </cell>
        </row>
        <row r="490">
          <cell r="P490" t="str">
            <v>CAMISA  CELESTE  MANGA CORTA</v>
          </cell>
        </row>
        <row r="491">
          <cell r="P491" t="str">
            <v>CAMISA AZUL</v>
          </cell>
        </row>
        <row r="492">
          <cell r="P492" t="str">
            <v>CAMISA CILINDRO</v>
          </cell>
        </row>
        <row r="493">
          <cell r="P493" t="str">
            <v>CAMISAS</v>
          </cell>
        </row>
        <row r="494">
          <cell r="P494" t="str">
            <v>CAMISETA PIQUE CON LOGO</v>
          </cell>
        </row>
        <row r="495">
          <cell r="P495" t="str">
            <v>CANAL 100X50X3.0 6 MT</v>
          </cell>
        </row>
        <row r="496">
          <cell r="P496" t="str">
            <v>CANAL U DE 150X50X5MM</v>
          </cell>
        </row>
        <row r="497">
          <cell r="P497" t="str">
            <v>CANAL U-100 10X1MT</v>
          </cell>
        </row>
        <row r="498">
          <cell r="P498" t="str">
            <v>CANALETA 150 * 50 * 5 MM</v>
          </cell>
        </row>
        <row r="499">
          <cell r="P499" t="str">
            <v>CANALETA EN U 100 *50 * 2 MM</v>
          </cell>
        </row>
        <row r="500">
          <cell r="P500" t="str">
            <v>CANALETA EN U 150 * 50 * 2 MM</v>
          </cell>
        </row>
        <row r="501">
          <cell r="P501" t="str">
            <v>CANDADO 130 CP STAND</v>
          </cell>
        </row>
        <row r="502">
          <cell r="P502" t="str">
            <v>CANDADO 40 MM BRONCE</v>
          </cell>
        </row>
        <row r="503">
          <cell r="P503" t="str">
            <v>CANDADO MEDIANO</v>
          </cell>
        </row>
        <row r="504">
          <cell r="P504" t="str">
            <v>CANDADO ODIS 340</v>
          </cell>
        </row>
        <row r="505">
          <cell r="P505" t="str">
            <v>CANDADOS 63MM</v>
          </cell>
        </row>
        <row r="506">
          <cell r="P506" t="str">
            <v>CANDADOS ODIS 140</v>
          </cell>
        </row>
        <row r="507">
          <cell r="P507" t="str">
            <v>CANDADOS ODIS 3/8</v>
          </cell>
        </row>
        <row r="508">
          <cell r="P508" t="str">
            <v>CAÑERIA COBRE 1/2</v>
          </cell>
        </row>
        <row r="509">
          <cell r="P509" t="str">
            <v>CAÑERIA COBRE 3/4</v>
          </cell>
        </row>
        <row r="510">
          <cell r="P510" t="str">
            <v xml:space="preserve">CAÑERIA COBRE TIPO L 1 </v>
          </cell>
        </row>
        <row r="511">
          <cell r="P511" t="str">
            <v>CAÑERIA COBRE TIPO L 3/4</v>
          </cell>
        </row>
        <row r="512">
          <cell r="P512" t="str">
            <v>CAÑERIA COBRE TIPO M 3/4 CNMTL</v>
          </cell>
        </row>
        <row r="513">
          <cell r="P513" t="str">
            <v>CAÑERIA DE 32 MM</v>
          </cell>
        </row>
        <row r="514">
          <cell r="P514" t="str">
            <v xml:space="preserve">CAÑERIA DE COBRE 20 </v>
          </cell>
        </row>
        <row r="515">
          <cell r="P515" t="str">
            <v xml:space="preserve">CAÑERIA DE COBRE 25 </v>
          </cell>
        </row>
        <row r="516">
          <cell r="P516" t="str">
            <v>CAÑERIA DE COBRE DE 1/2</v>
          </cell>
        </row>
        <row r="517">
          <cell r="P517" t="str">
            <v>CAÑERIA GALVANIZADA 3/4</v>
          </cell>
        </row>
        <row r="518">
          <cell r="P518" t="str">
            <v>CAPACITACION</v>
          </cell>
        </row>
        <row r="519">
          <cell r="P519" t="str">
            <v>CARBURACION BOMBA</v>
          </cell>
        </row>
        <row r="520">
          <cell r="P520" t="str">
            <v>CARBURADOR</v>
          </cell>
        </row>
        <row r="521">
          <cell r="P521" t="str">
            <v xml:space="preserve">CARBURADOR MOTOBOMBA EY20 DE 3 </v>
          </cell>
        </row>
        <row r="522">
          <cell r="P522" t="str">
            <v>CARCAZA PARA MOTOSIERRA</v>
          </cell>
        </row>
        <row r="523">
          <cell r="P523" t="str">
            <v>CARDAN LARGO ORILLADORA MOTOR NAKASHI</v>
          </cell>
        </row>
        <row r="524">
          <cell r="P524" t="str">
            <v>CARDENALES</v>
          </cell>
        </row>
        <row r="525">
          <cell r="P525" t="str">
            <v>CAREX BRONCE</v>
          </cell>
        </row>
        <row r="526">
          <cell r="P526" t="str">
            <v>CAREX DISTACEA</v>
          </cell>
        </row>
        <row r="527">
          <cell r="P527" t="str">
            <v>CAREX TASTACEA</v>
          </cell>
        </row>
        <row r="528">
          <cell r="P528" t="str">
            <v>CARPA CAMION 5.000 KG.</v>
          </cell>
        </row>
        <row r="529">
          <cell r="P529" t="str">
            <v>CARPETA AMARILLA</v>
          </cell>
        </row>
        <row r="530">
          <cell r="P530" t="str">
            <v>CARPETA CARTON VERDE</v>
          </cell>
        </row>
        <row r="531">
          <cell r="P531" t="str">
            <v>CARPETA CARTULINA AZUL</v>
          </cell>
        </row>
        <row r="532">
          <cell r="P532" t="str">
            <v>CARPETA COLGANTES</v>
          </cell>
        </row>
        <row r="533">
          <cell r="P533" t="str">
            <v>CARPETA CON ELASTICO</v>
          </cell>
        </row>
        <row r="534">
          <cell r="P534" t="str">
            <v>CARPETA PLASTIFICADA OFICIO</v>
          </cell>
        </row>
        <row r="535">
          <cell r="P535" t="str">
            <v>CARPETA VERDE</v>
          </cell>
        </row>
        <row r="536">
          <cell r="P536" t="str">
            <v>CARPETA VINIL OFICIO</v>
          </cell>
        </row>
        <row r="537">
          <cell r="P537" t="str">
            <v>CARPETA VINIL TRANSPARENTE CARTA</v>
          </cell>
        </row>
        <row r="538">
          <cell r="P538" t="str">
            <v>CARPETA VINIL TRANSPARENTE OFICIO</v>
          </cell>
        </row>
        <row r="539">
          <cell r="P539" t="str">
            <v>CARPETAS COLGANTES FLEJE METAL</v>
          </cell>
        </row>
        <row r="540">
          <cell r="P540" t="str">
            <v>CARRETE DE M.O.</v>
          </cell>
        </row>
        <row r="541">
          <cell r="P541" t="str">
            <v>CARRETE DE NYLON PARA ORILLADORA (896 MR)</v>
          </cell>
        </row>
        <row r="542">
          <cell r="P542" t="str">
            <v>CARRETE TIRADOR DE ARRANQUE</v>
          </cell>
        </row>
        <row r="543">
          <cell r="P543" t="str">
            <v>CARRETILLA CON RUEDA NEUMATICA</v>
          </cell>
        </row>
        <row r="544">
          <cell r="P544" t="str">
            <v>CARRETILLA CON RUEDA TUBULAR</v>
          </cell>
        </row>
        <row r="545">
          <cell r="P545" t="str">
            <v>CARRETILLA CONCRETERA CON RUEDA</v>
          </cell>
        </row>
        <row r="546">
          <cell r="P546" t="str">
            <v>CARTDRIGE OKIDATA 320/321 9 PIN</v>
          </cell>
        </row>
        <row r="547">
          <cell r="P547" t="str">
            <v>CARTRIDGE COLOR HP 1410</v>
          </cell>
        </row>
        <row r="548">
          <cell r="P548" t="str">
            <v>CARTRIDGE EPSON TO63220 CYAN</v>
          </cell>
        </row>
        <row r="549">
          <cell r="P549" t="str">
            <v>CARTRIDGE EPSON TO63320 MAGENTA</v>
          </cell>
        </row>
        <row r="550">
          <cell r="P550" t="str">
            <v>CARTRIDGE HP C8727</v>
          </cell>
        </row>
        <row r="551">
          <cell r="P551" t="str">
            <v>CARTRIDGE HP C8728 COL</v>
          </cell>
        </row>
        <row r="552">
          <cell r="P552" t="str">
            <v>CARTRIDGE NEGRO HP 1410</v>
          </cell>
        </row>
        <row r="553">
          <cell r="P553" t="str">
            <v>CARTRIDGE TO 63420 YELLOW</v>
          </cell>
        </row>
        <row r="554">
          <cell r="P554" t="str">
            <v>CARTUCHO GAS</v>
          </cell>
        </row>
        <row r="555">
          <cell r="P555" t="str">
            <v>CARTUCHO HP INKJET 353 COLOR</v>
          </cell>
        </row>
        <row r="556">
          <cell r="P556" t="str">
            <v>CARTUCHO HP INKJET 3535</v>
          </cell>
        </row>
        <row r="557">
          <cell r="P557" t="str">
            <v>CARTUCHO TINTA NEGRA CANON BCI-24</v>
          </cell>
        </row>
        <row r="558">
          <cell r="P558" t="str">
            <v>CASACA SIN MANGA</v>
          </cell>
        </row>
        <row r="559">
          <cell r="P559" t="str">
            <v>CASACAS</v>
          </cell>
        </row>
        <row r="560">
          <cell r="P560" t="str">
            <v>CASCO C/ARNES</v>
          </cell>
        </row>
        <row r="561">
          <cell r="P561" t="str">
            <v>CASCO COMPLETO STHIL PARA MOTOSERRISTA</v>
          </cell>
        </row>
        <row r="562">
          <cell r="P562" t="str">
            <v>CASCO DE SEGURIDAD</v>
          </cell>
        </row>
        <row r="563">
          <cell r="P563" t="str">
            <v>CASILLEROS METALICOS</v>
          </cell>
        </row>
        <row r="564">
          <cell r="P564" t="str">
            <v>CASTAÑO INDIA</v>
          </cell>
        </row>
        <row r="565">
          <cell r="P565" t="str">
            <v>CD-GRABABLE</v>
          </cell>
        </row>
        <row r="566">
          <cell r="P566" t="str">
            <v>CEANOTAS RASTRERO</v>
          </cell>
        </row>
        <row r="567">
          <cell r="P567" t="str">
            <v>CEBIO</v>
          </cell>
        </row>
        <row r="568">
          <cell r="P568" t="str">
            <v>CEDUM</v>
          </cell>
        </row>
        <row r="569">
          <cell r="P569" t="str">
            <v>CELTIS AUSTRALIS 2 MR.</v>
          </cell>
        </row>
        <row r="570">
          <cell r="P570" t="str">
            <v>CELULARES</v>
          </cell>
        </row>
        <row r="571">
          <cell r="P571" t="str">
            <v>CEMENTO</v>
          </cell>
        </row>
        <row r="572">
          <cell r="P572" t="str">
            <v>CENTRO PUERTA 2X4X5.50</v>
          </cell>
        </row>
        <row r="573">
          <cell r="P573" t="str">
            <v>CERA INCOLORA</v>
          </cell>
        </row>
        <row r="574">
          <cell r="P574" t="str">
            <v>CERA LIQUIDA</v>
          </cell>
        </row>
        <row r="575">
          <cell r="P575" t="str">
            <v>CERAMICA 20X25</v>
          </cell>
        </row>
        <row r="576">
          <cell r="P576" t="str">
            <v>CERAMICA 30XX30</v>
          </cell>
        </row>
        <row r="577">
          <cell r="P577" t="str">
            <v>CERAMICA 33X33</v>
          </cell>
        </row>
        <row r="578">
          <cell r="P578" t="str">
            <v>CERAMICA 45X45</v>
          </cell>
        </row>
        <row r="579">
          <cell r="P579" t="str">
            <v>CERATOSTIGMA</v>
          </cell>
        </row>
        <row r="580">
          <cell r="P580" t="str">
            <v>CERCOBIN</v>
          </cell>
        </row>
        <row r="581">
          <cell r="P581" t="str">
            <v>CERRADURA</v>
          </cell>
        </row>
        <row r="582">
          <cell r="P582" t="str">
            <v>CERTIFICADO</v>
          </cell>
        </row>
        <row r="583">
          <cell r="P583" t="str">
            <v>CHALECO GEOLOGO</v>
          </cell>
        </row>
        <row r="584">
          <cell r="P584" t="str">
            <v>CHALECO GEOLOGO C/CINTA REFLECTANTE</v>
          </cell>
        </row>
        <row r="585">
          <cell r="P585" t="str">
            <v>CHALECO REFLECTANTE</v>
          </cell>
        </row>
        <row r="586">
          <cell r="P586" t="str">
            <v>CHAPA CONTACTO</v>
          </cell>
        </row>
        <row r="587">
          <cell r="P587" t="str">
            <v>CHAPA DE PUERTA Y CILINDRO</v>
          </cell>
        </row>
        <row r="588">
          <cell r="P588" t="str">
            <v>CHAPA PUERTA</v>
          </cell>
        </row>
        <row r="589">
          <cell r="P589" t="str">
            <v>CHAPA PUERTA CAMION</v>
          </cell>
        </row>
        <row r="590">
          <cell r="P590" t="str">
            <v>CHAPA PUERTA SCANAVINI 4043</v>
          </cell>
        </row>
        <row r="591">
          <cell r="P591" t="str">
            <v>CHAQUETA</v>
          </cell>
        </row>
        <row r="592">
          <cell r="P592" t="str">
            <v>CHAQUETA GEOLOGO</v>
          </cell>
        </row>
        <row r="593">
          <cell r="P593" t="str">
            <v>CHAQUETA IMPERMEABLE</v>
          </cell>
        </row>
        <row r="594">
          <cell r="P594" t="str">
            <v>CHAQUETA MEZCLILLA</v>
          </cell>
        </row>
        <row r="595">
          <cell r="P595" t="str">
            <v>CHAQUETA PARA GUARDIA</v>
          </cell>
        </row>
        <row r="596">
          <cell r="P596" t="str">
            <v>CHAQUETA SUPERVISOR</v>
          </cell>
        </row>
        <row r="597">
          <cell r="P597" t="str">
            <v>CHAVETA DE PARTIDA MCP.</v>
          </cell>
        </row>
        <row r="598">
          <cell r="P598" t="str">
            <v>CHAVETA VOLANTE</v>
          </cell>
        </row>
        <row r="599">
          <cell r="P599" t="str">
            <v>CHAVETA VOLANTE B&amp;S 3.5</v>
          </cell>
        </row>
        <row r="600">
          <cell r="P600" t="str">
            <v>CHAVETA VOLANTE MCP</v>
          </cell>
        </row>
        <row r="601">
          <cell r="P601" t="str">
            <v>CHICHARRAS DELATERAS</v>
          </cell>
        </row>
        <row r="602">
          <cell r="P602" t="str">
            <v>CHICHARRAS TRASERAS</v>
          </cell>
        </row>
        <row r="603">
          <cell r="P603" t="str">
            <v>CHILCO</v>
          </cell>
        </row>
        <row r="604">
          <cell r="P604" t="str">
            <v>CHIPEADORA BEAR CAT MOTOR 13 HP CAP 4   CON ARRASTRE</v>
          </cell>
        </row>
        <row r="605">
          <cell r="P605" t="str">
            <v>CHIPEADORA BEAR CAT MOTOR 13 HP CAP 4   CON ARRASTRE</v>
          </cell>
        </row>
        <row r="606">
          <cell r="P606" t="str">
            <v>CHIPS</v>
          </cell>
        </row>
        <row r="607">
          <cell r="P607" t="str">
            <v>CHOLGUAN 3.2 152X242</v>
          </cell>
        </row>
        <row r="608">
          <cell r="P608" t="str">
            <v>CHUZO</v>
          </cell>
        </row>
        <row r="609">
          <cell r="P609" t="str">
            <v>CHUZO 1 1/4</v>
          </cell>
        </row>
        <row r="610">
          <cell r="P610" t="str">
            <v xml:space="preserve">CHUZOS 1 1/8 </v>
          </cell>
        </row>
        <row r="611">
          <cell r="P611" t="str">
            <v>CIERRE PERIMETRAL</v>
          </cell>
        </row>
        <row r="612">
          <cell r="P612" t="str">
            <v>CIGUEÑAL 5 HP</v>
          </cell>
        </row>
        <row r="613">
          <cell r="P613" t="str">
            <v>CILINDRO</v>
          </cell>
        </row>
        <row r="614">
          <cell r="P614" t="str">
            <v>CILINDRO FRENO</v>
          </cell>
        </row>
        <row r="615">
          <cell r="P615" t="str">
            <v>CILINDRO INFERIOR EMBRAGUE</v>
          </cell>
        </row>
        <row r="616">
          <cell r="P616" t="str">
            <v>CILINDRO TRANSMISOR</v>
          </cell>
        </row>
        <row r="617">
          <cell r="P617" t="str">
            <v>CINERARIA</v>
          </cell>
        </row>
        <row r="618">
          <cell r="P618" t="str">
            <v>CINIA</v>
          </cell>
        </row>
        <row r="619">
          <cell r="P619" t="str">
            <v>CINTA AISLANTE</v>
          </cell>
        </row>
        <row r="620">
          <cell r="P620" t="str">
            <v>CINTA DE GOMA</v>
          </cell>
        </row>
        <row r="621">
          <cell r="P621" t="str">
            <v>CINTA EMBALAJE</v>
          </cell>
        </row>
        <row r="622">
          <cell r="P622" t="str">
            <v>CINTA IMPRESORA EPSON FX-2180</v>
          </cell>
        </row>
        <row r="623">
          <cell r="P623" t="str">
            <v>CINTA IMPRESORA EPSON FX-2190 SO15335</v>
          </cell>
        </row>
        <row r="624">
          <cell r="P624" t="str">
            <v>CINTA IMPRESORA EPSON S015086 FX2180</v>
          </cell>
        </row>
        <row r="625">
          <cell r="P625" t="str">
            <v>CINTA IMPRESORA EPSON SO15335 PARA FX-2190</v>
          </cell>
        </row>
        <row r="626">
          <cell r="P626" t="str">
            <v>CINTA IMPRESORA OKIDATA 320</v>
          </cell>
        </row>
        <row r="627">
          <cell r="P627" t="str">
            <v>CINTA JUNTA</v>
          </cell>
        </row>
        <row r="628">
          <cell r="P628" t="str">
            <v>CINTA MAGICA 810 3M 18X30</v>
          </cell>
        </row>
        <row r="629">
          <cell r="P629" t="str">
            <v xml:space="preserve">CINTA MAQUINA OLIVETTI GR-177 ALTERNATIVA </v>
          </cell>
        </row>
        <row r="630">
          <cell r="P630" t="str">
            <v>CINTA PELIGRO</v>
          </cell>
        </row>
        <row r="631">
          <cell r="P631" t="str">
            <v>CINTA REFLECTANTE BICOLOR</v>
          </cell>
        </row>
        <row r="632">
          <cell r="P632" t="str">
            <v>CINTURON DE SEGURIDAD</v>
          </cell>
        </row>
        <row r="633">
          <cell r="P633" t="str">
            <v>CINTURON DE SEGURIDAD CON ESTROBO</v>
          </cell>
        </row>
        <row r="634">
          <cell r="P634" t="str">
            <v>CIPRES PIRAMIDAL</v>
          </cell>
        </row>
        <row r="635">
          <cell r="P635" t="str">
            <v>CIRUELO</v>
          </cell>
        </row>
        <row r="636">
          <cell r="P636" t="str">
            <v>CIRUELO EN FLOR</v>
          </cell>
        </row>
        <row r="637">
          <cell r="P637" t="str">
            <v>CLARTEX  ( CEBO CARACOLES)</v>
          </cell>
        </row>
        <row r="638">
          <cell r="P638" t="str">
            <v>CLAVELON</v>
          </cell>
        </row>
        <row r="639">
          <cell r="P639" t="str">
            <v>CLAVIJAS DE FIJACION CS-100 CON PERNO TEF 850</v>
          </cell>
        </row>
        <row r="640">
          <cell r="P640" t="str">
            <v>CLAVO 2</v>
          </cell>
        </row>
        <row r="641">
          <cell r="P641" t="str">
            <v xml:space="preserve">CLAVO 2 1/2 </v>
          </cell>
        </row>
        <row r="642">
          <cell r="P642" t="str">
            <v>CLAVO 2/2</v>
          </cell>
        </row>
        <row r="643">
          <cell r="P643" t="str">
            <v xml:space="preserve">CLAVO 3 </v>
          </cell>
        </row>
        <row r="644">
          <cell r="P644" t="str">
            <v xml:space="preserve">CLAVO 4 </v>
          </cell>
        </row>
        <row r="645">
          <cell r="P645" t="str">
            <v xml:space="preserve">CLAVO 5 </v>
          </cell>
        </row>
        <row r="646">
          <cell r="P646" t="str">
            <v>CLAVO TECHO 2 1/2</v>
          </cell>
        </row>
        <row r="647">
          <cell r="P647" t="str">
            <v>CLAVO TECO 2X2</v>
          </cell>
        </row>
        <row r="648">
          <cell r="P648" t="str">
            <v>CLAVO VOLCANITA 15</v>
          </cell>
        </row>
        <row r="649">
          <cell r="P649" t="str">
            <v>CLAVO VOLCANITA 5/8</v>
          </cell>
        </row>
        <row r="650">
          <cell r="P650" t="str">
            <v xml:space="preserve">CLAVOS 6 </v>
          </cell>
        </row>
        <row r="651">
          <cell r="P651" t="str">
            <v>CLAVOS DE TECHO</v>
          </cell>
        </row>
        <row r="652">
          <cell r="P652" t="str">
            <v xml:space="preserve">CLAVOS GALVANIZADOS 4 </v>
          </cell>
        </row>
        <row r="653">
          <cell r="P653" t="str">
            <v>CLIP 78 MM</v>
          </cell>
        </row>
        <row r="654">
          <cell r="P654" t="str">
            <v>CLIP PUNTA REDONDA 1 KILO</v>
          </cell>
        </row>
        <row r="655">
          <cell r="P655" t="str">
            <v>CLIP REDONDO 50 MM</v>
          </cell>
        </row>
        <row r="656">
          <cell r="P656" t="str">
            <v>CLORO 1 LTS</v>
          </cell>
        </row>
        <row r="657">
          <cell r="P657" t="str">
            <v>CLORO 5 LTS</v>
          </cell>
        </row>
        <row r="658">
          <cell r="P658" t="str">
            <v xml:space="preserve">COCINA </v>
          </cell>
        </row>
        <row r="659">
          <cell r="P659" t="str">
            <v>COCINILLA 2 PLATOS C/ REGULADOR</v>
          </cell>
        </row>
        <row r="660">
          <cell r="P660" t="str">
            <v>CODO 1/2 COBRE</v>
          </cell>
        </row>
        <row r="661">
          <cell r="P661" t="str">
            <v>CODO 1/2 SOSO</v>
          </cell>
        </row>
        <row r="662">
          <cell r="P662" t="str">
            <v>CODO 110X90 PVC</v>
          </cell>
        </row>
        <row r="663">
          <cell r="P663" t="str">
            <v xml:space="preserve">CODO 3 </v>
          </cell>
        </row>
        <row r="664">
          <cell r="P664" t="str">
            <v>CODO 3/4 COBRE</v>
          </cell>
        </row>
        <row r="665">
          <cell r="P665" t="str">
            <v>CODO 3/4 SO-SO</v>
          </cell>
        </row>
        <row r="666">
          <cell r="P666" t="str">
            <v>CODO 32X90</v>
          </cell>
        </row>
        <row r="667">
          <cell r="P667" t="str">
            <v xml:space="preserve">CODO 4 </v>
          </cell>
        </row>
        <row r="668">
          <cell r="P668" t="str">
            <v>CODO 50X87</v>
          </cell>
        </row>
        <row r="669">
          <cell r="P669" t="str">
            <v>CODO 75X87</v>
          </cell>
        </row>
        <row r="670">
          <cell r="P670" t="str">
            <v>CODO 90 * 90</v>
          </cell>
        </row>
        <row r="671">
          <cell r="P671" t="str">
            <v>CODO 90X32</v>
          </cell>
        </row>
        <row r="672">
          <cell r="P672" t="str">
            <v>CODO GALVANIZADO DE 90X2</v>
          </cell>
        </row>
        <row r="673">
          <cell r="P673" t="str">
            <v>CODO HE 1/2</v>
          </cell>
        </row>
        <row r="674">
          <cell r="P674" t="str">
            <v>CODO HE 3/4</v>
          </cell>
        </row>
        <row r="675">
          <cell r="P675" t="str">
            <v>CODO HI 1/2</v>
          </cell>
        </row>
        <row r="676">
          <cell r="P676" t="str">
            <v>CODO HI 1/2 SOSO</v>
          </cell>
        </row>
        <row r="677">
          <cell r="P677" t="str">
            <v>CODO HI 3/4</v>
          </cell>
        </row>
        <row r="678">
          <cell r="P678" t="str">
            <v>CODO PRESION C/CEM 25*90</v>
          </cell>
        </row>
        <row r="679">
          <cell r="P679" t="str">
            <v>CODO PRESION C/CEM 32*90</v>
          </cell>
        </row>
        <row r="680">
          <cell r="P680" t="str">
            <v xml:space="preserve">CODO PVC 1 </v>
          </cell>
        </row>
        <row r="681">
          <cell r="P681" t="str">
            <v>CODO PVC 20MM</v>
          </cell>
        </row>
        <row r="682">
          <cell r="P682" t="str">
            <v xml:space="preserve">CODO PVC 3/4 </v>
          </cell>
        </row>
        <row r="683">
          <cell r="P683" t="str">
            <v>CODO PVC 90X40MM</v>
          </cell>
        </row>
        <row r="684">
          <cell r="P684" t="str">
            <v>CODO SO HI 1  IMP.</v>
          </cell>
        </row>
        <row r="685">
          <cell r="P685" t="str">
            <v xml:space="preserve">CODO SO SO 1/2 </v>
          </cell>
        </row>
        <row r="686">
          <cell r="P686" t="str">
            <v>CODO SO-SO 3/4 CU</v>
          </cell>
        </row>
        <row r="687">
          <cell r="P687" t="str">
            <v>CODOS 1/2 CU</v>
          </cell>
        </row>
        <row r="688">
          <cell r="P688" t="str">
            <v xml:space="preserve">CODOS 3/4 </v>
          </cell>
        </row>
        <row r="689">
          <cell r="P689" t="str">
            <v xml:space="preserve">CODOS HI 1 </v>
          </cell>
        </row>
        <row r="690">
          <cell r="P690" t="str">
            <v>COLA DE ZORRO</v>
          </cell>
        </row>
        <row r="691">
          <cell r="P691" t="str">
            <v>COLACIONES</v>
          </cell>
        </row>
        <row r="692">
          <cell r="P692" t="str">
            <v>COLLIGUAY</v>
          </cell>
        </row>
        <row r="693">
          <cell r="P693" t="str">
            <v>COLUMPIO DE CAUCHO (POLIURETANO) C/CADENA</v>
          </cell>
        </row>
        <row r="694">
          <cell r="P694" t="str">
            <v>COMBO S/MANGO 6LB</v>
          </cell>
        </row>
        <row r="695">
          <cell r="P695" t="str">
            <v>COMPOST</v>
          </cell>
        </row>
        <row r="696">
          <cell r="P696" t="str">
            <v>COMPOST FRESCO</v>
          </cell>
        </row>
        <row r="697">
          <cell r="P697" t="str">
            <v>COMPOST SECO</v>
          </cell>
        </row>
        <row r="698">
          <cell r="P698" t="str">
            <v>COMPRESOR DE AIRE</v>
          </cell>
        </row>
        <row r="699">
          <cell r="P699" t="str">
            <v>COMPRESOR ESPIRAL</v>
          </cell>
        </row>
        <row r="700">
          <cell r="P700" t="str">
            <v>COMPROBANTE VACACIONES</v>
          </cell>
        </row>
        <row r="701">
          <cell r="P701" t="str">
            <v>COMPUTADOR</v>
          </cell>
        </row>
        <row r="702">
          <cell r="P702" t="str">
            <v>CONECTOR PLÁSTICO CABLE 2 SALIDAS M/H</v>
          </cell>
        </row>
        <row r="703">
          <cell r="P703" t="str">
            <v>CONFECCION ACOPLE</v>
          </cell>
        </row>
        <row r="704">
          <cell r="P704" t="str">
            <v>CONFECCION BUJE</v>
          </cell>
        </row>
        <row r="705">
          <cell r="P705" t="str">
            <v>CONFECCION CARROCERIA</v>
          </cell>
        </row>
        <row r="706">
          <cell r="P706" t="str">
            <v>CONFECCION CUCHILLO CHIPEADORA</v>
          </cell>
        </row>
        <row r="707">
          <cell r="P707" t="str">
            <v>CONFECCION DE FLANGE</v>
          </cell>
        </row>
        <row r="708">
          <cell r="P708" t="str">
            <v>CONFECCION DE PASADOR DE 2 EJE</v>
          </cell>
        </row>
        <row r="709">
          <cell r="P709" t="str">
            <v>CONFECCION FLANGE CON MASA</v>
          </cell>
        </row>
        <row r="710">
          <cell r="P710" t="str">
            <v>CONFECCION PARACHOQUE</v>
          </cell>
        </row>
        <row r="711">
          <cell r="P711" t="str">
            <v>CONFECCION PLANOS</v>
          </cell>
        </row>
        <row r="712">
          <cell r="P712" t="str">
            <v>CONFECCION REJA MUNICIPAL</v>
          </cell>
        </row>
        <row r="713">
          <cell r="P713" t="str">
            <v>CONFECCION SILENCIADOR</v>
          </cell>
        </row>
        <row r="714">
          <cell r="P714" t="str">
            <v>CONFECCION Y EMPOTRAMIENTO DE ESCAÑOS</v>
          </cell>
        </row>
        <row r="715">
          <cell r="P715" t="str">
            <v>CONFITES VARIOS</v>
          </cell>
        </row>
        <row r="716">
          <cell r="P716" t="str">
            <v xml:space="preserve">CONO SEÑALIZACION 18 </v>
          </cell>
        </row>
        <row r="717">
          <cell r="P717" t="str">
            <v xml:space="preserve">CONO SEÑALIZACION 28 </v>
          </cell>
        </row>
        <row r="718">
          <cell r="P718" t="str">
            <v xml:space="preserve">CONO SEÑALIZACION 36 </v>
          </cell>
        </row>
        <row r="719">
          <cell r="P719" t="str">
            <v>CONSUMO  GAS</v>
          </cell>
        </row>
        <row r="720">
          <cell r="P720" t="str">
            <v>CONSUMO DE ENERGIA</v>
          </cell>
        </row>
        <row r="721">
          <cell r="P721" t="str">
            <v>CONSUMO DE LUZ</v>
          </cell>
        </row>
        <row r="722">
          <cell r="P722" t="str">
            <v>CONSUMO RESTAURANT</v>
          </cell>
        </row>
        <row r="723">
          <cell r="P723" t="str">
            <v>CONTACTOR 25 AMP.</v>
          </cell>
        </row>
        <row r="724">
          <cell r="P724" t="str">
            <v>CONTENEDOR 1500 LR</v>
          </cell>
        </row>
        <row r="725">
          <cell r="P725" t="str">
            <v>CONTENEDOR 240 LT CON TAPA RUEDAS</v>
          </cell>
        </row>
        <row r="726">
          <cell r="P726" t="str">
            <v>CONTENEDOR BAÑO</v>
          </cell>
        </row>
        <row r="727">
          <cell r="P727" t="str">
            <v>CONTENEDOR BODEGA</v>
          </cell>
        </row>
        <row r="728">
          <cell r="P728" t="str">
            <v>CONTENEDOR OFICINA</v>
          </cell>
        </row>
        <row r="729">
          <cell r="P729" t="str">
            <v>CONTENEDOR OFICINA CON BAÑO</v>
          </cell>
        </row>
        <row r="730">
          <cell r="P730" t="str">
            <v>CONTRATISTA</v>
          </cell>
        </row>
        <row r="731">
          <cell r="P731" t="str">
            <v>CONVENIO FOTOCOPIADORA</v>
          </cell>
        </row>
        <row r="732">
          <cell r="P732" t="str">
            <v xml:space="preserve">COPLA 1/2*X3/4 </v>
          </cell>
        </row>
        <row r="733">
          <cell r="P733" t="str">
            <v>COPLA GALVANIZADA 1 1/2</v>
          </cell>
        </row>
        <row r="734">
          <cell r="P734" t="str">
            <v>COPLA GALVANIZADA 2</v>
          </cell>
        </row>
        <row r="735">
          <cell r="P735" t="str">
            <v xml:space="preserve">COPLA GALVANIZADA RED 3X2 </v>
          </cell>
        </row>
        <row r="736">
          <cell r="P736" t="str">
            <v>COPLA GRIFO</v>
          </cell>
        </row>
        <row r="737">
          <cell r="P737" t="str">
            <v>COPLA PVC 20 MM</v>
          </cell>
        </row>
        <row r="738">
          <cell r="P738" t="str">
            <v>COPLA PVC 25MM</v>
          </cell>
        </row>
        <row r="739">
          <cell r="P739" t="str">
            <v>COPLA PVC 32 MM</v>
          </cell>
        </row>
        <row r="740">
          <cell r="P740" t="str">
            <v>COPLA PVC 63MM</v>
          </cell>
        </row>
        <row r="741">
          <cell r="P741" t="str">
            <v>COPLA REP. PVC-P C/G 25MM</v>
          </cell>
        </row>
        <row r="742">
          <cell r="P742" t="str">
            <v xml:space="preserve">COPLAS COBRE 1/2X3/4 </v>
          </cell>
        </row>
        <row r="743">
          <cell r="P743" t="str">
            <v>COPLAS PVC PRES 25 MM</v>
          </cell>
        </row>
        <row r="744">
          <cell r="P744" t="str">
            <v>COPLAS RED.1/2A3/4</v>
          </cell>
        </row>
        <row r="745">
          <cell r="P745" t="str">
            <v>COPLON B&amp;S 5 HP</v>
          </cell>
        </row>
        <row r="746">
          <cell r="P746" t="str">
            <v>COPOS VERDES</v>
          </cell>
        </row>
        <row r="747">
          <cell r="P747" t="str">
            <v>COPROSMA KIRKI</v>
          </cell>
        </row>
        <row r="748">
          <cell r="P748" t="str">
            <v>CORCHETE 26-6 X 5000</v>
          </cell>
        </row>
        <row r="749">
          <cell r="P749" t="str">
            <v>CORCHETE ESTANDAR 26/06 5000 UNID. TORRE</v>
          </cell>
        </row>
        <row r="750">
          <cell r="P750" t="str">
            <v>CORCHETE MINI 10 1000 UNID.</v>
          </cell>
        </row>
        <row r="751">
          <cell r="P751" t="str">
            <v>CORCHETERA</v>
          </cell>
        </row>
        <row r="752">
          <cell r="P752" t="str">
            <v>CORCHETERA 26/6</v>
          </cell>
        </row>
        <row r="753">
          <cell r="P753" t="str">
            <v>CORCHETERA LARGA PLASTICA COLON NEGRA</v>
          </cell>
        </row>
        <row r="754">
          <cell r="P754" t="str">
            <v>CORDEL</v>
          </cell>
        </row>
        <row r="755">
          <cell r="P755" t="str">
            <v>CORDEL ( 12 MM )</v>
          </cell>
        </row>
        <row r="756">
          <cell r="P756" t="str">
            <v>CORDEL CAÑAMO</v>
          </cell>
        </row>
        <row r="757">
          <cell r="P757" t="str">
            <v>CORDO 3X2.5</v>
          </cell>
        </row>
        <row r="758">
          <cell r="P758" t="str">
            <v>CORDON 3 * 2,5</v>
          </cell>
        </row>
        <row r="759">
          <cell r="P759" t="str">
            <v>CORREA  TRACTOR 15,5 HP  37 X 87</v>
          </cell>
        </row>
        <row r="760">
          <cell r="P760" t="str">
            <v>CORREA ALTERNADOR</v>
          </cell>
        </row>
        <row r="761">
          <cell r="P761" t="str">
            <v>CORREA COMPENSADORA</v>
          </cell>
        </row>
        <row r="762">
          <cell r="P762" t="str">
            <v>CORREA DIRECCION</v>
          </cell>
        </row>
        <row r="763">
          <cell r="P763" t="str">
            <v>CORREA DISTRIBUCION</v>
          </cell>
        </row>
        <row r="764">
          <cell r="P764" t="str">
            <v>CORREA PARA TRACTOR</v>
          </cell>
        </row>
        <row r="765">
          <cell r="P765" t="str">
            <v>CORREA TRACTOR 13 HP  37 X 61</v>
          </cell>
        </row>
        <row r="766">
          <cell r="P766" t="str">
            <v>CORREA VENTILACION</v>
          </cell>
        </row>
        <row r="767">
          <cell r="P767" t="str">
            <v>CORREAS</v>
          </cell>
        </row>
        <row r="768">
          <cell r="P768" t="str">
            <v>CORRECTOR FRASCO</v>
          </cell>
        </row>
        <row r="769">
          <cell r="P769" t="str">
            <v>CORRECTOR LIQUIDO</v>
          </cell>
        </row>
        <row r="770">
          <cell r="P770" t="str">
            <v>CORTA VIENTO AMARILLO C/LOGO</v>
          </cell>
        </row>
        <row r="771">
          <cell r="P771" t="str">
            <v>CORTADORA DE CESPED 6,0 HP-21  (CON RECOLECTOR)</v>
          </cell>
        </row>
        <row r="772">
          <cell r="P772" t="str">
            <v>CORTADORA DE CESPED 6,0 HP-21  (CON RECOLECTOR)</v>
          </cell>
        </row>
        <row r="773">
          <cell r="P773" t="str">
            <v>CORTADORA DE PASTO 6,5 HP  SALIDA LATERAL</v>
          </cell>
        </row>
        <row r="774">
          <cell r="P774" t="str">
            <v>CORTADORA DE PASTO 6,5 HP  SALIDA LATERAL</v>
          </cell>
        </row>
        <row r="775">
          <cell r="P775" t="str">
            <v>CORTADORA DE PASTO 6,5 HP POULAN PRO CON RECOLECTOR</v>
          </cell>
        </row>
        <row r="776">
          <cell r="P776" t="str">
            <v>CORTADORA DE PASTO DE 6,5 HP POULAN PRO CON RECOLECTOR</v>
          </cell>
        </row>
        <row r="777">
          <cell r="P777" t="str">
            <v>CORTADORA DE PASTO MOD. 363 DESCARGA LATERAL</v>
          </cell>
        </row>
        <row r="778">
          <cell r="P778" t="str">
            <v>CORTADORA DE PASTO MOD. 363 DESCARGA LATERAL</v>
          </cell>
        </row>
        <row r="779">
          <cell r="P779" t="str">
            <v>CORTADORA DE PASTO MOD. 382 CON RECOLECTOR</v>
          </cell>
        </row>
        <row r="780">
          <cell r="P780" t="str">
            <v>CORTADORA DE PASTO MOD. 382 CON RECOLECTOR</v>
          </cell>
        </row>
        <row r="781">
          <cell r="P781" t="str">
            <v>CORTADORA DE PASTO MTD - WHITE 6,5 HP</v>
          </cell>
        </row>
        <row r="782">
          <cell r="P782" t="str">
            <v>CORTADORA DE PASTO MTD - WHITE 6,5 HP</v>
          </cell>
        </row>
        <row r="783">
          <cell r="P783" t="str">
            <v>CORTADORA PASTO PAULAN 6 HP DESC. LATERAL</v>
          </cell>
        </row>
        <row r="784">
          <cell r="P784" t="str">
            <v>CORTADORA PASTO PAULAN 6 HP DESC. LATERAL</v>
          </cell>
        </row>
        <row r="785">
          <cell r="P785" t="str">
            <v>CORTADORAS DE PASTO 6,5 HP YARD MACHINE MODELO 549</v>
          </cell>
        </row>
        <row r="786">
          <cell r="P786" t="str">
            <v>CORTADORAS DE PASTO 6,5 HP YARD MACHINE MODELO 549</v>
          </cell>
        </row>
        <row r="787">
          <cell r="P787" t="str">
            <v>CORTAVIENTO CON LOGO</v>
          </cell>
        </row>
        <row r="788">
          <cell r="P788" t="str">
            <v>CORTEZA DE PINO</v>
          </cell>
        </row>
        <row r="789">
          <cell r="P789" t="str">
            <v>COSTANERAS DE 150X4MM</v>
          </cell>
        </row>
        <row r="790">
          <cell r="P790" t="str">
            <v>COTONEASTER ENRAIZADA</v>
          </cell>
        </row>
        <row r="791">
          <cell r="P791" t="str">
            <v>CR 2X1 BLANCO</v>
          </cell>
        </row>
        <row r="792">
          <cell r="P792" t="str">
            <v>CRATEBUS</v>
          </cell>
        </row>
        <row r="793">
          <cell r="P793" t="str">
            <v>CREDENCIALES GUARDIA</v>
          </cell>
        </row>
        <row r="794">
          <cell r="P794" t="str">
            <v>CREMALLERA DIRECCION</v>
          </cell>
        </row>
        <row r="795">
          <cell r="P795" t="str">
            <v>CRESPONES</v>
          </cell>
        </row>
        <row r="796">
          <cell r="P796" t="str">
            <v>CRISTAL LAMINADA</v>
          </cell>
        </row>
        <row r="797">
          <cell r="P797" t="str">
            <v>CRISTALES</v>
          </cell>
        </row>
        <row r="798">
          <cell r="P798" t="str">
            <v>CRUCETA</v>
          </cell>
        </row>
        <row r="799">
          <cell r="P799" t="str">
            <v>CRUCETA DE MASA</v>
          </cell>
        </row>
        <row r="800">
          <cell r="P800" t="str">
            <v>CUADERNO</v>
          </cell>
        </row>
        <row r="801">
          <cell r="P801" t="str">
            <v>CUADERNO UNIVERSITARIO</v>
          </cell>
        </row>
        <row r="802">
          <cell r="P802" t="str">
            <v>CUADERNO UNIVERSITARIO 100 HJS</v>
          </cell>
        </row>
        <row r="803">
          <cell r="P803" t="str">
            <v>CUARTON 4X4X3.20</v>
          </cell>
        </row>
        <row r="804">
          <cell r="P804" t="str">
            <v>CUBIERTA 0.6 REDONDA</v>
          </cell>
        </row>
        <row r="805">
          <cell r="P805" t="str">
            <v>CUBRE VOLANTE</v>
          </cell>
        </row>
        <row r="806">
          <cell r="P806" t="str">
            <v xml:space="preserve">CUCHILLA C/CESPED 21 </v>
          </cell>
        </row>
        <row r="807">
          <cell r="P807" t="str">
            <v xml:space="preserve">CUCHILLO 20 </v>
          </cell>
        </row>
        <row r="808">
          <cell r="P808" t="str">
            <v xml:space="preserve">CUCHILLO 21 </v>
          </cell>
        </row>
        <row r="809">
          <cell r="P809" t="str">
            <v xml:space="preserve">CUCHILLO 38 </v>
          </cell>
        </row>
        <row r="810">
          <cell r="P810" t="str">
            <v xml:space="preserve">CUCHILLO 40 </v>
          </cell>
        </row>
        <row r="811">
          <cell r="P811" t="str">
            <v>CUCHILLO CARTONERO</v>
          </cell>
        </row>
        <row r="812">
          <cell r="P812" t="str">
            <v>CUCHILLO DE 21  PARA MAQUINAS DE 5 Y 6 HP</v>
          </cell>
        </row>
        <row r="813">
          <cell r="P813" t="str">
            <v>CUCHILLO PARA  TRACTOR</v>
          </cell>
        </row>
        <row r="814">
          <cell r="P814" t="str">
            <v xml:space="preserve">CUCHILLOS 22 </v>
          </cell>
        </row>
        <row r="815">
          <cell r="P815" t="str">
            <v xml:space="preserve">CUCHILLOS 42 </v>
          </cell>
        </row>
        <row r="816">
          <cell r="P816" t="str">
            <v>CUCHILLOS CORTADORA PAULAN 6 HP</v>
          </cell>
        </row>
        <row r="817">
          <cell r="P817" t="str">
            <v>CUERDA ARRANQUE</v>
          </cell>
        </row>
        <row r="818">
          <cell r="P818" t="str">
            <v>CUERPO 0.6 MT</v>
          </cell>
        </row>
        <row r="819">
          <cell r="P819" t="str">
            <v>CUERPO 1.0 MT ALTURA</v>
          </cell>
        </row>
        <row r="820">
          <cell r="P820" t="str">
            <v>CURSO CAPACITACION</v>
          </cell>
        </row>
        <row r="821">
          <cell r="P821" t="str">
            <v>CURSO DE CONDUCCION</v>
          </cell>
        </row>
        <row r="822">
          <cell r="P822" t="str">
            <v>CYPERKILL</v>
          </cell>
        </row>
        <row r="823">
          <cell r="P823" t="str">
            <v xml:space="preserve">DADO 28 3/4 IMPACTO LARGO 1 1/8 </v>
          </cell>
        </row>
        <row r="824">
          <cell r="P824" t="str">
            <v>DADO IMPACTO CORTO</v>
          </cell>
        </row>
        <row r="825">
          <cell r="P825" t="str">
            <v>DADOS 23 PZAS</v>
          </cell>
        </row>
        <row r="826">
          <cell r="P826" t="str">
            <v>DADOS MILIMETRICOS</v>
          </cell>
        </row>
        <row r="827">
          <cell r="P827" t="str">
            <v>DALIAS</v>
          </cell>
        </row>
        <row r="828">
          <cell r="P828" t="str">
            <v>DEDAL</v>
          </cell>
        </row>
        <row r="829">
          <cell r="P829" t="str">
            <v>DEMONT C25 PLAGUICIDA</v>
          </cell>
        </row>
        <row r="830">
          <cell r="P830" t="str">
            <v>DEPOSITO AGUA RADIADOR</v>
          </cell>
        </row>
        <row r="831">
          <cell r="P831" t="str">
            <v>DEPOSITO AUXILIAR RADIADOR CARGO 915</v>
          </cell>
        </row>
        <row r="832">
          <cell r="P832" t="str">
            <v>DESABOLLADO Y PINTADO</v>
          </cell>
        </row>
        <row r="833">
          <cell r="P833" t="str">
            <v>DESCANSO BANCADA</v>
          </cell>
        </row>
        <row r="834">
          <cell r="P834" t="str">
            <v>DESCANSO DE BALANCIN</v>
          </cell>
        </row>
        <row r="835">
          <cell r="P835" t="str">
            <v>DESCANSO MECANICO</v>
          </cell>
        </row>
        <row r="836">
          <cell r="P836" t="str">
            <v>DESCARBONIZADO MOTOR TRACTOR</v>
          </cell>
        </row>
        <row r="837">
          <cell r="P837" t="str">
            <v>DESENGRASANTE</v>
          </cell>
        </row>
        <row r="838">
          <cell r="P838" t="str">
            <v>DESINTALACION GPS</v>
          </cell>
        </row>
        <row r="839">
          <cell r="P839" t="str">
            <v>DESMALEZADOR  33 CC MGO BICICLE</v>
          </cell>
        </row>
        <row r="840">
          <cell r="P840" t="str">
            <v>DESMALEZADOR  33 CC MGO BICICLE</v>
          </cell>
        </row>
        <row r="841">
          <cell r="P841" t="str">
            <v>DESMALEZADORA KAAZ TL-33  C/CAB NYLON</v>
          </cell>
        </row>
        <row r="842">
          <cell r="P842" t="str">
            <v>DESMALEZADORA KAAZ TL-33  C/CAB NYLON</v>
          </cell>
        </row>
        <row r="843">
          <cell r="P843" t="str">
            <v>DESMALEZADORA NAKASHI. 43.CC</v>
          </cell>
        </row>
        <row r="844">
          <cell r="P844" t="str">
            <v>DESMALEZADORA NAKASHI. 43.CC CON CABEZAL * DISCO CORTE*ARNES</v>
          </cell>
        </row>
        <row r="845">
          <cell r="P845" t="str">
            <v>DESMALEZADORA STHIL MODELO FS - 160</v>
          </cell>
        </row>
        <row r="846">
          <cell r="P846" t="str">
            <v>DESMALEZADORA STHIL MODELO FS - 160</v>
          </cell>
        </row>
        <row r="847">
          <cell r="P847" t="str">
            <v>DESODORANTE AMBIENTAL</v>
          </cell>
        </row>
        <row r="848">
          <cell r="P848" t="str">
            <v>DESTACADOR AMARILLO</v>
          </cell>
        </row>
        <row r="849">
          <cell r="P849" t="str">
            <v>DESTACADOR AMARILLO</v>
          </cell>
        </row>
        <row r="850">
          <cell r="P850" t="str">
            <v>DESTACADOR NARANJA</v>
          </cell>
        </row>
        <row r="851">
          <cell r="P851" t="str">
            <v>DESTACADOR ROSADO</v>
          </cell>
        </row>
        <row r="852">
          <cell r="P852" t="str">
            <v>DESTACADOR VERDE</v>
          </cell>
        </row>
        <row r="853">
          <cell r="P853" t="str">
            <v>DETERGENTE</v>
          </cell>
        </row>
        <row r="854">
          <cell r="P854" t="str">
            <v>DETERGENTE RINSO 400</v>
          </cell>
        </row>
        <row r="855">
          <cell r="P855" t="str">
            <v>DEZMALEZADORA KAAZ MODELO 405</v>
          </cell>
        </row>
        <row r="856">
          <cell r="P856" t="str">
            <v>DIAGNOSTICO ALINEAMIENTO</v>
          </cell>
        </row>
        <row r="857">
          <cell r="P857" t="str">
            <v>DILUYENTE</v>
          </cell>
        </row>
        <row r="858">
          <cell r="P858" t="str">
            <v>DILUYENTE SINTETICO</v>
          </cell>
        </row>
        <row r="859">
          <cell r="P859" t="str">
            <v>DIMETOATO</v>
          </cell>
        </row>
        <row r="860">
          <cell r="P860" t="str">
            <v>DIMORFOTECAS</v>
          </cell>
        </row>
        <row r="861">
          <cell r="P861" t="str">
            <v xml:space="preserve">DISCO CORTE 7 </v>
          </cell>
        </row>
        <row r="862">
          <cell r="P862" t="str">
            <v xml:space="preserve">DISCO CORTE 9 </v>
          </cell>
        </row>
        <row r="863">
          <cell r="P863" t="str">
            <v xml:space="preserve">DISCO CORTE DIAMANTADO 9 </v>
          </cell>
        </row>
        <row r="864">
          <cell r="P864" t="str">
            <v xml:space="preserve">DISCO CORTE FE RASTA 7 </v>
          </cell>
        </row>
        <row r="865">
          <cell r="P865" t="str">
            <v xml:space="preserve">DISCO CORTE METAL 7 </v>
          </cell>
        </row>
        <row r="866">
          <cell r="P866" t="str">
            <v xml:space="preserve">DISCO DE CORTE 4 1/2 </v>
          </cell>
        </row>
        <row r="867">
          <cell r="P867" t="str">
            <v>DISCO DE CORTE DE 4´ RASTA</v>
          </cell>
        </row>
        <row r="868">
          <cell r="P868" t="str">
            <v xml:space="preserve">DISCO DEBASTE 41/2 </v>
          </cell>
        </row>
        <row r="869">
          <cell r="P869" t="str">
            <v xml:space="preserve">DISCO DEBASTE 7 </v>
          </cell>
        </row>
        <row r="870">
          <cell r="P870" t="str">
            <v xml:space="preserve">DISCO DIAMANTADO 7 </v>
          </cell>
        </row>
        <row r="871">
          <cell r="P871" t="str">
            <v>DISCO DURO</v>
          </cell>
        </row>
        <row r="872">
          <cell r="P872" t="str">
            <v>DISCO EMBRAGUE</v>
          </cell>
        </row>
        <row r="873">
          <cell r="P873" t="str">
            <v>DISCO FRENO</v>
          </cell>
        </row>
        <row r="874">
          <cell r="P874" t="str">
            <v>DISCO/PRENSA/ROD.EMBRAQUE</v>
          </cell>
        </row>
        <row r="875">
          <cell r="P875" t="str">
            <v>DISPENSADOR DE BLOQUEADOR SOLAR</v>
          </cell>
        </row>
        <row r="876">
          <cell r="P876" t="str">
            <v>DISPENSADOR PAPEL HIGIENICO</v>
          </cell>
        </row>
        <row r="877">
          <cell r="P877" t="str">
            <v>DISPENSADOR TOALLA NOVA</v>
          </cell>
        </row>
        <row r="878">
          <cell r="P878" t="str">
            <v>DISQUETTE 3,5</v>
          </cell>
        </row>
        <row r="879">
          <cell r="P879" t="str">
            <v>DOCUMENTACION DE VEHICULO</v>
          </cell>
        </row>
        <row r="880">
          <cell r="P880" t="str">
            <v>DONACION</v>
          </cell>
        </row>
        <row r="881">
          <cell r="P881" t="str">
            <v>DOQUILLA</v>
          </cell>
        </row>
        <row r="882">
          <cell r="P882" t="str">
            <v>DRACENA</v>
          </cell>
        </row>
        <row r="883">
          <cell r="P883" t="str">
            <v>ECOPLAC 108X242</v>
          </cell>
        </row>
        <row r="884">
          <cell r="P884" t="str">
            <v>EJE CARDAN TRASERO</v>
          </cell>
        </row>
        <row r="885">
          <cell r="P885" t="str">
            <v>EJE COMPLETO PODADOR DE ALTURA HT-75</v>
          </cell>
        </row>
        <row r="886">
          <cell r="P886" t="str">
            <v>EJE DE BALANCIN</v>
          </cell>
        </row>
        <row r="887">
          <cell r="P887" t="str">
            <v>EJE LEVA</v>
          </cell>
        </row>
        <row r="888">
          <cell r="P888" t="str">
            <v>EJE TRASERO</v>
          </cell>
        </row>
        <row r="889">
          <cell r="P889" t="str">
            <v>ELASTOSELLO</v>
          </cell>
        </row>
        <row r="890">
          <cell r="P890" t="str">
            <v>ELECTROBOMBA PEDROLO PKM 60 0,5 HP</v>
          </cell>
        </row>
        <row r="891">
          <cell r="P891" t="str">
            <v>ELECTRODO 6011 1/8 5K</v>
          </cell>
        </row>
        <row r="892">
          <cell r="P892" t="str">
            <v>ELECTRODO 6011 3/32 5KG</v>
          </cell>
        </row>
        <row r="893">
          <cell r="P893" t="str">
            <v>ELEMENTO DE COMBUSTIBLE</v>
          </cell>
        </row>
        <row r="894">
          <cell r="P894" t="str">
            <v>ELEMENTO SEBADOR</v>
          </cell>
        </row>
        <row r="895">
          <cell r="P895" t="str">
            <v>ELEVADORES 3/4</v>
          </cell>
        </row>
        <row r="896">
          <cell r="P896" t="str">
            <v>EMBALATADO</v>
          </cell>
        </row>
        <row r="897">
          <cell r="P897" t="str">
            <v>EMBALATADOS DE PATINES PARA ORILLADORA</v>
          </cell>
        </row>
        <row r="898">
          <cell r="P898" t="str">
            <v>EMBALATADOS PATINES DELANTEROS</v>
          </cell>
        </row>
        <row r="899">
          <cell r="P899" t="str">
            <v>EMBALATADOS PATINES TRASERO</v>
          </cell>
        </row>
        <row r="900">
          <cell r="P900" t="str">
            <v>EMBRAGUE DE ORILLADORA TL-33 MITSUBISHI</v>
          </cell>
        </row>
        <row r="901">
          <cell r="P901" t="str">
            <v>EMBRAGUE MO</v>
          </cell>
        </row>
        <row r="902">
          <cell r="P902" t="str">
            <v>EMBRAGUE VENTILADOR</v>
          </cell>
        </row>
        <row r="903">
          <cell r="P903" t="str">
            <v>EMPAQUETADURA</v>
          </cell>
        </row>
        <row r="904">
          <cell r="P904" t="str">
            <v>EMPAQUETADURA CULATA</v>
          </cell>
        </row>
        <row r="905">
          <cell r="P905" t="str">
            <v>EMPAQUETADURA M.B MOTOR.</v>
          </cell>
        </row>
        <row r="906">
          <cell r="P906" t="str">
            <v>EMPAQUETADURA MCP MOTOR</v>
          </cell>
        </row>
        <row r="907">
          <cell r="P907" t="str">
            <v>EMPAQUETADURA TUBO ESCAPE</v>
          </cell>
        </row>
        <row r="908">
          <cell r="P908" t="str">
            <v>ENCAMISAR CILINDROS</v>
          </cell>
        </row>
        <row r="909">
          <cell r="P909" t="str">
            <v>ENCHUFE SIMPLE 10 AMP</v>
          </cell>
        </row>
        <row r="910">
          <cell r="P910" t="str">
            <v>ENCHUFE TRIPLE</v>
          </cell>
        </row>
        <row r="911">
          <cell r="P911" t="str">
            <v>ENCHUFE VOLANTE 3 PATAS</v>
          </cell>
        </row>
        <row r="912">
          <cell r="P912" t="str">
            <v>ENCOMIENDA</v>
          </cell>
        </row>
        <row r="913">
          <cell r="P913" t="str">
            <v>ENDURECEDOR MASILLA</v>
          </cell>
        </row>
        <row r="914">
          <cell r="P914" t="str">
            <v>ENGEO</v>
          </cell>
        </row>
        <row r="915">
          <cell r="P915" t="str">
            <v>EPIRESTRO</v>
          </cell>
        </row>
        <row r="916">
          <cell r="P916" t="str">
            <v>EQUIPO FUTBOL</v>
          </cell>
        </row>
        <row r="917">
          <cell r="P917" t="str">
            <v>ESCALERA DE TIJERA DE 1,5 ALTO ALUMINIO</v>
          </cell>
        </row>
        <row r="918">
          <cell r="P918" t="str">
            <v>ESCALERA METALICA</v>
          </cell>
        </row>
        <row r="919">
          <cell r="P919" t="str">
            <v>ESCALERA TELESCOPICA 4 MTS</v>
          </cell>
        </row>
        <row r="920">
          <cell r="P920" t="str">
            <v>ESCALONIA RUBRA</v>
          </cell>
        </row>
        <row r="921">
          <cell r="P921" t="str">
            <v>ESCANER</v>
          </cell>
        </row>
        <row r="922">
          <cell r="P922" t="str">
            <v>ESCAÑO ATRIO 220 HORMIGON GRANITICO</v>
          </cell>
        </row>
        <row r="923">
          <cell r="P923" t="str">
            <v>ESCAÑO CANTO REDONDO 2X1/2</v>
          </cell>
        </row>
        <row r="924">
          <cell r="P924" t="str">
            <v>ESCAÑO CANTO REDONDO 3X1/2</v>
          </cell>
        </row>
        <row r="925">
          <cell r="P925" t="str">
            <v>ESCAÑO METALICO GALVANIZADO MOD. AFD-012</v>
          </cell>
        </row>
        <row r="926">
          <cell r="P926" t="str">
            <v>ESCAÑO MIXTO HORMIGON MADERA, FIERRO</v>
          </cell>
        </row>
        <row r="927">
          <cell r="P927" t="str">
            <v>ESCAÑO TIPO PLAZA DE ARMAS 2 PATAS 1,80 MR.</v>
          </cell>
        </row>
        <row r="928">
          <cell r="P928" t="str">
            <v>ESCAÑOS</v>
          </cell>
        </row>
        <row r="929">
          <cell r="P929" t="str">
            <v>ESCAÑOS 11/2 X2  RADONADOS-CEPILLADOS</v>
          </cell>
        </row>
        <row r="930">
          <cell r="P930" t="str">
            <v>ESCOBAS</v>
          </cell>
        </row>
        <row r="931">
          <cell r="P931" t="str">
            <v>ESCOBAS DE RAMA MUNICIPAL</v>
          </cell>
        </row>
        <row r="932">
          <cell r="P932" t="str">
            <v>ESCOBAS MUNICIPAL</v>
          </cell>
        </row>
        <row r="933">
          <cell r="P933" t="str">
            <v>ESCOBILLA DE FIERRO</v>
          </cell>
        </row>
        <row r="934">
          <cell r="P934" t="str">
            <v>ESCOBILLON CLASICO</v>
          </cell>
        </row>
        <row r="935">
          <cell r="P935" t="str">
            <v>ESCOBILLON CUNETERO</v>
          </cell>
        </row>
        <row r="936">
          <cell r="P936" t="str">
            <v>ESCOBILLON MULTIUSO</v>
          </cell>
        </row>
        <row r="937">
          <cell r="P937" t="str">
            <v>ESCOBILLON MUNICIPAL</v>
          </cell>
        </row>
        <row r="938">
          <cell r="P938" t="str">
            <v>ESCOBILLON PLASTICO</v>
          </cell>
        </row>
        <row r="939">
          <cell r="P939" t="str">
            <v>ESCOLONIA</v>
          </cell>
        </row>
        <row r="940">
          <cell r="P940" t="str">
            <v>ESCORIA</v>
          </cell>
        </row>
        <row r="941">
          <cell r="P941" t="str">
            <v>ESCRITORIO</v>
          </cell>
        </row>
        <row r="942">
          <cell r="P942" t="str">
            <v>ESCUADRA CARPINTERO</v>
          </cell>
        </row>
        <row r="943">
          <cell r="P943" t="str">
            <v>ESLABON DE CADENA 325 1,6 R MICRO</v>
          </cell>
        </row>
        <row r="944">
          <cell r="P944" t="str">
            <v>ESLINGAS CON RECHAET O CINTAS</v>
          </cell>
        </row>
        <row r="945">
          <cell r="P945" t="str">
            <v>ESMALTE</v>
          </cell>
        </row>
        <row r="946">
          <cell r="P946" t="str">
            <v>ESMALTE AMARILLO</v>
          </cell>
        </row>
        <row r="947">
          <cell r="P947" t="str">
            <v>ESMALTE BASE M-095</v>
          </cell>
        </row>
        <row r="948">
          <cell r="P948" t="str">
            <v>ESMALTE CAFE MORO</v>
          </cell>
        </row>
        <row r="949">
          <cell r="P949" t="str">
            <v>ESMALTE NEGRO</v>
          </cell>
        </row>
        <row r="950">
          <cell r="P950" t="str">
            <v>ESMALTE OCRE</v>
          </cell>
        </row>
        <row r="951">
          <cell r="P951" t="str">
            <v>ESMALTE ROJO BERMELLON</v>
          </cell>
        </row>
        <row r="952">
          <cell r="P952" t="str">
            <v>ESMALTE SINTETICO BLANCO</v>
          </cell>
        </row>
        <row r="953">
          <cell r="P953" t="str">
            <v>ESMALTE VERDE</v>
          </cell>
        </row>
        <row r="954">
          <cell r="P954" t="str">
            <v>ESMALTE VERDE REJA</v>
          </cell>
        </row>
        <row r="955">
          <cell r="P955" t="str">
            <v>ESMALTE VERDE TREBOL</v>
          </cell>
        </row>
        <row r="956">
          <cell r="P956" t="str">
            <v>ESMERIL 4 1/2 DEWALT</v>
          </cell>
        </row>
        <row r="957">
          <cell r="P957" t="str">
            <v>ESMERIL ANGULAR</v>
          </cell>
        </row>
        <row r="958">
          <cell r="P958" t="str">
            <v>ESPADA 12  1.1</v>
          </cell>
        </row>
        <row r="959">
          <cell r="P959" t="str">
            <v xml:space="preserve">ESPADA 14 </v>
          </cell>
        </row>
        <row r="960">
          <cell r="P960" t="str">
            <v xml:space="preserve">ESPADA 18 </v>
          </cell>
        </row>
        <row r="961">
          <cell r="P961" t="str">
            <v>ESPADA 20   3.8  1.6</v>
          </cell>
        </row>
        <row r="962">
          <cell r="P962" t="str">
            <v>ESPADA DE 18` M.S.</v>
          </cell>
        </row>
        <row r="963">
          <cell r="P963" t="str">
            <v>ESPADA PARA MOTOSIERRA STHIL 0,25</v>
          </cell>
        </row>
        <row r="964">
          <cell r="P964" t="str">
            <v>ESPARRAGO RTL 5/16-18X1 MT</v>
          </cell>
        </row>
        <row r="965">
          <cell r="P965" t="str">
            <v>ESPEJO CONCAVO OVALADO</v>
          </cell>
        </row>
        <row r="966">
          <cell r="P966" t="str">
            <v>ESPEJO DE MOTOBOMBA</v>
          </cell>
        </row>
        <row r="967">
          <cell r="P967" t="str">
            <v>ESPEJO VEHICULO</v>
          </cell>
        </row>
        <row r="968">
          <cell r="P968" t="str">
            <v>ESPONJA</v>
          </cell>
        </row>
        <row r="969">
          <cell r="P969" t="str">
            <v>ESPONJA ABRASIVA</v>
          </cell>
        </row>
        <row r="970">
          <cell r="P970" t="str">
            <v>ESPONJA FILTRO DE AIRE</v>
          </cell>
        </row>
        <row r="971">
          <cell r="P971" t="str">
            <v>ESTABILIZADO</v>
          </cell>
        </row>
        <row r="972">
          <cell r="P972" t="str">
            <v>ESTABILIZADO 1 1/2</v>
          </cell>
        </row>
        <row r="973">
          <cell r="P973" t="str">
            <v>ESTACAS</v>
          </cell>
        </row>
        <row r="974">
          <cell r="P974" t="str">
            <v>ESTACAS DE HORTENCIA</v>
          </cell>
        </row>
        <row r="975">
          <cell r="P975" t="str">
            <v>ESTACIONAMIENTO</v>
          </cell>
        </row>
        <row r="976">
          <cell r="P976" t="str">
            <v>ESTADIA</v>
          </cell>
        </row>
        <row r="977">
          <cell r="P977" t="str">
            <v>ESTANQUE ALGIBE ( RECTANGULAR ) 8 TN.</v>
          </cell>
        </row>
        <row r="978">
          <cell r="P978" t="str">
            <v>ESTANQUE ALGIBE ( RECTANGULAR) CAP. 10.000 LTS</v>
          </cell>
        </row>
        <row r="979">
          <cell r="P979" t="str">
            <v>ESTANQUE ALGIBE 10000 LR.</v>
          </cell>
        </row>
        <row r="980">
          <cell r="P980" t="str">
            <v>ESTANQUE ALGIBE 12.300 LTS</v>
          </cell>
        </row>
        <row r="981">
          <cell r="P981" t="str">
            <v>ESTANQUE ALGIBE 15000 LR.</v>
          </cell>
        </row>
        <row r="982">
          <cell r="P982" t="str">
            <v>ESTANQUE COMBUSTIBLE</v>
          </cell>
        </row>
        <row r="983">
          <cell r="P983" t="str">
            <v>ESTANQUE PLASTICO 1000 LR.</v>
          </cell>
        </row>
        <row r="984">
          <cell r="P984" t="str">
            <v>ESTANQUE PLASTICOS 100 LR. USADO</v>
          </cell>
        </row>
        <row r="985">
          <cell r="P985" t="str">
            <v>ESTANTE MELAMINA</v>
          </cell>
        </row>
        <row r="986">
          <cell r="P986" t="str">
            <v>ESTENOCARPO</v>
          </cell>
        </row>
        <row r="987">
          <cell r="P987" t="str">
            <v>ESTIPA</v>
          </cell>
        </row>
        <row r="988">
          <cell r="P988" t="str">
            <v>ESTIPA TEMISINA</v>
          </cell>
        </row>
        <row r="989">
          <cell r="P989" t="str">
            <v>ESTREPTOSOLEN</v>
          </cell>
        </row>
        <row r="990">
          <cell r="P990" t="str">
            <v>ESTROBO REGULABLE PARA CINTURON DE SEGURIDAD</v>
          </cell>
        </row>
        <row r="991">
          <cell r="P991" t="str">
            <v xml:space="preserve">ESTRUCTURA METALICA GALVANIZADA </v>
          </cell>
        </row>
        <row r="992">
          <cell r="P992" t="str">
            <v>ETIQUETAS AUTOADHESIVAS 26X54</v>
          </cell>
        </row>
        <row r="993">
          <cell r="P993" t="str">
            <v>ETIQUETAS AUTOADHESIVAS 35X70</v>
          </cell>
        </row>
        <row r="994">
          <cell r="P994" t="str">
            <v>ETIQUETAS VISORES</v>
          </cell>
        </row>
        <row r="995">
          <cell r="P995" t="str">
            <v>EUBONIMOS</v>
          </cell>
        </row>
        <row r="996">
          <cell r="P996" t="str">
            <v>EUVONIMO</v>
          </cell>
        </row>
        <row r="997">
          <cell r="P997" t="str">
            <v>EXIMUL</v>
          </cell>
        </row>
        <row r="998">
          <cell r="P998" t="str">
            <v>EXTINTOR ABC 6 KG</v>
          </cell>
        </row>
        <row r="999">
          <cell r="P999" t="str">
            <v>EXTINTOR DE 4 KGS</v>
          </cell>
        </row>
        <row r="1000">
          <cell r="P1000" t="str">
            <v>EXTINTOR DE 6 KGS</v>
          </cell>
        </row>
        <row r="1001">
          <cell r="P1001" t="str">
            <v>EXTINTOR POLVO QUIMICO  10 KG.</v>
          </cell>
        </row>
        <row r="1002">
          <cell r="P1002" t="str">
            <v>EXTINTOR POLVO QUIMICO SECO 2 KG</v>
          </cell>
        </row>
        <row r="1003">
          <cell r="P1003" t="str">
            <v>EXTINTORES POLVO QUIMICO SECO TIPO ABC</v>
          </cell>
        </row>
        <row r="1004">
          <cell r="P1004" t="str">
            <v>EXTRACCION PERNOS MULTIPLES ESCAPE</v>
          </cell>
        </row>
        <row r="1005">
          <cell r="P1005" t="str">
            <v>FAJA LUMBAR</v>
          </cell>
        </row>
        <row r="1006">
          <cell r="P1006" t="str">
            <v>FAROL DE TROCHE</v>
          </cell>
        </row>
        <row r="1007">
          <cell r="P1007" t="str">
            <v>FAROL INTERIOR</v>
          </cell>
        </row>
        <row r="1008">
          <cell r="P1008" t="str">
            <v>FAROL VEHICULO</v>
          </cell>
        </row>
        <row r="1009">
          <cell r="P1009" t="str">
            <v>FE 8X6 MT</v>
          </cell>
        </row>
        <row r="1010">
          <cell r="P1010" t="str">
            <v>FE ANGULO 40X5MM 6MT</v>
          </cell>
        </row>
        <row r="1011">
          <cell r="P1011" t="str">
            <v>FE P/HORMIGON A-44 10 MM 6MT</v>
          </cell>
        </row>
        <row r="1012">
          <cell r="P1012" t="str">
            <v>FE P/HORMIGON A-44 12 MM</v>
          </cell>
        </row>
        <row r="1013">
          <cell r="P1013" t="str">
            <v>FE P/HORMIGON A-44 8 MM 6MT</v>
          </cell>
        </row>
        <row r="1014">
          <cell r="P1014" t="str">
            <v>FE PLANCHA 1X3X5.0</v>
          </cell>
        </row>
        <row r="1015">
          <cell r="P1015" t="str">
            <v>FESTUCA</v>
          </cell>
        </row>
        <row r="1016">
          <cell r="P1016" t="str">
            <v>FICUS</v>
          </cell>
        </row>
        <row r="1017">
          <cell r="P1017" t="str">
            <v>FIELTRO 10X40</v>
          </cell>
        </row>
        <row r="1018">
          <cell r="P1018" t="str">
            <v>FIERRO 10 MM X6MT  A44-28H</v>
          </cell>
        </row>
        <row r="1019">
          <cell r="P1019" t="str">
            <v>FIERRO 8MM X6 A44-28H</v>
          </cell>
        </row>
        <row r="1020">
          <cell r="P1020" t="str">
            <v>FIERRO CUADRADO 70  * 30 * 3 MM</v>
          </cell>
        </row>
        <row r="1021">
          <cell r="P1021" t="str">
            <v>FIERRO ESTRIADO 10 MM</v>
          </cell>
        </row>
        <row r="1022">
          <cell r="P1022" t="str">
            <v>FIERRO ESTRIADO 8MM</v>
          </cell>
        </row>
        <row r="1023">
          <cell r="P1023" t="str">
            <v>FIERRO ESTRIADO DE 8 MM</v>
          </cell>
        </row>
        <row r="1024">
          <cell r="P1024" t="str">
            <v>FIERRO LISO 10 MM</v>
          </cell>
        </row>
        <row r="1025">
          <cell r="P1025" t="str">
            <v>FIERRO LISO 12 MM</v>
          </cell>
        </row>
        <row r="1026">
          <cell r="P1026" t="str">
            <v>FIERRO LISO 3/4</v>
          </cell>
        </row>
        <row r="1027">
          <cell r="P1027" t="str">
            <v xml:space="preserve">FIERRO LISO DE 1/2 </v>
          </cell>
        </row>
        <row r="1028">
          <cell r="P1028" t="str">
            <v>FIERRO LISO DE 8 MM</v>
          </cell>
        </row>
        <row r="1029">
          <cell r="P1029" t="str">
            <v>FIERRO RECTANGULO 20X30X2</v>
          </cell>
        </row>
        <row r="1030">
          <cell r="P1030" t="str">
            <v>FIERRO REDONDO 3.8X10MM TIRAS</v>
          </cell>
        </row>
        <row r="1031">
          <cell r="P1031" t="str">
            <v>FIERRO REDONDO DE 10 MM</v>
          </cell>
        </row>
        <row r="1032">
          <cell r="P1032" t="str">
            <v>FIERRO REDONDO LISO 1/2</v>
          </cell>
        </row>
        <row r="1033">
          <cell r="P1033" t="str">
            <v>FIERRO REDONDO LISO 3/8</v>
          </cell>
        </row>
        <row r="1034">
          <cell r="P1034" t="str">
            <v>FIERRO TUBULAR  40 * 30 * 2 MM</v>
          </cell>
        </row>
        <row r="1035">
          <cell r="P1035" t="str">
            <v>FIERRO TUBULAR 30 * 30 * 2 MM</v>
          </cell>
        </row>
        <row r="1036">
          <cell r="P1036" t="str">
            <v>FIERRO TUBULAR 5/8 X 1.5 MM X6 M</v>
          </cell>
        </row>
        <row r="1037">
          <cell r="P1037" t="str">
            <v>FIERRO TUBULAR DE 30 * 50 * 2 MM</v>
          </cell>
        </row>
        <row r="1038">
          <cell r="P1038" t="str">
            <v>FIJACIONES DE FIERRO</v>
          </cell>
        </row>
        <row r="1039">
          <cell r="P1039" t="str">
            <v>FILTRO ACEITE</v>
          </cell>
        </row>
        <row r="1040">
          <cell r="P1040" t="str">
            <v>FILTRO ACEITE H819/1X BESTE NISSAN (19BA819-1XA)</v>
          </cell>
        </row>
        <row r="1041">
          <cell r="P1041" t="str">
            <v>FILTRO ACEITE LUV</v>
          </cell>
        </row>
        <row r="1042">
          <cell r="P1042" t="str">
            <v>FILTRO AIRE DESMALEZADORA</v>
          </cell>
        </row>
        <row r="1043">
          <cell r="P1043" t="str">
            <v>FILTRO AIRE MB</v>
          </cell>
        </row>
        <row r="1044">
          <cell r="P1044" t="str">
            <v>FILTRO AIRE MCP</v>
          </cell>
        </row>
        <row r="1045">
          <cell r="P1045" t="str">
            <v>FILTRO AIRE MO</v>
          </cell>
        </row>
        <row r="1046">
          <cell r="P1046" t="str">
            <v>FILTRO AIRE MS</v>
          </cell>
        </row>
        <row r="1047">
          <cell r="P1047" t="str">
            <v>FILTRO AIRE ORILLADORA</v>
          </cell>
        </row>
        <row r="1048">
          <cell r="P1048" t="str">
            <v>FILTRO AIRE PAPEL</v>
          </cell>
        </row>
        <row r="1049">
          <cell r="P1049" t="str">
            <v>FILTRO AIRE PARA MAQUINA DE 6 HP CORT.PASTO</v>
          </cell>
        </row>
        <row r="1050">
          <cell r="P1050" t="str">
            <v>FILTRO AIRE SECUNDARIO</v>
          </cell>
        </row>
        <row r="1051">
          <cell r="P1051" t="str">
            <v>FILTRO COMBUSTIBLE</v>
          </cell>
        </row>
        <row r="1052">
          <cell r="P1052" t="str">
            <v>FILTRO DE ACEITE</v>
          </cell>
        </row>
        <row r="1053">
          <cell r="P1053" t="str">
            <v>FILTRO DE ACEITE B00014 BOBCAT</v>
          </cell>
        </row>
        <row r="1054">
          <cell r="P1054" t="str">
            <v>FILTRO DE AIRE</v>
          </cell>
        </row>
        <row r="1055">
          <cell r="P1055" t="str">
            <v>FILTRO DE AIRE  B&amp;S 491588</v>
          </cell>
        </row>
        <row r="1056">
          <cell r="P1056" t="str">
            <v>FILTRO DE AIRE BOBCAT C14179 / B03551</v>
          </cell>
        </row>
        <row r="1057">
          <cell r="P1057" t="str">
            <v>FILTRO DE AIRE BOBCAT CF-706  2º</v>
          </cell>
        </row>
        <row r="1058">
          <cell r="P1058" t="str">
            <v>FILTRO DE AIRE DESMALEZADORA</v>
          </cell>
        </row>
        <row r="1059">
          <cell r="P1059" t="str">
            <v>FILTRO DE AIRE MAQ. CORTAR PASTO</v>
          </cell>
        </row>
        <row r="1060">
          <cell r="P1060" t="str">
            <v>FILTRO DE AIRE ORILLADORA</v>
          </cell>
        </row>
        <row r="1061">
          <cell r="P1061" t="str">
            <v>FILTRO DE AIRE PARA MOTOSIERRA STHILL 0,25</v>
          </cell>
        </row>
        <row r="1062">
          <cell r="P1062" t="str">
            <v>FILTRO DE AIRE SECADO</v>
          </cell>
        </row>
        <row r="1063">
          <cell r="P1063" t="str">
            <v>FILTRO DE AIRE TRACTOR 13 HP</v>
          </cell>
        </row>
        <row r="1064">
          <cell r="P1064" t="str">
            <v>FILTRO DE AIRE TRACTOR 15,5 HP</v>
          </cell>
        </row>
        <row r="1065">
          <cell r="P1065" t="str">
            <v>FILTRO DE BENCINA TRACTOR 13 HP</v>
          </cell>
        </row>
        <row r="1066">
          <cell r="P1066" t="str">
            <v>FILTRO DE BENCINA TRACTOR 15,5 HP</v>
          </cell>
        </row>
        <row r="1067">
          <cell r="P1067" t="str">
            <v>FILTRO DE BENCINA TRACTOR C/PASTO B.S.</v>
          </cell>
        </row>
        <row r="1068">
          <cell r="P1068" t="str">
            <v>FILTRO DE PETROLEO</v>
          </cell>
        </row>
        <row r="1069">
          <cell r="P1069" t="str">
            <v>FILTRO DECANTADOR AGUA</v>
          </cell>
        </row>
        <row r="1070">
          <cell r="P1070" t="str">
            <v>FILTRO HIDRAULICO</v>
          </cell>
        </row>
        <row r="1071">
          <cell r="P1071" t="str">
            <v>FILTRO MASCARILLA FUMIGAR</v>
          </cell>
        </row>
        <row r="1072">
          <cell r="P1072" t="str">
            <v>FILTRO MOTOBOMBAS</v>
          </cell>
        </row>
        <row r="1073">
          <cell r="P1073" t="str">
            <v>FILTRO ORILLADORA</v>
          </cell>
        </row>
        <row r="1074">
          <cell r="P1074" t="str">
            <v xml:space="preserve">FILTRO PANTALLA 15 </v>
          </cell>
        </row>
        <row r="1075">
          <cell r="P1075" t="str">
            <v>FILTRO PETROLEO</v>
          </cell>
        </row>
        <row r="1076">
          <cell r="P1076" t="str">
            <v>FILTRO PETROLEO SECUNDARIO</v>
          </cell>
        </row>
        <row r="1077">
          <cell r="P1077" t="str">
            <v>FILTRO RACOR</v>
          </cell>
        </row>
        <row r="1078">
          <cell r="P1078" t="str">
            <v>FILTRO SEPARADOR DE AGUA</v>
          </cell>
        </row>
        <row r="1079">
          <cell r="P1079" t="str">
            <v>FILTRO TRANSMISION</v>
          </cell>
        </row>
        <row r="1080">
          <cell r="P1080" t="str">
            <v>FILTROS</v>
          </cell>
        </row>
        <row r="1081">
          <cell r="P1081" t="str">
            <v xml:space="preserve">FLANGE DE SALIDA PARA MOTOBOMBA 3 </v>
          </cell>
        </row>
        <row r="1082">
          <cell r="P1082" t="str">
            <v>FLANGE EN ACERO (CON HILOS SEGUN MUESTRA)</v>
          </cell>
        </row>
        <row r="1083">
          <cell r="P1083" t="str">
            <v>FLASH INTERMITENTE</v>
          </cell>
        </row>
        <row r="1084">
          <cell r="P1084" t="str">
            <v>FLETE</v>
          </cell>
        </row>
        <row r="1085">
          <cell r="P1085" t="str">
            <v>FLETE DE TRASLADO</v>
          </cell>
        </row>
        <row r="1086">
          <cell r="P1086" t="str">
            <v>FLEXIBLE</v>
          </cell>
        </row>
        <row r="1087">
          <cell r="P1087" t="str">
            <v>FLEXIBLE HIDRAULICO 3/4RR</v>
          </cell>
        </row>
        <row r="1088">
          <cell r="P1088" t="str">
            <v>FLOR DE LA PLUMA</v>
          </cell>
        </row>
        <row r="1089">
          <cell r="P1089" t="str">
            <v>FLORALES</v>
          </cell>
        </row>
        <row r="1090">
          <cell r="P1090" t="str">
            <v>FLOTADOR ESTANQUE PETROLEO</v>
          </cell>
        </row>
        <row r="1091">
          <cell r="P1091" t="str">
            <v xml:space="preserve">FLOTANTE SIN BOYA T / S 1 </v>
          </cell>
        </row>
        <row r="1092">
          <cell r="P1092" t="str">
            <v>FOCO FAENERO 12 VOLT</v>
          </cell>
        </row>
        <row r="1093">
          <cell r="P1093" t="str">
            <v>FOCO FAENERO 24 VOLT</v>
          </cell>
        </row>
        <row r="1094">
          <cell r="P1094" t="str">
            <v>FOCOS ESQUINA</v>
          </cell>
        </row>
        <row r="1095">
          <cell r="P1095" t="str">
            <v>FOCOS GENIUS 500 W A PRUEBA DE AGUA</v>
          </cell>
        </row>
        <row r="1096">
          <cell r="P1096" t="str">
            <v>FOCOS TROCHA</v>
          </cell>
        </row>
        <row r="1097">
          <cell r="P1097" t="str">
            <v>FONDO (PIE) 4 C/REJILLA METAL</v>
          </cell>
        </row>
        <row r="1098">
          <cell r="P1098" t="str">
            <v xml:space="preserve">FONDOS DE TARRO DE BASUREROS TIPO   ARTURITO  </v>
          </cell>
        </row>
        <row r="1099">
          <cell r="P1099" t="str">
            <v>FONO PROTECTOR OIDO</v>
          </cell>
        </row>
        <row r="1100">
          <cell r="P1100" t="str">
            <v>FOSFATO DE AMONIO</v>
          </cell>
        </row>
        <row r="1101">
          <cell r="P1101" t="str">
            <v>FOSFATO DIAMONICO</v>
          </cell>
        </row>
        <row r="1102">
          <cell r="P1102" t="str">
            <v>FRAGUE</v>
          </cell>
        </row>
        <row r="1103">
          <cell r="P1103" t="str">
            <v>FRESNO 2 MR ALTURA</v>
          </cell>
        </row>
        <row r="1104">
          <cell r="P1104" t="str">
            <v>FRESNOS</v>
          </cell>
        </row>
        <row r="1105">
          <cell r="P1105" t="str">
            <v>FREZADO CARCAZA</v>
          </cell>
        </row>
        <row r="1106">
          <cell r="P1106" t="str">
            <v>FUCCIA</v>
          </cell>
        </row>
        <row r="1107">
          <cell r="P1107" t="str">
            <v>FUCCIAS ENANAS</v>
          </cell>
        </row>
        <row r="1108">
          <cell r="P1108" t="str">
            <v>FUELLE HOMOCINETICA LADO RUEDA</v>
          </cell>
        </row>
        <row r="1109">
          <cell r="P1109" t="str">
            <v>FUNDA CUBRE VOLANTE</v>
          </cell>
        </row>
        <row r="1110">
          <cell r="P1110" t="str">
            <v>FUNDA DE CABLE 7 MM (SPAGGETI)</v>
          </cell>
        </row>
        <row r="1111">
          <cell r="P1111" t="str">
            <v>FUNDA DE CABLE 9 MM (SPAGGETI)</v>
          </cell>
        </row>
        <row r="1112">
          <cell r="P1112" t="str">
            <v>FUNDA PLASTICA CARTA</v>
          </cell>
        </row>
        <row r="1113">
          <cell r="P1113" t="str">
            <v>FUNDA PLASTICA OFICIO</v>
          </cell>
        </row>
        <row r="1114">
          <cell r="P1114" t="str">
            <v>FUNDA PLASTICA OFICIO</v>
          </cell>
        </row>
        <row r="1115">
          <cell r="P1115" t="str">
            <v>FUNDA PLASTICA SPAGETTI</v>
          </cell>
        </row>
        <row r="1116">
          <cell r="P1116" t="str">
            <v>FUNGICIDA</v>
          </cell>
        </row>
        <row r="1117">
          <cell r="P1117" t="str">
            <v>FUSIBLE ENCHUFE</v>
          </cell>
        </row>
        <row r="1118">
          <cell r="P1118" t="str">
            <v>FUSIBLE MINI ENCHUFE</v>
          </cell>
        </row>
        <row r="1119">
          <cell r="P1119" t="str">
            <v>FUSIBLE SEGURO</v>
          </cell>
        </row>
        <row r="1120">
          <cell r="P1120" t="str">
            <v>FUSIBLE VIDRIO 32 MM 15 A.</v>
          </cell>
        </row>
        <row r="1121">
          <cell r="P1121" t="str">
            <v>FUSIBLES 15 AMP.</v>
          </cell>
        </row>
        <row r="1122">
          <cell r="P1122" t="str">
            <v>FUSIBLES 20 AMP.</v>
          </cell>
        </row>
        <row r="1123">
          <cell r="P1123" t="str">
            <v>FUSIBLES 25 AMP.</v>
          </cell>
        </row>
        <row r="1124">
          <cell r="P1124" t="str">
            <v>FUSTUCA GLOUCA</v>
          </cell>
        </row>
        <row r="1125">
          <cell r="P1125" t="str">
            <v xml:space="preserve">GALLETERO 7 </v>
          </cell>
        </row>
        <row r="1126">
          <cell r="P1126" t="str">
            <v>GANCHOS PLASTICOS</v>
          </cell>
        </row>
        <row r="1127">
          <cell r="P1127" t="str">
            <v>GARRAFON AGUA PURIFICADA</v>
          </cell>
        </row>
        <row r="1128">
          <cell r="P1128" t="str">
            <v>GASTOS COMUNES</v>
          </cell>
        </row>
        <row r="1129">
          <cell r="P1129" t="str">
            <v>GASTOS DE TRANSFERENCIA</v>
          </cell>
        </row>
        <row r="1130">
          <cell r="P1130" t="str">
            <v>GASTOS DE VIAJE</v>
          </cell>
        </row>
        <row r="1131">
          <cell r="P1131" t="str">
            <v>GASTOS NOTARIALES</v>
          </cell>
        </row>
        <row r="1132">
          <cell r="P1132" t="str">
            <v>GASTOS REPRESENTACION</v>
          </cell>
        </row>
        <row r="1133">
          <cell r="P1133" t="str">
            <v>GATA HIDRAULICA</v>
          </cell>
        </row>
        <row r="1134">
          <cell r="P1134" t="str">
            <v>GATA HIDRAULICA 12 TN</v>
          </cell>
        </row>
        <row r="1135">
          <cell r="P1135" t="str">
            <v>GATA HIDRAULICA 6 TN</v>
          </cell>
        </row>
        <row r="1136">
          <cell r="P1136" t="str">
            <v>GAVIONES ( MALLA )</v>
          </cell>
        </row>
        <row r="1137">
          <cell r="P1137" t="str">
            <v>GAZANIAS</v>
          </cell>
        </row>
        <row r="1138">
          <cell r="P1138" t="str">
            <v>GERANIO</v>
          </cell>
        </row>
        <row r="1139">
          <cell r="P1139" t="str">
            <v>GLOBO DE POLICARBONATO DE 35 CM CON BASE</v>
          </cell>
        </row>
        <row r="1140">
          <cell r="P1140" t="str">
            <v>GOLILLA</v>
          </cell>
        </row>
        <row r="1141">
          <cell r="P1141" t="str">
            <v>GOLILLA TAMPON ACEITE</v>
          </cell>
        </row>
        <row r="1142">
          <cell r="P1142" t="str">
            <v xml:space="preserve">GOLILLAS PLANAS CTE 5/16 </v>
          </cell>
        </row>
        <row r="1143">
          <cell r="P1143" t="str">
            <v xml:space="preserve">GOLILLAS ZINCADAS PLANAS DE 1/2 </v>
          </cell>
        </row>
        <row r="1144">
          <cell r="P1144" t="str">
            <v>GOMA BORRAR</v>
          </cell>
        </row>
        <row r="1145">
          <cell r="P1145" t="str">
            <v>GOMAS CENTRALES B/ESTABILIZADORA</v>
          </cell>
        </row>
        <row r="1146">
          <cell r="P1146" t="str">
            <v>GOMAS ESTABILIZADORAS LATERALES</v>
          </cell>
        </row>
        <row r="1147">
          <cell r="P1147" t="str">
            <v>GOMAS SQUEGEE</v>
          </cell>
        </row>
        <row r="1148">
          <cell r="P1148" t="str">
            <v>GORRO GABARDINA CON LOGO BORDADO</v>
          </cell>
        </row>
        <row r="1149">
          <cell r="P1149" t="str">
            <v>GORROS CON PROTECION CUELLO</v>
          </cell>
        </row>
        <row r="1150">
          <cell r="P1150" t="str">
            <v>GOZNE 8  PTA. MADERA</v>
          </cell>
        </row>
        <row r="1151">
          <cell r="P1151" t="str">
            <v>GRAMINIA</v>
          </cell>
        </row>
        <row r="1152">
          <cell r="P1152" t="str">
            <v>GRAMOXONE (ENV.5 LR.)</v>
          </cell>
        </row>
        <row r="1153">
          <cell r="P1153" t="str">
            <v xml:space="preserve">GRAMPAS 1 1/2 </v>
          </cell>
        </row>
        <row r="1154">
          <cell r="P1154" t="str">
            <v>GRANADO EN FLOR</v>
          </cell>
        </row>
        <row r="1155">
          <cell r="P1155" t="str">
            <v>GRANADOS ENANOS</v>
          </cell>
        </row>
        <row r="1156">
          <cell r="P1156" t="str">
            <v>GRANO AMARILLO</v>
          </cell>
        </row>
        <row r="1157">
          <cell r="P1157" t="str">
            <v>GRANO BLANCO</v>
          </cell>
        </row>
        <row r="1158">
          <cell r="P1158" t="str">
            <v xml:space="preserve">GRAPAS 1 </v>
          </cell>
        </row>
        <row r="1159">
          <cell r="P1159" t="str">
            <v>GRASA</v>
          </cell>
        </row>
        <row r="1160">
          <cell r="P1160" t="str">
            <v>GRASA MULTIPROPOSITO</v>
          </cell>
        </row>
        <row r="1161">
          <cell r="P1161" t="str">
            <v>GRATAS TIPO COPA DE 65 MM (CHASCON TALADRO)</v>
          </cell>
        </row>
        <row r="1162">
          <cell r="P1162" t="str">
            <v>GRAVILLA</v>
          </cell>
        </row>
        <row r="1163">
          <cell r="P1163" t="str">
            <v>GREVILLEA</v>
          </cell>
        </row>
        <row r="1164">
          <cell r="P1164" t="str">
            <v>GUADAÑA</v>
          </cell>
        </row>
        <row r="1165">
          <cell r="P1165" t="str">
            <v>GUALATO</v>
          </cell>
        </row>
        <row r="1166">
          <cell r="P1166" t="str">
            <v>GUANTE</v>
          </cell>
        </row>
        <row r="1167">
          <cell r="P1167" t="str">
            <v>GUANTE ANTIDESLIZANTE</v>
          </cell>
        </row>
        <row r="1168">
          <cell r="P1168" t="str">
            <v>GUANTE CABRITILLA</v>
          </cell>
        </row>
        <row r="1169">
          <cell r="P1169" t="str">
            <v>GUANTE CABRITILLA CORTO</v>
          </cell>
        </row>
        <row r="1170">
          <cell r="P1170" t="str">
            <v>GUANTE COMBINADO</v>
          </cell>
        </row>
        <row r="1171">
          <cell r="P1171" t="str">
            <v>GUANTE CONDUCTOR S / FORRO PARA TALADORES</v>
          </cell>
        </row>
        <row r="1172">
          <cell r="P1172" t="str">
            <v>GUANTE CORTO</v>
          </cell>
        </row>
        <row r="1173">
          <cell r="P1173" t="str">
            <v>GUANTE DE CABRITILLA</v>
          </cell>
        </row>
        <row r="1174">
          <cell r="P1174" t="str">
            <v>GUANTE DE LATEX</v>
          </cell>
        </row>
        <row r="1175">
          <cell r="P1175" t="str">
            <v>GUANTE DESCARNE</v>
          </cell>
        </row>
        <row r="1176">
          <cell r="P1176" t="str">
            <v>GUANTE DESCARNE CORTO</v>
          </cell>
        </row>
        <row r="1177">
          <cell r="P1177" t="str">
            <v>GUANTE DIELECTRICO</v>
          </cell>
        </row>
        <row r="1178">
          <cell r="P1178" t="str">
            <v>GUANTE NITRILO</v>
          </cell>
        </row>
        <row r="1179">
          <cell r="P1179" t="str">
            <v>GUANTE PIGMENTADO</v>
          </cell>
        </row>
        <row r="1180">
          <cell r="P1180" t="str">
            <v>GUANTE PVC</v>
          </cell>
        </row>
        <row r="1181">
          <cell r="P1181" t="str">
            <v>GUANTE SOLDADOR</v>
          </cell>
        </row>
        <row r="1182">
          <cell r="P1182" t="str">
            <v>GUANTES</v>
          </cell>
        </row>
        <row r="1183">
          <cell r="P1183" t="str">
            <v>GUANTES COMBINADO CORTO</v>
          </cell>
        </row>
        <row r="1184">
          <cell r="P1184" t="str">
            <v>GUANTES CORTO</v>
          </cell>
        </row>
        <row r="1185">
          <cell r="P1185" t="str">
            <v>GUANTES DE CUERO</v>
          </cell>
        </row>
        <row r="1186">
          <cell r="P1186" t="str">
            <v>GUANTES DE GOMA</v>
          </cell>
        </row>
        <row r="1187">
          <cell r="P1187" t="str">
            <v>GUANTES REFORZADO</v>
          </cell>
        </row>
        <row r="1188">
          <cell r="P1188" t="str">
            <v>GUANTES TRIPALMA</v>
          </cell>
        </row>
        <row r="1189">
          <cell r="P1189" t="str">
            <v>GUARDAPOLVO 3X2X3</v>
          </cell>
        </row>
        <row r="1190">
          <cell r="P1190" t="str">
            <v>GUIA DESPACHO BODEGA</v>
          </cell>
        </row>
        <row r="1191">
          <cell r="P1191" t="str">
            <v>GUIA VALVULA MB</v>
          </cell>
        </row>
        <row r="1192">
          <cell r="P1192" t="str">
            <v>GUIAS DE DESPACHO</v>
          </cell>
        </row>
        <row r="1193">
          <cell r="P1193" t="str">
            <v>HACHA CHICA CON UÑETA</v>
          </cell>
        </row>
        <row r="1194">
          <cell r="P1194" t="str">
            <v>HALÓGENO  75 * 75 24 V.</v>
          </cell>
        </row>
        <row r="1195">
          <cell r="P1195" t="str">
            <v>HALÓGENO  H-1  100 W.  12 V.</v>
          </cell>
        </row>
        <row r="1196">
          <cell r="P1196" t="str">
            <v>HALÓGENO  H-1  55 W.  12 V.</v>
          </cell>
        </row>
        <row r="1197">
          <cell r="P1197" t="str">
            <v>HALÓGENO  H-3 12 V. CON COLA</v>
          </cell>
        </row>
        <row r="1198">
          <cell r="P1198" t="str">
            <v>HALÓGENO  H-3 24 V.</v>
          </cell>
        </row>
        <row r="1199">
          <cell r="P1199" t="str">
            <v>HALÓGENO  H-4 12 V.</v>
          </cell>
        </row>
        <row r="1200">
          <cell r="P1200" t="str">
            <v>HALÓGENO H- 1 12 V</v>
          </cell>
        </row>
        <row r="1201">
          <cell r="P1201" t="str">
            <v>HALÓGENO H-4 24 V.</v>
          </cell>
        </row>
        <row r="1202">
          <cell r="P1202" t="str">
            <v>HALÓGENO H-7 12 V.</v>
          </cell>
        </row>
        <row r="1203">
          <cell r="P1203" t="str">
            <v>HELECHOS</v>
          </cell>
        </row>
        <row r="1204">
          <cell r="P1204" t="str">
            <v>HELIOTROPO</v>
          </cell>
        </row>
        <row r="1205">
          <cell r="P1205" t="str">
            <v>HIBISCO</v>
          </cell>
        </row>
        <row r="1206">
          <cell r="P1206" t="str">
            <v>HIDRO GEL ( SC. = 25 KG.)</v>
          </cell>
        </row>
        <row r="1207">
          <cell r="P1207" t="str">
            <v>HIDROLAVADORA 1900 W</v>
          </cell>
        </row>
        <row r="1208">
          <cell r="P1208" t="str">
            <v>HIDROLAVADORA 1900 W</v>
          </cell>
        </row>
        <row r="1209">
          <cell r="P1209" t="str">
            <v>HIEDRA</v>
          </cell>
        </row>
        <row r="1210">
          <cell r="P1210" t="str">
            <v>HIEDRA CARDENAL</v>
          </cell>
        </row>
        <row r="1211">
          <cell r="P1211" t="str">
            <v>HIEDRA VARIEGADA</v>
          </cell>
        </row>
        <row r="1212">
          <cell r="P1212" t="str">
            <v>HIEDRA VERDE</v>
          </cell>
        </row>
        <row r="1213">
          <cell r="P1213" t="str">
            <v>HIPERIUM AURBUSTIVO</v>
          </cell>
        </row>
        <row r="1214">
          <cell r="P1214" t="str">
            <v>HISOPOS PARA WC.</v>
          </cell>
        </row>
        <row r="1215">
          <cell r="P1215" t="str">
            <v>HOJA DE SIERRA</v>
          </cell>
        </row>
        <row r="1216">
          <cell r="P1216" t="str">
            <v xml:space="preserve">HOJA DE TROZAR 21 </v>
          </cell>
        </row>
        <row r="1217">
          <cell r="P1217" t="str">
            <v xml:space="preserve">HOJA TROZAR SANDVICK 21 </v>
          </cell>
        </row>
        <row r="1218">
          <cell r="P1218" t="str">
            <v xml:space="preserve">HOJAS DE SIERRA DE 12 </v>
          </cell>
        </row>
        <row r="1219">
          <cell r="P1219" t="str">
            <v xml:space="preserve">HOJAS JUREL SANDVICK 21 </v>
          </cell>
        </row>
        <row r="1220">
          <cell r="P1220" t="str">
            <v>HORMIGON NORMAL</v>
          </cell>
        </row>
        <row r="1221">
          <cell r="P1221" t="str">
            <v>HORMIGON NORMAL HN25,0</v>
          </cell>
        </row>
        <row r="1222">
          <cell r="P1222" t="str">
            <v>HORQUETA CON MANGO</v>
          </cell>
        </row>
        <row r="1223">
          <cell r="P1223" t="str">
            <v>HORQUETA TRAMONTINA</v>
          </cell>
        </row>
        <row r="1224">
          <cell r="P1224" t="str">
            <v>HORQUETAS</v>
          </cell>
        </row>
        <row r="1225">
          <cell r="P1225" t="str">
            <v>HORQUETAS LAYAS CON MANGO</v>
          </cell>
        </row>
        <row r="1226">
          <cell r="P1226" t="str">
            <v>HORQUETAS PASTERAS ALOÑA</v>
          </cell>
        </row>
        <row r="1227">
          <cell r="P1227" t="str">
            <v>HORTENCIA</v>
          </cell>
        </row>
        <row r="1228">
          <cell r="P1228" t="str">
            <v>HORTENCIA A  RAIZ DESNUDA</v>
          </cell>
        </row>
        <row r="1229">
          <cell r="P1229" t="str">
            <v>HORTENCIA ROJA ENANA</v>
          </cell>
        </row>
        <row r="1230">
          <cell r="P1230" t="str">
            <v>HUAIPE BLANCO</v>
          </cell>
        </row>
        <row r="1231">
          <cell r="P1231" t="str">
            <v>HUAIPE MECANICO</v>
          </cell>
        </row>
        <row r="1232">
          <cell r="P1232" t="str">
            <v>HUINCHA AISLADORA</v>
          </cell>
        </row>
        <row r="1233">
          <cell r="P1233" t="str">
            <v>HUINCHA MAGICA</v>
          </cell>
        </row>
        <row r="1234">
          <cell r="P1234" t="str">
            <v>HUINCHA REFLECTANTE</v>
          </cell>
        </row>
        <row r="1235">
          <cell r="P1235" t="str">
            <v>IMPRESION PLANOS</v>
          </cell>
        </row>
        <row r="1236">
          <cell r="P1236" t="str">
            <v>IMPRESORA  EPSON CX - 3900</v>
          </cell>
        </row>
        <row r="1237">
          <cell r="P1237" t="str">
            <v>IMPRESORA HP 01360</v>
          </cell>
        </row>
        <row r="1238">
          <cell r="P1238" t="str">
            <v>IMPRESORA HP DESKJET 9800 PRINTER (C8165A)</v>
          </cell>
        </row>
        <row r="1239">
          <cell r="P1239" t="str">
            <v>IMPRESORA MULTIFUNCIONAL HP F380</v>
          </cell>
        </row>
        <row r="1240">
          <cell r="P1240" t="str">
            <v>INDICE TELEFONIC 21 X 14</v>
          </cell>
        </row>
        <row r="1241">
          <cell r="P1241" t="str">
            <v>INFRACCION</v>
          </cell>
        </row>
        <row r="1242">
          <cell r="P1242" t="str">
            <v>INFRACCION DE TRANSITO</v>
          </cell>
        </row>
        <row r="1243">
          <cell r="P1243" t="str">
            <v>INSCRIPCION CAMPEONATO</v>
          </cell>
        </row>
        <row r="1244">
          <cell r="P1244" t="str">
            <v>INSCRIPCION EN REGISTRO CIVIL MOTORIZADO.</v>
          </cell>
        </row>
        <row r="1245">
          <cell r="P1245" t="str">
            <v>INSECTICIDA SPRAY</v>
          </cell>
        </row>
        <row r="1246">
          <cell r="P1246" t="str">
            <v>INSTALACION /EQUIPO GPS  /ANTENA</v>
          </cell>
        </row>
        <row r="1247">
          <cell r="P1247" t="str">
            <v>INSTALACION BALIZA</v>
          </cell>
        </row>
        <row r="1248">
          <cell r="P1248" t="str">
            <v>INSTALACION CORREA</v>
          </cell>
        </row>
        <row r="1249">
          <cell r="P1249" t="str">
            <v>INSTALACION DE EQUIPOS GPS</v>
          </cell>
        </row>
        <row r="1250">
          <cell r="P1250" t="str">
            <v>INSTALACION DE SOLERILLAS</v>
          </cell>
        </row>
        <row r="1251">
          <cell r="P1251" t="str">
            <v>INSTALACION ELECTRICA</v>
          </cell>
        </row>
        <row r="1252">
          <cell r="P1252" t="str">
            <v>INSTALACION RED</v>
          </cell>
        </row>
        <row r="1253">
          <cell r="P1253" t="str">
            <v>INSTALACION SERVIDOR</v>
          </cell>
        </row>
        <row r="1254">
          <cell r="P1254" t="str">
            <v>INSTALACION SISTEMA OPERATIVO Y OFFICE XP</v>
          </cell>
        </row>
        <row r="1255">
          <cell r="P1255" t="str">
            <v>INSTALACION TURBO TIMER</v>
          </cell>
        </row>
        <row r="1256">
          <cell r="P1256" t="str">
            <v>INTALACION LUMINARIAS</v>
          </cell>
        </row>
        <row r="1257">
          <cell r="P1257" t="str">
            <v>INTERRUPTOR 12 V. C/LUZ AMBAR SWITCH</v>
          </cell>
        </row>
        <row r="1258">
          <cell r="P1258" t="str">
            <v>INTERRUPTOR 9/12</v>
          </cell>
        </row>
        <row r="1259">
          <cell r="P1259" t="str">
            <v>INTERRUPTOR AUTOMATICO</v>
          </cell>
        </row>
        <row r="1260">
          <cell r="P1260" t="str">
            <v>INTERRUPTOR AUTOMATICO DOMAE 1X10</v>
          </cell>
        </row>
        <row r="1261">
          <cell r="P1261" t="str">
            <v>INTERRUPTOR AUTOMATICO DOMAE 1X16</v>
          </cell>
        </row>
        <row r="1262">
          <cell r="P1262" t="str">
            <v>INTERRUPTOR AUTOMATICO DOMAE 1X20</v>
          </cell>
        </row>
        <row r="1263">
          <cell r="P1263" t="str">
            <v>INTERRUPTOR LUCES EMERGENCIA</v>
          </cell>
        </row>
        <row r="1264">
          <cell r="P1264" t="str">
            <v>INTERRUPTOR MOTOBOMBA ELECTRICA DE PUNTERA</v>
          </cell>
        </row>
        <row r="1265">
          <cell r="P1265" t="str">
            <v>INULAS</v>
          </cell>
        </row>
        <row r="1266">
          <cell r="P1266" t="str">
            <v>JABON LIQUIDO</v>
          </cell>
        </row>
        <row r="1267">
          <cell r="P1267" t="str">
            <v>JACARANDA</v>
          </cell>
        </row>
        <row r="1268">
          <cell r="P1268" t="str">
            <v>JASMIN</v>
          </cell>
        </row>
        <row r="1269">
          <cell r="P1269" t="str">
            <v>JASMIN AMARILLO</v>
          </cell>
        </row>
        <row r="1270">
          <cell r="P1270" t="str">
            <v>JASMIN DE CIBERIA</v>
          </cell>
        </row>
        <row r="1271">
          <cell r="P1271" t="str">
            <v>JASMIN POLIANTO</v>
          </cell>
        </row>
        <row r="1272">
          <cell r="P1272" t="str">
            <v>JEAN CON LOGO</v>
          </cell>
        </row>
        <row r="1273">
          <cell r="P1273" t="str">
            <v>JEANS CON LOGO SEGUN MUESTRA</v>
          </cell>
        </row>
        <row r="1274">
          <cell r="P1274" t="str">
            <v>JOCKEY</v>
          </cell>
        </row>
        <row r="1275">
          <cell r="P1275" t="str">
            <v>JOCKEY C/LOGO</v>
          </cell>
        </row>
        <row r="1276">
          <cell r="P1276" t="str">
            <v>JUEGO ALMOHADILLAS SUELA</v>
          </cell>
        </row>
        <row r="1277">
          <cell r="P1277" t="str">
            <v>JUEGO ANILLO STD</v>
          </cell>
        </row>
        <row r="1278">
          <cell r="P1278" t="str">
            <v>JUEGO BROCAS 1-13MM ALEMAN 25 PZAS.</v>
          </cell>
        </row>
        <row r="1279">
          <cell r="P1279" t="str">
            <v>JUEGO CENTRO 1 1/2X4X5.50</v>
          </cell>
        </row>
        <row r="1280">
          <cell r="P1280" t="str">
            <v xml:space="preserve">JUEGO DADOS FORCE CUADRO 1/2 </v>
          </cell>
        </row>
        <row r="1281">
          <cell r="P1281" t="str">
            <v>JUEGO DE ANILLOS EY-15.3 (MB-17)</v>
          </cell>
        </row>
        <row r="1282">
          <cell r="P1282" t="str">
            <v>JUEGO DE ANILLOS MOTOBOMBA ROBYN EY-20</v>
          </cell>
        </row>
        <row r="1283">
          <cell r="P1283" t="str">
            <v>JUEGO DE PATINES DE FRENO EMBALATAR</v>
          </cell>
        </row>
        <row r="1284">
          <cell r="P1284" t="str">
            <v>JUEGO DESTORNILLADORES</v>
          </cell>
        </row>
        <row r="1285">
          <cell r="P1285" t="str">
            <v>JUEGO EMPAQUETADURA</v>
          </cell>
        </row>
        <row r="1286">
          <cell r="P1286" t="str">
            <v>JUEGO MEMBRANA CARBURADOR FS-220</v>
          </cell>
        </row>
        <row r="1287">
          <cell r="P1287" t="str">
            <v>JUEGO MEMBRANAS</v>
          </cell>
        </row>
        <row r="1288">
          <cell r="P1288" t="str">
            <v>JUEGO MODULAR MODELO DK-119</v>
          </cell>
        </row>
        <row r="1289">
          <cell r="P1289" t="str">
            <v>JUEGO PASTILLAS</v>
          </cell>
        </row>
        <row r="1290">
          <cell r="P1290" t="str">
            <v>JUEGO REPARACION MUÑON</v>
          </cell>
        </row>
        <row r="1291">
          <cell r="P1291" t="str">
            <v>JUEGO RETENES</v>
          </cell>
        </row>
        <row r="1292">
          <cell r="P1292" t="str">
            <v>JUEGO RODILLO TENSORES</v>
          </cell>
        </row>
        <row r="1293">
          <cell r="P1293" t="str">
            <v>JUEGOS DE ANILLOS</v>
          </cell>
        </row>
        <row r="1294">
          <cell r="P1294" t="str">
            <v>JUEGOS INFANTILES</v>
          </cell>
        </row>
        <row r="1295">
          <cell r="P1295" t="str">
            <v>JUEGOS RECREATIVOS</v>
          </cell>
        </row>
        <row r="1296">
          <cell r="P1296" t="str">
            <v>JUNQUILLO</v>
          </cell>
        </row>
        <row r="1297">
          <cell r="P1297" t="str">
            <v>JUREL 21 CON MARCO</v>
          </cell>
        </row>
        <row r="1298">
          <cell r="P1298" t="str">
            <v>KEPY CON LOGOS</v>
          </cell>
        </row>
        <row r="1299">
          <cell r="P1299" t="str">
            <v>KEPY SIN LOGOS</v>
          </cell>
        </row>
        <row r="1300">
          <cell r="P1300" t="str">
            <v>KERI ROOT 800 GRS.</v>
          </cell>
        </row>
        <row r="1301">
          <cell r="P1301" t="str">
            <v>KIT BOMBA DE AGUA</v>
          </cell>
        </row>
        <row r="1302">
          <cell r="P1302" t="str">
            <v>KIT EMBRAGUE</v>
          </cell>
        </row>
        <row r="1303">
          <cell r="P1303" t="str">
            <v>KIT TUBO ESCAPE PARA MOTOSIERRA 025</v>
          </cell>
        </row>
        <row r="1304">
          <cell r="P1304" t="str">
            <v>KLENZO ENV. 500 GR.</v>
          </cell>
        </row>
        <row r="1305">
          <cell r="P1305" t="str">
            <v>LADRILLO FISCAL</v>
          </cell>
        </row>
        <row r="1306">
          <cell r="P1306" t="str">
            <v>LADRILLO PRINCESA</v>
          </cell>
        </row>
        <row r="1307">
          <cell r="P1307" t="str">
            <v>LAMIUM</v>
          </cell>
        </row>
        <row r="1308">
          <cell r="P1308" t="str">
            <v>LAMIUN COLGANTE</v>
          </cell>
        </row>
        <row r="1309">
          <cell r="P1309" t="str">
            <v>LANTANA</v>
          </cell>
        </row>
        <row r="1310">
          <cell r="P1310" t="str">
            <v>LANTANA RASTRERA</v>
          </cell>
        </row>
        <row r="1311">
          <cell r="P1311" t="str">
            <v>LAPIZ FIBRA 0.2MM ARTLINE 220 NEGRO</v>
          </cell>
        </row>
        <row r="1312">
          <cell r="P1312" t="str">
            <v>LAPIZ GRAFITO FABER</v>
          </cell>
        </row>
        <row r="1313">
          <cell r="P1313" t="str">
            <v>LAPIZ GRAFITO Nº2</v>
          </cell>
        </row>
        <row r="1314">
          <cell r="P1314" t="str">
            <v>LAPIZ PASTA AZUL</v>
          </cell>
        </row>
        <row r="1315">
          <cell r="P1315" t="str">
            <v>LAPIZ PASTA NEGRO</v>
          </cell>
        </row>
        <row r="1316">
          <cell r="P1316" t="str">
            <v>LAPIZ PASTA ROJO</v>
          </cell>
        </row>
        <row r="1317">
          <cell r="P1317" t="str">
            <v>LAPIZ PASTA VERDE</v>
          </cell>
        </row>
        <row r="1318">
          <cell r="P1318" t="str">
            <v>LAPIZ PTA. FINA NEGRO</v>
          </cell>
        </row>
        <row r="1319">
          <cell r="P1319" t="str">
            <v>LATEX AMARILLO OCRE</v>
          </cell>
        </row>
        <row r="1320">
          <cell r="P1320" t="str">
            <v>LATEX ANTIHONGOS COLOR BLANCO</v>
          </cell>
        </row>
        <row r="1321">
          <cell r="P1321" t="str">
            <v>LATEX AZUL BAHIA</v>
          </cell>
        </row>
        <row r="1322">
          <cell r="P1322" t="str">
            <v>LATEX BLANCO</v>
          </cell>
        </row>
        <row r="1323">
          <cell r="P1323" t="str">
            <v>LATEX BLANCO INVIERNO</v>
          </cell>
        </row>
        <row r="1324">
          <cell r="P1324" t="str">
            <v>LATEX BLANCO LT:=19LR</v>
          </cell>
        </row>
        <row r="1325">
          <cell r="P1325" t="str">
            <v>LATEX CELESTE</v>
          </cell>
        </row>
        <row r="1326">
          <cell r="P1326" t="str">
            <v>LATEX GRIS</v>
          </cell>
        </row>
        <row r="1327">
          <cell r="P1327" t="str">
            <v>LATEX GRIS PERLA</v>
          </cell>
        </row>
        <row r="1328">
          <cell r="P1328" t="str">
            <v>LATEX LADRILLO</v>
          </cell>
        </row>
        <row r="1329">
          <cell r="P1329" t="str">
            <v>LATEX MARFIL</v>
          </cell>
        </row>
        <row r="1330">
          <cell r="P1330" t="str">
            <v>LATEX NEGRO</v>
          </cell>
        </row>
        <row r="1331">
          <cell r="P1331" t="str">
            <v>LATEX ROJO COLONIAL</v>
          </cell>
        </row>
        <row r="1332">
          <cell r="P1332" t="str">
            <v>LATEX ROJO COLONIAL LT=19 LR</v>
          </cell>
        </row>
        <row r="1333">
          <cell r="P1333" t="str">
            <v>LATEX VERDE MUSGO</v>
          </cell>
        </row>
        <row r="1334">
          <cell r="P1334" t="str">
            <v>LAUCHA ELECTRICA 30 MTS</v>
          </cell>
        </row>
        <row r="1335">
          <cell r="P1335" t="str">
            <v>LAUREL EN FLOR</v>
          </cell>
        </row>
        <row r="1336">
          <cell r="P1336" t="str">
            <v>LAURENTINA</v>
          </cell>
        </row>
        <row r="1337">
          <cell r="P1337" t="str">
            <v>LAURUS NOBILIS</v>
          </cell>
        </row>
        <row r="1338">
          <cell r="P1338" t="str">
            <v>LAVADO CHASSIS Y MOTOR</v>
          </cell>
        </row>
        <row r="1339">
          <cell r="P1339" t="str">
            <v>LAVADO MOTOR</v>
          </cell>
        </row>
        <row r="1340">
          <cell r="P1340" t="str">
            <v>LAVADO MOTOR Y ENGRASE</v>
          </cell>
        </row>
        <row r="1341">
          <cell r="P1341" t="str">
            <v>LAVADO VEHICULO</v>
          </cell>
        </row>
        <row r="1342">
          <cell r="P1342" t="str">
            <v>LAVALOZA 500 CC</v>
          </cell>
        </row>
        <row r="1343">
          <cell r="P1343" t="str">
            <v>LAVALOZA 750 CC</v>
          </cell>
        </row>
        <row r="1344">
          <cell r="P1344" t="str">
            <v>LAVANDA</v>
          </cell>
        </row>
        <row r="1345">
          <cell r="P1345" t="str">
            <v>LAYAS</v>
          </cell>
        </row>
        <row r="1346">
          <cell r="P1346" t="str">
            <v>LAYAS C/MANGO</v>
          </cell>
        </row>
        <row r="1347">
          <cell r="P1347" t="str">
            <v>LAZANIA</v>
          </cell>
        </row>
        <row r="1348">
          <cell r="P1348" t="str">
            <v>LEASING</v>
          </cell>
        </row>
        <row r="1349">
          <cell r="P1349" t="str">
            <v>LEGALIZACION FINIQUITOS</v>
          </cell>
        </row>
        <row r="1350">
          <cell r="P1350" t="str">
            <v>LENTE AMARILLO</v>
          </cell>
        </row>
        <row r="1351">
          <cell r="P1351" t="str">
            <v>LENTE ANTIPARRA</v>
          </cell>
        </row>
        <row r="1352">
          <cell r="P1352" t="str">
            <v>LENTE CON FILTRO UV FOTOCROMATICO</v>
          </cell>
        </row>
        <row r="1353">
          <cell r="P1353" t="str">
            <v>LENTE POLIBICARBONATO</v>
          </cell>
        </row>
        <row r="1354">
          <cell r="P1354" t="str">
            <v>LENTES ANTIPARRAS</v>
          </cell>
        </row>
        <row r="1355">
          <cell r="P1355" t="str">
            <v>LENTES DE SEGURIDAD</v>
          </cell>
        </row>
        <row r="1356">
          <cell r="P1356" t="str">
            <v>LEONITIS</v>
          </cell>
        </row>
        <row r="1357">
          <cell r="P1357" t="str">
            <v>LETRERO BASTIDOR METALICO 15 X 30</v>
          </cell>
        </row>
        <row r="1358">
          <cell r="P1358" t="str">
            <v>LETRERO SEÑALIZACION (HOMBRES TRABAJANDO)</v>
          </cell>
        </row>
        <row r="1359">
          <cell r="P1359" t="str">
            <v>LETRERO SEÑALIZACION (PELIGRO A 100 MT)</v>
          </cell>
        </row>
        <row r="1360">
          <cell r="P1360" t="str">
            <v>LETRERO SEÑALIZACION (PELIGRO A 50 MT)</v>
          </cell>
        </row>
        <row r="1361">
          <cell r="P1361" t="str">
            <v>LETREROS</v>
          </cell>
        </row>
        <row r="1362">
          <cell r="P1362" t="str">
            <v>LIBRO ASISTENCIA</v>
          </cell>
        </row>
        <row r="1363">
          <cell r="P1363" t="str">
            <v>LIBRO ASISTENCIA 100 HJS.</v>
          </cell>
        </row>
        <row r="1364">
          <cell r="P1364" t="str">
            <v>LIBRO DE ACTAS</v>
          </cell>
        </row>
        <row r="1365">
          <cell r="P1365" t="str">
            <v>LIBRO HISTORIAL VEHÍCULO</v>
          </cell>
        </row>
        <row r="1366">
          <cell r="P1366" t="str">
            <v xml:space="preserve">LIBRO MANIFOLD AUTOCOPIATIVO </v>
          </cell>
        </row>
        <row r="1367">
          <cell r="P1367" t="str">
            <v>LIBROS REGLAMENTO INTERNO</v>
          </cell>
        </row>
        <row r="1368">
          <cell r="P1368" t="str">
            <v>LIENZA</v>
          </cell>
        </row>
        <row r="1369">
          <cell r="P1369" t="str">
            <v>LIENZA ALGODON 1.5 MM 70MT</v>
          </cell>
        </row>
        <row r="1370">
          <cell r="P1370" t="str">
            <v>LIGUSTRINA</v>
          </cell>
        </row>
        <row r="1371">
          <cell r="P1371" t="str">
            <v>LIJA</v>
          </cell>
        </row>
        <row r="1372">
          <cell r="P1372" t="str">
            <v>LIJA DE FIERRO</v>
          </cell>
        </row>
        <row r="1373">
          <cell r="P1373" t="str">
            <v>LIJA MADERA</v>
          </cell>
        </row>
        <row r="1374">
          <cell r="P1374" t="str">
            <v>LIJA MADERA 100</v>
          </cell>
        </row>
        <row r="1375">
          <cell r="P1375" t="str">
            <v>LIJA N 120</v>
          </cell>
        </row>
        <row r="1376">
          <cell r="P1376" t="str">
            <v>LIJA P/METAL 9X11 Nº80</v>
          </cell>
        </row>
        <row r="1377">
          <cell r="P1377" t="str">
            <v>LIMA 4,0</v>
          </cell>
        </row>
        <row r="1378">
          <cell r="P1378" t="str">
            <v>LIMA 4,1</v>
          </cell>
        </row>
        <row r="1379">
          <cell r="P1379" t="str">
            <v>LIMA 4.0 5/32</v>
          </cell>
        </row>
        <row r="1380">
          <cell r="P1380" t="str">
            <v>LIMA 4.00 MM PARA MOTOSIERRA</v>
          </cell>
        </row>
        <row r="1381">
          <cell r="P1381" t="str">
            <v>LIMA 4.8</v>
          </cell>
        </row>
        <row r="1382">
          <cell r="P1382" t="str">
            <v>LIMA 4.8 MM PARA MOTOSIERRA</v>
          </cell>
        </row>
        <row r="1383">
          <cell r="P1383" t="str">
            <v>LIMA 5 / 32 4.0  3/8  PARA CADENA</v>
          </cell>
        </row>
        <row r="1384">
          <cell r="P1384" t="str">
            <v xml:space="preserve">LIMA MOTOSIERRA 3/16 </v>
          </cell>
        </row>
        <row r="1385">
          <cell r="P1385" t="str">
            <v xml:space="preserve">LIMA NICHOL 8 </v>
          </cell>
        </row>
        <row r="1386">
          <cell r="P1386" t="str">
            <v>LIMA PLANA</v>
          </cell>
        </row>
        <row r="1387">
          <cell r="P1387" t="str">
            <v>LIMA PLANA Nº8</v>
          </cell>
        </row>
        <row r="1388">
          <cell r="P1388" t="str">
            <v>LIMA REDONDA 3/16</v>
          </cell>
        </row>
        <row r="1389">
          <cell r="P1389" t="str">
            <v>LIMA REDONDA 4.0MM</v>
          </cell>
        </row>
        <row r="1390">
          <cell r="P1390" t="str">
            <v>LIMA REDONDA 4.8 MM</v>
          </cell>
        </row>
        <row r="1391">
          <cell r="P1391" t="str">
            <v>LIMA REDONDA 5.0 MM</v>
          </cell>
        </row>
        <row r="1392">
          <cell r="P1392" t="str">
            <v>LIMA REDONDA 5/32</v>
          </cell>
        </row>
        <row r="1393">
          <cell r="P1393" t="str">
            <v>LIMA SERRUCHO</v>
          </cell>
        </row>
        <row r="1394">
          <cell r="P1394" t="str">
            <v>LIMA STHIL 5/32</v>
          </cell>
        </row>
        <row r="1395">
          <cell r="P1395" t="str">
            <v>LIMPIADOR SANITIZANTE AMONIACLORO</v>
          </cell>
        </row>
        <row r="1396">
          <cell r="P1396" t="str">
            <v>LINTERNAS RECARGABLES</v>
          </cell>
        </row>
        <row r="1397">
          <cell r="P1397" t="str">
            <v>LIQUIDAMBAR</v>
          </cell>
        </row>
        <row r="1398">
          <cell r="P1398" t="str">
            <v>LIQUIDO FRENOS</v>
          </cell>
        </row>
        <row r="1399">
          <cell r="P1399" t="str">
            <v>LISTON BRUTO 3X2X1 (CANTO REDONDO)</v>
          </cell>
        </row>
        <row r="1400">
          <cell r="P1400" t="str">
            <v>LISTONES 1 1/2 * 2 CEPILLADOR CANTO REDONDO</v>
          </cell>
        </row>
        <row r="1401">
          <cell r="P1401" t="str">
            <v>LISTONES 1 1/2 * 3 CEPILLADO CANTO REDONDO</v>
          </cell>
        </row>
        <row r="1402">
          <cell r="P1402" t="str">
            <v>LISTONES 2X1</v>
          </cell>
        </row>
        <row r="1403">
          <cell r="P1403" t="str">
            <v xml:space="preserve">LISTONES RADONADOS 2 1/2  * 1 1/2 </v>
          </cell>
        </row>
        <row r="1404">
          <cell r="P1404" t="str">
            <v>LLANTA ARO 12</v>
          </cell>
        </row>
        <row r="1405">
          <cell r="P1405" t="str">
            <v>LLANTA ARO 14</v>
          </cell>
        </row>
        <row r="1406">
          <cell r="P1406" t="str">
            <v>LLANTA ARO 15</v>
          </cell>
        </row>
        <row r="1407">
          <cell r="P1407" t="str">
            <v>LLAVE 3/4 HI BOLA</v>
          </cell>
        </row>
        <row r="1408">
          <cell r="P1408" t="str">
            <v xml:space="preserve">LLAVE AJUSTABLE 10 </v>
          </cell>
        </row>
        <row r="1409">
          <cell r="P1409" t="str">
            <v xml:space="preserve">LLAVE BASTON 3/4 </v>
          </cell>
        </row>
        <row r="1410">
          <cell r="P1410" t="str">
            <v xml:space="preserve">LLAVE BOLA  1   SALIDA 3/4 </v>
          </cell>
        </row>
        <row r="1411">
          <cell r="P1411" t="str">
            <v xml:space="preserve">LLAVE BOLA 2 </v>
          </cell>
        </row>
        <row r="1412">
          <cell r="P1412" t="str">
            <v xml:space="preserve">LLAVE BOLA 3 </v>
          </cell>
        </row>
        <row r="1413">
          <cell r="P1413" t="str">
            <v>LLAVE BOLA 32MM</v>
          </cell>
        </row>
        <row r="1414">
          <cell r="P1414" t="str">
            <v xml:space="preserve">LLAVE DE BOLA 1 </v>
          </cell>
        </row>
        <row r="1415">
          <cell r="P1415" t="str">
            <v xml:space="preserve">LLAVE DE BOLA 3 </v>
          </cell>
        </row>
        <row r="1416">
          <cell r="P1416" t="str">
            <v xml:space="preserve">LLAVE DE BOLA 3/4 </v>
          </cell>
        </row>
        <row r="1417">
          <cell r="P1417" t="str">
            <v>LLAVE DE JARDIN DE 1/2 CON SALIDA 3/4</v>
          </cell>
        </row>
        <row r="1418">
          <cell r="P1418" t="str">
            <v xml:space="preserve">LLAVE DE PASO 1 </v>
          </cell>
        </row>
        <row r="1419">
          <cell r="P1419" t="str">
            <v xml:space="preserve">LLAVE DE PASO 1/2 </v>
          </cell>
        </row>
        <row r="1420">
          <cell r="P1420" t="str">
            <v xml:space="preserve">LLAVE DE PASO 3/4 </v>
          </cell>
        </row>
        <row r="1421">
          <cell r="P1421" t="str">
            <v>LLAVE DE PASO PVC 20MM</v>
          </cell>
        </row>
        <row r="1422">
          <cell r="P1422" t="str">
            <v>LLAVE DE RUEDA  38 - 21</v>
          </cell>
        </row>
        <row r="1423">
          <cell r="P1423" t="str">
            <v>LLAVE DE RUEDA 33-27</v>
          </cell>
        </row>
        <row r="1424">
          <cell r="P1424" t="str">
            <v>LLAVE DE RUEDA 41 - 21</v>
          </cell>
        </row>
        <row r="1425">
          <cell r="P1425" t="str">
            <v>LLAVE ELEVADORA PLASSON 3/4 VESTON</v>
          </cell>
        </row>
        <row r="1426">
          <cell r="P1426" t="str">
            <v xml:space="preserve">LLAVE FRANCESA 10 </v>
          </cell>
        </row>
        <row r="1427">
          <cell r="P1427" t="str">
            <v>LLAVE GAS 1/2</v>
          </cell>
        </row>
        <row r="1428">
          <cell r="P1428" t="str">
            <v xml:space="preserve">LLAVE JARDIN 1/2 </v>
          </cell>
        </row>
        <row r="1429">
          <cell r="P1429" t="str">
            <v xml:space="preserve">LLAVE JARDIN 3/4 </v>
          </cell>
        </row>
        <row r="1430">
          <cell r="P1430" t="str">
            <v>LLAVE JARDIN HE 1/2</v>
          </cell>
        </row>
        <row r="1431">
          <cell r="P1431" t="str">
            <v>LLAVE JARDIN HE 3/4</v>
          </cell>
        </row>
        <row r="1432">
          <cell r="P1432" t="str">
            <v>LLAVE NIBSA JARDIN HE 3/4</v>
          </cell>
        </row>
        <row r="1433">
          <cell r="P1433" t="str">
            <v>LLAVE PASO 1/2</v>
          </cell>
        </row>
        <row r="1434">
          <cell r="P1434" t="str">
            <v>LLAVE PASO 3/4</v>
          </cell>
        </row>
        <row r="1435">
          <cell r="P1435" t="str">
            <v xml:space="preserve">LLAVE PASO HE 1 </v>
          </cell>
        </row>
        <row r="1436">
          <cell r="P1436" t="str">
            <v xml:space="preserve">LLAVE PASO JAR.3/4 </v>
          </cell>
        </row>
        <row r="1437">
          <cell r="P1437" t="str">
            <v>LLAVE RUEDA 32 MM</v>
          </cell>
        </row>
        <row r="1438">
          <cell r="P1438" t="str">
            <v xml:space="preserve">LLAVE STILLSON 10 </v>
          </cell>
        </row>
        <row r="1439">
          <cell r="P1439" t="str">
            <v>LLAVE STILLSON 24  (ABERTURA MINIMA 3,5  DIA)</v>
          </cell>
        </row>
        <row r="1440">
          <cell r="P1440" t="str">
            <v>LLAVES COMBINACION</v>
          </cell>
        </row>
        <row r="1441">
          <cell r="P1441" t="str">
            <v xml:space="preserve">LLAVES DE BOLA 3/4 </v>
          </cell>
        </row>
        <row r="1442">
          <cell r="P1442" t="str">
            <v>LLAVES DE PASO 1  SS</v>
          </cell>
        </row>
        <row r="1443">
          <cell r="P1443" t="str">
            <v>LLAVES DE PASO COMB. MB</v>
          </cell>
        </row>
        <row r="1444">
          <cell r="P1444" t="str">
            <v>LOBELIAS</v>
          </cell>
        </row>
        <row r="1445">
          <cell r="P1445" t="str">
            <v>LOCKERS 20 PUERTAS METALICAS 5C - 4P CODIGO YBCD-0201</v>
          </cell>
        </row>
        <row r="1446">
          <cell r="P1446" t="str">
            <v>LOCKERS SEGUN DETALLE 5 CUERPOS -10PUERTAS</v>
          </cell>
        </row>
        <row r="1447">
          <cell r="P1447" t="str">
            <v>LOGO ADHESIVO VEHICULO</v>
          </cell>
        </row>
        <row r="1448">
          <cell r="P1448" t="str">
            <v>LOGOS ADHESIVO WEB VEHICULO</v>
          </cell>
        </row>
        <row r="1449">
          <cell r="P1449" t="str">
            <v>LOGOTIPOS</v>
          </cell>
        </row>
        <row r="1450">
          <cell r="P1450" t="str">
            <v>LOMO ANCHO CAFE</v>
          </cell>
        </row>
        <row r="1451">
          <cell r="P1451" t="str">
            <v>LOMO ANCHO ROJO</v>
          </cell>
        </row>
        <row r="1452">
          <cell r="P1452" t="str">
            <v>LOMO ARCHIVADOR ANCHO BEIGE</v>
          </cell>
        </row>
        <row r="1453">
          <cell r="P1453" t="str">
            <v>LOMSBAN 10 D</v>
          </cell>
        </row>
        <row r="1454">
          <cell r="P1454" t="str">
            <v>LONA TAPA CARGA CON VELCRO Y CIERRE</v>
          </cell>
        </row>
        <row r="1455">
          <cell r="P1455" t="str">
            <v>LOTUS</v>
          </cell>
        </row>
        <row r="1456">
          <cell r="P1456" t="str">
            <v>LOVELIA</v>
          </cell>
        </row>
        <row r="1457">
          <cell r="P1457" t="str">
            <v xml:space="preserve">LUNETA H-100 CON GOMA  S </v>
          </cell>
        </row>
        <row r="1458">
          <cell r="P1458" t="str">
            <v>LUNETAS</v>
          </cell>
        </row>
        <row r="1459">
          <cell r="P1459" t="str">
            <v>LUSTRA MUEBLES</v>
          </cell>
        </row>
        <row r="1460">
          <cell r="P1460" t="str">
            <v>MACETA</v>
          </cell>
        </row>
        <row r="1461">
          <cell r="P1461" t="str">
            <v>MACETA DE HORMIGON</v>
          </cell>
        </row>
        <row r="1462">
          <cell r="P1462" t="str">
            <v>MACETA TRADICIONAL COLOR TERRACOTA</v>
          </cell>
        </row>
        <row r="1463">
          <cell r="P1463" t="str">
            <v>MACETEROS DE FIBRA VIDRIO CON REVESTIMIENTO</v>
          </cell>
        </row>
        <row r="1464">
          <cell r="P1464" t="str">
            <v>MACETEROS PLASTICOS M 28</v>
          </cell>
        </row>
        <row r="1465">
          <cell r="P1465" t="str">
            <v>MADERA 2 MT X0.40</v>
          </cell>
        </row>
        <row r="1466">
          <cell r="P1466" t="str">
            <v>MAICILLO</v>
          </cell>
        </row>
        <row r="1467">
          <cell r="P1467" t="str">
            <v>MAITEN</v>
          </cell>
        </row>
        <row r="1468">
          <cell r="P1468" t="str">
            <v>MAITENES 1.8 MR</v>
          </cell>
        </row>
        <row r="1469">
          <cell r="P1469" t="str">
            <v>MALA MADRE</v>
          </cell>
        </row>
        <row r="1470">
          <cell r="P1470" t="str">
            <v>MALLA 2,5 * 1</v>
          </cell>
        </row>
        <row r="1471">
          <cell r="P1471" t="str">
            <v>MALLA ACMA C-139</v>
          </cell>
        </row>
        <row r="1472">
          <cell r="P1472" t="str">
            <v>MALLA ACMA C-139 2,60X5 MT</v>
          </cell>
        </row>
        <row r="1473">
          <cell r="P1473" t="str">
            <v>MALLA BIZCOCHO (RL=25 METROS)</v>
          </cell>
        </row>
        <row r="1474">
          <cell r="P1474" t="str">
            <v>MALLA C92 15X15</v>
          </cell>
        </row>
        <row r="1475">
          <cell r="P1475" t="str">
            <v>MALLA C-92 2.60X5.00 MT</v>
          </cell>
        </row>
        <row r="1476">
          <cell r="P1476" t="str">
            <v>MALLA CERCO ACMA 1,85 X 3 X 3.8MM</v>
          </cell>
        </row>
        <row r="1477">
          <cell r="P1477" t="str">
            <v>MALLA CORRUMET</v>
          </cell>
        </row>
        <row r="1478">
          <cell r="P1478" t="str">
            <v>MALLA HEXAGONAL DE 2 MR. ALTO</v>
          </cell>
        </row>
        <row r="1479">
          <cell r="P1479" t="str">
            <v>MALLA METAL DESPLEGADO 1X3MTS</v>
          </cell>
        </row>
        <row r="1480">
          <cell r="P1480" t="str">
            <v>MALLA RACHEL</v>
          </cell>
        </row>
        <row r="1481">
          <cell r="P1481" t="str">
            <v>MALLA SOMBRA</v>
          </cell>
        </row>
        <row r="1482">
          <cell r="P1482" t="str">
            <v>MALLA SOMBRA 65% 2.10 ML</v>
          </cell>
        </row>
        <row r="1483">
          <cell r="P1483" t="str">
            <v>MALVILLA</v>
          </cell>
        </row>
        <row r="1484">
          <cell r="P1484" t="str">
            <v>MANGO  RASTRILLO Nº3</v>
          </cell>
        </row>
        <row r="1485">
          <cell r="P1485" t="str">
            <v>MANGO COMBO 20  6LB</v>
          </cell>
        </row>
        <row r="1486">
          <cell r="P1486" t="str">
            <v>MANGO DE HACHA</v>
          </cell>
        </row>
        <row r="1487">
          <cell r="P1487" t="str">
            <v>MANGO ESCOBILLON</v>
          </cell>
        </row>
        <row r="1488">
          <cell r="P1488" t="str">
            <v>MANGO GUADAÑA</v>
          </cell>
        </row>
        <row r="1489">
          <cell r="P1489" t="str">
            <v>MANGO INFERIOR DE MCP.</v>
          </cell>
        </row>
        <row r="1490">
          <cell r="P1490" t="str">
            <v>MANGO PICOTA</v>
          </cell>
        </row>
        <row r="1491">
          <cell r="P1491" t="str">
            <v>MANGO RASQUETA</v>
          </cell>
        </row>
        <row r="1492">
          <cell r="P1492" t="str">
            <v xml:space="preserve">MANGUERA 1 </v>
          </cell>
        </row>
        <row r="1493">
          <cell r="P1493" t="str">
            <v xml:space="preserve">MANGUERA 1/2 </v>
          </cell>
        </row>
        <row r="1494">
          <cell r="P1494" t="str">
            <v xml:space="preserve">MANGUERA 2 </v>
          </cell>
        </row>
        <row r="1495">
          <cell r="P1495" t="str">
            <v xml:space="preserve">MANGUERA 3 </v>
          </cell>
        </row>
        <row r="1496">
          <cell r="P1496" t="str">
            <v xml:space="preserve">MANGUERA 3/4 </v>
          </cell>
        </row>
        <row r="1497">
          <cell r="P1497" t="str">
            <v xml:space="preserve">MANGUERA 4 </v>
          </cell>
        </row>
        <row r="1498">
          <cell r="P1498" t="str">
            <v xml:space="preserve">MANGUERA COARRUGADA DE 3 </v>
          </cell>
        </row>
        <row r="1499">
          <cell r="P1499" t="str">
            <v>MANGUERA ENFRIADOR RADIADOR</v>
          </cell>
        </row>
        <row r="1500">
          <cell r="P1500" t="str">
            <v>MANGUERA HIDRAULICA</v>
          </cell>
        </row>
        <row r="1501">
          <cell r="P1501" t="str">
            <v xml:space="preserve">MANGUERA LIQUIFLEX 2 </v>
          </cell>
        </row>
        <row r="1502">
          <cell r="P1502" t="str">
            <v>MANGUERA PARA FILTRO DE AIRE</v>
          </cell>
        </row>
        <row r="1503">
          <cell r="P1503" t="str">
            <v>MANGUERA PLANA 1 1/2</v>
          </cell>
        </row>
        <row r="1504">
          <cell r="P1504" t="str">
            <v>MANGUERA PLANA 2  60 PSI.</v>
          </cell>
        </row>
        <row r="1505">
          <cell r="P1505" t="str">
            <v xml:space="preserve">MANGUERA PLANA 3 </v>
          </cell>
        </row>
        <row r="1506">
          <cell r="P1506" t="str">
            <v xml:space="preserve">MANGUERA REFORZADA 1 </v>
          </cell>
        </row>
        <row r="1507">
          <cell r="P1507" t="str">
            <v>MANGUERA REPIRADERO</v>
          </cell>
        </row>
        <row r="1508">
          <cell r="P1508" t="str">
            <v xml:space="preserve">MANGUERA SUCCION 2 </v>
          </cell>
        </row>
        <row r="1509">
          <cell r="P1509" t="str">
            <v>MANGUERA SUCCION 3  TIPO ESPIRAL</v>
          </cell>
        </row>
        <row r="1510">
          <cell r="P1510" t="str">
            <v xml:space="preserve">MANGUERA SUCCION DE  1 1/2 </v>
          </cell>
        </row>
        <row r="1511">
          <cell r="P1511" t="str">
            <v>MANILLA DE APERTURA EXTERIOR IZQUIERDA</v>
          </cell>
        </row>
        <row r="1512">
          <cell r="P1512" t="str">
            <v>MANILLA DE APERTURA INTERIOR DERECHA</v>
          </cell>
        </row>
        <row r="1513">
          <cell r="P1513" t="str">
            <v>MANILLA DE APERTURA INTERIOR IZQUIERDA</v>
          </cell>
        </row>
        <row r="1514">
          <cell r="P1514" t="str">
            <v>MANILLA EXTERIOR</v>
          </cell>
        </row>
        <row r="1515">
          <cell r="P1515" t="str">
            <v>MANILLA INTERIOR PUERTA DERECHA</v>
          </cell>
        </row>
        <row r="1516">
          <cell r="P1516" t="str">
            <v>MANILLA PARA PUERTA</v>
          </cell>
        </row>
        <row r="1517">
          <cell r="P1517" t="str">
            <v>MANO DE OBRA</v>
          </cell>
        </row>
        <row r="1518">
          <cell r="P1518" t="str">
            <v>MANO DE OBRA</v>
          </cell>
        </row>
        <row r="1519">
          <cell r="P1519" t="str">
            <v>MANTENCION  VEHICULO</v>
          </cell>
        </row>
        <row r="1520">
          <cell r="P1520" t="str">
            <v>MANTENCION 15.000KM</v>
          </cell>
        </row>
        <row r="1521">
          <cell r="P1521" t="str">
            <v>MANTENCION 5000 KM</v>
          </cell>
        </row>
        <row r="1522">
          <cell r="P1522" t="str">
            <v>MANTENCION AGUAS PILETA</v>
          </cell>
        </row>
        <row r="1523">
          <cell r="P1523" t="str">
            <v>MANTENCION ELECTRICA</v>
          </cell>
        </row>
        <row r="1524">
          <cell r="P1524" t="str">
            <v>MANTENCION EQUIP.COM</v>
          </cell>
        </row>
        <row r="1525">
          <cell r="P1525" t="str">
            <v>MANTENCION EQUIPOS</v>
          </cell>
        </row>
        <row r="1526">
          <cell r="P1526" t="str">
            <v>MANTENCION EXTINTORES</v>
          </cell>
        </row>
        <row r="1527">
          <cell r="P1527" t="str">
            <v>MANTENCION IMPRESORA</v>
          </cell>
        </row>
        <row r="1528">
          <cell r="P1528" t="str">
            <v>MANTENCION LETRERO</v>
          </cell>
        </row>
        <row r="1529">
          <cell r="P1529" t="str">
            <v>MANTENCION MAQUINARIAS</v>
          </cell>
        </row>
        <row r="1530">
          <cell r="P1530" t="str">
            <v>MANTENCION PREVENTIVA</v>
          </cell>
        </row>
        <row r="1531">
          <cell r="P1531" t="str">
            <v>MANZANO FLOR</v>
          </cell>
        </row>
        <row r="1532">
          <cell r="P1532" t="str">
            <v>MAP 80 MM</v>
          </cell>
        </row>
        <row r="1533">
          <cell r="P1533" t="str">
            <v>MAQUINA CLIPERA</v>
          </cell>
        </row>
        <row r="1534">
          <cell r="P1534" t="str">
            <v>MAQUINA CORTAR PASTO 6,0 HP MODELO 363</v>
          </cell>
        </row>
        <row r="1535">
          <cell r="P1535" t="str">
            <v>MAQUINA CORTAR PASTO 6,0 HP MODELO 363</v>
          </cell>
        </row>
        <row r="1536">
          <cell r="P1536" t="str">
            <v>MAQUINA CORTAR PASTO MODELO 382 CON RECOLECTOR</v>
          </cell>
        </row>
        <row r="1537">
          <cell r="P1537" t="str">
            <v>MAQUINA CORTAR PASTO MODELO 382 CON RECOLECTOR</v>
          </cell>
        </row>
        <row r="1538">
          <cell r="P1538" t="str">
            <v>MAQUINA CORTE PASTO MODELO POULAN PRO 6,75 HP (21 INCH)</v>
          </cell>
        </row>
        <row r="1539">
          <cell r="P1539" t="str">
            <v>MAQUINA CORTE PASTO MODELO POULAN PRO 6,75 HP (21 INCH)</v>
          </cell>
        </row>
        <row r="1540">
          <cell r="P1540" t="str">
            <v>MAQUINA DEZMALEZADORA TL-52</v>
          </cell>
        </row>
        <row r="1541">
          <cell r="P1541" t="str">
            <v>MAQUINA DEZMALEZADORA TL-52</v>
          </cell>
        </row>
        <row r="1542">
          <cell r="P1542" t="str">
            <v>MAQUINA FERTILIZADORA</v>
          </cell>
        </row>
        <row r="1543">
          <cell r="P1543" t="str">
            <v>MAQUINA FERTILIZADORA</v>
          </cell>
        </row>
        <row r="1544">
          <cell r="P1544" t="str">
            <v>MARCADOR PERMANENTE</v>
          </cell>
        </row>
        <row r="1545">
          <cell r="P1545" t="str">
            <v>MARCADORES DE METALES FIXOLID DE 3MM</v>
          </cell>
        </row>
        <row r="1546">
          <cell r="P1546" t="str">
            <v>MARCO DE SIERRA</v>
          </cell>
        </row>
        <row r="1547">
          <cell r="P1547" t="str">
            <v xml:space="preserve">MARCO DE SIERRA COMPLETO SANDVICK 21 </v>
          </cell>
        </row>
        <row r="1548">
          <cell r="P1548" t="str">
            <v>MARCO PUERTA 2X80</v>
          </cell>
        </row>
        <row r="1549">
          <cell r="P1549" t="str">
            <v>MARTILLO</v>
          </cell>
        </row>
        <row r="1550">
          <cell r="P1550" t="str">
            <v>MARTILLO MECANICO 2LB</v>
          </cell>
        </row>
        <row r="1551">
          <cell r="P1551" t="str">
            <v>MASCARA FRONTAL</v>
          </cell>
        </row>
        <row r="1552">
          <cell r="P1552" t="str">
            <v>MASCARA PARA SOLDAR</v>
          </cell>
        </row>
        <row r="1553">
          <cell r="P1553" t="str">
            <v>MASCARILLAS</v>
          </cell>
        </row>
        <row r="1554">
          <cell r="P1554" t="str">
            <v>MASCARILLAS DESECHABLES</v>
          </cell>
        </row>
        <row r="1555">
          <cell r="P1555" t="str">
            <v>MASILLA MAGICA CON PRESIPITADOR</v>
          </cell>
        </row>
        <row r="1556">
          <cell r="P1556" t="str">
            <v>MASISA CORRIENTE 18 152X142</v>
          </cell>
        </row>
        <row r="1557">
          <cell r="P1557" t="str">
            <v>MATERIAL RELLENO</v>
          </cell>
        </row>
        <row r="1558">
          <cell r="P1558" t="str">
            <v>MEDIA CAÑA 30X30X3</v>
          </cell>
        </row>
        <row r="1559">
          <cell r="P1559" t="str">
            <v>MEDIAGUA BASICA 3 * 3 CON PISO TECHO PTAS. Y VENTANAS</v>
          </cell>
        </row>
        <row r="1560">
          <cell r="P1560" t="str">
            <v>MEDIAGUAS 36,6 M2 CON PISO * TECHO * PTAS . Y VENTANAS</v>
          </cell>
        </row>
        <row r="1561">
          <cell r="P1561" t="str">
            <v xml:space="preserve">MEDIDOR MAGNETICO 1 </v>
          </cell>
        </row>
        <row r="1562">
          <cell r="P1562" t="str">
            <v>MEDIDOR MAGNETICO 3/4</v>
          </cell>
        </row>
        <row r="1563">
          <cell r="P1563" t="str">
            <v>MELIAS 2,2 MR</v>
          </cell>
        </row>
        <row r="1564">
          <cell r="P1564" t="str">
            <v>MEMBRANA CARBURADOR 0,25</v>
          </cell>
        </row>
        <row r="1565">
          <cell r="P1565" t="str">
            <v>MEMBRANAS CARBURADOR MO</v>
          </cell>
        </row>
        <row r="1566">
          <cell r="P1566" t="str">
            <v>MEMORIAS PC</v>
          </cell>
        </row>
        <row r="1567">
          <cell r="P1567" t="str">
            <v>MENBRANA CARBURADOR</v>
          </cell>
        </row>
        <row r="1568">
          <cell r="P1568" t="str">
            <v>MESA ELEVADORA HIDRAULICA 500 KG.</v>
          </cell>
        </row>
        <row r="1569">
          <cell r="P1569" t="str">
            <v>MESCLA MUNICIPAL RG -80 FE TOTRE - 10</v>
          </cell>
        </row>
        <row r="1570">
          <cell r="P1570" t="str">
            <v>MEZCLA ASFALTICA EN CALIENTE 1/2</v>
          </cell>
        </row>
        <row r="1571">
          <cell r="P1571" t="str">
            <v xml:space="preserve">MEZCLA DE 1/2 </v>
          </cell>
        </row>
        <row r="1572">
          <cell r="P1572" t="str">
            <v>MEZCLA NPK 50 KG.</v>
          </cell>
        </row>
        <row r="1573">
          <cell r="P1573" t="str">
            <v>MICA DE TROCHA AMBRA</v>
          </cell>
        </row>
        <row r="1574">
          <cell r="P1574" t="str">
            <v>MICA DE TROCHA ROJA</v>
          </cell>
        </row>
        <row r="1575">
          <cell r="P1575" t="str">
            <v>MICA FAROL C/SOPORTE</v>
          </cell>
        </row>
        <row r="1576">
          <cell r="P1576" t="str">
            <v>MICROONDAS</v>
          </cell>
        </row>
        <row r="1577">
          <cell r="P1577" t="str">
            <v>MINA 0,7</v>
          </cell>
        </row>
        <row r="1578">
          <cell r="P1578" t="str">
            <v>MINA 0.9MM</v>
          </cell>
        </row>
        <row r="1579">
          <cell r="P1579" t="str">
            <v>MIOSPORO</v>
          </cell>
        </row>
        <row r="1580">
          <cell r="P1580" t="str">
            <v>MIRTO</v>
          </cell>
        </row>
        <row r="1581">
          <cell r="P1581" t="str">
            <v>MOLLE 1.6 MR</v>
          </cell>
        </row>
        <row r="1582">
          <cell r="P1582" t="str">
            <v xml:space="preserve">MONITOR 17 </v>
          </cell>
        </row>
        <row r="1583">
          <cell r="P1583" t="str">
            <v>MONITOREO</v>
          </cell>
        </row>
        <row r="1584">
          <cell r="P1584" t="str">
            <v>MONTAR CRUCETA</v>
          </cell>
        </row>
        <row r="1585">
          <cell r="P1585" t="str">
            <v>MOPA SECA 90 CM CON MANGO METALICO</v>
          </cell>
        </row>
        <row r="1586">
          <cell r="P1586" t="str">
            <v>MOPAS</v>
          </cell>
        </row>
        <row r="1587">
          <cell r="P1587" t="str">
            <v>MOPAS AZULES</v>
          </cell>
        </row>
        <row r="1588">
          <cell r="P1588" t="str">
            <v xml:space="preserve">MOPAS AZULES SECAS 36 </v>
          </cell>
        </row>
        <row r="1589">
          <cell r="P1589" t="str">
            <v>MOTOBOMBA 1  ROBYN 1,6 HP</v>
          </cell>
        </row>
        <row r="1590">
          <cell r="P1590" t="str">
            <v>MOTOBOMBA 1  ROBYN 1,6 HP</v>
          </cell>
        </row>
        <row r="1591">
          <cell r="P1591" t="str">
            <v xml:space="preserve">MOTOBOMBA 3 </v>
          </cell>
        </row>
        <row r="1592">
          <cell r="P1592" t="str">
            <v xml:space="preserve">MOTOBOMBA 3 </v>
          </cell>
        </row>
        <row r="1593">
          <cell r="P1593" t="str">
            <v>MOTOBOMBA DIESEL 4 * 4 MARCA KIPOR 10 HP</v>
          </cell>
        </row>
        <row r="1594">
          <cell r="P1594" t="str">
            <v>MOTOBOMBA ROBYN 3 * 3</v>
          </cell>
        </row>
        <row r="1595">
          <cell r="P1595" t="str">
            <v>MOTOBOMBA ROBYN 3 * 3</v>
          </cell>
        </row>
        <row r="1596">
          <cell r="P1596" t="str">
            <v>MOTOR DE PARTIDA</v>
          </cell>
        </row>
        <row r="1597">
          <cell r="P1597" t="str">
            <v>MOTOR DE PARTIDA  REACONDICIONADO</v>
          </cell>
        </row>
        <row r="1598">
          <cell r="P1598" t="str">
            <v>MOTOR DEL CIERRE CENTRALIZADO</v>
          </cell>
        </row>
        <row r="1599">
          <cell r="P1599" t="str">
            <v>MOTOSIERRA 390 CON ESPADA DE 20</v>
          </cell>
        </row>
        <row r="1600">
          <cell r="P1600" t="str">
            <v>MOTOSIERRA 390 CON ESPADA DE 20</v>
          </cell>
        </row>
        <row r="1601">
          <cell r="P1601" t="str">
            <v>MOTOSIERRA MODELO 170</v>
          </cell>
        </row>
        <row r="1602">
          <cell r="P1602" t="str">
            <v>MOTOSIERRA MODELO 170</v>
          </cell>
        </row>
        <row r="1603">
          <cell r="P1603" t="str">
            <v xml:space="preserve">MOTOSIERRA MODELO 250 ESPADA 18 </v>
          </cell>
        </row>
        <row r="1604">
          <cell r="P1604" t="str">
            <v xml:space="preserve">MOTOSIERRA MODELO 250 ESPADA 18 </v>
          </cell>
        </row>
        <row r="1605">
          <cell r="P1605" t="str">
            <v xml:space="preserve">MOTOSIERRA MODELO 360 15 </v>
          </cell>
        </row>
        <row r="1606">
          <cell r="P1606" t="str">
            <v xml:space="preserve">MOTOSIERRA MODELO 360 15 </v>
          </cell>
        </row>
        <row r="1607">
          <cell r="P1607" t="str">
            <v xml:space="preserve">MOTOSIERRA STHILL 0.25 CON ESPADA DE 18 </v>
          </cell>
        </row>
        <row r="1608">
          <cell r="P1608" t="str">
            <v xml:space="preserve">MOTOSIERRA STHILL 0.25 CON ESPADA DE 18 </v>
          </cell>
        </row>
        <row r="1609">
          <cell r="P1609" t="str">
            <v>MOTOSOLDADORA 5KVA 180 AMP 10 HP</v>
          </cell>
        </row>
        <row r="1610">
          <cell r="P1610" t="str">
            <v>MOTOSOLDADORA 5KVA 180 AMP 10 HP</v>
          </cell>
        </row>
        <row r="1611">
          <cell r="P1611" t="str">
            <v>MUESTRA DE LABORATORIO</v>
          </cell>
        </row>
        <row r="1612">
          <cell r="P1612" t="str">
            <v>MUESTREO Y ENSAYOS</v>
          </cell>
        </row>
        <row r="1613">
          <cell r="P1613" t="str">
            <v>MUSA</v>
          </cell>
        </row>
        <row r="1614">
          <cell r="P1614" t="str">
            <v>NARIZ DE GRADA</v>
          </cell>
        </row>
        <row r="1615">
          <cell r="P1615" t="str">
            <v>NEUMATICO 155 R 12</v>
          </cell>
        </row>
        <row r="1616">
          <cell r="P1616" t="str">
            <v>NEUMATICO 175 * 70 R13</v>
          </cell>
        </row>
        <row r="1617">
          <cell r="P1617" t="str">
            <v>NEUMATICO 185 R-14</v>
          </cell>
        </row>
        <row r="1618">
          <cell r="P1618" t="str">
            <v>NEUMATICO 195 /70  R 15</v>
          </cell>
        </row>
        <row r="1619">
          <cell r="P1619" t="str">
            <v>NEUMATICO 195 R15</v>
          </cell>
        </row>
        <row r="1620">
          <cell r="P1620" t="str">
            <v>NEUMATICO 205 R 16</v>
          </cell>
        </row>
        <row r="1621">
          <cell r="P1621" t="str">
            <v>NEUMATICO 215/75 V</v>
          </cell>
        </row>
        <row r="1622">
          <cell r="P1622" t="str">
            <v>NEUMATICO 265/ 65/ R 17</v>
          </cell>
        </row>
        <row r="1623">
          <cell r="P1623" t="str">
            <v>NEUMATICO 275/80 R22.5</v>
          </cell>
        </row>
        <row r="1624">
          <cell r="P1624" t="str">
            <v>NEUMATICO 500 R-12</v>
          </cell>
        </row>
        <row r="1625">
          <cell r="P1625" t="str">
            <v>NEUMATICO 700 R 15</v>
          </cell>
        </row>
        <row r="1626">
          <cell r="P1626" t="str">
            <v>NEUMATICO 700 R 15 DIRECCIONAL</v>
          </cell>
        </row>
        <row r="1627">
          <cell r="P1627" t="str">
            <v>NEUMATICO 700 R 15 TRACCIONAL (TIPO PANTANERO)</v>
          </cell>
        </row>
        <row r="1628">
          <cell r="P1628" t="str">
            <v>NEUMATICO 750/16 DIRECCIONALES</v>
          </cell>
        </row>
        <row r="1629">
          <cell r="P1629" t="str">
            <v>NEUMATICO DIRECCIONAL 1000X20</v>
          </cell>
        </row>
        <row r="1630">
          <cell r="P1630" t="str">
            <v>NEUMATICO PARA TRACTOR CRAFTMANN 15 * 0,6 * 6NHS</v>
          </cell>
        </row>
        <row r="1631">
          <cell r="P1631" t="str">
            <v>NEUMATICO TRASERO 155 R 13 8 TELAS</v>
          </cell>
        </row>
        <row r="1632">
          <cell r="P1632" t="str">
            <v>NEUMATICO1000*20 INCLUYE CAMARA Y CUBRECAMARA</v>
          </cell>
        </row>
        <row r="1633">
          <cell r="P1633" t="str">
            <v>NEUMATICOS 1000 * 20  CT 150 14  TT</v>
          </cell>
        </row>
        <row r="1634">
          <cell r="P1634" t="str">
            <v>NEUMATICOS 12 KING</v>
          </cell>
        </row>
        <row r="1635">
          <cell r="P1635" t="str">
            <v>NEUMATICOS 155 * R 13 RADIAL TUBULAR</v>
          </cell>
        </row>
        <row r="1636">
          <cell r="P1636" t="str">
            <v>NEUMATICOS 155 R 12 8 T</v>
          </cell>
        </row>
        <row r="1637">
          <cell r="P1637" t="str">
            <v>NEUMATICOS 155 R 13 RADIAL METALICO TUBULAR</v>
          </cell>
        </row>
        <row r="1638">
          <cell r="P1638" t="str">
            <v>NEUMATICOS 175 / 65 / R 14</v>
          </cell>
        </row>
        <row r="1639">
          <cell r="P1639" t="str">
            <v>NEUMATICOS 185 R 14</v>
          </cell>
        </row>
        <row r="1640">
          <cell r="P1640" t="str">
            <v>NEUMATICOS 185 R 14 TUBULAR</v>
          </cell>
        </row>
        <row r="1641">
          <cell r="P1641" t="str">
            <v>NEUMATICOS 185 R-14</v>
          </cell>
        </row>
        <row r="1642">
          <cell r="P1642" t="str">
            <v>NEUMATICOS 205 / 70/ R15</v>
          </cell>
        </row>
        <row r="1643">
          <cell r="P1643" t="str">
            <v>NEUMATICOS 215 / 70 R15 8 T</v>
          </cell>
        </row>
        <row r="1644">
          <cell r="P1644" t="str">
            <v>NEUMATICOS 215 / 75 R 15 6 T</v>
          </cell>
        </row>
        <row r="1645">
          <cell r="P1645" t="str">
            <v>NEUMATICOS 215 / 80 R 16</v>
          </cell>
        </row>
        <row r="1646">
          <cell r="P1646" t="str">
            <v>NEUMATICOS 215/75R 17,5 XZ-2</v>
          </cell>
        </row>
        <row r="1647">
          <cell r="P1647" t="str">
            <v>NEUMATICOS 275 / 80 / R 22.5</v>
          </cell>
        </row>
        <row r="1648">
          <cell r="P1648" t="str">
            <v>NEUMATICOS 500 * 12 TUBULARES</v>
          </cell>
        </row>
        <row r="1649">
          <cell r="P1649" t="str">
            <v>NEUMATICOS 700 * 15  RADIAL CON CAMARA Y CUBRE DURONT</v>
          </cell>
        </row>
        <row r="1650">
          <cell r="P1650" t="str">
            <v>NEUMATICOS 700 * 15 LT 10 TELAS CON CAMARA Y CUBRECAMARA</v>
          </cell>
        </row>
        <row r="1651">
          <cell r="P1651" t="str">
            <v>NEUMATICOS 700 *15 TRACCIONAL SET COMPLETO</v>
          </cell>
        </row>
        <row r="1652">
          <cell r="P1652" t="str">
            <v>NEUMATICOS 750 * 16 SET COMPLETO</v>
          </cell>
        </row>
        <row r="1653">
          <cell r="P1653" t="str">
            <v>NEUMATICOS 900 * 20 16 PR  DIRECCIONAL</v>
          </cell>
        </row>
        <row r="1654">
          <cell r="P1654" t="str">
            <v>NEUMATICOS 900 * 20 SET COMPLETO</v>
          </cell>
        </row>
        <row r="1655">
          <cell r="P1655" t="str">
            <v>NEUMATICOS CONV.1000 * 20 CAM Y CUBRECA.</v>
          </cell>
        </row>
        <row r="1656">
          <cell r="P1656" t="str">
            <v>NEUMATICOS DE 1000X20 16PR</v>
          </cell>
        </row>
        <row r="1657">
          <cell r="P1657" t="str">
            <v>NEUMATICOS Nº11R 22.5 G377 GOODYEAR</v>
          </cell>
        </row>
        <row r="1658">
          <cell r="P1658" t="str">
            <v>NEUMATICOS RECAUCHADOS 275 / 80/22.5</v>
          </cell>
        </row>
        <row r="1659">
          <cell r="P1659" t="str">
            <v>NEUMATICOS TRACCION 1.000 R-20</v>
          </cell>
        </row>
        <row r="1660">
          <cell r="P1660" t="str">
            <v xml:space="preserve">NIPLE  GALVANIZADO 3 </v>
          </cell>
        </row>
        <row r="1661">
          <cell r="P1661" t="str">
            <v>NIPLE GALVANIZADO 2</v>
          </cell>
        </row>
        <row r="1662">
          <cell r="P1662" t="str">
            <v>NITRATO DE POTASIO ( SC.= 25 KG.)</v>
          </cell>
        </row>
        <row r="1663">
          <cell r="P1663" t="str">
            <v>NITROFOSCA FOLIAR</v>
          </cell>
        </row>
        <row r="1664">
          <cell r="P1664" t="str">
            <v>NITROFOSKA FOLIAR</v>
          </cell>
        </row>
        <row r="1665">
          <cell r="P1665" t="str">
            <v xml:space="preserve">NIVEL 40 </v>
          </cell>
        </row>
        <row r="1666">
          <cell r="P1666" t="str">
            <v>NOTA ADH. 654 AMARILLO</v>
          </cell>
        </row>
        <row r="1667">
          <cell r="P1667" t="str">
            <v>NOTA ADHESIVA 653</v>
          </cell>
        </row>
        <row r="1668">
          <cell r="P1668" t="str">
            <v>NOTA POS IT 654</v>
          </cell>
        </row>
        <row r="1669">
          <cell r="P1669" t="str">
            <v>NOTARIA</v>
          </cell>
        </row>
        <row r="1670">
          <cell r="P1670" t="str">
            <v>NOTEBOOK</v>
          </cell>
        </row>
        <row r="1671">
          <cell r="P1671" t="str">
            <v>NYLON</v>
          </cell>
        </row>
        <row r="1672">
          <cell r="P1672" t="str">
            <v>NYLON NEGRO DE 2 MR. ABRE A 4 MR.</v>
          </cell>
        </row>
        <row r="1673">
          <cell r="P1673" t="str">
            <v>NYLON ORILLADORA TL-33 (426 MT)</v>
          </cell>
        </row>
        <row r="1674">
          <cell r="P1674" t="str">
            <v>NYLON PARA ORILLADORA</v>
          </cell>
        </row>
        <row r="1675">
          <cell r="P1675" t="str">
            <v>ÑIPA</v>
          </cell>
        </row>
        <row r="1676">
          <cell r="P1676" t="str">
            <v>OJALES MO</v>
          </cell>
        </row>
        <row r="1677">
          <cell r="P1677" t="str">
            <v>OLEO AMARILLO</v>
          </cell>
        </row>
        <row r="1678">
          <cell r="P1678" t="str">
            <v>OLEO AMARILLO OCRE</v>
          </cell>
        </row>
        <row r="1679">
          <cell r="P1679" t="str">
            <v>OLEO AMARILLO OCRE LATA= 19 LR</v>
          </cell>
        </row>
        <row r="1680">
          <cell r="P1680" t="str">
            <v>OLEO AMARILLO REY</v>
          </cell>
        </row>
        <row r="1681">
          <cell r="P1681" t="str">
            <v>OLEO AZUL</v>
          </cell>
        </row>
        <row r="1682">
          <cell r="P1682" t="str">
            <v>OLEO AZUL ELECTRICO</v>
          </cell>
        </row>
        <row r="1683">
          <cell r="P1683" t="str">
            <v>OLEO AZUL INDIGO</v>
          </cell>
        </row>
        <row r="1684">
          <cell r="P1684" t="str">
            <v>OLEO AZUL INTENSO</v>
          </cell>
        </row>
        <row r="1685">
          <cell r="P1685" t="str">
            <v>OLEO AZUL PACIFICO BRILLANTE</v>
          </cell>
        </row>
        <row r="1686">
          <cell r="P1686" t="str">
            <v>OLEO AZUL PIEDRA LATA = 19 LR</v>
          </cell>
        </row>
        <row r="1687">
          <cell r="P1687" t="str">
            <v>OLEO BERMELLON</v>
          </cell>
        </row>
        <row r="1688">
          <cell r="P1688" t="str">
            <v>OLEO BLANCO</v>
          </cell>
        </row>
        <row r="1689">
          <cell r="P1689" t="str">
            <v>OLEO CELESTE</v>
          </cell>
        </row>
        <row r="1690">
          <cell r="P1690" t="str">
            <v>OLEO CREMA</v>
          </cell>
        </row>
        <row r="1691">
          <cell r="P1691" t="str">
            <v>OLEO DAMASCO</v>
          </cell>
        </row>
        <row r="1692">
          <cell r="P1692" t="str">
            <v>OLEO EXTRA BRILLO AMARILLO REY</v>
          </cell>
        </row>
        <row r="1693">
          <cell r="P1693" t="str">
            <v>OLEO EXTRA BRILLO AZUL ELECTRICO</v>
          </cell>
        </row>
        <row r="1694">
          <cell r="P1694" t="str">
            <v>OLEO EXTRA BRILLO BLANCO</v>
          </cell>
        </row>
        <row r="1695">
          <cell r="P1695" t="str">
            <v>OLEO EXTRA BRILLO CAFE</v>
          </cell>
        </row>
        <row r="1696">
          <cell r="P1696" t="str">
            <v>OLEO EXTRA BRILLO CREMA</v>
          </cell>
        </row>
        <row r="1697">
          <cell r="P1697" t="str">
            <v>OLEO EXTRA BRILLO NARANJA</v>
          </cell>
        </row>
        <row r="1698">
          <cell r="P1698" t="str">
            <v>OLEO EXTRA BRILLO NEGRO</v>
          </cell>
        </row>
        <row r="1699">
          <cell r="P1699" t="str">
            <v>OLEO EXTRA BRILLO ROJO BERMELLON</v>
          </cell>
        </row>
        <row r="1700">
          <cell r="P1700" t="str">
            <v>OLEO EXTRA BRILLO ROJO COLONIAL</v>
          </cell>
        </row>
        <row r="1701">
          <cell r="P1701" t="str">
            <v>OLEO EXTRA BRILLO VERDE ESMERALDA</v>
          </cell>
        </row>
        <row r="1702">
          <cell r="P1702" t="str">
            <v>OLEO EXTRA BRILLO VERDE TREBOL</v>
          </cell>
        </row>
        <row r="1703">
          <cell r="P1703" t="str">
            <v>OLEO GRIS PERLA</v>
          </cell>
        </row>
        <row r="1704">
          <cell r="P1704" t="str">
            <v>OLEO NARANJA</v>
          </cell>
        </row>
        <row r="1705">
          <cell r="P1705" t="str">
            <v>OLEO NEGRO</v>
          </cell>
        </row>
        <row r="1706">
          <cell r="P1706" t="str">
            <v>OLEO OCRE</v>
          </cell>
        </row>
        <row r="1707">
          <cell r="P1707" t="str">
            <v>OLEO OPACO AMARILLO</v>
          </cell>
        </row>
        <row r="1708">
          <cell r="P1708" t="str">
            <v>OLEO OPACO AZUL</v>
          </cell>
        </row>
        <row r="1709">
          <cell r="P1709" t="str">
            <v>OLEO OPACO NARANJO</v>
          </cell>
        </row>
        <row r="1710">
          <cell r="P1710" t="str">
            <v>OLEO OPACO ROJO</v>
          </cell>
        </row>
        <row r="1711">
          <cell r="P1711" t="str">
            <v>OLEO OPACO VERDE</v>
          </cell>
        </row>
        <row r="1712">
          <cell r="P1712" t="str">
            <v>OLEO ROJO</v>
          </cell>
        </row>
        <row r="1713">
          <cell r="P1713" t="str">
            <v>OLEO ROJO BERMELLON</v>
          </cell>
        </row>
        <row r="1714">
          <cell r="P1714" t="str">
            <v>OLEO ROJO COLONIAL</v>
          </cell>
        </row>
        <row r="1715">
          <cell r="P1715" t="str">
            <v>OLEO ROJO INTENSO</v>
          </cell>
        </row>
        <row r="1716">
          <cell r="P1716" t="str">
            <v>OLEO ROJO LADRILLO</v>
          </cell>
        </row>
        <row r="1717">
          <cell r="P1717" t="str">
            <v>OLEO VERDE</v>
          </cell>
        </row>
        <row r="1718">
          <cell r="P1718" t="str">
            <v>OLEO VERDE ESMERALDA</v>
          </cell>
        </row>
        <row r="1719">
          <cell r="P1719" t="str">
            <v>OLEO VERDE INTENSO</v>
          </cell>
        </row>
        <row r="1720">
          <cell r="P1720" t="str">
            <v>OLEO VERDE MUSGO</v>
          </cell>
        </row>
        <row r="1721">
          <cell r="P1721" t="str">
            <v>OLEO VERDE NILO</v>
          </cell>
        </row>
        <row r="1722">
          <cell r="P1722" t="str">
            <v>OLEO VERDE REJA</v>
          </cell>
        </row>
        <row r="1723">
          <cell r="P1723" t="str">
            <v>OLEO VERDE TREBOL</v>
          </cell>
        </row>
        <row r="1724">
          <cell r="P1724" t="str">
            <v>OLIVO</v>
          </cell>
        </row>
        <row r="1725">
          <cell r="P1725" t="str">
            <v>OLIVO DE BOHEMIA</v>
          </cell>
        </row>
        <row r="1726">
          <cell r="P1726" t="str">
            <v>OPTICO PRINCIPAL</v>
          </cell>
        </row>
        <row r="1727">
          <cell r="P1727" t="str">
            <v>OREJAS DE OSO</v>
          </cell>
        </row>
        <row r="1728">
          <cell r="P1728" t="str">
            <v>ORILLADORA MARCA KAAZ MOD. 414</v>
          </cell>
        </row>
        <row r="1729">
          <cell r="P1729" t="str">
            <v>ORILLADORA MARCA KAAZ MOD. 414</v>
          </cell>
        </row>
        <row r="1730">
          <cell r="P1730" t="str">
            <v>ORILLADORA MARCA KAAZ MOD.405-B MOTOR MITSUBISHI</v>
          </cell>
        </row>
        <row r="1731">
          <cell r="P1731" t="str">
            <v>ORILLADORA MARCA KAAZ MOD.405-B MOTOR MITSUBISHI C/CABEZAL</v>
          </cell>
        </row>
        <row r="1732">
          <cell r="P1732" t="str">
            <v>ORILLADORA MODELO TL-33</v>
          </cell>
        </row>
        <row r="1733">
          <cell r="P1733" t="str">
            <v>ORILLADORA MODELO TL-33</v>
          </cell>
        </row>
        <row r="1734">
          <cell r="P1734" t="str">
            <v>ORILLADORA TL33 CON CABEZAL, DISCO CORTADORES Y ARNES</v>
          </cell>
        </row>
        <row r="1735">
          <cell r="P1735" t="str">
            <v>ORILLADORA TL33 CON CABEZAL, DISCO CORTADORES Y ARNES</v>
          </cell>
        </row>
        <row r="1736">
          <cell r="P1736" t="str">
            <v>ORILLADORA TL-43</v>
          </cell>
        </row>
        <row r="1737">
          <cell r="P1737" t="str">
            <v>ORILLADORA TL-43</v>
          </cell>
        </row>
        <row r="1738">
          <cell r="P1738" t="str">
            <v>OSMOCOTE ( SC.25 KG.) FERTILIZANTE</v>
          </cell>
        </row>
        <row r="1739">
          <cell r="P1739" t="str">
            <v>OVEROL CON CINTA REFLECTANTE</v>
          </cell>
        </row>
        <row r="1740">
          <cell r="P1740" t="str">
            <v>OVEROL MEZCLILLA</v>
          </cell>
        </row>
        <row r="1741">
          <cell r="P1741" t="str">
            <v>OVEROL PILOTO AZUL</v>
          </cell>
        </row>
        <row r="1742">
          <cell r="P1742" t="str">
            <v>OVEROL PILOTO GRIS</v>
          </cell>
        </row>
        <row r="1743">
          <cell r="P1743" t="str">
            <v>OVEROL POPLIN CON CINTA COLOR AZUL</v>
          </cell>
        </row>
        <row r="1744">
          <cell r="P1744" t="str">
            <v>PAD DE LAVADO 20  NEGRO</v>
          </cell>
        </row>
        <row r="1745">
          <cell r="P1745" t="str">
            <v>PAD MOUSE</v>
          </cell>
        </row>
        <row r="1746">
          <cell r="P1746" t="str">
            <v xml:space="preserve">PAD NEGRO 17 </v>
          </cell>
        </row>
        <row r="1747">
          <cell r="P1747" t="str">
            <v>PAGO TAG</v>
          </cell>
        </row>
        <row r="1748">
          <cell r="P1748" t="str">
            <v>PALA BASURERA</v>
          </cell>
        </row>
        <row r="1749">
          <cell r="P1749" t="str">
            <v>PALA C/MANGO METALICA</v>
          </cell>
        </row>
        <row r="1750">
          <cell r="P1750" t="str">
            <v>PALA CARBONERA</v>
          </cell>
        </row>
        <row r="1751">
          <cell r="P1751" t="str">
            <v>PALA CARBONERA CON MANGO</v>
          </cell>
        </row>
        <row r="1752">
          <cell r="P1752" t="str">
            <v>PALA JARDINERA</v>
          </cell>
        </row>
        <row r="1753">
          <cell r="P1753" t="str">
            <v>PALA JARDINERA CON MANGO</v>
          </cell>
        </row>
        <row r="1754">
          <cell r="P1754" t="str">
            <v>PALA PUNTA HUEVO</v>
          </cell>
        </row>
        <row r="1755">
          <cell r="P1755" t="str">
            <v>PALAS</v>
          </cell>
        </row>
        <row r="1756">
          <cell r="P1756" t="str">
            <v>PALAS JARDINERAS CON MANGO</v>
          </cell>
        </row>
        <row r="1757">
          <cell r="P1757" t="str">
            <v>PALAS TIPO PORUÑA</v>
          </cell>
        </row>
        <row r="1758">
          <cell r="P1758" t="str">
            <v>PALETAS DE SEÑALIZACION</v>
          </cell>
        </row>
        <row r="1759">
          <cell r="P1759" t="str">
            <v>PALLET PARA TRANSLADO</v>
          </cell>
        </row>
        <row r="1760">
          <cell r="P1760" t="str">
            <v>PALMERA FENIX</v>
          </cell>
        </row>
        <row r="1761">
          <cell r="P1761" t="str">
            <v>PALMERA WACHINTONIA</v>
          </cell>
        </row>
        <row r="1762">
          <cell r="P1762" t="str">
            <v>PALMERA WASHINGTONIA</v>
          </cell>
        </row>
        <row r="1763">
          <cell r="P1763" t="str">
            <v>PALMERAS WASHINTONIA 1.80 A 2.00 MT</v>
          </cell>
        </row>
        <row r="1764">
          <cell r="P1764" t="str">
            <v>PALMERAS WASHINTONIA ROBUSTA</v>
          </cell>
        </row>
        <row r="1765">
          <cell r="P1765" t="str">
            <v>PALMETA</v>
          </cell>
        </row>
        <row r="1766">
          <cell r="P1766" t="str">
            <v xml:space="preserve">PALO 1/2X2 </v>
          </cell>
        </row>
        <row r="1767">
          <cell r="P1767" t="str">
            <v>PALO 3X2 PINO CEPILLADO</v>
          </cell>
        </row>
        <row r="1768">
          <cell r="P1768" t="str">
            <v>PALO DE PINO 4X3X3,20</v>
          </cell>
        </row>
        <row r="1769">
          <cell r="P1769" t="str">
            <v xml:space="preserve">PALO IMPREGNADO 4 </v>
          </cell>
        </row>
        <row r="1770">
          <cell r="P1770" t="str">
            <v>PANTALON</v>
          </cell>
        </row>
        <row r="1771">
          <cell r="P1771" t="str">
            <v>PANTALON ANTICORTE</v>
          </cell>
        </row>
        <row r="1772">
          <cell r="P1772" t="str">
            <v>PANTALON BUZO CON LOGO</v>
          </cell>
        </row>
        <row r="1773">
          <cell r="P1773" t="str">
            <v>PANTALON CARGO</v>
          </cell>
        </row>
        <row r="1774">
          <cell r="P1774" t="str">
            <v>PANTALON GABARDINA</v>
          </cell>
        </row>
        <row r="1775">
          <cell r="P1775" t="str">
            <v>PANTALON JEANS CON LOGOS</v>
          </cell>
        </row>
        <row r="1776">
          <cell r="P1776" t="str">
            <v>PANTALON MEZCLILLA</v>
          </cell>
        </row>
        <row r="1777">
          <cell r="P1777" t="str">
            <v>PANTALON POPLIN CON ESTAMPADO Y REFLECTANTE</v>
          </cell>
        </row>
        <row r="1778">
          <cell r="P1778" t="str">
            <v>PANTALON TIPO SALIDA DE CANCHA CON LOGO</v>
          </cell>
        </row>
        <row r="1779">
          <cell r="P1779" t="str">
            <v>PAÑOS MULTIUSO</v>
          </cell>
        </row>
        <row r="1780">
          <cell r="P1780" t="str">
            <v>PAPEL CONTINUO AUTOCOPIATIVO 11X9,5</v>
          </cell>
        </row>
        <row r="1781">
          <cell r="P1781" t="str">
            <v>PAPEL CONTINUO ORIGINAL 11X9,5</v>
          </cell>
        </row>
        <row r="1782">
          <cell r="P1782" t="str">
            <v>PAPEL CONTINUO ORIGINAL TAMAÑO 9,5X11</v>
          </cell>
        </row>
        <row r="1783">
          <cell r="P1783" t="str">
            <v>PAPEL CONTINUO TRIPLICADO TAMAÑO 9,5X11</v>
          </cell>
        </row>
        <row r="1784">
          <cell r="P1784" t="str">
            <v>PAPEL FAX 210X30 YDAS</v>
          </cell>
        </row>
        <row r="1785">
          <cell r="P1785" t="str">
            <v>PAPEL FAX ROLLO 216X30</v>
          </cell>
        </row>
        <row r="1786">
          <cell r="P1786" t="str">
            <v>PAPEL FOTOCOPIA CARTA</v>
          </cell>
        </row>
        <row r="1787">
          <cell r="P1787" t="str">
            <v>PAPEL HIGENICO DISPENSADOR</v>
          </cell>
        </row>
        <row r="1788">
          <cell r="P1788" t="str">
            <v>PAPEL HIGIENICO</v>
          </cell>
        </row>
        <row r="1789">
          <cell r="P1789" t="str">
            <v>PAPEL HIGIENICO * 48 U</v>
          </cell>
        </row>
        <row r="1790">
          <cell r="P1790" t="str">
            <v>PAPEL HIGIENICO 6 ROLLOS</v>
          </cell>
        </row>
        <row r="1791">
          <cell r="P1791" t="str">
            <v>PAPEL ROLLO FAX 210*30</v>
          </cell>
        </row>
        <row r="1792">
          <cell r="P1792" t="str">
            <v>PAQUERET</v>
          </cell>
        </row>
        <row r="1793">
          <cell r="P1793" t="str">
            <v>PARABRISAS</v>
          </cell>
        </row>
        <row r="1794">
          <cell r="P1794" t="str">
            <v>PARKAS</v>
          </cell>
        </row>
        <row r="1795">
          <cell r="P1795" t="str">
            <v>PARQUINSONIA</v>
          </cell>
        </row>
        <row r="1796">
          <cell r="P1796" t="str">
            <v>PARTE MUNICIPAL</v>
          </cell>
        </row>
        <row r="1797">
          <cell r="P1797" t="str">
            <v>PARTE VEHICULO</v>
          </cell>
        </row>
        <row r="1798">
          <cell r="P1798" t="str">
            <v>PASADOR</v>
          </cell>
        </row>
        <row r="1799">
          <cell r="P1799" t="str">
            <v>PASADOR MUÑON</v>
          </cell>
        </row>
        <row r="1800">
          <cell r="P1800" t="str">
            <v>PASADORES DE PIVOTE</v>
          </cell>
        </row>
        <row r="1801">
          <cell r="P1801" t="str">
            <v>PASAJES AEREOS</v>
          </cell>
        </row>
        <row r="1802">
          <cell r="P1802" t="str">
            <v>PASTA</v>
          </cell>
        </row>
        <row r="1803">
          <cell r="P1803" t="str">
            <v>PASTA MURO</v>
          </cell>
        </row>
        <row r="1804">
          <cell r="P1804" t="str">
            <v>PASTA MURO</v>
          </cell>
        </row>
        <row r="1805">
          <cell r="P1805" t="str">
            <v>PASTA SOLDAR</v>
          </cell>
        </row>
        <row r="1806">
          <cell r="P1806" t="str">
            <v>PASTELONES DE PASTO</v>
          </cell>
        </row>
        <row r="1807">
          <cell r="P1807" t="str">
            <v>PASTILLA DE FRENO HYUNDAI</v>
          </cell>
        </row>
        <row r="1808">
          <cell r="P1808" t="str">
            <v>PASTILLA DE FRENO MAZDA</v>
          </cell>
        </row>
        <row r="1809">
          <cell r="P1809" t="str">
            <v>PASTILLAS DE FRENO</v>
          </cell>
        </row>
        <row r="1810">
          <cell r="P1810" t="str">
            <v>PASTO ALFOMBRA</v>
          </cell>
        </row>
        <row r="1811">
          <cell r="P1811" t="str">
            <v>PATAGUAS</v>
          </cell>
        </row>
        <row r="1812">
          <cell r="P1812" t="str">
            <v>PATENTE</v>
          </cell>
        </row>
        <row r="1813">
          <cell r="P1813" t="str">
            <v>PATENTE MUNICIPAL</v>
          </cell>
        </row>
        <row r="1814">
          <cell r="P1814" t="str">
            <v>PEAJES</v>
          </cell>
        </row>
        <row r="1815">
          <cell r="P1815" t="str">
            <v>PECHERA DESCARNE</v>
          </cell>
        </row>
        <row r="1816">
          <cell r="P1816" t="str">
            <v>PEGAMANTO VINILIT</v>
          </cell>
        </row>
        <row r="1817">
          <cell r="P1817" t="str">
            <v>PELARGONIOS</v>
          </cell>
        </row>
        <row r="1818">
          <cell r="P1818" t="str">
            <v>PENDONES</v>
          </cell>
        </row>
        <row r="1819">
          <cell r="P1819" t="str">
            <v>PENISETUN RUBRUM</v>
          </cell>
        </row>
        <row r="1820">
          <cell r="P1820" t="str">
            <v>PENISETUN VILLOSUM</v>
          </cell>
        </row>
        <row r="1821">
          <cell r="P1821" t="str">
            <v>PENSAMIENTOS</v>
          </cell>
        </row>
        <row r="1822">
          <cell r="P1822" t="str">
            <v>PERA DE NIVEL DE 10MT</v>
          </cell>
        </row>
        <row r="1823">
          <cell r="P1823" t="str">
            <v>PERFIL   U  100 * 50 * 5</v>
          </cell>
        </row>
        <row r="1824">
          <cell r="P1824" t="str">
            <v>PERFIL 1.50X50MM</v>
          </cell>
        </row>
        <row r="1825">
          <cell r="P1825" t="str">
            <v>PERFIL 15X15X1.5</v>
          </cell>
        </row>
        <row r="1826">
          <cell r="P1826" t="str">
            <v>PERFIL ANGULAR DOB. 25X25X2MM</v>
          </cell>
        </row>
        <row r="1827">
          <cell r="P1827" t="str">
            <v>PERFIL COSTANERA 150X50X15 EN 4MM</v>
          </cell>
        </row>
        <row r="1828">
          <cell r="P1828" t="str">
            <v>PERFIL COSTANERA 200X50X15X2,0X6 MT</v>
          </cell>
        </row>
        <row r="1829">
          <cell r="P1829" t="str">
            <v>PERFIL CUADRADO 30 *30 * 2</v>
          </cell>
        </row>
        <row r="1830">
          <cell r="P1830" t="str">
            <v>PERFIL CUADRADO 40 *40 * 3</v>
          </cell>
        </row>
        <row r="1831">
          <cell r="P1831" t="str">
            <v>PERFIL CUADRADO 40X40X2,0</v>
          </cell>
        </row>
        <row r="1832">
          <cell r="P1832" t="str">
            <v>PERFIL CUADRADO 40X40X3,0 6 MT</v>
          </cell>
        </row>
        <row r="1833">
          <cell r="P1833" t="str">
            <v>PERFIL CUADRADO 50X50</v>
          </cell>
        </row>
        <row r="1834">
          <cell r="P1834" t="str">
            <v>PERFIL CUADRADO 75X75X3,0 6MT</v>
          </cell>
        </row>
        <row r="1835">
          <cell r="P1835" t="str">
            <v>PERFIL RECTANGULAR 100 * 50 * 3 MM</v>
          </cell>
        </row>
        <row r="1836">
          <cell r="P1836" t="str">
            <v>PERFIL RECTANGULAR 30X20X2,0MM</v>
          </cell>
        </row>
        <row r="1837">
          <cell r="P1837" t="str">
            <v>PERFIL RECTANGULAR 40X20X2MM</v>
          </cell>
        </row>
        <row r="1838">
          <cell r="P1838" t="str">
            <v xml:space="preserve">PERFIL TUBULAR 3 / 4  *  1 1/2 </v>
          </cell>
        </row>
        <row r="1839">
          <cell r="P1839" t="str">
            <v>PERFIL U 50 * 25 * 2</v>
          </cell>
        </row>
        <row r="1840">
          <cell r="P1840" t="str">
            <v>PERFORADORA GRANDE</v>
          </cell>
        </row>
        <row r="1841">
          <cell r="P1841" t="str">
            <v>PERFORADORA MEDIANA</v>
          </cell>
        </row>
        <row r="1842">
          <cell r="P1842" t="str">
            <v>PERLITA FINA</v>
          </cell>
        </row>
        <row r="1843">
          <cell r="P1843" t="str">
            <v>PERLITA MEDIA</v>
          </cell>
        </row>
        <row r="1844">
          <cell r="P1844" t="str">
            <v>PERLON 1/2  TORCIDO</v>
          </cell>
        </row>
        <row r="1845">
          <cell r="P1845" t="str">
            <v>PERMANIT 120X240</v>
          </cell>
        </row>
        <row r="1846">
          <cell r="P1846" t="str">
            <v>PERMANIT 3.5 120X240</v>
          </cell>
        </row>
        <row r="1847">
          <cell r="P1847" t="str">
            <v>PERMANIT 3.5 120X250</v>
          </cell>
        </row>
        <row r="1848">
          <cell r="P1848" t="str">
            <v>PERMANIT 4 120X240</v>
          </cell>
        </row>
        <row r="1849">
          <cell r="P1849" t="str">
            <v>PERMANIT 5 120X240</v>
          </cell>
        </row>
        <row r="1850">
          <cell r="P1850" t="str">
            <v>PERMISO CIRCULACION-</v>
          </cell>
        </row>
        <row r="1851">
          <cell r="P1851" t="str">
            <v>PERNO COCHE 1/4 * 2 1/2 CON TUERCA Y GOLLLA</v>
          </cell>
        </row>
        <row r="1852">
          <cell r="P1852" t="str">
            <v>PERNO COCHE 1/4 * 3  CON TUERCA Y GOLILLA</v>
          </cell>
        </row>
        <row r="1853">
          <cell r="P1853" t="str">
            <v>PERNO COCHE 1/4-20</v>
          </cell>
        </row>
        <row r="1854">
          <cell r="P1854" t="str">
            <v xml:space="preserve">PERNO COCHE CON TUERCA Y GOL. 1/2  * 2 1/2 </v>
          </cell>
        </row>
        <row r="1855">
          <cell r="P1855" t="str">
            <v>PERNO COCHE NC 5/16 X3  LARGO</v>
          </cell>
        </row>
        <row r="1856">
          <cell r="P1856" t="str">
            <v>PERNO COCHE ZINC 1/2X6  CON TUERCA 1 GOLILLA PLANA</v>
          </cell>
        </row>
        <row r="1857">
          <cell r="P1857" t="str">
            <v>PERNO HEXAGONAL 3/8  * 7 CON HILO ENTERO CON TUERCA</v>
          </cell>
        </row>
        <row r="1858">
          <cell r="P1858" t="str">
            <v>PERNO HEXAGONAL 5/16 * 2 1/2  CON TCA. GOLILLA</v>
          </cell>
        </row>
        <row r="1859">
          <cell r="P1859" t="str">
            <v>PERNO RUEDA</v>
          </cell>
        </row>
        <row r="1860">
          <cell r="P1860" t="str">
            <v>PERNO SOPORTE DE CUCHILLO MCP.</v>
          </cell>
        </row>
        <row r="1861">
          <cell r="P1861" t="str">
            <v>PERNO ZINC 3/8X3  C/TUERCA Y 2 GOLILLAS PLANAS</v>
          </cell>
        </row>
        <row r="1862">
          <cell r="P1862" t="str">
            <v>PERNO ZINC 3/8X6  C/PERNO Y 2 GOLILLAS PLANAS</v>
          </cell>
        </row>
        <row r="1863">
          <cell r="P1863" t="str">
            <v>PERNO ZINC 5/8X6  C/TUERCA Y 2 GOLILLAS PLANAS</v>
          </cell>
        </row>
        <row r="1864">
          <cell r="P1864" t="str">
            <v>PERNOS</v>
          </cell>
        </row>
        <row r="1865">
          <cell r="P1865" t="str">
            <v>PERNOS 1</v>
          </cell>
        </row>
        <row r="1866">
          <cell r="P1866" t="str">
            <v>PERNOS 3/8 * 4  CON  TUERCA Y GOLILLA</v>
          </cell>
        </row>
        <row r="1867">
          <cell r="P1867" t="str">
            <v>PERNOS 3/8X500MM</v>
          </cell>
        </row>
        <row r="1868">
          <cell r="P1868" t="str">
            <v>PERNOS 7 * 3/8 CON TUIERCA Y GOLILLA</v>
          </cell>
        </row>
        <row r="1869">
          <cell r="P1869" t="str">
            <v>PERNOS 8 X1  HEXAGONAL CON TUERCA</v>
          </cell>
        </row>
        <row r="1870">
          <cell r="P1870" t="str">
            <v>PERNOS AUTOPERFORANTES</v>
          </cell>
        </row>
        <row r="1871">
          <cell r="P1871" t="str">
            <v>PERNOS COCHE 1/2  * 3 CON TCA. Y GOLILLA PLANA</v>
          </cell>
        </row>
        <row r="1872">
          <cell r="P1872" t="str">
            <v xml:space="preserve">PERNOS COCHE 1/4 </v>
          </cell>
        </row>
        <row r="1873">
          <cell r="P1873" t="str">
            <v>PERNOS COCHE 1/4  * 3  CON TUERCA Y GOLILLA</v>
          </cell>
        </row>
        <row r="1874">
          <cell r="P1874" t="str">
            <v xml:space="preserve">PERNOS COCHE 1/4  * 3 /12 </v>
          </cell>
        </row>
        <row r="1875">
          <cell r="P1875" t="str">
            <v>PERNOS COCHE 1/4 * 2  CON TUERCAS Y GOLILLAS (CA=10 UNID.)</v>
          </cell>
        </row>
        <row r="1876">
          <cell r="P1876" t="str">
            <v>PERNOS COCHE 1/4 * 2 1/2 CON TUERCA Y GOLILLA</v>
          </cell>
        </row>
        <row r="1877">
          <cell r="P1877" t="str">
            <v>PERNOS COCHE 1/4*2</v>
          </cell>
        </row>
        <row r="1878">
          <cell r="P1878" t="str">
            <v>PERNOS COCHE 1/4X3 C/TUERCA Y GOLILLA)</v>
          </cell>
        </row>
        <row r="1879">
          <cell r="P1879" t="str">
            <v>PERNOS COCHE 2 1/2 X 5/16</v>
          </cell>
        </row>
        <row r="1880">
          <cell r="P1880" t="str">
            <v xml:space="preserve">PERNOS COCHE 3 </v>
          </cell>
        </row>
        <row r="1881">
          <cell r="P1881" t="str">
            <v xml:space="preserve">PERNOS COCHE 3/8 X5 </v>
          </cell>
        </row>
        <row r="1882">
          <cell r="P1882" t="str">
            <v>PERNOS COCHE 3/8 X6</v>
          </cell>
        </row>
        <row r="1883">
          <cell r="P1883" t="str">
            <v>PERNOS COCHE DE 3/8 X7  CON TUERCAS, HILO COMPLETO</v>
          </cell>
        </row>
        <row r="1884">
          <cell r="P1884" t="str">
            <v>PERNOS DE 1/4 * 2 1/2 CON TUERCA</v>
          </cell>
        </row>
        <row r="1885">
          <cell r="P1885" t="str">
            <v>PETARGONIO</v>
          </cell>
        </row>
        <row r="1886">
          <cell r="P1886" t="str">
            <v>PETROLEO</v>
          </cell>
        </row>
        <row r="1887">
          <cell r="P1887" t="str">
            <v>PETUNIA SURFINIA BLANCAS</v>
          </cell>
        </row>
        <row r="1888">
          <cell r="P1888" t="str">
            <v>PETUNIA SURFINIA ROSADAS</v>
          </cell>
        </row>
        <row r="1889">
          <cell r="P1889" t="str">
            <v>PETUNIAS</v>
          </cell>
        </row>
        <row r="1890">
          <cell r="P1890" t="str">
            <v>PETUNIAS COLGANTES</v>
          </cell>
        </row>
        <row r="1891">
          <cell r="P1891" t="str">
            <v>PETUNIAS COLGANTES M32 ROSADO FUERTE SIMPLE</v>
          </cell>
        </row>
        <row r="1892">
          <cell r="P1892" t="str">
            <v>PETUNIAS COLGANTES M32 ROSADO OSCURO DOBLE</v>
          </cell>
        </row>
        <row r="1893">
          <cell r="P1893" t="str">
            <v>PEUMOS</v>
          </cell>
        </row>
        <row r="1894">
          <cell r="P1894" t="str">
            <v>PICO DE LORO</v>
          </cell>
        </row>
        <row r="1895">
          <cell r="P1895" t="str">
            <v>PICOTA</v>
          </cell>
        </row>
        <row r="1896">
          <cell r="P1896" t="str">
            <v>PICOTA CON MANGO</v>
          </cell>
        </row>
        <row r="1897">
          <cell r="P1897" t="str">
            <v>PICOTA PUNTA RAMA CON MANGO</v>
          </cell>
        </row>
        <row r="1898">
          <cell r="P1898" t="str">
            <v>PICOTA PUNTA SIN MANGO</v>
          </cell>
        </row>
        <row r="1899">
          <cell r="P1899" t="str">
            <v>PIE DE METRO VERNIER</v>
          </cell>
        </row>
        <row r="1900">
          <cell r="P1900" t="str">
            <v>PIEDRA CANTERA</v>
          </cell>
        </row>
        <row r="1901">
          <cell r="P1901" t="str">
            <v>PIEDRA ESMERIL A 46 6 X3/4X1 1/4</v>
          </cell>
        </row>
        <row r="1902">
          <cell r="P1902" t="str">
            <v>PIERNERA DE AGUA</v>
          </cell>
        </row>
        <row r="1903">
          <cell r="P1903" t="str">
            <v>PIGMENTO ROJO</v>
          </cell>
        </row>
        <row r="1904">
          <cell r="P1904" t="str">
            <v>PILAR ACMA 0.15X0.15X3.0</v>
          </cell>
        </row>
        <row r="1905">
          <cell r="P1905" t="str">
            <v>PILARES 15X15X3</v>
          </cell>
        </row>
        <row r="1906">
          <cell r="P1906" t="str">
            <v>PILAS RECARGABLES</v>
          </cell>
        </row>
        <row r="1907">
          <cell r="P1907" t="str">
            <v>PILETA 4X3</v>
          </cell>
        </row>
        <row r="1908">
          <cell r="P1908" t="str">
            <v>PIMICITUN</v>
          </cell>
        </row>
        <row r="1909">
          <cell r="P1909" t="str">
            <v>PIMIENTO</v>
          </cell>
        </row>
        <row r="1910">
          <cell r="P1910" t="str">
            <v>PINCHAZOS RETRO</v>
          </cell>
        </row>
        <row r="1911">
          <cell r="P1911" t="str">
            <v>PINO  CEPILLADO 11/2 X 2</v>
          </cell>
        </row>
        <row r="1912">
          <cell r="P1912" t="str">
            <v>PINO AROMÁTICO</v>
          </cell>
        </row>
        <row r="1913">
          <cell r="P1913" t="str">
            <v>PINO BRUTO 1 * 10</v>
          </cell>
        </row>
        <row r="1914">
          <cell r="P1914" t="str">
            <v>PINO BRUTO 1 * 4 * 4.20</v>
          </cell>
        </row>
        <row r="1915">
          <cell r="P1915" t="str">
            <v>PINO BRUTO 1 * 5</v>
          </cell>
        </row>
        <row r="1916">
          <cell r="P1916" t="str">
            <v>PINO BRUTO 1 1/2 * 6</v>
          </cell>
        </row>
        <row r="1917">
          <cell r="P1917" t="str">
            <v>PINO BRUTO 1X2X3.2</v>
          </cell>
        </row>
        <row r="1918">
          <cell r="P1918" t="str">
            <v>PINO BRUTO 1X4X3.20</v>
          </cell>
        </row>
        <row r="1919">
          <cell r="P1919" t="str">
            <v>PINO BRUTO 1X5X3.20</v>
          </cell>
        </row>
        <row r="1920">
          <cell r="P1920" t="str">
            <v>PINO BRUTO 2 * 1</v>
          </cell>
        </row>
        <row r="1921">
          <cell r="P1921" t="str">
            <v>PINO BRUTO 2 * 10</v>
          </cell>
        </row>
        <row r="1922">
          <cell r="P1922" t="str">
            <v>PINO BRUTO 2 * 2</v>
          </cell>
        </row>
        <row r="1923">
          <cell r="P1923" t="str">
            <v>PINO BRUTO 2 * 3</v>
          </cell>
        </row>
        <row r="1924">
          <cell r="P1924" t="str">
            <v xml:space="preserve">PINO BRUTO 2 * 4 </v>
          </cell>
        </row>
        <row r="1925">
          <cell r="P1925" t="str">
            <v>PINO BRUTO 2 * 6</v>
          </cell>
        </row>
        <row r="1926">
          <cell r="P1926" t="str">
            <v>PINO BRUTO 2X2X3.20</v>
          </cell>
        </row>
        <row r="1927">
          <cell r="P1927" t="str">
            <v>PINO BRUTO 2X3X3.20</v>
          </cell>
        </row>
        <row r="1928">
          <cell r="P1928" t="str">
            <v xml:space="preserve">PINO CEPILLADO 1 * 2  </v>
          </cell>
        </row>
        <row r="1929">
          <cell r="P1929" t="str">
            <v xml:space="preserve">PINO CEPILLADO 1 * 2 1/2 </v>
          </cell>
        </row>
        <row r="1930">
          <cell r="P1930" t="str">
            <v>PINO CEPILLADO 1 * 3 IMPREGNADO</v>
          </cell>
        </row>
        <row r="1931">
          <cell r="P1931" t="str">
            <v>PINO CEPILLADO 1 * 8 IMPREGNADO * 3,20</v>
          </cell>
        </row>
        <row r="1932">
          <cell r="P1932" t="str">
            <v xml:space="preserve">PINO CEPILLADO 1 1/2  * 1 1/2 </v>
          </cell>
        </row>
        <row r="1933">
          <cell r="P1933" t="str">
            <v>PINO CEPILLADO 1 1/2 * 5</v>
          </cell>
        </row>
        <row r="1934">
          <cell r="P1934" t="str">
            <v>PINO CEPILLADO 11/2X2</v>
          </cell>
        </row>
        <row r="1935">
          <cell r="P1935" t="str">
            <v>PINO CEPILLADO 1X10</v>
          </cell>
        </row>
        <row r="1936">
          <cell r="P1936" t="str">
            <v>PINO CEPILLADO 2  * 1/2 * 3,20</v>
          </cell>
        </row>
        <row r="1937">
          <cell r="P1937" t="str">
            <v>PINO CEPILLADO 2 * 1 1/2  CANTO REDONDO ( PARA ESCAÐOS )</v>
          </cell>
        </row>
        <row r="1938">
          <cell r="P1938" t="str">
            <v>PINO CEPILLADO 2 * 1 1/2  CANTO REDONDO ( PARA ESCAÐOS )</v>
          </cell>
        </row>
        <row r="1939">
          <cell r="P1939" t="str">
            <v>PINO CEPILLADO 2 * 10</v>
          </cell>
        </row>
        <row r="1940">
          <cell r="P1940" t="str">
            <v>PINO CEPILLADO 2 * 10 * 3,20 MR.</v>
          </cell>
        </row>
        <row r="1941">
          <cell r="P1941" t="str">
            <v>PINO CEPILLADO 2 * 12</v>
          </cell>
        </row>
        <row r="1942">
          <cell r="P1942" t="str">
            <v>PINO CEPILLADO 2 * 2</v>
          </cell>
        </row>
        <row r="1943">
          <cell r="P1943" t="str">
            <v>PINO CEPILLADO 2 * 3</v>
          </cell>
        </row>
        <row r="1944">
          <cell r="P1944" t="str">
            <v>PINO CEPILLADO 2 * 3  IMPREGNADO</v>
          </cell>
        </row>
        <row r="1945">
          <cell r="P1945" t="str">
            <v>PINO CEPILLADO 2 * 4</v>
          </cell>
        </row>
        <row r="1946">
          <cell r="P1946" t="str">
            <v>PINO CEPILLADO 2 * 6</v>
          </cell>
        </row>
        <row r="1947">
          <cell r="P1947" t="str">
            <v>PINO CEPILLADO 2 * 8</v>
          </cell>
        </row>
        <row r="1948">
          <cell r="P1948" t="str">
            <v>PINO CEPILLADO 2X10X3.2</v>
          </cell>
        </row>
        <row r="1949">
          <cell r="P1949" t="str">
            <v>PINO CEPILLADO 4 * 2</v>
          </cell>
        </row>
        <row r="1950">
          <cell r="P1950" t="str">
            <v xml:space="preserve">PINO CEPILLADO IMPREGNADO 1 1/2  X 5 </v>
          </cell>
        </row>
        <row r="1951">
          <cell r="P1951" t="str">
            <v>PINO CEPILLADO IMPREGNADO 5X5X3,20</v>
          </cell>
        </row>
        <row r="1952">
          <cell r="P1952" t="str">
            <v>PINO CUARTON 3X3 3.2MT</v>
          </cell>
        </row>
        <row r="1953">
          <cell r="P1953" t="str">
            <v>PINO CUARTON 3X3X3.20</v>
          </cell>
        </row>
        <row r="1954">
          <cell r="P1954" t="str">
            <v>PINO DE 1,50X5X3,20</v>
          </cell>
        </row>
        <row r="1955">
          <cell r="P1955" t="str">
            <v>PINO DIMENSIONADO 2X10X3,20 MT</v>
          </cell>
        </row>
        <row r="1956">
          <cell r="P1956" t="str">
            <v>PINO DIMENSIONADO 2X3X3,20MT</v>
          </cell>
        </row>
        <row r="1957">
          <cell r="P1957" t="str">
            <v>PINO DIMENSIONADO 2X6 .3,2 MT</v>
          </cell>
        </row>
        <row r="1958">
          <cell r="P1958" t="str">
            <v>PINO DIMENSIONADO 3X3X3,20 MT</v>
          </cell>
        </row>
        <row r="1959">
          <cell r="P1959" t="str">
            <v>PINO DIMENSIONADO IMPREGNADO 2X4X3,2 MT</v>
          </cell>
        </row>
        <row r="1960">
          <cell r="P1960" t="str">
            <v>PINO DIMESIONADO 2X3X3,2</v>
          </cell>
        </row>
        <row r="1961">
          <cell r="P1961" t="str">
            <v>PINO IMPREGNADO CEPILLADO 6X2X3,20 MT</v>
          </cell>
        </row>
        <row r="1962">
          <cell r="P1962" t="str">
            <v>PINO SECO CEPILLADO 1X4 3,2 MT</v>
          </cell>
        </row>
        <row r="1963">
          <cell r="P1963" t="str">
            <v>PINO SECO CEPILLADO 1X6 3,2 MT</v>
          </cell>
        </row>
        <row r="1964">
          <cell r="P1964" t="str">
            <v>PINO SECO CEPILLADO 2X10X3,2</v>
          </cell>
        </row>
        <row r="1965">
          <cell r="P1965" t="str">
            <v>PINO SECO CEPILLADO 2X6X3,20</v>
          </cell>
        </row>
        <row r="1966">
          <cell r="P1966" t="str">
            <v>PINO VERDE 1X5X3.2</v>
          </cell>
        </row>
        <row r="1967">
          <cell r="P1967" t="str">
            <v>PINO VERDE 2X2X3.2</v>
          </cell>
        </row>
        <row r="1968">
          <cell r="P1968" t="str">
            <v>PINTA CAL</v>
          </cell>
        </row>
        <row r="1969">
          <cell r="P1969" t="str">
            <v xml:space="preserve">PIÑON 3/8 </v>
          </cell>
        </row>
        <row r="1970">
          <cell r="P1970" t="str">
            <v>PIÑON CADENA MOTOSIERRA 0,25 DE 3/8 PARA CADENA 1,3</v>
          </cell>
        </row>
        <row r="1971">
          <cell r="P1971" t="str">
            <v>PIÑON DE M.S. 1,3   3/8</v>
          </cell>
        </row>
        <row r="1972">
          <cell r="P1972" t="str">
            <v>PIÑON DE M.S. 1,6   3/8</v>
          </cell>
        </row>
        <row r="1973">
          <cell r="P1973" t="str">
            <v>PIÑON MOTOSIERRA 025</v>
          </cell>
        </row>
        <row r="1974">
          <cell r="P1974" t="str">
            <v>PIÑON VACUOLAVADORA</v>
          </cell>
        </row>
        <row r="1975">
          <cell r="P1975" t="str">
            <v>PIOLA 3,,5 MM</v>
          </cell>
        </row>
        <row r="1976">
          <cell r="P1976" t="str">
            <v>PIOLA 3MM</v>
          </cell>
        </row>
        <row r="1977">
          <cell r="P1977" t="str">
            <v>PIOLA ACELERACION</v>
          </cell>
        </row>
        <row r="1978">
          <cell r="P1978" t="str">
            <v>PIOLA ACELERACION MO-TL-42</v>
          </cell>
        </row>
        <row r="1979">
          <cell r="P1979" t="str">
            <v>PIOLA ACELERADOR KAAZ TL 33</v>
          </cell>
        </row>
        <row r="1980">
          <cell r="P1980" t="str">
            <v>PIOLA ARRANQUE</v>
          </cell>
        </row>
        <row r="1981">
          <cell r="P1981" t="str">
            <v>PIOLA ARRANQUE MAQUINA CORTE PASTO 6 HP</v>
          </cell>
        </row>
        <row r="1982">
          <cell r="P1982" t="str">
            <v>PIOLA ARRANQUE MCP</v>
          </cell>
        </row>
        <row r="1983">
          <cell r="P1983" t="str">
            <v>PIOLA CORTA MO</v>
          </cell>
        </row>
        <row r="1984">
          <cell r="P1984" t="str">
            <v>PIOLA CUENTA KILOMETRO</v>
          </cell>
        </row>
        <row r="1985">
          <cell r="P1985" t="str">
            <v>PIOLA DE 3 MM</v>
          </cell>
        </row>
        <row r="1986">
          <cell r="P1986" t="str">
            <v>PIOLA DE 4 MM</v>
          </cell>
        </row>
        <row r="1987">
          <cell r="P1987" t="str">
            <v>PIOLA DE ACELERACION</v>
          </cell>
        </row>
        <row r="1988">
          <cell r="P1988" t="str">
            <v>PIOLA DE ACELERADOR MCP</v>
          </cell>
        </row>
        <row r="1989">
          <cell r="P1989" t="str">
            <v>PIOLA DE ACERADOR M.O.</v>
          </cell>
        </row>
        <row r="1990">
          <cell r="P1990" t="str">
            <v>PIOLA DE ARRANQUE</v>
          </cell>
        </row>
        <row r="1991">
          <cell r="P1991" t="str">
            <v>PIOLA EMBRAGUE</v>
          </cell>
        </row>
        <row r="1992">
          <cell r="P1992" t="str">
            <v>PIOLA MANDO CAMBIO</v>
          </cell>
        </row>
        <row r="1993">
          <cell r="P1993" t="str">
            <v>PIOLA SELECTORA</v>
          </cell>
        </row>
        <row r="1994">
          <cell r="P1994" t="str">
            <v>PIRETRO</v>
          </cell>
        </row>
        <row r="1995">
          <cell r="P1995" t="str">
            <v>PISO 1X4X3.20</v>
          </cell>
        </row>
        <row r="1996">
          <cell r="P1996" t="str">
            <v>PISO PLEGABLE P/CAMPING</v>
          </cell>
        </row>
        <row r="1997">
          <cell r="P1997" t="str">
            <v>PISTON 0,50 MB</v>
          </cell>
        </row>
        <row r="1998">
          <cell r="P1998" t="str">
            <v>PISTON 025</v>
          </cell>
        </row>
        <row r="1999">
          <cell r="P1999" t="str">
            <v>PISTON C/ANILLO</v>
          </cell>
        </row>
        <row r="2000">
          <cell r="P2000" t="str">
            <v>PISTON KAAZ TL-33</v>
          </cell>
        </row>
        <row r="2001">
          <cell r="P2001" t="str">
            <v>PISTON KAAZ TL-52</v>
          </cell>
        </row>
        <row r="2002">
          <cell r="P2002" t="str">
            <v>PITON 1 1/2 C/T ST 11</v>
          </cell>
        </row>
        <row r="2003">
          <cell r="P2003" t="str">
            <v>PITON BECO 2</v>
          </cell>
        </row>
        <row r="2004">
          <cell r="P2004" t="str">
            <v>PITOSPORO LOBIRA</v>
          </cell>
        </row>
        <row r="2005">
          <cell r="P2005" t="str">
            <v>PITUSPORO</v>
          </cell>
        </row>
        <row r="2006">
          <cell r="P2006" t="str">
            <v>PIZARRA BLANCA DE FORMALITA 0,60X0,80</v>
          </cell>
        </row>
        <row r="2007">
          <cell r="P2007" t="str">
            <v>PLACA 0.50X2 MT</v>
          </cell>
        </row>
        <row r="2008">
          <cell r="P2008" t="str">
            <v>PLACA FIGACION BASES</v>
          </cell>
        </row>
        <row r="2009">
          <cell r="P2009" t="str">
            <v>PLANA</v>
          </cell>
        </row>
        <row r="2010">
          <cell r="P2010" t="str">
            <v>PLANCHA  5V  0.335 X 895 X 2000 ZINCALUM</v>
          </cell>
        </row>
        <row r="2011">
          <cell r="P2011" t="str">
            <v>PLANCHA 0.30X366 ACAN</v>
          </cell>
        </row>
        <row r="2012">
          <cell r="P2012" t="str">
            <v>PLANCHA ACANALADA 366</v>
          </cell>
        </row>
        <row r="2013">
          <cell r="P2013" t="str">
            <v>PLANCHA AISLOPAL 50X1</v>
          </cell>
        </row>
        <row r="2014">
          <cell r="P2014" t="str">
            <v>PLANCHA DE 1 MR. COLOR VERDE 1,5 MM</v>
          </cell>
        </row>
        <row r="2015">
          <cell r="P2015" t="str">
            <v>PLANCHA DE ACERO 1 * 3 * 2</v>
          </cell>
        </row>
        <row r="2016">
          <cell r="P2016" t="str">
            <v>PLANCHA DE FIERRO 1 * 2 * 2 MM</v>
          </cell>
        </row>
        <row r="2017">
          <cell r="P2017" t="str">
            <v>PLANCHA DE FIERRO 1 MM * 2</v>
          </cell>
        </row>
        <row r="2018">
          <cell r="P2018" t="str">
            <v>PLANCHA DE ZINC 350</v>
          </cell>
        </row>
        <row r="2019">
          <cell r="P2019" t="str">
            <v>PLANCHA DE ZINC 366</v>
          </cell>
        </row>
        <row r="2020">
          <cell r="P2020" t="str">
            <v>PLANCHA FE 1MM 1X3</v>
          </cell>
        </row>
        <row r="2021">
          <cell r="P2021" t="str">
            <v>PLANCHA FE 1X3MTX3MM</v>
          </cell>
        </row>
        <row r="2022">
          <cell r="P2022" t="str">
            <v>PLANCHA FE 1X3X4MM</v>
          </cell>
        </row>
        <row r="2023">
          <cell r="P2023" t="str">
            <v>PLANCHA GRAN ONDA PS * 92 * 1.22 S - 700</v>
          </cell>
        </row>
        <row r="2024">
          <cell r="P2024" t="str">
            <v>PLANCHA INTERNIT 3 MM</v>
          </cell>
        </row>
        <row r="2025">
          <cell r="P2025" t="str">
            <v>PLANCHA LAM. CLTE. A-37  3X1X3MT.</v>
          </cell>
        </row>
        <row r="2026">
          <cell r="P2026" t="str">
            <v>PLANCHA LISA 1X2 MT</v>
          </cell>
        </row>
        <row r="2027">
          <cell r="P2027" t="str">
            <v>PLANCHA NEGRA 1X2X2MM</v>
          </cell>
        </row>
        <row r="2028">
          <cell r="P2028" t="str">
            <v>PLANCHA ZINC 250 ACAN.</v>
          </cell>
        </row>
        <row r="2029">
          <cell r="P2029" t="str">
            <v>PLANCHA ZINC ACANALADA 366</v>
          </cell>
        </row>
        <row r="2030">
          <cell r="P2030" t="str">
            <v>PLANCHAS 1X3X3.0</v>
          </cell>
        </row>
        <row r="2031">
          <cell r="P2031" t="str">
            <v>PLANCHAS TERCIADO ESTRUCTURAL</v>
          </cell>
        </row>
        <row r="2032">
          <cell r="P2032" t="str">
            <v xml:space="preserve">PLANSA 1/2 </v>
          </cell>
        </row>
        <row r="2033">
          <cell r="P2033" t="str">
            <v>PLANSA 3/4</v>
          </cell>
        </row>
        <row r="2034">
          <cell r="P2034" t="str">
            <v>PLANSA POLIETILENO 1/2</v>
          </cell>
        </row>
        <row r="2035">
          <cell r="P2035" t="str">
            <v>PLASTICO NEGRO POLIETILENO NEGRO ( ABERTURA DE 2 A 4 )</v>
          </cell>
        </row>
        <row r="2036">
          <cell r="P2036" t="str">
            <v>PLATACHOS MADERA NATIVA</v>
          </cell>
        </row>
        <row r="2037">
          <cell r="P2037" t="str">
            <v>PLATANOS ORIENTALES</v>
          </cell>
        </row>
        <row r="2038">
          <cell r="P2038" t="str">
            <v>PLATINA 20 * 2</v>
          </cell>
        </row>
        <row r="2039">
          <cell r="P2039" t="str">
            <v>PLATINA 25*5 MM</v>
          </cell>
        </row>
        <row r="2040">
          <cell r="P2040" t="str">
            <v>PLATINA 63 MM  *  5 MM</v>
          </cell>
        </row>
        <row r="2041">
          <cell r="P2041" t="str">
            <v>PLATINA 75 * 5 MM</v>
          </cell>
        </row>
        <row r="2042">
          <cell r="P2042" t="str">
            <v>PLATINA DE 40 * 2 ( 38 * 3 )</v>
          </cell>
        </row>
        <row r="2043">
          <cell r="P2043" t="str">
            <v>PLETINA 1X3 MM TIRAS (25MMX3XX)</v>
          </cell>
        </row>
        <row r="2044">
          <cell r="P2044" t="str">
            <v>PLETINA 2X5 MM (50X5MM)</v>
          </cell>
        </row>
        <row r="2045">
          <cell r="P2045" t="str">
            <v>PLOTEO DE PLANOS</v>
          </cell>
        </row>
        <row r="2046">
          <cell r="P2046" t="str">
            <v>PLUMBAGO CHILENO</v>
          </cell>
        </row>
        <row r="2047">
          <cell r="P2047" t="str">
            <v>PLUMILLA PARABRISA 18´</v>
          </cell>
        </row>
        <row r="2048">
          <cell r="P2048" t="str">
            <v>PLUMILLA PARABRISA 20´</v>
          </cell>
        </row>
        <row r="2049">
          <cell r="P2049" t="str">
            <v>PLUMILLA PARABRISA 22´</v>
          </cell>
        </row>
        <row r="2050">
          <cell r="P2050" t="str">
            <v>PLUMON NEGRO</v>
          </cell>
        </row>
        <row r="2051">
          <cell r="P2051" t="str">
            <v>PODADOR ALTURA HT 75 25,4 CC</v>
          </cell>
        </row>
        <row r="2052">
          <cell r="P2052" t="str">
            <v>PODADOR ALTURA HT 75 25,4 CC</v>
          </cell>
        </row>
        <row r="2053">
          <cell r="P2053" t="str">
            <v>PODADOR ALTURA SANDVIK MODELO 3437</v>
          </cell>
        </row>
        <row r="2054">
          <cell r="P2054" t="str">
            <v>PODEXAL</v>
          </cell>
        </row>
        <row r="2055">
          <cell r="P2055" t="str">
            <v>POFUENET</v>
          </cell>
        </row>
        <row r="2056">
          <cell r="P2056" t="str">
            <v>POLAR AMARILLO</v>
          </cell>
        </row>
        <row r="2057">
          <cell r="P2057" t="str">
            <v>POLAR SEGUN MUESTRA</v>
          </cell>
        </row>
        <row r="2058">
          <cell r="P2058" t="str">
            <v>POLARES CON LOGO</v>
          </cell>
        </row>
        <row r="2059">
          <cell r="P2059" t="str">
            <v>POLEA PARTIDA KAAZ TL-52</v>
          </cell>
        </row>
        <row r="2060">
          <cell r="P2060" t="str">
            <v>POLERA</v>
          </cell>
        </row>
        <row r="2061">
          <cell r="P2061" t="str">
            <v>POLERA CON LOGO</v>
          </cell>
        </row>
        <row r="2062">
          <cell r="P2062" t="str">
            <v>POLERA PIQUE</v>
          </cell>
        </row>
        <row r="2063">
          <cell r="P2063" t="str">
            <v>POLERA PIQUE M.C. BORDADA</v>
          </cell>
        </row>
        <row r="2064">
          <cell r="P2064" t="str">
            <v>POLERA PIQUE M/LARGA</v>
          </cell>
        </row>
        <row r="2065">
          <cell r="P2065" t="str">
            <v>POLERA SEGUN MUESTRA</v>
          </cell>
        </row>
        <row r="2066">
          <cell r="P2066" t="str">
            <v>POLERONES</v>
          </cell>
        </row>
        <row r="2067">
          <cell r="P2067" t="str">
            <v>POLERONES AMARILLOS</v>
          </cell>
        </row>
        <row r="2068">
          <cell r="P2068" t="str">
            <v>POLIETILENO 1800 X2MM</v>
          </cell>
        </row>
        <row r="2069">
          <cell r="P2069" t="str">
            <v>POLIETILENO TRANSPARENTE</v>
          </cell>
        </row>
        <row r="2070">
          <cell r="P2070" t="str">
            <v>POLIGONOS</v>
          </cell>
        </row>
        <row r="2071">
          <cell r="P2071" t="str">
            <v>POLIMERO</v>
          </cell>
        </row>
        <row r="2072">
          <cell r="P2072" t="str">
            <v>POLIN IMPREGNADO 50 A 65 MM X 2,44 MT</v>
          </cell>
        </row>
        <row r="2073">
          <cell r="P2073" t="str">
            <v>POLIZA GARANTIA</v>
          </cell>
        </row>
        <row r="2074">
          <cell r="P2074" t="str">
            <v>POLVO ROCA</v>
          </cell>
        </row>
        <row r="2075">
          <cell r="P2075" t="str">
            <v>POMEL 3/4X3/4</v>
          </cell>
        </row>
        <row r="2076">
          <cell r="P2076" t="str">
            <v>POMEL AC C/GOL 3/8X2 3/4 2 UNID.</v>
          </cell>
        </row>
        <row r="2077">
          <cell r="P2077" t="str">
            <v xml:space="preserve">POMELES 1 </v>
          </cell>
        </row>
        <row r="2078">
          <cell r="P2078" t="str">
            <v>POMELES 3/8X2X3/4</v>
          </cell>
        </row>
        <row r="2079">
          <cell r="P2079" t="str">
            <v>PONCHA PARA BASURA</v>
          </cell>
        </row>
        <row r="2080">
          <cell r="P2080" t="str">
            <v>POPULUS NIGRA</v>
          </cell>
        </row>
        <row r="2081">
          <cell r="P2081" t="str">
            <v>PORCELANAS</v>
          </cell>
        </row>
        <row r="2082">
          <cell r="P2082" t="str">
            <v>PORTA CARBON</v>
          </cell>
        </row>
        <row r="2083">
          <cell r="P2083" t="str">
            <v>PORTA CARBURADOR MO</v>
          </cell>
        </row>
        <row r="2084">
          <cell r="P2084" t="str">
            <v>PORTA CLIP</v>
          </cell>
        </row>
        <row r="2085">
          <cell r="P2085" t="str">
            <v>PORTA CLIPS MAG. TRANSP.</v>
          </cell>
        </row>
        <row r="2086">
          <cell r="P2086" t="str">
            <v>PORTA CUCHILLO MCP SHOUTLAND</v>
          </cell>
        </row>
        <row r="2087">
          <cell r="P2087" t="str">
            <v>PORTA FUSIBLE C/TAPA</v>
          </cell>
        </row>
        <row r="2088">
          <cell r="P2088" t="str">
            <v>PORTA FUSIBLE PLÁSTICO</v>
          </cell>
        </row>
        <row r="2089">
          <cell r="P2089" t="str">
            <v>PORTA LAMPARA</v>
          </cell>
        </row>
        <row r="2090">
          <cell r="P2090" t="str">
            <v>PORTA LAPIZ</v>
          </cell>
        </row>
        <row r="2091">
          <cell r="P2091" t="str">
            <v>PORTA LAPIZ REJILLA</v>
          </cell>
        </row>
        <row r="2092">
          <cell r="P2092" t="str">
            <v>PORTA MINA 0,7</v>
          </cell>
        </row>
        <row r="2093">
          <cell r="P2093" t="str">
            <v xml:space="preserve">PORTA PAD 17 </v>
          </cell>
        </row>
        <row r="2094">
          <cell r="P2094" t="str">
            <v>PORTA PIÑON</v>
          </cell>
        </row>
        <row r="2095">
          <cell r="P2095" t="str">
            <v>PORTA TACO MADERA</v>
          </cell>
        </row>
        <row r="2096">
          <cell r="P2096" t="str">
            <v>PORTAMINA 0,5MM</v>
          </cell>
        </row>
        <row r="2097">
          <cell r="P2097" t="str">
            <v>POST IT 654 TRIO</v>
          </cell>
        </row>
        <row r="2098">
          <cell r="P2098" t="str">
            <v>POST IT MEDIANO 7X7 CTE</v>
          </cell>
        </row>
        <row r="2099">
          <cell r="P2099" t="str">
            <v>POST-IT 653 CHICO</v>
          </cell>
        </row>
        <row r="2100">
          <cell r="P2100" t="str">
            <v>POST-IT PEQUEÑO</v>
          </cell>
        </row>
        <row r="2101">
          <cell r="P2101" t="str">
            <v>POTE PLÁSTICO CHICO</v>
          </cell>
        </row>
        <row r="2102">
          <cell r="P2102" t="str">
            <v>PQ-210 (REEMPLAZO EXIMUL)</v>
          </cell>
        </row>
        <row r="2103">
          <cell r="P2103" t="str">
            <v>PRADOSAN ( SACO= 5KG )</v>
          </cell>
        </row>
        <row r="2104">
          <cell r="P2104" t="str">
            <v>PRENSA EMBRAGUE</v>
          </cell>
        </row>
        <row r="2105">
          <cell r="P2105" t="str">
            <v>PRESTACION DE SERVICIOS</v>
          </cell>
        </row>
        <row r="2106">
          <cell r="P2106" t="str">
            <v>PRIMULA</v>
          </cell>
        </row>
        <row r="2107">
          <cell r="P2107" t="str">
            <v>PROTECTOR AUDITIVO TIPO FONO</v>
          </cell>
        </row>
        <row r="2108">
          <cell r="P2108" t="str">
            <v>PROTECTOR DIFERENCIAL 25 M</v>
          </cell>
        </row>
        <row r="2109">
          <cell r="P2109" t="str">
            <v>PROTECTOR SOLAR</v>
          </cell>
        </row>
        <row r="2110">
          <cell r="P2110" t="str">
            <v>PROYECTO</v>
          </cell>
        </row>
        <row r="2111">
          <cell r="P2111" t="str">
            <v>PROYECTO DISEÑO</v>
          </cell>
        </row>
        <row r="2112">
          <cell r="P2112" t="str">
            <v>PRUNNUS</v>
          </cell>
        </row>
        <row r="2113">
          <cell r="P2113" t="str">
            <v>PUBLICACION DIARIO</v>
          </cell>
        </row>
        <row r="2114">
          <cell r="P2114" t="str">
            <v>PUBLICIDAD</v>
          </cell>
        </row>
        <row r="2115">
          <cell r="P2115" t="str">
            <v>PUENTE ADHERENCIA COLMARFIX-32</v>
          </cell>
        </row>
        <row r="2116">
          <cell r="P2116" t="str">
            <v>PUERTA 70X2 TERCIADA</v>
          </cell>
        </row>
        <row r="2117">
          <cell r="P2117" t="str">
            <v>PUERTA 80X2 MT</v>
          </cell>
        </row>
        <row r="2118">
          <cell r="P2118" t="str">
            <v>PUERTA TERCIADO 2X80</v>
          </cell>
        </row>
        <row r="2119">
          <cell r="P2119" t="str">
            <v>PUERTO TEE 70X2</v>
          </cell>
        </row>
        <row r="2120">
          <cell r="P2120" t="str">
            <v>PULIDO DESCANSO EJE LEVA</v>
          </cell>
        </row>
        <row r="2121">
          <cell r="P2121" t="str">
            <v>PULMON 30*30</v>
          </cell>
        </row>
        <row r="2122">
          <cell r="P2122" t="str">
            <v>PULMON DE FRENO</v>
          </cell>
        </row>
        <row r="2123">
          <cell r="P2123" t="str">
            <v>PULMON FRENO 2RD 607 567</v>
          </cell>
        </row>
        <row r="2124">
          <cell r="P2124" t="str">
            <v>PULVERIZADOR MANUAL</v>
          </cell>
        </row>
        <row r="2125">
          <cell r="P2125" t="str">
            <v>PULVERIZADOR MANUAL</v>
          </cell>
        </row>
        <row r="2126">
          <cell r="P2126" t="str">
            <v>QUILLAY</v>
          </cell>
        </row>
        <row r="2127">
          <cell r="P2127" t="str">
            <v>QUILO</v>
          </cell>
        </row>
        <row r="2128">
          <cell r="P2128" t="str">
            <v>RADIADOR</v>
          </cell>
        </row>
        <row r="2129">
          <cell r="P2129" t="str">
            <v>RADIADOR AGUA</v>
          </cell>
        </row>
        <row r="2130">
          <cell r="P2130" t="str">
            <v>RADIO COMUNICACION</v>
          </cell>
        </row>
        <row r="2131">
          <cell r="P2131" t="str">
            <v>RADIO VEHÍCULO</v>
          </cell>
        </row>
        <row r="2132">
          <cell r="P2132" t="str">
            <v>RASTRILLO CON MANGO</v>
          </cell>
        </row>
        <row r="2133">
          <cell r="P2133" t="str">
            <v>RASTRILLOS</v>
          </cell>
        </row>
        <row r="2134">
          <cell r="P2134" t="str">
            <v>RASTRILLOS CON MANGO</v>
          </cell>
        </row>
        <row r="2135">
          <cell r="P2135" t="str">
            <v>RATICIDA</v>
          </cell>
        </row>
        <row r="2136">
          <cell r="P2136" t="str">
            <v>RAYOS DE OSO</v>
          </cell>
        </row>
        <row r="2137">
          <cell r="P2137" t="str">
            <v>RAYOS DE SOL</v>
          </cell>
        </row>
        <row r="2138">
          <cell r="P2138" t="str">
            <v>RECARGA EXTINTOR</v>
          </cell>
        </row>
        <row r="2139">
          <cell r="P2139" t="str">
            <v>RECARGO</v>
          </cell>
        </row>
        <row r="2140">
          <cell r="P2140" t="str">
            <v>RECAUCHAJE DE NEUMATICOS</v>
          </cell>
        </row>
        <row r="2141">
          <cell r="P2141" t="str">
            <v>RECTIFICACION TAMBORES</v>
          </cell>
        </row>
        <row r="2142">
          <cell r="P2142" t="str">
            <v>RECTIFICADO</v>
          </cell>
        </row>
        <row r="2143">
          <cell r="P2143" t="str">
            <v>RECTIFICADO DE DISCOS</v>
          </cell>
        </row>
        <row r="2144">
          <cell r="P2144" t="str">
            <v>RECTIFICADO MOTOBOMBA</v>
          </cell>
        </row>
        <row r="2145">
          <cell r="P2145" t="str">
            <v>RECTIFICADO TUNEL</v>
          </cell>
        </row>
        <row r="2146">
          <cell r="P2146" t="str">
            <v>RECTIFICADO VOLANTE</v>
          </cell>
        </row>
        <row r="2147">
          <cell r="P2147" t="str">
            <v>RECTIFICAR CIGUEÑAL</v>
          </cell>
        </row>
        <row r="2148">
          <cell r="P2148" t="str">
            <v>REDUCCION LARGA 32X25</v>
          </cell>
        </row>
        <row r="2149">
          <cell r="P2149" t="str">
            <v>REDUCCION LARGA 40X25</v>
          </cell>
        </row>
        <row r="2150">
          <cell r="P2150" t="str">
            <v>REENCERDADO RODILLO MAQUINA VACUOLAVADORA MOD. 610</v>
          </cell>
        </row>
        <row r="2151">
          <cell r="P2151" t="str">
            <v>REENCERDADO RODILLO VACUOLAVADORA MAQUINA MOD. 710</v>
          </cell>
        </row>
        <row r="2152">
          <cell r="P2152" t="str">
            <v>REFORZAMIENTO SOLDADURA</v>
          </cell>
        </row>
        <row r="2153">
          <cell r="P2153" t="str">
            <v>REGADOR AGUA METALICO</v>
          </cell>
        </row>
        <row r="2154">
          <cell r="P2154" t="str">
            <v>REGADORES DE 3/4</v>
          </cell>
        </row>
        <row r="2155">
          <cell r="P2155" t="str">
            <v>REGISTRO CONTRATISTAS</v>
          </cell>
        </row>
        <row r="2156">
          <cell r="P2156" t="str">
            <v>REGLA 30 CM.</v>
          </cell>
        </row>
        <row r="2157">
          <cell r="P2157" t="str">
            <v>REGULADOR BALANCIN</v>
          </cell>
        </row>
        <row r="2158">
          <cell r="P2158" t="str">
            <v>REJILLA FUNDICION DUCTIL FN100UCCM</v>
          </cell>
        </row>
        <row r="2159">
          <cell r="P2159" t="str">
            <v>RELEVADOR DE MANDO ELECTRICO</v>
          </cell>
        </row>
        <row r="2160">
          <cell r="P2160" t="str">
            <v>RELLENO SANITARIO</v>
          </cell>
        </row>
        <row r="2161">
          <cell r="P2161" t="str">
            <v>RELOJ HORARIO 18 MM</v>
          </cell>
        </row>
        <row r="2162">
          <cell r="P2162" t="str">
            <v>REMACHE 4,8X10</v>
          </cell>
        </row>
        <row r="2163">
          <cell r="P2163" t="str">
            <v>RENDICION VIAJE</v>
          </cell>
        </row>
        <row r="2164">
          <cell r="P2164" t="str">
            <v>RENOVACION INSCRIPCION</v>
          </cell>
        </row>
        <row r="2165">
          <cell r="P2165" t="str">
            <v>RENOVADOR DE GOMAS</v>
          </cell>
        </row>
        <row r="2166">
          <cell r="P2166" t="str">
            <v>REPARACION  BUJES</v>
          </cell>
        </row>
        <row r="2167">
          <cell r="P2167" t="str">
            <v>REPARACION AIRE ACONDICIONADO</v>
          </cell>
        </row>
        <row r="2168">
          <cell r="P2168" t="str">
            <v>REPARACION ALARMA</v>
          </cell>
        </row>
        <row r="2169">
          <cell r="P2169" t="str">
            <v>REPARACION BALATAS</v>
          </cell>
        </row>
        <row r="2170">
          <cell r="P2170" t="str">
            <v>REPARACION BALDE</v>
          </cell>
        </row>
        <row r="2171">
          <cell r="P2171" t="str">
            <v>REPARACION BOBINA</v>
          </cell>
        </row>
        <row r="2172">
          <cell r="P2172" t="str">
            <v>REPARACION BOMBA AGUA</v>
          </cell>
        </row>
        <row r="2173">
          <cell r="P2173" t="str">
            <v>REPARACION BOMBA HIDRAULICA</v>
          </cell>
        </row>
        <row r="2174">
          <cell r="P2174" t="str">
            <v>REPARACION BOMBA INYECTORA</v>
          </cell>
        </row>
        <row r="2175">
          <cell r="P2175" t="str">
            <v>REPARACION BOMBAS</v>
          </cell>
        </row>
        <row r="2176">
          <cell r="P2176" t="str">
            <v>REPARACION CAJA DE CAMBIO</v>
          </cell>
        </row>
        <row r="2177">
          <cell r="P2177" t="str">
            <v>REPARACION CALEFONT</v>
          </cell>
        </row>
        <row r="2178">
          <cell r="P2178" t="str">
            <v>REPARACION CAMIONETA</v>
          </cell>
        </row>
        <row r="2179">
          <cell r="P2179" t="str">
            <v>REPARACION CARDAN</v>
          </cell>
        </row>
        <row r="2180">
          <cell r="P2180" t="str">
            <v>REPARACION CARROCERIA</v>
          </cell>
        </row>
        <row r="2181">
          <cell r="P2181" t="str">
            <v>REPARACION CHIPEADORA</v>
          </cell>
        </row>
        <row r="2182">
          <cell r="P2182" t="str">
            <v>REPARACION CILINDRO HIDRAULICO</v>
          </cell>
        </row>
        <row r="2183">
          <cell r="P2183" t="str">
            <v>REPARACION CONJUNTO EMBRAGUE</v>
          </cell>
        </row>
        <row r="2184">
          <cell r="P2184" t="str">
            <v>REPARACION CORTO CIRCUITO</v>
          </cell>
        </row>
        <row r="2185">
          <cell r="P2185" t="str">
            <v>REPARACION DE ALMOHADILLAS</v>
          </cell>
        </row>
        <row r="2186">
          <cell r="P2186" t="str">
            <v>REPARACION DE BUJE SELECTORA</v>
          </cell>
        </row>
        <row r="2187">
          <cell r="P2187" t="str">
            <v>REPARACION DE ESCAÑO</v>
          </cell>
        </row>
        <row r="2188">
          <cell r="P2188" t="str">
            <v>REPARACION DE ROMPEOLAS</v>
          </cell>
        </row>
        <row r="2189">
          <cell r="P2189" t="str">
            <v>REPARACION DE TAPABARRO</v>
          </cell>
        </row>
        <row r="2190">
          <cell r="P2190" t="str">
            <v>REPARACION DEDUCIBLE OBLIGATORIO (5 UF)</v>
          </cell>
        </row>
        <row r="2191">
          <cell r="P2191" t="str">
            <v>REPARACION DIFERENCIAL</v>
          </cell>
        </row>
        <row r="2192">
          <cell r="P2192" t="str">
            <v>REPARACION ELECTRICA</v>
          </cell>
        </row>
        <row r="2193">
          <cell r="P2193" t="str">
            <v>REPARACION EMBRAGUE</v>
          </cell>
        </row>
        <row r="2194">
          <cell r="P2194" t="str">
            <v>REPARACION ENCENDIDO ELECTRONICO</v>
          </cell>
        </row>
        <row r="2195">
          <cell r="P2195" t="str">
            <v>REPARACION EQUIPO COMUNACIONAL</v>
          </cell>
        </row>
        <row r="2196">
          <cell r="P2196" t="str">
            <v>REPARACION ESMERIL</v>
          </cell>
        </row>
        <row r="2197">
          <cell r="P2197" t="str">
            <v>REPARACION ESTANQUE ALGIBE</v>
          </cell>
        </row>
        <row r="2198">
          <cell r="P2198" t="str">
            <v>REPARACION FRENOS</v>
          </cell>
        </row>
        <row r="2199">
          <cell r="P2199" t="str">
            <v>REPARACION GATAS 2 TN</v>
          </cell>
        </row>
        <row r="2200">
          <cell r="P2200" t="str">
            <v>REPARACION GATAS HIDRAULICAS 20 TN</v>
          </cell>
        </row>
        <row r="2201">
          <cell r="P2201" t="str">
            <v>REPARACION GATAS HIDRAULICAS 30 TN</v>
          </cell>
        </row>
        <row r="2202">
          <cell r="P2202" t="str">
            <v>REPARACION GATAS HIDRAULICAS 5 TN</v>
          </cell>
        </row>
        <row r="2203">
          <cell r="P2203" t="str">
            <v>REPARACION IMPRESORA</v>
          </cell>
        </row>
        <row r="2204">
          <cell r="P2204" t="str">
            <v>REPARACION LLANTAS</v>
          </cell>
        </row>
        <row r="2205">
          <cell r="P2205" t="str">
            <v>REPARACION LUCES</v>
          </cell>
        </row>
        <row r="2206">
          <cell r="P2206" t="str">
            <v>REPARACION MAQUINARIAS</v>
          </cell>
        </row>
        <row r="2207">
          <cell r="P2207" t="str">
            <v>REPARACION MOTO</v>
          </cell>
        </row>
        <row r="2208">
          <cell r="P2208" t="str">
            <v>REPARACION MOTOBOMBAS</v>
          </cell>
        </row>
        <row r="2209">
          <cell r="P2209" t="str">
            <v>REPARACION MOTOR DE PARTIDA</v>
          </cell>
        </row>
        <row r="2210">
          <cell r="P2210" t="str">
            <v>REPARACION NEUMATICO</v>
          </cell>
        </row>
        <row r="2211">
          <cell r="P2211" t="str">
            <v>REPARACION ORILLADORA</v>
          </cell>
        </row>
        <row r="2212">
          <cell r="P2212" t="str">
            <v>REPARACION PALANCA CAMBIO</v>
          </cell>
        </row>
        <row r="2213">
          <cell r="P2213" t="str">
            <v>REPARACION PAQUETE  RESORTE</v>
          </cell>
        </row>
        <row r="2214">
          <cell r="P2214" t="str">
            <v>REPARACION PARACHOQUE</v>
          </cell>
        </row>
        <row r="2215">
          <cell r="P2215" t="str">
            <v>REPARACION PARACHOQUE</v>
          </cell>
        </row>
        <row r="2216">
          <cell r="P2216" t="str">
            <v>REPARACION PIOLA CUENTA KILOMETRO</v>
          </cell>
        </row>
        <row r="2217">
          <cell r="P2217" t="str">
            <v>REPARACION POZO PROFUNDO</v>
          </cell>
        </row>
        <row r="2218">
          <cell r="P2218" t="str">
            <v>REPARACION PQ.DE RESORTE</v>
          </cell>
        </row>
        <row r="2219">
          <cell r="P2219" t="str">
            <v>REPARACION PULMON DE FRENO</v>
          </cell>
        </row>
        <row r="2220">
          <cell r="P2220" t="str">
            <v>REPARACION SISTEMA ELECTRICO</v>
          </cell>
        </row>
        <row r="2221">
          <cell r="P2221" t="str">
            <v>REPARACION TRACTOR</v>
          </cell>
        </row>
        <row r="2222">
          <cell r="P2222" t="str">
            <v>REPARACION TREN DELANTERO</v>
          </cell>
        </row>
        <row r="2223">
          <cell r="P2223" t="str">
            <v>REPARACION VEHICULO</v>
          </cell>
        </row>
        <row r="2224">
          <cell r="P2224" t="str">
            <v>REPARACIONES ELECTRICA</v>
          </cell>
        </row>
        <row r="2225">
          <cell r="P2225" t="str">
            <v>REPARACIONES ELECTRICAS</v>
          </cell>
        </row>
        <row r="2226">
          <cell r="P2226" t="str">
            <v>REPARACIONES VARIAS</v>
          </cell>
        </row>
        <row r="2227">
          <cell r="P2227" t="str">
            <v>REPOLLO</v>
          </cell>
        </row>
        <row r="2228">
          <cell r="P2228" t="str">
            <v>REPUESTO MAQUINARIA</v>
          </cell>
        </row>
        <row r="2229">
          <cell r="P2229" t="str">
            <v>REPUESTO SIERRA MANUAL</v>
          </cell>
        </row>
        <row r="2230">
          <cell r="P2230" t="str">
            <v>REPUESTOS MOPA SECA 36  COLOR AZUL (RUBBERMAID)</v>
          </cell>
        </row>
        <row r="2231">
          <cell r="P2231" t="str">
            <v>RESMA FOTOCOPIA OFICIO</v>
          </cell>
        </row>
        <row r="2232">
          <cell r="P2232" t="str">
            <v>RESORTE RETROCESO</v>
          </cell>
        </row>
        <row r="2233">
          <cell r="P2233" t="str">
            <v>RESORTES CORTOS CARB MB</v>
          </cell>
        </row>
        <row r="2234">
          <cell r="P2234" t="str">
            <v>RESORTES LARGO CARB MB</v>
          </cell>
        </row>
        <row r="2235">
          <cell r="P2235" t="str">
            <v>RETAMO</v>
          </cell>
        </row>
        <row r="2236">
          <cell r="P2236" t="str">
            <v>RETEN BOMBA ACEITE</v>
          </cell>
        </row>
        <row r="2237">
          <cell r="P2237" t="str">
            <v>RETEN CARTER (MB-17)</v>
          </cell>
        </row>
        <row r="2238">
          <cell r="P2238" t="str">
            <v>RETEN CIGUEÐA</v>
          </cell>
        </row>
        <row r="2239">
          <cell r="P2239" t="str">
            <v>RETEN CIGÜEÑAL MB</v>
          </cell>
        </row>
        <row r="2240">
          <cell r="P2240" t="str">
            <v>RETEN CIGÜEÑAL MO</v>
          </cell>
        </row>
        <row r="2241">
          <cell r="P2241" t="str">
            <v>RETEN COMPENSADOR</v>
          </cell>
        </row>
        <row r="2242">
          <cell r="P2242" t="str">
            <v>RETEN DE FILTRO</v>
          </cell>
        </row>
        <row r="2243">
          <cell r="P2243" t="str">
            <v>RETEN EJE LEVA</v>
          </cell>
        </row>
        <row r="2244">
          <cell r="P2244" t="str">
            <v>RETEN MASA DELANTERA</v>
          </cell>
        </row>
        <row r="2245">
          <cell r="P2245" t="str">
            <v>RETEN VOLANTE (MB-17)</v>
          </cell>
        </row>
        <row r="2246">
          <cell r="P2246" t="str">
            <v>RETIRO DE EMPALME</v>
          </cell>
        </row>
        <row r="2247">
          <cell r="P2247" t="str">
            <v>RETIRO ESCOMBROS</v>
          </cell>
        </row>
        <row r="2248">
          <cell r="P2248" t="str">
            <v>RETROEXCAVADORA</v>
          </cell>
        </row>
        <row r="2249">
          <cell r="P2249" t="str">
            <v>RETROEXCAVADORA</v>
          </cell>
        </row>
        <row r="2250">
          <cell r="P2250" t="str">
            <v>REVISION 10000 KM</v>
          </cell>
        </row>
        <row r="2251">
          <cell r="P2251" t="str">
            <v>REVISION 15000</v>
          </cell>
        </row>
        <row r="2252">
          <cell r="P2252" t="str">
            <v>REVISION 5000 KM</v>
          </cell>
        </row>
        <row r="2253">
          <cell r="P2253" t="str">
            <v>REVISION TECNICA</v>
          </cell>
        </row>
        <row r="2254">
          <cell r="P2254" t="str">
            <v>RIEL 1 MT</v>
          </cell>
        </row>
        <row r="2255">
          <cell r="P2255" t="str">
            <v>ROCIADORES SPRAY</v>
          </cell>
        </row>
        <row r="2256">
          <cell r="P2256" t="str">
            <v>ROD COMP. PORTER</v>
          </cell>
        </row>
        <row r="2257">
          <cell r="P2257" t="str">
            <v>ROD. TENSOR H-100</v>
          </cell>
        </row>
        <row r="2258">
          <cell r="P2258" t="str">
            <v>RODAMIENTO CIGUEÑAL (MB-17)</v>
          </cell>
        </row>
        <row r="2259">
          <cell r="P2259" t="str">
            <v>RODAMIENTO DE CAZOLETA DE AMORTIGUADORES</v>
          </cell>
        </row>
        <row r="2260">
          <cell r="P2260" t="str">
            <v>RODAMIENTO EMBRAGUE</v>
          </cell>
        </row>
        <row r="2261">
          <cell r="P2261" t="str">
            <v>RODAMIENTO EMPUJE</v>
          </cell>
        </row>
        <row r="2262">
          <cell r="P2262" t="str">
            <v>RODAMIENTO EXTERIOR</v>
          </cell>
        </row>
        <row r="2263">
          <cell r="P2263" t="str">
            <v>RODAMIENTO INTERIOR</v>
          </cell>
        </row>
        <row r="2264">
          <cell r="P2264" t="str">
            <v>RODAMIENTO REFORZADO RGO 1070 2.7 / 16</v>
          </cell>
        </row>
        <row r="2265">
          <cell r="P2265" t="str">
            <v>RODAMIENTO RUEDA TRASERA</v>
          </cell>
        </row>
        <row r="2266">
          <cell r="P2266" t="str">
            <v>RODAMIENTOS</v>
          </cell>
        </row>
        <row r="2267">
          <cell r="P2267" t="str">
            <v>RODAMIENTOS  6204  TRACTOR</v>
          </cell>
        </row>
        <row r="2268">
          <cell r="P2268" t="str">
            <v xml:space="preserve">RODILLO 1 1/2 </v>
          </cell>
        </row>
        <row r="2269">
          <cell r="P2269" t="str">
            <v>RODILLO 15</v>
          </cell>
        </row>
        <row r="2270">
          <cell r="P2270" t="str">
            <v>RODILLO 18 CM</v>
          </cell>
        </row>
        <row r="2271">
          <cell r="P2271" t="str">
            <v xml:space="preserve">RODILLO 3 </v>
          </cell>
        </row>
        <row r="2272">
          <cell r="P2272" t="str">
            <v>RODILLO 7  CHIPORRO</v>
          </cell>
        </row>
        <row r="2273">
          <cell r="P2273" t="str">
            <v>RODILLO CHIPORRO</v>
          </cell>
        </row>
        <row r="2274">
          <cell r="P2274" t="str">
            <v>RODILLO CHIPORRO 12 CM</v>
          </cell>
        </row>
        <row r="2275">
          <cell r="P2275" t="str">
            <v>RODILLO CHIPORRO 14</v>
          </cell>
        </row>
        <row r="2276">
          <cell r="P2276" t="str">
            <v>RODILLO CHIPORRO 23 CM</v>
          </cell>
        </row>
        <row r="2277">
          <cell r="P2277" t="str">
            <v>RODILLO CHIPORRO 4</v>
          </cell>
        </row>
        <row r="2278">
          <cell r="P2278" t="str">
            <v xml:space="preserve">RODILLO ESPONJA 18 </v>
          </cell>
        </row>
        <row r="2279">
          <cell r="P2279" t="str">
            <v>RODILLO KOLORIN ESPONJA 18 CM</v>
          </cell>
        </row>
        <row r="2280">
          <cell r="P2280" t="str">
            <v>RODILLO MAQ. VACUOLAVADORA MOD. 610</v>
          </cell>
        </row>
        <row r="2281">
          <cell r="P2281" t="str">
            <v>RODILLO MAQ. VACUOLAVADORA MOD. 710</v>
          </cell>
        </row>
        <row r="2282">
          <cell r="P2282" t="str">
            <v>RODILLO MAQUINA VACUOLAVADORA MODELO 710</v>
          </cell>
        </row>
        <row r="2283">
          <cell r="P2283" t="str">
            <v>RODILLO TENSOR</v>
          </cell>
        </row>
        <row r="2284">
          <cell r="P2284" t="str">
            <v>RODILLOS 710</v>
          </cell>
        </row>
        <row r="2285">
          <cell r="P2285" t="str">
            <v>RODILLOS CHIPORRO 18 CM.</v>
          </cell>
        </row>
        <row r="2286">
          <cell r="P2286" t="str">
            <v>RODILLOS NEGROS 610</v>
          </cell>
        </row>
        <row r="2287">
          <cell r="P2287" t="str">
            <v>RODILLOS PADS MIRAGE 710</v>
          </cell>
        </row>
        <row r="2288">
          <cell r="P2288" t="str">
            <v>ROLLIZO  CALIBRADO 2 * 2,4</v>
          </cell>
        </row>
        <row r="2289">
          <cell r="P2289" t="str">
            <v>ROLLIZO 140 MMX2.40</v>
          </cell>
        </row>
        <row r="2290">
          <cell r="P2290" t="str">
            <v>ROLLIZO 2  CALIBRADO EN 3 MR. ALTURA</v>
          </cell>
        </row>
        <row r="2291">
          <cell r="P2291" t="str">
            <v xml:space="preserve">ROLLIZO 3  </v>
          </cell>
        </row>
        <row r="2292">
          <cell r="P2292" t="str">
            <v>ROLLIZO 3 * 3 MR.</v>
          </cell>
        </row>
        <row r="2293">
          <cell r="P2293" t="str">
            <v xml:space="preserve">ROLLIZO 4  A 5 </v>
          </cell>
        </row>
        <row r="2294">
          <cell r="P2294" t="str">
            <v>ROLLIZO 5  A 6  * 3 MT</v>
          </cell>
        </row>
        <row r="2295">
          <cell r="P2295" t="str">
            <v>ROLLIZO 6  * 4 METROS DE LARGO</v>
          </cell>
        </row>
        <row r="2296">
          <cell r="P2296" t="str">
            <v>ROLLIZO CALIBRADO 4  * 3,5 LARGO</v>
          </cell>
        </row>
        <row r="2297">
          <cell r="P2297" t="str">
            <v>ROLLIZO DE 2,5   POR 2,44 CALIBRADO E IMPREGNADO</v>
          </cell>
        </row>
        <row r="2298">
          <cell r="P2298" t="str">
            <v>ROLLIZO DE PINO IMPREGANADO Y CALIBRADO 5  * 3  MT</v>
          </cell>
        </row>
        <row r="2299">
          <cell r="P2299" t="str">
            <v>ROLLIZO DE PINO IMPREGNADO DE 2 A 3  PO 3.20  MR. LARGO</v>
          </cell>
        </row>
        <row r="2300">
          <cell r="P2300" t="str">
            <v>ROLLIZO DE PINO IMPREGNADO Y CALIBRADO DE 3 X 3 MT</v>
          </cell>
        </row>
        <row r="2301">
          <cell r="P2301" t="str">
            <v>ROLLIZO IMPREGNADO 2X3 X3MT</v>
          </cell>
        </row>
        <row r="2302">
          <cell r="P2302" t="str">
            <v>ROLLIZO IMPREGNADO 5  * 3 METROS CALIBRADOS</v>
          </cell>
        </row>
        <row r="2303">
          <cell r="P2303" t="str">
            <v>ROLLIZO PINO IMPREGNADO 5 A 6 EN 3,2 MR. DE LARGO</v>
          </cell>
        </row>
        <row r="2304">
          <cell r="P2304" t="str">
            <v>ROLLIZO PINO IMPREGNADO 6 A 7  EN 4 MT. DE LARGO</v>
          </cell>
        </row>
        <row r="2305">
          <cell r="P2305" t="str">
            <v>ROLLIZOS 140MMX2.40 MT</v>
          </cell>
        </row>
        <row r="2306">
          <cell r="P2306" t="str">
            <v xml:space="preserve">ROLLIZOS 2  A  3 </v>
          </cell>
        </row>
        <row r="2307">
          <cell r="P2307" t="str">
            <v>ROLLIZOS 2 A 3 DE 3 MT</v>
          </cell>
        </row>
        <row r="2308">
          <cell r="P2308" t="str">
            <v>ROLLIZOS 3  A 4   * 3 MT.</v>
          </cell>
        </row>
        <row r="2309">
          <cell r="P2309" t="str">
            <v>ROLLIZOS 3  A 4  * 2.44 MT</v>
          </cell>
        </row>
        <row r="2310">
          <cell r="P2310" t="str">
            <v>ROLLIZOS 4 A 5    2,44 MT.</v>
          </cell>
        </row>
        <row r="2311">
          <cell r="P2311" t="str">
            <v>ROLLIZOS 4 A 5  * 3 MR.</v>
          </cell>
        </row>
        <row r="2312">
          <cell r="P2312" t="str">
            <v>ROLLIZOS DE 4 A 5 IMPREG. DE 3, 5 MR.</v>
          </cell>
        </row>
        <row r="2313">
          <cell r="P2313" t="str">
            <v>ROLLIZOS DE PINO 5  DE 4 METROS CALIBRADOS</v>
          </cell>
        </row>
        <row r="2314">
          <cell r="P2314" t="str">
            <v>ROLLIZOS IMPREGNADOS DE 3 MT. DE LARGO * 2,5  DIA.</v>
          </cell>
        </row>
        <row r="2315">
          <cell r="P2315" t="str">
            <v>ROLLO 10X40</v>
          </cell>
        </row>
        <row r="2316">
          <cell r="P2316" t="str">
            <v>ROLLO ALAMBRE 1.5 MM BLANCO</v>
          </cell>
        </row>
        <row r="2317">
          <cell r="P2317" t="str">
            <v>ROLLO ALAMBRE 1.5 MM ROJO</v>
          </cell>
        </row>
        <row r="2318">
          <cell r="P2318" t="str">
            <v>ROLLO ALAMBRE PUA Nª 14 * 100</v>
          </cell>
        </row>
        <row r="2319">
          <cell r="P2319" t="str">
            <v>ROLLO CADENA P. MICRO 3/8 1,3MM</v>
          </cell>
        </row>
        <row r="2320">
          <cell r="P2320" t="str">
            <v>ROLLO CINTA PELIGRO</v>
          </cell>
        </row>
        <row r="2321">
          <cell r="P2321" t="str">
            <v>ROLLO DE PIOLA PLASTICA 2,7 MM PARA ORILLADORAS</v>
          </cell>
        </row>
        <row r="2322">
          <cell r="P2322" t="str">
            <v>ROLLO MALLA BIZCOCHO GALVANIZADA 5014X1,80</v>
          </cell>
        </row>
        <row r="2323">
          <cell r="P2323" t="str">
            <v>ROLLO MALLA CERCO (50 MTS)</v>
          </cell>
        </row>
        <row r="2324">
          <cell r="P2324" t="str">
            <v>ROLLO PAPEL CALCULADORA</v>
          </cell>
        </row>
        <row r="2325">
          <cell r="P2325" t="str">
            <v>ROLLO PAPEL HIGIENICO DOBLE HOJA</v>
          </cell>
        </row>
        <row r="2326">
          <cell r="P2326" t="str">
            <v>ROLLO PIOLA NYLON 2,7 MM</v>
          </cell>
        </row>
        <row r="2327">
          <cell r="P2327" t="str">
            <v>ROLLO PIOLA NYLON 2,7 MM (896 MT)</v>
          </cell>
        </row>
        <row r="2328">
          <cell r="P2328" t="str">
            <v>ROLLOS PAPEL HIGIENICO BLANCO 500 MT</v>
          </cell>
        </row>
        <row r="2329">
          <cell r="P2329" t="str">
            <v>ROMERO</v>
          </cell>
        </row>
        <row r="2330">
          <cell r="P2330" t="str">
            <v>ROPHIOLIPIS</v>
          </cell>
        </row>
        <row r="2331">
          <cell r="P2331" t="str">
            <v>ROSA ENRAIZADA</v>
          </cell>
        </row>
        <row r="2332">
          <cell r="P2332" t="str">
            <v>ROSAS</v>
          </cell>
        </row>
        <row r="2333">
          <cell r="P2333" t="str">
            <v>ROSAS FLORIBUNDAS</v>
          </cell>
        </row>
        <row r="2334">
          <cell r="P2334" t="str">
            <v>ROSAS TREPADORAS</v>
          </cell>
        </row>
        <row r="2335">
          <cell r="P2335" t="str">
            <v>ROTOR HUNTER 1 - 3 1 AD-V-00</v>
          </cell>
        </row>
        <row r="2336">
          <cell r="P2336" t="str">
            <v>ROTULA CAJA DE CAMBIO</v>
          </cell>
        </row>
        <row r="2337">
          <cell r="P2337" t="str">
            <v>ROUNDDUP</v>
          </cell>
        </row>
        <row r="2338">
          <cell r="P2338" t="str">
            <v>ROUTER</v>
          </cell>
        </row>
        <row r="2339">
          <cell r="P2339" t="str">
            <v>ROZONES</v>
          </cell>
        </row>
        <row r="2340">
          <cell r="P2340" t="str">
            <v>RUEDA CARRETILLA</v>
          </cell>
        </row>
        <row r="2341">
          <cell r="P2341" t="str">
            <v xml:space="preserve">RUEDA MACISA 13 </v>
          </cell>
        </row>
        <row r="2342">
          <cell r="P2342" t="str">
            <v>RUEDA PARA CARRETILLA DE GOMA</v>
          </cell>
        </row>
        <row r="2343">
          <cell r="P2343" t="str">
            <v>RUEDA PARA MQ.CORTAR PASTO DE 6 HP</v>
          </cell>
        </row>
        <row r="2344">
          <cell r="P2344" t="str">
            <v>RUEDA TRASERA DE MCP</v>
          </cell>
        </row>
        <row r="2345">
          <cell r="P2345" t="str">
            <v>RUEDA TUBULAR PARA CARRETILLA</v>
          </cell>
        </row>
        <row r="2346">
          <cell r="P2346" t="str">
            <v>RUEDAS MACIZAS PARA CARRETILLAS</v>
          </cell>
        </row>
        <row r="2347">
          <cell r="P2347" t="str">
            <v xml:space="preserve">RUEDAS MAQUINA CORTAR PASTO DE 16 </v>
          </cell>
        </row>
        <row r="2348">
          <cell r="P2348" t="str">
            <v xml:space="preserve">RUEDAS PLASTICAS 8 </v>
          </cell>
        </row>
        <row r="2349">
          <cell r="P2349" t="str">
            <v>RUEDAS TRASERAS PLASTICAS DE 12 X1,75X1/2</v>
          </cell>
        </row>
        <row r="2350">
          <cell r="P2350" t="str">
            <v>SACACORCHETE PALANCA REM</v>
          </cell>
        </row>
        <row r="2351">
          <cell r="P2351" t="str">
            <v>SALITRE POTASICO</v>
          </cell>
        </row>
        <row r="2352">
          <cell r="P2352" t="str">
            <v>SALVIA</v>
          </cell>
        </row>
        <row r="2353">
          <cell r="P2353" t="str">
            <v>SALVIA LEUCANTA</v>
          </cell>
        </row>
        <row r="2354">
          <cell r="P2354" t="str">
            <v>SALVIA MACHO</v>
          </cell>
        </row>
        <row r="2355">
          <cell r="P2355" t="str">
            <v>SALVIA ROJA</v>
          </cell>
        </row>
        <row r="2356">
          <cell r="P2356" t="str">
            <v>SANTOLINA</v>
          </cell>
        </row>
        <row r="2357">
          <cell r="P2357" t="str">
            <v xml:space="preserve">SAPO CHUPADOR DE BRONCE  3 </v>
          </cell>
        </row>
        <row r="2358">
          <cell r="P2358" t="str">
            <v>SCOTCH</v>
          </cell>
        </row>
        <row r="2359">
          <cell r="P2359" t="str">
            <v>SEDUM</v>
          </cell>
        </row>
        <row r="2360">
          <cell r="P2360" t="str">
            <v>SEGURO</v>
          </cell>
        </row>
        <row r="2361">
          <cell r="P2361" t="str">
            <v>SEGURO GUARDIAS</v>
          </cell>
        </row>
        <row r="2362">
          <cell r="P2362" t="str">
            <v>SEGURO OBLIGATORIO</v>
          </cell>
        </row>
        <row r="2363">
          <cell r="P2363" t="str">
            <v>SEGURO VEHICULO</v>
          </cell>
        </row>
        <row r="2364">
          <cell r="P2364" t="str">
            <v>SELLO AGUA MB</v>
          </cell>
        </row>
        <row r="2365">
          <cell r="P2365" t="str">
            <v>SELLO DE AGUA M.B</v>
          </cell>
        </row>
        <row r="2366">
          <cell r="P2366" t="str">
            <v>SELLO GUIA VALVULAS</v>
          </cell>
        </row>
        <row r="2367">
          <cell r="P2367" t="str">
            <v>SELLO MECANICO</v>
          </cell>
        </row>
        <row r="2368">
          <cell r="P2368" t="str">
            <v>SELLO WALK TEP ROJO</v>
          </cell>
        </row>
        <row r="2369">
          <cell r="P2369" t="str">
            <v>SEMILLA CESPED</v>
          </cell>
        </row>
        <row r="2370">
          <cell r="P2370" t="str">
            <v>SEMILLA DE PASTO</v>
          </cell>
        </row>
        <row r="2371">
          <cell r="P2371" t="str">
            <v>SEMILLA EXTRA GREEN CON TREBOL ENANO</v>
          </cell>
        </row>
        <row r="2372">
          <cell r="P2372" t="str">
            <v>SEMILLA MEZCLA ESTADIO</v>
          </cell>
        </row>
        <row r="2373">
          <cell r="P2373" t="str">
            <v>SEMILLA MEZCLA MANQUEHUE</v>
          </cell>
        </row>
        <row r="2374">
          <cell r="P2374" t="str">
            <v>SEMILLA MEZCLA SIGLO VERDE</v>
          </cell>
        </row>
        <row r="2375">
          <cell r="P2375" t="str">
            <v>SENSOR AIRE</v>
          </cell>
        </row>
        <row r="2376">
          <cell r="P2376" t="str">
            <v>SEÑALETICAS</v>
          </cell>
        </row>
        <row r="2377">
          <cell r="P2377" t="str">
            <v>SEPARADOR OFICIO 6 POSIC. CTE.</v>
          </cell>
        </row>
        <row r="2378">
          <cell r="P2378" t="str">
            <v>SEPARADOR OFICIO INDICE A-Z</v>
          </cell>
        </row>
        <row r="2379">
          <cell r="P2379" t="str">
            <v>SEPARADOR OFICIO MENSUAL</v>
          </cell>
        </row>
        <row r="2380">
          <cell r="P2380" t="str">
            <v>SEPARADORES RUEDA 17 X 500 UN.</v>
          </cell>
        </row>
        <row r="2381">
          <cell r="P2381" t="str">
            <v xml:space="preserve">SERRUCHO BAHCO 19 </v>
          </cell>
        </row>
        <row r="2382">
          <cell r="P2382" t="str">
            <v>SERRUCHO CARPINTERO</v>
          </cell>
        </row>
        <row r="2383">
          <cell r="P2383" t="str">
            <v xml:space="preserve">SERRUCHO PODAR 12 </v>
          </cell>
        </row>
        <row r="2384">
          <cell r="P2384" t="str">
            <v>SERVICIO ALINEACION</v>
          </cell>
        </row>
        <row r="2385">
          <cell r="P2385" t="str">
            <v>SERVICIO COMUNICACION ESTRATEGICA</v>
          </cell>
        </row>
        <row r="2386">
          <cell r="P2386" t="str">
            <v>SERVICIO CONTABLE</v>
          </cell>
        </row>
        <row r="2387">
          <cell r="P2387" t="str">
            <v>SERVICIO DE AJUSTE MOTOR</v>
          </cell>
        </row>
        <row r="2388">
          <cell r="P2388" t="str">
            <v>SERVICIO DE SEGURIDAD</v>
          </cell>
        </row>
        <row r="2389">
          <cell r="P2389" t="str">
            <v>SERVICIO DE SEMI AJUSTE</v>
          </cell>
        </row>
        <row r="2390">
          <cell r="P2390" t="str">
            <v>SERVICIO DE VALIJAS Y ENCOMIENDAS</v>
          </cell>
        </row>
        <row r="2391">
          <cell r="P2391" t="str">
            <v>SERVICIO FOTOCOPIADORA</v>
          </cell>
        </row>
        <row r="2392">
          <cell r="P2392" t="str">
            <v>SERVICIO GPS</v>
          </cell>
        </row>
        <row r="2393">
          <cell r="P2393" t="str">
            <v>SERVICIO RADIO TRUNKING</v>
          </cell>
        </row>
        <row r="2394">
          <cell r="P2394" t="str">
            <v>SERVICIO SEGURIDAD</v>
          </cell>
        </row>
        <row r="2395">
          <cell r="P2395" t="str">
            <v>SERVICIO VARIOS</v>
          </cell>
        </row>
        <row r="2396">
          <cell r="P2396" t="str">
            <v>SERVICIO VIGILANCIA</v>
          </cell>
        </row>
        <row r="2397">
          <cell r="P2397" t="str">
            <v>SERVICIOS DE SEGURIDAD</v>
          </cell>
        </row>
        <row r="2398">
          <cell r="P2398" t="str">
            <v>SERVICO CONTROL PLAGAS</v>
          </cell>
        </row>
        <row r="2399">
          <cell r="P2399" t="str">
            <v>SERVILLETA DISPENSADOR</v>
          </cell>
        </row>
        <row r="2400">
          <cell r="P2400" t="str">
            <v>SET BROCAS</v>
          </cell>
        </row>
        <row r="2401">
          <cell r="P2401" t="str">
            <v>SIERRA HOJA</v>
          </cell>
        </row>
        <row r="2402">
          <cell r="P2402" t="str">
            <v>SIKA 3</v>
          </cell>
        </row>
        <row r="2403">
          <cell r="P2403" t="str">
            <v>SIKA ANTISOL 20 LTS</v>
          </cell>
        </row>
        <row r="2404">
          <cell r="P2404" t="str">
            <v>SIKA LATEX TINETA 20 KG.</v>
          </cell>
        </row>
        <row r="2405">
          <cell r="P2405" t="str">
            <v>SILICONA</v>
          </cell>
        </row>
        <row r="2406">
          <cell r="P2406" t="str">
            <v>SILICONA LÍQUIDA TABLERO</v>
          </cell>
        </row>
        <row r="2407">
          <cell r="P2407" t="str">
            <v>SILICONA ROJA</v>
          </cell>
        </row>
        <row r="2408">
          <cell r="P2408" t="str">
            <v>SILICONA SELLAR</v>
          </cell>
        </row>
        <row r="2409">
          <cell r="P2409" t="str">
            <v>SILICONA TABLERO</v>
          </cell>
        </row>
        <row r="2410">
          <cell r="P2410" t="str">
            <v>SILICONA TEMPERATURA</v>
          </cell>
        </row>
        <row r="2411">
          <cell r="P2411" t="str">
            <v>SILICONA TRANSPARENTE</v>
          </cell>
        </row>
        <row r="2412">
          <cell r="P2412" t="str">
            <v>SILLA ESCRITORIO</v>
          </cell>
        </row>
        <row r="2413">
          <cell r="P2413" t="str">
            <v xml:space="preserve">SIMAZINA </v>
          </cell>
        </row>
        <row r="2414">
          <cell r="P2414" t="str">
            <v>SISTEMA SEGURIDAD</v>
          </cell>
        </row>
        <row r="2415">
          <cell r="P2415" t="str">
            <v>SLACK CORTAVIENTO  Y PANTALON CARGO SEGUN MUESTRA</v>
          </cell>
        </row>
        <row r="2416">
          <cell r="P2416" t="str">
            <v>SLACK DE MEZCLILLA S / MUESTRA</v>
          </cell>
        </row>
        <row r="2417">
          <cell r="P2417" t="str">
            <v>SLACK MEZCLILLA CON LOGO</v>
          </cell>
        </row>
        <row r="2418">
          <cell r="P2418" t="str">
            <v>SOBRE AMERICANO BLANCO</v>
          </cell>
        </row>
        <row r="2419">
          <cell r="P2419" t="str">
            <v>SOBRE AMERICANO BLANCO</v>
          </cell>
        </row>
        <row r="2420">
          <cell r="P2420" t="str">
            <v>SOBRE AMERICANO BLANCO 25 UNID.</v>
          </cell>
        </row>
        <row r="2421">
          <cell r="P2421" t="str">
            <v>SOBRE AMERICANOS</v>
          </cell>
        </row>
        <row r="2422">
          <cell r="P2422" t="str">
            <v>SOBRE CARTA</v>
          </cell>
        </row>
        <row r="2423">
          <cell r="P2423" t="str">
            <v>SOBRE CARTA PAGO RONEO 5 UNID.</v>
          </cell>
        </row>
        <row r="2424">
          <cell r="P2424" t="str">
            <v>SOBRE OFICIO KRAF</v>
          </cell>
        </row>
        <row r="2425">
          <cell r="P2425" t="str">
            <v>SOBRE PAGO RONEO 10 U.</v>
          </cell>
        </row>
        <row r="2426">
          <cell r="P2426" t="str">
            <v>SOBRE RONEO</v>
          </cell>
        </row>
        <row r="2427">
          <cell r="P2427" t="str">
            <v>SOBRE SACO OFICIO KRAFT 25 U.</v>
          </cell>
        </row>
        <row r="2428">
          <cell r="P2428" t="str">
            <v>SOBRES CON FUELLE S/M 2 COLORES</v>
          </cell>
        </row>
        <row r="2429">
          <cell r="P2429" t="str">
            <v>SOBRES DE RONEO</v>
          </cell>
        </row>
        <row r="2430">
          <cell r="P2430" t="str">
            <v>SOBRES OFICIO BLANCO</v>
          </cell>
        </row>
        <row r="2431">
          <cell r="P2431" t="str">
            <v>SODADURA 3X32 MM</v>
          </cell>
        </row>
        <row r="2432">
          <cell r="P2432" t="str">
            <v>SOGA NYLON 12 MM</v>
          </cell>
        </row>
        <row r="2433">
          <cell r="P2433" t="str">
            <v>SOGA PERLON</v>
          </cell>
        </row>
        <row r="2434">
          <cell r="P2434" t="str">
            <v>SOLDADORA 300 / 200 AC /* DC. ACCESORIOS Y CONECTORES</v>
          </cell>
        </row>
        <row r="2435">
          <cell r="P2435" t="str">
            <v>SOLDADORA 300 / 200 AC /* DC. CON ACCESORIOS Y CONECTORES</v>
          </cell>
        </row>
        <row r="2436">
          <cell r="P2436" t="str">
            <v>SOLDADURA</v>
          </cell>
        </row>
        <row r="2437">
          <cell r="P2437" t="str">
            <v>SOLDADURA 1/8  PTO. AZUL</v>
          </cell>
        </row>
        <row r="2438">
          <cell r="P2438" t="str">
            <v>SOLDADURA 1/8 6011 PUNTA AZUL</v>
          </cell>
        </row>
        <row r="2439">
          <cell r="P2439" t="str">
            <v>SOLDADURA 1/8 MH</v>
          </cell>
        </row>
        <row r="2440">
          <cell r="P2440" t="str">
            <v>SOLDADURA 3 / 32  PTO. AZUL</v>
          </cell>
        </row>
        <row r="2441">
          <cell r="P2441" t="str">
            <v>SOLDADURA 3.32   611 PUNTO AZUL</v>
          </cell>
        </row>
        <row r="2442">
          <cell r="P2442" t="str">
            <v>SOLDADURA 3/32 6011</v>
          </cell>
        </row>
        <row r="2443">
          <cell r="P2443" t="str">
            <v>SOLDADURA 5/32 MH</v>
          </cell>
        </row>
        <row r="2444">
          <cell r="P2444" t="str">
            <v>SOLDADURA 6010</v>
          </cell>
        </row>
        <row r="2445">
          <cell r="P2445" t="str">
            <v xml:space="preserve">SOLDADURA 6011 1/8 </v>
          </cell>
        </row>
        <row r="2446">
          <cell r="P2446" t="str">
            <v>SOLDADURA 6011 3/32</v>
          </cell>
        </row>
        <row r="2447">
          <cell r="P2447" t="str">
            <v>SOLDADURA ESTAÑO</v>
          </cell>
        </row>
        <row r="2448">
          <cell r="P2448" t="str">
            <v>SOLDADURA ESTAÑO 1/2</v>
          </cell>
        </row>
        <row r="2449">
          <cell r="P2449" t="str">
            <v>SOLENOIDE PARTIDA</v>
          </cell>
        </row>
        <row r="2450">
          <cell r="P2450" t="str">
            <v>SOLERAS CURVA R/6 0.90 MT.</v>
          </cell>
        </row>
        <row r="2451">
          <cell r="P2451" t="str">
            <v>SOLERAS MINVU T/A 1 MR.</v>
          </cell>
        </row>
        <row r="2452">
          <cell r="P2452" t="str">
            <v>SOLERAS TIPO A</v>
          </cell>
        </row>
        <row r="2453">
          <cell r="P2453" t="str">
            <v>SOLERILLA CANTO RECTO 1 MR. LARGO</v>
          </cell>
        </row>
        <row r="2454">
          <cell r="P2454" t="str">
            <v>SOLERILLA CANTO REDONDA 1 MR DE LARGO</v>
          </cell>
        </row>
        <row r="2455">
          <cell r="P2455" t="str">
            <v>SOLERILLA TIPO C</v>
          </cell>
        </row>
        <row r="2456">
          <cell r="P2456" t="str">
            <v>SOLERILLAS</v>
          </cell>
        </row>
        <row r="2457">
          <cell r="P2457" t="str">
            <v>SOLERILLAS 1MT</v>
          </cell>
        </row>
        <row r="2458">
          <cell r="P2458" t="str">
            <v>SOLERILLAS MINVU TIPO C</v>
          </cell>
        </row>
        <row r="2459">
          <cell r="P2459" t="str">
            <v>SONDA VIBRADORA 45MM 5 MT</v>
          </cell>
        </row>
        <row r="2460">
          <cell r="P2460" t="str">
            <v>SOPAPO</v>
          </cell>
        </row>
        <row r="2461">
          <cell r="P2461" t="str">
            <v>SOPLETE CON VALVULA</v>
          </cell>
        </row>
        <row r="2462">
          <cell r="P2462" t="str">
            <v>SOPLETE PROVIDUS PG100 P/BALON DESECHABLE</v>
          </cell>
        </row>
        <row r="2463">
          <cell r="P2463" t="str">
            <v>SOPORTE</v>
          </cell>
        </row>
        <row r="2464">
          <cell r="P2464" t="str">
            <v>SOPORTE CARDAN</v>
          </cell>
        </row>
        <row r="2465">
          <cell r="P2465" t="str">
            <v>SOPORTE DE CAJA</v>
          </cell>
        </row>
        <row r="2466">
          <cell r="P2466" t="str">
            <v>SOPORTE MOTOR</v>
          </cell>
        </row>
        <row r="2467">
          <cell r="P2467" t="str">
            <v>SQUEGGE MAQ.610</v>
          </cell>
        </row>
        <row r="2468">
          <cell r="P2468" t="str">
            <v>SQUEGGE MAQ.710</v>
          </cell>
        </row>
        <row r="2469">
          <cell r="P2469" t="str">
            <v>STERCULEA</v>
          </cell>
        </row>
        <row r="2470">
          <cell r="P2470" t="str">
            <v>STERNOCARPUS</v>
          </cell>
        </row>
        <row r="2471">
          <cell r="P2471" t="str">
            <v>STREPTOSOLEN</v>
          </cell>
        </row>
        <row r="2472">
          <cell r="P2472" t="str">
            <v>SUPERFOSFATO TRIPLE</v>
          </cell>
        </row>
        <row r="2473">
          <cell r="P2473" t="str">
            <v>SUPRACID ENV. DE 1 KG</v>
          </cell>
        </row>
        <row r="2474">
          <cell r="P2474" t="str">
            <v>SUSCRIPCION</v>
          </cell>
        </row>
        <row r="2475">
          <cell r="P2475" t="str">
            <v xml:space="preserve">T DE 3 </v>
          </cell>
        </row>
        <row r="2476">
          <cell r="P2476" t="str">
            <v>TABLA CEPILLADA 1X4</v>
          </cell>
        </row>
        <row r="2477">
          <cell r="P2477" t="str">
            <v>TABLA CEPILLADA 1X6</v>
          </cell>
        </row>
        <row r="2478">
          <cell r="P2478" t="str">
            <v>TABLAS DE PISO 1 * 4 MACHIMBRADA</v>
          </cell>
        </row>
        <row r="2479">
          <cell r="P2479" t="str">
            <v>TABLEROS ELECTRICOS</v>
          </cell>
        </row>
        <row r="2480">
          <cell r="P2480" t="str">
            <v>TABLON CEPILLADO 9X2</v>
          </cell>
        </row>
        <row r="2481">
          <cell r="P2481" t="str">
            <v>TABLONES 2X7X3.20</v>
          </cell>
        </row>
        <row r="2482">
          <cell r="P2482" t="str">
            <v>TACHOS DE GAS</v>
          </cell>
        </row>
        <row r="2483">
          <cell r="P2483" t="str">
            <v>TACO CALENDARIO</v>
          </cell>
        </row>
        <row r="2484">
          <cell r="P2484" t="str">
            <v>TACO NOTA BLANCO</v>
          </cell>
        </row>
        <row r="2485">
          <cell r="P2485" t="str">
            <v>TAJETE</v>
          </cell>
        </row>
        <row r="2486">
          <cell r="P2486" t="str">
            <v>TALADRO  ELECTRICO</v>
          </cell>
        </row>
        <row r="2487">
          <cell r="P2487" t="str">
            <v>TALADRO CARP. 10  ATANL 02-110</v>
          </cell>
        </row>
        <row r="2488">
          <cell r="P2488" t="str">
            <v>TALADRO CARP. 10  ATANL 02-110</v>
          </cell>
        </row>
        <row r="2489">
          <cell r="P2489" t="str">
            <v>TALADRO MANUAL</v>
          </cell>
        </row>
        <row r="2490">
          <cell r="P2490" t="str">
            <v>TALADRO PERCUTOR</v>
          </cell>
        </row>
        <row r="2491">
          <cell r="P2491" t="str">
            <v>TALONARIO FACTURAS</v>
          </cell>
        </row>
        <row r="2492">
          <cell r="P2492" t="str">
            <v>TALONARIO GUIA DESPACHO</v>
          </cell>
        </row>
        <row r="2493">
          <cell r="P2493" t="str">
            <v xml:space="preserve">TALONARIO MEMORANDO </v>
          </cell>
        </row>
        <row r="2494">
          <cell r="P2494" t="str">
            <v>TALONARIO NOTA DE CREDITO</v>
          </cell>
        </row>
        <row r="2495">
          <cell r="P2495" t="str">
            <v>TAMARON 600</v>
          </cell>
        </row>
        <row r="2496">
          <cell r="P2496" t="str">
            <v>TAMBOR ACEITE URSA T.D.  15 W40</v>
          </cell>
        </row>
        <row r="2497">
          <cell r="P2497" t="str">
            <v>TAMBOR EMBRAGUE DE ORILLADORA TL-33 (CAMPANA)</v>
          </cell>
        </row>
        <row r="2498">
          <cell r="P2498" t="str">
            <v>TAMBORES</v>
          </cell>
        </row>
        <row r="2499">
          <cell r="P2499" t="str">
            <v>TAPA 1X3.20</v>
          </cell>
        </row>
        <row r="2500">
          <cell r="P2500" t="str">
            <v>TAPA 1X4X3.20</v>
          </cell>
        </row>
        <row r="2501">
          <cell r="P2501" t="str">
            <v>TAPA ACEITE MS</v>
          </cell>
        </row>
        <row r="2502">
          <cell r="P2502" t="str">
            <v>TAPA AUXILIAR CARGO</v>
          </cell>
        </row>
        <row r="2503">
          <cell r="P2503" t="str">
            <v>TAPA CADENA</v>
          </cell>
        </row>
        <row r="2504">
          <cell r="P2504" t="str">
            <v xml:space="preserve">TAPA DE PINO BRUTO 1X4  </v>
          </cell>
        </row>
        <row r="2505">
          <cell r="P2505" t="str">
            <v>TAPA FILTRO AIRE MO</v>
          </cell>
        </row>
        <row r="2506">
          <cell r="P2506" t="str">
            <v>TAPA GORRO PVC</v>
          </cell>
        </row>
        <row r="2507">
          <cell r="P2507" t="str">
            <v>TAPA MEZCLA M.S.</v>
          </cell>
        </row>
        <row r="2508">
          <cell r="P2508" t="str">
            <v>TAPA PVC-P GORRO 25MM CEM</v>
          </cell>
        </row>
        <row r="2509">
          <cell r="P2509" t="str">
            <v>TAPAGORRO PVC 25 MM</v>
          </cell>
        </row>
        <row r="2510">
          <cell r="P2510" t="str">
            <v>TAPAGORRO PVC 32 MM</v>
          </cell>
        </row>
        <row r="2511">
          <cell r="P2511" t="str">
            <v>TAPAS ESTANQUE COMB. MB</v>
          </cell>
        </row>
        <row r="2512">
          <cell r="P2512" t="str">
            <v>TAPAS ESTAQUE</v>
          </cell>
        </row>
        <row r="2513">
          <cell r="P2513" t="str">
            <v>TAPAS MADERA 1X4</v>
          </cell>
        </row>
        <row r="2514">
          <cell r="P2514" t="str">
            <v>TAPE FLAGS (SEPARADORES)</v>
          </cell>
        </row>
        <row r="2515">
          <cell r="P2515" t="str">
            <v>TAPIZADO DE  VEHICULO</v>
          </cell>
        </row>
        <row r="2516">
          <cell r="P2516" t="str">
            <v>TAPON CARTER CONFECCION</v>
          </cell>
        </row>
        <row r="2517">
          <cell r="P2517" t="str">
            <v>TAPÓN DE CARTER M.B. M 14 P 1,5</v>
          </cell>
        </row>
        <row r="2518">
          <cell r="P2518" t="str">
            <v>TAPON OIDO CON CORDON COMPLIANCE</v>
          </cell>
        </row>
        <row r="2519">
          <cell r="P2519" t="str">
            <v>TAPONES PVC</v>
          </cell>
        </row>
        <row r="2520">
          <cell r="P2520" t="str">
            <v>TAQUINES</v>
          </cell>
        </row>
        <row r="2521">
          <cell r="P2521" t="str">
            <v>TARJETA PREPAGO</v>
          </cell>
        </row>
        <row r="2522">
          <cell r="P2522" t="str">
            <v>TARJETA PRESENTACION</v>
          </cell>
        </row>
        <row r="2523">
          <cell r="P2523" t="str">
            <v>TARUGOS</v>
          </cell>
        </row>
        <row r="2524">
          <cell r="P2524" t="str">
            <v>TE CAJA 20 BOLSAS</v>
          </cell>
        </row>
        <row r="2525">
          <cell r="P2525" t="str">
            <v>TECHO 2X2</v>
          </cell>
        </row>
        <row r="2526">
          <cell r="P2526" t="str">
            <v>TECLE MANUAL  1 TONELADA * 3 MR.</v>
          </cell>
        </row>
        <row r="2527">
          <cell r="P2527" t="str">
            <v>TEE 1/2 COBRE</v>
          </cell>
        </row>
        <row r="2528">
          <cell r="P2528" t="str">
            <v>TEE 32X32</v>
          </cell>
        </row>
        <row r="2529">
          <cell r="P2529" t="str">
            <v>TEE 3X3</v>
          </cell>
        </row>
        <row r="2530">
          <cell r="P2530" t="str">
            <v xml:space="preserve">TEE GALVANIZADO DE 3 </v>
          </cell>
        </row>
        <row r="2531">
          <cell r="P2531" t="str">
            <v>TEE OSB 9.5</v>
          </cell>
        </row>
        <row r="2532">
          <cell r="P2532" t="str">
            <v>TEE PVC 50 MM</v>
          </cell>
        </row>
        <row r="2533">
          <cell r="P2533" t="str">
            <v>TEE REDUCCION SOLDAR 32X25</v>
          </cell>
        </row>
        <row r="2534">
          <cell r="P2534" t="str">
            <v>TEE SO SO 1/2</v>
          </cell>
        </row>
        <row r="2535">
          <cell r="P2535" t="str">
            <v xml:space="preserve">TEFLON 1 </v>
          </cell>
        </row>
        <row r="2536">
          <cell r="P2536" t="str">
            <v xml:space="preserve">TEFLON 1/2 </v>
          </cell>
        </row>
        <row r="2537">
          <cell r="P2537" t="str">
            <v>TEFLON 3/4</v>
          </cell>
        </row>
        <row r="2538">
          <cell r="P2538" t="str">
            <v>TELECOMANDO DE LUCES</v>
          </cell>
        </row>
        <row r="2539">
          <cell r="P2539" t="str">
            <v>TELEFONIA IP</v>
          </cell>
        </row>
        <row r="2540">
          <cell r="P2540" t="str">
            <v>TEMPORIZADOR</v>
          </cell>
        </row>
        <row r="2541">
          <cell r="P2541" t="str">
            <v>TENSOR CORREA DISTRIBUCION</v>
          </cell>
        </row>
        <row r="2542">
          <cell r="P2542" t="str">
            <v>TERCIADO 18 122X244</v>
          </cell>
        </row>
        <row r="2543">
          <cell r="P2543" t="str">
            <v>TERCIADO 9.5 122X244 OSB</v>
          </cell>
        </row>
        <row r="2544">
          <cell r="P2544" t="str">
            <v>TERCIADO CTE 70X2 MT</v>
          </cell>
        </row>
        <row r="2545">
          <cell r="P2545" t="str">
            <v>TERCIADO ESTRUCTURAL 18X1220X2</v>
          </cell>
        </row>
        <row r="2546">
          <cell r="P2546" t="str">
            <v>TERCIADO ESTRUCTURAL 2,44X1,22X15 MM</v>
          </cell>
        </row>
        <row r="2547">
          <cell r="P2547" t="str">
            <v>TERCIADO MOLDAJE 15X244</v>
          </cell>
        </row>
        <row r="2548">
          <cell r="P2548" t="str">
            <v>TERCIADO PINO 12MMX1,22X2</v>
          </cell>
        </row>
        <row r="2549">
          <cell r="P2549" t="str">
            <v>TERMINAL 2  HEMBRA</v>
          </cell>
        </row>
        <row r="2550">
          <cell r="P2550" t="str">
            <v>TERMINAL AZUL</v>
          </cell>
        </row>
        <row r="2551">
          <cell r="P2551" t="str">
            <v xml:space="preserve">TERMINAL BRONCE HI 3/4 </v>
          </cell>
        </row>
        <row r="2552">
          <cell r="P2552" t="str">
            <v>TERMINAL C/CEM HE PRES 25 * 3/4</v>
          </cell>
        </row>
        <row r="2553">
          <cell r="P2553" t="str">
            <v>TERMINAL C/CEM HE PRESION 32*1</v>
          </cell>
        </row>
        <row r="2554">
          <cell r="P2554" t="str">
            <v>TERMINAL C/CEM HI PRES 25*3/4</v>
          </cell>
        </row>
        <row r="2555">
          <cell r="P2555" t="str">
            <v>TERMINAL C/CEM HI PRES 25X3/4</v>
          </cell>
        </row>
        <row r="2556">
          <cell r="P2556" t="str">
            <v>TERMINAL C/CEM HI PRESS 32*1</v>
          </cell>
        </row>
        <row r="2557">
          <cell r="P2557" t="str">
            <v>TERMINAL DE BATERÍA</v>
          </cell>
        </row>
        <row r="2558">
          <cell r="P2558" t="str">
            <v>TERMINAL DE BATERÍA NEGATIVO</v>
          </cell>
        </row>
        <row r="2559">
          <cell r="P2559" t="str">
            <v>TERMINAL DE BATERÍA POSITIIVO</v>
          </cell>
        </row>
        <row r="2560">
          <cell r="P2560" t="str">
            <v>TERMINAL DE DIRECCION</v>
          </cell>
        </row>
        <row r="2561">
          <cell r="P2561" t="str">
            <v>TERMINAL ELÉCTRICO DE OJO 3/16 SIN FORRO</v>
          </cell>
        </row>
        <row r="2562">
          <cell r="P2562" t="str">
            <v>TERMINAL ELÉCTRICO DE OJO 8 MM</v>
          </cell>
        </row>
        <row r="2563">
          <cell r="P2563" t="str">
            <v>TERMINAL ELÉCTRICO HEMBTA CTE.</v>
          </cell>
        </row>
        <row r="2564">
          <cell r="P2564" t="str">
            <v>TERMINAL HE 1/2</v>
          </cell>
        </row>
        <row r="2565">
          <cell r="P2565" t="str">
            <v>TERMINAL HE 3/4</v>
          </cell>
        </row>
        <row r="2566">
          <cell r="P2566" t="str">
            <v>TERMINAL HE 3/4 COBRE</v>
          </cell>
        </row>
        <row r="2567">
          <cell r="P2567" t="str">
            <v xml:space="preserve">TERMINAL HE 90 * 3 </v>
          </cell>
        </row>
        <row r="2568">
          <cell r="P2568" t="str">
            <v xml:space="preserve">TERMINAL HE PVC 1 </v>
          </cell>
        </row>
        <row r="2569">
          <cell r="P2569" t="str">
            <v>TERMINAL HEMBRA</v>
          </cell>
        </row>
        <row r="2570">
          <cell r="P2570" t="str">
            <v>TERMINAL HI 1/2</v>
          </cell>
        </row>
        <row r="2571">
          <cell r="P2571" t="str">
            <v>TERMINAL HI 1/2  PVC</v>
          </cell>
        </row>
        <row r="2572">
          <cell r="P2572" t="str">
            <v>TERMINAL HI 3/4</v>
          </cell>
        </row>
        <row r="2573">
          <cell r="P2573" t="str">
            <v>TERMINAL HI 32MM</v>
          </cell>
        </row>
        <row r="2574">
          <cell r="P2574" t="str">
            <v xml:space="preserve">TERMINAL HI PVC 1 </v>
          </cell>
        </row>
        <row r="2575">
          <cell r="P2575" t="str">
            <v>TERMINAL MOTOBOMBA HEMBRA</v>
          </cell>
        </row>
        <row r="2576">
          <cell r="P2576" t="str">
            <v>TERMINAL PLANSA GALVANIZADA 4</v>
          </cell>
        </row>
        <row r="2577">
          <cell r="P2577" t="str">
            <v>TERMINAL PVC-P 25MMX3/4  CEM/HI</v>
          </cell>
        </row>
        <row r="2578">
          <cell r="P2578" t="str">
            <v xml:space="preserve">TERMINAL SO  HI 3/4 </v>
          </cell>
        </row>
        <row r="2579">
          <cell r="P2579" t="str">
            <v>TERMINAL SO HE 1  IMPOR</v>
          </cell>
        </row>
        <row r="2580">
          <cell r="P2580" t="str">
            <v>TERMINAL SO HE 1/2</v>
          </cell>
        </row>
        <row r="2581">
          <cell r="P2581" t="str">
            <v>TERMINAL SO HE 3/4  IMPOR</v>
          </cell>
        </row>
        <row r="2582">
          <cell r="P2582" t="str">
            <v>TERMINAL SO HI 1/2</v>
          </cell>
        </row>
        <row r="2583">
          <cell r="P2583" t="str">
            <v>TERMINALES 25 MM HE</v>
          </cell>
        </row>
        <row r="2584">
          <cell r="P2584" t="str">
            <v>TERMINALES 25 MM HI</v>
          </cell>
        </row>
        <row r="2585">
          <cell r="P2585" t="str">
            <v>TERMINALES 3/4  HE</v>
          </cell>
        </row>
        <row r="2586">
          <cell r="P2586" t="str">
            <v xml:space="preserve">TERMINALES HE 1 </v>
          </cell>
        </row>
        <row r="2587">
          <cell r="P2587" t="str">
            <v xml:space="preserve">TERMINALES HE 3/4 </v>
          </cell>
        </row>
        <row r="2588">
          <cell r="P2588" t="str">
            <v>TERMINALES HE PVC 32</v>
          </cell>
        </row>
        <row r="2589">
          <cell r="P2589" t="str">
            <v>TERMINALES HI DE 3/4</v>
          </cell>
        </row>
        <row r="2590">
          <cell r="P2590" t="str">
            <v>TERMOSTATO</v>
          </cell>
        </row>
        <row r="2591">
          <cell r="P2591" t="str">
            <v>TERRASOL RADICULAR</v>
          </cell>
        </row>
        <row r="2592">
          <cell r="P2592" t="str">
            <v>TIERRA DE HOJA</v>
          </cell>
        </row>
        <row r="2593">
          <cell r="P2593" t="str">
            <v>TIERRA DE HOJA</v>
          </cell>
        </row>
        <row r="2594">
          <cell r="P2594" t="str">
            <v>TIERRA NEGRA</v>
          </cell>
        </row>
        <row r="2595">
          <cell r="P2595" t="str">
            <v>TIERRA ORGANICA</v>
          </cell>
        </row>
        <row r="2596">
          <cell r="P2596" t="str">
            <v>TIERRA VEGETAL</v>
          </cell>
        </row>
        <row r="2597">
          <cell r="P2597" t="str">
            <v>TIERRA VEGETAL</v>
          </cell>
        </row>
        <row r="2598">
          <cell r="P2598" t="str">
            <v>TIJERA</v>
          </cell>
        </row>
        <row r="2599">
          <cell r="P2599" t="str">
            <v>TIJERA 8/14</v>
          </cell>
        </row>
        <row r="2600">
          <cell r="P2600" t="str">
            <v>TIJERA ALTURA 27 CM.</v>
          </cell>
        </row>
        <row r="2601">
          <cell r="P2601" t="str">
            <v>TIJERA CORTA PASTO</v>
          </cell>
        </row>
        <row r="2602">
          <cell r="P2602" t="str">
            <v>TIJERA DE PODA UNIVERSAL</v>
          </cell>
        </row>
        <row r="2603">
          <cell r="P2603" t="str">
            <v>TIJERA PODAR 22 CM</v>
          </cell>
        </row>
        <row r="2604">
          <cell r="P2604" t="str">
            <v>TIJERA PODAR 24 CM</v>
          </cell>
        </row>
        <row r="2605">
          <cell r="P2605" t="str">
            <v xml:space="preserve">TIJERA PODAR 8 </v>
          </cell>
        </row>
        <row r="2606">
          <cell r="P2606" t="str">
            <v>TIJERA PODAR BELLOTA 3501 24 CM</v>
          </cell>
        </row>
        <row r="2607">
          <cell r="P2607" t="str">
            <v>TIJERA PODAR BY PASS MARCA ECO</v>
          </cell>
        </row>
        <row r="2608">
          <cell r="P2608" t="str">
            <v>TIJERA TUSAR</v>
          </cell>
        </row>
        <row r="2609">
          <cell r="P2609" t="str">
            <v>TIJERAS CETEADORAS</v>
          </cell>
        </row>
        <row r="2610">
          <cell r="P2610" t="str">
            <v>TIJERON GRANDE</v>
          </cell>
        </row>
        <row r="2611">
          <cell r="P2611" t="str">
            <v>TIJERON PODAR</v>
          </cell>
        </row>
        <row r="2612">
          <cell r="P2612" t="str">
            <v>TIMBRES</v>
          </cell>
        </row>
        <row r="2613">
          <cell r="P2613" t="str">
            <v>TINETA ACEITE 15W-40</v>
          </cell>
        </row>
        <row r="2614">
          <cell r="P2614" t="str">
            <v>TINETA ACEITE SAE-30</v>
          </cell>
        </row>
        <row r="2615">
          <cell r="P2615" t="str">
            <v>TINETA SIKA 20 KG</v>
          </cell>
        </row>
        <row r="2616">
          <cell r="P2616" t="str">
            <v>TINTA AMARILLO TO47420</v>
          </cell>
        </row>
        <row r="2617">
          <cell r="P2617" t="str">
            <v>TINTA CANON BCI-24 COLOR</v>
          </cell>
        </row>
        <row r="2618">
          <cell r="P2618" t="str">
            <v>TINTA CANON CL-41 COLOR</v>
          </cell>
        </row>
        <row r="2619">
          <cell r="P2619" t="str">
            <v>TINTA CIAN TO47220</v>
          </cell>
        </row>
        <row r="2620">
          <cell r="P2620" t="str">
            <v>TINTA COLOR  C09352 AN</v>
          </cell>
        </row>
        <row r="2621">
          <cell r="P2621" t="str">
            <v>TINTA CYAN T0472</v>
          </cell>
        </row>
        <row r="2622">
          <cell r="P2622" t="str">
            <v>TINTA EPSON T063120 PARA C67 NEGRO</v>
          </cell>
        </row>
        <row r="2623">
          <cell r="P2623" t="str">
            <v>TINTA EPSON T063220 CYAN P. C67</v>
          </cell>
        </row>
        <row r="2624">
          <cell r="P2624" t="str">
            <v>TINTA EPSON T063320 MAGENTA P. C 67</v>
          </cell>
        </row>
        <row r="2625">
          <cell r="P2625" t="str">
            <v>TINTA EPSON T063420 YELLOW P. C67</v>
          </cell>
        </row>
        <row r="2626">
          <cell r="P2626" t="str">
            <v>TINTA EPSON TO46120 NEGRO</v>
          </cell>
        </row>
        <row r="2627">
          <cell r="P2627" t="str">
            <v>TINTA HP 21</v>
          </cell>
        </row>
        <row r="2628">
          <cell r="P2628" t="str">
            <v>TINTA HP 51645A NEGRO</v>
          </cell>
        </row>
        <row r="2629">
          <cell r="P2629" t="str">
            <v>TINTA HP C1823D COLOR</v>
          </cell>
        </row>
        <row r="2630">
          <cell r="P2630" t="str">
            <v>TINTA HP C8727 NEGRO PARA 3535</v>
          </cell>
        </row>
        <row r="2631">
          <cell r="P2631" t="str">
            <v>TINTA HP DESKJET 720 COLOR</v>
          </cell>
        </row>
        <row r="2632">
          <cell r="P2632" t="str">
            <v>TINTA HP-15 NEGRO</v>
          </cell>
        </row>
        <row r="2633">
          <cell r="P2633" t="str">
            <v>TINTA IMPRESORA 17G0050 COLOR</v>
          </cell>
        </row>
        <row r="2634">
          <cell r="P2634" t="str">
            <v>TINTA IMPRESORA LEXMARK 10N0026 COLOR</v>
          </cell>
        </row>
        <row r="2635">
          <cell r="P2635" t="str">
            <v>TINTA IMPRESORA LEXMARK 10N0217 COLOR NEGRO</v>
          </cell>
        </row>
        <row r="2636">
          <cell r="P2636" t="str">
            <v>TINTA LEXMARK 217 NEGRO</v>
          </cell>
        </row>
        <row r="2637">
          <cell r="P2637" t="str">
            <v>TINTA LEXMARK 226 COLOR</v>
          </cell>
        </row>
        <row r="2638">
          <cell r="P2638" t="str">
            <v>TINTA LEXMARK 227 COLOR</v>
          </cell>
        </row>
        <row r="2639">
          <cell r="P2639" t="str">
            <v>TINTA LEXMARK 27</v>
          </cell>
        </row>
        <row r="2640">
          <cell r="P2640" t="str">
            <v>TINTA MAGENTA TO47220</v>
          </cell>
        </row>
        <row r="2641">
          <cell r="P2641" t="str">
            <v>TINTA MAGENTA TO47320</v>
          </cell>
        </row>
        <row r="2642">
          <cell r="P2642" t="str">
            <v>TINTA NEGRA C09351 AN</v>
          </cell>
        </row>
        <row r="2643">
          <cell r="P2643" t="str">
            <v>TINTA NEGRA T0461</v>
          </cell>
        </row>
        <row r="2644">
          <cell r="P2644" t="str">
            <v>TINTA TAMPON</v>
          </cell>
        </row>
        <row r="2645">
          <cell r="P2645" t="str">
            <v>TINTA YELLOW T0474</v>
          </cell>
        </row>
        <row r="2646">
          <cell r="P2646" t="str">
            <v>TINTAN HP C8728 COLOR PARA 3535</v>
          </cell>
        </row>
        <row r="2647">
          <cell r="P2647" t="str">
            <v>TINTAS EPSON C67 TO631 NEGRO</v>
          </cell>
        </row>
        <row r="2648">
          <cell r="P2648" t="str">
            <v>TINTAS IMPRESORA CANON CL-41</v>
          </cell>
        </row>
        <row r="2649">
          <cell r="P2649" t="str">
            <v>TINTAS IMPRESORA CANON PG-40</v>
          </cell>
        </row>
        <row r="2650">
          <cell r="P2650" t="str">
            <v xml:space="preserve">TIRA ANGULO DE 2 </v>
          </cell>
        </row>
        <row r="2651">
          <cell r="P2651" t="str">
            <v>TIRA DE FIERRO 10 MM REDONDO</v>
          </cell>
        </row>
        <row r="2652">
          <cell r="P2652" t="str">
            <v>TIRA FIERRO TUBULAR DE 30X20X2 MM</v>
          </cell>
        </row>
        <row r="2653">
          <cell r="P2653" t="str">
            <v>TIRA PVC 32 MM</v>
          </cell>
        </row>
        <row r="2654">
          <cell r="P2654" t="str">
            <v xml:space="preserve">TIRAFONDOS ZINCADOS DE 1/2 X8 </v>
          </cell>
        </row>
        <row r="2655">
          <cell r="P2655" t="str">
            <v>TIRANTE PUERTA DERECHA</v>
          </cell>
        </row>
        <row r="2656">
          <cell r="P2656" t="str">
            <v>TIRAS CAÑERIA 3/4 PVC</v>
          </cell>
        </row>
        <row r="2657">
          <cell r="P2657" t="str">
            <v>TIRAS DE 6 MT DE PVA NARANJO 20 MM</v>
          </cell>
        </row>
        <row r="2658">
          <cell r="P2658" t="str">
            <v>TIRAS PERFIL CUADRADO 50 X 50 X 1,5 MM.</v>
          </cell>
        </row>
        <row r="2659">
          <cell r="P2659" t="str">
            <v>TOALLA NOVA</v>
          </cell>
        </row>
        <row r="2660">
          <cell r="P2660" t="str">
            <v>TOALLA NOVA INTERFOLIADA DOBLE HOJA 18 PQX200 HJS.</v>
          </cell>
        </row>
        <row r="2661">
          <cell r="P2661" t="str">
            <v>TOLVA 10 M3</v>
          </cell>
        </row>
        <row r="2662">
          <cell r="P2662" t="str">
            <v>TOLVA 6 M3</v>
          </cell>
        </row>
        <row r="2663">
          <cell r="P2663" t="str">
            <v>TONER FOTOCOPIA</v>
          </cell>
        </row>
        <row r="2664">
          <cell r="P2664" t="str">
            <v>TONER LASER HP 1200</v>
          </cell>
        </row>
        <row r="2665">
          <cell r="P2665" t="str">
            <v>TORNILLO AUTOPERFORANTE HEX 10 * 1</v>
          </cell>
        </row>
        <row r="2666">
          <cell r="P2666" t="str">
            <v>TORNILLO MADERA 10X3 ZINC</v>
          </cell>
        </row>
        <row r="2667">
          <cell r="P2667" t="str">
            <v>TORNILLO VOLCANITA 6X1</v>
          </cell>
        </row>
        <row r="2668">
          <cell r="P2668" t="str">
            <v>TORNILLOS 10X3  ZINCADO</v>
          </cell>
        </row>
        <row r="2669">
          <cell r="P2669" t="str">
            <v>TORNILLOS MADERA 10X3  ZINCADOS</v>
          </cell>
        </row>
        <row r="2670">
          <cell r="P2670" t="str">
            <v>TOTORA</v>
          </cell>
        </row>
        <row r="2671">
          <cell r="P2671" t="str">
            <v>TRABAJO DE SOLDADURAS</v>
          </cell>
        </row>
        <row r="2672">
          <cell r="P2672" t="str">
            <v>TRABAJOS EN FULLGET</v>
          </cell>
        </row>
        <row r="2673">
          <cell r="P2673" t="str">
            <v>TRABAJOS SOLDADURA</v>
          </cell>
        </row>
        <row r="2674">
          <cell r="P2674" t="str">
            <v>TRABAJOS TOPOGRAFIA</v>
          </cell>
        </row>
        <row r="2675">
          <cell r="P2675" t="str">
            <v>TRACTOR 17,5 HP MTD TROY BILT</v>
          </cell>
        </row>
        <row r="2676">
          <cell r="P2676" t="str">
            <v>TRACTOR 17,5 HP MTD TROY BILT</v>
          </cell>
        </row>
        <row r="2677">
          <cell r="P2677" t="str">
            <v>TRACTOR PAULAN 17,5 HP</v>
          </cell>
        </row>
        <row r="2678">
          <cell r="P2678" t="str">
            <v>TRACTOR PAULAN 17,5 HP</v>
          </cell>
        </row>
        <row r="2679">
          <cell r="P2679" t="str">
            <v>TRACTOR ROLAND H-001 DIESEL MOTOR KAMA DE 10 HP</v>
          </cell>
        </row>
        <row r="2680">
          <cell r="P2680" t="str">
            <v>TRACTOR ROLAND H-001 DIESEL MOTOR KAMA DE 10 HP</v>
          </cell>
        </row>
        <row r="2681">
          <cell r="P2681" t="str">
            <v>TRAJE DE AGUA NORUEGO</v>
          </cell>
        </row>
        <row r="2682">
          <cell r="P2682" t="str">
            <v>TRAJES DE AGUA</v>
          </cell>
        </row>
        <row r="2683">
          <cell r="P2683" t="str">
            <v>TRAJES DE AGUA AMARILLO  CON LOGO</v>
          </cell>
        </row>
        <row r="2684">
          <cell r="P2684" t="str">
            <v>TRAMITE LICENCIA</v>
          </cell>
        </row>
        <row r="2685">
          <cell r="P2685" t="str">
            <v>TRAMITE TRANSFERENCIA VEHICULO</v>
          </cell>
        </row>
        <row r="2686">
          <cell r="P2686" t="str">
            <v>TRANSPORTES</v>
          </cell>
        </row>
        <row r="2687">
          <cell r="P2687" t="str">
            <v>TRAPERO</v>
          </cell>
        </row>
        <row r="2688">
          <cell r="P2688" t="str">
            <v>TRAPO</v>
          </cell>
        </row>
        <row r="2689">
          <cell r="P2689" t="str">
            <v>TRASLADO CONTENEDOR</v>
          </cell>
        </row>
        <row r="2690">
          <cell r="P2690" t="str">
            <v>TRENIUM GLAUCA</v>
          </cell>
        </row>
        <row r="2691">
          <cell r="P2691" t="str">
            <v>TREPADERA PARA ARBOL</v>
          </cell>
        </row>
        <row r="2692">
          <cell r="P2692" t="str">
            <v>TRIANGULOS PARA VEHICULO</v>
          </cell>
        </row>
        <row r="2693">
          <cell r="P2693" t="str">
            <v>TUBERIA DE 90MM</v>
          </cell>
        </row>
        <row r="2694">
          <cell r="P2694" t="str">
            <v>TUBERIA HIDRAULICA</v>
          </cell>
        </row>
        <row r="2695">
          <cell r="P2695" t="str">
            <v>TUBERIAS PVC</v>
          </cell>
        </row>
        <row r="2696">
          <cell r="P2696" t="str">
            <v>TUBO 1 * 2 MM</v>
          </cell>
        </row>
        <row r="2697">
          <cell r="P2697" t="str">
            <v xml:space="preserve">TUBO 1 1/2   * 1.5  </v>
          </cell>
        </row>
        <row r="2698">
          <cell r="P2698" t="str">
            <v>TUBO 110X6 MT</v>
          </cell>
        </row>
        <row r="2699">
          <cell r="P2699" t="str">
            <v>TUBO 2X2X6 MT</v>
          </cell>
        </row>
        <row r="2700">
          <cell r="P2700" t="str">
            <v>TUBO 3/4X1.5MM</v>
          </cell>
        </row>
        <row r="2701">
          <cell r="P2701" t="str">
            <v>TUBO 4 6MT</v>
          </cell>
        </row>
        <row r="2702">
          <cell r="P2702" t="str">
            <v>TUBO 50 MM</v>
          </cell>
        </row>
        <row r="2703">
          <cell r="P2703" t="str">
            <v>TUBO ADMISION MCP</v>
          </cell>
        </row>
        <row r="2704">
          <cell r="P2704" t="str">
            <v xml:space="preserve">TUBO CAÑERIA 1 </v>
          </cell>
        </row>
        <row r="2705">
          <cell r="P2705" t="str">
            <v>TUBO CLASE 10 20 C/CEM HIDRAULICO</v>
          </cell>
        </row>
        <row r="2706">
          <cell r="P2706" t="str">
            <v>TUBO CLASE 10 50 C/CEM HIDRAULICO</v>
          </cell>
        </row>
        <row r="2707">
          <cell r="P2707" t="str">
            <v>TUBO CLSE 10 32 C/CEM HIDRAULICO</v>
          </cell>
        </row>
        <row r="2708">
          <cell r="P2708" t="str">
            <v xml:space="preserve">TUBO DE 1 </v>
          </cell>
        </row>
        <row r="2709">
          <cell r="P2709" t="str">
            <v>TUBO DE 1 * 1,5</v>
          </cell>
        </row>
        <row r="2710">
          <cell r="P2710" t="str">
            <v>TUBO DE 3/4  DE 20 MM</v>
          </cell>
        </row>
        <row r="2711">
          <cell r="P2711" t="str">
            <v>TUBO FIERRO 5  * 4 MM</v>
          </cell>
        </row>
        <row r="2712">
          <cell r="P2712" t="str">
            <v>TUBO FLUORESCENTE LUZ DIA 40 WATT</v>
          </cell>
        </row>
        <row r="2713">
          <cell r="P2713" t="str">
            <v>TUBO HIDRAULICO 40MMX6 MTS C/10</v>
          </cell>
        </row>
        <row r="2714">
          <cell r="P2714" t="str">
            <v>TUBO PVC 3 X6</v>
          </cell>
        </row>
        <row r="2715">
          <cell r="P2715" t="str">
            <v>TUBO PVC SANITARIO Ø 75 MM. X 6 MT.</v>
          </cell>
        </row>
        <row r="2716">
          <cell r="P2716" t="str">
            <v>TUBOS FLUORESCENTES 40 WATTS LUZ DÍA</v>
          </cell>
        </row>
        <row r="2717">
          <cell r="P2717" t="str">
            <v xml:space="preserve">TUERCA 1/4 </v>
          </cell>
        </row>
        <row r="2718">
          <cell r="P2718" t="str">
            <v>TUERCA CABEZAL METALICA MO</v>
          </cell>
        </row>
        <row r="2719">
          <cell r="P2719" t="str">
            <v>TUERCA CARRETE</v>
          </cell>
        </row>
        <row r="2720">
          <cell r="P2720" t="str">
            <v>TUERCA DE CARRETE M.O.</v>
          </cell>
        </row>
        <row r="2721">
          <cell r="P2721" t="str">
            <v>TUERCA HEXAG. G5 1/4 -20</v>
          </cell>
        </row>
        <row r="2722">
          <cell r="P2722" t="str">
            <v>TUERCA HEXAGONAL 05 1/4-20</v>
          </cell>
        </row>
        <row r="2723">
          <cell r="P2723" t="str">
            <v>TUERCA HEXAGONAL 5/16</v>
          </cell>
        </row>
        <row r="2724">
          <cell r="P2724" t="str">
            <v xml:space="preserve">TUERCA HEXAGONAL GRADO 2 NC 5/16 </v>
          </cell>
        </row>
        <row r="2725">
          <cell r="P2725" t="str">
            <v>TUERCA ORILLADORA</v>
          </cell>
        </row>
        <row r="2726">
          <cell r="P2726" t="str">
            <v>TUERCA PARA ORILLADORA</v>
          </cell>
        </row>
        <row r="2727">
          <cell r="P2727" t="str">
            <v xml:space="preserve">TUERCA STORZ  </v>
          </cell>
        </row>
        <row r="2728">
          <cell r="P2728" t="str">
            <v>TUERCA STORZ DE 3  HI</v>
          </cell>
        </row>
        <row r="2729">
          <cell r="P2729" t="str">
            <v>TUERCA STORZ HI 2</v>
          </cell>
        </row>
        <row r="2730">
          <cell r="P2730" t="str">
            <v>TUERCAS</v>
          </cell>
        </row>
        <row r="2731">
          <cell r="P2731" t="str">
            <v>TUERCAS CARRETE ORILLADORA</v>
          </cell>
        </row>
        <row r="2732">
          <cell r="P2732" t="str">
            <v>TUERCAS DE 1/4</v>
          </cell>
        </row>
        <row r="2733">
          <cell r="P2733" t="str">
            <v>TUERCAS RUEDA</v>
          </cell>
        </row>
        <row r="2734">
          <cell r="P2734" t="str">
            <v>TULCA</v>
          </cell>
        </row>
        <row r="2735">
          <cell r="P2735" t="str">
            <v>TULIPEROS</v>
          </cell>
        </row>
        <row r="2736">
          <cell r="P2736" t="str">
            <v>TULIPEROS</v>
          </cell>
        </row>
        <row r="2737">
          <cell r="P2737" t="str">
            <v>TULIPEROS 2 METROS DE ALTURA</v>
          </cell>
        </row>
        <row r="2738">
          <cell r="P2738" t="str">
            <v>TURBO ALIMENTADOR</v>
          </cell>
        </row>
        <row r="2739">
          <cell r="P2739" t="str">
            <v>TURBO COMPRESOR</v>
          </cell>
        </row>
        <row r="2740">
          <cell r="P2740" t="str">
            <v>TURBO TIMER</v>
          </cell>
        </row>
        <row r="2741">
          <cell r="P2741" t="str">
            <v>TUTORES</v>
          </cell>
        </row>
        <row r="2742">
          <cell r="P2742" t="str">
            <v>TUTORES 2  IMPREGANADOS * 3 MR.</v>
          </cell>
        </row>
        <row r="2743">
          <cell r="P2743" t="str">
            <v>TUTORES 2.44</v>
          </cell>
        </row>
        <row r="2744">
          <cell r="P2744" t="str">
            <v xml:space="preserve">TUTORES DE EUCALIPTO 1,5 </v>
          </cell>
        </row>
        <row r="2745">
          <cell r="P2745" t="str">
            <v>TUTORES EUCALIPTO 1 1/2  * 3,5 MR</v>
          </cell>
        </row>
        <row r="2746">
          <cell r="P2746" t="str">
            <v>TUTORES EUCALIPTO 2  SULFATADO</v>
          </cell>
        </row>
        <row r="2747">
          <cell r="P2747" t="str">
            <v>U 80X2MM (PATAS) CANAL 80X40X2</v>
          </cell>
        </row>
        <row r="2748">
          <cell r="P2748" t="str">
            <v>U DE 100X2 MM (ASIENTOS) CANAL 100X50X2</v>
          </cell>
        </row>
        <row r="2749">
          <cell r="P2749" t="str">
            <v>ULTRASOL MULTIPROPOSITO</v>
          </cell>
        </row>
        <row r="2750">
          <cell r="P2750" t="str">
            <v>UNION AMERICANA  1  PVC</v>
          </cell>
        </row>
        <row r="2751">
          <cell r="P2751" t="str">
            <v>UNION AMERICANA  1/2 COBRE</v>
          </cell>
        </row>
        <row r="2752">
          <cell r="P2752" t="str">
            <v>UNION AMERICANA 1/2 PVC</v>
          </cell>
        </row>
        <row r="2753">
          <cell r="P2753" t="str">
            <v>UNION AMERICANA 3/4  PVC</v>
          </cell>
        </row>
        <row r="2754">
          <cell r="P2754" t="str">
            <v>UNION AMERICANA 3/4 COBRE</v>
          </cell>
        </row>
        <row r="2755">
          <cell r="P2755" t="str">
            <v>UNION AMERICANA 50MMPVC</v>
          </cell>
        </row>
        <row r="2756">
          <cell r="P2756" t="str">
            <v>UNION AMERICANA 90 *90 PVC</v>
          </cell>
        </row>
        <row r="2757">
          <cell r="P2757" t="str">
            <v>UNION AMERICANA HI GALVANIZADA 2</v>
          </cell>
        </row>
        <row r="2758">
          <cell r="P2758" t="str">
            <v>UNION AMERICANA PVC 32 MM</v>
          </cell>
        </row>
        <row r="2759">
          <cell r="P2759" t="str">
            <v>UNION AMERICANA PVC 40 MM</v>
          </cell>
        </row>
        <row r="2760">
          <cell r="P2760" t="str">
            <v xml:space="preserve">UNION COLA LARGA 3 </v>
          </cell>
        </row>
        <row r="2761">
          <cell r="P2761" t="str">
            <v>UNION DE 3/4 HI SALIDA 3/4</v>
          </cell>
        </row>
        <row r="2762">
          <cell r="P2762" t="str">
            <v>UNION LLAVE JARDIN 3/4</v>
          </cell>
        </row>
        <row r="2763">
          <cell r="P2763" t="str">
            <v>UNION PLANSA DE 3/4</v>
          </cell>
        </row>
        <row r="2764">
          <cell r="P2764" t="str">
            <v xml:space="preserve">UNION STORZ   2 </v>
          </cell>
        </row>
        <row r="2765">
          <cell r="P2765" t="str">
            <v>UNION STORZ 2  COLA LARGA</v>
          </cell>
        </row>
        <row r="2766">
          <cell r="P2766" t="str">
            <v>UNION STORZ 3  COLA LARGA</v>
          </cell>
        </row>
        <row r="2767">
          <cell r="P2767" t="str">
            <v>UNION USA C/CEM HI PRESION 20X1/2</v>
          </cell>
        </row>
        <row r="2768">
          <cell r="P2768" t="str">
            <v>UNION USA C/CEM PRESION 20MM</v>
          </cell>
        </row>
        <row r="2769">
          <cell r="P2769" t="str">
            <v>UNION USA C/CEM PRESION 20X1/2</v>
          </cell>
        </row>
        <row r="2770">
          <cell r="P2770" t="str">
            <v>UNION USA C/CEM PRESION 25MM</v>
          </cell>
        </row>
        <row r="2771">
          <cell r="P2771" t="str">
            <v>UNION USA C/CEM PRESION 32 MM</v>
          </cell>
        </row>
        <row r="2772">
          <cell r="P2772" t="str">
            <v>UNION USA SO SO 1/2</v>
          </cell>
        </row>
        <row r="2773">
          <cell r="P2773" t="str">
            <v>UNIONES PARA MAP 80 MM</v>
          </cell>
        </row>
        <row r="2774">
          <cell r="P2774" t="str">
            <v>UNIONES PVC 1/2</v>
          </cell>
        </row>
        <row r="2775">
          <cell r="P2775" t="str">
            <v>UREA GRANULADA</v>
          </cell>
        </row>
        <row r="2776">
          <cell r="P2776" t="str">
            <v>UREA PERLADA</v>
          </cell>
        </row>
        <row r="2777">
          <cell r="P2777" t="str">
            <v>URINARIO COMPLETO</v>
          </cell>
        </row>
        <row r="2778">
          <cell r="P2778" t="str">
            <v>VACAPU</v>
          </cell>
        </row>
        <row r="2779">
          <cell r="P2779" t="str">
            <v>VACUOLAVADORA INDUSTRIAL MODELO 0710 ELECTRICA</v>
          </cell>
        </row>
        <row r="2780">
          <cell r="P2780" t="str">
            <v>VACUOLAVADORA INDUSTRIAL MODELO 0710 ELECTRICA</v>
          </cell>
        </row>
        <row r="2781">
          <cell r="P2781" t="str">
            <v>VALE GAS 15 KG</v>
          </cell>
        </row>
        <row r="2782">
          <cell r="P2782" t="str">
            <v>VALE GAS 45 KG</v>
          </cell>
        </row>
        <row r="2783">
          <cell r="P2783" t="str">
            <v>VALE GAS 5 KG</v>
          </cell>
        </row>
        <row r="2784">
          <cell r="P2784" t="str">
            <v>VALE GAS 5 KG</v>
          </cell>
        </row>
        <row r="2785">
          <cell r="P2785" t="str">
            <v>VALE POR</v>
          </cell>
        </row>
        <row r="2786">
          <cell r="P2786" t="str">
            <v>VALES DE VULCANIZACION</v>
          </cell>
        </row>
        <row r="2787">
          <cell r="P2787" t="str">
            <v>VALVULA ACOPLE RAPIDO 3/4</v>
          </cell>
        </row>
        <row r="2788">
          <cell r="P2788" t="str">
            <v>VÁLVULA ADM. M.B.</v>
          </cell>
        </row>
        <row r="2789">
          <cell r="P2789" t="str">
            <v>VALVULA ADM.MCP</v>
          </cell>
        </row>
        <row r="2790">
          <cell r="P2790" t="str">
            <v>VALVULA ADMISION</v>
          </cell>
        </row>
        <row r="2791">
          <cell r="P2791" t="str">
            <v xml:space="preserve">VALVULA ADMISION ROBIN EY20 3 </v>
          </cell>
        </row>
        <row r="2792">
          <cell r="P2792" t="str">
            <v xml:space="preserve">VALVULA BOLA 1/2 </v>
          </cell>
        </row>
        <row r="2793">
          <cell r="P2793" t="str">
            <v>VALVULA BOLA 2</v>
          </cell>
        </row>
        <row r="2794">
          <cell r="P2794" t="str">
            <v>VALVULA BOLA 63 MM</v>
          </cell>
        </row>
        <row r="2795">
          <cell r="P2795" t="str">
            <v xml:space="preserve">VALVULA BOLA HI 1 </v>
          </cell>
        </row>
        <row r="2796">
          <cell r="P2796" t="str">
            <v>VALVULA BOLA PVC 90 M</v>
          </cell>
        </row>
        <row r="2797">
          <cell r="P2797" t="str">
            <v>VALVULA BOLA3</v>
          </cell>
        </row>
        <row r="2798">
          <cell r="P2798" t="str">
            <v>VALVULA DE BRONCE 2</v>
          </cell>
        </row>
        <row r="2799">
          <cell r="P2799" t="str">
            <v xml:space="preserve">VALVULA DE ESCAPE PARA MOTOBOMBA EY-20  DE 3 </v>
          </cell>
        </row>
        <row r="2800">
          <cell r="P2800" t="str">
            <v xml:space="preserve">VALVULA DE PIE 3 </v>
          </cell>
        </row>
        <row r="2801">
          <cell r="P2801" t="str">
            <v>VALVULA ESCAPE</v>
          </cell>
        </row>
        <row r="2802">
          <cell r="P2802" t="str">
            <v>VALVULA ESCAPE MB</v>
          </cell>
        </row>
        <row r="2803">
          <cell r="P2803" t="str">
            <v>VALVULA ESCAPE MCP</v>
          </cell>
        </row>
        <row r="2804">
          <cell r="P2804" t="str">
            <v>VALVULA ESFERA BOLA 3/4 NIBSA</v>
          </cell>
        </row>
        <row r="2805">
          <cell r="P2805" t="str">
            <v xml:space="preserve">VALVULA PLASSON 3/4 </v>
          </cell>
        </row>
        <row r="2806">
          <cell r="P2806" t="str">
            <v>VALVULA PLASSON 3/4  CON BASTON</v>
          </cell>
        </row>
        <row r="2807">
          <cell r="P2807" t="str">
            <v>VALVULA RETENCION</v>
          </cell>
        </row>
        <row r="2808">
          <cell r="P2808" t="str">
            <v>VALVULA RETENCION DE 32 MM</v>
          </cell>
        </row>
        <row r="2809">
          <cell r="P2809" t="str">
            <v>VALVULA SOLENOIDE 1  100 DV. HUNTER PGV.</v>
          </cell>
        </row>
        <row r="2810">
          <cell r="P2810" t="str">
            <v>VALVULAS PLASSON 3/4</v>
          </cell>
        </row>
        <row r="2811">
          <cell r="P2811" t="str">
            <v>VARA COLIGUE DE 3 MR</v>
          </cell>
        </row>
        <row r="2812">
          <cell r="P2812" t="str">
            <v>VASO DECANTADOR</v>
          </cell>
        </row>
        <row r="2813">
          <cell r="P2813" t="str">
            <v>VASO PETROLEO R20 TERRANO</v>
          </cell>
        </row>
        <row r="2814">
          <cell r="P2814" t="str">
            <v>VASO PLASTICO R20 R25 R26</v>
          </cell>
        </row>
        <row r="2815">
          <cell r="P2815" t="str">
            <v>VASTAGO COMPLETO DE HT - 75</v>
          </cell>
        </row>
        <row r="2816">
          <cell r="P2816" t="str">
            <v>VENTA DE PLOTTER</v>
          </cell>
        </row>
        <row r="2817">
          <cell r="P2817" t="str">
            <v>VENTANA ALUMINIO 1X121</v>
          </cell>
        </row>
        <row r="2818">
          <cell r="P2818" t="str">
            <v>VENTANA CORREDERA</v>
          </cell>
        </row>
        <row r="2819">
          <cell r="P2819" t="str">
            <v>VERBENA</v>
          </cell>
        </row>
        <row r="2820">
          <cell r="P2820" t="str">
            <v>VERBENA RASTRERA</v>
          </cell>
        </row>
        <row r="2821">
          <cell r="P2821" t="str">
            <v>VERONICA</v>
          </cell>
        </row>
        <row r="2822">
          <cell r="P2822" t="str">
            <v>VERONICA ENANAS</v>
          </cell>
        </row>
        <row r="2823">
          <cell r="P2823" t="str">
            <v>VERONICA ENRAIZADA</v>
          </cell>
        </row>
        <row r="2824">
          <cell r="P2824" t="str">
            <v>VERONICA MORADA</v>
          </cell>
        </row>
        <row r="2825">
          <cell r="P2825" t="str">
            <v>VERONICA PHILICOS</v>
          </cell>
        </row>
        <row r="2826">
          <cell r="P2826" t="str">
            <v>VIATICO</v>
          </cell>
        </row>
        <row r="2827">
          <cell r="P2827" t="str">
            <v>VIDRIO</v>
          </cell>
        </row>
        <row r="2828">
          <cell r="P2828" t="str">
            <v>VIDRIO CAMIONETA</v>
          </cell>
        </row>
        <row r="2829">
          <cell r="P2829" t="str">
            <v>VIDRIO LATERAL</v>
          </cell>
        </row>
        <row r="2830">
          <cell r="P2830" t="str">
            <v>VIDRIO MASCARA SOLDA</v>
          </cell>
        </row>
        <row r="2831">
          <cell r="P2831" t="str">
            <v>VIDRIO PUERTA DERECHA</v>
          </cell>
        </row>
        <row r="2832">
          <cell r="P2832" t="str">
            <v>VIDRIO PUERTA LATERAL IZQUIERDA</v>
          </cell>
        </row>
        <row r="2833">
          <cell r="P2833" t="str">
            <v>VIDRIO SUPERIORPUERTA LB-90</v>
          </cell>
        </row>
        <row r="2834">
          <cell r="P2834" t="str">
            <v>VIDRIOS SOLDAR 12</v>
          </cell>
        </row>
        <row r="2835">
          <cell r="P2835" t="str">
            <v xml:space="preserve">VIDRIOS SOLDAR 2 X41/2 </v>
          </cell>
        </row>
        <row r="2836">
          <cell r="P2836" t="str">
            <v>VINCA</v>
          </cell>
        </row>
        <row r="2837">
          <cell r="P2837" t="str">
            <v>VINCA VERDE</v>
          </cell>
        </row>
        <row r="2838">
          <cell r="P2838" t="str">
            <v>VINILIT 250 CC</v>
          </cell>
        </row>
        <row r="2839">
          <cell r="P2839" t="str">
            <v>VIOLAS</v>
          </cell>
        </row>
        <row r="2840">
          <cell r="P2840" t="str">
            <v>VIOLAS BLANCAS</v>
          </cell>
        </row>
        <row r="2841">
          <cell r="P2841" t="str">
            <v>VIOLAS COLGANTES</v>
          </cell>
        </row>
        <row r="2842">
          <cell r="P2842" t="str">
            <v>VIOLAS ENANA</v>
          </cell>
        </row>
        <row r="2843">
          <cell r="P2843" t="str">
            <v>VIOLAS MORADAS</v>
          </cell>
        </row>
        <row r="2844">
          <cell r="P2844" t="str">
            <v>VIRUTILLA</v>
          </cell>
        </row>
        <row r="2845">
          <cell r="P2845" t="str">
            <v>VIRUTILLA PISO MEDIANA</v>
          </cell>
        </row>
        <row r="2846">
          <cell r="P2846" t="str">
            <v>VISORES</v>
          </cell>
        </row>
        <row r="2847">
          <cell r="P2847" t="str">
            <v>VITADINEA</v>
          </cell>
        </row>
        <row r="2848">
          <cell r="P2848" t="str">
            <v>VITADINIA</v>
          </cell>
        </row>
        <row r="2849">
          <cell r="P2849" t="str">
            <v>VOLCANITA 1 1/2</v>
          </cell>
        </row>
        <row r="2850">
          <cell r="P2850" t="str">
            <v>VOLCANITA 1 5/8</v>
          </cell>
        </row>
        <row r="2851">
          <cell r="P2851" t="str">
            <v>VOLCANITA 10</v>
          </cell>
        </row>
        <row r="2852">
          <cell r="P2852" t="str">
            <v>VOLCANITA 120X240</v>
          </cell>
        </row>
        <row r="2853">
          <cell r="P2853" t="str">
            <v>VOLCANITA 8 120X240</v>
          </cell>
        </row>
        <row r="2854">
          <cell r="P2854" t="str">
            <v>VULCANIZACION</v>
          </cell>
        </row>
        <row r="2855">
          <cell r="P2855" t="str">
            <v>WC COMPLETO</v>
          </cell>
        </row>
        <row r="2856">
          <cell r="P2856" t="str">
            <v>YESO</v>
          </cell>
        </row>
        <row r="2857">
          <cell r="P2857" t="str">
            <v>YUCAS PATRICIA</v>
          </cell>
        </row>
        <row r="2858">
          <cell r="P2858" t="str">
            <v>ZAPATO SEGURIDAD</v>
          </cell>
        </row>
        <row r="2859">
          <cell r="P2859" t="str">
            <v>ZINC 2MTX0.85</v>
          </cell>
        </row>
        <row r="2860">
          <cell r="P2860" t="str">
            <v>ZINC 366 X30</v>
          </cell>
        </row>
        <row r="2861">
          <cell r="P2861" t="str">
            <v>ZINC ACANALADO 0.23 * 3.66</v>
          </cell>
        </row>
        <row r="2862">
          <cell r="P2862" t="str">
            <v>ZINC ACANALADO 4 MM * 4MT DE LARGO</v>
          </cell>
        </row>
        <row r="2863">
          <cell r="P2863" t="str">
            <v>ZINCALUM 5V</v>
          </cell>
        </row>
      </sheetData>
      <sheetData sheetId="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Pag.1"/>
      <sheetName val=" Pag.2"/>
      <sheetName val=" Pag.3"/>
      <sheetName val="pág.4"/>
      <sheetName val=" Pág.5"/>
      <sheetName val=" Pág.6"/>
      <sheetName val=" Pág7"/>
      <sheetName val=" Pág.8"/>
      <sheetName val=" Pág.9"/>
      <sheetName val=" Pág.10"/>
      <sheetName val=" Pág.11"/>
      <sheetName val="Pág.12"/>
      <sheetName val=" Pág.13"/>
      <sheetName val=" Pág.14"/>
      <sheetName val=" Pág.15"/>
      <sheetName val=" Pág.16"/>
      <sheetName val=" Pág.17"/>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CEJE2"/>
      <sheetName val="Repeticiones"/>
      <sheetName val="Prensa II"/>
      <sheetName val="D-REN02"/>
    </sheetNames>
    <sheetDataSet>
      <sheetData sheetId="0" refreshError="1"/>
      <sheetData sheetId="1" refreshError="1">
        <row r="1">
          <cell r="A1">
            <v>0</v>
          </cell>
          <cell r="B1">
            <v>202</v>
          </cell>
        </row>
        <row r="2">
          <cell r="A2">
            <v>279</v>
          </cell>
          <cell r="B2">
            <v>15</v>
          </cell>
        </row>
        <row r="3">
          <cell r="A3">
            <v>290</v>
          </cell>
          <cell r="B3">
            <v>3</v>
          </cell>
        </row>
        <row r="4">
          <cell r="A4">
            <v>347</v>
          </cell>
          <cell r="B4">
            <v>27</v>
          </cell>
        </row>
        <row r="5">
          <cell r="A5">
            <v>544</v>
          </cell>
          <cell r="B5">
            <v>2</v>
          </cell>
        </row>
        <row r="6">
          <cell r="A6">
            <v>627</v>
          </cell>
          <cell r="B6">
            <v>4</v>
          </cell>
        </row>
        <row r="7">
          <cell r="A7">
            <v>833</v>
          </cell>
          <cell r="B7">
            <v>3</v>
          </cell>
        </row>
        <row r="8">
          <cell r="A8">
            <v>841</v>
          </cell>
          <cell r="B8">
            <v>2</v>
          </cell>
        </row>
        <row r="9">
          <cell r="A9">
            <v>842</v>
          </cell>
          <cell r="B9">
            <v>9</v>
          </cell>
        </row>
        <row r="10">
          <cell r="A10">
            <v>874</v>
          </cell>
          <cell r="B10">
            <v>2</v>
          </cell>
        </row>
        <row r="11">
          <cell r="A11">
            <v>875</v>
          </cell>
          <cell r="B11">
            <v>2</v>
          </cell>
        </row>
        <row r="12">
          <cell r="A12">
            <v>961</v>
          </cell>
          <cell r="B12">
            <v>12</v>
          </cell>
        </row>
        <row r="13">
          <cell r="A13">
            <v>975</v>
          </cell>
          <cell r="B13">
            <v>5</v>
          </cell>
        </row>
        <row r="14">
          <cell r="A14">
            <v>983</v>
          </cell>
          <cell r="B14">
            <v>3</v>
          </cell>
        </row>
        <row r="15">
          <cell r="A15">
            <v>1052</v>
          </cell>
          <cell r="B15">
            <v>3</v>
          </cell>
        </row>
        <row r="16">
          <cell r="A16">
            <v>1072</v>
          </cell>
          <cell r="B16">
            <v>7</v>
          </cell>
        </row>
        <row r="17">
          <cell r="A17">
            <v>1100</v>
          </cell>
          <cell r="B17">
            <v>69</v>
          </cell>
        </row>
        <row r="18">
          <cell r="A18">
            <v>1105</v>
          </cell>
          <cell r="B18">
            <v>2</v>
          </cell>
        </row>
        <row r="19">
          <cell r="A19">
            <v>1108</v>
          </cell>
          <cell r="B19">
            <v>2</v>
          </cell>
        </row>
        <row r="20">
          <cell r="A20">
            <v>1116</v>
          </cell>
          <cell r="B20">
            <v>2</v>
          </cell>
        </row>
        <row r="21">
          <cell r="A21">
            <v>1131</v>
          </cell>
          <cell r="B21">
            <v>4</v>
          </cell>
        </row>
        <row r="22">
          <cell r="A22">
            <v>1153</v>
          </cell>
          <cell r="B22">
            <v>2</v>
          </cell>
        </row>
        <row r="23">
          <cell r="A23">
            <v>1167</v>
          </cell>
          <cell r="B23">
            <v>11</v>
          </cell>
        </row>
        <row r="24">
          <cell r="A24">
            <v>1176</v>
          </cell>
          <cell r="B24">
            <v>25</v>
          </cell>
        </row>
        <row r="25">
          <cell r="A25">
            <v>1191</v>
          </cell>
          <cell r="B25">
            <v>8</v>
          </cell>
        </row>
        <row r="26">
          <cell r="A26">
            <v>1197</v>
          </cell>
          <cell r="B26">
            <v>14</v>
          </cell>
        </row>
        <row r="27">
          <cell r="A27">
            <v>1259</v>
          </cell>
          <cell r="B27">
            <v>4</v>
          </cell>
        </row>
        <row r="28">
          <cell r="A28">
            <v>1260</v>
          </cell>
          <cell r="B28">
            <v>2</v>
          </cell>
        </row>
        <row r="29">
          <cell r="A29">
            <v>1289</v>
          </cell>
          <cell r="B29">
            <v>15</v>
          </cell>
        </row>
        <row r="30">
          <cell r="A30">
            <v>1308</v>
          </cell>
          <cell r="B30">
            <v>6</v>
          </cell>
        </row>
        <row r="31">
          <cell r="A31">
            <v>1312</v>
          </cell>
          <cell r="B31">
            <v>2</v>
          </cell>
        </row>
        <row r="32">
          <cell r="A32">
            <v>1316</v>
          </cell>
          <cell r="B32">
            <v>2</v>
          </cell>
        </row>
        <row r="33">
          <cell r="A33">
            <v>1320</v>
          </cell>
          <cell r="B33">
            <v>2</v>
          </cell>
        </row>
        <row r="34">
          <cell r="A34">
            <v>1324</v>
          </cell>
          <cell r="B34">
            <v>2</v>
          </cell>
        </row>
        <row r="35">
          <cell r="A35">
            <v>1326</v>
          </cell>
          <cell r="B35">
            <v>4</v>
          </cell>
        </row>
        <row r="36">
          <cell r="A36">
            <v>1330</v>
          </cell>
          <cell r="B36">
            <v>6</v>
          </cell>
        </row>
        <row r="37">
          <cell r="A37">
            <v>1334</v>
          </cell>
          <cell r="B37">
            <v>4</v>
          </cell>
        </row>
        <row r="38">
          <cell r="A38">
            <v>1336</v>
          </cell>
          <cell r="B38">
            <v>5</v>
          </cell>
        </row>
        <row r="39">
          <cell r="A39">
            <v>1389</v>
          </cell>
          <cell r="B39">
            <v>3</v>
          </cell>
        </row>
        <row r="40">
          <cell r="A40">
            <v>1395</v>
          </cell>
          <cell r="B40">
            <v>3</v>
          </cell>
        </row>
        <row r="41">
          <cell r="A41">
            <v>1399</v>
          </cell>
          <cell r="B41">
            <v>10</v>
          </cell>
        </row>
        <row r="42">
          <cell r="A42">
            <v>1415</v>
          </cell>
          <cell r="B42">
            <v>4</v>
          </cell>
        </row>
        <row r="43">
          <cell r="A43">
            <v>1416</v>
          </cell>
          <cell r="B43">
            <v>2</v>
          </cell>
        </row>
        <row r="44">
          <cell r="A44">
            <v>1429</v>
          </cell>
          <cell r="B44">
            <v>2</v>
          </cell>
        </row>
        <row r="45">
          <cell r="A45">
            <v>1436</v>
          </cell>
          <cell r="B45">
            <v>5</v>
          </cell>
        </row>
        <row r="46">
          <cell r="A46">
            <v>1437</v>
          </cell>
          <cell r="B46">
            <v>2</v>
          </cell>
        </row>
        <row r="47">
          <cell r="A47">
            <v>1463</v>
          </cell>
          <cell r="B47">
            <v>2</v>
          </cell>
        </row>
        <row r="48">
          <cell r="A48">
            <v>1468</v>
          </cell>
          <cell r="B48">
            <v>8</v>
          </cell>
        </row>
        <row r="49">
          <cell r="A49">
            <v>1474</v>
          </cell>
          <cell r="B49">
            <v>11</v>
          </cell>
        </row>
        <row r="50">
          <cell r="A50">
            <v>1478</v>
          </cell>
          <cell r="B50">
            <v>2</v>
          </cell>
        </row>
        <row r="51">
          <cell r="A51">
            <v>1485</v>
          </cell>
          <cell r="B51">
            <v>2</v>
          </cell>
        </row>
        <row r="52">
          <cell r="A52">
            <v>1491</v>
          </cell>
          <cell r="B52">
            <v>2</v>
          </cell>
        </row>
        <row r="53">
          <cell r="A53">
            <v>1495</v>
          </cell>
          <cell r="B53">
            <v>14</v>
          </cell>
        </row>
        <row r="54">
          <cell r="A54">
            <v>1496</v>
          </cell>
          <cell r="B54">
            <v>5</v>
          </cell>
        </row>
        <row r="55">
          <cell r="A55">
            <v>1513</v>
          </cell>
          <cell r="B55">
            <v>8</v>
          </cell>
        </row>
        <row r="56">
          <cell r="A56">
            <v>1514</v>
          </cell>
          <cell r="B56">
            <v>3</v>
          </cell>
        </row>
        <row r="57">
          <cell r="A57">
            <v>1529</v>
          </cell>
          <cell r="B57">
            <v>2</v>
          </cell>
        </row>
        <row r="58">
          <cell r="A58">
            <v>1530</v>
          </cell>
          <cell r="B58">
            <v>2</v>
          </cell>
        </row>
        <row r="59">
          <cell r="A59">
            <v>1534</v>
          </cell>
          <cell r="B59">
            <v>15</v>
          </cell>
        </row>
        <row r="60">
          <cell r="A60">
            <v>1547</v>
          </cell>
          <cell r="B60">
            <v>2</v>
          </cell>
        </row>
        <row r="61">
          <cell r="A61">
            <v>1548</v>
          </cell>
          <cell r="B61">
            <v>2</v>
          </cell>
        </row>
        <row r="62">
          <cell r="A62">
            <v>1550</v>
          </cell>
          <cell r="B62">
            <v>6</v>
          </cell>
        </row>
        <row r="63">
          <cell r="A63">
            <v>1555</v>
          </cell>
          <cell r="B63">
            <v>9</v>
          </cell>
        </row>
        <row r="64">
          <cell r="A64">
            <v>1556</v>
          </cell>
          <cell r="B64">
            <v>19</v>
          </cell>
        </row>
        <row r="65">
          <cell r="A65">
            <v>1561</v>
          </cell>
          <cell r="B65">
            <v>16</v>
          </cell>
        </row>
        <row r="66">
          <cell r="A66">
            <v>1577</v>
          </cell>
          <cell r="B66">
            <v>2</v>
          </cell>
        </row>
        <row r="67">
          <cell r="A67">
            <v>1578</v>
          </cell>
          <cell r="B67">
            <v>4</v>
          </cell>
        </row>
        <row r="68">
          <cell r="A68">
            <v>1580</v>
          </cell>
          <cell r="B68">
            <v>5</v>
          </cell>
        </row>
        <row r="69">
          <cell r="A69">
            <v>1581</v>
          </cell>
          <cell r="B69">
            <v>15</v>
          </cell>
        </row>
        <row r="70">
          <cell r="A70">
            <v>1583</v>
          </cell>
          <cell r="B70">
            <v>3</v>
          </cell>
        </row>
        <row r="71">
          <cell r="A71">
            <v>1587</v>
          </cell>
          <cell r="B71">
            <v>3</v>
          </cell>
        </row>
        <row r="72">
          <cell r="A72">
            <v>1592</v>
          </cell>
          <cell r="B72">
            <v>5</v>
          </cell>
        </row>
        <row r="73">
          <cell r="A73">
            <v>1599</v>
          </cell>
          <cell r="B73">
            <v>6</v>
          </cell>
        </row>
        <row r="74">
          <cell r="A74">
            <v>1601</v>
          </cell>
          <cell r="B74">
            <v>14</v>
          </cell>
        </row>
        <row r="75">
          <cell r="A75">
            <v>1610</v>
          </cell>
          <cell r="B75">
            <v>2</v>
          </cell>
        </row>
        <row r="76">
          <cell r="A76">
            <v>1613</v>
          </cell>
          <cell r="B76">
            <v>2</v>
          </cell>
        </row>
        <row r="77">
          <cell r="A77">
            <v>1625</v>
          </cell>
          <cell r="B77">
            <v>16</v>
          </cell>
        </row>
        <row r="78">
          <cell r="A78">
            <v>1627</v>
          </cell>
          <cell r="B78">
            <v>3</v>
          </cell>
        </row>
        <row r="79">
          <cell r="A79">
            <v>1629</v>
          </cell>
          <cell r="B79">
            <v>4</v>
          </cell>
        </row>
        <row r="80">
          <cell r="A80">
            <v>1635</v>
          </cell>
          <cell r="B80">
            <v>8</v>
          </cell>
        </row>
        <row r="81">
          <cell r="A81">
            <v>1637</v>
          </cell>
          <cell r="B81">
            <v>27</v>
          </cell>
        </row>
        <row r="82">
          <cell r="A82">
            <v>1640</v>
          </cell>
          <cell r="B82">
            <v>2</v>
          </cell>
        </row>
        <row r="83">
          <cell r="A83">
            <v>1643</v>
          </cell>
          <cell r="B83">
            <v>18</v>
          </cell>
        </row>
        <row r="84">
          <cell r="A84">
            <v>1644</v>
          </cell>
          <cell r="B84">
            <v>2</v>
          </cell>
        </row>
        <row r="85">
          <cell r="A85">
            <v>1669</v>
          </cell>
          <cell r="B85">
            <v>3</v>
          </cell>
        </row>
        <row r="86">
          <cell r="A86">
            <v>1671</v>
          </cell>
          <cell r="B86">
            <v>2</v>
          </cell>
        </row>
        <row r="87">
          <cell r="A87">
            <v>1675</v>
          </cell>
          <cell r="B87">
            <v>2</v>
          </cell>
        </row>
        <row r="88">
          <cell r="A88">
            <v>1679</v>
          </cell>
          <cell r="B88">
            <v>4</v>
          </cell>
        </row>
        <row r="89">
          <cell r="A89">
            <v>1682</v>
          </cell>
          <cell r="B89">
            <v>8</v>
          </cell>
        </row>
        <row r="90">
          <cell r="A90">
            <v>1691</v>
          </cell>
          <cell r="B90">
            <v>9</v>
          </cell>
        </row>
        <row r="91">
          <cell r="A91">
            <v>1701</v>
          </cell>
          <cell r="B91">
            <v>25</v>
          </cell>
        </row>
        <row r="92">
          <cell r="A92">
            <v>1705</v>
          </cell>
          <cell r="B92">
            <v>3</v>
          </cell>
        </row>
        <row r="93">
          <cell r="A93">
            <v>1708</v>
          </cell>
          <cell r="B93">
            <v>2</v>
          </cell>
        </row>
        <row r="94">
          <cell r="A94">
            <v>1712</v>
          </cell>
          <cell r="B94">
            <v>14</v>
          </cell>
        </row>
        <row r="95">
          <cell r="A95">
            <v>1719</v>
          </cell>
          <cell r="B95">
            <v>4</v>
          </cell>
        </row>
        <row r="96">
          <cell r="A96">
            <v>1720</v>
          </cell>
          <cell r="B96">
            <v>7</v>
          </cell>
        </row>
        <row r="97">
          <cell r="A97">
            <v>1726</v>
          </cell>
          <cell r="B97">
            <v>9</v>
          </cell>
        </row>
        <row r="98">
          <cell r="A98">
            <v>1728</v>
          </cell>
          <cell r="B98">
            <v>2</v>
          </cell>
        </row>
        <row r="99">
          <cell r="A99">
            <v>1731</v>
          </cell>
          <cell r="B99">
            <v>19</v>
          </cell>
        </row>
        <row r="100">
          <cell r="A100">
            <v>1732</v>
          </cell>
          <cell r="B100">
            <v>10</v>
          </cell>
        </row>
        <row r="101">
          <cell r="A101">
            <v>1742</v>
          </cell>
          <cell r="B101">
            <v>4</v>
          </cell>
        </row>
        <row r="102">
          <cell r="A102">
            <v>1751</v>
          </cell>
          <cell r="B102">
            <v>4</v>
          </cell>
        </row>
        <row r="103">
          <cell r="A103">
            <v>1753</v>
          </cell>
          <cell r="B103">
            <v>2</v>
          </cell>
        </row>
        <row r="104">
          <cell r="A104">
            <v>1774</v>
          </cell>
          <cell r="B104">
            <v>3</v>
          </cell>
        </row>
        <row r="105">
          <cell r="A105">
            <v>1789</v>
          </cell>
          <cell r="B105">
            <v>2</v>
          </cell>
        </row>
        <row r="106">
          <cell r="A106">
            <v>1805</v>
          </cell>
          <cell r="B106">
            <v>11</v>
          </cell>
        </row>
        <row r="107">
          <cell r="A107">
            <v>1811</v>
          </cell>
          <cell r="B107">
            <v>3</v>
          </cell>
        </row>
        <row r="108">
          <cell r="A108">
            <v>1812</v>
          </cell>
          <cell r="B108">
            <v>21</v>
          </cell>
        </row>
        <row r="109">
          <cell r="A109">
            <v>1813</v>
          </cell>
          <cell r="B109">
            <v>13</v>
          </cell>
        </row>
        <row r="110">
          <cell r="A110">
            <v>1814</v>
          </cell>
          <cell r="B110">
            <v>30</v>
          </cell>
        </row>
        <row r="111">
          <cell r="A111">
            <v>1816</v>
          </cell>
          <cell r="B111">
            <v>10</v>
          </cell>
        </row>
        <row r="112">
          <cell r="A112">
            <v>1828</v>
          </cell>
          <cell r="B112">
            <v>3</v>
          </cell>
        </row>
        <row r="113">
          <cell r="A113">
            <v>1832</v>
          </cell>
          <cell r="B113">
            <v>4</v>
          </cell>
        </row>
        <row r="114">
          <cell r="A114">
            <v>1834</v>
          </cell>
          <cell r="B114">
            <v>10</v>
          </cell>
        </row>
        <row r="115">
          <cell r="A115">
            <v>1835</v>
          </cell>
          <cell r="B115">
            <v>2</v>
          </cell>
        </row>
        <row r="116">
          <cell r="A116">
            <v>1840</v>
          </cell>
          <cell r="B116">
            <v>11</v>
          </cell>
        </row>
        <row r="117">
          <cell r="A117">
            <v>1842</v>
          </cell>
          <cell r="B117">
            <v>22</v>
          </cell>
        </row>
        <row r="118">
          <cell r="A118">
            <v>1843</v>
          </cell>
          <cell r="B118">
            <v>2</v>
          </cell>
        </row>
        <row r="119">
          <cell r="A119">
            <v>1844</v>
          </cell>
          <cell r="B119">
            <v>3</v>
          </cell>
        </row>
        <row r="120">
          <cell r="A120">
            <v>1845</v>
          </cell>
          <cell r="B120">
            <v>4</v>
          </cell>
        </row>
        <row r="121">
          <cell r="A121">
            <v>1848</v>
          </cell>
          <cell r="B121">
            <v>2</v>
          </cell>
        </row>
        <row r="122">
          <cell r="A122">
            <v>1849</v>
          </cell>
          <cell r="B122">
            <v>6</v>
          </cell>
        </row>
        <row r="123">
          <cell r="A123">
            <v>1852</v>
          </cell>
          <cell r="B123">
            <v>3</v>
          </cell>
        </row>
        <row r="124">
          <cell r="A124">
            <v>1854</v>
          </cell>
          <cell r="B124">
            <v>2</v>
          </cell>
        </row>
        <row r="125">
          <cell r="A125">
            <v>1855</v>
          </cell>
          <cell r="B125">
            <v>3</v>
          </cell>
        </row>
        <row r="126">
          <cell r="A126">
            <v>1861</v>
          </cell>
          <cell r="B126">
            <v>4</v>
          </cell>
        </row>
        <row r="127">
          <cell r="A127">
            <v>1864</v>
          </cell>
          <cell r="B127">
            <v>4</v>
          </cell>
        </row>
        <row r="128">
          <cell r="A128">
            <v>1866</v>
          </cell>
          <cell r="B128">
            <v>3</v>
          </cell>
        </row>
        <row r="129">
          <cell r="A129">
            <v>1868</v>
          </cell>
          <cell r="B129">
            <v>4</v>
          </cell>
        </row>
        <row r="130">
          <cell r="A130">
            <v>1869</v>
          </cell>
          <cell r="B130">
            <v>2</v>
          </cell>
        </row>
        <row r="131">
          <cell r="A131">
            <v>1870</v>
          </cell>
          <cell r="B131">
            <v>2</v>
          </cell>
        </row>
        <row r="132">
          <cell r="A132">
            <v>1873</v>
          </cell>
          <cell r="B132">
            <v>3</v>
          </cell>
        </row>
        <row r="133">
          <cell r="A133">
            <v>1874</v>
          </cell>
          <cell r="B133">
            <v>2</v>
          </cell>
        </row>
        <row r="134">
          <cell r="A134">
            <v>1875</v>
          </cell>
          <cell r="B134">
            <v>8</v>
          </cell>
        </row>
        <row r="135">
          <cell r="A135">
            <v>1877</v>
          </cell>
          <cell r="B135">
            <v>40</v>
          </cell>
        </row>
        <row r="136">
          <cell r="A136">
            <v>1885</v>
          </cell>
          <cell r="B136">
            <v>6</v>
          </cell>
        </row>
        <row r="137">
          <cell r="A137">
            <v>1890</v>
          </cell>
          <cell r="B137">
            <v>2</v>
          </cell>
        </row>
        <row r="138">
          <cell r="A138">
            <v>1895</v>
          </cell>
          <cell r="B138">
            <v>9</v>
          </cell>
        </row>
        <row r="139">
          <cell r="A139">
            <v>1896</v>
          </cell>
          <cell r="B139">
            <v>2</v>
          </cell>
        </row>
        <row r="140">
          <cell r="A140">
            <v>1897</v>
          </cell>
          <cell r="B140">
            <v>6</v>
          </cell>
        </row>
        <row r="141">
          <cell r="A141">
            <v>1899</v>
          </cell>
          <cell r="B141">
            <v>2</v>
          </cell>
        </row>
        <row r="142">
          <cell r="A142">
            <v>1900</v>
          </cell>
          <cell r="B142">
            <v>9</v>
          </cell>
        </row>
        <row r="143">
          <cell r="A143">
            <v>1901</v>
          </cell>
          <cell r="B143">
            <v>4</v>
          </cell>
        </row>
        <row r="144">
          <cell r="A144">
            <v>1903</v>
          </cell>
          <cell r="B144">
            <v>3</v>
          </cell>
        </row>
        <row r="145">
          <cell r="A145">
            <v>1905</v>
          </cell>
          <cell r="B145">
            <v>28</v>
          </cell>
        </row>
        <row r="146">
          <cell r="A146">
            <v>1906</v>
          </cell>
          <cell r="B146">
            <v>3</v>
          </cell>
        </row>
        <row r="147">
          <cell r="A147">
            <v>1908</v>
          </cell>
          <cell r="B147">
            <v>3</v>
          </cell>
        </row>
        <row r="148">
          <cell r="A148">
            <v>1912</v>
          </cell>
          <cell r="B148">
            <v>7</v>
          </cell>
        </row>
        <row r="149">
          <cell r="A149">
            <v>1914</v>
          </cell>
          <cell r="B149">
            <v>4</v>
          </cell>
        </row>
        <row r="150">
          <cell r="A150">
            <v>1915</v>
          </cell>
          <cell r="B150">
            <v>12</v>
          </cell>
        </row>
        <row r="151">
          <cell r="A151">
            <v>1916</v>
          </cell>
          <cell r="B151">
            <v>8</v>
          </cell>
        </row>
        <row r="152">
          <cell r="A152">
            <v>1917</v>
          </cell>
          <cell r="B152">
            <v>2</v>
          </cell>
        </row>
        <row r="153">
          <cell r="A153">
            <v>1918</v>
          </cell>
          <cell r="B153">
            <v>7</v>
          </cell>
        </row>
        <row r="154">
          <cell r="A154">
            <v>1924</v>
          </cell>
          <cell r="B154">
            <v>38</v>
          </cell>
        </row>
        <row r="155">
          <cell r="A155">
            <v>1928</v>
          </cell>
          <cell r="B155">
            <v>2</v>
          </cell>
        </row>
        <row r="156">
          <cell r="A156">
            <v>1939</v>
          </cell>
          <cell r="B156">
            <v>7</v>
          </cell>
        </row>
        <row r="157">
          <cell r="A157">
            <v>1942</v>
          </cell>
          <cell r="B157">
            <v>3</v>
          </cell>
        </row>
        <row r="158">
          <cell r="A158">
            <v>1943</v>
          </cell>
          <cell r="B158">
            <v>6</v>
          </cell>
        </row>
        <row r="159">
          <cell r="A159">
            <v>1949</v>
          </cell>
          <cell r="B159">
            <v>2</v>
          </cell>
        </row>
        <row r="160">
          <cell r="A160">
            <v>1950</v>
          </cell>
          <cell r="B160">
            <v>14</v>
          </cell>
        </row>
        <row r="161">
          <cell r="A161">
            <v>1951</v>
          </cell>
          <cell r="B161">
            <v>4</v>
          </cell>
        </row>
        <row r="162">
          <cell r="A162">
            <v>1953</v>
          </cell>
          <cell r="B162">
            <v>27</v>
          </cell>
        </row>
        <row r="163">
          <cell r="A163">
            <v>1960</v>
          </cell>
          <cell r="B163">
            <v>2</v>
          </cell>
        </row>
        <row r="164">
          <cell r="A164">
            <v>1961</v>
          </cell>
          <cell r="B164">
            <v>3</v>
          </cell>
        </row>
        <row r="165">
          <cell r="A165">
            <v>1965</v>
          </cell>
          <cell r="B165">
            <v>3</v>
          </cell>
        </row>
        <row r="166">
          <cell r="A166">
            <v>1966</v>
          </cell>
          <cell r="B166">
            <v>2</v>
          </cell>
        </row>
        <row r="167">
          <cell r="A167">
            <v>1971</v>
          </cell>
          <cell r="B167">
            <v>4</v>
          </cell>
        </row>
        <row r="168">
          <cell r="A168">
            <v>1975</v>
          </cell>
          <cell r="B168">
            <v>4</v>
          </cell>
        </row>
        <row r="169">
          <cell r="A169">
            <v>1978</v>
          </cell>
          <cell r="B169">
            <v>2</v>
          </cell>
        </row>
        <row r="170">
          <cell r="A170">
            <v>1982</v>
          </cell>
          <cell r="B170">
            <v>12</v>
          </cell>
        </row>
        <row r="171">
          <cell r="A171">
            <v>1985</v>
          </cell>
          <cell r="B171">
            <v>15</v>
          </cell>
        </row>
        <row r="172">
          <cell r="A172">
            <v>1989</v>
          </cell>
          <cell r="B172">
            <v>145</v>
          </cell>
        </row>
        <row r="173">
          <cell r="A173">
            <v>1990</v>
          </cell>
          <cell r="B173">
            <v>2</v>
          </cell>
        </row>
        <row r="174">
          <cell r="A174">
            <v>1994</v>
          </cell>
          <cell r="B174">
            <v>2</v>
          </cell>
        </row>
        <row r="175">
          <cell r="A175">
            <v>1997</v>
          </cell>
          <cell r="B175">
            <v>2</v>
          </cell>
        </row>
        <row r="176">
          <cell r="A176">
            <v>1998</v>
          </cell>
          <cell r="B176">
            <v>3</v>
          </cell>
        </row>
        <row r="177">
          <cell r="A177">
            <v>1999</v>
          </cell>
          <cell r="B177">
            <v>13</v>
          </cell>
        </row>
        <row r="178">
          <cell r="A178">
            <v>2000</v>
          </cell>
          <cell r="B178">
            <v>4</v>
          </cell>
        </row>
        <row r="179">
          <cell r="A179">
            <v>2004</v>
          </cell>
          <cell r="B179">
            <v>2</v>
          </cell>
        </row>
        <row r="180">
          <cell r="A180">
            <v>2006</v>
          </cell>
          <cell r="B180">
            <v>2</v>
          </cell>
        </row>
        <row r="181">
          <cell r="A181">
            <v>2008</v>
          </cell>
          <cell r="B181">
            <v>4</v>
          </cell>
        </row>
        <row r="182">
          <cell r="A182">
            <v>2009</v>
          </cell>
          <cell r="B182">
            <v>16</v>
          </cell>
        </row>
        <row r="183">
          <cell r="A183">
            <v>2011</v>
          </cell>
          <cell r="B183">
            <v>12</v>
          </cell>
        </row>
        <row r="184">
          <cell r="A184">
            <v>2018</v>
          </cell>
          <cell r="B184">
            <v>80</v>
          </cell>
        </row>
        <row r="185">
          <cell r="A185">
            <v>2019</v>
          </cell>
          <cell r="B185">
            <v>2</v>
          </cell>
        </row>
        <row r="186">
          <cell r="A186">
            <v>2020</v>
          </cell>
          <cell r="B186">
            <v>42</v>
          </cell>
        </row>
        <row r="187">
          <cell r="A187">
            <v>2022</v>
          </cell>
          <cell r="B187">
            <v>2</v>
          </cell>
        </row>
        <row r="188">
          <cell r="A188">
            <v>2025</v>
          </cell>
          <cell r="B188">
            <v>2</v>
          </cell>
        </row>
        <row r="189">
          <cell r="A189">
            <v>2027</v>
          </cell>
          <cell r="B189">
            <v>14</v>
          </cell>
        </row>
        <row r="190">
          <cell r="A190">
            <v>2030</v>
          </cell>
          <cell r="B190">
            <v>2</v>
          </cell>
        </row>
        <row r="191">
          <cell r="A191">
            <v>2032</v>
          </cell>
          <cell r="B191">
            <v>2</v>
          </cell>
        </row>
        <row r="192">
          <cell r="A192">
            <v>2033</v>
          </cell>
          <cell r="B192">
            <v>33</v>
          </cell>
        </row>
        <row r="193">
          <cell r="A193">
            <v>2039</v>
          </cell>
          <cell r="B193">
            <v>7</v>
          </cell>
        </row>
        <row r="194">
          <cell r="A194">
            <v>2040</v>
          </cell>
          <cell r="B194">
            <v>8</v>
          </cell>
        </row>
        <row r="195">
          <cell r="A195">
            <v>2044</v>
          </cell>
          <cell r="B195">
            <v>5</v>
          </cell>
        </row>
        <row r="196">
          <cell r="A196">
            <v>2047</v>
          </cell>
          <cell r="B196">
            <v>14</v>
          </cell>
        </row>
        <row r="197">
          <cell r="A197">
            <v>2049</v>
          </cell>
          <cell r="B197">
            <v>13</v>
          </cell>
        </row>
        <row r="198">
          <cell r="A198">
            <v>2050</v>
          </cell>
          <cell r="B198">
            <v>6</v>
          </cell>
        </row>
        <row r="199">
          <cell r="A199">
            <v>2053</v>
          </cell>
          <cell r="B199">
            <v>2</v>
          </cell>
        </row>
        <row r="200">
          <cell r="A200">
            <v>2061</v>
          </cell>
          <cell r="B200">
            <v>14</v>
          </cell>
        </row>
        <row r="201">
          <cell r="A201">
            <v>2063</v>
          </cell>
          <cell r="B201">
            <v>5</v>
          </cell>
        </row>
        <row r="202">
          <cell r="A202">
            <v>2064</v>
          </cell>
          <cell r="B202">
            <v>10</v>
          </cell>
        </row>
        <row r="203">
          <cell r="A203">
            <v>2068</v>
          </cell>
          <cell r="B203">
            <v>18</v>
          </cell>
        </row>
        <row r="204">
          <cell r="A204">
            <v>2069</v>
          </cell>
          <cell r="B204">
            <v>3</v>
          </cell>
        </row>
        <row r="205">
          <cell r="A205">
            <v>2072</v>
          </cell>
          <cell r="B205">
            <v>12</v>
          </cell>
        </row>
        <row r="206">
          <cell r="A206">
            <v>2073</v>
          </cell>
          <cell r="B206">
            <v>7</v>
          </cell>
        </row>
        <row r="207">
          <cell r="A207">
            <v>2078</v>
          </cell>
          <cell r="B207">
            <v>3</v>
          </cell>
        </row>
        <row r="208">
          <cell r="A208">
            <v>2086</v>
          </cell>
          <cell r="B208">
            <v>6</v>
          </cell>
        </row>
        <row r="209">
          <cell r="A209">
            <v>2087</v>
          </cell>
          <cell r="B209">
            <v>2</v>
          </cell>
        </row>
        <row r="210">
          <cell r="A210">
            <v>2088</v>
          </cell>
          <cell r="B210">
            <v>3</v>
          </cell>
        </row>
        <row r="211">
          <cell r="A211">
            <v>2089</v>
          </cell>
          <cell r="B211">
            <v>2</v>
          </cell>
        </row>
        <row r="212">
          <cell r="A212">
            <v>2095</v>
          </cell>
          <cell r="B212">
            <v>4</v>
          </cell>
        </row>
        <row r="213">
          <cell r="A213">
            <v>2097</v>
          </cell>
          <cell r="B213">
            <v>3</v>
          </cell>
        </row>
        <row r="214">
          <cell r="A214">
            <v>2101</v>
          </cell>
          <cell r="B214">
            <v>2</v>
          </cell>
        </row>
        <row r="215">
          <cell r="A215">
            <v>2111</v>
          </cell>
          <cell r="B215">
            <v>3</v>
          </cell>
        </row>
        <row r="216">
          <cell r="A216">
            <v>2113</v>
          </cell>
          <cell r="B216">
            <v>5</v>
          </cell>
        </row>
        <row r="217">
          <cell r="A217">
            <v>2116</v>
          </cell>
          <cell r="B217">
            <v>4</v>
          </cell>
        </row>
        <row r="218">
          <cell r="A218">
            <v>2120</v>
          </cell>
          <cell r="B218">
            <v>3</v>
          </cell>
        </row>
        <row r="219">
          <cell r="A219">
            <v>2122</v>
          </cell>
          <cell r="B219">
            <v>2</v>
          </cell>
        </row>
        <row r="220">
          <cell r="A220">
            <v>2123</v>
          </cell>
          <cell r="B220">
            <v>2</v>
          </cell>
        </row>
        <row r="221">
          <cell r="A221">
            <v>2126</v>
          </cell>
          <cell r="B221">
            <v>2</v>
          </cell>
        </row>
        <row r="222">
          <cell r="A222">
            <v>2128</v>
          </cell>
          <cell r="B222">
            <v>7</v>
          </cell>
        </row>
        <row r="223">
          <cell r="A223">
            <v>2130</v>
          </cell>
          <cell r="B223">
            <v>17</v>
          </cell>
        </row>
        <row r="224">
          <cell r="A224">
            <v>2131</v>
          </cell>
          <cell r="B224">
            <v>4</v>
          </cell>
        </row>
        <row r="225">
          <cell r="A225">
            <v>2133</v>
          </cell>
          <cell r="B225">
            <v>3</v>
          </cell>
        </row>
        <row r="226">
          <cell r="A226">
            <v>5000</v>
          </cell>
          <cell r="B226">
            <v>3</v>
          </cell>
        </row>
        <row r="227">
          <cell r="A227">
            <v>5003</v>
          </cell>
          <cell r="B227">
            <v>6</v>
          </cell>
        </row>
        <row r="228">
          <cell r="A228">
            <v>5004</v>
          </cell>
          <cell r="B228">
            <v>3</v>
          </cell>
        </row>
        <row r="229">
          <cell r="A229">
            <v>5006</v>
          </cell>
          <cell r="B229">
            <v>4</v>
          </cell>
        </row>
        <row r="230">
          <cell r="A230">
            <v>5007</v>
          </cell>
          <cell r="B230">
            <v>2</v>
          </cell>
        </row>
        <row r="231">
          <cell r="A231">
            <v>5009</v>
          </cell>
          <cell r="B231">
            <v>53</v>
          </cell>
        </row>
        <row r="232">
          <cell r="A232">
            <v>5011</v>
          </cell>
          <cell r="B232">
            <v>4</v>
          </cell>
        </row>
        <row r="233">
          <cell r="A233">
            <v>5012</v>
          </cell>
          <cell r="B233">
            <v>3</v>
          </cell>
        </row>
        <row r="234">
          <cell r="A234">
            <v>5020</v>
          </cell>
          <cell r="B234">
            <v>19</v>
          </cell>
        </row>
        <row r="235">
          <cell r="A235">
            <v>5022</v>
          </cell>
          <cell r="B235">
            <v>3</v>
          </cell>
        </row>
        <row r="236">
          <cell r="A236">
            <v>5023</v>
          </cell>
          <cell r="B236">
            <v>2</v>
          </cell>
        </row>
        <row r="237">
          <cell r="A237">
            <v>5024</v>
          </cell>
          <cell r="B237">
            <v>2</v>
          </cell>
        </row>
        <row r="238">
          <cell r="A238">
            <v>5029</v>
          </cell>
          <cell r="B238">
            <v>4</v>
          </cell>
        </row>
        <row r="239">
          <cell r="A239">
            <v>5030</v>
          </cell>
          <cell r="B239">
            <v>14</v>
          </cell>
        </row>
        <row r="240">
          <cell r="A240">
            <v>5031</v>
          </cell>
          <cell r="B240">
            <v>5</v>
          </cell>
        </row>
        <row r="241">
          <cell r="A241">
            <v>5032</v>
          </cell>
          <cell r="B241">
            <v>7</v>
          </cell>
        </row>
        <row r="242">
          <cell r="A242">
            <v>5033</v>
          </cell>
          <cell r="B242">
            <v>25</v>
          </cell>
        </row>
        <row r="243">
          <cell r="A243">
            <v>5036</v>
          </cell>
          <cell r="B243">
            <v>168</v>
          </cell>
        </row>
        <row r="244">
          <cell r="A244">
            <v>5037</v>
          </cell>
          <cell r="B244">
            <v>2</v>
          </cell>
        </row>
        <row r="245">
          <cell r="A245">
            <v>5038</v>
          </cell>
          <cell r="B245">
            <v>2</v>
          </cell>
        </row>
        <row r="246">
          <cell r="A246">
            <v>5042</v>
          </cell>
          <cell r="B246">
            <v>2</v>
          </cell>
        </row>
        <row r="247">
          <cell r="A247">
            <v>5043</v>
          </cell>
          <cell r="B247">
            <v>4</v>
          </cell>
        </row>
        <row r="248">
          <cell r="A248">
            <v>5044</v>
          </cell>
          <cell r="B248">
            <v>3</v>
          </cell>
        </row>
        <row r="249">
          <cell r="A249">
            <v>5045</v>
          </cell>
          <cell r="B249">
            <v>5</v>
          </cell>
        </row>
        <row r="250">
          <cell r="A250">
            <v>5050</v>
          </cell>
          <cell r="B250">
            <v>36</v>
          </cell>
        </row>
        <row r="251">
          <cell r="A251">
            <v>5055</v>
          </cell>
          <cell r="B251">
            <v>9</v>
          </cell>
        </row>
        <row r="252">
          <cell r="A252">
            <v>5059</v>
          </cell>
          <cell r="B252">
            <v>3</v>
          </cell>
        </row>
        <row r="253">
          <cell r="A253">
            <v>5061</v>
          </cell>
          <cell r="B253">
            <v>7</v>
          </cell>
        </row>
        <row r="254">
          <cell r="A254">
            <v>5062</v>
          </cell>
          <cell r="B254">
            <v>2</v>
          </cell>
        </row>
        <row r="255">
          <cell r="A255">
            <v>5064</v>
          </cell>
          <cell r="B255">
            <v>2</v>
          </cell>
        </row>
        <row r="256">
          <cell r="A256">
            <v>5066</v>
          </cell>
          <cell r="B256">
            <v>12</v>
          </cell>
        </row>
        <row r="257">
          <cell r="A257">
            <v>5067</v>
          </cell>
          <cell r="B257">
            <v>5</v>
          </cell>
        </row>
        <row r="258">
          <cell r="A258">
            <v>5068</v>
          </cell>
          <cell r="B258">
            <v>3</v>
          </cell>
        </row>
        <row r="259">
          <cell r="A259">
            <v>5070</v>
          </cell>
          <cell r="B259">
            <v>49</v>
          </cell>
        </row>
        <row r="260">
          <cell r="A260">
            <v>5071</v>
          </cell>
          <cell r="B260">
            <v>2</v>
          </cell>
        </row>
        <row r="261">
          <cell r="A261">
            <v>5072</v>
          </cell>
          <cell r="B261">
            <v>12</v>
          </cell>
        </row>
        <row r="262">
          <cell r="A262">
            <v>5074</v>
          </cell>
          <cell r="B262">
            <v>2</v>
          </cell>
        </row>
        <row r="263">
          <cell r="A263">
            <v>5075</v>
          </cell>
          <cell r="B263">
            <v>2</v>
          </cell>
        </row>
        <row r="264">
          <cell r="A264">
            <v>5076</v>
          </cell>
          <cell r="B264">
            <v>4</v>
          </cell>
        </row>
        <row r="265">
          <cell r="A265">
            <v>5077</v>
          </cell>
          <cell r="B265">
            <v>10</v>
          </cell>
        </row>
        <row r="266">
          <cell r="A266">
            <v>5080</v>
          </cell>
          <cell r="B266">
            <v>2</v>
          </cell>
        </row>
        <row r="267">
          <cell r="A267">
            <v>5081</v>
          </cell>
          <cell r="B267">
            <v>14</v>
          </cell>
        </row>
        <row r="268">
          <cell r="A268">
            <v>5082</v>
          </cell>
          <cell r="B268">
            <v>22</v>
          </cell>
        </row>
        <row r="269">
          <cell r="A269">
            <v>5083</v>
          </cell>
          <cell r="B269">
            <v>3</v>
          </cell>
        </row>
        <row r="270">
          <cell r="A270">
            <v>5084</v>
          </cell>
          <cell r="B270">
            <v>12</v>
          </cell>
        </row>
        <row r="271">
          <cell r="A271">
            <v>5085</v>
          </cell>
          <cell r="B271">
            <v>2</v>
          </cell>
        </row>
        <row r="272">
          <cell r="A272">
            <v>5089</v>
          </cell>
          <cell r="B272">
            <v>3</v>
          </cell>
        </row>
        <row r="273">
          <cell r="A273">
            <v>5090</v>
          </cell>
          <cell r="B273">
            <v>2</v>
          </cell>
        </row>
        <row r="274">
          <cell r="A274">
            <v>5093</v>
          </cell>
          <cell r="B274">
            <v>6</v>
          </cell>
        </row>
        <row r="275">
          <cell r="A275">
            <v>5100</v>
          </cell>
          <cell r="B275">
            <v>31</v>
          </cell>
        </row>
        <row r="276">
          <cell r="A276">
            <v>5101</v>
          </cell>
          <cell r="B276">
            <v>3</v>
          </cell>
        </row>
        <row r="277">
          <cell r="A277">
            <v>5106</v>
          </cell>
          <cell r="B277">
            <v>4</v>
          </cell>
        </row>
        <row r="278">
          <cell r="A278">
            <v>5108</v>
          </cell>
          <cell r="B278">
            <v>27</v>
          </cell>
        </row>
        <row r="279">
          <cell r="A279">
            <v>5109</v>
          </cell>
          <cell r="B279">
            <v>4</v>
          </cell>
        </row>
        <row r="280">
          <cell r="A280">
            <v>5111</v>
          </cell>
          <cell r="B280">
            <v>4</v>
          </cell>
        </row>
        <row r="281">
          <cell r="A281">
            <v>5116</v>
          </cell>
          <cell r="B281">
            <v>4</v>
          </cell>
        </row>
        <row r="282">
          <cell r="A282">
            <v>5117</v>
          </cell>
          <cell r="B282">
            <v>2</v>
          </cell>
        </row>
        <row r="283">
          <cell r="A283">
            <v>5120</v>
          </cell>
          <cell r="B283">
            <v>10</v>
          </cell>
        </row>
        <row r="284">
          <cell r="A284">
            <v>5125</v>
          </cell>
          <cell r="B284">
            <v>23</v>
          </cell>
        </row>
        <row r="285">
          <cell r="A285">
            <v>5132</v>
          </cell>
          <cell r="B285">
            <v>2</v>
          </cell>
        </row>
        <row r="286">
          <cell r="A286">
            <v>5134</v>
          </cell>
          <cell r="B286">
            <v>72</v>
          </cell>
        </row>
        <row r="287">
          <cell r="A287">
            <v>5136</v>
          </cell>
          <cell r="B287">
            <v>12</v>
          </cell>
        </row>
        <row r="288">
          <cell r="A288">
            <v>5138</v>
          </cell>
          <cell r="B288">
            <v>2</v>
          </cell>
        </row>
        <row r="289">
          <cell r="A289">
            <v>5140</v>
          </cell>
          <cell r="B289">
            <v>3</v>
          </cell>
        </row>
        <row r="290">
          <cell r="A290">
            <v>5141</v>
          </cell>
          <cell r="B290">
            <v>8</v>
          </cell>
        </row>
        <row r="291">
          <cell r="A291">
            <v>5146</v>
          </cell>
          <cell r="B291">
            <v>12</v>
          </cell>
        </row>
        <row r="292">
          <cell r="A292">
            <v>5150</v>
          </cell>
          <cell r="B292">
            <v>2</v>
          </cell>
        </row>
        <row r="293">
          <cell r="A293">
            <v>5151</v>
          </cell>
          <cell r="B293">
            <v>4</v>
          </cell>
        </row>
        <row r="294">
          <cell r="A294">
            <v>5157</v>
          </cell>
          <cell r="B294">
            <v>4</v>
          </cell>
        </row>
        <row r="295">
          <cell r="A295">
            <v>5158</v>
          </cell>
          <cell r="B295">
            <v>4</v>
          </cell>
        </row>
        <row r="296">
          <cell r="A296">
            <v>5159</v>
          </cell>
          <cell r="B296">
            <v>3</v>
          </cell>
        </row>
        <row r="297">
          <cell r="A297">
            <v>5160</v>
          </cell>
          <cell r="B297">
            <v>3</v>
          </cell>
        </row>
        <row r="298">
          <cell r="A298">
            <v>5164</v>
          </cell>
          <cell r="B298">
            <v>2</v>
          </cell>
        </row>
        <row r="299">
          <cell r="A299">
            <v>5165</v>
          </cell>
          <cell r="B299">
            <v>2</v>
          </cell>
        </row>
        <row r="300">
          <cell r="A300">
            <v>5166</v>
          </cell>
          <cell r="B300">
            <v>6</v>
          </cell>
        </row>
        <row r="301">
          <cell r="A301">
            <v>5169</v>
          </cell>
          <cell r="B301">
            <v>3</v>
          </cell>
        </row>
        <row r="302">
          <cell r="A302">
            <v>5171</v>
          </cell>
          <cell r="B302">
            <v>2</v>
          </cell>
        </row>
        <row r="303">
          <cell r="A303">
            <v>5172</v>
          </cell>
          <cell r="B303">
            <v>2</v>
          </cell>
        </row>
        <row r="304">
          <cell r="A304">
            <v>5173</v>
          </cell>
          <cell r="B304">
            <v>2</v>
          </cell>
        </row>
        <row r="305">
          <cell r="A305">
            <v>5174</v>
          </cell>
          <cell r="B305">
            <v>3</v>
          </cell>
        </row>
        <row r="306">
          <cell r="A306">
            <v>5189</v>
          </cell>
          <cell r="B306">
            <v>5</v>
          </cell>
        </row>
        <row r="307">
          <cell r="A307">
            <v>5190</v>
          </cell>
          <cell r="B307">
            <v>40</v>
          </cell>
        </row>
        <row r="308">
          <cell r="A308">
            <v>5192</v>
          </cell>
          <cell r="B308">
            <v>5</v>
          </cell>
        </row>
        <row r="309">
          <cell r="A309">
            <v>5193</v>
          </cell>
          <cell r="B309">
            <v>3</v>
          </cell>
        </row>
        <row r="310">
          <cell r="A310">
            <v>5194</v>
          </cell>
          <cell r="B310">
            <v>9</v>
          </cell>
        </row>
        <row r="311">
          <cell r="A311">
            <v>5196</v>
          </cell>
          <cell r="B311">
            <v>3</v>
          </cell>
        </row>
        <row r="312">
          <cell r="A312">
            <v>5197</v>
          </cell>
          <cell r="B312">
            <v>2</v>
          </cell>
        </row>
        <row r="313">
          <cell r="A313">
            <v>5202</v>
          </cell>
          <cell r="B313">
            <v>12</v>
          </cell>
        </row>
        <row r="314">
          <cell r="A314">
            <v>5204</v>
          </cell>
          <cell r="B314">
            <v>6</v>
          </cell>
        </row>
        <row r="315">
          <cell r="A315">
            <v>5205</v>
          </cell>
          <cell r="B315">
            <v>3</v>
          </cell>
        </row>
        <row r="316">
          <cell r="A316">
            <v>5206</v>
          </cell>
          <cell r="B316">
            <v>8</v>
          </cell>
        </row>
        <row r="317">
          <cell r="A317">
            <v>5207</v>
          </cell>
          <cell r="B317">
            <v>17</v>
          </cell>
        </row>
        <row r="318">
          <cell r="A318">
            <v>5208</v>
          </cell>
          <cell r="B318">
            <v>2</v>
          </cell>
        </row>
        <row r="319">
          <cell r="A319">
            <v>5210</v>
          </cell>
          <cell r="B319">
            <v>170</v>
          </cell>
        </row>
        <row r="320">
          <cell r="A320">
            <v>5213</v>
          </cell>
          <cell r="B320">
            <v>4</v>
          </cell>
        </row>
        <row r="321">
          <cell r="A321">
            <v>5216</v>
          </cell>
          <cell r="B321">
            <v>2</v>
          </cell>
        </row>
        <row r="322">
          <cell r="A322">
            <v>5217</v>
          </cell>
          <cell r="B322">
            <v>4</v>
          </cell>
        </row>
        <row r="323">
          <cell r="A323">
            <v>5218</v>
          </cell>
          <cell r="B323">
            <v>11</v>
          </cell>
        </row>
        <row r="324">
          <cell r="A324">
            <v>5220</v>
          </cell>
          <cell r="B324">
            <v>2</v>
          </cell>
        </row>
        <row r="325">
          <cell r="A325">
            <v>5229</v>
          </cell>
          <cell r="B325">
            <v>4</v>
          </cell>
        </row>
        <row r="326">
          <cell r="A326">
            <v>5230</v>
          </cell>
          <cell r="B326">
            <v>6</v>
          </cell>
        </row>
        <row r="327">
          <cell r="A327">
            <v>5232</v>
          </cell>
          <cell r="B327">
            <v>3</v>
          </cell>
        </row>
        <row r="328">
          <cell r="A328">
            <v>5233</v>
          </cell>
          <cell r="B328">
            <v>8</v>
          </cell>
        </row>
        <row r="329">
          <cell r="A329">
            <v>5234</v>
          </cell>
          <cell r="B329">
            <v>4</v>
          </cell>
        </row>
        <row r="330">
          <cell r="A330">
            <v>5235</v>
          </cell>
          <cell r="B330">
            <v>2</v>
          </cell>
        </row>
        <row r="331">
          <cell r="A331">
            <v>5236</v>
          </cell>
          <cell r="B331">
            <v>2</v>
          </cell>
        </row>
        <row r="332">
          <cell r="A332">
            <v>5237</v>
          </cell>
          <cell r="B332">
            <v>25</v>
          </cell>
        </row>
        <row r="333">
          <cell r="A333">
            <v>5239</v>
          </cell>
          <cell r="B333">
            <v>9</v>
          </cell>
        </row>
        <row r="334">
          <cell r="A334">
            <v>5240</v>
          </cell>
          <cell r="B334">
            <v>2</v>
          </cell>
        </row>
        <row r="335">
          <cell r="A335">
            <v>5243</v>
          </cell>
          <cell r="B335">
            <v>5</v>
          </cell>
        </row>
        <row r="336">
          <cell r="A336">
            <v>5245</v>
          </cell>
          <cell r="B336">
            <v>2</v>
          </cell>
        </row>
        <row r="337">
          <cell r="A337">
            <v>5246</v>
          </cell>
          <cell r="B337">
            <v>2</v>
          </cell>
        </row>
        <row r="338">
          <cell r="A338">
            <v>5247</v>
          </cell>
          <cell r="B338">
            <v>12</v>
          </cell>
        </row>
        <row r="339">
          <cell r="A339">
            <v>5250</v>
          </cell>
          <cell r="B339">
            <v>2</v>
          </cell>
        </row>
        <row r="340">
          <cell r="A340">
            <v>5251</v>
          </cell>
          <cell r="B340">
            <v>4</v>
          </cell>
        </row>
        <row r="341">
          <cell r="A341">
            <v>5252</v>
          </cell>
          <cell r="B341">
            <v>2</v>
          </cell>
        </row>
        <row r="342">
          <cell r="A342">
            <v>5253</v>
          </cell>
          <cell r="B342">
            <v>3</v>
          </cell>
        </row>
        <row r="343">
          <cell r="A343">
            <v>5254</v>
          </cell>
          <cell r="B343">
            <v>2</v>
          </cell>
        </row>
        <row r="344">
          <cell r="A344">
            <v>5255</v>
          </cell>
          <cell r="B344">
            <v>3</v>
          </cell>
        </row>
        <row r="345">
          <cell r="A345">
            <v>5256</v>
          </cell>
          <cell r="B345">
            <v>2</v>
          </cell>
        </row>
        <row r="346">
          <cell r="A346">
            <v>5257</v>
          </cell>
          <cell r="B346">
            <v>5</v>
          </cell>
        </row>
        <row r="347">
          <cell r="A347">
            <v>5258</v>
          </cell>
          <cell r="B347">
            <v>2</v>
          </cell>
        </row>
        <row r="348">
          <cell r="A348">
            <v>5262</v>
          </cell>
          <cell r="B348">
            <v>2</v>
          </cell>
        </row>
        <row r="349">
          <cell r="A349">
            <v>5264</v>
          </cell>
          <cell r="B349">
            <v>2</v>
          </cell>
        </row>
        <row r="350">
          <cell r="A350">
            <v>5265</v>
          </cell>
          <cell r="B350">
            <v>6</v>
          </cell>
        </row>
        <row r="351">
          <cell r="A351">
            <v>5267</v>
          </cell>
          <cell r="B351">
            <v>6</v>
          </cell>
        </row>
        <row r="352">
          <cell r="A352">
            <v>5269</v>
          </cell>
          <cell r="B352">
            <v>2</v>
          </cell>
        </row>
        <row r="353">
          <cell r="A353">
            <v>5271</v>
          </cell>
          <cell r="B353">
            <v>3</v>
          </cell>
        </row>
        <row r="354">
          <cell r="A354">
            <v>5272</v>
          </cell>
          <cell r="B354">
            <v>4</v>
          </cell>
        </row>
        <row r="355">
          <cell r="A355">
            <v>5276</v>
          </cell>
          <cell r="B355">
            <v>3</v>
          </cell>
        </row>
        <row r="356">
          <cell r="A356">
            <v>5277</v>
          </cell>
          <cell r="B356">
            <v>4</v>
          </cell>
        </row>
        <row r="357">
          <cell r="A357">
            <v>5279</v>
          </cell>
          <cell r="B357">
            <v>4</v>
          </cell>
        </row>
        <row r="358">
          <cell r="A358">
            <v>5283</v>
          </cell>
          <cell r="B358">
            <v>34</v>
          </cell>
        </row>
        <row r="359">
          <cell r="A359">
            <v>5287</v>
          </cell>
          <cell r="B359">
            <v>3</v>
          </cell>
        </row>
        <row r="360">
          <cell r="A360">
            <v>5289</v>
          </cell>
          <cell r="B360">
            <v>6</v>
          </cell>
        </row>
        <row r="361">
          <cell r="A361">
            <v>5291</v>
          </cell>
          <cell r="B361">
            <v>2</v>
          </cell>
        </row>
        <row r="362">
          <cell r="A362">
            <v>5292</v>
          </cell>
          <cell r="B362">
            <v>5</v>
          </cell>
        </row>
        <row r="363">
          <cell r="A363">
            <v>5293</v>
          </cell>
          <cell r="B363">
            <v>3</v>
          </cell>
        </row>
        <row r="364">
          <cell r="A364">
            <v>5294</v>
          </cell>
          <cell r="B364">
            <v>4</v>
          </cell>
        </row>
        <row r="365">
          <cell r="A365">
            <v>5296</v>
          </cell>
          <cell r="B365">
            <v>6</v>
          </cell>
        </row>
        <row r="366">
          <cell r="A366">
            <v>5297</v>
          </cell>
          <cell r="B366">
            <v>2</v>
          </cell>
        </row>
        <row r="367">
          <cell r="A367">
            <v>5299</v>
          </cell>
          <cell r="B367">
            <v>11</v>
          </cell>
        </row>
        <row r="368">
          <cell r="A368">
            <v>5302</v>
          </cell>
          <cell r="B368">
            <v>2</v>
          </cell>
        </row>
        <row r="369">
          <cell r="A369">
            <v>5305</v>
          </cell>
          <cell r="B369">
            <v>2</v>
          </cell>
        </row>
        <row r="370">
          <cell r="A370">
            <v>5310</v>
          </cell>
          <cell r="B370">
            <v>2</v>
          </cell>
        </row>
        <row r="371">
          <cell r="A371">
            <v>5316</v>
          </cell>
          <cell r="B371">
            <v>6</v>
          </cell>
        </row>
        <row r="372">
          <cell r="A372">
            <v>5317</v>
          </cell>
          <cell r="B372">
            <v>5</v>
          </cell>
        </row>
        <row r="373">
          <cell r="A373">
            <v>5318</v>
          </cell>
          <cell r="B373">
            <v>3</v>
          </cell>
        </row>
        <row r="374">
          <cell r="A374">
            <v>5319</v>
          </cell>
          <cell r="B374">
            <v>2</v>
          </cell>
        </row>
        <row r="375">
          <cell r="A375">
            <v>5320</v>
          </cell>
          <cell r="B375">
            <v>2</v>
          </cell>
        </row>
        <row r="376">
          <cell r="A376">
            <v>5322</v>
          </cell>
          <cell r="B376">
            <v>3</v>
          </cell>
        </row>
        <row r="377">
          <cell r="A377">
            <v>5323</v>
          </cell>
          <cell r="B377">
            <v>4</v>
          </cell>
        </row>
        <row r="378">
          <cell r="A378">
            <v>5325</v>
          </cell>
          <cell r="B378">
            <v>2</v>
          </cell>
        </row>
        <row r="379">
          <cell r="A379">
            <v>5329</v>
          </cell>
          <cell r="B379">
            <v>9</v>
          </cell>
        </row>
        <row r="380">
          <cell r="A380">
            <v>5330</v>
          </cell>
          <cell r="B380">
            <v>26</v>
          </cell>
        </row>
        <row r="381">
          <cell r="A381">
            <v>5331</v>
          </cell>
          <cell r="B381">
            <v>54</v>
          </cell>
        </row>
        <row r="382">
          <cell r="A382">
            <v>5332</v>
          </cell>
          <cell r="B382">
            <v>2</v>
          </cell>
        </row>
        <row r="383">
          <cell r="A383">
            <v>5333</v>
          </cell>
          <cell r="B383">
            <v>3</v>
          </cell>
        </row>
        <row r="384">
          <cell r="A384">
            <v>5334</v>
          </cell>
          <cell r="B384">
            <v>2</v>
          </cell>
        </row>
        <row r="385">
          <cell r="A385">
            <v>5336</v>
          </cell>
          <cell r="B385">
            <v>3</v>
          </cell>
        </row>
        <row r="386">
          <cell r="A386">
            <v>5337</v>
          </cell>
          <cell r="B386">
            <v>31</v>
          </cell>
        </row>
        <row r="387">
          <cell r="A387">
            <v>5338</v>
          </cell>
          <cell r="B387">
            <v>21</v>
          </cell>
        </row>
        <row r="388">
          <cell r="A388">
            <v>5339</v>
          </cell>
          <cell r="B388">
            <v>6</v>
          </cell>
        </row>
        <row r="389">
          <cell r="A389">
            <v>5340</v>
          </cell>
          <cell r="B389">
            <v>5</v>
          </cell>
        </row>
        <row r="390">
          <cell r="A390">
            <v>5341</v>
          </cell>
          <cell r="B390">
            <v>3</v>
          </cell>
        </row>
        <row r="391">
          <cell r="A391">
            <v>5342</v>
          </cell>
          <cell r="B391">
            <v>5</v>
          </cell>
        </row>
        <row r="392">
          <cell r="A392">
            <v>5343</v>
          </cell>
          <cell r="B392">
            <v>6</v>
          </cell>
        </row>
        <row r="393">
          <cell r="A393">
            <v>5344</v>
          </cell>
          <cell r="B393">
            <v>12</v>
          </cell>
        </row>
        <row r="394">
          <cell r="A394">
            <v>5345</v>
          </cell>
          <cell r="B394">
            <v>12</v>
          </cell>
        </row>
        <row r="395">
          <cell r="A395">
            <v>5347</v>
          </cell>
          <cell r="B395">
            <v>7</v>
          </cell>
        </row>
        <row r="396">
          <cell r="A396">
            <v>5348</v>
          </cell>
          <cell r="B396">
            <v>3</v>
          </cell>
        </row>
        <row r="397">
          <cell r="A397">
            <v>5350</v>
          </cell>
          <cell r="B397">
            <v>2</v>
          </cell>
        </row>
        <row r="398">
          <cell r="A398">
            <v>5352</v>
          </cell>
          <cell r="B398">
            <v>12</v>
          </cell>
        </row>
        <row r="399">
          <cell r="A399">
            <v>5355</v>
          </cell>
          <cell r="B399">
            <v>10</v>
          </cell>
        </row>
        <row r="400">
          <cell r="A400">
            <v>5356</v>
          </cell>
          <cell r="B400">
            <v>3</v>
          </cell>
        </row>
        <row r="401">
          <cell r="A401">
            <v>5357</v>
          </cell>
          <cell r="B401">
            <v>10</v>
          </cell>
        </row>
        <row r="402">
          <cell r="A402">
            <v>5358</v>
          </cell>
          <cell r="B402">
            <v>6</v>
          </cell>
        </row>
        <row r="403">
          <cell r="A403">
            <v>5359</v>
          </cell>
          <cell r="B403">
            <v>4</v>
          </cell>
        </row>
        <row r="404">
          <cell r="A404">
            <v>5360</v>
          </cell>
          <cell r="B404">
            <v>5</v>
          </cell>
        </row>
        <row r="405">
          <cell r="A405">
            <v>5361</v>
          </cell>
          <cell r="B405">
            <v>4</v>
          </cell>
        </row>
        <row r="406">
          <cell r="A406">
            <v>5362</v>
          </cell>
          <cell r="B406">
            <v>4</v>
          </cell>
        </row>
        <row r="407">
          <cell r="A407">
            <v>5363</v>
          </cell>
          <cell r="B407">
            <v>2</v>
          </cell>
        </row>
        <row r="408">
          <cell r="A408">
            <v>5367</v>
          </cell>
          <cell r="B408">
            <v>8</v>
          </cell>
        </row>
        <row r="409">
          <cell r="A409">
            <v>5369</v>
          </cell>
          <cell r="B409">
            <v>2</v>
          </cell>
        </row>
        <row r="410">
          <cell r="A410">
            <v>5370</v>
          </cell>
          <cell r="B410">
            <v>4</v>
          </cell>
        </row>
        <row r="411">
          <cell r="A411">
            <v>5372</v>
          </cell>
          <cell r="B411">
            <v>4</v>
          </cell>
        </row>
        <row r="412">
          <cell r="A412">
            <v>5377</v>
          </cell>
          <cell r="B412">
            <v>2</v>
          </cell>
        </row>
        <row r="413">
          <cell r="A413">
            <v>5378</v>
          </cell>
          <cell r="B413">
            <v>16</v>
          </cell>
        </row>
        <row r="414">
          <cell r="A414">
            <v>5381</v>
          </cell>
          <cell r="B414">
            <v>15</v>
          </cell>
        </row>
        <row r="415">
          <cell r="A415">
            <v>5399</v>
          </cell>
          <cell r="B415">
            <v>6</v>
          </cell>
        </row>
        <row r="416">
          <cell r="A416">
            <v>5401</v>
          </cell>
          <cell r="B416">
            <v>4</v>
          </cell>
        </row>
        <row r="417">
          <cell r="A417">
            <v>5402</v>
          </cell>
          <cell r="B417">
            <v>27</v>
          </cell>
        </row>
        <row r="418">
          <cell r="A418">
            <v>5403</v>
          </cell>
          <cell r="B418">
            <v>27</v>
          </cell>
        </row>
        <row r="419">
          <cell r="A419">
            <v>5413</v>
          </cell>
          <cell r="B419">
            <v>12</v>
          </cell>
        </row>
        <row r="420">
          <cell r="A420">
            <v>5417</v>
          </cell>
          <cell r="B420">
            <v>2</v>
          </cell>
        </row>
        <row r="421">
          <cell r="A421">
            <v>5438</v>
          </cell>
          <cell r="B421">
            <v>3</v>
          </cell>
        </row>
        <row r="422">
          <cell r="A422">
            <v>5450</v>
          </cell>
          <cell r="B422">
            <v>2</v>
          </cell>
        </row>
      </sheetData>
      <sheetData sheetId="2" refreshError="1"/>
      <sheetData sheetId="3"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FUT"/>
      <sheetName val="KPT ACTIVO"/>
      <sheetName val="BCE 2016"/>
      <sheetName val="BCE 2015"/>
      <sheetName val="Bce 2016 Final"/>
      <sheetName val="RLI AT 2017"/>
      <sheetName val="ANALISIS"/>
      <sheetName val="PT Patrimonio"/>
      <sheetName val="PT Ingresos"/>
      <sheetName val="Prov. ingresos"/>
      <sheetName val="Provisiones Varias"/>
      <sheetName val="Mayor Prov Varias"/>
      <sheetName val="Anticipo Deudores"/>
      <sheetName val="Multas y Reaj."/>
      <sheetName val="Carta Ajuste 2016"/>
    </sheetNames>
    <sheetDataSet>
      <sheetData sheetId="0">
        <row r="4">
          <cell r="C4" t="str">
            <v>STANDARD WOOL S.A.</v>
          </cell>
        </row>
        <row r="7">
          <cell r="C7" t="str">
            <v>96.553.790-2</v>
          </cell>
        </row>
      </sheetData>
      <sheetData sheetId="1"/>
      <sheetData sheetId="2"/>
      <sheetData sheetId="3">
        <row r="22">
          <cell r="G22">
            <v>1670572013</v>
          </cell>
        </row>
      </sheetData>
      <sheetData sheetId="4">
        <row r="82">
          <cell r="B82" t="str">
            <v>Depreciación Edificios y Otros</v>
          </cell>
        </row>
      </sheetData>
      <sheetData sheetId="5"/>
      <sheetData sheetId="6">
        <row r="22">
          <cell r="K22">
            <v>25195151</v>
          </cell>
        </row>
      </sheetData>
      <sheetData sheetId="7">
        <row r="2">
          <cell r="A2" t="str">
            <v>R-1</v>
          </cell>
        </row>
      </sheetData>
      <sheetData sheetId="8"/>
      <sheetData sheetId="9"/>
      <sheetData sheetId="10"/>
      <sheetData sheetId="11">
        <row r="9">
          <cell r="F9">
            <v>2038600</v>
          </cell>
        </row>
      </sheetData>
      <sheetData sheetId="12"/>
      <sheetData sheetId="13"/>
      <sheetData sheetId="14"/>
      <sheetData sheetId="15"/>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s"/>
      <sheetName val="Liabilities"/>
      <sheetName val="1. P-L"/>
      <sheetName val="P-L"/>
      <sheetName val="General Data"/>
      <sheetName val="2. Balance Sheet"/>
      <sheetName val="2.1 Capital expenditure"/>
      <sheetName val="3. Cash flow statement"/>
      <sheetName val="3.1. Change in grp structure "/>
      <sheetName val="4. Change in equity"/>
      <sheetName val="5. Effects on P&amp;L &amp; Assets"/>
      <sheetName val="6. COS and Distribution costs"/>
      <sheetName val="7. Provision allowances"/>
      <sheetName val="8. Other income and expenses"/>
      <sheetName val="9. Extraordinary items"/>
      <sheetName val="10.Local income tax calculation"/>
      <sheetName val="11. Tax proof"/>
      <sheetName val="12. Goodwill"/>
      <sheetName val="13. Intangible assets"/>
      <sheetName val="14. Fixed assets"/>
      <sheetName val="15. Stock"/>
      <sheetName val="16. Financial assets"/>
      <sheetName val="17. Non consolidated stock"/>
      <sheetName val="18. Other receivables - Cash"/>
      <sheetName val="19. Reserve for contingencies"/>
      <sheetName val="20. Borrowings"/>
      <sheetName val="21. Maturity of debt"/>
      <sheetName val="22. Other debts"/>
      <sheetName val="23. Booked deferred tax"/>
      <sheetName val="24. Cont and Commitments"/>
      <sheetName val="25. Headcount"/>
      <sheetName val="26. Intragroup transactions"/>
      <sheetName val="27. Intragroup Capital"/>
      <sheetName val="28. Intragroup balances"/>
      <sheetName val="29. Translation adjustment"/>
      <sheetName val="30. Audit Fees"/>
      <sheetName val="Checks (detail)"/>
      <sheetName val="Checks (global)"/>
      <sheetName val="impr"/>
      <sheetName val="Dia_Dividendes_Recus"/>
      <sheetName val="Dia_Dividendes_Payes"/>
      <sheetName val="Dia Codes"/>
      <sheetName val="Repeticiones"/>
    </sheetNames>
    <sheetDataSet>
      <sheetData sheetId="0" refreshError="1"/>
      <sheetData sheetId="1" refreshError="1"/>
      <sheetData sheetId="2" refreshError="1"/>
      <sheetData sheetId="3" refreshError="1"/>
      <sheetData sheetId="4" refreshError="1">
        <row r="10">
          <cell r="C10" t="str">
            <v xml:space="preserve">Closing </v>
          </cell>
          <cell r="G10">
            <v>1.3259999999999999E-3</v>
          </cell>
          <cell r="H10">
            <v>1.712E-3</v>
          </cell>
          <cell r="I10">
            <v>1</v>
          </cell>
          <cell r="J10">
            <v>1</v>
          </cell>
          <cell r="K10">
            <v>1.712E-3</v>
          </cell>
          <cell r="M10" t="str">
            <v>H</v>
          </cell>
          <cell r="N10" t="str">
            <v>31/12/2002</v>
          </cell>
          <cell r="O10" t="str">
            <v>31/12/2001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8 (2)"/>
      <sheetName val="T8"/>
      <sheetName val="3-1"/>
      <sheetName val="RLI"/>
      <sheetName val="CPTF"/>
      <sheetName val="CPTI"/>
      <sheetName val="Sheet1"/>
      <sheetName val="AI-2dif"/>
      <sheetName val="AI-3PIR"/>
      <sheetName val="AI-4 Am Fin"/>
      <sheetName val="AI-5 MTM"/>
      <sheetName val="AI-6 cierre"/>
      <sheetName val="AI-7 Dep"/>
      <sheetName val="AI-8 CIF"/>
      <sheetName val="AI-8-0"/>
      <sheetName val="AI-9 bajas"/>
      <sheetName val="AI-11 GR no afec"/>
      <sheetName val="AI-12vac"/>
      <sheetName val="AI-13 Pias"/>
      <sheetName val="AI-14 obs"/>
      <sheetName val="AI-15 serv"/>
      <sheetName val="AI-16 CIf gasto"/>
      <sheetName val="AI-17prest hab"/>
      <sheetName val="AI-18EDI"/>
      <sheetName val="AI-19 AM T"/>
      <sheetName val="AI-20pat"/>
      <sheetName val="AI-21 PPM"/>
      <sheetName val="AI-25"/>
      <sheetName val="Sheet2"/>
      <sheetName val="General Data"/>
      <sheetName val="D-REN02"/>
      <sheetName val="ACIRCULANTE"/>
      <sheetName val="Fcst_Bgt_$"/>
      <sheetName val="M"/>
      <sheetName val="Precios"/>
      <sheetName val="Float pta mir"/>
      <sheetName val="Papele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Links"/>
      <sheetName val="Tickmarks"/>
      <sheetName val="RLI"/>
      <sheetName val="Cliente"/>
      <sheetName val="Ctas_Ctes"/>
      <sheetName val="Inversiones"/>
      <sheetName val="Datos"/>
      <sheetName val="EDIFI_12"/>
      <sheetName val="General Data"/>
      <sheetName val="Movimiento A.F.2004"/>
      <sheetName val="Dat-Balance"/>
      <sheetName val="Pag.1"/>
      <sheetName val="AVANCEPAIS"/>
      <sheetName val="e° de r°"/>
      <sheetName val="Dist. seguros total"/>
      <sheetName val="FACTURACION"/>
      <sheetName val="RP-101.2.1."/>
      <sheetName val="Banco Santander V. 04.10.00"/>
      <sheetName val="CORMONET"/>
      <sheetName val="Repeticiones"/>
      <sheetName val="Hoja2"/>
      <sheetName val="VPP"/>
      <sheetName val="Detalle EERR"/>
      <sheetName val="D-REN02"/>
      <sheetName val="Tabla"/>
      <sheetName val="Param"/>
      <sheetName val="Prensa II"/>
    </sheetNames>
    <sheetDataSet>
      <sheetData sheetId="0" refreshError="1">
        <row r="17">
          <cell r="F17">
            <v>-9182924</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BALANCE"/>
      <sheetName val="RESULTADO"/>
      <sheetName val="MATRIZ AUDITORES"/>
      <sheetName val="MATRIZ COMPAÑIA"/>
      <sheetName val="CONSOLIDADO 1"/>
      <sheetName val="CONSOLIDADO 2"/>
      <sheetName val="Hoja1"/>
      <sheetName val="Hoja2"/>
      <sheetName val="Hoja3"/>
    </sheetNames>
    <sheetDataSet>
      <sheetData sheetId="0">
        <row r="30">
          <cell r="S30" t="str">
            <v>SAN SATURNINO S.A.</v>
          </cell>
        </row>
      </sheetData>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Unidades2017"/>
      <sheetName val="Unidades a rematar"/>
      <sheetName val="Unidades Asignadas"/>
      <sheetName val="FP Piso Ces"/>
      <sheetName val="FP Ces Especial Autom"/>
      <sheetName val="Res Disp Ces"/>
      <sheetName val="Res VIN Disp"/>
      <sheetName val="Res Mod+Disp+FP"/>
      <sheetName val="Res Mod+Disp+FP orden"/>
      <sheetName val="Res Pedido Fecha"/>
      <sheetName val="Res CES+Disp+FP"/>
      <sheetName val="Vitara Scross equipar"/>
      <sheetName val="Res Mod+Disp+Exh"/>
      <sheetName val="Resumen Disp+FP"/>
      <sheetName val="Resumen Empla2"/>
      <sheetName val="Resumen Empla"/>
      <sheetName val="Resumen Disp+FP OP"/>
      <sheetName val="FP Vencido"/>
      <sheetName val="FP Vencido detalle"/>
      <sheetName val="Res Stock SMC"/>
      <sheetName val="Res Edic Especiales"/>
      <sheetName val="Res Stock Flotas"/>
      <sheetName val="Res Emplaz Mod"/>
      <sheetName val="Antiguedad Unid"/>
      <sheetName val="Tab Color"/>
      <sheetName val="Tab Mod"/>
      <sheetName val="Tab Emplaza"/>
      <sheetName val="Tab Emplaza2"/>
      <sheetName val="tab Vitara S-Cross"/>
      <sheetName val="Cod E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
          <cell r="B2" t="str">
            <v>Descripción del Color</v>
          </cell>
          <cell r="C2" t="str">
            <v>Color Equivalente</v>
          </cell>
        </row>
        <row r="3">
          <cell r="B3" t="str">
            <v>AMARILLO - SZ</v>
          </cell>
          <cell r="C3" t="str">
            <v>AMARILLO</v>
          </cell>
        </row>
        <row r="4">
          <cell r="B4" t="str">
            <v>AMARILLO - SZ2</v>
          </cell>
          <cell r="C4" t="str">
            <v>AMARILLO</v>
          </cell>
        </row>
        <row r="5">
          <cell r="B5" t="str">
            <v>AMARILLO - SZ3</v>
          </cell>
          <cell r="C5" t="str">
            <v>AMARILLO</v>
          </cell>
        </row>
        <row r="6">
          <cell r="B6" t="str">
            <v>AZUL - SZ1</v>
          </cell>
          <cell r="C6" t="str">
            <v>AZUL</v>
          </cell>
        </row>
        <row r="7">
          <cell r="B7" t="str">
            <v>AZUL CLARO - SZ</v>
          </cell>
          <cell r="C7" t="str">
            <v>AZUL CLARO</v>
          </cell>
        </row>
        <row r="8">
          <cell r="B8" t="str">
            <v>AZUL CLARO - SZ1</v>
          </cell>
          <cell r="C8" t="str">
            <v>AZUL CLARO</v>
          </cell>
        </row>
        <row r="9">
          <cell r="B9" t="str">
            <v>AZUL CLARO - SZ2</v>
          </cell>
          <cell r="C9" t="str">
            <v>AZUL CLARO</v>
          </cell>
        </row>
        <row r="10">
          <cell r="B10" t="str">
            <v>AZUL ESMERALDA  - SZ</v>
          </cell>
          <cell r="C10" t="str">
            <v>AZUL ESMERALDA</v>
          </cell>
        </row>
        <row r="11">
          <cell r="B11" t="str">
            <v>AZUL METALICO - SZ</v>
          </cell>
          <cell r="C11" t="str">
            <v>AZUL METALICO</v>
          </cell>
        </row>
        <row r="12">
          <cell r="B12" t="str">
            <v>AZUL METALICO - SZ3</v>
          </cell>
          <cell r="C12" t="str">
            <v>AZUL METALICO</v>
          </cell>
        </row>
        <row r="13">
          <cell r="B13" t="str">
            <v>AZUL METALICO - SZ5</v>
          </cell>
          <cell r="C13" t="str">
            <v>AZUL METALICO</v>
          </cell>
        </row>
        <row r="14">
          <cell r="B14" t="str">
            <v>AZUL METALICO - SZ6</v>
          </cell>
          <cell r="C14" t="str">
            <v>AZUL METALICO</v>
          </cell>
        </row>
        <row r="15">
          <cell r="B15" t="str">
            <v>AZUL METALICO TPLA - SZ</v>
          </cell>
          <cell r="C15" t="str">
            <v>AZUL METALICO TPLA</v>
          </cell>
        </row>
        <row r="16">
          <cell r="B16" t="str">
            <v>AZUL METALICO-SZ</v>
          </cell>
          <cell r="C16" t="str">
            <v>AZUL METALICO</v>
          </cell>
        </row>
        <row r="17">
          <cell r="B17" t="str">
            <v>AZUL NEON - SZ</v>
          </cell>
          <cell r="C17" t="str">
            <v>AZUL NEON</v>
          </cell>
        </row>
        <row r="18">
          <cell r="B18" t="str">
            <v>AZUL NEON TNEG - SZ1</v>
          </cell>
          <cell r="C18" t="str">
            <v>AZUL NEON TNEG</v>
          </cell>
        </row>
        <row r="19">
          <cell r="B19" t="str">
            <v>AZUL OSCURO - SZ2</v>
          </cell>
          <cell r="C19" t="str">
            <v>AZUL OSCURO</v>
          </cell>
        </row>
        <row r="20">
          <cell r="B20" t="str">
            <v>AZUL OSCURO - SZ3</v>
          </cell>
          <cell r="C20" t="str">
            <v>AZUL OSCURO</v>
          </cell>
        </row>
        <row r="21">
          <cell r="B21" t="str">
            <v>AZUL PACIFICO - SZ</v>
          </cell>
          <cell r="C21" t="str">
            <v>AZUL PACIFICO</v>
          </cell>
        </row>
        <row r="22">
          <cell r="B22" t="str">
            <v>AZUL PERLADO - SZ</v>
          </cell>
          <cell r="C22" t="str">
            <v>AZUL PERLADO</v>
          </cell>
        </row>
        <row r="23">
          <cell r="B23" t="str">
            <v>AZUL PERLADO - SZ1</v>
          </cell>
          <cell r="C23" t="str">
            <v>AZUL PERLADO</v>
          </cell>
        </row>
        <row r="24">
          <cell r="B24" t="str">
            <v>AZUL PERLADO - SZ2</v>
          </cell>
          <cell r="C24" t="str">
            <v>AZUL PERLADO</v>
          </cell>
        </row>
        <row r="25">
          <cell r="B25" t="str">
            <v>AZUL PERLADO - SZ3</v>
          </cell>
          <cell r="C25" t="str">
            <v>AZUL PERLADO</v>
          </cell>
        </row>
        <row r="26">
          <cell r="B26" t="str">
            <v>AZUL PETROLEO - SZ2</v>
          </cell>
          <cell r="C26" t="str">
            <v>AZUL PETROLEO</v>
          </cell>
        </row>
        <row r="27">
          <cell r="B27" t="str">
            <v>AZUL PIEDRA METALICO - SZ4</v>
          </cell>
          <cell r="C27" t="str">
            <v>AZUL PIEDRA METALICO</v>
          </cell>
        </row>
        <row r="28">
          <cell r="B28" t="str">
            <v>AZUL PIEDRA-SZ</v>
          </cell>
          <cell r="C28" t="str">
            <v>AZUL PIEDRA</v>
          </cell>
        </row>
        <row r="29">
          <cell r="B29" t="str">
            <v>AZUL PURPURA - SZ</v>
          </cell>
          <cell r="C29" t="str">
            <v>AZUL PURPURA</v>
          </cell>
        </row>
        <row r="30">
          <cell r="B30" t="str">
            <v>AZUL SKY METALICO - SZ4</v>
          </cell>
          <cell r="C30" t="str">
            <v>AZUL SKY METALICO</v>
          </cell>
        </row>
        <row r="31">
          <cell r="B31" t="str">
            <v>AZUL TNEG - SZ</v>
          </cell>
          <cell r="C31" t="str">
            <v>AZUL</v>
          </cell>
        </row>
        <row r="32">
          <cell r="B32" t="str">
            <v>AZUL TURQUESA - SZ1</v>
          </cell>
          <cell r="C32" t="str">
            <v>AZUL TURQUESA</v>
          </cell>
        </row>
        <row r="33">
          <cell r="B33" t="str">
            <v>AZUL TURQUESA TBCO - SZ1</v>
          </cell>
          <cell r="C33" t="str">
            <v>AZUL TURQUESA TBCO</v>
          </cell>
        </row>
        <row r="34">
          <cell r="B34" t="str">
            <v>AZUL TURQUESA TNEG - SZ1</v>
          </cell>
          <cell r="C34" t="str">
            <v>AZUL TURQUESA TNEG</v>
          </cell>
        </row>
        <row r="35">
          <cell r="B35" t="str">
            <v>BEIGE - SZ</v>
          </cell>
          <cell r="C35" t="str">
            <v>BEIGE</v>
          </cell>
        </row>
        <row r="36">
          <cell r="B36" t="str">
            <v>BEIGE - SZ10</v>
          </cell>
          <cell r="C36" t="str">
            <v>BEIGE</v>
          </cell>
        </row>
        <row r="37">
          <cell r="B37" t="str">
            <v>BEIGE - SZ6</v>
          </cell>
          <cell r="C37" t="str">
            <v>BEIGE</v>
          </cell>
        </row>
        <row r="38">
          <cell r="B38" t="str">
            <v>BEIGE - SZ9</v>
          </cell>
          <cell r="C38" t="str">
            <v>BEIGE</v>
          </cell>
        </row>
        <row r="39">
          <cell r="B39" t="str">
            <v>BEIGE CLARO - SZ1</v>
          </cell>
          <cell r="C39" t="str">
            <v>BEIGE CLARO</v>
          </cell>
        </row>
        <row r="40">
          <cell r="B40" t="str">
            <v>BEIGE CLARO - SZ2</v>
          </cell>
          <cell r="C40" t="str">
            <v>BEIGE CLARO</v>
          </cell>
        </row>
        <row r="41">
          <cell r="B41" t="str">
            <v>BEIGE -SZ</v>
          </cell>
          <cell r="C41" t="str">
            <v>BEIGE</v>
          </cell>
        </row>
        <row r="42">
          <cell r="B42" t="str">
            <v>BEIGE TNEG - SZ1</v>
          </cell>
          <cell r="C42" t="str">
            <v>BEIGE TNEG</v>
          </cell>
        </row>
        <row r="43">
          <cell r="B43" t="str">
            <v>BEIGE TNEG -SZ</v>
          </cell>
          <cell r="C43" t="str">
            <v>BEIGE TNEG</v>
          </cell>
        </row>
        <row r="44">
          <cell r="B44" t="str">
            <v>BLANCO - SZ</v>
          </cell>
          <cell r="C44" t="str">
            <v>BLANCO</v>
          </cell>
        </row>
        <row r="45">
          <cell r="B45" t="str">
            <v>BLANCO - SZ2</v>
          </cell>
          <cell r="C45" t="str">
            <v>BLANCO</v>
          </cell>
        </row>
        <row r="46">
          <cell r="B46" t="str">
            <v>BLANCO PERLA - SZ</v>
          </cell>
          <cell r="C46" t="str">
            <v>BLANCO PERLA</v>
          </cell>
        </row>
        <row r="47">
          <cell r="B47" t="str">
            <v>BLANCO PERLA - SZ1</v>
          </cell>
          <cell r="C47" t="str">
            <v>BLANCO PERLA</v>
          </cell>
        </row>
        <row r="48">
          <cell r="B48" t="str">
            <v>BLANCO PERLA - SZ2</v>
          </cell>
          <cell r="C48" t="str">
            <v>BLANCO PERLA</v>
          </cell>
        </row>
        <row r="49">
          <cell r="B49" t="str">
            <v>BLANCO PERLA - SZ4</v>
          </cell>
          <cell r="C49" t="str">
            <v>BLANCO PERLA</v>
          </cell>
        </row>
        <row r="50">
          <cell r="B50" t="str">
            <v>BLANCO PERLA - SZ5</v>
          </cell>
          <cell r="C50" t="str">
            <v>BLANCO PERLA</v>
          </cell>
        </row>
        <row r="51">
          <cell r="B51" t="str">
            <v>BLANCO PERLA - SZ7</v>
          </cell>
          <cell r="C51" t="str">
            <v>BLANCO PERLA</v>
          </cell>
        </row>
        <row r="52">
          <cell r="B52" t="str">
            <v>BLANCO PERLA -SZ</v>
          </cell>
          <cell r="C52" t="str">
            <v>BLANCO PERLA</v>
          </cell>
        </row>
        <row r="53">
          <cell r="B53" t="str">
            <v>BLANCO PERLA -SZ2</v>
          </cell>
          <cell r="C53" t="str">
            <v>BLANCO PERLA</v>
          </cell>
        </row>
        <row r="54">
          <cell r="B54" t="str">
            <v>BLANCO PERLA TNEG - SZ</v>
          </cell>
          <cell r="C54" t="str">
            <v>BLANCO PERLA TNEG</v>
          </cell>
        </row>
        <row r="55">
          <cell r="B55" t="str">
            <v>BLANCO SZ</v>
          </cell>
          <cell r="C55" t="str">
            <v>BLANCO</v>
          </cell>
        </row>
        <row r="56">
          <cell r="B56" t="str">
            <v>BRONCE BIZONTE</v>
          </cell>
          <cell r="C56" t="str">
            <v>BRONCE BIZONTE</v>
          </cell>
        </row>
        <row r="57">
          <cell r="B57" t="str">
            <v>BRONCE BIZONTE - SZ</v>
          </cell>
          <cell r="C57" t="str">
            <v>BRONCE BIZONTE</v>
          </cell>
        </row>
        <row r="58">
          <cell r="B58" t="str">
            <v>BRONCE METALICO</v>
          </cell>
          <cell r="C58" t="str">
            <v>BRONCE METALICO</v>
          </cell>
        </row>
        <row r="59">
          <cell r="B59" t="str">
            <v>BRONCE METALICO - SZ</v>
          </cell>
          <cell r="C59" t="str">
            <v>BRONCE METALICO</v>
          </cell>
        </row>
        <row r="60">
          <cell r="B60" t="str">
            <v>BURDEO - SZ</v>
          </cell>
          <cell r="C60" t="str">
            <v>BURDEO</v>
          </cell>
        </row>
        <row r="61">
          <cell r="B61" t="str">
            <v>BURDEO - SZ3</v>
          </cell>
          <cell r="C61" t="str">
            <v>BURDEO</v>
          </cell>
        </row>
        <row r="62">
          <cell r="B62" t="str">
            <v>BURDEO - SZ4</v>
          </cell>
          <cell r="C62" t="str">
            <v>BURDEO</v>
          </cell>
        </row>
        <row r="63">
          <cell r="B63" t="str">
            <v>BURDEO - SZ5</v>
          </cell>
          <cell r="C63" t="str">
            <v>BURDEO</v>
          </cell>
        </row>
        <row r="64">
          <cell r="B64" t="str">
            <v>BURDEO - SZ6</v>
          </cell>
          <cell r="C64" t="str">
            <v>BURDEO</v>
          </cell>
        </row>
        <row r="65">
          <cell r="B65" t="str">
            <v>CAFE - SZ</v>
          </cell>
          <cell r="C65" t="str">
            <v>CAFÉ</v>
          </cell>
        </row>
        <row r="66">
          <cell r="B66" t="str">
            <v>CELESTE - SZ4</v>
          </cell>
          <cell r="C66" t="str">
            <v>CELESTE</v>
          </cell>
        </row>
        <row r="67">
          <cell r="B67" t="str">
            <v>CELESTE METALICO - SZ</v>
          </cell>
          <cell r="C67" t="str">
            <v>CELESTE METALICO</v>
          </cell>
        </row>
        <row r="68">
          <cell r="B68" t="str">
            <v>CELESTE METALICO - SZ2</v>
          </cell>
          <cell r="C68" t="str">
            <v>CELESTE METALICO</v>
          </cell>
        </row>
        <row r="69">
          <cell r="B69" t="str">
            <v>CELESTE METALICO - SZ3</v>
          </cell>
          <cell r="C69" t="str">
            <v>CELESTE METALICO</v>
          </cell>
        </row>
        <row r="70">
          <cell r="B70" t="str">
            <v>CELESTE METALICO - SZ4</v>
          </cell>
          <cell r="C70" t="str">
            <v>CELESTE METALICO</v>
          </cell>
        </row>
        <row r="71">
          <cell r="B71" t="str">
            <v>COBRE PERLA - SZ</v>
          </cell>
          <cell r="C71" t="str">
            <v>COBRE PERLA</v>
          </cell>
        </row>
        <row r="72">
          <cell r="B72" t="str">
            <v>GRAFITO - SZ1</v>
          </cell>
          <cell r="C72" t="str">
            <v>GRAFITO</v>
          </cell>
        </row>
        <row r="73">
          <cell r="B73" t="str">
            <v>GRAFITO - SZ2</v>
          </cell>
          <cell r="C73" t="str">
            <v>GRAFITO</v>
          </cell>
        </row>
        <row r="74">
          <cell r="B74" t="str">
            <v>GRAFITO - SZ3</v>
          </cell>
          <cell r="C74" t="str">
            <v>GRAFITO</v>
          </cell>
        </row>
        <row r="75">
          <cell r="B75" t="str">
            <v>GRIS AMATISTA - SZ</v>
          </cell>
          <cell r="C75" t="str">
            <v>GRIS AMATISTA</v>
          </cell>
        </row>
        <row r="76">
          <cell r="B76" t="str">
            <v>GRIS GRAFITO - SZ</v>
          </cell>
          <cell r="C76" t="str">
            <v>GRIS GRAFITO</v>
          </cell>
        </row>
        <row r="77">
          <cell r="B77" t="str">
            <v>GRIS GRANITO - SZ</v>
          </cell>
          <cell r="C77" t="str">
            <v>GRIS GRANITO</v>
          </cell>
        </row>
        <row r="78">
          <cell r="B78" t="str">
            <v>GRIS LILA METALICO - SZ</v>
          </cell>
          <cell r="C78" t="str">
            <v>GRIS LILA METALICO</v>
          </cell>
        </row>
        <row r="79">
          <cell r="B79" t="str">
            <v>GRIS MAGMA - SZ</v>
          </cell>
          <cell r="C79" t="str">
            <v>GRIS MAGMA</v>
          </cell>
        </row>
        <row r="80">
          <cell r="B80" t="str">
            <v>GRIS METALICO</v>
          </cell>
          <cell r="C80" t="str">
            <v>GRIS METALICO</v>
          </cell>
        </row>
        <row r="81">
          <cell r="B81" t="str">
            <v>GRIS METALICO - SZ1</v>
          </cell>
          <cell r="C81" t="str">
            <v>GRIS METALICO</v>
          </cell>
        </row>
        <row r="82">
          <cell r="B82" t="str">
            <v>GRIS METALICO - SZ10</v>
          </cell>
          <cell r="C82" t="str">
            <v>GRIS METALICO</v>
          </cell>
        </row>
        <row r="83">
          <cell r="B83" t="str">
            <v>GRIS METALICO - SZ2</v>
          </cell>
          <cell r="C83" t="str">
            <v>GRIS METALICO</v>
          </cell>
        </row>
        <row r="84">
          <cell r="B84" t="str">
            <v>GRIS METALICO -SZ1</v>
          </cell>
          <cell r="C84" t="str">
            <v>GRIS METALICO</v>
          </cell>
        </row>
        <row r="85">
          <cell r="B85" t="str">
            <v>GRIS METALICO TNEG - SZ1</v>
          </cell>
          <cell r="C85" t="str">
            <v>GRIS METALICO TNEG</v>
          </cell>
        </row>
        <row r="86">
          <cell r="B86" t="str">
            <v>GRIS MINERAL - SZ</v>
          </cell>
          <cell r="C86" t="str">
            <v>GRIS MINERAL</v>
          </cell>
        </row>
        <row r="87">
          <cell r="B87" t="str">
            <v>GRIS OSCURO - SZ</v>
          </cell>
          <cell r="C87" t="str">
            <v>GRIS OSCURO</v>
          </cell>
        </row>
        <row r="88">
          <cell r="B88" t="str">
            <v>GRIS PERLA - SZ</v>
          </cell>
          <cell r="C88" t="str">
            <v>GRIS PERLA</v>
          </cell>
        </row>
        <row r="89">
          <cell r="B89" t="str">
            <v>GRIS PERLA - SZ2</v>
          </cell>
          <cell r="C89" t="str">
            <v>GRIS PERLA</v>
          </cell>
        </row>
        <row r="90">
          <cell r="B90" t="str">
            <v>GRIS PERLA TNEG - SZ</v>
          </cell>
          <cell r="C90" t="str">
            <v>GRIS PERLA TNEG</v>
          </cell>
        </row>
        <row r="91">
          <cell r="B91" t="str">
            <v>GRIS PURPURA - SZ</v>
          </cell>
          <cell r="C91" t="str">
            <v>GRIS PURPURA</v>
          </cell>
        </row>
        <row r="92">
          <cell r="B92" t="str">
            <v>MARRON - SZ2</v>
          </cell>
          <cell r="C92" t="str">
            <v>MARRON</v>
          </cell>
        </row>
        <row r="93">
          <cell r="B93" t="str">
            <v>MARRON BIZONTE - SZ2</v>
          </cell>
          <cell r="C93" t="str">
            <v>MARRON BIZONTE</v>
          </cell>
        </row>
        <row r="94">
          <cell r="B94" t="str">
            <v>MARRON COBRE- SZ2</v>
          </cell>
          <cell r="C94" t="str">
            <v>MARRON COBRE</v>
          </cell>
        </row>
        <row r="95">
          <cell r="B95" t="str">
            <v>MARRON METALICO -SZ1</v>
          </cell>
          <cell r="C95" t="str">
            <v>MARRON METALICO</v>
          </cell>
        </row>
        <row r="96">
          <cell r="B96" t="str">
            <v>MARRON PERLADO - SZ</v>
          </cell>
          <cell r="C96" t="str">
            <v>MARRON PERLADO</v>
          </cell>
        </row>
        <row r="97">
          <cell r="B97" t="str">
            <v>MARRON PERLADO METALICO - SZ</v>
          </cell>
          <cell r="C97" t="str">
            <v>MARRON PERLADO METALICO</v>
          </cell>
        </row>
        <row r="98">
          <cell r="B98" t="str">
            <v>MARRON TBCO-SZ</v>
          </cell>
          <cell r="C98" t="str">
            <v>MARRON TBCO</v>
          </cell>
        </row>
        <row r="99">
          <cell r="B99" t="str">
            <v>NARANJO - SZ1</v>
          </cell>
          <cell r="C99" t="str">
            <v>NARANJO</v>
          </cell>
        </row>
        <row r="100">
          <cell r="B100" t="str">
            <v>NARANJO SALMON - SZ</v>
          </cell>
          <cell r="C100" t="str">
            <v>NARANJO SALMON</v>
          </cell>
        </row>
        <row r="101">
          <cell r="B101" t="str">
            <v>NARANJO TANGO - SZ</v>
          </cell>
          <cell r="C101" t="str">
            <v>NARANJO TANGO</v>
          </cell>
        </row>
        <row r="102">
          <cell r="B102" t="str">
            <v>NARANJO TBCO - SZ1</v>
          </cell>
          <cell r="C102" t="str">
            <v>NARANJO TBCO</v>
          </cell>
        </row>
        <row r="103">
          <cell r="B103" t="str">
            <v>NARANJO TNEG - SZ</v>
          </cell>
          <cell r="C103" t="str">
            <v>NARANJO TNEG</v>
          </cell>
        </row>
        <row r="104">
          <cell r="B104" t="str">
            <v>NARANJO TNEG - SZ1</v>
          </cell>
          <cell r="C104" t="str">
            <v>NARANJO TNEG</v>
          </cell>
        </row>
        <row r="105">
          <cell r="B105" t="str">
            <v>NEGRO - SZ</v>
          </cell>
          <cell r="C105" t="str">
            <v>NEGRO</v>
          </cell>
        </row>
        <row r="106">
          <cell r="B106" t="str">
            <v>NEGRO - SZ2</v>
          </cell>
          <cell r="C106" t="str">
            <v>NEGRO</v>
          </cell>
        </row>
        <row r="107">
          <cell r="B107" t="str">
            <v>NEGRO - SZ3</v>
          </cell>
          <cell r="C107" t="str">
            <v>NEGRO</v>
          </cell>
        </row>
        <row r="108">
          <cell r="B108" t="str">
            <v>NEGRO - SZ4</v>
          </cell>
          <cell r="C108" t="str">
            <v>NEGRO</v>
          </cell>
        </row>
        <row r="109">
          <cell r="B109" t="str">
            <v>NEGRO - SZ7</v>
          </cell>
          <cell r="C109" t="str">
            <v>NEGRO</v>
          </cell>
        </row>
        <row r="110">
          <cell r="B110" t="str">
            <v>NEGRO MORA - SZ</v>
          </cell>
          <cell r="C110" t="str">
            <v>NEGRO MORA</v>
          </cell>
        </row>
        <row r="111">
          <cell r="B111" t="str">
            <v>NEGRO PERLADO -SZ1</v>
          </cell>
          <cell r="C111" t="str">
            <v>NEGRO</v>
          </cell>
        </row>
        <row r="112">
          <cell r="B112" t="str">
            <v>NEGRO PERLADO TBCO - SZ1</v>
          </cell>
          <cell r="C112" t="str">
            <v>NEGRO PERLADO TBCO</v>
          </cell>
        </row>
        <row r="113">
          <cell r="B113" t="str">
            <v>NEGRO TPLA - SZ</v>
          </cell>
          <cell r="C113" t="str">
            <v>NEGRO TPLA</v>
          </cell>
        </row>
        <row r="114">
          <cell r="B114" t="str">
            <v>PLATA  - SZ5</v>
          </cell>
          <cell r="C114" t="str">
            <v>PLATA</v>
          </cell>
        </row>
        <row r="115">
          <cell r="B115" t="str">
            <v>PLATA - SZ2</v>
          </cell>
          <cell r="C115" t="str">
            <v>PLATA</v>
          </cell>
        </row>
        <row r="116">
          <cell r="B116" t="str">
            <v>PLATA - SZ5</v>
          </cell>
          <cell r="C116" t="str">
            <v>PLATA</v>
          </cell>
        </row>
        <row r="117">
          <cell r="B117" t="str">
            <v>PLATA - SZ7</v>
          </cell>
          <cell r="C117" t="str">
            <v>PLATA</v>
          </cell>
        </row>
        <row r="118">
          <cell r="B118" t="str">
            <v>PLATA METALICO - SZ</v>
          </cell>
          <cell r="C118" t="str">
            <v>PLATA METALICO</v>
          </cell>
        </row>
        <row r="119">
          <cell r="B119" t="str">
            <v>PLATA METALICO -SZ</v>
          </cell>
          <cell r="C119" t="str">
            <v>PLATA METALICO</v>
          </cell>
        </row>
        <row r="120">
          <cell r="B120" t="str">
            <v>PLATA OSCURO - SZ2</v>
          </cell>
          <cell r="C120" t="str">
            <v>PLATA OSCURO</v>
          </cell>
        </row>
        <row r="121">
          <cell r="B121" t="str">
            <v>PLATA PREMIUM - SZ2</v>
          </cell>
          <cell r="C121" t="str">
            <v>PLATA PREMIUM</v>
          </cell>
        </row>
        <row r="122">
          <cell r="B122" t="str">
            <v>PLATA PREMIUM-SZ</v>
          </cell>
          <cell r="C122" t="str">
            <v>PLATA PREMIUM</v>
          </cell>
        </row>
        <row r="123">
          <cell r="B123" t="str">
            <v>PLATA TNEG - SZ</v>
          </cell>
          <cell r="C123" t="str">
            <v>PLATA TNEG</v>
          </cell>
        </row>
        <row r="124">
          <cell r="B124" t="str">
            <v>ROJO - SZ</v>
          </cell>
          <cell r="C124" t="str">
            <v>ROJO</v>
          </cell>
        </row>
        <row r="125">
          <cell r="B125" t="str">
            <v>ROJO - SZ2</v>
          </cell>
          <cell r="C125" t="str">
            <v>ROJO</v>
          </cell>
        </row>
        <row r="126">
          <cell r="B126" t="str">
            <v>ROJO - SZ3</v>
          </cell>
          <cell r="C126" t="str">
            <v>ROJO</v>
          </cell>
        </row>
        <row r="127">
          <cell r="B127" t="str">
            <v>ROJO - SZ4</v>
          </cell>
          <cell r="C127" t="str">
            <v>ROJO</v>
          </cell>
        </row>
        <row r="128">
          <cell r="B128" t="str">
            <v>ROJO - SZ5</v>
          </cell>
          <cell r="C128" t="str">
            <v>ROJO</v>
          </cell>
        </row>
        <row r="129">
          <cell r="B129" t="str">
            <v>ROJO - SZ7</v>
          </cell>
          <cell r="C129" t="str">
            <v>ROJO</v>
          </cell>
        </row>
        <row r="130">
          <cell r="B130" t="str">
            <v>ROJO - SZ8</v>
          </cell>
          <cell r="C130" t="str">
            <v>ROJO</v>
          </cell>
        </row>
        <row r="131">
          <cell r="B131" t="str">
            <v>ROJO - SZ9</v>
          </cell>
          <cell r="C131" t="str">
            <v>ROJO</v>
          </cell>
        </row>
        <row r="132">
          <cell r="B132" t="str">
            <v>ROJO BURDEO - SZ</v>
          </cell>
          <cell r="C132" t="str">
            <v>ROJO BURDEO</v>
          </cell>
        </row>
        <row r="133">
          <cell r="B133" t="str">
            <v>ROJO BURDEO - SZ5</v>
          </cell>
          <cell r="C133" t="str">
            <v>ROJO BURDEO</v>
          </cell>
        </row>
        <row r="134">
          <cell r="B134" t="str">
            <v>ROJO BURDEO - SZ6</v>
          </cell>
          <cell r="C134" t="str">
            <v>ROJO BURDEO</v>
          </cell>
        </row>
        <row r="135">
          <cell r="B135" t="str">
            <v>ROJO METALICO - SZ</v>
          </cell>
          <cell r="C135" t="str">
            <v>ROJO METALICO</v>
          </cell>
        </row>
        <row r="136">
          <cell r="B136" t="str">
            <v>ROJO PERLA - SZ</v>
          </cell>
          <cell r="C136" t="str">
            <v>ROJO PERLA</v>
          </cell>
        </row>
        <row r="137">
          <cell r="B137" t="str">
            <v>ROJO PERLADO - SZ</v>
          </cell>
          <cell r="C137" t="str">
            <v>ROJO PERLADO</v>
          </cell>
        </row>
        <row r="138">
          <cell r="B138" t="str">
            <v>ROJO PERLADO - SZ1</v>
          </cell>
          <cell r="C138" t="str">
            <v>ROJO PERLADO</v>
          </cell>
        </row>
        <row r="139">
          <cell r="B139" t="str">
            <v>ROJO PERLADO - SZ2</v>
          </cell>
          <cell r="C139" t="str">
            <v>ROJO PERLADO</v>
          </cell>
        </row>
        <row r="140">
          <cell r="B140" t="str">
            <v>ROJO PERLADO - SZ3</v>
          </cell>
          <cell r="C140" t="str">
            <v>ROJO PERLADO</v>
          </cell>
        </row>
        <row r="141">
          <cell r="B141" t="str">
            <v>ROJO TNEG - SZ</v>
          </cell>
          <cell r="C141" t="str">
            <v>ROJO TNEG</v>
          </cell>
        </row>
        <row r="142">
          <cell r="B142" t="str">
            <v>ROJO TNEG - SZ1</v>
          </cell>
          <cell r="C142" t="str">
            <v>ROJO TNEG</v>
          </cell>
        </row>
        <row r="143">
          <cell r="B143" t="str">
            <v>ROSA PERLADO - SZ</v>
          </cell>
          <cell r="C143" t="str">
            <v>ROSA PERLADO</v>
          </cell>
        </row>
        <row r="144">
          <cell r="B144" t="str">
            <v>VERDE - SZ4</v>
          </cell>
          <cell r="C144" t="str">
            <v>VERDE</v>
          </cell>
        </row>
        <row r="145">
          <cell r="B145" t="str">
            <v>VERDE CLARO - SZ</v>
          </cell>
          <cell r="C145" t="str">
            <v>VERDE CLARO</v>
          </cell>
        </row>
        <row r="146">
          <cell r="B146" t="str">
            <v>VERDE CLARO - SZ1</v>
          </cell>
          <cell r="C146" t="str">
            <v>VERDE CLARO</v>
          </cell>
        </row>
        <row r="147">
          <cell r="B147" t="str">
            <v>VERDE CLARO - SZ2</v>
          </cell>
          <cell r="C147" t="str">
            <v>VERDE CLARO</v>
          </cell>
        </row>
        <row r="148">
          <cell r="B148" t="str">
            <v>VERDE CLARO - SZ3</v>
          </cell>
          <cell r="C148" t="str">
            <v>VERDE CLARO</v>
          </cell>
        </row>
        <row r="149">
          <cell r="B149" t="str">
            <v>VERDE CLARO - SZ4</v>
          </cell>
          <cell r="C149" t="str">
            <v>VERDE CLARO</v>
          </cell>
        </row>
        <row r="150">
          <cell r="B150" t="str">
            <v>VERDE ECO METALICO - SZ</v>
          </cell>
          <cell r="C150" t="str">
            <v>VERDE ECO MET</v>
          </cell>
        </row>
        <row r="151">
          <cell r="B151" t="str">
            <v>VERDE KHAKI TNEG - SZ</v>
          </cell>
          <cell r="C151" t="str">
            <v>VERDE KHAKI TNEG</v>
          </cell>
        </row>
        <row r="152">
          <cell r="B152" t="str">
            <v>VERDE LIMA - SZ</v>
          </cell>
          <cell r="C152" t="str">
            <v>VERDE LIMA</v>
          </cell>
        </row>
        <row r="153">
          <cell r="B153" t="str">
            <v>VERDE METALICO - SZ1</v>
          </cell>
          <cell r="C153" t="str">
            <v>VERDE METALICO</v>
          </cell>
        </row>
        <row r="154">
          <cell r="B154" t="str">
            <v>VERDE OLIVA - SZ</v>
          </cell>
          <cell r="C154" t="str">
            <v>VERDE OLIVA</v>
          </cell>
        </row>
        <row r="155">
          <cell r="B155" t="str">
            <v>VERDE OLIVA - SZ2</v>
          </cell>
          <cell r="C155" t="str">
            <v>VERDE OLIVA</v>
          </cell>
        </row>
        <row r="156">
          <cell r="B156" t="str">
            <v>VERDE ONIX - SZ4</v>
          </cell>
          <cell r="C156" t="str">
            <v>VERDE ONIX</v>
          </cell>
        </row>
        <row r="157">
          <cell r="B157" t="str">
            <v>VERDE PETROLEO - SZ2</v>
          </cell>
          <cell r="C157" t="str">
            <v>VERDE PETROLEO</v>
          </cell>
        </row>
        <row r="158">
          <cell r="B158" t="str">
            <v>VIOLETA TNEG-SZ</v>
          </cell>
          <cell r="C158" t="str">
            <v>VIOLETA TNEG</v>
          </cell>
        </row>
      </sheetData>
      <sheetData sheetId="26">
        <row r="3">
          <cell r="B3" t="str">
            <v>Cod Mod</v>
          </cell>
          <cell r="C3" t="str">
            <v>Cod Mod equi OP</v>
          </cell>
          <cell r="D3" t="str">
            <v>Cat FP</v>
          </cell>
          <cell r="E3" t="str">
            <v>Dias</v>
          </cell>
          <cell r="F3" t="str">
            <v>Origen</v>
          </cell>
          <cell r="G3" t="str">
            <v>Tpo Viaje</v>
          </cell>
          <cell r="H3" t="str">
            <v>Para Edicion Especial</v>
          </cell>
          <cell r="I3" t="str">
            <v>VerEdicionEspecial</v>
          </cell>
          <cell r="J3" t="str">
            <v>Modelo Familia</v>
          </cell>
        </row>
        <row r="4">
          <cell r="B4" t="str">
            <v>A2L310DFGLX</v>
          </cell>
          <cell r="C4" t="str">
            <v>A2L310DFGLX</v>
          </cell>
          <cell r="D4" t="str">
            <v>A</v>
          </cell>
          <cell r="E4">
            <v>30</v>
          </cell>
          <cell r="F4" t="str">
            <v>Japon</v>
          </cell>
          <cell r="G4">
            <v>30</v>
          </cell>
          <cell r="H4" t="str">
            <v>No</v>
          </cell>
          <cell r="I4" t="str">
            <v>No</v>
          </cell>
          <cell r="J4" t="str">
            <v>Swift 1.0T</v>
          </cell>
        </row>
        <row r="5">
          <cell r="B5" t="str">
            <v>A2L310DFGLXC</v>
          </cell>
          <cell r="C5" t="str">
            <v>A2L310DFGLX</v>
          </cell>
          <cell r="D5" t="str">
            <v>A</v>
          </cell>
          <cell r="E5">
            <v>30</v>
          </cell>
          <cell r="F5" t="str">
            <v>Japon</v>
          </cell>
          <cell r="G5">
            <v>30</v>
          </cell>
          <cell r="H5" t="str">
            <v>No</v>
          </cell>
          <cell r="I5" t="str">
            <v>No</v>
          </cell>
          <cell r="J5" t="str">
            <v>Swift 1.0T</v>
          </cell>
        </row>
        <row r="6">
          <cell r="B6" t="str">
            <v>A2L412FGAA</v>
          </cell>
          <cell r="C6" t="str">
            <v>A2L412FGAA</v>
          </cell>
          <cell r="D6" t="str">
            <v>A</v>
          </cell>
          <cell r="E6">
            <v>30</v>
          </cell>
          <cell r="F6" t="str">
            <v>Japon</v>
          </cell>
          <cell r="G6">
            <v>30</v>
          </cell>
          <cell r="H6" t="str">
            <v>No</v>
          </cell>
          <cell r="I6" t="str">
            <v>No</v>
          </cell>
          <cell r="J6" t="str">
            <v>Swift 1.2J</v>
          </cell>
        </row>
        <row r="7">
          <cell r="B7" t="str">
            <v>A2L412FGLS</v>
          </cell>
          <cell r="C7" t="str">
            <v>A2L412FGLS</v>
          </cell>
          <cell r="D7" t="str">
            <v>A</v>
          </cell>
          <cell r="E7">
            <v>30</v>
          </cell>
          <cell r="F7" t="str">
            <v>Japon</v>
          </cell>
          <cell r="G7">
            <v>30</v>
          </cell>
          <cell r="H7" t="str">
            <v>Si</v>
          </cell>
          <cell r="I7" t="str">
            <v>No</v>
          </cell>
          <cell r="J7" t="str">
            <v>Swift 1.2J</v>
          </cell>
        </row>
        <row r="8">
          <cell r="B8" t="str">
            <v>A2L412FGLSCL</v>
          </cell>
          <cell r="C8" t="str">
            <v>A2L412FGLS</v>
          </cell>
          <cell r="D8" t="str">
            <v>A</v>
          </cell>
          <cell r="E8">
            <v>30</v>
          </cell>
          <cell r="F8" t="str">
            <v>Japon</v>
          </cell>
          <cell r="G8">
            <v>30</v>
          </cell>
          <cell r="H8" t="str">
            <v>Si</v>
          </cell>
          <cell r="I8" t="str">
            <v>Si</v>
          </cell>
          <cell r="J8" t="str">
            <v>Swift 1.2J</v>
          </cell>
        </row>
        <row r="9">
          <cell r="B9" t="str">
            <v>A2L412FGLSSE</v>
          </cell>
          <cell r="C9" t="str">
            <v>A2L412FGLS</v>
          </cell>
          <cell r="D9" t="str">
            <v>A</v>
          </cell>
          <cell r="E9">
            <v>30</v>
          </cell>
          <cell r="F9" t="str">
            <v>Japon</v>
          </cell>
          <cell r="G9">
            <v>30</v>
          </cell>
          <cell r="H9" t="str">
            <v>Si</v>
          </cell>
          <cell r="I9" t="str">
            <v>Si</v>
          </cell>
          <cell r="J9" t="str">
            <v>Swift 1.2J</v>
          </cell>
        </row>
        <row r="10">
          <cell r="B10" t="str">
            <v>A2L412FGLX</v>
          </cell>
          <cell r="C10" t="str">
            <v>A2L412FGLX</v>
          </cell>
          <cell r="D10" t="str">
            <v>A</v>
          </cell>
          <cell r="E10">
            <v>30</v>
          </cell>
          <cell r="F10" t="str">
            <v>Japon</v>
          </cell>
          <cell r="G10">
            <v>30</v>
          </cell>
          <cell r="H10" t="str">
            <v>No</v>
          </cell>
          <cell r="I10" t="str">
            <v>No</v>
          </cell>
          <cell r="J10" t="str">
            <v>Swift 1.2J</v>
          </cell>
        </row>
        <row r="11">
          <cell r="B11" t="str">
            <v>A2L412FGLXC</v>
          </cell>
          <cell r="C11" t="str">
            <v>A2L412FGLX</v>
          </cell>
          <cell r="D11" t="str">
            <v>A</v>
          </cell>
          <cell r="E11">
            <v>30</v>
          </cell>
          <cell r="F11" t="str">
            <v>Japon</v>
          </cell>
          <cell r="G11">
            <v>30</v>
          </cell>
          <cell r="H11" t="str">
            <v>Si</v>
          </cell>
          <cell r="I11" t="str">
            <v>No</v>
          </cell>
          <cell r="J11" t="str">
            <v>Swift 1.2J</v>
          </cell>
        </row>
        <row r="12">
          <cell r="B12" t="str">
            <v>A2L412FGLXCL</v>
          </cell>
          <cell r="C12" t="str">
            <v>A2L412FGLX</v>
          </cell>
          <cell r="D12" t="str">
            <v>A</v>
          </cell>
          <cell r="E12">
            <v>30</v>
          </cell>
          <cell r="F12" t="str">
            <v>Japon</v>
          </cell>
          <cell r="G12">
            <v>30</v>
          </cell>
          <cell r="H12" t="str">
            <v>Si</v>
          </cell>
          <cell r="I12" t="str">
            <v>Si</v>
          </cell>
          <cell r="J12" t="str">
            <v>Swift 1.2J</v>
          </cell>
        </row>
        <row r="13">
          <cell r="B13" t="str">
            <v>A2L412FGLXSE</v>
          </cell>
          <cell r="C13" t="str">
            <v>A2L412FGLX</v>
          </cell>
          <cell r="D13" t="str">
            <v>A</v>
          </cell>
          <cell r="E13">
            <v>30</v>
          </cell>
          <cell r="F13" t="str">
            <v>Japon</v>
          </cell>
          <cell r="G13">
            <v>30</v>
          </cell>
          <cell r="H13" t="str">
            <v>Si</v>
          </cell>
          <cell r="I13" t="str">
            <v>Si</v>
          </cell>
          <cell r="J13" t="str">
            <v>Swift 1.2J</v>
          </cell>
        </row>
        <row r="14">
          <cell r="B14" t="str">
            <v>A2L412FTGLS</v>
          </cell>
          <cell r="C14" t="str">
            <v>A2L412FTGLS</v>
          </cell>
          <cell r="D14" t="str">
            <v>A</v>
          </cell>
          <cell r="E14">
            <v>30</v>
          </cell>
          <cell r="F14" t="str">
            <v>Japon</v>
          </cell>
          <cell r="G14">
            <v>30</v>
          </cell>
          <cell r="H14" t="str">
            <v>No</v>
          </cell>
          <cell r="I14" t="str">
            <v>No</v>
          </cell>
          <cell r="J14" t="str">
            <v>Swift 1.2J</v>
          </cell>
        </row>
        <row r="15">
          <cell r="B15" t="str">
            <v>A2L412FTGLX</v>
          </cell>
          <cell r="C15" t="str">
            <v>A2L412FTGLX</v>
          </cell>
          <cell r="D15" t="str">
            <v>A</v>
          </cell>
          <cell r="E15">
            <v>30</v>
          </cell>
          <cell r="F15" t="str">
            <v>Japon</v>
          </cell>
          <cell r="G15">
            <v>30</v>
          </cell>
          <cell r="H15" t="str">
            <v>No</v>
          </cell>
          <cell r="I15" t="str">
            <v>No</v>
          </cell>
          <cell r="J15" t="str">
            <v>Swift 1.2J</v>
          </cell>
        </row>
        <row r="16">
          <cell r="B16" t="str">
            <v>A2L412FTGLXC</v>
          </cell>
          <cell r="C16" t="str">
            <v>A2L412FTGLX</v>
          </cell>
          <cell r="D16" t="str">
            <v>A</v>
          </cell>
          <cell r="E16">
            <v>30</v>
          </cell>
          <cell r="F16" t="str">
            <v>Japon</v>
          </cell>
          <cell r="G16">
            <v>30</v>
          </cell>
          <cell r="H16" t="str">
            <v>No</v>
          </cell>
          <cell r="I16" t="str">
            <v>No</v>
          </cell>
          <cell r="J16" t="str">
            <v>Swift 1.2J</v>
          </cell>
        </row>
        <row r="17">
          <cell r="B17" t="str">
            <v>A2L414DF</v>
          </cell>
          <cell r="C17" t="str">
            <v>A2L414DF</v>
          </cell>
          <cell r="D17">
            <v>0</v>
          </cell>
          <cell r="E17">
            <v>0</v>
          </cell>
          <cell r="F17" t="str">
            <v>Japon</v>
          </cell>
          <cell r="G17">
            <v>30</v>
          </cell>
          <cell r="H17" t="str">
            <v>No</v>
          </cell>
          <cell r="I17" t="str">
            <v>No</v>
          </cell>
          <cell r="J17" t="str">
            <v>Swift Sport</v>
          </cell>
        </row>
        <row r="18">
          <cell r="B18" t="str">
            <v>A2L414DFT</v>
          </cell>
          <cell r="C18" t="str">
            <v>A2L414DFT</v>
          </cell>
          <cell r="D18">
            <v>0</v>
          </cell>
          <cell r="E18">
            <v>0</v>
          </cell>
          <cell r="F18" t="str">
            <v>Japon</v>
          </cell>
          <cell r="G18">
            <v>30</v>
          </cell>
          <cell r="H18" t="str">
            <v>No</v>
          </cell>
          <cell r="I18" t="str">
            <v>No</v>
          </cell>
          <cell r="J18" t="str">
            <v>Swift Sport</v>
          </cell>
        </row>
        <row r="19">
          <cell r="B19" t="str">
            <v>A6G415VGLX</v>
          </cell>
          <cell r="C19" t="str">
            <v>A6G415VGLX</v>
          </cell>
          <cell r="D19" t="str">
            <v>A</v>
          </cell>
          <cell r="E19">
            <v>30</v>
          </cell>
          <cell r="F19" t="str">
            <v>Japon</v>
          </cell>
          <cell r="G19">
            <v>30</v>
          </cell>
          <cell r="H19" t="str">
            <v>No</v>
          </cell>
          <cell r="I19" t="str">
            <v>No</v>
          </cell>
          <cell r="J19" t="str">
            <v>Jimny</v>
          </cell>
        </row>
        <row r="20">
          <cell r="B20" t="str">
            <v>A6G415VTGLX</v>
          </cell>
          <cell r="C20" t="str">
            <v>A6G415VTGLX</v>
          </cell>
          <cell r="D20" t="str">
            <v>A</v>
          </cell>
          <cell r="E20">
            <v>30</v>
          </cell>
          <cell r="F20" t="str">
            <v>Japon</v>
          </cell>
          <cell r="G20">
            <v>30</v>
          </cell>
          <cell r="H20" t="str">
            <v>No</v>
          </cell>
          <cell r="I20" t="str">
            <v>No</v>
          </cell>
          <cell r="J20" t="str">
            <v>Jimny</v>
          </cell>
        </row>
        <row r="21">
          <cell r="B21" t="str">
            <v>AKK414DBL</v>
          </cell>
          <cell r="C21" t="str">
            <v>AKK414DBL</v>
          </cell>
          <cell r="D21" t="str">
            <v>A</v>
          </cell>
          <cell r="E21">
            <v>30</v>
          </cell>
          <cell r="F21" t="str">
            <v>Hungria</v>
          </cell>
          <cell r="G21">
            <v>30</v>
          </cell>
          <cell r="H21" t="str">
            <v>No</v>
          </cell>
          <cell r="I21" t="str">
            <v>No</v>
          </cell>
          <cell r="J21" t="str">
            <v>S-Cross 2WD</v>
          </cell>
        </row>
        <row r="22">
          <cell r="B22" t="str">
            <v>AKK414DBTL</v>
          </cell>
          <cell r="C22" t="str">
            <v>AKK414DBTL</v>
          </cell>
          <cell r="D22" t="str">
            <v>A</v>
          </cell>
          <cell r="E22">
            <v>30</v>
          </cell>
          <cell r="F22" t="str">
            <v>Hungria</v>
          </cell>
          <cell r="G22">
            <v>30</v>
          </cell>
          <cell r="H22" t="str">
            <v>No</v>
          </cell>
          <cell r="I22" t="str">
            <v>No</v>
          </cell>
          <cell r="J22" t="str">
            <v>S-Cross 2WD</v>
          </cell>
        </row>
        <row r="23">
          <cell r="B23" t="str">
            <v>AKK4164BL</v>
          </cell>
          <cell r="C23" t="str">
            <v>AKK416B4L</v>
          </cell>
          <cell r="D23" t="str">
            <v>A</v>
          </cell>
          <cell r="E23">
            <v>30</v>
          </cell>
          <cell r="F23" t="str">
            <v>Hungria</v>
          </cell>
          <cell r="G23">
            <v>30</v>
          </cell>
          <cell r="H23" t="str">
            <v>No</v>
          </cell>
          <cell r="I23" t="str">
            <v>No</v>
          </cell>
          <cell r="J23" t="str">
            <v>S-Cross 4WD</v>
          </cell>
        </row>
        <row r="24">
          <cell r="B24" t="str">
            <v>AKK4164BTL</v>
          </cell>
          <cell r="C24" t="str">
            <v>AKK416B4TL</v>
          </cell>
          <cell r="D24" t="str">
            <v>A</v>
          </cell>
          <cell r="E24">
            <v>30</v>
          </cell>
          <cell r="F24" t="str">
            <v>Hungria</v>
          </cell>
          <cell r="G24">
            <v>30</v>
          </cell>
          <cell r="H24" t="str">
            <v>No</v>
          </cell>
          <cell r="I24" t="str">
            <v>No</v>
          </cell>
          <cell r="J24" t="str">
            <v>S-Cross 4WD</v>
          </cell>
        </row>
        <row r="25">
          <cell r="B25" t="str">
            <v>AKK4164L</v>
          </cell>
          <cell r="C25" t="str">
            <v>AKK4164L</v>
          </cell>
          <cell r="D25">
            <v>0</v>
          </cell>
          <cell r="E25">
            <v>0</v>
          </cell>
          <cell r="F25" t="str">
            <v>Hungria</v>
          </cell>
          <cell r="G25">
            <v>30</v>
          </cell>
          <cell r="H25" t="str">
            <v>No</v>
          </cell>
          <cell r="I25" t="str">
            <v>No</v>
          </cell>
          <cell r="J25" t="str">
            <v>S-Cross 4WD</v>
          </cell>
        </row>
        <row r="26">
          <cell r="B26" t="str">
            <v>AKK4164TL</v>
          </cell>
          <cell r="C26" t="str">
            <v>AKK4164TL</v>
          </cell>
          <cell r="D26">
            <v>0</v>
          </cell>
          <cell r="E26">
            <v>0</v>
          </cell>
          <cell r="F26" t="str">
            <v>Hungria</v>
          </cell>
          <cell r="G26">
            <v>30</v>
          </cell>
          <cell r="H26" t="str">
            <v>No</v>
          </cell>
          <cell r="I26" t="str">
            <v>No</v>
          </cell>
          <cell r="J26" t="str">
            <v>S-Cross 4WD</v>
          </cell>
        </row>
        <row r="27">
          <cell r="B27" t="str">
            <v>AKK416B4GLX</v>
          </cell>
          <cell r="C27" t="str">
            <v>AKK416B4GLX</v>
          </cell>
          <cell r="D27" t="str">
            <v>A</v>
          </cell>
          <cell r="E27">
            <v>30</v>
          </cell>
          <cell r="F27" t="str">
            <v>Hungria</v>
          </cell>
          <cell r="G27">
            <v>30</v>
          </cell>
          <cell r="H27" t="str">
            <v>Si</v>
          </cell>
          <cell r="I27" t="str">
            <v>No</v>
          </cell>
          <cell r="J27" t="str">
            <v>S-Cross 4WD</v>
          </cell>
        </row>
        <row r="28">
          <cell r="B28" t="str">
            <v>AKK416B4GLXP1</v>
          </cell>
          <cell r="C28" t="str">
            <v>AKK416B4GLX</v>
          </cell>
          <cell r="D28" t="str">
            <v>A</v>
          </cell>
          <cell r="E28">
            <v>30</v>
          </cell>
          <cell r="F28" t="str">
            <v>Hungria</v>
          </cell>
          <cell r="G28">
            <v>30</v>
          </cell>
          <cell r="H28" t="str">
            <v>Si</v>
          </cell>
          <cell r="I28" t="str">
            <v>Si</v>
          </cell>
          <cell r="J28" t="str">
            <v>S-Cross 4WD</v>
          </cell>
        </row>
        <row r="29">
          <cell r="B29" t="str">
            <v>AKK416B4GLXP2</v>
          </cell>
          <cell r="C29" t="str">
            <v>AKK416B4GLX</v>
          </cell>
          <cell r="D29" t="str">
            <v>A</v>
          </cell>
          <cell r="E29">
            <v>30</v>
          </cell>
          <cell r="F29" t="str">
            <v>Hungria</v>
          </cell>
          <cell r="G29">
            <v>30</v>
          </cell>
          <cell r="H29" t="str">
            <v>Si</v>
          </cell>
          <cell r="I29" t="str">
            <v>Si</v>
          </cell>
          <cell r="J29" t="str">
            <v>S-Cross 4WD</v>
          </cell>
        </row>
        <row r="30">
          <cell r="B30" t="str">
            <v>AKK416B4L</v>
          </cell>
          <cell r="C30" t="str">
            <v>AKK416B4L</v>
          </cell>
          <cell r="D30" t="str">
            <v>A</v>
          </cell>
          <cell r="E30">
            <v>30</v>
          </cell>
          <cell r="F30" t="str">
            <v>Hungria</v>
          </cell>
          <cell r="G30">
            <v>30</v>
          </cell>
          <cell r="H30" t="str">
            <v>Si</v>
          </cell>
          <cell r="I30" t="str">
            <v>No</v>
          </cell>
          <cell r="J30" t="str">
            <v>S-Cross 4WD</v>
          </cell>
        </row>
        <row r="31">
          <cell r="B31" t="str">
            <v>AKK416B4LP1</v>
          </cell>
          <cell r="C31" t="str">
            <v>AKK416B4L</v>
          </cell>
          <cell r="D31" t="str">
            <v>A</v>
          </cell>
          <cell r="E31">
            <v>30</v>
          </cell>
          <cell r="F31" t="str">
            <v>Hungria</v>
          </cell>
          <cell r="G31">
            <v>30</v>
          </cell>
          <cell r="H31" t="str">
            <v>Si</v>
          </cell>
          <cell r="I31" t="str">
            <v>Si</v>
          </cell>
          <cell r="J31" t="str">
            <v>S-Cross 4WD</v>
          </cell>
        </row>
        <row r="32">
          <cell r="B32" t="str">
            <v>AKK416B4LP2</v>
          </cell>
          <cell r="C32" t="str">
            <v>AKK416B4L</v>
          </cell>
          <cell r="D32" t="str">
            <v>A</v>
          </cell>
          <cell r="E32">
            <v>30</v>
          </cell>
          <cell r="F32" t="str">
            <v>Hungria</v>
          </cell>
          <cell r="G32">
            <v>30</v>
          </cell>
          <cell r="H32" t="str">
            <v>Si</v>
          </cell>
          <cell r="I32" t="str">
            <v>Si</v>
          </cell>
          <cell r="J32" t="str">
            <v>S-Cross 4WD</v>
          </cell>
        </row>
        <row r="33">
          <cell r="B33" t="str">
            <v>AKK416B4TGLX</v>
          </cell>
          <cell r="C33" t="str">
            <v>AKK416B4TGLX</v>
          </cell>
          <cell r="D33" t="str">
            <v>A</v>
          </cell>
          <cell r="E33">
            <v>30</v>
          </cell>
          <cell r="F33" t="str">
            <v>Hungria</v>
          </cell>
          <cell r="G33">
            <v>30</v>
          </cell>
          <cell r="H33" t="str">
            <v>No</v>
          </cell>
          <cell r="I33" t="str">
            <v>No</v>
          </cell>
          <cell r="J33" t="str">
            <v>S-Cross 4WD</v>
          </cell>
        </row>
        <row r="34">
          <cell r="B34" t="str">
            <v>AKK416B4TL</v>
          </cell>
          <cell r="C34" t="str">
            <v>AKK416B4TL</v>
          </cell>
          <cell r="D34" t="str">
            <v>A</v>
          </cell>
          <cell r="E34">
            <v>30</v>
          </cell>
          <cell r="F34" t="str">
            <v>Hungria</v>
          </cell>
          <cell r="G34">
            <v>30</v>
          </cell>
          <cell r="H34" t="str">
            <v>No</v>
          </cell>
          <cell r="I34" t="str">
            <v>No</v>
          </cell>
          <cell r="J34" t="str">
            <v>S-Cross 4WD</v>
          </cell>
        </row>
        <row r="35">
          <cell r="B35" t="str">
            <v>AKK416BGA</v>
          </cell>
          <cell r="C35" t="str">
            <v>AKK416BGA</v>
          </cell>
          <cell r="D35" t="str">
            <v>A</v>
          </cell>
          <cell r="E35">
            <v>30</v>
          </cell>
          <cell r="F35" t="str">
            <v>Hungria</v>
          </cell>
          <cell r="G35">
            <v>30</v>
          </cell>
          <cell r="H35" t="str">
            <v>No</v>
          </cell>
          <cell r="I35" t="str">
            <v>No</v>
          </cell>
          <cell r="J35" t="str">
            <v>S-Cross 2WD</v>
          </cell>
        </row>
        <row r="36">
          <cell r="B36" t="str">
            <v>AKK416BGL</v>
          </cell>
          <cell r="C36" t="str">
            <v>AKK416BGL</v>
          </cell>
          <cell r="D36" t="str">
            <v>A</v>
          </cell>
          <cell r="E36">
            <v>30</v>
          </cell>
          <cell r="F36" t="str">
            <v>Hungria</v>
          </cell>
          <cell r="G36">
            <v>30</v>
          </cell>
          <cell r="H36" t="str">
            <v>Si</v>
          </cell>
          <cell r="I36" t="str">
            <v>No</v>
          </cell>
          <cell r="J36" t="str">
            <v>S-Cross 2WD</v>
          </cell>
        </row>
        <row r="37">
          <cell r="B37" t="str">
            <v>AKK416BGLP1</v>
          </cell>
          <cell r="C37" t="str">
            <v>AKK416BGL</v>
          </cell>
          <cell r="D37" t="str">
            <v>A</v>
          </cell>
          <cell r="E37">
            <v>30</v>
          </cell>
          <cell r="F37" t="str">
            <v>Hungria</v>
          </cell>
          <cell r="G37">
            <v>30</v>
          </cell>
          <cell r="H37" t="str">
            <v>Si</v>
          </cell>
          <cell r="I37" t="str">
            <v>Si</v>
          </cell>
          <cell r="J37" t="str">
            <v>S-Cross 2WD</v>
          </cell>
        </row>
        <row r="38">
          <cell r="B38" t="str">
            <v>AKK416BGLP2</v>
          </cell>
          <cell r="C38" t="str">
            <v>AKK416BGL</v>
          </cell>
          <cell r="D38" t="str">
            <v>A</v>
          </cell>
          <cell r="E38">
            <v>30</v>
          </cell>
          <cell r="F38" t="str">
            <v>Hungria</v>
          </cell>
          <cell r="G38">
            <v>30</v>
          </cell>
          <cell r="H38" t="str">
            <v>Si</v>
          </cell>
          <cell r="I38" t="str">
            <v>Si</v>
          </cell>
          <cell r="J38" t="str">
            <v>S-Cross 2WD</v>
          </cell>
        </row>
        <row r="39">
          <cell r="B39" t="str">
            <v>AKK416BTGL</v>
          </cell>
          <cell r="C39" t="str">
            <v>AKK416BTGL</v>
          </cell>
          <cell r="D39" t="str">
            <v>A</v>
          </cell>
          <cell r="E39">
            <v>30</v>
          </cell>
          <cell r="F39" t="str">
            <v>Hungria</v>
          </cell>
          <cell r="G39">
            <v>30</v>
          </cell>
          <cell r="H39" t="str">
            <v>Si</v>
          </cell>
          <cell r="I39" t="str">
            <v>No</v>
          </cell>
          <cell r="J39" t="str">
            <v>S-Cross 2WD</v>
          </cell>
        </row>
        <row r="40">
          <cell r="B40" t="str">
            <v>AKK416BTGLP1</v>
          </cell>
          <cell r="C40" t="str">
            <v>AKK416BTGL</v>
          </cell>
          <cell r="D40" t="str">
            <v>A</v>
          </cell>
          <cell r="E40">
            <v>30</v>
          </cell>
          <cell r="F40" t="str">
            <v>Hungria</v>
          </cell>
          <cell r="G40">
            <v>30</v>
          </cell>
          <cell r="H40" t="str">
            <v>Si</v>
          </cell>
          <cell r="I40" t="str">
            <v>Si</v>
          </cell>
          <cell r="J40" t="str">
            <v>S-Cross 2WD</v>
          </cell>
        </row>
        <row r="41">
          <cell r="B41" t="str">
            <v>AKK416BTGLP2</v>
          </cell>
          <cell r="C41" t="str">
            <v>AKK416BTGL</v>
          </cell>
          <cell r="D41" t="str">
            <v>A</v>
          </cell>
          <cell r="E41">
            <v>30</v>
          </cell>
          <cell r="F41" t="str">
            <v>Hungria</v>
          </cell>
          <cell r="G41">
            <v>30</v>
          </cell>
          <cell r="H41" t="str">
            <v>Si</v>
          </cell>
          <cell r="I41" t="str">
            <v>Si</v>
          </cell>
          <cell r="J41" t="str">
            <v>S-Cross 2WD</v>
          </cell>
        </row>
        <row r="42">
          <cell r="B42" t="str">
            <v>AKK416TGL</v>
          </cell>
          <cell r="C42" t="str">
            <v>AKK416TGL</v>
          </cell>
          <cell r="D42">
            <v>0</v>
          </cell>
          <cell r="E42">
            <v>0</v>
          </cell>
          <cell r="F42" t="str">
            <v>Hungria</v>
          </cell>
          <cell r="G42">
            <v>30</v>
          </cell>
          <cell r="H42" t="str">
            <v>No</v>
          </cell>
          <cell r="I42" t="str">
            <v>No</v>
          </cell>
          <cell r="J42" t="str">
            <v>S-Cross 2WD</v>
          </cell>
        </row>
        <row r="43">
          <cell r="B43" t="str">
            <v>AL308CDLXAS</v>
          </cell>
          <cell r="C43" t="str">
            <v>AL308CDLXAS</v>
          </cell>
          <cell r="D43">
            <v>0</v>
          </cell>
          <cell r="E43">
            <v>0</v>
          </cell>
          <cell r="F43" t="str">
            <v>India</v>
          </cell>
          <cell r="G43">
            <v>55</v>
          </cell>
          <cell r="H43" t="str">
            <v>No</v>
          </cell>
          <cell r="I43" t="str">
            <v>No</v>
          </cell>
          <cell r="J43" t="str">
            <v>Alto 800</v>
          </cell>
        </row>
        <row r="44">
          <cell r="B44" t="str">
            <v>AL308CDLXB</v>
          </cell>
          <cell r="C44" t="str">
            <v>AL308CDLXB</v>
          </cell>
          <cell r="D44">
            <v>0</v>
          </cell>
          <cell r="E44">
            <v>0</v>
          </cell>
          <cell r="F44" t="str">
            <v>India</v>
          </cell>
          <cell r="G44">
            <v>55</v>
          </cell>
          <cell r="H44" t="str">
            <v>No</v>
          </cell>
          <cell r="I44" t="str">
            <v>No</v>
          </cell>
          <cell r="J44" t="str">
            <v>Alto 800</v>
          </cell>
        </row>
        <row r="45">
          <cell r="B45" t="str">
            <v>AL308CDLXBA</v>
          </cell>
          <cell r="C45" t="str">
            <v>AL308CDLXBA</v>
          </cell>
          <cell r="D45">
            <v>0</v>
          </cell>
          <cell r="E45">
            <v>0</v>
          </cell>
          <cell r="F45" t="str">
            <v>India</v>
          </cell>
          <cell r="G45">
            <v>55</v>
          </cell>
          <cell r="H45" t="str">
            <v>No</v>
          </cell>
          <cell r="I45" t="str">
            <v>No</v>
          </cell>
          <cell r="J45" t="str">
            <v>Alto 800</v>
          </cell>
        </row>
        <row r="46">
          <cell r="B46" t="str">
            <v>AL308DDLXAS</v>
          </cell>
          <cell r="C46" t="str">
            <v>AL308CDLXAS</v>
          </cell>
          <cell r="D46" t="str">
            <v>A</v>
          </cell>
          <cell r="E46">
            <v>30</v>
          </cell>
          <cell r="F46" t="str">
            <v>India</v>
          </cell>
          <cell r="G46">
            <v>55</v>
          </cell>
          <cell r="H46" t="str">
            <v>No</v>
          </cell>
          <cell r="I46" t="str">
            <v>No</v>
          </cell>
          <cell r="J46" t="str">
            <v>Alto 800</v>
          </cell>
        </row>
        <row r="47">
          <cell r="B47" t="str">
            <v>AL308DDLXB</v>
          </cell>
          <cell r="C47" t="str">
            <v>AL308CDLXB</v>
          </cell>
          <cell r="D47" t="str">
            <v>A</v>
          </cell>
          <cell r="E47">
            <v>30</v>
          </cell>
          <cell r="F47" t="str">
            <v>India</v>
          </cell>
          <cell r="G47">
            <v>55</v>
          </cell>
          <cell r="H47" t="str">
            <v>No</v>
          </cell>
          <cell r="I47" t="str">
            <v>No</v>
          </cell>
          <cell r="J47" t="str">
            <v>Alto 800</v>
          </cell>
        </row>
        <row r="48">
          <cell r="B48" t="str">
            <v>AL308DDLXBA</v>
          </cell>
          <cell r="C48" t="str">
            <v>AL308CDLXBA</v>
          </cell>
          <cell r="D48" t="str">
            <v>A</v>
          </cell>
          <cell r="E48">
            <v>30</v>
          </cell>
          <cell r="F48" t="str">
            <v>India</v>
          </cell>
          <cell r="G48">
            <v>55</v>
          </cell>
          <cell r="H48" t="str">
            <v>No</v>
          </cell>
          <cell r="I48" t="str">
            <v>No</v>
          </cell>
          <cell r="J48" t="str">
            <v>Alto 800</v>
          </cell>
        </row>
        <row r="49">
          <cell r="B49" t="str">
            <v>AL308DGLB</v>
          </cell>
          <cell r="C49" t="str">
            <v>AL308CGLB</v>
          </cell>
          <cell r="D49" t="str">
            <v>A</v>
          </cell>
          <cell r="E49">
            <v>30</v>
          </cell>
          <cell r="F49" t="str">
            <v>India</v>
          </cell>
          <cell r="G49">
            <v>55</v>
          </cell>
          <cell r="H49" t="str">
            <v>No</v>
          </cell>
          <cell r="I49" t="str">
            <v>No</v>
          </cell>
          <cell r="J49" t="str">
            <v>Alto 800</v>
          </cell>
        </row>
        <row r="50">
          <cell r="B50" t="str">
            <v>AL310BGLXB</v>
          </cell>
          <cell r="C50" t="str">
            <v>AL310BGLXB</v>
          </cell>
          <cell r="D50">
            <v>0</v>
          </cell>
          <cell r="E50">
            <v>0</v>
          </cell>
          <cell r="F50" t="str">
            <v>India</v>
          </cell>
          <cell r="G50">
            <v>55</v>
          </cell>
          <cell r="H50" t="str">
            <v>No</v>
          </cell>
          <cell r="I50" t="str">
            <v>No</v>
          </cell>
          <cell r="J50" t="str">
            <v>Alto 1.0</v>
          </cell>
        </row>
        <row r="51">
          <cell r="B51" t="str">
            <v>AL310CGLXAS</v>
          </cell>
          <cell r="C51" t="str">
            <v>AL310BGLXAS</v>
          </cell>
          <cell r="D51" t="str">
            <v>A</v>
          </cell>
          <cell r="E51">
            <v>30</v>
          </cell>
          <cell r="F51" t="str">
            <v>India</v>
          </cell>
          <cell r="G51">
            <v>55</v>
          </cell>
          <cell r="H51" t="str">
            <v>No</v>
          </cell>
          <cell r="I51" t="str">
            <v>No</v>
          </cell>
          <cell r="J51" t="str">
            <v>Alto 1.0</v>
          </cell>
        </row>
        <row r="52">
          <cell r="B52" t="str">
            <v>AL310CGLXASNKE</v>
          </cell>
          <cell r="C52" t="str">
            <v>AL310CGLXASNKE</v>
          </cell>
          <cell r="D52" t="str">
            <v>A</v>
          </cell>
          <cell r="E52">
            <v>30</v>
          </cell>
          <cell r="F52" t="str">
            <v>India</v>
          </cell>
          <cell r="G52">
            <v>55</v>
          </cell>
          <cell r="H52" t="str">
            <v>No</v>
          </cell>
          <cell r="I52" t="str">
            <v>No</v>
          </cell>
          <cell r="J52" t="str">
            <v>Alto 1.0</v>
          </cell>
        </row>
        <row r="53">
          <cell r="B53" t="str">
            <v>AL310CGLXB</v>
          </cell>
          <cell r="C53" t="str">
            <v>AL310BGLXB</v>
          </cell>
          <cell r="D53" t="str">
            <v>A</v>
          </cell>
          <cell r="E53">
            <v>30</v>
          </cell>
          <cell r="F53" t="str">
            <v>India</v>
          </cell>
          <cell r="G53">
            <v>55</v>
          </cell>
          <cell r="H53" t="str">
            <v>No</v>
          </cell>
          <cell r="I53" t="str">
            <v>No</v>
          </cell>
          <cell r="J53" t="str">
            <v>Alto 1.0</v>
          </cell>
        </row>
        <row r="54">
          <cell r="B54" t="str">
            <v>AL310CGLXBA</v>
          </cell>
          <cell r="C54" t="str">
            <v>AL310BGLXBA</v>
          </cell>
          <cell r="D54" t="str">
            <v>A</v>
          </cell>
          <cell r="E54">
            <v>30</v>
          </cell>
          <cell r="F54" t="str">
            <v>India</v>
          </cell>
          <cell r="G54">
            <v>55</v>
          </cell>
          <cell r="H54" t="str">
            <v>No</v>
          </cell>
          <cell r="I54" t="str">
            <v>No</v>
          </cell>
          <cell r="J54" t="str">
            <v>Alto 1.0</v>
          </cell>
        </row>
        <row r="55">
          <cell r="B55" t="str">
            <v>AP416PU4</v>
          </cell>
          <cell r="C55" t="str">
            <v>AP416PU4</v>
          </cell>
          <cell r="D55" t="str">
            <v>A</v>
          </cell>
          <cell r="E55">
            <v>30</v>
          </cell>
          <cell r="F55" t="str">
            <v>Indonesia</v>
          </cell>
          <cell r="G55">
            <v>55</v>
          </cell>
          <cell r="H55" t="str">
            <v>No</v>
          </cell>
          <cell r="I55" t="str">
            <v>No</v>
          </cell>
          <cell r="J55" t="str">
            <v>APV PU</v>
          </cell>
        </row>
        <row r="56">
          <cell r="B56" t="str">
            <v>AP416PV4</v>
          </cell>
          <cell r="C56" t="str">
            <v>AP416PV4</v>
          </cell>
          <cell r="D56" t="str">
            <v>A</v>
          </cell>
          <cell r="E56">
            <v>30</v>
          </cell>
          <cell r="F56" t="str">
            <v>Indonesia</v>
          </cell>
          <cell r="G56">
            <v>55</v>
          </cell>
          <cell r="H56" t="str">
            <v>No</v>
          </cell>
          <cell r="I56" t="str">
            <v>No</v>
          </cell>
          <cell r="J56" t="str">
            <v>APV Furgon</v>
          </cell>
        </row>
        <row r="57">
          <cell r="B57" t="str">
            <v>APK414DGLX</v>
          </cell>
          <cell r="C57" t="str">
            <v>APK414DGLX</v>
          </cell>
          <cell r="D57" t="str">
            <v>A</v>
          </cell>
          <cell r="E57">
            <v>30</v>
          </cell>
          <cell r="F57" t="str">
            <v>Hungria</v>
          </cell>
          <cell r="G57">
            <v>30</v>
          </cell>
          <cell r="H57" t="str">
            <v>No</v>
          </cell>
          <cell r="I57" t="str">
            <v>No</v>
          </cell>
          <cell r="J57" t="str">
            <v>Vitara 4WD</v>
          </cell>
        </row>
        <row r="58">
          <cell r="B58" t="str">
            <v>APK414DGLXC</v>
          </cell>
          <cell r="C58" t="str">
            <v>APK414DGLX</v>
          </cell>
          <cell r="D58" t="str">
            <v>A</v>
          </cell>
          <cell r="E58">
            <v>30</v>
          </cell>
          <cell r="F58" t="str">
            <v>Hungria</v>
          </cell>
          <cell r="G58">
            <v>30</v>
          </cell>
          <cell r="H58" t="str">
            <v>No</v>
          </cell>
          <cell r="I58" t="str">
            <v>No</v>
          </cell>
          <cell r="J58" t="str">
            <v>Vitara 4WD</v>
          </cell>
        </row>
        <row r="59">
          <cell r="B59" t="str">
            <v>APK414DTGLX</v>
          </cell>
          <cell r="C59" t="str">
            <v>APK414DTGLX</v>
          </cell>
          <cell r="D59" t="str">
            <v>A</v>
          </cell>
          <cell r="E59">
            <v>30</v>
          </cell>
          <cell r="F59" t="str">
            <v>Hungria</v>
          </cell>
          <cell r="G59">
            <v>30</v>
          </cell>
          <cell r="H59" t="str">
            <v>No</v>
          </cell>
          <cell r="I59" t="str">
            <v>No</v>
          </cell>
          <cell r="J59" t="str">
            <v>Vitara 4WD</v>
          </cell>
        </row>
        <row r="60">
          <cell r="B60" t="str">
            <v>APK414DTGLXC</v>
          </cell>
          <cell r="C60" t="str">
            <v>APK414DTGLX</v>
          </cell>
          <cell r="D60" t="str">
            <v>A</v>
          </cell>
          <cell r="E60">
            <v>30</v>
          </cell>
          <cell r="F60" t="str">
            <v>Hungria</v>
          </cell>
          <cell r="G60">
            <v>30</v>
          </cell>
          <cell r="H60" t="str">
            <v>No</v>
          </cell>
          <cell r="I60" t="str">
            <v>No</v>
          </cell>
          <cell r="J60" t="str">
            <v>Vitara 4WD</v>
          </cell>
        </row>
        <row r="61">
          <cell r="B61" t="str">
            <v>APK4164GLS</v>
          </cell>
          <cell r="C61" t="str">
            <v>APK4164GLS</v>
          </cell>
          <cell r="D61" t="str">
            <v>A</v>
          </cell>
          <cell r="E61">
            <v>30</v>
          </cell>
          <cell r="F61" t="str">
            <v>Hungria</v>
          </cell>
          <cell r="G61">
            <v>30</v>
          </cell>
          <cell r="H61" t="str">
            <v>No</v>
          </cell>
          <cell r="I61" t="str">
            <v>No</v>
          </cell>
          <cell r="J61" t="str">
            <v>Vitara 4WD</v>
          </cell>
        </row>
        <row r="62">
          <cell r="B62" t="str">
            <v>APK4164GLX</v>
          </cell>
          <cell r="C62" t="str">
            <v>APK4164GLX</v>
          </cell>
          <cell r="D62" t="str">
            <v>A</v>
          </cell>
          <cell r="E62">
            <v>30</v>
          </cell>
          <cell r="F62" t="str">
            <v>Hungria</v>
          </cell>
          <cell r="G62">
            <v>30</v>
          </cell>
          <cell r="H62" t="str">
            <v>Si</v>
          </cell>
          <cell r="I62" t="str">
            <v>No</v>
          </cell>
          <cell r="J62" t="str">
            <v>Vitara 4WD</v>
          </cell>
        </row>
        <row r="63">
          <cell r="B63" t="str">
            <v>APK4164GLXC</v>
          </cell>
          <cell r="C63" t="str">
            <v>APK4164GLX</v>
          </cell>
          <cell r="D63" t="str">
            <v>A</v>
          </cell>
          <cell r="E63">
            <v>30</v>
          </cell>
          <cell r="F63" t="str">
            <v>Hungria</v>
          </cell>
          <cell r="G63">
            <v>30</v>
          </cell>
          <cell r="H63" t="str">
            <v>No</v>
          </cell>
          <cell r="I63" t="str">
            <v>No</v>
          </cell>
          <cell r="J63" t="str">
            <v>Vitara 4WD</v>
          </cell>
        </row>
        <row r="64">
          <cell r="B64" t="str">
            <v>APK4164GLXP1</v>
          </cell>
          <cell r="C64" t="str">
            <v>APK4164GLX</v>
          </cell>
          <cell r="D64" t="str">
            <v>A</v>
          </cell>
          <cell r="E64">
            <v>30</v>
          </cell>
          <cell r="F64" t="str">
            <v>Hungria</v>
          </cell>
          <cell r="G64">
            <v>30</v>
          </cell>
          <cell r="H64" t="str">
            <v>Si</v>
          </cell>
          <cell r="I64" t="str">
            <v>Si</v>
          </cell>
          <cell r="J64" t="str">
            <v>Vitara 4WD</v>
          </cell>
        </row>
        <row r="65">
          <cell r="B65" t="str">
            <v>APK4164GLXP2</v>
          </cell>
          <cell r="C65" t="str">
            <v>APK4164GLX</v>
          </cell>
          <cell r="D65" t="str">
            <v>A</v>
          </cell>
          <cell r="E65">
            <v>30</v>
          </cell>
          <cell r="F65" t="str">
            <v>Hungria</v>
          </cell>
          <cell r="G65">
            <v>30</v>
          </cell>
          <cell r="H65" t="str">
            <v>Si</v>
          </cell>
          <cell r="I65" t="str">
            <v>Si</v>
          </cell>
          <cell r="J65" t="str">
            <v>Vitara 4WD</v>
          </cell>
        </row>
        <row r="66">
          <cell r="B66" t="str">
            <v>APK4164L</v>
          </cell>
          <cell r="C66" t="str">
            <v>APK4164L</v>
          </cell>
          <cell r="D66" t="str">
            <v>A</v>
          </cell>
          <cell r="E66">
            <v>30</v>
          </cell>
          <cell r="F66" t="str">
            <v>Hungria</v>
          </cell>
          <cell r="G66">
            <v>30</v>
          </cell>
          <cell r="H66" t="str">
            <v>Si</v>
          </cell>
          <cell r="I66" t="str">
            <v>No</v>
          </cell>
          <cell r="J66" t="str">
            <v>Vitara 4WD</v>
          </cell>
        </row>
        <row r="67">
          <cell r="B67" t="str">
            <v>APK4164LC</v>
          </cell>
          <cell r="C67" t="str">
            <v>APK4164L</v>
          </cell>
          <cell r="D67" t="str">
            <v>A</v>
          </cell>
          <cell r="E67">
            <v>30</v>
          </cell>
          <cell r="F67" t="str">
            <v>Hungria</v>
          </cell>
          <cell r="G67">
            <v>30</v>
          </cell>
          <cell r="H67" t="str">
            <v>No</v>
          </cell>
          <cell r="I67" t="str">
            <v>No</v>
          </cell>
          <cell r="J67" t="str">
            <v>Vitara 4WD</v>
          </cell>
        </row>
        <row r="68">
          <cell r="B68" t="str">
            <v>APK4164LP1</v>
          </cell>
          <cell r="C68" t="str">
            <v>APK4164L</v>
          </cell>
          <cell r="D68" t="str">
            <v>A</v>
          </cell>
          <cell r="E68">
            <v>30</v>
          </cell>
          <cell r="F68" t="str">
            <v>Hungria</v>
          </cell>
          <cell r="G68">
            <v>30</v>
          </cell>
          <cell r="H68" t="str">
            <v>Si</v>
          </cell>
          <cell r="I68" t="str">
            <v>Si</v>
          </cell>
          <cell r="J68" t="str">
            <v>Vitara 4WD</v>
          </cell>
        </row>
        <row r="69">
          <cell r="B69" t="str">
            <v>APK4164LP2</v>
          </cell>
          <cell r="C69" t="str">
            <v>APK4164L</v>
          </cell>
          <cell r="D69" t="str">
            <v>A</v>
          </cell>
          <cell r="E69">
            <v>30</v>
          </cell>
          <cell r="F69" t="str">
            <v>Hungria</v>
          </cell>
          <cell r="G69">
            <v>30</v>
          </cell>
          <cell r="H69" t="str">
            <v>Si</v>
          </cell>
          <cell r="I69" t="str">
            <v>Si</v>
          </cell>
          <cell r="J69" t="str">
            <v>Vitara 4WD</v>
          </cell>
        </row>
        <row r="70">
          <cell r="B70" t="str">
            <v>APK4164TGLX</v>
          </cell>
          <cell r="C70" t="str">
            <v>APK4164TGLX</v>
          </cell>
          <cell r="D70" t="str">
            <v>A</v>
          </cell>
          <cell r="E70">
            <v>30</v>
          </cell>
          <cell r="F70" t="str">
            <v>Hungria</v>
          </cell>
          <cell r="G70">
            <v>30</v>
          </cell>
          <cell r="H70" t="str">
            <v>No</v>
          </cell>
          <cell r="I70" t="str">
            <v>No</v>
          </cell>
          <cell r="J70" t="str">
            <v>Vitara 4WD</v>
          </cell>
        </row>
        <row r="71">
          <cell r="B71" t="str">
            <v>APK4164TGLXC</v>
          </cell>
          <cell r="C71" t="str">
            <v>APK4164TGLX</v>
          </cell>
          <cell r="D71" t="str">
            <v>A</v>
          </cell>
          <cell r="E71">
            <v>30</v>
          </cell>
          <cell r="F71" t="str">
            <v>Hungria</v>
          </cell>
          <cell r="G71">
            <v>30</v>
          </cell>
          <cell r="H71" t="str">
            <v>No</v>
          </cell>
          <cell r="I71" t="str">
            <v>No</v>
          </cell>
          <cell r="J71" t="str">
            <v>Vitara 4WD</v>
          </cell>
        </row>
        <row r="72">
          <cell r="B72" t="str">
            <v>APK4164TL</v>
          </cell>
          <cell r="C72" t="str">
            <v>APK4164TL</v>
          </cell>
          <cell r="D72" t="str">
            <v>A</v>
          </cell>
          <cell r="E72">
            <v>30</v>
          </cell>
          <cell r="F72" t="str">
            <v>Hungria</v>
          </cell>
          <cell r="G72">
            <v>30</v>
          </cell>
          <cell r="H72" t="str">
            <v>No</v>
          </cell>
          <cell r="I72" t="str">
            <v>No</v>
          </cell>
          <cell r="J72" t="str">
            <v>Vitara 4WD</v>
          </cell>
        </row>
        <row r="73">
          <cell r="B73" t="str">
            <v>APK4164TLC</v>
          </cell>
          <cell r="C73" t="str">
            <v>APK4164TL</v>
          </cell>
          <cell r="D73" t="str">
            <v>A</v>
          </cell>
          <cell r="E73">
            <v>30</v>
          </cell>
          <cell r="F73" t="str">
            <v>Hungria</v>
          </cell>
          <cell r="G73">
            <v>30</v>
          </cell>
          <cell r="H73" t="str">
            <v>No</v>
          </cell>
          <cell r="I73" t="str">
            <v>No</v>
          </cell>
          <cell r="J73" t="str">
            <v>Vitara 4WD</v>
          </cell>
        </row>
        <row r="74">
          <cell r="B74" t="str">
            <v>APK416GL</v>
          </cell>
          <cell r="C74" t="str">
            <v>APK416GL</v>
          </cell>
          <cell r="D74" t="str">
            <v>A</v>
          </cell>
          <cell r="E74">
            <v>30</v>
          </cell>
          <cell r="F74" t="str">
            <v>Hungria</v>
          </cell>
          <cell r="G74">
            <v>30</v>
          </cell>
          <cell r="H74" t="str">
            <v>No</v>
          </cell>
          <cell r="I74" t="str">
            <v>No</v>
          </cell>
          <cell r="J74" t="str">
            <v>Vitara 2WD</v>
          </cell>
        </row>
        <row r="75">
          <cell r="B75" t="str">
            <v>APK416GLS</v>
          </cell>
          <cell r="C75" t="str">
            <v>APK416GLS</v>
          </cell>
          <cell r="D75" t="str">
            <v>A</v>
          </cell>
          <cell r="E75">
            <v>30</v>
          </cell>
          <cell r="F75" t="str">
            <v>Hungria</v>
          </cell>
          <cell r="G75">
            <v>30</v>
          </cell>
          <cell r="H75" t="str">
            <v>Si</v>
          </cell>
          <cell r="I75" t="str">
            <v>No</v>
          </cell>
          <cell r="J75" t="str">
            <v>Vitara 2WD</v>
          </cell>
        </row>
        <row r="76">
          <cell r="B76" t="str">
            <v>APK416GLSP1</v>
          </cell>
          <cell r="C76" t="str">
            <v>APK416GLS</v>
          </cell>
          <cell r="D76" t="str">
            <v>A</v>
          </cell>
          <cell r="E76">
            <v>30</v>
          </cell>
          <cell r="F76" t="str">
            <v>Hungria</v>
          </cell>
          <cell r="G76">
            <v>30</v>
          </cell>
          <cell r="H76" t="str">
            <v>Si</v>
          </cell>
          <cell r="I76" t="str">
            <v>Si</v>
          </cell>
          <cell r="J76" t="str">
            <v>Vitara 2WD</v>
          </cell>
        </row>
        <row r="77">
          <cell r="B77" t="str">
            <v>APK416GLSP2</v>
          </cell>
          <cell r="C77" t="str">
            <v>APK416GLS</v>
          </cell>
          <cell r="D77" t="str">
            <v>A</v>
          </cell>
          <cell r="E77">
            <v>30</v>
          </cell>
          <cell r="F77" t="str">
            <v>Hungria</v>
          </cell>
          <cell r="G77">
            <v>30</v>
          </cell>
          <cell r="H77" t="str">
            <v>Si</v>
          </cell>
          <cell r="I77" t="str">
            <v>Si</v>
          </cell>
          <cell r="J77" t="str">
            <v>Vitara 2WD</v>
          </cell>
        </row>
        <row r="78">
          <cell r="B78" t="str">
            <v>APK416TGLS</v>
          </cell>
          <cell r="C78" t="str">
            <v>APK416TGLS</v>
          </cell>
          <cell r="D78" t="str">
            <v>A</v>
          </cell>
          <cell r="E78">
            <v>30</v>
          </cell>
          <cell r="F78" t="str">
            <v>Hungria</v>
          </cell>
          <cell r="G78">
            <v>30</v>
          </cell>
          <cell r="H78" t="str">
            <v>No</v>
          </cell>
          <cell r="I78" t="str">
            <v>No</v>
          </cell>
          <cell r="J78" t="str">
            <v>Vitara 2WD</v>
          </cell>
        </row>
        <row r="79">
          <cell r="B79" t="str">
            <v>APK416TGLX</v>
          </cell>
          <cell r="C79" t="str">
            <v>APK416TGLX</v>
          </cell>
          <cell r="D79" t="str">
            <v>A</v>
          </cell>
          <cell r="E79">
            <v>30</v>
          </cell>
          <cell r="F79" t="str">
            <v>Hungria</v>
          </cell>
          <cell r="G79">
            <v>30</v>
          </cell>
          <cell r="H79" t="str">
            <v>Si</v>
          </cell>
          <cell r="I79" t="str">
            <v>No</v>
          </cell>
          <cell r="J79" t="str">
            <v>Vitara 2WD</v>
          </cell>
        </row>
        <row r="80">
          <cell r="B80" t="str">
            <v>APK416TGLXC</v>
          </cell>
          <cell r="C80" t="str">
            <v>APK416TGLX</v>
          </cell>
          <cell r="D80" t="str">
            <v>A</v>
          </cell>
          <cell r="E80">
            <v>30</v>
          </cell>
          <cell r="F80" t="str">
            <v>Hungria</v>
          </cell>
          <cell r="G80">
            <v>30</v>
          </cell>
          <cell r="H80" t="str">
            <v>No</v>
          </cell>
          <cell r="I80" t="str">
            <v>No</v>
          </cell>
          <cell r="J80" t="str">
            <v>Vitara 2WD</v>
          </cell>
        </row>
        <row r="81">
          <cell r="B81" t="str">
            <v>APK416TGLXP1</v>
          </cell>
          <cell r="C81" t="str">
            <v>APK416TGLX</v>
          </cell>
          <cell r="D81" t="str">
            <v>A</v>
          </cell>
          <cell r="E81">
            <v>30</v>
          </cell>
          <cell r="F81" t="str">
            <v>Hungria</v>
          </cell>
          <cell r="G81">
            <v>30</v>
          </cell>
          <cell r="H81" t="str">
            <v>Si</v>
          </cell>
          <cell r="I81" t="str">
            <v>Si</v>
          </cell>
          <cell r="J81" t="str">
            <v>Vitara 2WD</v>
          </cell>
        </row>
        <row r="82">
          <cell r="B82" t="str">
            <v>APK416TGLXP2</v>
          </cell>
          <cell r="C82" t="str">
            <v>APK416TGLX</v>
          </cell>
          <cell r="D82" t="str">
            <v>A</v>
          </cell>
          <cell r="E82">
            <v>30</v>
          </cell>
          <cell r="F82" t="str">
            <v>Hungria</v>
          </cell>
          <cell r="G82">
            <v>30</v>
          </cell>
          <cell r="H82" t="str">
            <v>Si</v>
          </cell>
          <cell r="I82" t="str">
            <v>Si</v>
          </cell>
          <cell r="J82" t="str">
            <v>Vitara 2WD</v>
          </cell>
        </row>
        <row r="83">
          <cell r="B83" t="str">
            <v>ARK415FGLX</v>
          </cell>
          <cell r="C83" t="str">
            <v>ARK415FGLX</v>
          </cell>
          <cell r="D83" t="str">
            <v>A</v>
          </cell>
          <cell r="E83">
            <v>30</v>
          </cell>
          <cell r="F83" t="str">
            <v>Indonesia</v>
          </cell>
          <cell r="G83">
            <v>55</v>
          </cell>
          <cell r="H83" t="str">
            <v>No</v>
          </cell>
          <cell r="I83" t="str">
            <v>No</v>
          </cell>
          <cell r="J83" t="str">
            <v>Ertiga Indo</v>
          </cell>
        </row>
        <row r="84">
          <cell r="B84" t="str">
            <v>ARK415FTGLX</v>
          </cell>
          <cell r="C84" t="str">
            <v>ARK415FTGLX</v>
          </cell>
          <cell r="D84" t="str">
            <v>A</v>
          </cell>
          <cell r="E84">
            <v>30</v>
          </cell>
          <cell r="F84" t="str">
            <v>Indonesia</v>
          </cell>
          <cell r="G84">
            <v>55</v>
          </cell>
          <cell r="H84" t="str">
            <v>No</v>
          </cell>
          <cell r="I84" t="str">
            <v>No</v>
          </cell>
          <cell r="J84" t="str">
            <v>Ertiga Indo</v>
          </cell>
        </row>
        <row r="85">
          <cell r="B85" t="str">
            <v>ATK412FGL</v>
          </cell>
          <cell r="C85" t="str">
            <v>ATK412FGL</v>
          </cell>
          <cell r="D85" t="str">
            <v>A</v>
          </cell>
          <cell r="E85">
            <v>30</v>
          </cell>
          <cell r="F85" t="str">
            <v>Japon</v>
          </cell>
          <cell r="G85">
            <v>30</v>
          </cell>
          <cell r="H85" t="str">
            <v>No</v>
          </cell>
          <cell r="I85" t="str">
            <v>No</v>
          </cell>
          <cell r="J85" t="str">
            <v>Ignis</v>
          </cell>
        </row>
        <row r="86">
          <cell r="B86" t="str">
            <v>ATK412FGLX</v>
          </cell>
          <cell r="C86" t="str">
            <v>ATK412FGLX</v>
          </cell>
          <cell r="D86" t="str">
            <v>A</v>
          </cell>
          <cell r="E86">
            <v>30</v>
          </cell>
          <cell r="F86" t="str">
            <v>Japon</v>
          </cell>
          <cell r="G86">
            <v>30</v>
          </cell>
          <cell r="H86" t="str">
            <v>Si</v>
          </cell>
          <cell r="I86" t="str">
            <v>No</v>
          </cell>
          <cell r="J86" t="str">
            <v>Ignis</v>
          </cell>
        </row>
        <row r="87">
          <cell r="B87" t="str">
            <v>ATK412FGLXC</v>
          </cell>
          <cell r="C87" t="str">
            <v>ATK412FGLX</v>
          </cell>
          <cell r="D87" t="str">
            <v>A</v>
          </cell>
          <cell r="E87">
            <v>30</v>
          </cell>
          <cell r="F87" t="str">
            <v>Japon</v>
          </cell>
          <cell r="G87">
            <v>30</v>
          </cell>
          <cell r="H87" t="str">
            <v>No</v>
          </cell>
          <cell r="I87" t="str">
            <v>No</v>
          </cell>
          <cell r="J87" t="str">
            <v>Ignis</v>
          </cell>
        </row>
        <row r="88">
          <cell r="B88" t="str">
            <v>ATK412FGLXCL</v>
          </cell>
          <cell r="C88" t="str">
            <v>ATK412FGLX</v>
          </cell>
          <cell r="D88" t="str">
            <v>A</v>
          </cell>
          <cell r="E88">
            <v>30</v>
          </cell>
          <cell r="F88" t="str">
            <v>Japon</v>
          </cell>
          <cell r="G88">
            <v>30</v>
          </cell>
          <cell r="H88" t="str">
            <v>Si</v>
          </cell>
          <cell r="I88" t="str">
            <v>Si</v>
          </cell>
          <cell r="J88" t="str">
            <v>Ignis</v>
          </cell>
        </row>
        <row r="89">
          <cell r="B89" t="str">
            <v>ATK412FTGLX</v>
          </cell>
          <cell r="C89" t="str">
            <v>ATK412FTGLX</v>
          </cell>
          <cell r="D89" t="str">
            <v>A</v>
          </cell>
          <cell r="E89">
            <v>30</v>
          </cell>
          <cell r="F89" t="str">
            <v>Japon</v>
          </cell>
          <cell r="G89">
            <v>30</v>
          </cell>
          <cell r="H89" t="str">
            <v>No</v>
          </cell>
          <cell r="I89" t="str">
            <v>No</v>
          </cell>
          <cell r="J89" t="str">
            <v>Ignis</v>
          </cell>
        </row>
        <row r="90">
          <cell r="B90" t="str">
            <v>ATK412FTGLXC</v>
          </cell>
          <cell r="C90" t="str">
            <v>ATK412FTGLX</v>
          </cell>
          <cell r="D90" t="str">
            <v>A</v>
          </cell>
          <cell r="E90">
            <v>30</v>
          </cell>
          <cell r="F90" t="str">
            <v>Japon</v>
          </cell>
          <cell r="G90">
            <v>30</v>
          </cell>
          <cell r="H90" t="str">
            <v>No</v>
          </cell>
          <cell r="I90" t="str">
            <v>No</v>
          </cell>
          <cell r="J90" t="str">
            <v>Ignis</v>
          </cell>
        </row>
        <row r="91">
          <cell r="B91" t="str">
            <v>AVB414NGL</v>
          </cell>
          <cell r="C91" t="str">
            <v>AVB414NGL</v>
          </cell>
          <cell r="D91" t="str">
            <v>A</v>
          </cell>
          <cell r="E91">
            <v>30</v>
          </cell>
          <cell r="F91" t="str">
            <v>Thailandia</v>
          </cell>
          <cell r="G91">
            <v>55</v>
          </cell>
          <cell r="H91" t="str">
            <v>No</v>
          </cell>
          <cell r="I91" t="str">
            <v>No</v>
          </cell>
          <cell r="J91" t="str">
            <v>Ciaz Thai</v>
          </cell>
        </row>
        <row r="92">
          <cell r="B92" t="str">
            <v>AVB414NGLB</v>
          </cell>
          <cell r="C92" t="str">
            <v>AVB414NGLB</v>
          </cell>
          <cell r="D92" t="str">
            <v>A</v>
          </cell>
          <cell r="E92">
            <v>30</v>
          </cell>
          <cell r="F92" t="str">
            <v>Thailandia</v>
          </cell>
          <cell r="G92">
            <v>55</v>
          </cell>
          <cell r="H92" t="str">
            <v>No</v>
          </cell>
          <cell r="I92" t="str">
            <v>No</v>
          </cell>
          <cell r="J92" t="str">
            <v>Ciaz Thai</v>
          </cell>
        </row>
        <row r="93">
          <cell r="B93" t="str">
            <v>AVB414NGLX</v>
          </cell>
          <cell r="C93" t="str">
            <v>AVB414NGLX</v>
          </cell>
          <cell r="D93" t="str">
            <v>A</v>
          </cell>
          <cell r="E93">
            <v>30</v>
          </cell>
          <cell r="F93" t="str">
            <v>Thailandia</v>
          </cell>
          <cell r="G93">
            <v>55</v>
          </cell>
          <cell r="H93" t="str">
            <v>No</v>
          </cell>
          <cell r="I93" t="str">
            <v>No</v>
          </cell>
          <cell r="J93" t="str">
            <v>Ciaz Thai</v>
          </cell>
        </row>
        <row r="94">
          <cell r="B94" t="str">
            <v>AVB414NTGLB</v>
          </cell>
          <cell r="C94" t="str">
            <v>AVB414NTGLB</v>
          </cell>
          <cell r="D94" t="str">
            <v>A</v>
          </cell>
          <cell r="E94">
            <v>30</v>
          </cell>
          <cell r="F94" t="str">
            <v>Thailandia</v>
          </cell>
          <cell r="G94">
            <v>55</v>
          </cell>
          <cell r="H94" t="str">
            <v>No</v>
          </cell>
          <cell r="I94" t="str">
            <v>No</v>
          </cell>
          <cell r="J94" t="str">
            <v>Ciaz Thai</v>
          </cell>
        </row>
        <row r="95">
          <cell r="B95" t="str">
            <v>AVB414NTGLX</v>
          </cell>
          <cell r="C95" t="str">
            <v>AVB414NTGLX</v>
          </cell>
          <cell r="D95" t="str">
            <v>A</v>
          </cell>
          <cell r="E95">
            <v>30</v>
          </cell>
          <cell r="F95" t="str">
            <v>Thailandia</v>
          </cell>
          <cell r="G95">
            <v>55</v>
          </cell>
          <cell r="H95" t="str">
            <v>No</v>
          </cell>
          <cell r="I95" t="str">
            <v>No</v>
          </cell>
          <cell r="J95" t="str">
            <v>Ciaz Thai</v>
          </cell>
        </row>
        <row r="96">
          <cell r="B96" t="str">
            <v>AVI414FGLS</v>
          </cell>
          <cell r="C96" t="str">
            <v>AVI414FGLS</v>
          </cell>
          <cell r="D96" t="str">
            <v>A</v>
          </cell>
          <cell r="E96">
            <v>30</v>
          </cell>
          <cell r="F96" t="str">
            <v>Indonesia</v>
          </cell>
          <cell r="G96">
            <v>55</v>
          </cell>
          <cell r="H96" t="str">
            <v>No</v>
          </cell>
          <cell r="I96" t="str">
            <v>No</v>
          </cell>
          <cell r="J96" t="str">
            <v>Ertiga Indo</v>
          </cell>
        </row>
        <row r="97">
          <cell r="B97" t="str">
            <v>AVI414FGLX</v>
          </cell>
          <cell r="C97" t="str">
            <v>AVI414FGLX</v>
          </cell>
          <cell r="D97" t="str">
            <v>A</v>
          </cell>
          <cell r="E97">
            <v>30</v>
          </cell>
          <cell r="F97" t="str">
            <v>Indonesia</v>
          </cell>
          <cell r="G97">
            <v>55</v>
          </cell>
          <cell r="H97" t="str">
            <v>No</v>
          </cell>
          <cell r="I97" t="str">
            <v>No</v>
          </cell>
          <cell r="J97" t="str">
            <v>Ertiga Indo</v>
          </cell>
        </row>
        <row r="98">
          <cell r="B98" t="str">
            <v>AZH412EFGLSA</v>
          </cell>
          <cell r="C98" t="str">
            <v>AZH412EFGLSA</v>
          </cell>
          <cell r="D98">
            <v>0</v>
          </cell>
          <cell r="E98">
            <v>0</v>
          </cell>
          <cell r="F98" t="str">
            <v>Japon</v>
          </cell>
          <cell r="G98">
            <v>30</v>
          </cell>
          <cell r="H98" t="str">
            <v>No</v>
          </cell>
          <cell r="I98" t="str">
            <v>No</v>
          </cell>
          <cell r="J98" t="str">
            <v>Swift 1.2J</v>
          </cell>
        </row>
        <row r="99">
          <cell r="B99" t="str">
            <v>AZH412EFGLXA</v>
          </cell>
          <cell r="C99" t="str">
            <v>AZH412EFGLXA</v>
          </cell>
          <cell r="D99">
            <v>0</v>
          </cell>
          <cell r="E99">
            <v>0</v>
          </cell>
          <cell r="F99" t="str">
            <v>Japon</v>
          </cell>
          <cell r="G99">
            <v>30</v>
          </cell>
          <cell r="H99" t="str">
            <v>No</v>
          </cell>
          <cell r="I99" t="str">
            <v>No</v>
          </cell>
          <cell r="J99" t="str">
            <v>Swift 1.2J</v>
          </cell>
        </row>
        <row r="100">
          <cell r="B100" t="str">
            <v>AZH412EFGLXSE</v>
          </cell>
          <cell r="C100" t="str">
            <v>AZH412EFGLXSE</v>
          </cell>
          <cell r="D100">
            <v>0</v>
          </cell>
          <cell r="E100">
            <v>0</v>
          </cell>
          <cell r="F100" t="str">
            <v>Japon</v>
          </cell>
          <cell r="G100">
            <v>30</v>
          </cell>
          <cell r="H100" t="str">
            <v>No</v>
          </cell>
          <cell r="I100" t="str">
            <v>No</v>
          </cell>
          <cell r="J100" t="str">
            <v>Swift 1.2J</v>
          </cell>
        </row>
        <row r="101">
          <cell r="B101" t="str">
            <v>AZH412EFGLXSEC</v>
          </cell>
          <cell r="C101" t="str">
            <v>AZH412EFGLXSE</v>
          </cell>
          <cell r="D101">
            <v>0</v>
          </cell>
          <cell r="E101">
            <v>0</v>
          </cell>
          <cell r="F101" t="str">
            <v>Japon</v>
          </cell>
          <cell r="G101">
            <v>30</v>
          </cell>
          <cell r="H101" t="str">
            <v>No</v>
          </cell>
          <cell r="I101" t="str">
            <v>No</v>
          </cell>
          <cell r="J101" t="str">
            <v>Swift 1.2J</v>
          </cell>
        </row>
        <row r="102">
          <cell r="B102" t="str">
            <v>AZH416EF</v>
          </cell>
          <cell r="C102" t="str">
            <v>AZH416EF</v>
          </cell>
          <cell r="D102">
            <v>0</v>
          </cell>
          <cell r="E102">
            <v>0</v>
          </cell>
          <cell r="F102" t="str">
            <v>Japon</v>
          </cell>
          <cell r="G102">
            <v>30</v>
          </cell>
          <cell r="H102" t="str">
            <v>No</v>
          </cell>
          <cell r="I102" t="str">
            <v>No</v>
          </cell>
          <cell r="J102" t="str">
            <v>Swift Sport</v>
          </cell>
        </row>
        <row r="103">
          <cell r="B103" t="str">
            <v>BL414GLS</v>
          </cell>
          <cell r="C103" t="str">
            <v>BL414GLS</v>
          </cell>
          <cell r="D103" t="str">
            <v>A</v>
          </cell>
          <cell r="E103">
            <v>30</v>
          </cell>
          <cell r="F103" t="str">
            <v>India</v>
          </cell>
          <cell r="G103">
            <v>55</v>
          </cell>
          <cell r="H103" t="str">
            <v>No</v>
          </cell>
          <cell r="I103" t="str">
            <v>No</v>
          </cell>
          <cell r="J103" t="str">
            <v>Baleno</v>
          </cell>
        </row>
        <row r="104">
          <cell r="B104" t="str">
            <v>BL414GLX</v>
          </cell>
          <cell r="C104" t="str">
            <v>BL414GLX</v>
          </cell>
          <cell r="D104" t="str">
            <v>A</v>
          </cell>
          <cell r="E104">
            <v>30</v>
          </cell>
          <cell r="F104" t="str">
            <v>India</v>
          </cell>
          <cell r="G104">
            <v>55</v>
          </cell>
          <cell r="H104" t="str">
            <v>No</v>
          </cell>
          <cell r="I104" t="str">
            <v>No</v>
          </cell>
          <cell r="J104" t="str">
            <v>Baleno</v>
          </cell>
        </row>
        <row r="105">
          <cell r="B105" t="str">
            <v>BL414TGLS</v>
          </cell>
          <cell r="C105" t="str">
            <v>BL414TGLS</v>
          </cell>
          <cell r="D105" t="str">
            <v>A</v>
          </cell>
          <cell r="E105">
            <v>30</v>
          </cell>
          <cell r="F105" t="str">
            <v>India</v>
          </cell>
          <cell r="G105">
            <v>55</v>
          </cell>
          <cell r="H105" t="str">
            <v>No</v>
          </cell>
          <cell r="I105" t="str">
            <v>No</v>
          </cell>
          <cell r="J105" t="str">
            <v>Baleno</v>
          </cell>
        </row>
        <row r="106">
          <cell r="B106" t="str">
            <v>BL414TGLX</v>
          </cell>
          <cell r="C106" t="str">
            <v>BL414TGLX</v>
          </cell>
          <cell r="D106" t="str">
            <v>A</v>
          </cell>
          <cell r="E106">
            <v>30</v>
          </cell>
          <cell r="F106" t="str">
            <v>India</v>
          </cell>
          <cell r="G106">
            <v>55</v>
          </cell>
          <cell r="H106" t="str">
            <v>No</v>
          </cell>
          <cell r="I106" t="str">
            <v>No</v>
          </cell>
          <cell r="J106" t="str">
            <v>Baleno</v>
          </cell>
        </row>
        <row r="107">
          <cell r="B107" t="str">
            <v>CL310BGLXB</v>
          </cell>
          <cell r="C107" t="str">
            <v>CL310BGLXB</v>
          </cell>
          <cell r="D107">
            <v>0</v>
          </cell>
          <cell r="E107">
            <v>0</v>
          </cell>
          <cell r="F107" t="str">
            <v>India</v>
          </cell>
          <cell r="G107">
            <v>55</v>
          </cell>
          <cell r="H107" t="str">
            <v>No</v>
          </cell>
          <cell r="I107" t="str">
            <v>No</v>
          </cell>
          <cell r="J107" t="str">
            <v>Celerio</v>
          </cell>
        </row>
        <row r="108">
          <cell r="B108" t="str">
            <v>CL310BTGLXAB</v>
          </cell>
          <cell r="C108" t="str">
            <v>CL310BTGLXAB</v>
          </cell>
          <cell r="D108">
            <v>0</v>
          </cell>
          <cell r="E108">
            <v>0</v>
          </cell>
          <cell r="F108" t="str">
            <v>India</v>
          </cell>
          <cell r="G108">
            <v>55</v>
          </cell>
          <cell r="H108" t="str">
            <v>No</v>
          </cell>
          <cell r="I108" t="str">
            <v>No</v>
          </cell>
          <cell r="J108" t="str">
            <v>Celerio</v>
          </cell>
        </row>
        <row r="109">
          <cell r="B109" t="str">
            <v>CL310BTGLXWAB</v>
          </cell>
          <cell r="C109" t="str">
            <v>CL310BTGLXWAB</v>
          </cell>
          <cell r="D109">
            <v>0</v>
          </cell>
          <cell r="E109">
            <v>0</v>
          </cell>
          <cell r="F109" t="str">
            <v>India</v>
          </cell>
          <cell r="G109">
            <v>55</v>
          </cell>
          <cell r="H109" t="str">
            <v>No</v>
          </cell>
          <cell r="I109" t="str">
            <v>No</v>
          </cell>
          <cell r="J109" t="str">
            <v>Celerio</v>
          </cell>
        </row>
        <row r="110">
          <cell r="B110" t="str">
            <v>CL310CGA</v>
          </cell>
          <cell r="C110" t="str">
            <v>CL310BGA</v>
          </cell>
          <cell r="D110" t="str">
            <v>A</v>
          </cell>
          <cell r="E110">
            <v>30</v>
          </cell>
          <cell r="F110" t="str">
            <v>India</v>
          </cell>
          <cell r="G110">
            <v>55</v>
          </cell>
          <cell r="H110" t="str">
            <v>No</v>
          </cell>
          <cell r="I110" t="str">
            <v>No</v>
          </cell>
          <cell r="J110" t="str">
            <v>Celerio</v>
          </cell>
        </row>
        <row r="111">
          <cell r="B111" t="str">
            <v>CL310CGLXAB</v>
          </cell>
          <cell r="C111" t="str">
            <v>CL310BGLXAB</v>
          </cell>
          <cell r="D111" t="str">
            <v>A</v>
          </cell>
          <cell r="E111">
            <v>30</v>
          </cell>
          <cell r="F111" t="str">
            <v>India</v>
          </cell>
          <cell r="G111">
            <v>55</v>
          </cell>
          <cell r="H111" t="str">
            <v>No</v>
          </cell>
          <cell r="I111" t="str">
            <v>No</v>
          </cell>
          <cell r="J111" t="str">
            <v>Celerio</v>
          </cell>
        </row>
        <row r="112">
          <cell r="B112" t="str">
            <v>CL310CGLXB</v>
          </cell>
          <cell r="C112" t="str">
            <v>CL310BGLXB</v>
          </cell>
          <cell r="D112" t="str">
            <v>A</v>
          </cell>
          <cell r="E112">
            <v>30</v>
          </cell>
          <cell r="F112" t="str">
            <v>India</v>
          </cell>
          <cell r="G112">
            <v>55</v>
          </cell>
          <cell r="H112" t="str">
            <v>No</v>
          </cell>
          <cell r="I112" t="str">
            <v>No</v>
          </cell>
          <cell r="J112" t="str">
            <v>Celerio</v>
          </cell>
        </row>
        <row r="113">
          <cell r="B113" t="str">
            <v>CL310CGLXWAB</v>
          </cell>
          <cell r="C113" t="str">
            <v>CL310BGLXWAB</v>
          </cell>
          <cell r="D113" t="str">
            <v>A</v>
          </cell>
          <cell r="E113">
            <v>30</v>
          </cell>
          <cell r="F113" t="str">
            <v>India</v>
          </cell>
          <cell r="G113">
            <v>55</v>
          </cell>
          <cell r="H113" t="str">
            <v>No</v>
          </cell>
          <cell r="I113" t="str">
            <v>No</v>
          </cell>
          <cell r="J113" t="str">
            <v>Celerio</v>
          </cell>
        </row>
        <row r="114">
          <cell r="B114" t="str">
            <v>CL310CGLXWB</v>
          </cell>
          <cell r="C114" t="str">
            <v>CL310CGLXWB</v>
          </cell>
          <cell r="D114">
            <v>0</v>
          </cell>
          <cell r="E114">
            <v>0</v>
          </cell>
          <cell r="F114" t="str">
            <v>India</v>
          </cell>
          <cell r="G114">
            <v>55</v>
          </cell>
          <cell r="H114" t="str">
            <v>No</v>
          </cell>
          <cell r="I114" t="str">
            <v>No</v>
          </cell>
          <cell r="J114" t="str">
            <v>Celerio</v>
          </cell>
        </row>
        <row r="115">
          <cell r="B115" t="str">
            <v>CL310CGTS</v>
          </cell>
          <cell r="C115" t="str">
            <v>CL310BGLXWAB</v>
          </cell>
          <cell r="D115" t="str">
            <v>A</v>
          </cell>
          <cell r="E115">
            <v>30</v>
          </cell>
          <cell r="F115" t="str">
            <v>India</v>
          </cell>
          <cell r="G115">
            <v>55</v>
          </cell>
          <cell r="H115" t="str">
            <v>No</v>
          </cell>
          <cell r="I115" t="str">
            <v>No</v>
          </cell>
          <cell r="J115" t="str">
            <v>Celerio</v>
          </cell>
        </row>
        <row r="116">
          <cell r="B116" t="str">
            <v>CL310CTGLXAB</v>
          </cell>
          <cell r="C116" t="str">
            <v>CL310BTGLXAB</v>
          </cell>
          <cell r="D116" t="str">
            <v>A</v>
          </cell>
          <cell r="E116">
            <v>30</v>
          </cell>
          <cell r="F116" t="str">
            <v>India</v>
          </cell>
          <cell r="G116">
            <v>55</v>
          </cell>
          <cell r="H116" t="str">
            <v>No</v>
          </cell>
          <cell r="I116" t="str">
            <v>No</v>
          </cell>
          <cell r="J116" t="str">
            <v>Celerio</v>
          </cell>
        </row>
        <row r="117">
          <cell r="B117" t="str">
            <v>CL310CTGLXWAB</v>
          </cell>
          <cell r="C117" t="str">
            <v>CL310BTGLXWAB</v>
          </cell>
          <cell r="D117" t="str">
            <v>A</v>
          </cell>
          <cell r="E117">
            <v>30</v>
          </cell>
          <cell r="F117" t="str">
            <v>India</v>
          </cell>
          <cell r="G117">
            <v>55</v>
          </cell>
          <cell r="H117" t="str">
            <v>No</v>
          </cell>
          <cell r="I117" t="str">
            <v>No</v>
          </cell>
          <cell r="J117" t="str">
            <v>Celerio</v>
          </cell>
        </row>
        <row r="118">
          <cell r="B118" t="str">
            <v>CL310DGA</v>
          </cell>
          <cell r="C118" t="str">
            <v>CL310BGA</v>
          </cell>
          <cell r="D118" t="str">
            <v>A</v>
          </cell>
          <cell r="E118">
            <v>30</v>
          </cell>
          <cell r="F118" t="str">
            <v>India</v>
          </cell>
          <cell r="G118">
            <v>55</v>
          </cell>
          <cell r="H118" t="str">
            <v>No</v>
          </cell>
          <cell r="I118" t="str">
            <v>No</v>
          </cell>
          <cell r="J118" t="str">
            <v>Celerio</v>
          </cell>
        </row>
        <row r="119">
          <cell r="B119" t="str">
            <v>CL310DGLXAB</v>
          </cell>
          <cell r="C119" t="str">
            <v>CL310BGLXAB</v>
          </cell>
          <cell r="D119" t="str">
            <v>A</v>
          </cell>
          <cell r="E119">
            <v>30</v>
          </cell>
          <cell r="F119" t="str">
            <v>India</v>
          </cell>
          <cell r="G119">
            <v>55</v>
          </cell>
          <cell r="H119" t="str">
            <v>No</v>
          </cell>
          <cell r="I119" t="str">
            <v>No</v>
          </cell>
          <cell r="J119" t="str">
            <v>Celerio</v>
          </cell>
        </row>
        <row r="120">
          <cell r="B120" t="str">
            <v>CL310DGLXB</v>
          </cell>
          <cell r="C120" t="str">
            <v>CL310BGLXB</v>
          </cell>
          <cell r="D120" t="str">
            <v>A</v>
          </cell>
          <cell r="E120">
            <v>30</v>
          </cell>
          <cell r="F120" t="str">
            <v>India</v>
          </cell>
          <cell r="G120">
            <v>55</v>
          </cell>
          <cell r="H120" t="str">
            <v>No</v>
          </cell>
          <cell r="I120" t="str">
            <v>No</v>
          </cell>
          <cell r="J120" t="str">
            <v>Celerio</v>
          </cell>
        </row>
        <row r="121">
          <cell r="B121" t="str">
            <v>CL310DGLXWAB</v>
          </cell>
          <cell r="C121" t="str">
            <v>CL310BGLXWAB</v>
          </cell>
          <cell r="D121" t="str">
            <v>A</v>
          </cell>
          <cell r="E121">
            <v>30</v>
          </cell>
          <cell r="F121" t="str">
            <v>India</v>
          </cell>
          <cell r="G121">
            <v>55</v>
          </cell>
          <cell r="H121" t="str">
            <v>No</v>
          </cell>
          <cell r="I121" t="str">
            <v>No</v>
          </cell>
          <cell r="J121" t="str">
            <v>Celerio</v>
          </cell>
        </row>
        <row r="122">
          <cell r="B122" t="str">
            <v>CL310DGTS</v>
          </cell>
          <cell r="C122" t="str">
            <v>CL310BGLXWAB</v>
          </cell>
          <cell r="D122" t="str">
            <v>A</v>
          </cell>
          <cell r="E122">
            <v>30</v>
          </cell>
          <cell r="F122" t="str">
            <v>India</v>
          </cell>
          <cell r="G122">
            <v>55</v>
          </cell>
          <cell r="H122" t="str">
            <v>No</v>
          </cell>
          <cell r="I122" t="str">
            <v>No</v>
          </cell>
          <cell r="J122" t="str">
            <v>Celerio</v>
          </cell>
        </row>
        <row r="123">
          <cell r="B123" t="str">
            <v>CL310DTGLXAB</v>
          </cell>
          <cell r="C123" t="str">
            <v>CL310BTGLXAB</v>
          </cell>
          <cell r="D123" t="str">
            <v>A</v>
          </cell>
          <cell r="E123">
            <v>30</v>
          </cell>
          <cell r="F123" t="str">
            <v>India</v>
          </cell>
          <cell r="G123">
            <v>55</v>
          </cell>
          <cell r="H123" t="str">
            <v>No</v>
          </cell>
          <cell r="I123" t="str">
            <v>No</v>
          </cell>
          <cell r="J123" t="str">
            <v>Celerio</v>
          </cell>
        </row>
        <row r="124">
          <cell r="B124" t="str">
            <v>CL310DTGLXWAB</v>
          </cell>
          <cell r="C124" t="str">
            <v>CL310BTGLXWAB</v>
          </cell>
          <cell r="D124" t="str">
            <v>A</v>
          </cell>
          <cell r="E124">
            <v>30</v>
          </cell>
          <cell r="F124" t="str">
            <v>India</v>
          </cell>
          <cell r="G124">
            <v>55</v>
          </cell>
          <cell r="H124" t="str">
            <v>No</v>
          </cell>
          <cell r="I124" t="str">
            <v>No</v>
          </cell>
          <cell r="J124" t="str">
            <v>Celerio</v>
          </cell>
        </row>
        <row r="125">
          <cell r="B125" t="str">
            <v>CZ414NGLB</v>
          </cell>
          <cell r="C125" t="str">
            <v>CZ414NGLB</v>
          </cell>
          <cell r="D125">
            <v>0</v>
          </cell>
          <cell r="E125">
            <v>0</v>
          </cell>
          <cell r="F125" t="str">
            <v>India</v>
          </cell>
          <cell r="G125">
            <v>55</v>
          </cell>
          <cell r="H125" t="str">
            <v>No</v>
          </cell>
          <cell r="I125" t="str">
            <v>No</v>
          </cell>
          <cell r="J125" t="str">
            <v>Ciaz</v>
          </cell>
        </row>
        <row r="126">
          <cell r="B126" t="str">
            <v>ER414GL</v>
          </cell>
          <cell r="C126" t="str">
            <v>ER414GL</v>
          </cell>
          <cell r="D126">
            <v>0</v>
          </cell>
          <cell r="E126">
            <v>0</v>
          </cell>
          <cell r="F126" t="str">
            <v>India</v>
          </cell>
          <cell r="G126">
            <v>55</v>
          </cell>
          <cell r="H126" t="str">
            <v>No</v>
          </cell>
          <cell r="I126" t="str">
            <v>No</v>
          </cell>
          <cell r="J126" t="str">
            <v>Ertiga</v>
          </cell>
        </row>
        <row r="127">
          <cell r="B127" t="str">
            <v>ER414GLS</v>
          </cell>
          <cell r="C127" t="str">
            <v>ER414GLS</v>
          </cell>
          <cell r="D127">
            <v>0</v>
          </cell>
          <cell r="E127">
            <v>0</v>
          </cell>
          <cell r="F127" t="str">
            <v>India</v>
          </cell>
          <cell r="G127">
            <v>55</v>
          </cell>
          <cell r="H127" t="str">
            <v>No</v>
          </cell>
          <cell r="I127" t="str">
            <v>No</v>
          </cell>
          <cell r="J127" t="str">
            <v>Ertiga</v>
          </cell>
        </row>
        <row r="128">
          <cell r="B128" t="str">
            <v>ER414GLX</v>
          </cell>
          <cell r="C128" t="str">
            <v>ER414GLX</v>
          </cell>
          <cell r="D128">
            <v>0</v>
          </cell>
          <cell r="E128">
            <v>0</v>
          </cell>
          <cell r="F128" t="str">
            <v>India</v>
          </cell>
          <cell r="G128">
            <v>55</v>
          </cell>
          <cell r="H128" t="str">
            <v>No</v>
          </cell>
          <cell r="I128" t="str">
            <v>No</v>
          </cell>
          <cell r="J128" t="str">
            <v>Ertiga</v>
          </cell>
        </row>
        <row r="129">
          <cell r="B129" t="str">
            <v>JB416EV</v>
          </cell>
          <cell r="C129" t="str">
            <v>JB416EV</v>
          </cell>
          <cell r="D129" t="str">
            <v>A</v>
          </cell>
          <cell r="E129">
            <v>30</v>
          </cell>
          <cell r="F129" t="str">
            <v>Japon</v>
          </cell>
          <cell r="G129">
            <v>30</v>
          </cell>
          <cell r="H129" t="str">
            <v>No</v>
          </cell>
          <cell r="I129" t="str">
            <v>No</v>
          </cell>
          <cell r="J129" t="str">
            <v>Gr Vitara 1.6</v>
          </cell>
        </row>
        <row r="130">
          <cell r="B130" t="str">
            <v>JB416EVW</v>
          </cell>
          <cell r="C130" t="str">
            <v>JB416EVW</v>
          </cell>
          <cell r="D130" t="str">
            <v>A</v>
          </cell>
          <cell r="E130">
            <v>30</v>
          </cell>
          <cell r="F130" t="str">
            <v>Japon</v>
          </cell>
          <cell r="G130">
            <v>30</v>
          </cell>
          <cell r="H130" t="str">
            <v>No</v>
          </cell>
          <cell r="I130" t="str">
            <v>No</v>
          </cell>
          <cell r="J130" t="str">
            <v>Gr Vitara 1.6</v>
          </cell>
        </row>
        <row r="131">
          <cell r="B131" t="str">
            <v>JB416EVWN</v>
          </cell>
          <cell r="C131" t="str">
            <v>JB416EVW</v>
          </cell>
          <cell r="D131" t="str">
            <v>A</v>
          </cell>
          <cell r="E131">
            <v>30</v>
          </cell>
          <cell r="F131" t="str">
            <v>Japon</v>
          </cell>
          <cell r="G131">
            <v>30</v>
          </cell>
          <cell r="H131" t="str">
            <v>No</v>
          </cell>
          <cell r="I131" t="str">
            <v>No</v>
          </cell>
          <cell r="J131" t="str">
            <v>Gr Vitara 1.6</v>
          </cell>
        </row>
        <row r="132">
          <cell r="B132" t="str">
            <v>JB424EV</v>
          </cell>
          <cell r="C132" t="str">
            <v>JB424EV</v>
          </cell>
          <cell r="D132" t="str">
            <v>A</v>
          </cell>
          <cell r="E132">
            <v>30</v>
          </cell>
          <cell r="F132" t="str">
            <v>Japon</v>
          </cell>
          <cell r="G132">
            <v>30</v>
          </cell>
          <cell r="H132" t="str">
            <v>No</v>
          </cell>
          <cell r="I132" t="str">
            <v>No</v>
          </cell>
          <cell r="J132" t="str">
            <v>Gr Vitara 2.4</v>
          </cell>
        </row>
        <row r="133">
          <cell r="B133" t="str">
            <v>JB424EVH</v>
          </cell>
          <cell r="C133" t="str">
            <v>JB424EV</v>
          </cell>
          <cell r="D133" t="str">
            <v>A</v>
          </cell>
          <cell r="E133">
            <v>30</v>
          </cell>
          <cell r="F133" t="str">
            <v>Japon</v>
          </cell>
          <cell r="G133">
            <v>30</v>
          </cell>
          <cell r="H133" t="str">
            <v>No</v>
          </cell>
          <cell r="I133" t="str">
            <v>No</v>
          </cell>
          <cell r="J133" t="str">
            <v>Gr Vitara 2.4</v>
          </cell>
        </row>
        <row r="134">
          <cell r="B134" t="str">
            <v>JB424EVHN</v>
          </cell>
          <cell r="C134" t="str">
            <v>JB424EV</v>
          </cell>
          <cell r="D134" t="str">
            <v>A</v>
          </cell>
          <cell r="E134">
            <v>30</v>
          </cell>
          <cell r="F134" t="str">
            <v>Japon</v>
          </cell>
          <cell r="G134">
            <v>30</v>
          </cell>
          <cell r="H134" t="str">
            <v>No</v>
          </cell>
          <cell r="I134" t="str">
            <v>No</v>
          </cell>
          <cell r="J134" t="str">
            <v>Gr Vitara 2.4</v>
          </cell>
        </row>
        <row r="135">
          <cell r="B135" t="str">
            <v>JB424EVN</v>
          </cell>
          <cell r="C135" t="str">
            <v>JB424EV</v>
          </cell>
          <cell r="D135" t="str">
            <v>A</v>
          </cell>
          <cell r="E135">
            <v>30</v>
          </cell>
          <cell r="F135" t="str">
            <v>Japon</v>
          </cell>
          <cell r="G135">
            <v>30</v>
          </cell>
          <cell r="H135" t="str">
            <v>Si</v>
          </cell>
          <cell r="I135" t="str">
            <v>No</v>
          </cell>
          <cell r="J135" t="str">
            <v>Gr Vitara 2.4</v>
          </cell>
        </row>
        <row r="136">
          <cell r="B136" t="str">
            <v>JB424EVNP1</v>
          </cell>
          <cell r="C136" t="str">
            <v>JB424EV</v>
          </cell>
          <cell r="D136" t="str">
            <v>A</v>
          </cell>
          <cell r="E136">
            <v>30</v>
          </cell>
          <cell r="F136" t="str">
            <v>Japon</v>
          </cell>
          <cell r="G136">
            <v>30</v>
          </cell>
          <cell r="H136" t="str">
            <v>Si</v>
          </cell>
          <cell r="I136" t="str">
            <v>Si</v>
          </cell>
          <cell r="J136" t="str">
            <v>Gr Vitara 2.4</v>
          </cell>
        </row>
        <row r="137">
          <cell r="B137" t="str">
            <v>JB424EVNP2</v>
          </cell>
          <cell r="C137" t="str">
            <v>JB424EV</v>
          </cell>
          <cell r="D137" t="str">
            <v>A</v>
          </cell>
          <cell r="E137">
            <v>30</v>
          </cell>
          <cell r="F137" t="str">
            <v>Japon</v>
          </cell>
          <cell r="G137">
            <v>30</v>
          </cell>
          <cell r="H137" t="str">
            <v>Si</v>
          </cell>
          <cell r="I137" t="str">
            <v>Si</v>
          </cell>
          <cell r="J137" t="str">
            <v>Gr Vitara 2.4</v>
          </cell>
        </row>
        <row r="138">
          <cell r="B138" t="str">
            <v>JB424EVT</v>
          </cell>
          <cell r="C138" t="str">
            <v>JB424EVT</v>
          </cell>
          <cell r="D138" t="str">
            <v>A</v>
          </cell>
          <cell r="E138">
            <v>30</v>
          </cell>
          <cell r="F138" t="str">
            <v>Japon</v>
          </cell>
          <cell r="G138">
            <v>30</v>
          </cell>
          <cell r="H138" t="str">
            <v>No</v>
          </cell>
          <cell r="I138" t="str">
            <v>No</v>
          </cell>
          <cell r="J138" t="str">
            <v>Gr Vitara 2.4</v>
          </cell>
        </row>
        <row r="139">
          <cell r="B139" t="str">
            <v>JB424EVTN</v>
          </cell>
          <cell r="C139" t="str">
            <v>JB424EVT</v>
          </cell>
          <cell r="D139" t="str">
            <v>A</v>
          </cell>
          <cell r="E139">
            <v>30</v>
          </cell>
          <cell r="F139" t="str">
            <v>Japon</v>
          </cell>
          <cell r="G139">
            <v>30</v>
          </cell>
          <cell r="H139" t="str">
            <v>No</v>
          </cell>
          <cell r="I139" t="str">
            <v>No</v>
          </cell>
          <cell r="J139" t="str">
            <v>Gr Vitara 2.4</v>
          </cell>
        </row>
        <row r="140">
          <cell r="B140" t="str">
            <v>JB424EW</v>
          </cell>
          <cell r="C140" t="str">
            <v>JB424EW</v>
          </cell>
          <cell r="D140" t="str">
            <v>A</v>
          </cell>
          <cell r="E140">
            <v>30</v>
          </cell>
          <cell r="F140" t="str">
            <v>Japon</v>
          </cell>
          <cell r="G140">
            <v>30</v>
          </cell>
          <cell r="H140" t="str">
            <v>No</v>
          </cell>
          <cell r="I140" t="str">
            <v>No</v>
          </cell>
          <cell r="J140" t="str">
            <v>Gr Nomade 2.4 4WD</v>
          </cell>
        </row>
        <row r="141">
          <cell r="B141" t="str">
            <v>JB424EW2</v>
          </cell>
          <cell r="C141" t="str">
            <v>JB424EW2</v>
          </cell>
          <cell r="D141" t="str">
            <v>A</v>
          </cell>
          <cell r="E141">
            <v>30</v>
          </cell>
          <cell r="F141" t="str">
            <v>Japon</v>
          </cell>
          <cell r="G141">
            <v>30</v>
          </cell>
          <cell r="H141" t="str">
            <v>Si</v>
          </cell>
          <cell r="I141" t="str">
            <v>No</v>
          </cell>
          <cell r="J141" t="str">
            <v>Gr Nomade 2.4 2WD</v>
          </cell>
        </row>
        <row r="142">
          <cell r="B142" t="str">
            <v>JB424EW2N</v>
          </cell>
          <cell r="C142" t="str">
            <v>JB424EW2</v>
          </cell>
          <cell r="D142" t="str">
            <v>A</v>
          </cell>
          <cell r="E142">
            <v>30</v>
          </cell>
          <cell r="F142" t="str">
            <v>Japon</v>
          </cell>
          <cell r="G142">
            <v>30</v>
          </cell>
          <cell r="H142" t="str">
            <v>Si</v>
          </cell>
          <cell r="I142" t="str">
            <v>No</v>
          </cell>
          <cell r="J142" t="str">
            <v>Gr Nomade 2.4 2WD</v>
          </cell>
        </row>
        <row r="143">
          <cell r="B143" t="str">
            <v>JB424EW2P1</v>
          </cell>
          <cell r="C143" t="str">
            <v>JB424EW2</v>
          </cell>
          <cell r="D143" t="str">
            <v>A</v>
          </cell>
          <cell r="E143">
            <v>30</v>
          </cell>
          <cell r="F143" t="str">
            <v>Japon</v>
          </cell>
          <cell r="G143">
            <v>30</v>
          </cell>
          <cell r="H143" t="str">
            <v>Si</v>
          </cell>
          <cell r="I143" t="str">
            <v>Si</v>
          </cell>
          <cell r="J143" t="str">
            <v>Gr Nomade 2.4 2WD</v>
          </cell>
        </row>
        <row r="144">
          <cell r="B144" t="str">
            <v>JB424EW2P2</v>
          </cell>
          <cell r="C144" t="str">
            <v>JB424EW2</v>
          </cell>
          <cell r="D144" t="str">
            <v>A</v>
          </cell>
          <cell r="E144">
            <v>30</v>
          </cell>
          <cell r="F144" t="str">
            <v>Japon</v>
          </cell>
          <cell r="G144">
            <v>30</v>
          </cell>
          <cell r="H144" t="str">
            <v>Si</v>
          </cell>
          <cell r="I144" t="str">
            <v>Si</v>
          </cell>
          <cell r="J144" t="str">
            <v>Gr Nomade 2.4 2WD</v>
          </cell>
        </row>
        <row r="145">
          <cell r="B145" t="str">
            <v>JB424EW2T</v>
          </cell>
          <cell r="C145" t="str">
            <v>JB424EW2T</v>
          </cell>
          <cell r="D145" t="str">
            <v>A</v>
          </cell>
          <cell r="E145">
            <v>30</v>
          </cell>
          <cell r="F145" t="str">
            <v>Japon</v>
          </cell>
          <cell r="G145">
            <v>30</v>
          </cell>
          <cell r="H145" t="str">
            <v>No</v>
          </cell>
          <cell r="I145" t="str">
            <v>No</v>
          </cell>
          <cell r="J145" t="str">
            <v>Gr Nomade 2.4 2WD</v>
          </cell>
        </row>
        <row r="146">
          <cell r="B146" t="str">
            <v>JB424EW2TN</v>
          </cell>
          <cell r="C146" t="str">
            <v>JB424EW2T</v>
          </cell>
          <cell r="D146" t="str">
            <v>A</v>
          </cell>
          <cell r="E146">
            <v>30</v>
          </cell>
          <cell r="F146" t="str">
            <v>Japon</v>
          </cell>
          <cell r="G146">
            <v>30</v>
          </cell>
          <cell r="H146" t="str">
            <v>No</v>
          </cell>
          <cell r="I146" t="str">
            <v>No</v>
          </cell>
          <cell r="J146" t="str">
            <v>Gr Nomade 2.4 2WD</v>
          </cell>
        </row>
        <row r="147">
          <cell r="B147" t="str">
            <v>JB424EWN</v>
          </cell>
          <cell r="C147" t="str">
            <v>JB424EW</v>
          </cell>
          <cell r="D147" t="str">
            <v>A</v>
          </cell>
          <cell r="E147">
            <v>30</v>
          </cell>
          <cell r="F147" t="str">
            <v>Japon</v>
          </cell>
          <cell r="G147">
            <v>30</v>
          </cell>
          <cell r="H147" t="str">
            <v>Si</v>
          </cell>
          <cell r="I147" t="str">
            <v>No</v>
          </cell>
          <cell r="J147" t="str">
            <v>Gr Nomade 2.4 4WD</v>
          </cell>
        </row>
        <row r="148">
          <cell r="B148" t="str">
            <v>JB424EWNP1</v>
          </cell>
          <cell r="C148" t="str">
            <v>JB424EW</v>
          </cell>
          <cell r="D148" t="str">
            <v>A</v>
          </cell>
          <cell r="E148">
            <v>30</v>
          </cell>
          <cell r="F148" t="str">
            <v>Japon</v>
          </cell>
          <cell r="G148">
            <v>30</v>
          </cell>
          <cell r="H148" t="str">
            <v>Si</v>
          </cell>
          <cell r="I148" t="str">
            <v>Si</v>
          </cell>
          <cell r="J148" t="str">
            <v>Gr Nomade 2.4 4WD</v>
          </cell>
        </row>
        <row r="149">
          <cell r="B149" t="str">
            <v>JB424EWNP2</v>
          </cell>
          <cell r="C149" t="str">
            <v>JB424EW</v>
          </cell>
          <cell r="D149" t="str">
            <v>A</v>
          </cell>
          <cell r="E149">
            <v>30</v>
          </cell>
          <cell r="F149" t="str">
            <v>Japon</v>
          </cell>
          <cell r="G149">
            <v>30</v>
          </cell>
          <cell r="H149" t="str">
            <v>Si</v>
          </cell>
          <cell r="I149" t="str">
            <v>Si</v>
          </cell>
          <cell r="J149" t="str">
            <v>Gr Nomade 2.4 4WD</v>
          </cell>
        </row>
        <row r="150">
          <cell r="B150" t="str">
            <v>JB424EWSE</v>
          </cell>
          <cell r="C150" t="str">
            <v>JB424EWSE</v>
          </cell>
          <cell r="D150" t="str">
            <v>A</v>
          </cell>
          <cell r="E150">
            <v>30</v>
          </cell>
          <cell r="F150" t="str">
            <v>Japon</v>
          </cell>
          <cell r="G150">
            <v>30</v>
          </cell>
          <cell r="H150" t="str">
            <v>No</v>
          </cell>
          <cell r="I150" t="str">
            <v>No</v>
          </cell>
          <cell r="J150" t="str">
            <v>Gr Nomade 2.4 4WD</v>
          </cell>
        </row>
        <row r="151">
          <cell r="B151" t="str">
            <v>JB424EWT</v>
          </cell>
          <cell r="C151" t="str">
            <v>JB424EWT</v>
          </cell>
          <cell r="D151" t="str">
            <v>A</v>
          </cell>
          <cell r="E151">
            <v>30</v>
          </cell>
          <cell r="F151" t="str">
            <v>Japon</v>
          </cell>
          <cell r="G151">
            <v>30</v>
          </cell>
          <cell r="H151" t="str">
            <v>No</v>
          </cell>
          <cell r="I151" t="str">
            <v>No</v>
          </cell>
          <cell r="J151" t="str">
            <v>Gr Nomade 2.4 4WD</v>
          </cell>
        </row>
        <row r="152">
          <cell r="B152" t="str">
            <v>JB424EWTLN</v>
          </cell>
          <cell r="C152" t="str">
            <v>JB424EWTLN</v>
          </cell>
          <cell r="D152" t="str">
            <v>A</v>
          </cell>
          <cell r="E152">
            <v>30</v>
          </cell>
          <cell r="F152" t="str">
            <v>Japon</v>
          </cell>
          <cell r="G152">
            <v>30</v>
          </cell>
          <cell r="H152" t="str">
            <v>No</v>
          </cell>
          <cell r="I152" t="str">
            <v>No</v>
          </cell>
          <cell r="J152" t="str">
            <v>Gr Nomade 2.4 4WD</v>
          </cell>
        </row>
        <row r="153">
          <cell r="B153" t="str">
            <v>JB424EWTN</v>
          </cell>
          <cell r="C153" t="str">
            <v>JB424EWT</v>
          </cell>
          <cell r="D153" t="str">
            <v>A</v>
          </cell>
          <cell r="E153">
            <v>30</v>
          </cell>
          <cell r="F153" t="str">
            <v>Japon</v>
          </cell>
          <cell r="G153">
            <v>30</v>
          </cell>
          <cell r="H153" t="str">
            <v>No</v>
          </cell>
          <cell r="I153" t="str">
            <v>No</v>
          </cell>
          <cell r="J153" t="str">
            <v>Gr Nomade 2.4 4WD</v>
          </cell>
        </row>
        <row r="154">
          <cell r="B154" t="str">
            <v>JB424EWTSE</v>
          </cell>
          <cell r="C154" t="str">
            <v>JB424EWTSE</v>
          </cell>
          <cell r="D154" t="str">
            <v>A</v>
          </cell>
          <cell r="E154">
            <v>30</v>
          </cell>
          <cell r="F154" t="str">
            <v>Japon</v>
          </cell>
          <cell r="G154">
            <v>30</v>
          </cell>
          <cell r="H154" t="str">
            <v>No</v>
          </cell>
          <cell r="I154" t="str">
            <v>No</v>
          </cell>
          <cell r="J154" t="str">
            <v>Gr Nomade 2.4 4WD</v>
          </cell>
        </row>
        <row r="155">
          <cell r="B155" t="str">
            <v>SN413FVJLXA</v>
          </cell>
          <cell r="C155" t="str">
            <v>SN413FVJLXA</v>
          </cell>
          <cell r="D155" t="str">
            <v>A</v>
          </cell>
          <cell r="E155">
            <v>30</v>
          </cell>
          <cell r="F155" t="str">
            <v>Japon</v>
          </cell>
          <cell r="G155">
            <v>30</v>
          </cell>
          <cell r="H155" t="str">
            <v>No</v>
          </cell>
          <cell r="I155" t="str">
            <v>No</v>
          </cell>
          <cell r="J155" t="str">
            <v>Jimny</v>
          </cell>
        </row>
        <row r="156">
          <cell r="B156" t="str">
            <v>SN413FVJLXHA</v>
          </cell>
          <cell r="C156" t="str">
            <v>SN413FVJLXA</v>
          </cell>
          <cell r="D156" t="str">
            <v>E</v>
          </cell>
          <cell r="E156">
            <v>999</v>
          </cell>
          <cell r="F156" t="str">
            <v>Japon</v>
          </cell>
          <cell r="G156">
            <v>30</v>
          </cell>
          <cell r="H156" t="str">
            <v>No</v>
          </cell>
          <cell r="I156" t="str">
            <v>No</v>
          </cell>
          <cell r="J156" t="str">
            <v>Jimny</v>
          </cell>
        </row>
        <row r="157">
          <cell r="B157" t="str">
            <v>SN413FVJLXWA</v>
          </cell>
          <cell r="C157" t="str">
            <v>SN413FVJLXWA</v>
          </cell>
          <cell r="D157" t="str">
            <v>A</v>
          </cell>
          <cell r="E157">
            <v>30</v>
          </cell>
          <cell r="F157" t="str">
            <v>Japon</v>
          </cell>
          <cell r="G157">
            <v>30</v>
          </cell>
          <cell r="H157" t="str">
            <v>Si</v>
          </cell>
          <cell r="I157" t="str">
            <v>No</v>
          </cell>
          <cell r="J157" t="str">
            <v>Jimny</v>
          </cell>
        </row>
        <row r="158">
          <cell r="B158" t="str">
            <v>SN413FVJLXWAP1</v>
          </cell>
          <cell r="C158" t="str">
            <v>SN413FVJLXWA</v>
          </cell>
          <cell r="D158" t="str">
            <v>A</v>
          </cell>
          <cell r="E158">
            <v>30</v>
          </cell>
          <cell r="F158" t="str">
            <v>Japon</v>
          </cell>
          <cell r="G158">
            <v>30</v>
          </cell>
          <cell r="H158" t="str">
            <v>Si</v>
          </cell>
          <cell r="I158" t="str">
            <v>Si</v>
          </cell>
          <cell r="J158" t="str">
            <v>Jimny</v>
          </cell>
        </row>
        <row r="159">
          <cell r="B159" t="str">
            <v>SN413FVJX</v>
          </cell>
          <cell r="C159" t="str">
            <v>SN413FVJX</v>
          </cell>
          <cell r="D159" t="str">
            <v>A</v>
          </cell>
          <cell r="E159">
            <v>30</v>
          </cell>
          <cell r="F159" t="str">
            <v>Japon</v>
          </cell>
          <cell r="G159">
            <v>30</v>
          </cell>
          <cell r="H159" t="str">
            <v>No</v>
          </cell>
          <cell r="I159" t="str">
            <v>No</v>
          </cell>
          <cell r="J159" t="str">
            <v>Jimny</v>
          </cell>
        </row>
        <row r="160">
          <cell r="B160" t="str">
            <v>SN413FVJXA</v>
          </cell>
          <cell r="C160" t="str">
            <v>SN413FVJXA</v>
          </cell>
          <cell r="D160" t="str">
            <v>A</v>
          </cell>
          <cell r="E160">
            <v>30</v>
          </cell>
          <cell r="F160" t="str">
            <v>Japon</v>
          </cell>
          <cell r="G160">
            <v>30</v>
          </cell>
          <cell r="H160" t="str">
            <v>No</v>
          </cell>
          <cell r="I160" t="str">
            <v>No</v>
          </cell>
          <cell r="J160" t="str">
            <v>Jimny</v>
          </cell>
        </row>
        <row r="161">
          <cell r="B161" t="str">
            <v>SN413FVJXHA</v>
          </cell>
          <cell r="C161" t="str">
            <v>SN413FVJXA</v>
          </cell>
          <cell r="D161" t="str">
            <v>E</v>
          </cell>
          <cell r="E161">
            <v>999</v>
          </cell>
          <cell r="F161" t="str">
            <v>Japon</v>
          </cell>
          <cell r="G161">
            <v>30</v>
          </cell>
          <cell r="H161" t="str">
            <v>No</v>
          </cell>
          <cell r="I161" t="str">
            <v>No</v>
          </cell>
          <cell r="J161" t="str">
            <v>Jimny</v>
          </cell>
        </row>
        <row r="162">
          <cell r="B162" t="str">
            <v>SW412FHGA</v>
          </cell>
          <cell r="C162" t="str">
            <v>SW412FHGA</v>
          </cell>
          <cell r="D162" t="str">
            <v>A</v>
          </cell>
          <cell r="E162">
            <v>30</v>
          </cell>
          <cell r="F162" t="str">
            <v>India</v>
          </cell>
          <cell r="G162">
            <v>55</v>
          </cell>
          <cell r="H162" t="str">
            <v>No</v>
          </cell>
          <cell r="I162" t="str">
            <v>No</v>
          </cell>
          <cell r="J162" t="str">
            <v>Swift 1.2</v>
          </cell>
        </row>
        <row r="163">
          <cell r="B163" t="str">
            <v>SW412FHGAA</v>
          </cell>
          <cell r="C163" t="str">
            <v>SW412FHGAA</v>
          </cell>
          <cell r="D163" t="str">
            <v>A</v>
          </cell>
          <cell r="E163">
            <v>30</v>
          </cell>
          <cell r="F163" t="str">
            <v>India</v>
          </cell>
          <cell r="G163">
            <v>55</v>
          </cell>
          <cell r="H163" t="str">
            <v>No</v>
          </cell>
          <cell r="I163" t="str">
            <v>No</v>
          </cell>
          <cell r="J163" t="str">
            <v>Swift 1.2</v>
          </cell>
        </row>
        <row r="164">
          <cell r="B164" t="str">
            <v>SW412FHGLA</v>
          </cell>
          <cell r="C164" t="str">
            <v>SW412FHGLA</v>
          </cell>
          <cell r="D164" t="str">
            <v>A</v>
          </cell>
          <cell r="E164">
            <v>30</v>
          </cell>
          <cell r="F164" t="str">
            <v>India</v>
          </cell>
          <cell r="G164">
            <v>55</v>
          </cell>
          <cell r="H164" t="str">
            <v>No</v>
          </cell>
          <cell r="I164" t="str">
            <v>No</v>
          </cell>
          <cell r="J164" t="str">
            <v>Swift 1.2</v>
          </cell>
        </row>
        <row r="165">
          <cell r="B165" t="str">
            <v>SW412FHGLWA</v>
          </cell>
          <cell r="C165" t="str">
            <v>SW412FHGLWA</v>
          </cell>
          <cell r="D165" t="str">
            <v>A</v>
          </cell>
          <cell r="E165">
            <v>30</v>
          </cell>
          <cell r="F165" t="str">
            <v>India</v>
          </cell>
          <cell r="G165">
            <v>55</v>
          </cell>
          <cell r="H165" t="str">
            <v>No</v>
          </cell>
          <cell r="I165" t="str">
            <v>No</v>
          </cell>
          <cell r="J165" t="str">
            <v>Swift 1.2</v>
          </cell>
        </row>
        <row r="166">
          <cell r="B166" t="str">
            <v>SW412FHTGLA</v>
          </cell>
          <cell r="C166" t="str">
            <v>SW412FHTGLA</v>
          </cell>
          <cell r="D166" t="str">
            <v>A</v>
          </cell>
          <cell r="E166">
            <v>30</v>
          </cell>
          <cell r="F166" t="str">
            <v>India</v>
          </cell>
          <cell r="G166">
            <v>55</v>
          </cell>
          <cell r="H166" t="str">
            <v>No</v>
          </cell>
          <cell r="I166" t="str">
            <v>No</v>
          </cell>
          <cell r="J166" t="str">
            <v>Swift 1.2</v>
          </cell>
        </row>
        <row r="167">
          <cell r="B167" t="str">
            <v>SW412FHTGLWA</v>
          </cell>
          <cell r="C167" t="str">
            <v>SW412FHTGLWA</v>
          </cell>
          <cell r="D167" t="str">
            <v>A</v>
          </cell>
          <cell r="E167">
            <v>30</v>
          </cell>
          <cell r="F167" t="str">
            <v>India</v>
          </cell>
          <cell r="G167">
            <v>55</v>
          </cell>
          <cell r="H167" t="str">
            <v>No</v>
          </cell>
          <cell r="I167" t="str">
            <v>No</v>
          </cell>
          <cell r="J167" t="str">
            <v>Swift 1.2</v>
          </cell>
        </row>
        <row r="168">
          <cell r="B168" t="str">
            <v>SW412FNGA</v>
          </cell>
          <cell r="C168" t="str">
            <v>SW412FNGA</v>
          </cell>
          <cell r="D168" t="str">
            <v>A</v>
          </cell>
          <cell r="E168">
            <v>30</v>
          </cell>
          <cell r="F168" t="str">
            <v>India</v>
          </cell>
          <cell r="G168">
            <v>55</v>
          </cell>
          <cell r="H168" t="str">
            <v>No</v>
          </cell>
          <cell r="I168" t="str">
            <v>No</v>
          </cell>
          <cell r="J168" t="str">
            <v>Swift Sedan</v>
          </cell>
        </row>
        <row r="169">
          <cell r="B169" t="str">
            <v>SW412FNGAA</v>
          </cell>
          <cell r="C169" t="str">
            <v>SW412FNGAA</v>
          </cell>
          <cell r="D169" t="str">
            <v>A</v>
          </cell>
          <cell r="E169">
            <v>30</v>
          </cell>
          <cell r="F169" t="str">
            <v>India</v>
          </cell>
          <cell r="G169">
            <v>55</v>
          </cell>
          <cell r="H169" t="str">
            <v>No</v>
          </cell>
          <cell r="I169" t="str">
            <v>No</v>
          </cell>
          <cell r="J169" t="str">
            <v>Swift Sedan</v>
          </cell>
        </row>
        <row r="170">
          <cell r="B170" t="str">
            <v>SW412FNGLA</v>
          </cell>
          <cell r="C170" t="str">
            <v>SW412FNGLA</v>
          </cell>
          <cell r="D170" t="str">
            <v>A</v>
          </cell>
          <cell r="E170">
            <v>30</v>
          </cell>
          <cell r="F170" t="str">
            <v>India</v>
          </cell>
          <cell r="G170">
            <v>55</v>
          </cell>
          <cell r="H170" t="str">
            <v>No</v>
          </cell>
          <cell r="I170" t="str">
            <v>No</v>
          </cell>
          <cell r="J170" t="str">
            <v>Swift Sedan</v>
          </cell>
        </row>
        <row r="171">
          <cell r="B171" t="str">
            <v>SW412FNGLWA</v>
          </cell>
          <cell r="C171" t="str">
            <v>SW412FNGLWA</v>
          </cell>
          <cell r="D171">
            <v>0</v>
          </cell>
          <cell r="E171">
            <v>0</v>
          </cell>
          <cell r="F171" t="str">
            <v>India</v>
          </cell>
          <cell r="G171">
            <v>55</v>
          </cell>
          <cell r="H171" t="str">
            <v>No</v>
          </cell>
          <cell r="I171" t="str">
            <v>No</v>
          </cell>
          <cell r="J171" t="str">
            <v>Swift Sedan</v>
          </cell>
        </row>
        <row r="172">
          <cell r="B172" t="str">
            <v>SW412FNTGLA</v>
          </cell>
          <cell r="C172" t="str">
            <v>SW412FNTGLA</v>
          </cell>
          <cell r="D172">
            <v>0</v>
          </cell>
          <cell r="E172">
            <v>0</v>
          </cell>
          <cell r="F172" t="str">
            <v>India</v>
          </cell>
          <cell r="G172">
            <v>55</v>
          </cell>
          <cell r="H172" t="str">
            <v>No</v>
          </cell>
          <cell r="I172" t="str">
            <v>No</v>
          </cell>
          <cell r="J172" t="str">
            <v>Swift Sedan</v>
          </cell>
        </row>
        <row r="173">
          <cell r="B173" t="str">
            <v>SW412GNGL</v>
          </cell>
          <cell r="C173" t="str">
            <v>SW412GNGL</v>
          </cell>
          <cell r="D173" t="str">
            <v>A</v>
          </cell>
          <cell r="E173">
            <v>30</v>
          </cell>
          <cell r="F173" t="str">
            <v>India</v>
          </cell>
          <cell r="G173">
            <v>55</v>
          </cell>
          <cell r="H173" t="str">
            <v>No</v>
          </cell>
          <cell r="I173" t="str">
            <v>No</v>
          </cell>
          <cell r="J173" t="str">
            <v>Swift Sedan</v>
          </cell>
        </row>
        <row r="174">
          <cell r="B174" t="str">
            <v>SW412GNGLW</v>
          </cell>
          <cell r="C174" t="str">
            <v>SW412GNGLW</v>
          </cell>
          <cell r="D174" t="str">
            <v>A</v>
          </cell>
          <cell r="E174">
            <v>30</v>
          </cell>
          <cell r="F174" t="str">
            <v>India</v>
          </cell>
          <cell r="G174">
            <v>55</v>
          </cell>
          <cell r="H174" t="str">
            <v>No</v>
          </cell>
          <cell r="I174" t="str">
            <v>No</v>
          </cell>
          <cell r="J174" t="str">
            <v>Swift Sedan</v>
          </cell>
        </row>
        <row r="175">
          <cell r="B175" t="str">
            <v>SW412GNGLX</v>
          </cell>
          <cell r="C175" t="str">
            <v>SW412GNGLX</v>
          </cell>
          <cell r="D175" t="str">
            <v>A</v>
          </cell>
          <cell r="E175">
            <v>30</v>
          </cell>
          <cell r="F175" t="str">
            <v>India</v>
          </cell>
          <cell r="G175">
            <v>55</v>
          </cell>
          <cell r="H175" t="str">
            <v>No</v>
          </cell>
          <cell r="I175" t="str">
            <v>No</v>
          </cell>
          <cell r="J175" t="str">
            <v>Swift Sedan</v>
          </cell>
        </row>
        <row r="176">
          <cell r="B176" t="str">
            <v>SW412GNTGLW</v>
          </cell>
          <cell r="C176" t="str">
            <v>SW412GNTGLW</v>
          </cell>
          <cell r="D176" t="str">
            <v>A</v>
          </cell>
          <cell r="E176">
            <v>30</v>
          </cell>
          <cell r="F176" t="str">
            <v>India</v>
          </cell>
          <cell r="G176">
            <v>55</v>
          </cell>
          <cell r="H176" t="str">
            <v>No</v>
          </cell>
          <cell r="I176" t="str">
            <v>No</v>
          </cell>
          <cell r="J176" t="str">
            <v>Swift Sedan</v>
          </cell>
        </row>
        <row r="177">
          <cell r="B177" t="str">
            <v>SW412GNTGLX</v>
          </cell>
          <cell r="C177" t="str">
            <v>SW412GNTGLX</v>
          </cell>
          <cell r="D177" t="str">
            <v>A</v>
          </cell>
          <cell r="E177">
            <v>30</v>
          </cell>
          <cell r="F177" t="str">
            <v>India</v>
          </cell>
          <cell r="G177">
            <v>55</v>
          </cell>
          <cell r="H177" t="str">
            <v>No</v>
          </cell>
          <cell r="I177" t="str">
            <v>No</v>
          </cell>
          <cell r="J177" t="str">
            <v>Swift Sedan</v>
          </cell>
        </row>
      </sheetData>
      <sheetData sheetId="27">
        <row r="2">
          <cell r="F2" t="str">
            <v>Nombre cliente</v>
          </cell>
          <cell r="G2" t="str">
            <v>Cliente Ces FP Especial</v>
          </cell>
        </row>
        <row r="3">
          <cell r="G3" t="str">
            <v>No</v>
          </cell>
        </row>
        <row r="4">
          <cell r="F4" t="str">
            <v>AGUAS PATAGONIA DE AYSEN SA</v>
          </cell>
          <cell r="G4" t="str">
            <v>No</v>
          </cell>
        </row>
        <row r="5">
          <cell r="F5" t="str">
            <v>ANDREA CAROLINA GUZMAN MUÑOZ</v>
          </cell>
          <cell r="G5" t="str">
            <v>No</v>
          </cell>
        </row>
        <row r="6">
          <cell r="F6" t="str">
            <v>ANFRUNS Y CIA. LTDA.</v>
          </cell>
          <cell r="G6" t="str">
            <v>No</v>
          </cell>
        </row>
        <row r="7">
          <cell r="F7" t="str">
            <v>Aut. L.Boza Suzuki</v>
          </cell>
          <cell r="G7" t="str">
            <v>No</v>
          </cell>
        </row>
        <row r="8">
          <cell r="F8" t="str">
            <v>AUTOMOTORA ARAUCO LTDA.</v>
          </cell>
          <cell r="G8" t="str">
            <v>No</v>
          </cell>
        </row>
        <row r="9">
          <cell r="F9" t="str">
            <v>AUTOMOTORA BILBAO S.A.</v>
          </cell>
          <cell r="G9" t="str">
            <v>No</v>
          </cell>
        </row>
        <row r="10">
          <cell r="F10" t="str">
            <v>AUTOMOTRIZ BERRIOS S. A.</v>
          </cell>
          <cell r="G10" t="str">
            <v>No</v>
          </cell>
        </row>
        <row r="11">
          <cell r="F11" t="str">
            <v>AUTOMOTRIZ NICOLAS LTDA.</v>
          </cell>
          <cell r="G11" t="str">
            <v>Si</v>
          </cell>
        </row>
        <row r="12">
          <cell r="F12" t="str">
            <v>AUTOMOTRIZ YUTRONIC DAMIANIC LTDA.</v>
          </cell>
          <cell r="G12" t="str">
            <v>Si</v>
          </cell>
        </row>
        <row r="13">
          <cell r="F13" t="str">
            <v>AUTOMOVILES CHAMY HNOS Y  CIA LTDA.</v>
          </cell>
          <cell r="G13" t="str">
            <v>No</v>
          </cell>
        </row>
        <row r="14">
          <cell r="F14" t="str">
            <v>BANCO DE CHILE</v>
          </cell>
          <cell r="G14" t="str">
            <v>No</v>
          </cell>
        </row>
        <row r="15">
          <cell r="F15" t="str">
            <v>BANCO DE CREDITO E INVERSIONES</v>
          </cell>
          <cell r="G15" t="str">
            <v>No</v>
          </cell>
        </row>
        <row r="16">
          <cell r="F16" t="str">
            <v>BRUNO FRITSCH S. A.</v>
          </cell>
          <cell r="G16" t="str">
            <v>No</v>
          </cell>
        </row>
        <row r="17">
          <cell r="F17" t="str">
            <v>CARLOS DUMAY LTDA</v>
          </cell>
          <cell r="G17" t="str">
            <v>No</v>
          </cell>
        </row>
        <row r="18">
          <cell r="F18" t="str">
            <v>COMERCIAL ANFRUNS Y CIA. SPA.</v>
          </cell>
          <cell r="G18" t="str">
            <v>No</v>
          </cell>
        </row>
        <row r="19">
          <cell r="F19" t="str">
            <v>COMERCIAL ERRAZURIZ LIMITADA</v>
          </cell>
          <cell r="G19" t="str">
            <v>Si</v>
          </cell>
        </row>
        <row r="20">
          <cell r="F20" t="str">
            <v>COMERCIAL VALENTINI E HIJOS LTDA.</v>
          </cell>
          <cell r="G20" t="str">
            <v>No</v>
          </cell>
        </row>
        <row r="21">
          <cell r="F21" t="str">
            <v>DECAR S.A.</v>
          </cell>
          <cell r="G21" t="str">
            <v>No</v>
          </cell>
        </row>
        <row r="22">
          <cell r="F22" t="str">
            <v>DERCO S.A.</v>
          </cell>
          <cell r="G22" t="str">
            <v>No</v>
          </cell>
        </row>
        <row r="23">
          <cell r="F23" t="str">
            <v>DERCOCENTER S.A.</v>
          </cell>
          <cell r="G23" t="str">
            <v>No</v>
          </cell>
        </row>
        <row r="24">
          <cell r="F24" t="str">
            <v>DERCOCENTER S. A.</v>
          </cell>
          <cell r="G24" t="str">
            <v>No</v>
          </cell>
        </row>
        <row r="25">
          <cell r="F25" t="str">
            <v>Dercoflotas</v>
          </cell>
          <cell r="G25" t="str">
            <v>No</v>
          </cell>
        </row>
        <row r="26">
          <cell r="F26" t="str">
            <v>DIST DE VEHICULOS SUZUVAL LTDA</v>
          </cell>
          <cell r="G26" t="str">
            <v>No</v>
          </cell>
        </row>
        <row r="27">
          <cell r="F27" t="str">
            <v>ESTEBAN GUIC Y CIA LTDA.</v>
          </cell>
          <cell r="G27" t="str">
            <v>No</v>
          </cell>
        </row>
        <row r="28">
          <cell r="F28" t="str">
            <v>IMCRUZ COMERCIAL S.A.</v>
          </cell>
          <cell r="G28" t="str">
            <v>No</v>
          </cell>
        </row>
        <row r="29">
          <cell r="F29" t="str">
            <v>IMPORT EXPORT STOP S.A.</v>
          </cell>
          <cell r="G29" t="str">
            <v>No</v>
          </cell>
        </row>
        <row r="30">
          <cell r="F30" t="str">
            <v>JESUS PONS FRANCO Y COMPAÑIA S.A.</v>
          </cell>
          <cell r="G30" t="str">
            <v>Si</v>
          </cell>
        </row>
        <row r="31">
          <cell r="F31" t="str">
            <v>LEASING DEL PACIFICO SPA.</v>
          </cell>
          <cell r="G31" t="str">
            <v>No</v>
          </cell>
        </row>
        <row r="32">
          <cell r="F32" t="str">
            <v>MARIA JOSE VILLANUEVA MAIZ</v>
          </cell>
          <cell r="G32" t="str">
            <v>No</v>
          </cell>
        </row>
        <row r="33">
          <cell r="F33" t="str">
            <v>MVV RENTACAR LA SERENA SPA</v>
          </cell>
          <cell r="G33" t="str">
            <v>No</v>
          </cell>
        </row>
        <row r="34">
          <cell r="F34" t="str">
            <v>NUEVOS S.A.</v>
          </cell>
          <cell r="G34" t="str">
            <v>No</v>
          </cell>
        </row>
        <row r="35">
          <cell r="F35" t="str">
            <v>OPERATIVO SUZUKI</v>
          </cell>
          <cell r="G35" t="str">
            <v>No</v>
          </cell>
        </row>
        <row r="36">
          <cell r="F36" t="str">
            <v>OVALLE HNOS. LTDA..</v>
          </cell>
          <cell r="G36" t="str">
            <v>No</v>
          </cell>
        </row>
        <row r="37">
          <cell r="F37" t="str">
            <v>PATRICIO HIDALGO S.A.</v>
          </cell>
          <cell r="G37" t="str">
            <v>No</v>
          </cell>
        </row>
        <row r="38">
          <cell r="F38" t="str">
            <v>PEDRO CUMSILLE Y CIA.LTDA.</v>
          </cell>
          <cell r="G38" t="str">
            <v>No</v>
          </cell>
        </row>
        <row r="39">
          <cell r="F39" t="str">
            <v>PJ CHILE SPA</v>
          </cell>
          <cell r="G39" t="str">
            <v>No</v>
          </cell>
        </row>
        <row r="40">
          <cell r="F40" t="str">
            <v>PRO MOTORS S. A.</v>
          </cell>
          <cell r="G40" t="str">
            <v>No</v>
          </cell>
        </row>
        <row r="41">
          <cell r="F41" t="str">
            <v>R&amp;R PINTO LTDA.</v>
          </cell>
          <cell r="G41" t="str">
            <v>No</v>
          </cell>
        </row>
        <row r="42">
          <cell r="F42" t="str">
            <v>RECASUR LTDA.</v>
          </cell>
          <cell r="G42" t="str">
            <v>No</v>
          </cell>
        </row>
        <row r="43">
          <cell r="F43" t="str">
            <v>Repuestos Marca Suzuki</v>
          </cell>
          <cell r="G43" t="str">
            <v>No</v>
          </cell>
        </row>
        <row r="44">
          <cell r="F44" t="str">
            <v>SERGIO ESCOBAR SPA</v>
          </cell>
          <cell r="G44" t="str">
            <v>Si</v>
          </cell>
        </row>
        <row r="45">
          <cell r="F45" t="str">
            <v>SERGIO ESCOBAR Y CIA. LTDA.</v>
          </cell>
          <cell r="G45" t="str">
            <v>No</v>
          </cell>
        </row>
        <row r="46">
          <cell r="F46" t="str">
            <v>SOC. MEC. EDUARDO ASPILLAGA</v>
          </cell>
          <cell r="G46" t="str">
            <v>No</v>
          </cell>
        </row>
        <row r="47">
          <cell r="F47" t="str">
            <v>MIGUEL PABLO PERELMAN AGUADO</v>
          </cell>
          <cell r="G47" t="str">
            <v>No</v>
          </cell>
        </row>
        <row r="48">
          <cell r="F48" t="str">
            <v>MARCO ANTONIO DELGADO GACITUA</v>
          </cell>
          <cell r="G48" t="str">
            <v>No</v>
          </cell>
        </row>
        <row r="49">
          <cell r="F49" t="str">
            <v>Suzuki Motor Corporation</v>
          </cell>
          <cell r="G49" t="str">
            <v>No</v>
          </cell>
        </row>
        <row r="50">
          <cell r="F50" t="str">
            <v>Suzuval Valparaiso (Colón)</v>
          </cell>
          <cell r="G50" t="str">
            <v>No</v>
          </cell>
        </row>
      </sheetData>
      <sheetData sheetId="28" refreshError="1"/>
      <sheetData sheetId="29" refreshError="1"/>
      <sheetData sheetId="30"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ción"/>
      <sheetName val="Exámen de Patrim."/>
      <sheetName val="Después de Ajustes"/>
      <sheetName val="Tickmarks"/>
      <sheetName val="Constitución de Patrimonio"/>
      <sheetName val="A-8 Act111"/>
      <sheetName val="AII-7-3 VPP"/>
      <sheetName val="Libro de compras"/>
      <sheetName val="Amort. Compl."/>
      <sheetName val="Tabla de Amortización"/>
      <sheetName val="Pag.1"/>
      <sheetName val="IPC"/>
      <sheetName val="Assumption"/>
      <sheetName val="Hoja1"/>
      <sheetName val="Sheet1"/>
      <sheetName val="Impto Unico"/>
      <sheetName val="Acciones"/>
      <sheetName val="Misc. Functions"/>
      <sheetName val="Dividendos"/>
      <sheetName val="Impuestos Diferidos "/>
      <sheetName val="Inicio"/>
      <sheetName val="ADQ.-CONS-MONT."/>
      <sheetName val="TASAS"/>
      <sheetName val="Detalle (2)"/>
      <sheetName val="AI-13.1"/>
      <sheetName val="Target(1)"/>
      <sheetName val="patrimonio 31.05.05"/>
      <sheetName val="Activos Circulantes"/>
      <sheetName val="VPP"/>
      <sheetName val="PCC001"/>
      <sheetName val="EERR"/>
      <sheetName val="PDTI"/>
      <sheetName val="PDBU"/>
      <sheetName val="Costeo Aserraderos"/>
      <sheetName val="21-05"/>
      <sheetName val="ACTIVO FIJOS"/>
      <sheetName val="AI-6.2"/>
      <sheetName val="RLI (AII-1)"/>
      <sheetName val="DEUDORES POR VENTA "/>
      <sheetName val="Antecedentes del Cliente"/>
      <sheetName val="DEL 16 AL 30"/>
      <sheetName val="GANTT "/>
      <sheetName val="STRATEG"/>
      <sheetName val="ppal"/>
      <sheetName val="detalle"/>
      <sheetName val="Cuotas pagadas"/>
      <sheetName val="CLIENTE"/>
      <sheetName val="RLI"/>
      <sheetName val="ke30 oct"/>
      <sheetName val="ACT Fijo Tributario"/>
      <sheetName val="Total a noviembre"/>
      <sheetName val="Adiciones"/>
      <sheetName val="Lead"/>
      <sheetName val="P&amp;L cons. QA"/>
      <sheetName val="SETTINGS"/>
      <sheetName val="Inmobiliaria"/>
      <sheetName val="CM y Dep."/>
      <sheetName val="IMTO DIFERIDO S.A."/>
      <sheetName val="LBO"/>
      <sheetName val="VPP  A II-8"/>
      <sheetName val="MENOR VALOR"/>
      <sheetName val="Exámen_de_Patrim_"/>
      <sheetName val="Después_de_Ajustes"/>
      <sheetName val="Constitución_de_Patrimonio"/>
      <sheetName val="Libro_de_compras"/>
      <sheetName val="Tabla_de_Amortización"/>
      <sheetName val="A-8_Act111"/>
      <sheetName val="AII-7-3_VPP"/>
      <sheetName val="Amort__Compl_"/>
      <sheetName val="Impto_Unico"/>
      <sheetName val="patrimonio_31_05_05"/>
      <sheetName val="Pag_1"/>
      <sheetName val="Impuestos_Diferidos_"/>
      <sheetName val="Misc__Functions"/>
      <sheetName val="Detalle_(2)"/>
      <sheetName val="AI-6_2"/>
      <sheetName val="ACTIVO_FIJOS"/>
      <sheetName val="RLI_(AII-1)"/>
      <sheetName val="Activos_Circulantes"/>
      <sheetName val="Costeo_Aserraderos"/>
      <sheetName val="DEUDORES_POR_VENTA_"/>
      <sheetName val="AI-13_1"/>
      <sheetName val="DEL_16_AL_30"/>
      <sheetName val="Antecedentes_del_Cliente"/>
      <sheetName val="ACT_Fijo_Tributario"/>
      <sheetName val="Total_a_noviembre"/>
      <sheetName val="GANTT_"/>
      <sheetName val="ke30_oct"/>
      <sheetName val="ADQ_-CONS-MONT_"/>
      <sheetName val="Balance General"/>
      <sheetName val="LIBRO BANCO 2004"/>
      <sheetName val="Parámetros"/>
      <sheetName val="D &amp; I"/>
      <sheetName val="tiendas-bodegas-cc"/>
      <sheetName val="G.Rech.2008"/>
      <sheetName val="EDIFI_12"/>
      <sheetName val="Ctas_Ctes"/>
      <sheetName val="Resumen"/>
      <sheetName val="Papeles"/>
      <sheetName val="General Data"/>
      <sheetName val="Memo1"/>
      <sheetName val="Vtas"/>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I-1"/>
      <sheetName val="AII-0"/>
      <sheetName val="CPI"/>
      <sheetName val="AII-2"/>
      <sheetName val="Exámen de Patrim."/>
      <sheetName val="AII-3"/>
      <sheetName val="Validación"/>
      <sheetName val="A-8 Act111"/>
      <sheetName val="Activos Circulantes"/>
      <sheetName val="Sheet1"/>
      <sheetName val="Impto Unico"/>
      <sheetName val="VPP  A II-8"/>
      <sheetName val="Hoja1"/>
      <sheetName val="Acciones"/>
      <sheetName val="PCC001"/>
      <sheetName val="DEL 16 AL 30"/>
      <sheetName val="Lead"/>
      <sheetName val="Impuestos Diferidos "/>
      <sheetName val="Libro de compras"/>
      <sheetName val="ke30 oct"/>
      <sheetName val="PDTI"/>
      <sheetName val="PDBU"/>
      <sheetName val="CM y Dep."/>
      <sheetName val="STRATEG"/>
      <sheetName val="Exámen_de_Patrim_"/>
      <sheetName val="Impto_Unico"/>
      <sheetName val="Activos_Circulantes"/>
      <sheetName val="VPP__A_II-8"/>
      <sheetName val="Impuestos_Diferidos_"/>
      <sheetName val="Libro_de_compras"/>
      <sheetName val="ke30_oct"/>
      <sheetName val="CM_y_Dep_"/>
      <sheetName val="DEL_16_AL_30"/>
      <sheetName val="A-8_Act111"/>
      <sheetName val="Muestreo Adiciones"/>
      <sheetName val="EERR"/>
      <sheetName val="AI-13.1"/>
      <sheetName val="AII-7-3 VPP"/>
      <sheetName val="Ctas_Ctes"/>
      <sheetName val="Dividendos"/>
      <sheetName val="Inmobiliaria"/>
      <sheetName val="Papeles"/>
      <sheetName val="General Data"/>
    </sheetNames>
    <sheetDataSet>
      <sheetData sheetId="0"/>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lle EERR"/>
      <sheetName val="Eci Tres"/>
      <sheetName val="Centroacero"/>
      <sheetName val="comsab"/>
      <sheetName val="sabimet"/>
      <sheetName val="San Vicente"/>
      <sheetName val="Naviera sta fe"/>
      <sheetName val="Tickmarks"/>
      <sheetName val="Exámen de Patrim."/>
      <sheetName val="CM y Dep."/>
      <sheetName val="Impuestos Diferidos"/>
      <sheetName val="VPP  A II-8"/>
      <sheetName val="Validación"/>
      <sheetName val="Prensa II"/>
      <sheetName val="Menor valor"/>
      <sheetName val="CM IPC y US$"/>
      <sheetName val="A-8 Act111"/>
      <sheetName val="Muestreo Adiciones"/>
      <sheetName val="Libro de compras"/>
      <sheetName val="Dividendos"/>
      <sheetName val="Movimiento"/>
      <sheetName val="Worksheet in 7013 VPP Inversion"/>
      <sheetName val="Acciones"/>
    </sheetNames>
    <sheetDataSet>
      <sheetData sheetId="0" refreshError="1">
        <row r="9">
          <cell r="B9">
            <v>6796</v>
          </cell>
        </row>
      </sheetData>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vimiento"/>
      <sheetName val="VPP resultado"/>
      <sheetName val="Dividendos"/>
      <sheetName val="SIGEN"/>
      <sheetName val="Oilgener Inc (USA)"/>
      <sheetName val="Ecogener y explotac. Sanit."/>
      <sheetName val="BT 64"/>
      <sheetName val="Carbones del Cesar"/>
      <sheetName val="Mayor y Menor Valor"/>
      <sheetName val="Tickmarks"/>
      <sheetName val="Impuestos Diferidos"/>
      <sheetName val="Detalle EERR"/>
      <sheetName val="Validación"/>
      <sheetName val="Exámen de Patrim."/>
      <sheetName val="CM y Dep."/>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vacero"/>
      <sheetName val="Const. Independencia"/>
      <sheetName val="Sesión d° pref. acc."/>
      <sheetName val="Jardin Oeste"/>
      <sheetName val="Nota EEFF"/>
      <sheetName val="Tickmarks"/>
      <sheetName val="BT 64"/>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64"/>
      <sheetName val="Tickmarks"/>
      <sheetName val="Const. Independencia"/>
      <sheetName val="BT 64"/>
    </sheetNames>
    <sheetDataSet>
      <sheetData sheetId="0" refreshError="1"/>
      <sheetData sheetId="1"/>
      <sheetData sheetId="2" refreshError="1"/>
      <sheetData sheetId="3"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n.06"/>
      <sheetName val="Conversión Jun.06"/>
      <sheetName val="BT64 Deuda"/>
      <sheetName val="Tickmarks"/>
      <sheetName val="BT 64"/>
      <sheetName val="BT64 Chivor"/>
      <sheetName val="115001010 Gtia. Arriendo"/>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v. Patrim. al 30.09.03"/>
      <sheetName val="Dividendos"/>
      <sheetName val="Tickmarks"/>
      <sheetName val="Impuestos Diferidos "/>
      <sheetName val="Reproceso auditoría"/>
      <sheetName val="Assumption"/>
      <sheetName val="Validación"/>
      <sheetName val="Acciones"/>
      <sheetName val="Libro de compras"/>
      <sheetName val="Exámen de Patri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e2004"/>
      <sheetName val="Impuestos Diferidos "/>
      <sheetName val="Amortización Cta. Compl"/>
      <sheetName val="caratula"/>
      <sheetName val="CM ice"/>
      <sheetName val="DEP ICE"/>
      <sheetName val="INT ICE"/>
      <sheetName val="MYEQ"/>
      <sheetName val="AcFIJ"/>
      <sheetName val="210101"/>
      <sheetName val="LEAS"/>
      <sheetName val="Detalle EERR"/>
      <sheetName val="Dividendos"/>
      <sheetName val="Exámen de Patrim."/>
      <sheetName val="30.09.04"/>
      <sheetName val="Pag.1"/>
      <sheetName val="VPP  A II-8"/>
      <sheetName val="BT64 Deuda"/>
      <sheetName val="Adiciones"/>
      <sheetName val="Patrimonio 30.09.04"/>
      <sheetName val="DIC.1999"/>
      <sheetName val="Menor valor"/>
      <sheetName val="Sheet1"/>
      <sheetName val="Validación"/>
      <sheetName val="AI-13.1"/>
      <sheetName val="Resumen Impto. Diferido"/>
      <sheetName val="CM y Dep."/>
      <sheetName val="CM IPC y US$"/>
      <sheetName val="EPV AJustado a Fair VAlue"/>
      <sheetName val="Movimiento"/>
      <sheetName val="Dep ejercicio"/>
      <sheetName val="Dep acumulada"/>
      <sheetName val="Amort. Compl."/>
      <sheetName val="GASTOS OPERACIONAL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Informe"/>
      <sheetName val="TODOS"/>
      <sheetName val="Criterio"/>
      <sheetName val="CGT"/>
      <sheetName val="Base"/>
      <sheetName val="DetalleSECA"/>
    </sheetNames>
    <sheetDataSet>
      <sheetData sheetId="0" refreshError="1"/>
      <sheetData sheetId="1" refreshError="1"/>
      <sheetData sheetId="2" refreshError="1">
        <row r="1">
          <cell r="A1" t="str">
            <v>orden</v>
          </cell>
          <cell r="B1" t="str">
            <v>apertura</v>
          </cell>
          <cell r="C1" t="str">
            <v>CUENTAS</v>
          </cell>
          <cell r="D1" t="str">
            <v>cgt</v>
          </cell>
          <cell r="E1" t="str">
            <v>ene</v>
          </cell>
          <cell r="F1" t="str">
            <v>feb</v>
          </cell>
          <cell r="G1" t="str">
            <v>mar</v>
          </cell>
          <cell r="H1" t="str">
            <v>abr</v>
          </cell>
          <cell r="I1" t="str">
            <v>may</v>
          </cell>
          <cell r="J1" t="str">
            <v>jun</v>
          </cell>
          <cell r="K1" t="str">
            <v>jul</v>
          </cell>
          <cell r="L1" t="str">
            <v>ago</v>
          </cell>
          <cell r="M1" t="str">
            <v>sep</v>
          </cell>
          <cell r="N1" t="str">
            <v>oct</v>
          </cell>
          <cell r="O1" t="str">
            <v>nov</v>
          </cell>
          <cell r="P1" t="str">
            <v>dic</v>
          </cell>
          <cell r="Q1" t="str">
            <v>ene00</v>
          </cell>
          <cell r="R1" t="str">
            <v>feb00</v>
          </cell>
          <cell r="S1" t="str">
            <v>mar00</v>
          </cell>
          <cell r="T1" t="str">
            <v>abr00</v>
          </cell>
          <cell r="U1" t="str">
            <v>may00</v>
          </cell>
          <cell r="V1" t="str">
            <v>jun00</v>
          </cell>
          <cell r="W1" t="str">
            <v>jul00</v>
          </cell>
          <cell r="X1" t="str">
            <v>ago00</v>
          </cell>
          <cell r="Y1" t="str">
            <v>sep00</v>
          </cell>
          <cell r="Z1" t="str">
            <v>oct00</v>
          </cell>
          <cell r="AA1" t="str">
            <v>nov00</v>
          </cell>
          <cell r="AB1" t="str">
            <v>dic00</v>
          </cell>
          <cell r="AC1" t="str">
            <v>ene (P)</v>
          </cell>
          <cell r="AD1" t="str">
            <v>feb (P)</v>
          </cell>
          <cell r="AE1" t="str">
            <v>mar (P)</v>
          </cell>
          <cell r="AF1" t="str">
            <v>abr (P)</v>
          </cell>
          <cell r="AG1" t="str">
            <v>may (P)</v>
          </cell>
          <cell r="AH1" t="str">
            <v>jun (P)</v>
          </cell>
          <cell r="AI1" t="str">
            <v>jul (P)</v>
          </cell>
          <cell r="AJ1" t="str">
            <v>ago (P)</v>
          </cell>
          <cell r="AK1" t="str">
            <v>sep (P)</v>
          </cell>
          <cell r="AL1" t="str">
            <v>oct (P)</v>
          </cell>
          <cell r="AM1" t="str">
            <v>nov (P)</v>
          </cell>
          <cell r="AN1" t="str">
            <v>dic (P)</v>
          </cell>
          <cell r="AO1" t="str">
            <v>ene01</v>
          </cell>
          <cell r="AP1" t="str">
            <v>feb01</v>
          </cell>
          <cell r="AQ1" t="str">
            <v>mar01</v>
          </cell>
          <cell r="AR1" t="str">
            <v>abr01</v>
          </cell>
          <cell r="AS1" t="str">
            <v>may01</v>
          </cell>
          <cell r="AT1" t="str">
            <v>jun01</v>
          </cell>
          <cell r="AU1" t="str">
            <v>jul01</v>
          </cell>
          <cell r="AV1" t="str">
            <v>ago01</v>
          </cell>
          <cell r="AW1" t="str">
            <v>sep01</v>
          </cell>
          <cell r="AX1" t="str">
            <v>oct01</v>
          </cell>
          <cell r="AY1" t="str">
            <v>nov01</v>
          </cell>
          <cell r="AZ1" t="str">
            <v>dic01</v>
          </cell>
          <cell r="BA1" t="str">
            <v>corp</v>
          </cell>
        </row>
        <row r="2">
          <cell r="A2" t="str">
            <v/>
          </cell>
          <cell r="B2" t="str">
            <v>BIENES Y SERVICIOS</v>
          </cell>
          <cell r="C2" t="str">
            <v/>
          </cell>
          <cell r="D2" t="str">
            <v/>
          </cell>
          <cell r="E2" t="str">
            <v/>
          </cell>
          <cell r="F2" t="str">
            <v/>
          </cell>
          <cell r="G2" t="str">
            <v/>
          </cell>
          <cell r="H2" t="str">
            <v/>
          </cell>
          <cell r="I2" t="str">
            <v/>
          </cell>
          <cell r="J2" t="str">
            <v/>
          </cell>
          <cell r="K2" t="str">
            <v/>
          </cell>
          <cell r="L2" t="str">
            <v/>
          </cell>
          <cell r="M2" t="str">
            <v/>
          </cell>
          <cell r="N2" t="str">
            <v/>
          </cell>
          <cell r="O2" t="str">
            <v/>
          </cell>
          <cell r="P2" t="str">
            <v/>
          </cell>
          <cell r="Q2">
            <v>0</v>
          </cell>
          <cell r="R2">
            <v>0</v>
          </cell>
          <cell r="S2">
            <v>0</v>
          </cell>
          <cell r="T2">
            <v>0</v>
          </cell>
          <cell r="U2">
            <v>0</v>
          </cell>
          <cell r="V2">
            <v>0</v>
          </cell>
          <cell r="W2">
            <v>0</v>
          </cell>
          <cell r="X2">
            <v>0</v>
          </cell>
          <cell r="Y2">
            <v>0</v>
          </cell>
          <cell r="Z2">
            <v>0</v>
          </cell>
          <cell r="AA2">
            <v>0</v>
          </cell>
          <cell r="AB2">
            <v>0</v>
          </cell>
          <cell r="AC2" t="str">
            <v/>
          </cell>
          <cell r="AD2" t="str">
            <v/>
          </cell>
          <cell r="AE2" t="str">
            <v/>
          </cell>
          <cell r="AF2" t="str">
            <v/>
          </cell>
          <cell r="AG2" t="str">
            <v/>
          </cell>
          <cell r="AH2" t="str">
            <v/>
          </cell>
          <cell r="AI2" t="str">
            <v/>
          </cell>
          <cell r="AJ2" t="str">
            <v/>
          </cell>
          <cell r="AK2" t="str">
            <v/>
          </cell>
          <cell r="AL2" t="str">
            <v/>
          </cell>
          <cell r="AM2" t="str">
            <v/>
          </cell>
          <cell r="AN2" t="str">
            <v/>
          </cell>
          <cell r="AO2" t="str">
            <v/>
          </cell>
          <cell r="AP2" t="str">
            <v/>
          </cell>
          <cell r="AQ2" t="str">
            <v/>
          </cell>
          <cell r="AR2" t="str">
            <v/>
          </cell>
          <cell r="AS2" t="str">
            <v/>
          </cell>
          <cell r="AT2" t="str">
            <v/>
          </cell>
          <cell r="AU2" t="str">
            <v/>
          </cell>
          <cell r="AV2" t="str">
            <v/>
          </cell>
          <cell r="AW2" t="str">
            <v/>
          </cell>
          <cell r="AX2" t="str">
            <v/>
          </cell>
          <cell r="AY2" t="str">
            <v/>
          </cell>
          <cell r="AZ2" t="str">
            <v/>
          </cell>
          <cell r="BA2" t="str">
            <v>COMUN</v>
          </cell>
        </row>
        <row r="3">
          <cell r="A3" t="str">
            <v/>
          </cell>
          <cell r="B3" t="str">
            <v>BIENES Y SERVICIOS</v>
          </cell>
          <cell r="C3" t="str">
            <v/>
          </cell>
          <cell r="D3" t="str">
            <v/>
          </cell>
          <cell r="E3" t="str">
            <v/>
          </cell>
          <cell r="F3" t="str">
            <v/>
          </cell>
          <cell r="G3" t="str">
            <v/>
          </cell>
          <cell r="H3" t="str">
            <v/>
          </cell>
          <cell r="I3" t="str">
            <v/>
          </cell>
          <cell r="J3" t="str">
            <v/>
          </cell>
          <cell r="K3" t="str">
            <v/>
          </cell>
          <cell r="L3" t="str">
            <v/>
          </cell>
          <cell r="M3" t="str">
            <v/>
          </cell>
          <cell r="N3" t="str">
            <v/>
          </cell>
          <cell r="O3" t="str">
            <v/>
          </cell>
          <cell r="P3" t="str">
            <v/>
          </cell>
          <cell r="Q3">
            <v>0</v>
          </cell>
          <cell r="R3">
            <v>0</v>
          </cell>
          <cell r="S3">
            <v>0</v>
          </cell>
          <cell r="T3">
            <v>0</v>
          </cell>
          <cell r="U3">
            <v>0</v>
          </cell>
          <cell r="V3">
            <v>0</v>
          </cell>
          <cell r="W3">
            <v>0</v>
          </cell>
          <cell r="X3">
            <v>0</v>
          </cell>
          <cell r="Y3">
            <v>0</v>
          </cell>
          <cell r="Z3">
            <v>0</v>
          </cell>
          <cell r="AA3">
            <v>0</v>
          </cell>
          <cell r="AB3">
            <v>0</v>
          </cell>
          <cell r="AC3" t="str">
            <v/>
          </cell>
          <cell r="AD3" t="str">
            <v/>
          </cell>
          <cell r="AE3" t="str">
            <v/>
          </cell>
          <cell r="AF3" t="str">
            <v/>
          </cell>
          <cell r="AG3" t="str">
            <v/>
          </cell>
          <cell r="AH3" t="str">
            <v/>
          </cell>
          <cell r="AI3" t="str">
            <v/>
          </cell>
          <cell r="AJ3" t="str">
            <v/>
          </cell>
          <cell r="AK3" t="str">
            <v/>
          </cell>
          <cell r="AL3" t="str">
            <v/>
          </cell>
          <cell r="AM3" t="str">
            <v/>
          </cell>
          <cell r="AN3" t="str">
            <v/>
          </cell>
          <cell r="AO3" t="str">
            <v/>
          </cell>
          <cell r="AP3" t="str">
            <v/>
          </cell>
          <cell r="AQ3" t="str">
            <v/>
          </cell>
          <cell r="AR3" t="str">
            <v/>
          </cell>
          <cell r="AS3" t="str">
            <v/>
          </cell>
          <cell r="AT3" t="str">
            <v/>
          </cell>
          <cell r="AU3" t="str">
            <v/>
          </cell>
          <cell r="AV3" t="str">
            <v/>
          </cell>
          <cell r="AW3" t="str">
            <v/>
          </cell>
          <cell r="AX3" t="str">
            <v/>
          </cell>
          <cell r="AY3" t="str">
            <v/>
          </cell>
          <cell r="AZ3" t="str">
            <v/>
          </cell>
          <cell r="BA3" t="str">
            <v>CORP</v>
          </cell>
        </row>
        <row r="4">
          <cell r="A4" t="str">
            <v/>
          </cell>
          <cell r="B4" t="str">
            <v>BIENES Y SERVICIOS</v>
          </cell>
          <cell r="C4" t="str">
            <v/>
          </cell>
          <cell r="D4" t="str">
            <v/>
          </cell>
          <cell r="E4" t="str">
            <v/>
          </cell>
          <cell r="F4" t="str">
            <v/>
          </cell>
          <cell r="G4" t="str">
            <v/>
          </cell>
          <cell r="H4" t="str">
            <v/>
          </cell>
          <cell r="I4" t="str">
            <v/>
          </cell>
          <cell r="J4" t="str">
            <v/>
          </cell>
          <cell r="K4" t="str">
            <v/>
          </cell>
          <cell r="L4" t="str">
            <v/>
          </cell>
          <cell r="M4" t="str">
            <v/>
          </cell>
          <cell r="N4" t="str">
            <v/>
          </cell>
          <cell r="O4" t="str">
            <v/>
          </cell>
          <cell r="P4" t="str">
            <v/>
          </cell>
          <cell r="Q4">
            <v>0</v>
          </cell>
          <cell r="R4">
            <v>0</v>
          </cell>
          <cell r="S4">
            <v>0</v>
          </cell>
          <cell r="T4">
            <v>0</v>
          </cell>
          <cell r="U4">
            <v>0</v>
          </cell>
          <cell r="V4">
            <v>0</v>
          </cell>
          <cell r="W4">
            <v>0</v>
          </cell>
          <cell r="X4">
            <v>0</v>
          </cell>
          <cell r="Y4">
            <v>0</v>
          </cell>
          <cell r="Z4">
            <v>0</v>
          </cell>
          <cell r="AA4">
            <v>0</v>
          </cell>
          <cell r="AB4">
            <v>0</v>
          </cell>
          <cell r="AC4" t="str">
            <v/>
          </cell>
          <cell r="AD4" t="str">
            <v/>
          </cell>
          <cell r="AE4" t="str">
            <v/>
          </cell>
          <cell r="AF4" t="str">
            <v/>
          </cell>
          <cell r="AG4" t="str">
            <v/>
          </cell>
          <cell r="AH4" t="str">
            <v/>
          </cell>
          <cell r="AI4" t="str">
            <v/>
          </cell>
          <cell r="AJ4" t="str">
            <v/>
          </cell>
          <cell r="AK4" t="str">
            <v/>
          </cell>
          <cell r="AL4" t="str">
            <v/>
          </cell>
          <cell r="AM4" t="str">
            <v/>
          </cell>
          <cell r="AN4" t="str">
            <v/>
          </cell>
          <cell r="AO4" t="str">
            <v/>
          </cell>
          <cell r="AP4" t="str">
            <v/>
          </cell>
          <cell r="AQ4" t="str">
            <v/>
          </cell>
          <cell r="AR4" t="str">
            <v/>
          </cell>
          <cell r="AS4" t="str">
            <v/>
          </cell>
          <cell r="AT4" t="str">
            <v/>
          </cell>
          <cell r="AU4" t="str">
            <v/>
          </cell>
          <cell r="AV4" t="str">
            <v/>
          </cell>
          <cell r="AW4" t="str">
            <v/>
          </cell>
          <cell r="AX4" t="str">
            <v/>
          </cell>
          <cell r="AY4" t="str">
            <v/>
          </cell>
          <cell r="AZ4" t="str">
            <v/>
          </cell>
          <cell r="BA4" t="str">
            <v>INTER</v>
          </cell>
        </row>
        <row r="5">
          <cell r="A5" t="str">
            <v/>
          </cell>
          <cell r="B5" t="str">
            <v>BIENES Y SERVICIOS</v>
          </cell>
          <cell r="C5" t="str">
            <v/>
          </cell>
          <cell r="D5" t="str">
            <v/>
          </cell>
          <cell r="E5" t="str">
            <v/>
          </cell>
          <cell r="F5" t="str">
            <v/>
          </cell>
          <cell r="G5" t="str">
            <v/>
          </cell>
          <cell r="H5" t="str">
            <v/>
          </cell>
          <cell r="I5" t="str">
            <v/>
          </cell>
          <cell r="J5" t="str">
            <v/>
          </cell>
          <cell r="K5" t="str">
            <v/>
          </cell>
          <cell r="L5" t="str">
            <v/>
          </cell>
          <cell r="M5" t="str">
            <v/>
          </cell>
          <cell r="N5" t="str">
            <v/>
          </cell>
          <cell r="O5" t="str">
            <v/>
          </cell>
          <cell r="P5" t="str">
            <v/>
          </cell>
          <cell r="Q5">
            <v>0</v>
          </cell>
          <cell r="R5">
            <v>0</v>
          </cell>
          <cell r="S5">
            <v>0</v>
          </cell>
          <cell r="T5">
            <v>0</v>
          </cell>
          <cell r="U5">
            <v>0</v>
          </cell>
          <cell r="V5">
            <v>0</v>
          </cell>
          <cell r="W5">
            <v>0</v>
          </cell>
          <cell r="X5">
            <v>0</v>
          </cell>
          <cell r="Y5">
            <v>0</v>
          </cell>
          <cell r="Z5">
            <v>0</v>
          </cell>
          <cell r="AA5">
            <v>0</v>
          </cell>
          <cell r="AB5">
            <v>0</v>
          </cell>
          <cell r="AC5" t="str">
            <v/>
          </cell>
          <cell r="AD5" t="str">
            <v/>
          </cell>
          <cell r="AE5" t="str">
            <v/>
          </cell>
          <cell r="AF5" t="str">
            <v/>
          </cell>
          <cell r="AG5" t="str">
            <v/>
          </cell>
          <cell r="AH5" t="str">
            <v/>
          </cell>
          <cell r="AI5" t="str">
            <v/>
          </cell>
          <cell r="AJ5" t="str">
            <v/>
          </cell>
          <cell r="AK5" t="str">
            <v/>
          </cell>
          <cell r="AL5" t="str">
            <v/>
          </cell>
          <cell r="AM5" t="str">
            <v/>
          </cell>
          <cell r="AN5" t="str">
            <v/>
          </cell>
          <cell r="AO5" t="str">
            <v/>
          </cell>
          <cell r="AP5" t="str">
            <v/>
          </cell>
          <cell r="AQ5" t="str">
            <v/>
          </cell>
          <cell r="AR5" t="str">
            <v/>
          </cell>
          <cell r="AS5" t="str">
            <v/>
          </cell>
          <cell r="AT5" t="str">
            <v/>
          </cell>
          <cell r="AU5" t="str">
            <v/>
          </cell>
          <cell r="AV5" t="str">
            <v/>
          </cell>
          <cell r="AW5" t="str">
            <v/>
          </cell>
          <cell r="AX5" t="str">
            <v/>
          </cell>
          <cell r="AY5" t="str">
            <v/>
          </cell>
          <cell r="AZ5" t="str">
            <v/>
          </cell>
          <cell r="BA5" t="str">
            <v>INVER</v>
          </cell>
        </row>
        <row r="6">
          <cell r="A6" t="str">
            <v/>
          </cell>
          <cell r="B6" t="str">
            <v>BIENES Y SERVICIOS</v>
          </cell>
          <cell r="C6" t="str">
            <v/>
          </cell>
          <cell r="D6" t="str">
            <v/>
          </cell>
          <cell r="E6" t="str">
            <v/>
          </cell>
          <cell r="F6" t="str">
            <v/>
          </cell>
          <cell r="G6" t="str">
            <v/>
          </cell>
          <cell r="H6" t="str">
            <v/>
          </cell>
          <cell r="I6" t="str">
            <v/>
          </cell>
          <cell r="J6" t="str">
            <v/>
          </cell>
          <cell r="K6" t="str">
            <v/>
          </cell>
          <cell r="L6" t="str">
            <v/>
          </cell>
          <cell r="M6" t="str">
            <v/>
          </cell>
          <cell r="N6" t="str">
            <v/>
          </cell>
          <cell r="O6" t="str">
            <v/>
          </cell>
          <cell r="P6" t="str">
            <v/>
          </cell>
          <cell r="Q6">
            <v>0</v>
          </cell>
          <cell r="R6">
            <v>0</v>
          </cell>
          <cell r="S6">
            <v>0</v>
          </cell>
          <cell r="T6">
            <v>0</v>
          </cell>
          <cell r="U6">
            <v>0</v>
          </cell>
          <cell r="V6">
            <v>0</v>
          </cell>
          <cell r="W6">
            <v>0</v>
          </cell>
          <cell r="X6">
            <v>0</v>
          </cell>
          <cell r="Y6">
            <v>0</v>
          </cell>
          <cell r="Z6">
            <v>0</v>
          </cell>
          <cell r="AA6">
            <v>0</v>
          </cell>
          <cell r="AB6">
            <v>0</v>
          </cell>
          <cell r="AC6" t="str">
            <v/>
          </cell>
          <cell r="AD6" t="str">
            <v/>
          </cell>
          <cell r="AE6" t="str">
            <v/>
          </cell>
          <cell r="AF6" t="str">
            <v/>
          </cell>
          <cell r="AG6" t="str">
            <v/>
          </cell>
          <cell r="AH6" t="str">
            <v/>
          </cell>
          <cell r="AI6" t="str">
            <v/>
          </cell>
          <cell r="AJ6" t="str">
            <v/>
          </cell>
          <cell r="AK6" t="str">
            <v/>
          </cell>
          <cell r="AL6" t="str">
            <v/>
          </cell>
          <cell r="AM6" t="str">
            <v/>
          </cell>
          <cell r="AN6" t="str">
            <v/>
          </cell>
          <cell r="AO6" t="str">
            <v/>
          </cell>
          <cell r="AP6" t="str">
            <v/>
          </cell>
          <cell r="AQ6" t="str">
            <v/>
          </cell>
          <cell r="AR6" t="str">
            <v/>
          </cell>
          <cell r="AS6" t="str">
            <v/>
          </cell>
          <cell r="AT6" t="str">
            <v/>
          </cell>
          <cell r="AU6" t="str">
            <v/>
          </cell>
          <cell r="AV6" t="str">
            <v/>
          </cell>
          <cell r="AW6" t="str">
            <v/>
          </cell>
          <cell r="AX6" t="str">
            <v/>
          </cell>
          <cell r="AY6" t="str">
            <v/>
          </cell>
          <cell r="AZ6" t="str">
            <v/>
          </cell>
          <cell r="BA6" t="str">
            <v>REUNA</v>
          </cell>
        </row>
        <row r="7">
          <cell r="A7" t="str">
            <v/>
          </cell>
          <cell r="B7" t="str">
            <v>BIENES Y SERVICIOS</v>
          </cell>
          <cell r="C7" t="str">
            <v/>
          </cell>
          <cell r="D7" t="str">
            <v/>
          </cell>
          <cell r="E7" t="str">
            <v/>
          </cell>
          <cell r="F7" t="str">
            <v/>
          </cell>
          <cell r="G7" t="str">
            <v/>
          </cell>
          <cell r="H7" t="str">
            <v/>
          </cell>
          <cell r="I7" t="str">
            <v/>
          </cell>
          <cell r="J7" t="str">
            <v/>
          </cell>
          <cell r="K7" t="str">
            <v/>
          </cell>
          <cell r="L7" t="str">
            <v/>
          </cell>
          <cell r="M7" t="str">
            <v/>
          </cell>
          <cell r="N7" t="str">
            <v/>
          </cell>
          <cell r="O7" t="str">
            <v/>
          </cell>
          <cell r="P7" t="str">
            <v/>
          </cell>
          <cell r="Q7">
            <v>0</v>
          </cell>
          <cell r="R7">
            <v>0</v>
          </cell>
          <cell r="S7">
            <v>0</v>
          </cell>
          <cell r="T7">
            <v>0</v>
          </cell>
          <cell r="U7">
            <v>0</v>
          </cell>
          <cell r="V7">
            <v>0</v>
          </cell>
          <cell r="W7">
            <v>0</v>
          </cell>
          <cell r="X7">
            <v>0</v>
          </cell>
          <cell r="Y7">
            <v>0</v>
          </cell>
          <cell r="Z7">
            <v>0</v>
          </cell>
          <cell r="AA7">
            <v>0</v>
          </cell>
          <cell r="AB7">
            <v>0</v>
          </cell>
          <cell r="AC7" t="str">
            <v/>
          </cell>
          <cell r="AD7" t="str">
            <v/>
          </cell>
          <cell r="AE7" t="str">
            <v/>
          </cell>
          <cell r="AF7" t="str">
            <v/>
          </cell>
          <cell r="AG7" t="str">
            <v/>
          </cell>
          <cell r="AH7" t="str">
            <v/>
          </cell>
          <cell r="AI7" t="str">
            <v/>
          </cell>
          <cell r="AJ7" t="str">
            <v/>
          </cell>
          <cell r="AK7" t="str">
            <v/>
          </cell>
          <cell r="AL7" t="str">
            <v/>
          </cell>
          <cell r="AM7" t="str">
            <v/>
          </cell>
          <cell r="AN7" t="str">
            <v/>
          </cell>
          <cell r="AO7" t="str">
            <v/>
          </cell>
          <cell r="AP7" t="str">
            <v/>
          </cell>
          <cell r="AQ7" t="str">
            <v/>
          </cell>
          <cell r="AR7" t="str">
            <v/>
          </cell>
          <cell r="AS7" t="str">
            <v/>
          </cell>
          <cell r="AT7" t="str">
            <v/>
          </cell>
          <cell r="AU7" t="str">
            <v/>
          </cell>
          <cell r="AV7" t="str">
            <v/>
          </cell>
          <cell r="AW7" t="str">
            <v/>
          </cell>
          <cell r="AX7" t="str">
            <v/>
          </cell>
          <cell r="AY7" t="str">
            <v/>
          </cell>
          <cell r="AZ7" t="str">
            <v/>
          </cell>
          <cell r="BA7" t="str">
            <v>RMMED</v>
          </cell>
        </row>
        <row r="8">
          <cell r="A8" t="str">
            <v/>
          </cell>
          <cell r="B8" t="str">
            <v>BIENES Y SERVICIOS</v>
          </cell>
          <cell r="C8" t="str">
            <v/>
          </cell>
          <cell r="D8" t="str">
            <v/>
          </cell>
          <cell r="E8" t="str">
            <v/>
          </cell>
          <cell r="F8" t="str">
            <v/>
          </cell>
          <cell r="G8" t="str">
            <v/>
          </cell>
          <cell r="H8" t="str">
            <v/>
          </cell>
          <cell r="I8" t="str">
            <v/>
          </cell>
          <cell r="J8" t="str">
            <v/>
          </cell>
          <cell r="K8" t="str">
            <v/>
          </cell>
          <cell r="L8" t="str">
            <v/>
          </cell>
          <cell r="M8" t="str">
            <v/>
          </cell>
          <cell r="N8" t="str">
            <v/>
          </cell>
          <cell r="O8" t="str">
            <v/>
          </cell>
          <cell r="P8" t="str">
            <v/>
          </cell>
          <cell r="Q8">
            <v>0</v>
          </cell>
          <cell r="R8">
            <v>0</v>
          </cell>
          <cell r="S8">
            <v>0</v>
          </cell>
          <cell r="T8">
            <v>0</v>
          </cell>
          <cell r="U8">
            <v>0</v>
          </cell>
          <cell r="V8">
            <v>0</v>
          </cell>
          <cell r="W8">
            <v>0</v>
          </cell>
          <cell r="X8">
            <v>0</v>
          </cell>
          <cell r="Y8">
            <v>0</v>
          </cell>
          <cell r="Z8">
            <v>0</v>
          </cell>
          <cell r="AA8">
            <v>0</v>
          </cell>
          <cell r="AB8">
            <v>0</v>
          </cell>
          <cell r="AC8" t="str">
            <v/>
          </cell>
          <cell r="AD8" t="str">
            <v/>
          </cell>
          <cell r="AE8" t="str">
            <v/>
          </cell>
          <cell r="AF8" t="str">
            <v/>
          </cell>
          <cell r="AG8" t="str">
            <v/>
          </cell>
          <cell r="AH8" t="str">
            <v/>
          </cell>
          <cell r="AI8" t="str">
            <v/>
          </cell>
          <cell r="AJ8" t="str">
            <v/>
          </cell>
          <cell r="AK8" t="str">
            <v/>
          </cell>
          <cell r="AL8" t="str">
            <v/>
          </cell>
          <cell r="AM8" t="str">
            <v/>
          </cell>
          <cell r="AN8" t="str">
            <v/>
          </cell>
          <cell r="AO8" t="str">
            <v/>
          </cell>
          <cell r="AP8" t="str">
            <v/>
          </cell>
          <cell r="AQ8" t="str">
            <v/>
          </cell>
          <cell r="AR8" t="str">
            <v/>
          </cell>
          <cell r="AS8" t="str">
            <v/>
          </cell>
          <cell r="AT8" t="str">
            <v/>
          </cell>
          <cell r="AU8" t="str">
            <v/>
          </cell>
          <cell r="AV8" t="str">
            <v/>
          </cell>
          <cell r="AW8" t="str">
            <v/>
          </cell>
          <cell r="AX8" t="str">
            <v/>
          </cell>
          <cell r="AY8" t="str">
            <v/>
          </cell>
          <cell r="AZ8" t="str">
            <v/>
          </cell>
          <cell r="BA8" t="str">
            <v>SEPUB</v>
          </cell>
        </row>
        <row r="9">
          <cell r="A9" t="str">
            <v/>
          </cell>
          <cell r="B9" t="str">
            <v>BIENES Y SERVICIOS</v>
          </cell>
          <cell r="C9" t="str">
            <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v>0</v>
          </cell>
          <cell r="R9">
            <v>0</v>
          </cell>
          <cell r="S9">
            <v>0</v>
          </cell>
          <cell r="T9">
            <v>0</v>
          </cell>
          <cell r="U9">
            <v>0</v>
          </cell>
          <cell r="V9">
            <v>0</v>
          </cell>
          <cell r="W9">
            <v>0</v>
          </cell>
          <cell r="X9">
            <v>0</v>
          </cell>
          <cell r="Y9">
            <v>0</v>
          </cell>
          <cell r="Z9">
            <v>0</v>
          </cell>
          <cell r="AA9">
            <v>0</v>
          </cell>
          <cell r="AB9">
            <v>0</v>
          </cell>
          <cell r="AC9" t="str">
            <v/>
          </cell>
          <cell r="AD9" t="str">
            <v/>
          </cell>
          <cell r="AE9" t="str">
            <v/>
          </cell>
          <cell r="AF9" t="str">
            <v/>
          </cell>
          <cell r="AG9" t="str">
            <v/>
          </cell>
          <cell r="AH9" t="str">
            <v/>
          </cell>
          <cell r="AI9" t="str">
            <v/>
          </cell>
          <cell r="AJ9" t="str">
            <v/>
          </cell>
          <cell r="AK9" t="str">
            <v/>
          </cell>
          <cell r="AL9" t="str">
            <v/>
          </cell>
          <cell r="AM9" t="str">
            <v/>
          </cell>
          <cell r="AN9" t="str">
            <v/>
          </cell>
          <cell r="AO9" t="str">
            <v/>
          </cell>
          <cell r="AP9" t="str">
            <v/>
          </cell>
          <cell r="AQ9" t="str">
            <v/>
          </cell>
          <cell r="AR9" t="str">
            <v/>
          </cell>
          <cell r="AS9" t="str">
            <v/>
          </cell>
          <cell r="AT9" t="str">
            <v/>
          </cell>
          <cell r="AU9" t="str">
            <v/>
          </cell>
          <cell r="AV9" t="str">
            <v/>
          </cell>
          <cell r="AW9" t="str">
            <v/>
          </cell>
          <cell r="AX9" t="str">
            <v/>
          </cell>
          <cell r="AY9" t="str">
            <v/>
          </cell>
          <cell r="AZ9" t="str">
            <v/>
          </cell>
          <cell r="BA9" t="str">
            <v>SERVS</v>
          </cell>
        </row>
        <row r="10">
          <cell r="A10" t="str">
            <v/>
          </cell>
          <cell r="B10" t="str">
            <v>BIENES Y SERVICIOS</v>
          </cell>
          <cell r="C10" t="str">
            <v/>
          </cell>
          <cell r="D10" t="str">
            <v/>
          </cell>
          <cell r="E10" t="str">
            <v/>
          </cell>
          <cell r="F10" t="str">
            <v/>
          </cell>
          <cell r="G10" t="str">
            <v/>
          </cell>
          <cell r="H10" t="str">
            <v/>
          </cell>
          <cell r="I10" t="str">
            <v/>
          </cell>
          <cell r="J10" t="str">
            <v/>
          </cell>
          <cell r="K10" t="str">
            <v/>
          </cell>
          <cell r="L10" t="str">
            <v/>
          </cell>
          <cell r="M10" t="str">
            <v/>
          </cell>
          <cell r="N10" t="str">
            <v/>
          </cell>
          <cell r="O10" t="str">
            <v/>
          </cell>
          <cell r="P10" t="str">
            <v/>
          </cell>
          <cell r="Q10">
            <v>0</v>
          </cell>
          <cell r="R10">
            <v>0</v>
          </cell>
          <cell r="S10">
            <v>0</v>
          </cell>
          <cell r="T10">
            <v>0</v>
          </cell>
          <cell r="U10">
            <v>0</v>
          </cell>
          <cell r="V10">
            <v>0</v>
          </cell>
          <cell r="W10">
            <v>0</v>
          </cell>
          <cell r="X10">
            <v>0</v>
          </cell>
          <cell r="Y10">
            <v>0</v>
          </cell>
          <cell r="Z10">
            <v>0</v>
          </cell>
          <cell r="AA10">
            <v>0</v>
          </cell>
          <cell r="AB10">
            <v>0</v>
          </cell>
          <cell r="AC10" t="str">
            <v/>
          </cell>
          <cell r="AD10" t="str">
            <v/>
          </cell>
          <cell r="AE10" t="str">
            <v/>
          </cell>
          <cell r="AF10" t="str">
            <v/>
          </cell>
          <cell r="AG10" t="str">
            <v/>
          </cell>
          <cell r="AH10" t="str">
            <v/>
          </cell>
          <cell r="AI10" t="str">
            <v/>
          </cell>
          <cell r="AJ10" t="str">
            <v/>
          </cell>
          <cell r="AK10" t="str">
            <v/>
          </cell>
          <cell r="AL10" t="str">
            <v/>
          </cell>
          <cell r="AM10" t="str">
            <v/>
          </cell>
          <cell r="AN10" t="str">
            <v/>
          </cell>
          <cell r="AO10" t="str">
            <v/>
          </cell>
          <cell r="AP10" t="str">
            <v/>
          </cell>
          <cell r="AQ10" t="str">
            <v/>
          </cell>
          <cell r="AR10" t="str">
            <v/>
          </cell>
          <cell r="AS10" t="str">
            <v/>
          </cell>
          <cell r="AT10" t="str">
            <v/>
          </cell>
          <cell r="AU10" t="str">
            <v/>
          </cell>
          <cell r="AV10" t="str">
            <v/>
          </cell>
          <cell r="AW10" t="str">
            <v/>
          </cell>
          <cell r="AX10" t="str">
            <v/>
          </cell>
          <cell r="AY10" t="str">
            <v/>
          </cell>
          <cell r="AZ10" t="str">
            <v/>
          </cell>
          <cell r="BA10" t="str">
            <v>SONDA</v>
          </cell>
        </row>
        <row r="11">
          <cell r="A11" t="str">
            <v/>
          </cell>
          <cell r="B11" t="str">
            <v>BIENES Y SERVICIOS</v>
          </cell>
          <cell r="C11" t="str">
            <v/>
          </cell>
          <cell r="D11" t="str">
            <v/>
          </cell>
          <cell r="E11" t="str">
            <v/>
          </cell>
          <cell r="F11" t="str">
            <v/>
          </cell>
          <cell r="G11" t="str">
            <v/>
          </cell>
          <cell r="H11" t="str">
            <v/>
          </cell>
          <cell r="I11" t="str">
            <v/>
          </cell>
          <cell r="J11" t="str">
            <v/>
          </cell>
          <cell r="K11" t="str">
            <v/>
          </cell>
          <cell r="L11" t="str">
            <v/>
          </cell>
          <cell r="M11" t="str">
            <v/>
          </cell>
          <cell r="N11" t="str">
            <v/>
          </cell>
          <cell r="O11" t="str">
            <v/>
          </cell>
          <cell r="P11" t="str">
            <v/>
          </cell>
          <cell r="Q11">
            <v>0</v>
          </cell>
          <cell r="R11">
            <v>0</v>
          </cell>
          <cell r="S11">
            <v>0</v>
          </cell>
          <cell r="T11">
            <v>0</v>
          </cell>
          <cell r="U11">
            <v>0</v>
          </cell>
          <cell r="V11">
            <v>0</v>
          </cell>
          <cell r="W11">
            <v>0</v>
          </cell>
          <cell r="X11">
            <v>0</v>
          </cell>
          <cell r="Y11">
            <v>0</v>
          </cell>
          <cell r="Z11">
            <v>0</v>
          </cell>
          <cell r="AA11">
            <v>0</v>
          </cell>
          <cell r="AB11">
            <v>0</v>
          </cell>
          <cell r="AC11" t="str">
            <v/>
          </cell>
          <cell r="AD11" t="str">
            <v/>
          </cell>
          <cell r="AE11" t="str">
            <v/>
          </cell>
          <cell r="AF11" t="str">
            <v/>
          </cell>
          <cell r="AG11" t="str">
            <v/>
          </cell>
          <cell r="AH11" t="str">
            <v/>
          </cell>
          <cell r="AI11" t="str">
            <v/>
          </cell>
          <cell r="AJ11" t="str">
            <v/>
          </cell>
          <cell r="AK11" t="str">
            <v/>
          </cell>
          <cell r="AL11" t="str">
            <v/>
          </cell>
          <cell r="AM11" t="str">
            <v/>
          </cell>
          <cell r="AN11" t="str">
            <v/>
          </cell>
          <cell r="AO11" t="str">
            <v/>
          </cell>
          <cell r="AP11" t="str">
            <v/>
          </cell>
          <cell r="AQ11" t="str">
            <v/>
          </cell>
          <cell r="AR11" t="str">
            <v/>
          </cell>
          <cell r="AS11" t="str">
            <v/>
          </cell>
          <cell r="AT11" t="str">
            <v/>
          </cell>
          <cell r="AU11" t="str">
            <v/>
          </cell>
          <cell r="AV11" t="str">
            <v/>
          </cell>
          <cell r="AW11" t="str">
            <v/>
          </cell>
          <cell r="AX11" t="str">
            <v/>
          </cell>
          <cell r="AY11" t="str">
            <v/>
          </cell>
          <cell r="AZ11" t="str">
            <v/>
          </cell>
          <cell r="BA11" t="str">
            <v>START</v>
          </cell>
        </row>
        <row r="12">
          <cell r="A12" t="str">
            <v/>
          </cell>
          <cell r="B12" t="str">
            <v>BIENES Y SERVICIOS</v>
          </cell>
          <cell r="C12" t="str">
            <v/>
          </cell>
          <cell r="D12" t="str">
            <v/>
          </cell>
          <cell r="E12" t="str">
            <v/>
          </cell>
          <cell r="F12" t="str">
            <v/>
          </cell>
          <cell r="G12" t="str">
            <v/>
          </cell>
          <cell r="H12" t="str">
            <v/>
          </cell>
          <cell r="I12" t="str">
            <v/>
          </cell>
          <cell r="J12" t="str">
            <v/>
          </cell>
          <cell r="K12" t="str">
            <v/>
          </cell>
          <cell r="L12" t="str">
            <v/>
          </cell>
          <cell r="M12" t="str">
            <v/>
          </cell>
          <cell r="N12" t="str">
            <v/>
          </cell>
          <cell r="O12" t="str">
            <v/>
          </cell>
          <cell r="P12" t="str">
            <v/>
          </cell>
          <cell r="Q12">
            <v>0</v>
          </cell>
          <cell r="R12">
            <v>0</v>
          </cell>
          <cell r="S12">
            <v>0</v>
          </cell>
          <cell r="T12">
            <v>0</v>
          </cell>
          <cell r="U12">
            <v>0</v>
          </cell>
          <cell r="V12">
            <v>0</v>
          </cell>
          <cell r="W12">
            <v>0</v>
          </cell>
          <cell r="X12">
            <v>0</v>
          </cell>
          <cell r="Y12">
            <v>0</v>
          </cell>
          <cell r="Z12">
            <v>0</v>
          </cell>
          <cell r="AA12">
            <v>0</v>
          </cell>
          <cell r="AB12">
            <v>0</v>
          </cell>
          <cell r="AC12" t="str">
            <v/>
          </cell>
          <cell r="AD12" t="str">
            <v/>
          </cell>
          <cell r="AE12" t="str">
            <v/>
          </cell>
          <cell r="AF12" t="str">
            <v/>
          </cell>
          <cell r="AG12" t="str">
            <v/>
          </cell>
          <cell r="AH12" t="str">
            <v/>
          </cell>
          <cell r="AI12" t="str">
            <v/>
          </cell>
          <cell r="AJ12" t="str">
            <v/>
          </cell>
          <cell r="AK12" t="str">
            <v/>
          </cell>
          <cell r="AL12" t="str">
            <v/>
          </cell>
          <cell r="AM12" t="str">
            <v/>
          </cell>
          <cell r="AN12" t="str">
            <v/>
          </cell>
          <cell r="AO12" t="str">
            <v/>
          </cell>
          <cell r="AP12" t="str">
            <v/>
          </cell>
          <cell r="AQ12" t="str">
            <v/>
          </cell>
          <cell r="AR12" t="str">
            <v/>
          </cell>
          <cell r="AS12" t="str">
            <v/>
          </cell>
          <cell r="AT12" t="str">
            <v/>
          </cell>
          <cell r="AU12" t="str">
            <v/>
          </cell>
          <cell r="AV12" t="str">
            <v/>
          </cell>
          <cell r="AW12" t="str">
            <v/>
          </cell>
          <cell r="AX12" t="str">
            <v/>
          </cell>
          <cell r="AY12" t="str">
            <v/>
          </cell>
          <cell r="AZ12" t="str">
            <v/>
          </cell>
          <cell r="BA12" t="str">
            <v>TECNO</v>
          </cell>
        </row>
        <row r="13">
          <cell r="A13" t="str">
            <v/>
          </cell>
          <cell r="B13" t="str">
            <v>BIENES Y SERVICIOS</v>
          </cell>
          <cell r="C13" t="str">
            <v/>
          </cell>
          <cell r="D13" t="str">
            <v/>
          </cell>
          <cell r="E13" t="str">
            <v/>
          </cell>
          <cell r="F13" t="str">
            <v/>
          </cell>
          <cell r="G13" t="str">
            <v/>
          </cell>
          <cell r="H13" t="str">
            <v/>
          </cell>
          <cell r="I13" t="str">
            <v/>
          </cell>
          <cell r="J13" t="str">
            <v/>
          </cell>
          <cell r="K13" t="str">
            <v/>
          </cell>
          <cell r="L13" t="str">
            <v/>
          </cell>
          <cell r="M13" t="str">
            <v/>
          </cell>
          <cell r="N13" t="str">
            <v/>
          </cell>
          <cell r="O13" t="str">
            <v/>
          </cell>
          <cell r="P13" t="str">
            <v/>
          </cell>
          <cell r="Q13">
            <v>0</v>
          </cell>
          <cell r="R13">
            <v>0</v>
          </cell>
          <cell r="S13">
            <v>0</v>
          </cell>
          <cell r="T13">
            <v>0</v>
          </cell>
          <cell r="U13">
            <v>0</v>
          </cell>
          <cell r="V13">
            <v>0</v>
          </cell>
          <cell r="W13">
            <v>0</v>
          </cell>
          <cell r="X13">
            <v>0</v>
          </cell>
          <cell r="Y13">
            <v>0</v>
          </cell>
          <cell r="Z13">
            <v>0</v>
          </cell>
          <cell r="AA13">
            <v>0</v>
          </cell>
          <cell r="AB13">
            <v>0</v>
          </cell>
          <cell r="AC13" t="str">
            <v/>
          </cell>
          <cell r="AD13" t="str">
            <v/>
          </cell>
          <cell r="AE13" t="str">
            <v/>
          </cell>
          <cell r="AF13" t="str">
            <v/>
          </cell>
          <cell r="AG13" t="str">
            <v/>
          </cell>
          <cell r="AH13" t="str">
            <v/>
          </cell>
          <cell r="AI13" t="str">
            <v/>
          </cell>
          <cell r="AJ13" t="str">
            <v/>
          </cell>
          <cell r="AK13" t="str">
            <v/>
          </cell>
          <cell r="AL13" t="str">
            <v/>
          </cell>
          <cell r="AM13" t="str">
            <v/>
          </cell>
          <cell r="AN13" t="str">
            <v/>
          </cell>
          <cell r="AO13" t="str">
            <v/>
          </cell>
          <cell r="AP13" t="str">
            <v/>
          </cell>
          <cell r="AQ13" t="str">
            <v/>
          </cell>
          <cell r="AR13" t="str">
            <v/>
          </cell>
          <cell r="AS13" t="str">
            <v/>
          </cell>
          <cell r="AT13" t="str">
            <v/>
          </cell>
          <cell r="AU13" t="str">
            <v/>
          </cell>
          <cell r="AV13" t="str">
            <v/>
          </cell>
          <cell r="AW13" t="str">
            <v/>
          </cell>
          <cell r="AX13" t="str">
            <v/>
          </cell>
          <cell r="AY13" t="str">
            <v/>
          </cell>
          <cell r="AZ13" t="str">
            <v/>
          </cell>
          <cell r="BA13" t="str">
            <v>TELEP</v>
          </cell>
        </row>
        <row r="14">
          <cell r="A14" t="str">
            <v/>
          </cell>
          <cell r="B14" t="str">
            <v>BIENES Y SERVICIOS</v>
          </cell>
          <cell r="C14" t="str">
            <v/>
          </cell>
          <cell r="D14" t="str">
            <v/>
          </cell>
          <cell r="E14" t="str">
            <v/>
          </cell>
          <cell r="F14" t="str">
            <v/>
          </cell>
          <cell r="G14" t="str">
            <v/>
          </cell>
          <cell r="H14" t="str">
            <v/>
          </cell>
          <cell r="I14" t="str">
            <v/>
          </cell>
          <cell r="J14" t="str">
            <v/>
          </cell>
          <cell r="K14" t="str">
            <v/>
          </cell>
          <cell r="L14" t="str">
            <v/>
          </cell>
          <cell r="M14" t="str">
            <v/>
          </cell>
          <cell r="N14" t="str">
            <v/>
          </cell>
          <cell r="O14" t="str">
            <v/>
          </cell>
          <cell r="P14" t="str">
            <v/>
          </cell>
          <cell r="Q14">
            <v>0</v>
          </cell>
          <cell r="R14">
            <v>0</v>
          </cell>
          <cell r="S14">
            <v>0</v>
          </cell>
          <cell r="T14">
            <v>0</v>
          </cell>
          <cell r="U14">
            <v>0</v>
          </cell>
          <cell r="V14">
            <v>0</v>
          </cell>
          <cell r="W14">
            <v>0</v>
          </cell>
          <cell r="X14">
            <v>0</v>
          </cell>
          <cell r="Y14">
            <v>0</v>
          </cell>
          <cell r="Z14">
            <v>0</v>
          </cell>
          <cell r="AA14">
            <v>0</v>
          </cell>
          <cell r="AB14">
            <v>0</v>
          </cell>
          <cell r="AC14" t="str">
            <v/>
          </cell>
          <cell r="AD14" t="str">
            <v/>
          </cell>
          <cell r="AE14" t="str">
            <v/>
          </cell>
          <cell r="AF14" t="str">
            <v/>
          </cell>
          <cell r="AG14" t="str">
            <v/>
          </cell>
          <cell r="AH14" t="str">
            <v/>
          </cell>
          <cell r="AI14" t="str">
            <v/>
          </cell>
          <cell r="AJ14" t="str">
            <v/>
          </cell>
          <cell r="AK14" t="str">
            <v/>
          </cell>
          <cell r="AL14" t="str">
            <v/>
          </cell>
          <cell r="AM14" t="str">
            <v/>
          </cell>
          <cell r="AN14" t="str">
            <v/>
          </cell>
          <cell r="AO14" t="str">
            <v/>
          </cell>
          <cell r="AP14" t="str">
            <v/>
          </cell>
          <cell r="AQ14" t="str">
            <v/>
          </cell>
          <cell r="AR14" t="str">
            <v/>
          </cell>
          <cell r="AS14" t="str">
            <v/>
          </cell>
          <cell r="AT14" t="str">
            <v/>
          </cell>
          <cell r="AU14" t="str">
            <v/>
          </cell>
          <cell r="AV14" t="str">
            <v/>
          </cell>
          <cell r="AW14" t="str">
            <v/>
          </cell>
          <cell r="AX14" t="str">
            <v/>
          </cell>
          <cell r="AY14" t="str">
            <v/>
          </cell>
          <cell r="AZ14" t="str">
            <v/>
          </cell>
          <cell r="BA14" t="str">
            <v>VTRLD</v>
          </cell>
        </row>
        <row r="15">
          <cell r="A15" t="str">
            <v/>
          </cell>
          <cell r="B15" t="str">
            <v>DEPRECIACION</v>
          </cell>
          <cell r="C15" t="str">
            <v/>
          </cell>
          <cell r="D15" t="str">
            <v/>
          </cell>
          <cell r="E15" t="str">
            <v/>
          </cell>
          <cell r="F15" t="str">
            <v/>
          </cell>
          <cell r="G15" t="str">
            <v/>
          </cell>
          <cell r="H15" t="str">
            <v/>
          </cell>
          <cell r="I15" t="str">
            <v/>
          </cell>
          <cell r="J15" t="str">
            <v/>
          </cell>
          <cell r="K15" t="str">
            <v/>
          </cell>
          <cell r="L15" t="str">
            <v/>
          </cell>
          <cell r="M15" t="str">
            <v/>
          </cell>
          <cell r="N15" t="str">
            <v/>
          </cell>
          <cell r="O15" t="str">
            <v/>
          </cell>
          <cell r="P15" t="str">
            <v/>
          </cell>
          <cell r="Q15">
            <v>0</v>
          </cell>
          <cell r="R15">
            <v>0</v>
          </cell>
          <cell r="S15">
            <v>0</v>
          </cell>
          <cell r="T15">
            <v>0</v>
          </cell>
          <cell r="U15">
            <v>0</v>
          </cell>
          <cell r="V15">
            <v>0</v>
          </cell>
          <cell r="W15">
            <v>0</v>
          </cell>
          <cell r="X15">
            <v>0</v>
          </cell>
          <cell r="Y15">
            <v>0</v>
          </cell>
          <cell r="Z15">
            <v>0</v>
          </cell>
          <cell r="AA15">
            <v>0</v>
          </cell>
          <cell r="AB15">
            <v>0</v>
          </cell>
          <cell r="AC15" t="str">
            <v/>
          </cell>
          <cell r="AD15" t="str">
            <v/>
          </cell>
          <cell r="AE15" t="str">
            <v/>
          </cell>
          <cell r="AF15" t="str">
            <v/>
          </cell>
          <cell r="AG15" t="str">
            <v/>
          </cell>
          <cell r="AH15" t="str">
            <v/>
          </cell>
          <cell r="AI15" t="str">
            <v/>
          </cell>
          <cell r="AJ15" t="str">
            <v/>
          </cell>
          <cell r="AK15" t="str">
            <v/>
          </cell>
          <cell r="AL15" t="str">
            <v/>
          </cell>
          <cell r="AM15" t="str">
            <v/>
          </cell>
          <cell r="AN15" t="str">
            <v/>
          </cell>
          <cell r="AO15" t="str">
            <v/>
          </cell>
          <cell r="AP15" t="str">
            <v/>
          </cell>
          <cell r="AQ15" t="str">
            <v/>
          </cell>
          <cell r="AR15" t="str">
            <v/>
          </cell>
          <cell r="AS15" t="str">
            <v/>
          </cell>
          <cell r="AT15" t="str">
            <v/>
          </cell>
          <cell r="AU15" t="str">
            <v/>
          </cell>
          <cell r="AV15" t="str">
            <v/>
          </cell>
          <cell r="AW15" t="str">
            <v/>
          </cell>
          <cell r="AX15" t="str">
            <v/>
          </cell>
          <cell r="AY15" t="str">
            <v/>
          </cell>
          <cell r="AZ15" t="str">
            <v/>
          </cell>
          <cell r="BA15" t="str">
            <v>COMUN</v>
          </cell>
        </row>
        <row r="16">
          <cell r="A16" t="str">
            <v/>
          </cell>
          <cell r="B16" t="str">
            <v>DEPRECIACION</v>
          </cell>
          <cell r="C16" t="str">
            <v/>
          </cell>
          <cell r="D16" t="str">
            <v/>
          </cell>
          <cell r="E16" t="str">
            <v/>
          </cell>
          <cell r="F16" t="str">
            <v/>
          </cell>
          <cell r="G16" t="str">
            <v/>
          </cell>
          <cell r="H16" t="str">
            <v/>
          </cell>
          <cell r="I16" t="str">
            <v/>
          </cell>
          <cell r="J16" t="str">
            <v/>
          </cell>
          <cell r="K16" t="str">
            <v/>
          </cell>
          <cell r="L16" t="str">
            <v/>
          </cell>
          <cell r="M16" t="str">
            <v/>
          </cell>
          <cell r="N16" t="str">
            <v/>
          </cell>
          <cell r="O16" t="str">
            <v/>
          </cell>
          <cell r="P16" t="str">
            <v/>
          </cell>
          <cell r="Q16">
            <v>0</v>
          </cell>
          <cell r="R16">
            <v>0</v>
          </cell>
          <cell r="S16">
            <v>0</v>
          </cell>
          <cell r="T16">
            <v>0</v>
          </cell>
          <cell r="U16">
            <v>0</v>
          </cell>
          <cell r="V16">
            <v>0</v>
          </cell>
          <cell r="W16">
            <v>0</v>
          </cell>
          <cell r="X16">
            <v>0</v>
          </cell>
          <cell r="Y16">
            <v>0</v>
          </cell>
          <cell r="Z16">
            <v>0</v>
          </cell>
          <cell r="AA16">
            <v>0</v>
          </cell>
          <cell r="AB16">
            <v>0</v>
          </cell>
          <cell r="AC16" t="str">
            <v/>
          </cell>
          <cell r="AD16" t="str">
            <v/>
          </cell>
          <cell r="AE16" t="str">
            <v/>
          </cell>
          <cell r="AF16" t="str">
            <v/>
          </cell>
          <cell r="AG16" t="str">
            <v/>
          </cell>
          <cell r="AH16" t="str">
            <v/>
          </cell>
          <cell r="AI16" t="str">
            <v/>
          </cell>
          <cell r="AJ16" t="str">
            <v/>
          </cell>
          <cell r="AK16" t="str">
            <v/>
          </cell>
          <cell r="AL16" t="str">
            <v/>
          </cell>
          <cell r="AM16" t="str">
            <v/>
          </cell>
          <cell r="AN16" t="str">
            <v/>
          </cell>
          <cell r="AO16" t="str">
            <v/>
          </cell>
          <cell r="AP16" t="str">
            <v/>
          </cell>
          <cell r="AQ16" t="str">
            <v/>
          </cell>
          <cell r="AR16" t="str">
            <v/>
          </cell>
          <cell r="AS16" t="str">
            <v/>
          </cell>
          <cell r="AT16" t="str">
            <v/>
          </cell>
          <cell r="AU16" t="str">
            <v/>
          </cell>
          <cell r="AV16" t="str">
            <v/>
          </cell>
          <cell r="AW16" t="str">
            <v/>
          </cell>
          <cell r="AX16" t="str">
            <v/>
          </cell>
          <cell r="AY16" t="str">
            <v/>
          </cell>
          <cell r="AZ16" t="str">
            <v/>
          </cell>
          <cell r="BA16" t="str">
            <v>CORP</v>
          </cell>
        </row>
        <row r="17">
          <cell r="A17" t="str">
            <v/>
          </cell>
          <cell r="B17" t="str">
            <v>DEPRECIACION</v>
          </cell>
          <cell r="C17" t="str">
            <v/>
          </cell>
          <cell r="D17" t="str">
            <v/>
          </cell>
          <cell r="E17" t="str">
            <v/>
          </cell>
          <cell r="F17" t="str">
            <v/>
          </cell>
          <cell r="G17" t="str">
            <v/>
          </cell>
          <cell r="H17" t="str">
            <v/>
          </cell>
          <cell r="I17" t="str">
            <v/>
          </cell>
          <cell r="J17" t="str">
            <v/>
          </cell>
          <cell r="K17" t="str">
            <v/>
          </cell>
          <cell r="L17" t="str">
            <v/>
          </cell>
          <cell r="M17" t="str">
            <v/>
          </cell>
          <cell r="N17" t="str">
            <v/>
          </cell>
          <cell r="O17" t="str">
            <v/>
          </cell>
          <cell r="P17" t="str">
            <v/>
          </cell>
          <cell r="Q17">
            <v>0</v>
          </cell>
          <cell r="R17">
            <v>0</v>
          </cell>
          <cell r="S17">
            <v>0</v>
          </cell>
          <cell r="T17">
            <v>0</v>
          </cell>
          <cell r="U17">
            <v>0</v>
          </cell>
          <cell r="V17">
            <v>0</v>
          </cell>
          <cell r="W17">
            <v>0</v>
          </cell>
          <cell r="X17">
            <v>0</v>
          </cell>
          <cell r="Y17">
            <v>0</v>
          </cell>
          <cell r="Z17">
            <v>0</v>
          </cell>
          <cell r="AA17">
            <v>0</v>
          </cell>
          <cell r="AB17">
            <v>0</v>
          </cell>
          <cell r="AC17" t="str">
            <v/>
          </cell>
          <cell r="AD17" t="str">
            <v/>
          </cell>
          <cell r="AE17" t="str">
            <v/>
          </cell>
          <cell r="AF17" t="str">
            <v/>
          </cell>
          <cell r="AG17" t="str">
            <v/>
          </cell>
          <cell r="AH17" t="str">
            <v/>
          </cell>
          <cell r="AI17" t="str">
            <v/>
          </cell>
          <cell r="AJ17" t="str">
            <v/>
          </cell>
          <cell r="AK17" t="str">
            <v/>
          </cell>
          <cell r="AL17" t="str">
            <v/>
          </cell>
          <cell r="AM17" t="str">
            <v/>
          </cell>
          <cell r="AN17" t="str">
            <v/>
          </cell>
          <cell r="AO17" t="str">
            <v/>
          </cell>
          <cell r="AP17" t="str">
            <v/>
          </cell>
          <cell r="AQ17" t="str">
            <v/>
          </cell>
          <cell r="AR17" t="str">
            <v/>
          </cell>
          <cell r="AS17" t="str">
            <v/>
          </cell>
          <cell r="AT17" t="str">
            <v/>
          </cell>
          <cell r="AU17" t="str">
            <v/>
          </cell>
          <cell r="AV17" t="str">
            <v/>
          </cell>
          <cell r="AW17" t="str">
            <v/>
          </cell>
          <cell r="AX17" t="str">
            <v/>
          </cell>
          <cell r="AY17" t="str">
            <v/>
          </cell>
          <cell r="AZ17" t="str">
            <v/>
          </cell>
          <cell r="BA17" t="str">
            <v>INTER</v>
          </cell>
        </row>
        <row r="18">
          <cell r="A18" t="str">
            <v/>
          </cell>
          <cell r="B18" t="str">
            <v>DEPRECIACION</v>
          </cell>
          <cell r="C18" t="str">
            <v/>
          </cell>
          <cell r="D18" t="str">
            <v/>
          </cell>
          <cell r="E18" t="str">
            <v/>
          </cell>
          <cell r="F18" t="str">
            <v/>
          </cell>
          <cell r="G18" t="str">
            <v/>
          </cell>
          <cell r="H18" t="str">
            <v/>
          </cell>
          <cell r="I18" t="str">
            <v/>
          </cell>
          <cell r="J18" t="str">
            <v/>
          </cell>
          <cell r="K18" t="str">
            <v/>
          </cell>
          <cell r="L18" t="str">
            <v/>
          </cell>
          <cell r="M18" t="str">
            <v/>
          </cell>
          <cell r="N18" t="str">
            <v/>
          </cell>
          <cell r="O18" t="str">
            <v/>
          </cell>
          <cell r="P18" t="str">
            <v/>
          </cell>
          <cell r="Q18">
            <v>0</v>
          </cell>
          <cell r="R18">
            <v>0</v>
          </cell>
          <cell r="S18">
            <v>0</v>
          </cell>
          <cell r="T18">
            <v>0</v>
          </cell>
          <cell r="U18">
            <v>0</v>
          </cell>
          <cell r="V18">
            <v>0</v>
          </cell>
          <cell r="W18">
            <v>0</v>
          </cell>
          <cell r="X18">
            <v>0</v>
          </cell>
          <cell r="Y18">
            <v>0</v>
          </cell>
          <cell r="Z18">
            <v>0</v>
          </cell>
          <cell r="AA18">
            <v>0</v>
          </cell>
          <cell r="AB18">
            <v>0</v>
          </cell>
          <cell r="AC18" t="str">
            <v/>
          </cell>
          <cell r="AD18" t="str">
            <v/>
          </cell>
          <cell r="AE18" t="str">
            <v/>
          </cell>
          <cell r="AF18" t="str">
            <v/>
          </cell>
          <cell r="AG18" t="str">
            <v/>
          </cell>
          <cell r="AH18" t="str">
            <v/>
          </cell>
          <cell r="AI18" t="str">
            <v/>
          </cell>
          <cell r="AJ18" t="str">
            <v/>
          </cell>
          <cell r="AK18" t="str">
            <v/>
          </cell>
          <cell r="AL18" t="str">
            <v/>
          </cell>
          <cell r="AM18" t="str">
            <v/>
          </cell>
          <cell r="AN18" t="str">
            <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INVER</v>
          </cell>
        </row>
        <row r="19">
          <cell r="A19" t="str">
            <v/>
          </cell>
          <cell r="B19" t="str">
            <v>DEPRECIACION</v>
          </cell>
          <cell r="C19" t="str">
            <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v>0</v>
          </cell>
          <cell r="R19">
            <v>0</v>
          </cell>
          <cell r="S19">
            <v>0</v>
          </cell>
          <cell r="T19">
            <v>0</v>
          </cell>
          <cell r="U19">
            <v>0</v>
          </cell>
          <cell r="V19">
            <v>0</v>
          </cell>
          <cell r="W19">
            <v>0</v>
          </cell>
          <cell r="X19">
            <v>0</v>
          </cell>
          <cell r="Y19">
            <v>0</v>
          </cell>
          <cell r="Z19">
            <v>0</v>
          </cell>
          <cell r="AA19">
            <v>0</v>
          </cell>
          <cell r="AB19">
            <v>0</v>
          </cell>
          <cell r="AC19" t="str">
            <v/>
          </cell>
          <cell r="AD19" t="str">
            <v/>
          </cell>
          <cell r="AE19" t="str">
            <v/>
          </cell>
          <cell r="AF19" t="str">
            <v/>
          </cell>
          <cell r="AG19" t="str">
            <v/>
          </cell>
          <cell r="AH19" t="str">
            <v/>
          </cell>
          <cell r="AI19" t="str">
            <v/>
          </cell>
          <cell r="AJ19" t="str">
            <v/>
          </cell>
          <cell r="AK19" t="str">
            <v/>
          </cell>
          <cell r="AL19" t="str">
            <v/>
          </cell>
          <cell r="AM19" t="str">
            <v/>
          </cell>
          <cell r="AN19" t="str">
            <v/>
          </cell>
          <cell r="AO19" t="str">
            <v/>
          </cell>
          <cell r="AP19" t="str">
            <v/>
          </cell>
          <cell r="AQ19" t="str">
            <v/>
          </cell>
          <cell r="AR19" t="str">
            <v/>
          </cell>
          <cell r="AS19" t="str">
            <v/>
          </cell>
          <cell r="AT19" t="str">
            <v/>
          </cell>
          <cell r="AU19" t="str">
            <v/>
          </cell>
          <cell r="AV19" t="str">
            <v/>
          </cell>
          <cell r="AW19" t="str">
            <v/>
          </cell>
          <cell r="AX19" t="str">
            <v/>
          </cell>
          <cell r="AY19" t="str">
            <v/>
          </cell>
          <cell r="AZ19" t="str">
            <v/>
          </cell>
          <cell r="BA19" t="str">
            <v>REUNA</v>
          </cell>
        </row>
        <row r="20">
          <cell r="A20" t="str">
            <v/>
          </cell>
          <cell r="B20" t="str">
            <v>DEPRECIACION</v>
          </cell>
          <cell r="C20" t="str">
            <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v>0</v>
          </cell>
          <cell r="R20">
            <v>0</v>
          </cell>
          <cell r="S20">
            <v>0</v>
          </cell>
          <cell r="T20">
            <v>0</v>
          </cell>
          <cell r="U20">
            <v>0</v>
          </cell>
          <cell r="V20">
            <v>0</v>
          </cell>
          <cell r="W20">
            <v>0</v>
          </cell>
          <cell r="X20">
            <v>0</v>
          </cell>
          <cell r="Y20">
            <v>0</v>
          </cell>
          <cell r="Z20">
            <v>0</v>
          </cell>
          <cell r="AA20">
            <v>0</v>
          </cell>
          <cell r="AB20">
            <v>0</v>
          </cell>
          <cell r="AC20" t="str">
            <v/>
          </cell>
          <cell r="AD20" t="str">
            <v/>
          </cell>
          <cell r="AE20" t="str">
            <v/>
          </cell>
          <cell r="AF20" t="str">
            <v/>
          </cell>
          <cell r="AG20" t="str">
            <v/>
          </cell>
          <cell r="AH20" t="str">
            <v/>
          </cell>
          <cell r="AI20" t="str">
            <v/>
          </cell>
          <cell r="AJ20" t="str">
            <v/>
          </cell>
          <cell r="AK20" t="str">
            <v/>
          </cell>
          <cell r="AL20" t="str">
            <v/>
          </cell>
          <cell r="AM20" t="str">
            <v/>
          </cell>
          <cell r="AN20" t="str">
            <v/>
          </cell>
          <cell r="AO20" t="str">
            <v/>
          </cell>
          <cell r="AP20" t="str">
            <v/>
          </cell>
          <cell r="AQ20" t="str">
            <v/>
          </cell>
          <cell r="AR20" t="str">
            <v/>
          </cell>
          <cell r="AS20" t="str">
            <v/>
          </cell>
          <cell r="AT20" t="str">
            <v/>
          </cell>
          <cell r="AU20" t="str">
            <v/>
          </cell>
          <cell r="AV20" t="str">
            <v/>
          </cell>
          <cell r="AW20" t="str">
            <v/>
          </cell>
          <cell r="AX20" t="str">
            <v/>
          </cell>
          <cell r="AY20" t="str">
            <v/>
          </cell>
          <cell r="AZ20" t="str">
            <v/>
          </cell>
          <cell r="BA20" t="str">
            <v>RMMED</v>
          </cell>
        </row>
        <row r="21">
          <cell r="A21" t="str">
            <v/>
          </cell>
          <cell r="B21" t="str">
            <v>DEPRECIACION</v>
          </cell>
          <cell r="C21" t="str">
            <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v>0</v>
          </cell>
          <cell r="R21">
            <v>0</v>
          </cell>
          <cell r="S21">
            <v>0</v>
          </cell>
          <cell r="T21">
            <v>0</v>
          </cell>
          <cell r="U21">
            <v>0</v>
          </cell>
          <cell r="V21">
            <v>0</v>
          </cell>
          <cell r="W21">
            <v>0</v>
          </cell>
          <cell r="X21">
            <v>0</v>
          </cell>
          <cell r="Y21">
            <v>0</v>
          </cell>
          <cell r="Z21">
            <v>0</v>
          </cell>
          <cell r="AA21">
            <v>0</v>
          </cell>
          <cell r="AB21">
            <v>0</v>
          </cell>
          <cell r="AC21" t="str">
            <v/>
          </cell>
          <cell r="AD21" t="str">
            <v/>
          </cell>
          <cell r="AE21" t="str">
            <v/>
          </cell>
          <cell r="AF21" t="str">
            <v/>
          </cell>
          <cell r="AG21" t="str">
            <v/>
          </cell>
          <cell r="AH21" t="str">
            <v/>
          </cell>
          <cell r="AI21" t="str">
            <v/>
          </cell>
          <cell r="AJ21" t="str">
            <v/>
          </cell>
          <cell r="AK21" t="str">
            <v/>
          </cell>
          <cell r="AL21" t="str">
            <v/>
          </cell>
          <cell r="AM21" t="str">
            <v/>
          </cell>
          <cell r="AN21" t="str">
            <v/>
          </cell>
          <cell r="AO21" t="str">
            <v/>
          </cell>
          <cell r="AP21" t="str">
            <v/>
          </cell>
          <cell r="AQ21" t="str">
            <v/>
          </cell>
          <cell r="AR21" t="str">
            <v/>
          </cell>
          <cell r="AS21" t="str">
            <v/>
          </cell>
          <cell r="AT21" t="str">
            <v/>
          </cell>
          <cell r="AU21" t="str">
            <v/>
          </cell>
          <cell r="AV21" t="str">
            <v/>
          </cell>
          <cell r="AW21" t="str">
            <v/>
          </cell>
          <cell r="AX21" t="str">
            <v/>
          </cell>
          <cell r="AY21" t="str">
            <v/>
          </cell>
          <cell r="AZ21" t="str">
            <v/>
          </cell>
          <cell r="BA21" t="str">
            <v>SEPUB</v>
          </cell>
        </row>
        <row r="22">
          <cell r="A22" t="str">
            <v/>
          </cell>
          <cell r="B22" t="str">
            <v>DEPRECIACION</v>
          </cell>
          <cell r="C22" t="str">
            <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v>0</v>
          </cell>
          <cell r="R22">
            <v>0</v>
          </cell>
          <cell r="S22">
            <v>0</v>
          </cell>
          <cell r="T22">
            <v>0</v>
          </cell>
          <cell r="U22">
            <v>0</v>
          </cell>
          <cell r="V22">
            <v>0</v>
          </cell>
          <cell r="W22">
            <v>0</v>
          </cell>
          <cell r="X22">
            <v>0</v>
          </cell>
          <cell r="Y22">
            <v>0</v>
          </cell>
          <cell r="Z22">
            <v>0</v>
          </cell>
          <cell r="AA22">
            <v>0</v>
          </cell>
          <cell r="AB22">
            <v>0</v>
          </cell>
          <cell r="AC22" t="str">
            <v/>
          </cell>
          <cell r="AD22" t="str">
            <v/>
          </cell>
          <cell r="AE22" t="str">
            <v/>
          </cell>
          <cell r="AF22" t="str">
            <v/>
          </cell>
          <cell r="AG22" t="str">
            <v/>
          </cell>
          <cell r="AH22" t="str">
            <v/>
          </cell>
          <cell r="AI22" t="str">
            <v/>
          </cell>
          <cell r="AJ22" t="str">
            <v/>
          </cell>
          <cell r="AK22" t="str">
            <v/>
          </cell>
          <cell r="AL22" t="str">
            <v/>
          </cell>
          <cell r="AM22" t="str">
            <v/>
          </cell>
          <cell r="AN22" t="str">
            <v/>
          </cell>
          <cell r="AO22" t="str">
            <v/>
          </cell>
          <cell r="AP22" t="str">
            <v/>
          </cell>
          <cell r="AQ22" t="str">
            <v/>
          </cell>
          <cell r="AR22" t="str">
            <v/>
          </cell>
          <cell r="AS22" t="str">
            <v/>
          </cell>
          <cell r="AT22" t="str">
            <v/>
          </cell>
          <cell r="AU22" t="str">
            <v/>
          </cell>
          <cell r="AV22" t="str">
            <v/>
          </cell>
          <cell r="AW22" t="str">
            <v/>
          </cell>
          <cell r="AX22" t="str">
            <v/>
          </cell>
          <cell r="AY22" t="str">
            <v/>
          </cell>
          <cell r="AZ22" t="str">
            <v/>
          </cell>
          <cell r="BA22" t="str">
            <v>SERVS</v>
          </cell>
        </row>
        <row r="23">
          <cell r="A23" t="str">
            <v/>
          </cell>
          <cell r="B23" t="str">
            <v>DEPRECIACION</v>
          </cell>
          <cell r="C23" t="str">
            <v/>
          </cell>
          <cell r="D23" t="str">
            <v/>
          </cell>
          <cell r="E23" t="str">
            <v/>
          </cell>
          <cell r="F23" t="str">
            <v/>
          </cell>
          <cell r="G23" t="str">
            <v/>
          </cell>
          <cell r="H23" t="str">
            <v/>
          </cell>
          <cell r="I23" t="str">
            <v/>
          </cell>
          <cell r="J23" t="str">
            <v/>
          </cell>
          <cell r="K23" t="str">
            <v/>
          </cell>
          <cell r="L23" t="str">
            <v/>
          </cell>
          <cell r="M23" t="str">
            <v/>
          </cell>
          <cell r="N23" t="str">
            <v/>
          </cell>
          <cell r="O23" t="str">
            <v/>
          </cell>
          <cell r="P23" t="str">
            <v/>
          </cell>
          <cell r="Q23">
            <v>0</v>
          </cell>
          <cell r="R23">
            <v>0</v>
          </cell>
          <cell r="S23">
            <v>0</v>
          </cell>
          <cell r="T23">
            <v>0</v>
          </cell>
          <cell r="U23">
            <v>0</v>
          </cell>
          <cell r="V23">
            <v>0</v>
          </cell>
          <cell r="W23">
            <v>0</v>
          </cell>
          <cell r="X23">
            <v>0</v>
          </cell>
          <cell r="Y23">
            <v>0</v>
          </cell>
          <cell r="Z23">
            <v>0</v>
          </cell>
          <cell r="AA23">
            <v>0</v>
          </cell>
          <cell r="AB23">
            <v>0</v>
          </cell>
          <cell r="AC23" t="str">
            <v/>
          </cell>
          <cell r="AD23" t="str">
            <v/>
          </cell>
          <cell r="AE23" t="str">
            <v/>
          </cell>
          <cell r="AF23" t="str">
            <v/>
          </cell>
          <cell r="AG23" t="str">
            <v/>
          </cell>
          <cell r="AH23" t="str">
            <v/>
          </cell>
          <cell r="AI23" t="str">
            <v/>
          </cell>
          <cell r="AJ23" t="str">
            <v/>
          </cell>
          <cell r="AK23" t="str">
            <v/>
          </cell>
          <cell r="AL23" t="str">
            <v/>
          </cell>
          <cell r="AM23" t="str">
            <v/>
          </cell>
          <cell r="AN23" t="str">
            <v/>
          </cell>
          <cell r="AO23" t="str">
            <v/>
          </cell>
          <cell r="AP23" t="str">
            <v/>
          </cell>
          <cell r="AQ23" t="str">
            <v/>
          </cell>
          <cell r="AR23" t="str">
            <v/>
          </cell>
          <cell r="AS23" t="str">
            <v/>
          </cell>
          <cell r="AT23" t="str">
            <v/>
          </cell>
          <cell r="AU23" t="str">
            <v/>
          </cell>
          <cell r="AV23" t="str">
            <v/>
          </cell>
          <cell r="AW23" t="str">
            <v/>
          </cell>
          <cell r="AX23" t="str">
            <v/>
          </cell>
          <cell r="AY23" t="str">
            <v/>
          </cell>
          <cell r="AZ23" t="str">
            <v/>
          </cell>
          <cell r="BA23" t="str">
            <v>SONDA</v>
          </cell>
        </row>
        <row r="24">
          <cell r="A24" t="str">
            <v/>
          </cell>
          <cell r="B24" t="str">
            <v>DEPRECIACION</v>
          </cell>
          <cell r="C24" t="str">
            <v/>
          </cell>
          <cell r="D24" t="str">
            <v/>
          </cell>
          <cell r="E24" t="str">
            <v/>
          </cell>
          <cell r="F24" t="str">
            <v/>
          </cell>
          <cell r="G24" t="str">
            <v/>
          </cell>
          <cell r="H24" t="str">
            <v/>
          </cell>
          <cell r="I24" t="str">
            <v/>
          </cell>
          <cell r="J24" t="str">
            <v/>
          </cell>
          <cell r="K24" t="str">
            <v/>
          </cell>
          <cell r="L24" t="str">
            <v/>
          </cell>
          <cell r="M24" t="str">
            <v/>
          </cell>
          <cell r="N24" t="str">
            <v/>
          </cell>
          <cell r="O24" t="str">
            <v/>
          </cell>
          <cell r="P24" t="str">
            <v/>
          </cell>
          <cell r="Q24">
            <v>0</v>
          </cell>
          <cell r="R24">
            <v>0</v>
          </cell>
          <cell r="S24">
            <v>0</v>
          </cell>
          <cell r="T24">
            <v>0</v>
          </cell>
          <cell r="U24">
            <v>0</v>
          </cell>
          <cell r="V24">
            <v>0</v>
          </cell>
          <cell r="W24">
            <v>0</v>
          </cell>
          <cell r="X24">
            <v>0</v>
          </cell>
          <cell r="Y24">
            <v>0</v>
          </cell>
          <cell r="Z24">
            <v>0</v>
          </cell>
          <cell r="AA24">
            <v>0</v>
          </cell>
          <cell r="AB24">
            <v>0</v>
          </cell>
          <cell r="AC24" t="str">
            <v/>
          </cell>
          <cell r="AD24" t="str">
            <v/>
          </cell>
          <cell r="AE24" t="str">
            <v/>
          </cell>
          <cell r="AF24" t="str">
            <v/>
          </cell>
          <cell r="AG24" t="str">
            <v/>
          </cell>
          <cell r="AH24" t="str">
            <v/>
          </cell>
          <cell r="AI24" t="str">
            <v/>
          </cell>
          <cell r="AJ24" t="str">
            <v/>
          </cell>
          <cell r="AK24" t="str">
            <v/>
          </cell>
          <cell r="AL24" t="str">
            <v/>
          </cell>
          <cell r="AM24" t="str">
            <v/>
          </cell>
          <cell r="AN24" t="str">
            <v/>
          </cell>
          <cell r="AO24" t="str">
            <v/>
          </cell>
          <cell r="AP24" t="str">
            <v/>
          </cell>
          <cell r="AQ24" t="str">
            <v/>
          </cell>
          <cell r="AR24" t="str">
            <v/>
          </cell>
          <cell r="AS24" t="str">
            <v/>
          </cell>
          <cell r="AT24" t="str">
            <v/>
          </cell>
          <cell r="AU24" t="str">
            <v/>
          </cell>
          <cell r="AV24" t="str">
            <v/>
          </cell>
          <cell r="AW24" t="str">
            <v/>
          </cell>
          <cell r="AX24" t="str">
            <v/>
          </cell>
          <cell r="AY24" t="str">
            <v/>
          </cell>
          <cell r="AZ24" t="str">
            <v/>
          </cell>
          <cell r="BA24" t="str">
            <v>START</v>
          </cell>
        </row>
        <row r="25">
          <cell r="A25" t="str">
            <v/>
          </cell>
          <cell r="B25" t="str">
            <v>DEPRECIACION</v>
          </cell>
          <cell r="C25" t="str">
            <v/>
          </cell>
          <cell r="D25" t="str">
            <v/>
          </cell>
          <cell r="E25" t="str">
            <v/>
          </cell>
          <cell r="F25" t="str">
            <v/>
          </cell>
          <cell r="G25" t="str">
            <v/>
          </cell>
          <cell r="H25" t="str">
            <v/>
          </cell>
          <cell r="I25" t="str">
            <v/>
          </cell>
          <cell r="J25" t="str">
            <v/>
          </cell>
          <cell r="K25" t="str">
            <v/>
          </cell>
          <cell r="L25" t="str">
            <v/>
          </cell>
          <cell r="M25" t="str">
            <v/>
          </cell>
          <cell r="N25" t="str">
            <v/>
          </cell>
          <cell r="O25" t="str">
            <v/>
          </cell>
          <cell r="P25" t="str">
            <v/>
          </cell>
          <cell r="Q25">
            <v>0</v>
          </cell>
          <cell r="R25">
            <v>0</v>
          </cell>
          <cell r="S25">
            <v>0</v>
          </cell>
          <cell r="T25">
            <v>0</v>
          </cell>
          <cell r="U25">
            <v>0</v>
          </cell>
          <cell r="V25">
            <v>0</v>
          </cell>
          <cell r="W25">
            <v>0</v>
          </cell>
          <cell r="X25">
            <v>0</v>
          </cell>
          <cell r="Y25">
            <v>0</v>
          </cell>
          <cell r="Z25">
            <v>0</v>
          </cell>
          <cell r="AA25">
            <v>0</v>
          </cell>
          <cell r="AB25">
            <v>0</v>
          </cell>
          <cell r="AC25" t="str">
            <v/>
          </cell>
          <cell r="AD25" t="str">
            <v/>
          </cell>
          <cell r="AE25" t="str">
            <v/>
          </cell>
          <cell r="AF25" t="str">
            <v/>
          </cell>
          <cell r="AG25" t="str">
            <v/>
          </cell>
          <cell r="AH25" t="str">
            <v/>
          </cell>
          <cell r="AI25" t="str">
            <v/>
          </cell>
          <cell r="AJ25" t="str">
            <v/>
          </cell>
          <cell r="AK25" t="str">
            <v/>
          </cell>
          <cell r="AL25" t="str">
            <v/>
          </cell>
          <cell r="AM25" t="str">
            <v/>
          </cell>
          <cell r="AN25" t="str">
            <v/>
          </cell>
          <cell r="AO25" t="str">
            <v/>
          </cell>
          <cell r="AP25" t="str">
            <v/>
          </cell>
          <cell r="AQ25" t="str">
            <v/>
          </cell>
          <cell r="AR25" t="str">
            <v/>
          </cell>
          <cell r="AS25" t="str">
            <v/>
          </cell>
          <cell r="AT25" t="str">
            <v/>
          </cell>
          <cell r="AU25" t="str">
            <v/>
          </cell>
          <cell r="AV25" t="str">
            <v/>
          </cell>
          <cell r="AW25" t="str">
            <v/>
          </cell>
          <cell r="AX25" t="str">
            <v/>
          </cell>
          <cell r="AY25" t="str">
            <v/>
          </cell>
          <cell r="AZ25" t="str">
            <v/>
          </cell>
          <cell r="BA25" t="str">
            <v>TECNO</v>
          </cell>
        </row>
        <row r="26">
          <cell r="A26" t="str">
            <v/>
          </cell>
          <cell r="B26" t="str">
            <v>DEPRECIACION</v>
          </cell>
          <cell r="C26" t="str">
            <v/>
          </cell>
          <cell r="D26" t="str">
            <v/>
          </cell>
          <cell r="E26" t="str">
            <v/>
          </cell>
          <cell r="F26" t="str">
            <v/>
          </cell>
          <cell r="G26" t="str">
            <v/>
          </cell>
          <cell r="H26" t="str">
            <v/>
          </cell>
          <cell r="I26" t="str">
            <v/>
          </cell>
          <cell r="J26" t="str">
            <v/>
          </cell>
          <cell r="K26" t="str">
            <v/>
          </cell>
          <cell r="L26" t="str">
            <v/>
          </cell>
          <cell r="M26" t="str">
            <v/>
          </cell>
          <cell r="N26" t="str">
            <v/>
          </cell>
          <cell r="O26" t="str">
            <v/>
          </cell>
          <cell r="P26" t="str">
            <v/>
          </cell>
          <cell r="Q26">
            <v>0</v>
          </cell>
          <cell r="R26">
            <v>0</v>
          </cell>
          <cell r="S26">
            <v>0</v>
          </cell>
          <cell r="T26">
            <v>0</v>
          </cell>
          <cell r="U26">
            <v>0</v>
          </cell>
          <cell r="V26">
            <v>0</v>
          </cell>
          <cell r="W26">
            <v>0</v>
          </cell>
          <cell r="X26">
            <v>0</v>
          </cell>
          <cell r="Y26">
            <v>0</v>
          </cell>
          <cell r="Z26">
            <v>0</v>
          </cell>
          <cell r="AA26">
            <v>0</v>
          </cell>
          <cell r="AB26">
            <v>0</v>
          </cell>
          <cell r="AC26" t="str">
            <v/>
          </cell>
          <cell r="AD26" t="str">
            <v/>
          </cell>
          <cell r="AE26" t="str">
            <v/>
          </cell>
          <cell r="AF26" t="str">
            <v/>
          </cell>
          <cell r="AG26" t="str">
            <v/>
          </cell>
          <cell r="AH26" t="str">
            <v/>
          </cell>
          <cell r="AI26" t="str">
            <v/>
          </cell>
          <cell r="AJ26" t="str">
            <v/>
          </cell>
          <cell r="AK26" t="str">
            <v/>
          </cell>
          <cell r="AL26" t="str">
            <v/>
          </cell>
          <cell r="AM26" t="str">
            <v/>
          </cell>
          <cell r="AN26" t="str">
            <v/>
          </cell>
          <cell r="AO26" t="str">
            <v/>
          </cell>
          <cell r="AP26" t="str">
            <v/>
          </cell>
          <cell r="AQ26" t="str">
            <v/>
          </cell>
          <cell r="AR26" t="str">
            <v/>
          </cell>
          <cell r="AS26" t="str">
            <v/>
          </cell>
          <cell r="AT26" t="str">
            <v/>
          </cell>
          <cell r="AU26" t="str">
            <v/>
          </cell>
          <cell r="AV26" t="str">
            <v/>
          </cell>
          <cell r="AW26" t="str">
            <v/>
          </cell>
          <cell r="AX26" t="str">
            <v/>
          </cell>
          <cell r="AY26" t="str">
            <v/>
          </cell>
          <cell r="AZ26" t="str">
            <v/>
          </cell>
          <cell r="BA26" t="str">
            <v>TELEP</v>
          </cell>
        </row>
        <row r="27">
          <cell r="A27" t="str">
            <v/>
          </cell>
          <cell r="B27" t="str">
            <v>DEPRECIACION</v>
          </cell>
          <cell r="C27" t="str">
            <v/>
          </cell>
          <cell r="D27" t="str">
            <v/>
          </cell>
          <cell r="E27" t="str">
            <v/>
          </cell>
          <cell r="F27" t="str">
            <v/>
          </cell>
          <cell r="G27" t="str">
            <v/>
          </cell>
          <cell r="H27" t="str">
            <v/>
          </cell>
          <cell r="I27" t="str">
            <v/>
          </cell>
          <cell r="J27" t="str">
            <v/>
          </cell>
          <cell r="K27" t="str">
            <v/>
          </cell>
          <cell r="L27" t="str">
            <v/>
          </cell>
          <cell r="M27" t="str">
            <v/>
          </cell>
          <cell r="N27" t="str">
            <v/>
          </cell>
          <cell r="O27" t="str">
            <v/>
          </cell>
          <cell r="P27" t="str">
            <v/>
          </cell>
          <cell r="Q27">
            <v>0</v>
          </cell>
          <cell r="R27">
            <v>0</v>
          </cell>
          <cell r="S27">
            <v>0</v>
          </cell>
          <cell r="T27">
            <v>0</v>
          </cell>
          <cell r="U27">
            <v>0</v>
          </cell>
          <cell r="V27">
            <v>0</v>
          </cell>
          <cell r="W27">
            <v>0</v>
          </cell>
          <cell r="X27">
            <v>0</v>
          </cell>
          <cell r="Y27">
            <v>0</v>
          </cell>
          <cell r="Z27">
            <v>0</v>
          </cell>
          <cell r="AA27">
            <v>0</v>
          </cell>
          <cell r="AB27">
            <v>0</v>
          </cell>
          <cell r="AC27" t="str">
            <v/>
          </cell>
          <cell r="AD27" t="str">
            <v/>
          </cell>
          <cell r="AE27" t="str">
            <v/>
          </cell>
          <cell r="AF27" t="str">
            <v/>
          </cell>
          <cell r="AG27" t="str">
            <v/>
          </cell>
          <cell r="AH27" t="str">
            <v/>
          </cell>
          <cell r="AI27" t="str">
            <v/>
          </cell>
          <cell r="AJ27" t="str">
            <v/>
          </cell>
          <cell r="AK27" t="str">
            <v/>
          </cell>
          <cell r="AL27" t="str">
            <v/>
          </cell>
          <cell r="AM27" t="str">
            <v/>
          </cell>
          <cell r="AN27" t="str">
            <v/>
          </cell>
          <cell r="AO27" t="str">
            <v/>
          </cell>
          <cell r="AP27" t="str">
            <v/>
          </cell>
          <cell r="AQ27" t="str">
            <v/>
          </cell>
          <cell r="AR27" t="str">
            <v/>
          </cell>
          <cell r="AS27" t="str">
            <v/>
          </cell>
          <cell r="AT27" t="str">
            <v/>
          </cell>
          <cell r="AU27" t="str">
            <v/>
          </cell>
          <cell r="AV27" t="str">
            <v/>
          </cell>
          <cell r="AW27" t="str">
            <v/>
          </cell>
          <cell r="AX27" t="str">
            <v/>
          </cell>
          <cell r="AY27" t="str">
            <v/>
          </cell>
          <cell r="AZ27" t="str">
            <v/>
          </cell>
          <cell r="BA27" t="str">
            <v>VTRLD</v>
          </cell>
        </row>
        <row r="28">
          <cell r="A28" t="str">
            <v/>
          </cell>
          <cell r="B28" t="str">
            <v>INGRESOS DE EXPLOTACION</v>
          </cell>
          <cell r="C28" t="str">
            <v/>
          </cell>
          <cell r="D28" t="str">
            <v/>
          </cell>
          <cell r="E28" t="str">
            <v/>
          </cell>
          <cell r="F28" t="str">
            <v/>
          </cell>
          <cell r="G28" t="str">
            <v/>
          </cell>
          <cell r="H28" t="str">
            <v/>
          </cell>
          <cell r="I28" t="str">
            <v/>
          </cell>
          <cell r="J28" t="str">
            <v/>
          </cell>
          <cell r="K28" t="str">
            <v/>
          </cell>
          <cell r="L28" t="str">
            <v/>
          </cell>
          <cell r="M28" t="str">
            <v/>
          </cell>
          <cell r="N28" t="str">
            <v/>
          </cell>
          <cell r="O28" t="str">
            <v/>
          </cell>
          <cell r="P28" t="str">
            <v/>
          </cell>
          <cell r="Q28">
            <v>0</v>
          </cell>
          <cell r="R28">
            <v>0</v>
          </cell>
          <cell r="S28">
            <v>0</v>
          </cell>
          <cell r="T28">
            <v>0</v>
          </cell>
          <cell r="U28">
            <v>0</v>
          </cell>
          <cell r="V28">
            <v>0</v>
          </cell>
          <cell r="W28">
            <v>0</v>
          </cell>
          <cell r="X28">
            <v>0</v>
          </cell>
          <cell r="Y28">
            <v>0</v>
          </cell>
          <cell r="Z28">
            <v>0</v>
          </cell>
          <cell r="AA28">
            <v>0</v>
          </cell>
          <cell r="AB28">
            <v>0</v>
          </cell>
          <cell r="AC28" t="str">
            <v/>
          </cell>
          <cell r="AD28" t="str">
            <v/>
          </cell>
          <cell r="AE28" t="str">
            <v/>
          </cell>
          <cell r="AF28" t="str">
            <v/>
          </cell>
          <cell r="AG28" t="str">
            <v/>
          </cell>
          <cell r="AH28" t="str">
            <v/>
          </cell>
          <cell r="AI28" t="str">
            <v/>
          </cell>
          <cell r="AJ28" t="str">
            <v/>
          </cell>
          <cell r="AK28" t="str">
            <v/>
          </cell>
          <cell r="AL28" t="str">
            <v/>
          </cell>
          <cell r="AM28" t="str">
            <v/>
          </cell>
          <cell r="AN28" t="str">
            <v/>
          </cell>
          <cell r="AO28" t="str">
            <v/>
          </cell>
          <cell r="AP28" t="str">
            <v/>
          </cell>
          <cell r="AQ28" t="str">
            <v/>
          </cell>
          <cell r="AR28" t="str">
            <v/>
          </cell>
          <cell r="AS28" t="str">
            <v/>
          </cell>
          <cell r="AT28" t="str">
            <v/>
          </cell>
          <cell r="AU28" t="str">
            <v/>
          </cell>
          <cell r="AV28" t="str">
            <v/>
          </cell>
          <cell r="AW28" t="str">
            <v/>
          </cell>
          <cell r="AX28" t="str">
            <v/>
          </cell>
          <cell r="AY28" t="str">
            <v/>
          </cell>
          <cell r="AZ28" t="str">
            <v/>
          </cell>
          <cell r="BA28" t="str">
            <v>COMUN</v>
          </cell>
        </row>
        <row r="29">
          <cell r="A29" t="str">
            <v/>
          </cell>
          <cell r="B29" t="str">
            <v>INGRESOS DE EXPLOTACION</v>
          </cell>
          <cell r="C29" t="str">
            <v/>
          </cell>
          <cell r="D29" t="str">
            <v/>
          </cell>
          <cell r="E29" t="str">
            <v/>
          </cell>
          <cell r="F29" t="str">
            <v/>
          </cell>
          <cell r="G29" t="str">
            <v/>
          </cell>
          <cell r="H29" t="str">
            <v/>
          </cell>
          <cell r="I29" t="str">
            <v/>
          </cell>
          <cell r="J29" t="str">
            <v/>
          </cell>
          <cell r="K29" t="str">
            <v/>
          </cell>
          <cell r="L29" t="str">
            <v/>
          </cell>
          <cell r="M29" t="str">
            <v/>
          </cell>
          <cell r="N29" t="str">
            <v/>
          </cell>
          <cell r="O29" t="str">
            <v/>
          </cell>
          <cell r="P29" t="str">
            <v/>
          </cell>
          <cell r="Q29">
            <v>0</v>
          </cell>
          <cell r="R29">
            <v>0</v>
          </cell>
          <cell r="S29">
            <v>0</v>
          </cell>
          <cell r="T29">
            <v>0</v>
          </cell>
          <cell r="U29">
            <v>0</v>
          </cell>
          <cell r="V29">
            <v>0</v>
          </cell>
          <cell r="W29">
            <v>0</v>
          </cell>
          <cell r="X29">
            <v>0</v>
          </cell>
          <cell r="Y29">
            <v>0</v>
          </cell>
          <cell r="Z29">
            <v>0</v>
          </cell>
          <cell r="AA29">
            <v>0</v>
          </cell>
          <cell r="AB29">
            <v>0</v>
          </cell>
          <cell r="AC29" t="str">
            <v/>
          </cell>
          <cell r="AD29" t="str">
            <v/>
          </cell>
          <cell r="AE29" t="str">
            <v/>
          </cell>
          <cell r="AF29" t="str">
            <v/>
          </cell>
          <cell r="AG29" t="str">
            <v/>
          </cell>
          <cell r="AH29" t="str">
            <v/>
          </cell>
          <cell r="AI29" t="str">
            <v/>
          </cell>
          <cell r="AJ29" t="str">
            <v/>
          </cell>
          <cell r="AK29" t="str">
            <v/>
          </cell>
          <cell r="AL29" t="str">
            <v/>
          </cell>
          <cell r="AM29" t="str">
            <v/>
          </cell>
          <cell r="AN29" t="str">
            <v/>
          </cell>
          <cell r="AO29" t="str">
            <v/>
          </cell>
          <cell r="AP29" t="str">
            <v/>
          </cell>
          <cell r="AQ29" t="str">
            <v/>
          </cell>
          <cell r="AR29" t="str">
            <v/>
          </cell>
          <cell r="AS29" t="str">
            <v/>
          </cell>
          <cell r="AT29" t="str">
            <v/>
          </cell>
          <cell r="AU29" t="str">
            <v/>
          </cell>
          <cell r="AV29" t="str">
            <v/>
          </cell>
          <cell r="AW29" t="str">
            <v/>
          </cell>
          <cell r="AX29" t="str">
            <v/>
          </cell>
          <cell r="AY29" t="str">
            <v/>
          </cell>
          <cell r="AZ29" t="str">
            <v/>
          </cell>
          <cell r="BA29" t="str">
            <v>CORP</v>
          </cell>
        </row>
        <row r="30">
          <cell r="A30" t="str">
            <v/>
          </cell>
          <cell r="B30" t="str">
            <v>INGRESOS DE EXPLOTACION</v>
          </cell>
          <cell r="C30" t="str">
            <v/>
          </cell>
          <cell r="D30" t="str">
            <v/>
          </cell>
          <cell r="E30" t="str">
            <v/>
          </cell>
          <cell r="F30" t="str">
            <v/>
          </cell>
          <cell r="G30" t="str">
            <v/>
          </cell>
          <cell r="H30" t="str">
            <v/>
          </cell>
          <cell r="I30" t="str">
            <v/>
          </cell>
          <cell r="J30" t="str">
            <v/>
          </cell>
          <cell r="K30" t="str">
            <v/>
          </cell>
          <cell r="L30" t="str">
            <v/>
          </cell>
          <cell r="M30" t="str">
            <v/>
          </cell>
          <cell r="N30" t="str">
            <v/>
          </cell>
          <cell r="O30" t="str">
            <v/>
          </cell>
          <cell r="P30" t="str">
            <v/>
          </cell>
          <cell r="Q30">
            <v>0</v>
          </cell>
          <cell r="R30">
            <v>0</v>
          </cell>
          <cell r="S30">
            <v>0</v>
          </cell>
          <cell r="T30">
            <v>0</v>
          </cell>
          <cell r="U30">
            <v>0</v>
          </cell>
          <cell r="V30">
            <v>0</v>
          </cell>
          <cell r="W30">
            <v>0</v>
          </cell>
          <cell r="X30">
            <v>0</v>
          </cell>
          <cell r="Y30">
            <v>0</v>
          </cell>
          <cell r="Z30">
            <v>0</v>
          </cell>
          <cell r="AA30">
            <v>0</v>
          </cell>
          <cell r="AB30">
            <v>0</v>
          </cell>
          <cell r="AC30" t="str">
            <v/>
          </cell>
          <cell r="AD30" t="str">
            <v/>
          </cell>
          <cell r="AE30" t="str">
            <v/>
          </cell>
          <cell r="AF30" t="str">
            <v/>
          </cell>
          <cell r="AG30" t="str">
            <v/>
          </cell>
          <cell r="AH30" t="str">
            <v/>
          </cell>
          <cell r="AI30" t="str">
            <v/>
          </cell>
          <cell r="AJ30" t="str">
            <v/>
          </cell>
          <cell r="AK30" t="str">
            <v/>
          </cell>
          <cell r="AL30" t="str">
            <v/>
          </cell>
          <cell r="AM30" t="str">
            <v/>
          </cell>
          <cell r="AN30" t="str">
            <v/>
          </cell>
          <cell r="AO30" t="str">
            <v/>
          </cell>
          <cell r="AP30" t="str">
            <v/>
          </cell>
          <cell r="AQ30" t="str">
            <v/>
          </cell>
          <cell r="AR30" t="str">
            <v/>
          </cell>
          <cell r="AS30" t="str">
            <v/>
          </cell>
          <cell r="AT30" t="str">
            <v/>
          </cell>
          <cell r="AU30" t="str">
            <v/>
          </cell>
          <cell r="AV30" t="str">
            <v/>
          </cell>
          <cell r="AW30" t="str">
            <v/>
          </cell>
          <cell r="AX30" t="str">
            <v/>
          </cell>
          <cell r="AY30" t="str">
            <v/>
          </cell>
          <cell r="AZ30" t="str">
            <v/>
          </cell>
          <cell r="BA30" t="str">
            <v>CTCSA</v>
          </cell>
        </row>
        <row r="31">
          <cell r="A31" t="str">
            <v/>
          </cell>
          <cell r="B31" t="str">
            <v>INGRESOS DE EXPLOTACION</v>
          </cell>
          <cell r="C31" t="str">
            <v/>
          </cell>
          <cell r="D31" t="str">
            <v/>
          </cell>
          <cell r="E31" t="str">
            <v/>
          </cell>
          <cell r="F31" t="str">
            <v/>
          </cell>
          <cell r="G31" t="str">
            <v/>
          </cell>
          <cell r="H31" t="str">
            <v/>
          </cell>
          <cell r="I31" t="str">
            <v/>
          </cell>
          <cell r="J31" t="str">
            <v/>
          </cell>
          <cell r="K31" t="str">
            <v/>
          </cell>
          <cell r="L31" t="str">
            <v/>
          </cell>
          <cell r="M31" t="str">
            <v/>
          </cell>
          <cell r="N31" t="str">
            <v/>
          </cell>
          <cell r="O31" t="str">
            <v/>
          </cell>
          <cell r="P31" t="str">
            <v/>
          </cell>
          <cell r="Q31">
            <v>0</v>
          </cell>
          <cell r="R31">
            <v>0</v>
          </cell>
          <cell r="S31">
            <v>0</v>
          </cell>
          <cell r="T31">
            <v>0</v>
          </cell>
          <cell r="U31">
            <v>0</v>
          </cell>
          <cell r="V31">
            <v>0</v>
          </cell>
          <cell r="W31">
            <v>0</v>
          </cell>
          <cell r="X31">
            <v>0</v>
          </cell>
          <cell r="Y31">
            <v>0</v>
          </cell>
          <cell r="Z31">
            <v>0</v>
          </cell>
          <cell r="AA31">
            <v>0</v>
          </cell>
          <cell r="AB31">
            <v>0</v>
          </cell>
          <cell r="AC31" t="str">
            <v/>
          </cell>
          <cell r="AD31" t="str">
            <v/>
          </cell>
          <cell r="AE31" t="str">
            <v/>
          </cell>
          <cell r="AF31" t="str">
            <v/>
          </cell>
          <cell r="AG31" t="str">
            <v/>
          </cell>
          <cell r="AH31" t="str">
            <v/>
          </cell>
          <cell r="AI31" t="str">
            <v/>
          </cell>
          <cell r="AJ31" t="str">
            <v/>
          </cell>
          <cell r="AK31" t="str">
            <v/>
          </cell>
          <cell r="AL31" t="str">
            <v/>
          </cell>
          <cell r="AM31" t="str">
            <v/>
          </cell>
          <cell r="AN31" t="str">
            <v/>
          </cell>
          <cell r="AO31" t="str">
            <v/>
          </cell>
          <cell r="AP31" t="str">
            <v/>
          </cell>
          <cell r="AQ31" t="str">
            <v/>
          </cell>
          <cell r="AR31" t="str">
            <v/>
          </cell>
          <cell r="AS31" t="str">
            <v/>
          </cell>
          <cell r="AT31" t="str">
            <v/>
          </cell>
          <cell r="AU31" t="str">
            <v/>
          </cell>
          <cell r="AV31" t="str">
            <v/>
          </cell>
          <cell r="AW31" t="str">
            <v/>
          </cell>
          <cell r="AX31" t="str">
            <v/>
          </cell>
          <cell r="AY31" t="str">
            <v/>
          </cell>
          <cell r="AZ31" t="str">
            <v/>
          </cell>
          <cell r="BA31" t="str">
            <v>CTCTR</v>
          </cell>
        </row>
        <row r="32">
          <cell r="A32" t="str">
            <v/>
          </cell>
          <cell r="B32" t="str">
            <v>INGRESOS DE EXPLOTACION</v>
          </cell>
          <cell r="C32" t="str">
            <v/>
          </cell>
          <cell r="D32" t="str">
            <v/>
          </cell>
          <cell r="E32" t="str">
            <v/>
          </cell>
          <cell r="F32" t="str">
            <v/>
          </cell>
          <cell r="G32" t="str">
            <v/>
          </cell>
          <cell r="H32" t="str">
            <v/>
          </cell>
          <cell r="I32" t="str">
            <v/>
          </cell>
          <cell r="J32" t="str">
            <v/>
          </cell>
          <cell r="K32" t="str">
            <v/>
          </cell>
          <cell r="L32" t="str">
            <v/>
          </cell>
          <cell r="M32" t="str">
            <v/>
          </cell>
          <cell r="N32" t="str">
            <v/>
          </cell>
          <cell r="O32" t="str">
            <v/>
          </cell>
          <cell r="P32" t="str">
            <v/>
          </cell>
          <cell r="Q32">
            <v>0</v>
          </cell>
          <cell r="R32">
            <v>0</v>
          </cell>
          <cell r="S32">
            <v>0</v>
          </cell>
          <cell r="T32">
            <v>0</v>
          </cell>
          <cell r="U32">
            <v>0</v>
          </cell>
          <cell r="V32">
            <v>0</v>
          </cell>
          <cell r="W32">
            <v>0</v>
          </cell>
          <cell r="X32">
            <v>0</v>
          </cell>
          <cell r="Y32">
            <v>0</v>
          </cell>
          <cell r="Z32">
            <v>0</v>
          </cell>
          <cell r="AA32">
            <v>0</v>
          </cell>
          <cell r="AB32">
            <v>0</v>
          </cell>
          <cell r="AC32" t="str">
            <v/>
          </cell>
          <cell r="AD32" t="str">
            <v/>
          </cell>
          <cell r="AE32" t="str">
            <v/>
          </cell>
          <cell r="AF32" t="str">
            <v/>
          </cell>
          <cell r="AG32" t="str">
            <v/>
          </cell>
          <cell r="AH32" t="str">
            <v/>
          </cell>
          <cell r="AI32" t="str">
            <v/>
          </cell>
          <cell r="AJ32" t="str">
            <v/>
          </cell>
          <cell r="AK32" t="str">
            <v/>
          </cell>
          <cell r="AL32" t="str">
            <v/>
          </cell>
          <cell r="AM32" t="str">
            <v/>
          </cell>
          <cell r="AN32" t="str">
            <v/>
          </cell>
          <cell r="AO32" t="str">
            <v/>
          </cell>
          <cell r="AP32" t="str">
            <v/>
          </cell>
          <cell r="AQ32" t="str">
            <v/>
          </cell>
          <cell r="AR32" t="str">
            <v/>
          </cell>
          <cell r="AS32" t="str">
            <v/>
          </cell>
          <cell r="AT32" t="str">
            <v/>
          </cell>
          <cell r="AU32" t="str">
            <v/>
          </cell>
          <cell r="AV32" t="str">
            <v/>
          </cell>
          <cell r="AW32" t="str">
            <v/>
          </cell>
          <cell r="AX32" t="str">
            <v/>
          </cell>
          <cell r="AY32" t="str">
            <v/>
          </cell>
          <cell r="AZ32" t="str">
            <v/>
          </cell>
          <cell r="BA32" t="str">
            <v>EQYS</v>
          </cell>
        </row>
        <row r="33">
          <cell r="A33" t="str">
            <v/>
          </cell>
          <cell r="B33" t="str">
            <v>INGRESOS DE EXPLOTACION</v>
          </cell>
          <cell r="C33" t="str">
            <v/>
          </cell>
          <cell r="D33" t="str">
            <v/>
          </cell>
          <cell r="E33" t="str">
            <v/>
          </cell>
          <cell r="F33" t="str">
            <v/>
          </cell>
          <cell r="G33" t="str">
            <v/>
          </cell>
          <cell r="H33" t="str">
            <v/>
          </cell>
          <cell r="I33" t="str">
            <v/>
          </cell>
          <cell r="J33" t="str">
            <v/>
          </cell>
          <cell r="K33" t="str">
            <v/>
          </cell>
          <cell r="L33" t="str">
            <v/>
          </cell>
          <cell r="M33" t="str">
            <v/>
          </cell>
          <cell r="N33" t="str">
            <v/>
          </cell>
          <cell r="O33" t="str">
            <v/>
          </cell>
          <cell r="P33" t="str">
            <v/>
          </cell>
          <cell r="Q33">
            <v>0</v>
          </cell>
          <cell r="R33">
            <v>0</v>
          </cell>
          <cell r="S33">
            <v>0</v>
          </cell>
          <cell r="T33">
            <v>0</v>
          </cell>
          <cell r="U33">
            <v>0</v>
          </cell>
          <cell r="V33">
            <v>0</v>
          </cell>
          <cell r="W33">
            <v>0</v>
          </cell>
          <cell r="X33">
            <v>0</v>
          </cell>
          <cell r="Y33">
            <v>0</v>
          </cell>
          <cell r="Z33">
            <v>0</v>
          </cell>
          <cell r="AA33">
            <v>0</v>
          </cell>
          <cell r="AB33">
            <v>0</v>
          </cell>
          <cell r="AC33" t="str">
            <v/>
          </cell>
          <cell r="AD33" t="str">
            <v/>
          </cell>
          <cell r="AE33" t="str">
            <v/>
          </cell>
          <cell r="AF33" t="str">
            <v/>
          </cell>
          <cell r="AG33" t="str">
            <v/>
          </cell>
          <cell r="AH33" t="str">
            <v/>
          </cell>
          <cell r="AI33" t="str">
            <v/>
          </cell>
          <cell r="AJ33" t="str">
            <v/>
          </cell>
          <cell r="AK33" t="str">
            <v/>
          </cell>
          <cell r="AL33" t="str">
            <v/>
          </cell>
          <cell r="AM33" t="str">
            <v/>
          </cell>
          <cell r="AN33" t="str">
            <v/>
          </cell>
          <cell r="AO33" t="str">
            <v/>
          </cell>
          <cell r="AP33" t="str">
            <v/>
          </cell>
          <cell r="AQ33" t="str">
            <v/>
          </cell>
          <cell r="AR33" t="str">
            <v/>
          </cell>
          <cell r="AS33" t="str">
            <v/>
          </cell>
          <cell r="AT33" t="str">
            <v/>
          </cell>
          <cell r="AU33" t="str">
            <v/>
          </cell>
          <cell r="AV33" t="str">
            <v/>
          </cell>
          <cell r="AW33" t="str">
            <v/>
          </cell>
          <cell r="AX33" t="str">
            <v/>
          </cell>
          <cell r="AY33" t="str">
            <v/>
          </cell>
          <cell r="AZ33" t="str">
            <v/>
          </cell>
          <cell r="BA33" t="str">
            <v>GB120</v>
          </cell>
        </row>
        <row r="34">
          <cell r="A34" t="str">
            <v/>
          </cell>
          <cell r="B34" t="str">
            <v>INGRESOS DE EXPLOTACION</v>
          </cell>
          <cell r="C34" t="str">
            <v/>
          </cell>
          <cell r="D34" t="str">
            <v/>
          </cell>
          <cell r="E34" t="str">
            <v/>
          </cell>
          <cell r="F34" t="str">
            <v/>
          </cell>
          <cell r="G34" t="str">
            <v/>
          </cell>
          <cell r="H34" t="str">
            <v/>
          </cell>
          <cell r="I34" t="str">
            <v/>
          </cell>
          <cell r="J34" t="str">
            <v/>
          </cell>
          <cell r="K34" t="str">
            <v/>
          </cell>
          <cell r="L34" t="str">
            <v/>
          </cell>
          <cell r="M34" t="str">
            <v/>
          </cell>
          <cell r="N34" t="str">
            <v/>
          </cell>
          <cell r="O34" t="str">
            <v/>
          </cell>
          <cell r="P34" t="str">
            <v/>
          </cell>
          <cell r="Q34">
            <v>0</v>
          </cell>
          <cell r="R34">
            <v>0</v>
          </cell>
          <cell r="S34">
            <v>0</v>
          </cell>
          <cell r="T34">
            <v>0</v>
          </cell>
          <cell r="U34">
            <v>0</v>
          </cell>
          <cell r="V34">
            <v>0</v>
          </cell>
          <cell r="W34">
            <v>0</v>
          </cell>
          <cell r="X34">
            <v>0</v>
          </cell>
          <cell r="Y34">
            <v>0</v>
          </cell>
          <cell r="Z34">
            <v>0</v>
          </cell>
          <cell r="AA34">
            <v>0</v>
          </cell>
          <cell r="AB34">
            <v>0</v>
          </cell>
          <cell r="AC34" t="str">
            <v/>
          </cell>
          <cell r="AD34" t="str">
            <v/>
          </cell>
          <cell r="AE34" t="str">
            <v/>
          </cell>
          <cell r="AF34" t="str">
            <v/>
          </cell>
          <cell r="AG34" t="str">
            <v/>
          </cell>
          <cell r="AH34" t="str">
            <v/>
          </cell>
          <cell r="AI34" t="str">
            <v/>
          </cell>
          <cell r="AJ34" t="str">
            <v/>
          </cell>
          <cell r="AK34" t="str">
            <v/>
          </cell>
          <cell r="AL34" t="str">
            <v/>
          </cell>
          <cell r="AM34" t="str">
            <v/>
          </cell>
          <cell r="AN34" t="str">
            <v/>
          </cell>
          <cell r="AO34" t="str">
            <v/>
          </cell>
          <cell r="AP34" t="str">
            <v/>
          </cell>
          <cell r="AQ34" t="str">
            <v/>
          </cell>
          <cell r="AR34" t="str">
            <v/>
          </cell>
          <cell r="AS34" t="str">
            <v/>
          </cell>
          <cell r="AT34" t="str">
            <v/>
          </cell>
          <cell r="AU34" t="str">
            <v/>
          </cell>
          <cell r="AV34" t="str">
            <v/>
          </cell>
          <cell r="AW34" t="str">
            <v/>
          </cell>
          <cell r="AX34" t="str">
            <v/>
          </cell>
          <cell r="AY34" t="str">
            <v/>
          </cell>
          <cell r="AZ34" t="str">
            <v/>
          </cell>
          <cell r="BA34" t="str">
            <v>INTER</v>
          </cell>
        </row>
        <row r="35">
          <cell r="A35" t="str">
            <v/>
          </cell>
          <cell r="B35" t="str">
            <v>INGRESOS DE EXPLOTACION</v>
          </cell>
          <cell r="C35" t="str">
            <v/>
          </cell>
          <cell r="D35" t="str">
            <v/>
          </cell>
          <cell r="E35" t="str">
            <v/>
          </cell>
          <cell r="F35" t="str">
            <v/>
          </cell>
          <cell r="G35" t="str">
            <v/>
          </cell>
          <cell r="H35" t="str">
            <v/>
          </cell>
          <cell r="I35" t="str">
            <v/>
          </cell>
          <cell r="J35" t="str">
            <v/>
          </cell>
          <cell r="K35" t="str">
            <v/>
          </cell>
          <cell r="L35" t="str">
            <v/>
          </cell>
          <cell r="M35" t="str">
            <v/>
          </cell>
          <cell r="N35" t="str">
            <v/>
          </cell>
          <cell r="O35" t="str">
            <v/>
          </cell>
          <cell r="P35" t="str">
            <v/>
          </cell>
          <cell r="Q35">
            <v>0</v>
          </cell>
          <cell r="R35">
            <v>0</v>
          </cell>
          <cell r="S35">
            <v>0</v>
          </cell>
          <cell r="T35">
            <v>0</v>
          </cell>
          <cell r="U35">
            <v>0</v>
          </cell>
          <cell r="V35">
            <v>0</v>
          </cell>
          <cell r="W35">
            <v>0</v>
          </cell>
          <cell r="X35">
            <v>0</v>
          </cell>
          <cell r="Y35">
            <v>0</v>
          </cell>
          <cell r="Z35">
            <v>0</v>
          </cell>
          <cell r="AA35">
            <v>0</v>
          </cell>
          <cell r="AB35">
            <v>0</v>
          </cell>
          <cell r="AC35" t="str">
            <v/>
          </cell>
          <cell r="AD35" t="str">
            <v/>
          </cell>
          <cell r="AE35" t="str">
            <v/>
          </cell>
          <cell r="AF35" t="str">
            <v/>
          </cell>
          <cell r="AG35" t="str">
            <v/>
          </cell>
          <cell r="AH35" t="str">
            <v/>
          </cell>
          <cell r="AI35" t="str">
            <v/>
          </cell>
          <cell r="AJ35" t="str">
            <v/>
          </cell>
          <cell r="AK35" t="str">
            <v/>
          </cell>
          <cell r="AL35" t="str">
            <v/>
          </cell>
          <cell r="AM35" t="str">
            <v/>
          </cell>
          <cell r="AN35" t="str">
            <v/>
          </cell>
          <cell r="AO35" t="str">
            <v/>
          </cell>
          <cell r="AP35" t="str">
            <v/>
          </cell>
          <cell r="AQ35" t="str">
            <v/>
          </cell>
          <cell r="AR35" t="str">
            <v/>
          </cell>
          <cell r="AS35" t="str">
            <v/>
          </cell>
          <cell r="AT35" t="str">
            <v/>
          </cell>
          <cell r="AU35" t="str">
            <v/>
          </cell>
          <cell r="AV35" t="str">
            <v/>
          </cell>
          <cell r="AW35" t="str">
            <v/>
          </cell>
          <cell r="AX35" t="str">
            <v/>
          </cell>
          <cell r="AY35" t="str">
            <v/>
          </cell>
          <cell r="AZ35" t="str">
            <v/>
          </cell>
          <cell r="BA35" t="str">
            <v>INVER</v>
          </cell>
        </row>
        <row r="36">
          <cell r="A36" t="str">
            <v/>
          </cell>
          <cell r="B36" t="str">
            <v>INGRESOS DE EXPLOTACION</v>
          </cell>
          <cell r="C36" t="str">
            <v/>
          </cell>
          <cell r="D36" t="str">
            <v/>
          </cell>
          <cell r="E36" t="str">
            <v/>
          </cell>
          <cell r="F36" t="str">
            <v/>
          </cell>
          <cell r="G36" t="str">
            <v/>
          </cell>
          <cell r="H36" t="str">
            <v/>
          </cell>
          <cell r="I36" t="str">
            <v/>
          </cell>
          <cell r="J36" t="str">
            <v/>
          </cell>
          <cell r="K36" t="str">
            <v/>
          </cell>
          <cell r="L36" t="str">
            <v/>
          </cell>
          <cell r="M36" t="str">
            <v/>
          </cell>
          <cell r="N36" t="str">
            <v/>
          </cell>
          <cell r="O36" t="str">
            <v/>
          </cell>
          <cell r="P36" t="str">
            <v/>
          </cell>
          <cell r="Q36">
            <v>0</v>
          </cell>
          <cell r="R36">
            <v>0</v>
          </cell>
          <cell r="S36">
            <v>0</v>
          </cell>
          <cell r="T36">
            <v>0</v>
          </cell>
          <cell r="U36">
            <v>0</v>
          </cell>
          <cell r="V36">
            <v>0</v>
          </cell>
          <cell r="W36">
            <v>0</v>
          </cell>
          <cell r="X36">
            <v>0</v>
          </cell>
          <cell r="Y36">
            <v>0</v>
          </cell>
          <cell r="Z36">
            <v>0</v>
          </cell>
          <cell r="AA36">
            <v>0</v>
          </cell>
          <cell r="AB36">
            <v>0</v>
          </cell>
          <cell r="AC36" t="str">
            <v/>
          </cell>
          <cell r="AD36" t="str">
            <v/>
          </cell>
          <cell r="AE36" t="str">
            <v/>
          </cell>
          <cell r="AF36" t="str">
            <v/>
          </cell>
          <cell r="AG36" t="str">
            <v/>
          </cell>
          <cell r="AH36" t="str">
            <v/>
          </cell>
          <cell r="AI36" t="str">
            <v/>
          </cell>
          <cell r="AJ36" t="str">
            <v/>
          </cell>
          <cell r="AK36" t="str">
            <v/>
          </cell>
          <cell r="AL36" t="str">
            <v/>
          </cell>
          <cell r="AM36" t="str">
            <v/>
          </cell>
          <cell r="AN36" t="str">
            <v/>
          </cell>
          <cell r="AO36" t="str">
            <v/>
          </cell>
          <cell r="AP36" t="str">
            <v/>
          </cell>
          <cell r="AQ36" t="str">
            <v/>
          </cell>
          <cell r="AR36" t="str">
            <v/>
          </cell>
          <cell r="AS36" t="str">
            <v/>
          </cell>
          <cell r="AT36" t="str">
            <v/>
          </cell>
          <cell r="AU36" t="str">
            <v/>
          </cell>
          <cell r="AV36" t="str">
            <v/>
          </cell>
          <cell r="AW36" t="str">
            <v/>
          </cell>
          <cell r="AX36" t="str">
            <v/>
          </cell>
          <cell r="AY36" t="str">
            <v/>
          </cell>
          <cell r="AZ36" t="str">
            <v/>
          </cell>
          <cell r="BA36" t="str">
            <v>ISTEL</v>
          </cell>
        </row>
        <row r="37">
          <cell r="A37" t="str">
            <v/>
          </cell>
          <cell r="B37" t="str">
            <v>INGRESOS DE EXPLOTACION</v>
          </cell>
          <cell r="C37" t="str">
            <v/>
          </cell>
          <cell r="D37" t="str">
            <v/>
          </cell>
          <cell r="E37" t="str">
            <v/>
          </cell>
          <cell r="F37" t="str">
            <v/>
          </cell>
          <cell r="G37" t="str">
            <v/>
          </cell>
          <cell r="H37" t="str">
            <v/>
          </cell>
          <cell r="I37" t="str">
            <v/>
          </cell>
          <cell r="J37" t="str">
            <v/>
          </cell>
          <cell r="K37" t="str">
            <v/>
          </cell>
          <cell r="L37" t="str">
            <v/>
          </cell>
          <cell r="M37" t="str">
            <v/>
          </cell>
          <cell r="N37" t="str">
            <v/>
          </cell>
          <cell r="O37" t="str">
            <v/>
          </cell>
          <cell r="P37" t="str">
            <v/>
          </cell>
          <cell r="Q37">
            <v>0</v>
          </cell>
          <cell r="R37">
            <v>0</v>
          </cell>
          <cell r="S37">
            <v>0</v>
          </cell>
          <cell r="T37">
            <v>0</v>
          </cell>
          <cell r="U37">
            <v>0</v>
          </cell>
          <cell r="V37">
            <v>0</v>
          </cell>
          <cell r="W37">
            <v>0</v>
          </cell>
          <cell r="X37">
            <v>0</v>
          </cell>
          <cell r="Y37">
            <v>0</v>
          </cell>
          <cell r="Z37">
            <v>0</v>
          </cell>
          <cell r="AA37">
            <v>0</v>
          </cell>
          <cell r="AB37">
            <v>0</v>
          </cell>
          <cell r="AC37" t="str">
            <v/>
          </cell>
          <cell r="AD37" t="str">
            <v/>
          </cell>
          <cell r="AE37" t="str">
            <v/>
          </cell>
          <cell r="AF37" t="str">
            <v/>
          </cell>
          <cell r="AG37" t="str">
            <v/>
          </cell>
          <cell r="AH37" t="str">
            <v/>
          </cell>
          <cell r="AI37" t="str">
            <v/>
          </cell>
          <cell r="AJ37" t="str">
            <v/>
          </cell>
          <cell r="AK37" t="str">
            <v/>
          </cell>
          <cell r="AL37" t="str">
            <v/>
          </cell>
          <cell r="AM37" t="str">
            <v/>
          </cell>
          <cell r="AN37" t="str">
            <v/>
          </cell>
          <cell r="AO37" t="str">
            <v/>
          </cell>
          <cell r="AP37" t="str">
            <v/>
          </cell>
          <cell r="AQ37" t="str">
            <v/>
          </cell>
          <cell r="AR37" t="str">
            <v/>
          </cell>
          <cell r="AS37" t="str">
            <v/>
          </cell>
          <cell r="AT37" t="str">
            <v/>
          </cell>
          <cell r="AU37" t="str">
            <v/>
          </cell>
          <cell r="AV37" t="str">
            <v/>
          </cell>
          <cell r="AW37" t="str">
            <v/>
          </cell>
          <cell r="AX37" t="str">
            <v/>
          </cell>
          <cell r="AY37" t="str">
            <v/>
          </cell>
          <cell r="AZ37" t="str">
            <v/>
          </cell>
          <cell r="BA37" t="str">
            <v>REUNA</v>
          </cell>
        </row>
        <row r="38">
          <cell r="A38" t="str">
            <v/>
          </cell>
          <cell r="B38" t="str">
            <v>INGRESOS DE EXPLOTACION</v>
          </cell>
          <cell r="C38" t="str">
            <v/>
          </cell>
          <cell r="D38" t="str">
            <v/>
          </cell>
          <cell r="E38" t="str">
            <v/>
          </cell>
          <cell r="F38" t="str">
            <v/>
          </cell>
          <cell r="G38" t="str">
            <v/>
          </cell>
          <cell r="H38" t="str">
            <v/>
          </cell>
          <cell r="I38" t="str">
            <v/>
          </cell>
          <cell r="J38" t="str">
            <v/>
          </cell>
          <cell r="K38" t="str">
            <v/>
          </cell>
          <cell r="L38" t="str">
            <v/>
          </cell>
          <cell r="M38" t="str">
            <v/>
          </cell>
          <cell r="N38" t="str">
            <v/>
          </cell>
          <cell r="O38" t="str">
            <v/>
          </cell>
          <cell r="P38" t="str">
            <v/>
          </cell>
          <cell r="Q38">
            <v>0</v>
          </cell>
          <cell r="R38">
            <v>0</v>
          </cell>
          <cell r="S38">
            <v>0</v>
          </cell>
          <cell r="T38">
            <v>0</v>
          </cell>
          <cell r="U38">
            <v>0</v>
          </cell>
          <cell r="V38">
            <v>0</v>
          </cell>
          <cell r="W38">
            <v>0</v>
          </cell>
          <cell r="X38">
            <v>0</v>
          </cell>
          <cell r="Y38">
            <v>0</v>
          </cell>
          <cell r="Z38">
            <v>0</v>
          </cell>
          <cell r="AA38">
            <v>0</v>
          </cell>
          <cell r="AB38">
            <v>0</v>
          </cell>
          <cell r="AC38" t="str">
            <v/>
          </cell>
          <cell r="AD38" t="str">
            <v/>
          </cell>
          <cell r="AE38" t="str">
            <v/>
          </cell>
          <cell r="AF38" t="str">
            <v/>
          </cell>
          <cell r="AG38" t="str">
            <v/>
          </cell>
          <cell r="AH38" t="str">
            <v/>
          </cell>
          <cell r="AI38" t="str">
            <v/>
          </cell>
          <cell r="AJ38" t="str">
            <v/>
          </cell>
          <cell r="AK38" t="str">
            <v/>
          </cell>
          <cell r="AL38" t="str">
            <v/>
          </cell>
          <cell r="AM38" t="str">
            <v/>
          </cell>
          <cell r="AN38" t="str">
            <v/>
          </cell>
          <cell r="AO38" t="str">
            <v/>
          </cell>
          <cell r="AP38" t="str">
            <v/>
          </cell>
          <cell r="AQ38" t="str">
            <v/>
          </cell>
          <cell r="AR38" t="str">
            <v/>
          </cell>
          <cell r="AS38" t="str">
            <v/>
          </cell>
          <cell r="AT38" t="str">
            <v/>
          </cell>
          <cell r="AU38" t="str">
            <v/>
          </cell>
          <cell r="AV38" t="str">
            <v/>
          </cell>
          <cell r="AW38" t="str">
            <v/>
          </cell>
          <cell r="AX38" t="str">
            <v/>
          </cell>
          <cell r="AY38" t="str">
            <v/>
          </cell>
          <cell r="AZ38" t="str">
            <v/>
          </cell>
          <cell r="BA38" t="str">
            <v>RMMED</v>
          </cell>
        </row>
        <row r="39">
          <cell r="A39" t="str">
            <v/>
          </cell>
          <cell r="B39" t="str">
            <v>INGRESOS DE EXPLOTACION</v>
          </cell>
          <cell r="C39" t="str">
            <v/>
          </cell>
          <cell r="D39" t="str">
            <v/>
          </cell>
          <cell r="E39" t="str">
            <v/>
          </cell>
          <cell r="F39" t="str">
            <v/>
          </cell>
          <cell r="G39" t="str">
            <v/>
          </cell>
          <cell r="H39" t="str">
            <v/>
          </cell>
          <cell r="I39" t="str">
            <v/>
          </cell>
          <cell r="J39" t="str">
            <v/>
          </cell>
          <cell r="K39" t="str">
            <v/>
          </cell>
          <cell r="L39" t="str">
            <v/>
          </cell>
          <cell r="M39" t="str">
            <v/>
          </cell>
          <cell r="N39" t="str">
            <v/>
          </cell>
          <cell r="O39" t="str">
            <v/>
          </cell>
          <cell r="P39" t="str">
            <v/>
          </cell>
          <cell r="Q39">
            <v>0</v>
          </cell>
          <cell r="R39">
            <v>0</v>
          </cell>
          <cell r="S39">
            <v>0</v>
          </cell>
          <cell r="T39">
            <v>0</v>
          </cell>
          <cell r="U39">
            <v>0</v>
          </cell>
          <cell r="V39">
            <v>0</v>
          </cell>
          <cell r="W39">
            <v>0</v>
          </cell>
          <cell r="X39">
            <v>0</v>
          </cell>
          <cell r="Y39">
            <v>0</v>
          </cell>
          <cell r="Z39">
            <v>0</v>
          </cell>
          <cell r="AA39">
            <v>0</v>
          </cell>
          <cell r="AB39">
            <v>0</v>
          </cell>
          <cell r="AC39" t="str">
            <v/>
          </cell>
          <cell r="AD39" t="str">
            <v/>
          </cell>
          <cell r="AE39" t="str">
            <v/>
          </cell>
          <cell r="AF39" t="str">
            <v/>
          </cell>
          <cell r="AG39" t="str">
            <v/>
          </cell>
          <cell r="AH39" t="str">
            <v/>
          </cell>
          <cell r="AI39" t="str">
            <v/>
          </cell>
          <cell r="AJ39" t="str">
            <v/>
          </cell>
          <cell r="AK39" t="str">
            <v/>
          </cell>
          <cell r="AL39" t="str">
            <v/>
          </cell>
          <cell r="AM39" t="str">
            <v/>
          </cell>
          <cell r="AN39" t="str">
            <v/>
          </cell>
          <cell r="AO39" t="str">
            <v/>
          </cell>
          <cell r="AP39" t="str">
            <v/>
          </cell>
          <cell r="AQ39" t="str">
            <v/>
          </cell>
          <cell r="AR39" t="str">
            <v/>
          </cell>
          <cell r="AS39" t="str">
            <v/>
          </cell>
          <cell r="AT39" t="str">
            <v/>
          </cell>
          <cell r="AU39" t="str">
            <v/>
          </cell>
          <cell r="AV39" t="str">
            <v/>
          </cell>
          <cell r="AW39" t="str">
            <v/>
          </cell>
          <cell r="AX39" t="str">
            <v/>
          </cell>
          <cell r="AY39" t="str">
            <v/>
          </cell>
          <cell r="AZ39" t="str">
            <v/>
          </cell>
          <cell r="BA39" t="str">
            <v>SEPUB</v>
          </cell>
        </row>
        <row r="40">
          <cell r="A40" t="str">
            <v/>
          </cell>
          <cell r="B40" t="str">
            <v>INGRESOS DE EXPLOTACION</v>
          </cell>
          <cell r="C40" t="str">
            <v/>
          </cell>
          <cell r="D40" t="str">
            <v/>
          </cell>
          <cell r="E40" t="str">
            <v/>
          </cell>
          <cell r="F40" t="str">
            <v/>
          </cell>
          <cell r="G40" t="str">
            <v/>
          </cell>
          <cell r="H40" t="str">
            <v/>
          </cell>
          <cell r="I40" t="str">
            <v/>
          </cell>
          <cell r="J40" t="str">
            <v/>
          </cell>
          <cell r="K40" t="str">
            <v/>
          </cell>
          <cell r="L40" t="str">
            <v/>
          </cell>
          <cell r="M40" t="str">
            <v/>
          </cell>
          <cell r="N40" t="str">
            <v/>
          </cell>
          <cell r="O40" t="str">
            <v/>
          </cell>
          <cell r="P40" t="str">
            <v/>
          </cell>
          <cell r="Q40">
            <v>0</v>
          </cell>
          <cell r="R40">
            <v>0</v>
          </cell>
          <cell r="S40">
            <v>0</v>
          </cell>
          <cell r="T40">
            <v>0</v>
          </cell>
          <cell r="U40">
            <v>0</v>
          </cell>
          <cell r="V40">
            <v>0</v>
          </cell>
          <cell r="W40">
            <v>0</v>
          </cell>
          <cell r="X40">
            <v>0</v>
          </cell>
          <cell r="Y40">
            <v>0</v>
          </cell>
          <cell r="Z40">
            <v>0</v>
          </cell>
          <cell r="AA40">
            <v>0</v>
          </cell>
          <cell r="AB40">
            <v>0</v>
          </cell>
          <cell r="AC40" t="str">
            <v/>
          </cell>
          <cell r="AD40" t="str">
            <v/>
          </cell>
          <cell r="AE40" t="str">
            <v/>
          </cell>
          <cell r="AF40" t="str">
            <v/>
          </cell>
          <cell r="AG40" t="str">
            <v/>
          </cell>
          <cell r="AH40" t="str">
            <v/>
          </cell>
          <cell r="AI40" t="str">
            <v/>
          </cell>
          <cell r="AJ40" t="str">
            <v/>
          </cell>
          <cell r="AK40" t="str">
            <v/>
          </cell>
          <cell r="AL40" t="str">
            <v/>
          </cell>
          <cell r="AM40" t="str">
            <v/>
          </cell>
          <cell r="AN40" t="str">
            <v/>
          </cell>
          <cell r="AO40" t="str">
            <v/>
          </cell>
          <cell r="AP40" t="str">
            <v/>
          </cell>
          <cell r="AQ40" t="str">
            <v/>
          </cell>
          <cell r="AR40" t="str">
            <v/>
          </cell>
          <cell r="AS40" t="str">
            <v/>
          </cell>
          <cell r="AT40" t="str">
            <v/>
          </cell>
          <cell r="AU40" t="str">
            <v/>
          </cell>
          <cell r="AV40" t="str">
            <v/>
          </cell>
          <cell r="AW40" t="str">
            <v/>
          </cell>
          <cell r="AX40" t="str">
            <v/>
          </cell>
          <cell r="AY40" t="str">
            <v/>
          </cell>
          <cell r="AZ40" t="str">
            <v/>
          </cell>
          <cell r="BA40" t="str">
            <v>SERVS</v>
          </cell>
        </row>
        <row r="41">
          <cell r="A41" t="str">
            <v/>
          </cell>
          <cell r="B41" t="str">
            <v>INGRESOS DE EXPLOTACION</v>
          </cell>
          <cell r="C41" t="str">
            <v/>
          </cell>
          <cell r="D41" t="str">
            <v/>
          </cell>
          <cell r="E41" t="str">
            <v/>
          </cell>
          <cell r="F41" t="str">
            <v/>
          </cell>
          <cell r="G41" t="str">
            <v/>
          </cell>
          <cell r="H41" t="str">
            <v/>
          </cell>
          <cell r="I41" t="str">
            <v/>
          </cell>
          <cell r="J41" t="str">
            <v/>
          </cell>
          <cell r="K41" t="str">
            <v/>
          </cell>
          <cell r="L41" t="str">
            <v/>
          </cell>
          <cell r="M41" t="str">
            <v/>
          </cell>
          <cell r="N41" t="str">
            <v/>
          </cell>
          <cell r="O41" t="str">
            <v/>
          </cell>
          <cell r="P41" t="str">
            <v/>
          </cell>
          <cell r="Q41">
            <v>0</v>
          </cell>
          <cell r="R41">
            <v>0</v>
          </cell>
          <cell r="S41">
            <v>0</v>
          </cell>
          <cell r="T41">
            <v>0</v>
          </cell>
          <cell r="U41">
            <v>0</v>
          </cell>
          <cell r="V41">
            <v>0</v>
          </cell>
          <cell r="W41">
            <v>0</v>
          </cell>
          <cell r="X41">
            <v>0</v>
          </cell>
          <cell r="Y41">
            <v>0</v>
          </cell>
          <cell r="Z41">
            <v>0</v>
          </cell>
          <cell r="AA41">
            <v>0</v>
          </cell>
          <cell r="AB41">
            <v>0</v>
          </cell>
          <cell r="AC41" t="str">
            <v/>
          </cell>
          <cell r="AD41" t="str">
            <v/>
          </cell>
          <cell r="AE41" t="str">
            <v/>
          </cell>
          <cell r="AF41" t="str">
            <v/>
          </cell>
          <cell r="AG41" t="str">
            <v/>
          </cell>
          <cell r="AH41" t="str">
            <v/>
          </cell>
          <cell r="AI41" t="str">
            <v/>
          </cell>
          <cell r="AJ41" t="str">
            <v/>
          </cell>
          <cell r="AK41" t="str">
            <v/>
          </cell>
          <cell r="AL41" t="str">
            <v/>
          </cell>
          <cell r="AM41" t="str">
            <v/>
          </cell>
          <cell r="AN41" t="str">
            <v/>
          </cell>
          <cell r="AO41" t="str">
            <v/>
          </cell>
          <cell r="AP41" t="str">
            <v/>
          </cell>
          <cell r="AQ41" t="str">
            <v/>
          </cell>
          <cell r="AR41" t="str">
            <v/>
          </cell>
          <cell r="AS41" t="str">
            <v/>
          </cell>
          <cell r="AT41" t="str">
            <v/>
          </cell>
          <cell r="AU41" t="str">
            <v/>
          </cell>
          <cell r="AV41" t="str">
            <v/>
          </cell>
          <cell r="AW41" t="str">
            <v/>
          </cell>
          <cell r="AX41" t="str">
            <v/>
          </cell>
          <cell r="AY41" t="str">
            <v/>
          </cell>
          <cell r="AZ41" t="str">
            <v/>
          </cell>
          <cell r="BA41" t="str">
            <v>SONDA</v>
          </cell>
        </row>
        <row r="42">
          <cell r="A42" t="str">
            <v/>
          </cell>
          <cell r="B42" t="str">
            <v>INGRESOS DE EXPLOTACION</v>
          </cell>
          <cell r="C42" t="str">
            <v/>
          </cell>
          <cell r="D42" t="str">
            <v/>
          </cell>
          <cell r="E42" t="str">
            <v/>
          </cell>
          <cell r="F42" t="str">
            <v/>
          </cell>
          <cell r="G42" t="str">
            <v/>
          </cell>
          <cell r="H42" t="str">
            <v/>
          </cell>
          <cell r="I42" t="str">
            <v/>
          </cell>
          <cell r="J42" t="str">
            <v/>
          </cell>
          <cell r="K42" t="str">
            <v/>
          </cell>
          <cell r="L42" t="str">
            <v/>
          </cell>
          <cell r="M42" t="str">
            <v/>
          </cell>
          <cell r="N42" t="str">
            <v/>
          </cell>
          <cell r="O42" t="str">
            <v/>
          </cell>
          <cell r="P42" t="str">
            <v/>
          </cell>
          <cell r="Q42">
            <v>0</v>
          </cell>
          <cell r="R42">
            <v>0</v>
          </cell>
          <cell r="S42">
            <v>0</v>
          </cell>
          <cell r="T42">
            <v>0</v>
          </cell>
          <cell r="U42">
            <v>0</v>
          </cell>
          <cell r="V42">
            <v>0</v>
          </cell>
          <cell r="W42">
            <v>0</v>
          </cell>
          <cell r="X42">
            <v>0</v>
          </cell>
          <cell r="Y42">
            <v>0</v>
          </cell>
          <cell r="Z42">
            <v>0</v>
          </cell>
          <cell r="AA42">
            <v>0</v>
          </cell>
          <cell r="AB42">
            <v>0</v>
          </cell>
          <cell r="AC42" t="str">
            <v/>
          </cell>
          <cell r="AD42" t="str">
            <v/>
          </cell>
          <cell r="AE42" t="str">
            <v/>
          </cell>
          <cell r="AF42" t="str">
            <v/>
          </cell>
          <cell r="AG42" t="str">
            <v/>
          </cell>
          <cell r="AH42" t="str">
            <v/>
          </cell>
          <cell r="AI42" t="str">
            <v/>
          </cell>
          <cell r="AJ42" t="str">
            <v/>
          </cell>
          <cell r="AK42" t="str">
            <v/>
          </cell>
          <cell r="AL42" t="str">
            <v/>
          </cell>
          <cell r="AM42" t="str">
            <v/>
          </cell>
          <cell r="AN42" t="str">
            <v/>
          </cell>
          <cell r="AO42" t="str">
            <v/>
          </cell>
          <cell r="AP42" t="str">
            <v/>
          </cell>
          <cell r="AQ42" t="str">
            <v/>
          </cell>
          <cell r="AR42" t="str">
            <v/>
          </cell>
          <cell r="AS42" t="str">
            <v/>
          </cell>
          <cell r="AT42" t="str">
            <v/>
          </cell>
          <cell r="AU42" t="str">
            <v/>
          </cell>
          <cell r="AV42" t="str">
            <v/>
          </cell>
          <cell r="AW42" t="str">
            <v/>
          </cell>
          <cell r="AX42" t="str">
            <v/>
          </cell>
          <cell r="AY42" t="str">
            <v/>
          </cell>
          <cell r="AZ42" t="str">
            <v/>
          </cell>
          <cell r="BA42" t="str">
            <v>START</v>
          </cell>
        </row>
        <row r="43">
          <cell r="A43" t="str">
            <v/>
          </cell>
          <cell r="B43" t="str">
            <v>INGRESOS DE EXPLOTACION</v>
          </cell>
          <cell r="C43" t="str">
            <v/>
          </cell>
          <cell r="D43" t="str">
            <v/>
          </cell>
          <cell r="E43" t="str">
            <v/>
          </cell>
          <cell r="F43" t="str">
            <v/>
          </cell>
          <cell r="G43" t="str">
            <v/>
          </cell>
          <cell r="H43" t="str">
            <v/>
          </cell>
          <cell r="I43" t="str">
            <v/>
          </cell>
          <cell r="J43" t="str">
            <v/>
          </cell>
          <cell r="K43" t="str">
            <v/>
          </cell>
          <cell r="L43" t="str">
            <v/>
          </cell>
          <cell r="M43" t="str">
            <v/>
          </cell>
          <cell r="N43" t="str">
            <v/>
          </cell>
          <cell r="O43" t="str">
            <v/>
          </cell>
          <cell r="P43" t="str">
            <v/>
          </cell>
          <cell r="Q43">
            <v>0</v>
          </cell>
          <cell r="R43">
            <v>0</v>
          </cell>
          <cell r="S43">
            <v>0</v>
          </cell>
          <cell r="T43">
            <v>0</v>
          </cell>
          <cell r="U43">
            <v>0</v>
          </cell>
          <cell r="V43">
            <v>0</v>
          </cell>
          <cell r="W43">
            <v>0</v>
          </cell>
          <cell r="X43">
            <v>0</v>
          </cell>
          <cell r="Y43">
            <v>0</v>
          </cell>
          <cell r="Z43">
            <v>0</v>
          </cell>
          <cell r="AA43">
            <v>0</v>
          </cell>
          <cell r="AB43">
            <v>0</v>
          </cell>
          <cell r="AC43" t="str">
            <v/>
          </cell>
          <cell r="AD43" t="str">
            <v/>
          </cell>
          <cell r="AE43" t="str">
            <v/>
          </cell>
          <cell r="AF43" t="str">
            <v/>
          </cell>
          <cell r="AG43" t="str">
            <v/>
          </cell>
          <cell r="AH43" t="str">
            <v/>
          </cell>
          <cell r="AI43" t="str">
            <v/>
          </cell>
          <cell r="AJ43" t="str">
            <v/>
          </cell>
          <cell r="AK43" t="str">
            <v/>
          </cell>
          <cell r="AL43" t="str">
            <v/>
          </cell>
          <cell r="AM43" t="str">
            <v/>
          </cell>
          <cell r="AN43" t="str">
            <v/>
          </cell>
          <cell r="AO43" t="str">
            <v/>
          </cell>
          <cell r="AP43" t="str">
            <v/>
          </cell>
          <cell r="AQ43" t="str">
            <v/>
          </cell>
          <cell r="AR43" t="str">
            <v/>
          </cell>
          <cell r="AS43" t="str">
            <v/>
          </cell>
          <cell r="AT43" t="str">
            <v/>
          </cell>
          <cell r="AU43" t="str">
            <v/>
          </cell>
          <cell r="AV43" t="str">
            <v/>
          </cell>
          <cell r="AW43" t="str">
            <v/>
          </cell>
          <cell r="AX43" t="str">
            <v/>
          </cell>
          <cell r="AY43" t="str">
            <v/>
          </cell>
          <cell r="AZ43" t="str">
            <v/>
          </cell>
          <cell r="BA43" t="str">
            <v>TECNO</v>
          </cell>
        </row>
        <row r="44">
          <cell r="A44" t="str">
            <v/>
          </cell>
          <cell r="B44" t="str">
            <v>INGRESOS DE EXPLOTACION</v>
          </cell>
          <cell r="C44" t="str">
            <v/>
          </cell>
          <cell r="D44" t="str">
            <v/>
          </cell>
          <cell r="E44" t="str">
            <v/>
          </cell>
          <cell r="F44" t="str">
            <v/>
          </cell>
          <cell r="G44" t="str">
            <v/>
          </cell>
          <cell r="H44" t="str">
            <v/>
          </cell>
          <cell r="I44" t="str">
            <v/>
          </cell>
          <cell r="J44" t="str">
            <v/>
          </cell>
          <cell r="K44" t="str">
            <v/>
          </cell>
          <cell r="L44" t="str">
            <v/>
          </cell>
          <cell r="M44" t="str">
            <v/>
          </cell>
          <cell r="N44" t="str">
            <v/>
          </cell>
          <cell r="O44" t="str">
            <v/>
          </cell>
          <cell r="P44" t="str">
            <v/>
          </cell>
          <cell r="Q44">
            <v>0</v>
          </cell>
          <cell r="R44">
            <v>0</v>
          </cell>
          <cell r="S44">
            <v>0</v>
          </cell>
          <cell r="T44">
            <v>0</v>
          </cell>
          <cell r="U44">
            <v>0</v>
          </cell>
          <cell r="V44">
            <v>0</v>
          </cell>
          <cell r="W44">
            <v>0</v>
          </cell>
          <cell r="X44">
            <v>0</v>
          </cell>
          <cell r="Y44">
            <v>0</v>
          </cell>
          <cell r="Z44">
            <v>0</v>
          </cell>
          <cell r="AA44">
            <v>0</v>
          </cell>
          <cell r="AB44">
            <v>0</v>
          </cell>
          <cell r="AC44" t="str">
            <v/>
          </cell>
          <cell r="AD44" t="str">
            <v/>
          </cell>
          <cell r="AE44" t="str">
            <v/>
          </cell>
          <cell r="AF44" t="str">
            <v/>
          </cell>
          <cell r="AG44" t="str">
            <v/>
          </cell>
          <cell r="AH44" t="str">
            <v/>
          </cell>
          <cell r="AI44" t="str">
            <v/>
          </cell>
          <cell r="AJ44" t="str">
            <v/>
          </cell>
          <cell r="AK44" t="str">
            <v/>
          </cell>
          <cell r="AL44" t="str">
            <v/>
          </cell>
          <cell r="AM44" t="str">
            <v/>
          </cell>
          <cell r="AN44" t="str">
            <v/>
          </cell>
          <cell r="AO44" t="str">
            <v/>
          </cell>
          <cell r="AP44" t="str">
            <v/>
          </cell>
          <cell r="AQ44" t="str">
            <v/>
          </cell>
          <cell r="AR44" t="str">
            <v/>
          </cell>
          <cell r="AS44" t="str">
            <v/>
          </cell>
          <cell r="AT44" t="str">
            <v/>
          </cell>
          <cell r="AU44" t="str">
            <v/>
          </cell>
          <cell r="AV44" t="str">
            <v/>
          </cell>
          <cell r="AW44" t="str">
            <v/>
          </cell>
          <cell r="AX44" t="str">
            <v/>
          </cell>
          <cell r="AY44" t="str">
            <v/>
          </cell>
          <cell r="AZ44" t="str">
            <v/>
          </cell>
          <cell r="BA44" t="str">
            <v>TELEP</v>
          </cell>
        </row>
        <row r="45">
          <cell r="A45" t="str">
            <v/>
          </cell>
          <cell r="B45" t="str">
            <v>INGRESOS DE EXPLOTACION</v>
          </cell>
          <cell r="C45" t="str">
            <v/>
          </cell>
          <cell r="D45" t="str">
            <v/>
          </cell>
          <cell r="E45" t="str">
            <v/>
          </cell>
          <cell r="F45" t="str">
            <v/>
          </cell>
          <cell r="G45" t="str">
            <v/>
          </cell>
          <cell r="H45" t="str">
            <v/>
          </cell>
          <cell r="I45" t="str">
            <v/>
          </cell>
          <cell r="J45" t="str">
            <v/>
          </cell>
          <cell r="K45" t="str">
            <v/>
          </cell>
          <cell r="L45" t="str">
            <v/>
          </cell>
          <cell r="M45" t="str">
            <v/>
          </cell>
          <cell r="N45" t="str">
            <v/>
          </cell>
          <cell r="O45" t="str">
            <v/>
          </cell>
          <cell r="P45" t="str">
            <v/>
          </cell>
          <cell r="Q45">
            <v>0</v>
          </cell>
          <cell r="R45">
            <v>0</v>
          </cell>
          <cell r="S45">
            <v>0</v>
          </cell>
          <cell r="T45">
            <v>0</v>
          </cell>
          <cell r="U45">
            <v>0</v>
          </cell>
          <cell r="V45">
            <v>0</v>
          </cell>
          <cell r="W45">
            <v>0</v>
          </cell>
          <cell r="X45">
            <v>0</v>
          </cell>
          <cell r="Y45">
            <v>0</v>
          </cell>
          <cell r="Z45">
            <v>0</v>
          </cell>
          <cell r="AA45">
            <v>0</v>
          </cell>
          <cell r="AB45">
            <v>0</v>
          </cell>
          <cell r="AC45" t="str">
            <v/>
          </cell>
          <cell r="AD45" t="str">
            <v/>
          </cell>
          <cell r="AE45" t="str">
            <v/>
          </cell>
          <cell r="AF45" t="str">
            <v/>
          </cell>
          <cell r="AG45" t="str">
            <v/>
          </cell>
          <cell r="AH45" t="str">
            <v/>
          </cell>
          <cell r="AI45" t="str">
            <v/>
          </cell>
          <cell r="AJ45" t="str">
            <v/>
          </cell>
          <cell r="AK45" t="str">
            <v/>
          </cell>
          <cell r="AL45" t="str">
            <v/>
          </cell>
          <cell r="AM45" t="str">
            <v/>
          </cell>
          <cell r="AN45" t="str">
            <v/>
          </cell>
          <cell r="AO45" t="str">
            <v/>
          </cell>
          <cell r="AP45" t="str">
            <v/>
          </cell>
          <cell r="AQ45" t="str">
            <v/>
          </cell>
          <cell r="AR45" t="str">
            <v/>
          </cell>
          <cell r="AS45" t="str">
            <v/>
          </cell>
          <cell r="AT45" t="str">
            <v/>
          </cell>
          <cell r="AU45" t="str">
            <v/>
          </cell>
          <cell r="AV45" t="str">
            <v/>
          </cell>
          <cell r="AW45" t="str">
            <v/>
          </cell>
          <cell r="AX45" t="str">
            <v/>
          </cell>
          <cell r="AY45" t="str">
            <v/>
          </cell>
          <cell r="AZ45" t="str">
            <v/>
          </cell>
          <cell r="BA45" t="str">
            <v>VTRLD</v>
          </cell>
        </row>
        <row r="46">
          <cell r="A46" t="str">
            <v/>
          </cell>
          <cell r="B46" t="str">
            <v>REMUNERACIONES</v>
          </cell>
          <cell r="C46" t="str">
            <v/>
          </cell>
          <cell r="D46" t="str">
            <v/>
          </cell>
          <cell r="E46" t="str">
            <v/>
          </cell>
          <cell r="F46" t="str">
            <v/>
          </cell>
          <cell r="G46" t="str">
            <v/>
          </cell>
          <cell r="H46" t="str">
            <v/>
          </cell>
          <cell r="I46" t="str">
            <v/>
          </cell>
          <cell r="J46" t="str">
            <v/>
          </cell>
          <cell r="K46" t="str">
            <v/>
          </cell>
          <cell r="L46" t="str">
            <v/>
          </cell>
          <cell r="M46" t="str">
            <v/>
          </cell>
          <cell r="N46" t="str">
            <v/>
          </cell>
          <cell r="O46" t="str">
            <v/>
          </cell>
          <cell r="P46" t="str">
            <v/>
          </cell>
          <cell r="Q46">
            <v>0</v>
          </cell>
          <cell r="R46">
            <v>0</v>
          </cell>
          <cell r="S46">
            <v>0</v>
          </cell>
          <cell r="T46">
            <v>0</v>
          </cell>
          <cell r="U46">
            <v>0</v>
          </cell>
          <cell r="V46">
            <v>0</v>
          </cell>
          <cell r="W46">
            <v>0</v>
          </cell>
          <cell r="X46">
            <v>0</v>
          </cell>
          <cell r="Y46">
            <v>0</v>
          </cell>
          <cell r="Z46">
            <v>0</v>
          </cell>
          <cell r="AA46">
            <v>0</v>
          </cell>
          <cell r="AB46">
            <v>0</v>
          </cell>
          <cell r="AC46" t="str">
            <v/>
          </cell>
          <cell r="AD46" t="str">
            <v/>
          </cell>
          <cell r="AE46" t="str">
            <v/>
          </cell>
          <cell r="AF46" t="str">
            <v/>
          </cell>
          <cell r="AG46" t="str">
            <v/>
          </cell>
          <cell r="AH46" t="str">
            <v/>
          </cell>
          <cell r="AI46" t="str">
            <v/>
          </cell>
          <cell r="AJ46" t="str">
            <v/>
          </cell>
          <cell r="AK46" t="str">
            <v/>
          </cell>
          <cell r="AL46" t="str">
            <v/>
          </cell>
          <cell r="AM46" t="str">
            <v/>
          </cell>
          <cell r="AN46" t="str">
            <v/>
          </cell>
          <cell r="AO46" t="str">
            <v/>
          </cell>
          <cell r="AP46" t="str">
            <v/>
          </cell>
          <cell r="AQ46" t="str">
            <v/>
          </cell>
          <cell r="AR46" t="str">
            <v/>
          </cell>
          <cell r="AS46" t="str">
            <v/>
          </cell>
          <cell r="AT46" t="str">
            <v/>
          </cell>
          <cell r="AU46" t="str">
            <v/>
          </cell>
          <cell r="AV46" t="str">
            <v/>
          </cell>
          <cell r="AW46" t="str">
            <v/>
          </cell>
          <cell r="AX46" t="str">
            <v/>
          </cell>
          <cell r="AY46" t="str">
            <v/>
          </cell>
          <cell r="AZ46" t="str">
            <v/>
          </cell>
          <cell r="BA46" t="str">
            <v>COMUN</v>
          </cell>
        </row>
        <row r="47">
          <cell r="A47" t="str">
            <v/>
          </cell>
          <cell r="B47" t="str">
            <v>REMUNERACIONES</v>
          </cell>
          <cell r="C47" t="str">
            <v/>
          </cell>
          <cell r="D47" t="str">
            <v/>
          </cell>
          <cell r="E47" t="str">
            <v/>
          </cell>
          <cell r="F47" t="str">
            <v/>
          </cell>
          <cell r="G47" t="str">
            <v/>
          </cell>
          <cell r="H47" t="str">
            <v/>
          </cell>
          <cell r="I47" t="str">
            <v/>
          </cell>
          <cell r="J47" t="str">
            <v/>
          </cell>
          <cell r="K47" t="str">
            <v/>
          </cell>
          <cell r="L47" t="str">
            <v/>
          </cell>
          <cell r="M47" t="str">
            <v/>
          </cell>
          <cell r="N47" t="str">
            <v/>
          </cell>
          <cell r="O47" t="str">
            <v/>
          </cell>
          <cell r="P47" t="str">
            <v/>
          </cell>
          <cell r="Q47">
            <v>0</v>
          </cell>
          <cell r="R47">
            <v>0</v>
          </cell>
          <cell r="S47">
            <v>0</v>
          </cell>
          <cell r="T47">
            <v>0</v>
          </cell>
          <cell r="U47">
            <v>0</v>
          </cell>
          <cell r="V47">
            <v>0</v>
          </cell>
          <cell r="W47">
            <v>0</v>
          </cell>
          <cell r="X47">
            <v>0</v>
          </cell>
          <cell r="Y47">
            <v>0</v>
          </cell>
          <cell r="Z47">
            <v>0</v>
          </cell>
          <cell r="AA47">
            <v>0</v>
          </cell>
          <cell r="AB47">
            <v>0</v>
          </cell>
          <cell r="AC47" t="str">
            <v/>
          </cell>
          <cell r="AD47" t="str">
            <v/>
          </cell>
          <cell r="AE47" t="str">
            <v/>
          </cell>
          <cell r="AF47" t="str">
            <v/>
          </cell>
          <cell r="AG47" t="str">
            <v/>
          </cell>
          <cell r="AH47" t="str">
            <v/>
          </cell>
          <cell r="AI47" t="str">
            <v/>
          </cell>
          <cell r="AJ47" t="str">
            <v/>
          </cell>
          <cell r="AK47" t="str">
            <v/>
          </cell>
          <cell r="AL47" t="str">
            <v/>
          </cell>
          <cell r="AM47" t="str">
            <v/>
          </cell>
          <cell r="AN47" t="str">
            <v/>
          </cell>
          <cell r="AO47" t="str">
            <v/>
          </cell>
          <cell r="AP47" t="str">
            <v/>
          </cell>
          <cell r="AQ47" t="str">
            <v/>
          </cell>
          <cell r="AR47" t="str">
            <v/>
          </cell>
          <cell r="AS47" t="str">
            <v/>
          </cell>
          <cell r="AT47" t="str">
            <v/>
          </cell>
          <cell r="AU47" t="str">
            <v/>
          </cell>
          <cell r="AV47" t="str">
            <v/>
          </cell>
          <cell r="AW47" t="str">
            <v/>
          </cell>
          <cell r="AX47" t="str">
            <v/>
          </cell>
          <cell r="AY47" t="str">
            <v/>
          </cell>
          <cell r="AZ47" t="str">
            <v/>
          </cell>
          <cell r="BA47" t="str">
            <v>CORP</v>
          </cell>
        </row>
        <row r="48">
          <cell r="A48" t="str">
            <v/>
          </cell>
          <cell r="B48" t="str">
            <v>REMUNERACIONES</v>
          </cell>
          <cell r="C48" t="str">
            <v/>
          </cell>
          <cell r="D48" t="str">
            <v/>
          </cell>
          <cell r="E48" t="str">
            <v/>
          </cell>
          <cell r="F48" t="str">
            <v/>
          </cell>
          <cell r="G48" t="str">
            <v/>
          </cell>
          <cell r="H48" t="str">
            <v/>
          </cell>
          <cell r="I48" t="str">
            <v/>
          </cell>
          <cell r="J48" t="str">
            <v/>
          </cell>
          <cell r="K48" t="str">
            <v/>
          </cell>
          <cell r="L48" t="str">
            <v/>
          </cell>
          <cell r="M48" t="str">
            <v/>
          </cell>
          <cell r="N48" t="str">
            <v/>
          </cell>
          <cell r="O48" t="str">
            <v/>
          </cell>
          <cell r="P48" t="str">
            <v/>
          </cell>
          <cell r="Q48">
            <v>0</v>
          </cell>
          <cell r="R48">
            <v>0</v>
          </cell>
          <cell r="S48">
            <v>0</v>
          </cell>
          <cell r="T48">
            <v>0</v>
          </cell>
          <cell r="U48">
            <v>0</v>
          </cell>
          <cell r="V48">
            <v>0</v>
          </cell>
          <cell r="W48">
            <v>0</v>
          </cell>
          <cell r="X48">
            <v>0</v>
          </cell>
          <cell r="Y48">
            <v>0</v>
          </cell>
          <cell r="Z48">
            <v>0</v>
          </cell>
          <cell r="AA48">
            <v>0</v>
          </cell>
          <cell r="AB48">
            <v>0</v>
          </cell>
          <cell r="AC48" t="str">
            <v/>
          </cell>
          <cell r="AD48" t="str">
            <v/>
          </cell>
          <cell r="AE48" t="str">
            <v/>
          </cell>
          <cell r="AF48" t="str">
            <v/>
          </cell>
          <cell r="AG48" t="str">
            <v/>
          </cell>
          <cell r="AH48" t="str">
            <v/>
          </cell>
          <cell r="AI48" t="str">
            <v/>
          </cell>
          <cell r="AJ48" t="str">
            <v/>
          </cell>
          <cell r="AK48" t="str">
            <v/>
          </cell>
          <cell r="AL48" t="str">
            <v/>
          </cell>
          <cell r="AM48" t="str">
            <v/>
          </cell>
          <cell r="AN48" t="str">
            <v/>
          </cell>
          <cell r="AO48" t="str">
            <v/>
          </cell>
          <cell r="AP48" t="str">
            <v/>
          </cell>
          <cell r="AQ48" t="str">
            <v/>
          </cell>
          <cell r="AR48" t="str">
            <v/>
          </cell>
          <cell r="AS48" t="str">
            <v/>
          </cell>
          <cell r="AT48" t="str">
            <v/>
          </cell>
          <cell r="AU48" t="str">
            <v/>
          </cell>
          <cell r="AV48" t="str">
            <v/>
          </cell>
          <cell r="AW48" t="str">
            <v/>
          </cell>
          <cell r="AX48" t="str">
            <v/>
          </cell>
          <cell r="AY48" t="str">
            <v/>
          </cell>
          <cell r="AZ48" t="str">
            <v/>
          </cell>
          <cell r="BA48" t="str">
            <v>INTER</v>
          </cell>
        </row>
        <row r="49">
          <cell r="A49" t="str">
            <v/>
          </cell>
          <cell r="B49" t="str">
            <v>REMUNERACIONES</v>
          </cell>
          <cell r="C49" t="str">
            <v/>
          </cell>
          <cell r="D49" t="str">
            <v/>
          </cell>
          <cell r="E49" t="str">
            <v/>
          </cell>
          <cell r="F49" t="str">
            <v/>
          </cell>
          <cell r="G49" t="str">
            <v/>
          </cell>
          <cell r="H49" t="str">
            <v/>
          </cell>
          <cell r="I49" t="str">
            <v/>
          </cell>
          <cell r="J49" t="str">
            <v/>
          </cell>
          <cell r="K49" t="str">
            <v/>
          </cell>
          <cell r="L49" t="str">
            <v/>
          </cell>
          <cell r="M49" t="str">
            <v/>
          </cell>
          <cell r="N49" t="str">
            <v/>
          </cell>
          <cell r="O49" t="str">
            <v/>
          </cell>
          <cell r="P49" t="str">
            <v/>
          </cell>
          <cell r="Q49">
            <v>0</v>
          </cell>
          <cell r="R49">
            <v>0</v>
          </cell>
          <cell r="S49">
            <v>0</v>
          </cell>
          <cell r="T49">
            <v>0</v>
          </cell>
          <cell r="U49">
            <v>0</v>
          </cell>
          <cell r="V49">
            <v>0</v>
          </cell>
          <cell r="W49">
            <v>0</v>
          </cell>
          <cell r="X49">
            <v>0</v>
          </cell>
          <cell r="Y49">
            <v>0</v>
          </cell>
          <cell r="Z49">
            <v>0</v>
          </cell>
          <cell r="AA49">
            <v>0</v>
          </cell>
          <cell r="AB49">
            <v>0</v>
          </cell>
          <cell r="AC49" t="str">
            <v/>
          </cell>
          <cell r="AD49" t="str">
            <v/>
          </cell>
          <cell r="AE49" t="str">
            <v/>
          </cell>
          <cell r="AF49" t="str">
            <v/>
          </cell>
          <cell r="AG49" t="str">
            <v/>
          </cell>
          <cell r="AH49" t="str">
            <v/>
          </cell>
          <cell r="AI49" t="str">
            <v/>
          </cell>
          <cell r="AJ49" t="str">
            <v/>
          </cell>
          <cell r="AK49" t="str">
            <v/>
          </cell>
          <cell r="AL49" t="str">
            <v/>
          </cell>
          <cell r="AM49" t="str">
            <v/>
          </cell>
          <cell r="AN49" t="str">
            <v/>
          </cell>
          <cell r="AO49" t="str">
            <v/>
          </cell>
          <cell r="AP49" t="str">
            <v/>
          </cell>
          <cell r="AQ49" t="str">
            <v/>
          </cell>
          <cell r="AR49" t="str">
            <v/>
          </cell>
          <cell r="AS49" t="str">
            <v/>
          </cell>
          <cell r="AT49" t="str">
            <v/>
          </cell>
          <cell r="AU49" t="str">
            <v/>
          </cell>
          <cell r="AV49" t="str">
            <v/>
          </cell>
          <cell r="AW49" t="str">
            <v/>
          </cell>
          <cell r="AX49" t="str">
            <v/>
          </cell>
          <cell r="AY49" t="str">
            <v/>
          </cell>
          <cell r="AZ49" t="str">
            <v/>
          </cell>
          <cell r="BA49" t="str">
            <v>INVER</v>
          </cell>
        </row>
        <row r="50">
          <cell r="A50" t="str">
            <v/>
          </cell>
          <cell r="B50" t="str">
            <v>REMUNERACIONES</v>
          </cell>
          <cell r="C50" t="str">
            <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v>0</v>
          </cell>
          <cell r="R50">
            <v>0</v>
          </cell>
          <cell r="S50">
            <v>0</v>
          </cell>
          <cell r="T50">
            <v>0</v>
          </cell>
          <cell r="U50">
            <v>0</v>
          </cell>
          <cell r="V50">
            <v>0</v>
          </cell>
          <cell r="W50">
            <v>0</v>
          </cell>
          <cell r="X50">
            <v>0</v>
          </cell>
          <cell r="Y50">
            <v>0</v>
          </cell>
          <cell r="Z50">
            <v>0</v>
          </cell>
          <cell r="AA50">
            <v>0</v>
          </cell>
          <cell r="AB50">
            <v>0</v>
          </cell>
          <cell r="AC50" t="str">
            <v/>
          </cell>
          <cell r="AD50" t="str">
            <v/>
          </cell>
          <cell r="AE50" t="str">
            <v/>
          </cell>
          <cell r="AF50" t="str">
            <v/>
          </cell>
          <cell r="AG50" t="str">
            <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str">
            <v/>
          </cell>
          <cell r="AV50" t="str">
            <v/>
          </cell>
          <cell r="AW50" t="str">
            <v/>
          </cell>
          <cell r="AX50" t="str">
            <v/>
          </cell>
          <cell r="AY50" t="str">
            <v/>
          </cell>
          <cell r="AZ50" t="str">
            <v/>
          </cell>
          <cell r="BA50" t="str">
            <v>REUNA</v>
          </cell>
        </row>
        <row r="51">
          <cell r="A51" t="str">
            <v/>
          </cell>
          <cell r="B51" t="str">
            <v>REMUNERACIONES</v>
          </cell>
          <cell r="C51" t="str">
            <v/>
          </cell>
          <cell r="D51" t="str">
            <v/>
          </cell>
          <cell r="E51" t="str">
            <v/>
          </cell>
          <cell r="F51" t="str">
            <v/>
          </cell>
          <cell r="G51" t="str">
            <v/>
          </cell>
          <cell r="H51" t="str">
            <v/>
          </cell>
          <cell r="I51" t="str">
            <v/>
          </cell>
          <cell r="J51" t="str">
            <v/>
          </cell>
          <cell r="K51" t="str">
            <v/>
          </cell>
          <cell r="L51" t="str">
            <v/>
          </cell>
          <cell r="M51" t="str">
            <v/>
          </cell>
          <cell r="N51" t="str">
            <v/>
          </cell>
          <cell r="O51" t="str">
            <v/>
          </cell>
          <cell r="P51" t="str">
            <v/>
          </cell>
          <cell r="Q51">
            <v>0</v>
          </cell>
          <cell r="R51">
            <v>0</v>
          </cell>
          <cell r="S51">
            <v>0</v>
          </cell>
          <cell r="T51">
            <v>0</v>
          </cell>
          <cell r="U51">
            <v>0</v>
          </cell>
          <cell r="V51">
            <v>0</v>
          </cell>
          <cell r="W51">
            <v>0</v>
          </cell>
          <cell r="X51">
            <v>0</v>
          </cell>
          <cell r="Y51">
            <v>0</v>
          </cell>
          <cell r="Z51">
            <v>0</v>
          </cell>
          <cell r="AA51">
            <v>0</v>
          </cell>
          <cell r="AB51">
            <v>0</v>
          </cell>
          <cell r="AC51" t="str">
            <v/>
          </cell>
          <cell r="AD51" t="str">
            <v/>
          </cell>
          <cell r="AE51" t="str">
            <v/>
          </cell>
          <cell r="AF51" t="str">
            <v/>
          </cell>
          <cell r="AG51" t="str">
            <v/>
          </cell>
          <cell r="AH51" t="str">
            <v/>
          </cell>
          <cell r="AI51" t="str">
            <v/>
          </cell>
          <cell r="AJ51" t="str">
            <v/>
          </cell>
          <cell r="AK51" t="str">
            <v/>
          </cell>
          <cell r="AL51" t="str">
            <v/>
          </cell>
          <cell r="AM51" t="str">
            <v/>
          </cell>
          <cell r="AN51" t="str">
            <v/>
          </cell>
          <cell r="AO51" t="str">
            <v/>
          </cell>
          <cell r="AP51" t="str">
            <v/>
          </cell>
          <cell r="AQ51" t="str">
            <v/>
          </cell>
          <cell r="AR51" t="str">
            <v/>
          </cell>
          <cell r="AS51" t="str">
            <v/>
          </cell>
          <cell r="AT51" t="str">
            <v/>
          </cell>
          <cell r="AU51" t="str">
            <v/>
          </cell>
          <cell r="AV51" t="str">
            <v/>
          </cell>
          <cell r="AW51" t="str">
            <v/>
          </cell>
          <cell r="AX51" t="str">
            <v/>
          </cell>
          <cell r="AY51" t="str">
            <v/>
          </cell>
          <cell r="AZ51" t="str">
            <v/>
          </cell>
          <cell r="BA51" t="str">
            <v>RMMED</v>
          </cell>
        </row>
        <row r="52">
          <cell r="A52" t="str">
            <v/>
          </cell>
          <cell r="B52" t="str">
            <v>REMUNERACIONES</v>
          </cell>
          <cell r="C52" t="str">
            <v/>
          </cell>
          <cell r="D52" t="str">
            <v/>
          </cell>
          <cell r="E52" t="str">
            <v/>
          </cell>
          <cell r="F52" t="str">
            <v/>
          </cell>
          <cell r="G52" t="str">
            <v/>
          </cell>
          <cell r="H52" t="str">
            <v/>
          </cell>
          <cell r="I52" t="str">
            <v/>
          </cell>
          <cell r="J52" t="str">
            <v/>
          </cell>
          <cell r="K52" t="str">
            <v/>
          </cell>
          <cell r="L52" t="str">
            <v/>
          </cell>
          <cell r="M52" t="str">
            <v/>
          </cell>
          <cell r="N52" t="str">
            <v/>
          </cell>
          <cell r="O52" t="str">
            <v/>
          </cell>
          <cell r="P52" t="str">
            <v/>
          </cell>
          <cell r="Q52">
            <v>0</v>
          </cell>
          <cell r="R52">
            <v>0</v>
          </cell>
          <cell r="S52">
            <v>0</v>
          </cell>
          <cell r="T52">
            <v>0</v>
          </cell>
          <cell r="U52">
            <v>0</v>
          </cell>
          <cell r="V52">
            <v>0</v>
          </cell>
          <cell r="W52">
            <v>0</v>
          </cell>
          <cell r="X52">
            <v>0</v>
          </cell>
          <cell r="Y52">
            <v>0</v>
          </cell>
          <cell r="Z52">
            <v>0</v>
          </cell>
          <cell r="AA52">
            <v>0</v>
          </cell>
          <cell r="AB52">
            <v>0</v>
          </cell>
          <cell r="AC52" t="str">
            <v/>
          </cell>
          <cell r="AD52" t="str">
            <v/>
          </cell>
          <cell r="AE52" t="str">
            <v/>
          </cell>
          <cell r="AF52" t="str">
            <v/>
          </cell>
          <cell r="AG52" t="str">
            <v/>
          </cell>
          <cell r="AH52" t="str">
            <v/>
          </cell>
          <cell r="AI52" t="str">
            <v/>
          </cell>
          <cell r="AJ52" t="str">
            <v/>
          </cell>
          <cell r="AK52" t="str">
            <v/>
          </cell>
          <cell r="AL52" t="str">
            <v/>
          </cell>
          <cell r="AM52" t="str">
            <v/>
          </cell>
          <cell r="AN52" t="str">
            <v/>
          </cell>
          <cell r="AO52" t="str">
            <v/>
          </cell>
          <cell r="AP52" t="str">
            <v/>
          </cell>
          <cell r="AQ52" t="str">
            <v/>
          </cell>
          <cell r="AR52" t="str">
            <v/>
          </cell>
          <cell r="AS52" t="str">
            <v/>
          </cell>
          <cell r="AT52" t="str">
            <v/>
          </cell>
          <cell r="AU52" t="str">
            <v/>
          </cell>
          <cell r="AV52" t="str">
            <v/>
          </cell>
          <cell r="AW52" t="str">
            <v/>
          </cell>
          <cell r="AX52" t="str">
            <v/>
          </cell>
          <cell r="AY52" t="str">
            <v/>
          </cell>
          <cell r="AZ52" t="str">
            <v/>
          </cell>
          <cell r="BA52" t="str">
            <v>SEPUB</v>
          </cell>
        </row>
        <row r="53">
          <cell r="A53" t="str">
            <v/>
          </cell>
          <cell r="B53" t="str">
            <v>REMUNERACIONES</v>
          </cell>
          <cell r="C53" t="str">
            <v/>
          </cell>
          <cell r="D53" t="str">
            <v/>
          </cell>
          <cell r="E53" t="str">
            <v/>
          </cell>
          <cell r="F53" t="str">
            <v/>
          </cell>
          <cell r="G53" t="str">
            <v/>
          </cell>
          <cell r="H53" t="str">
            <v/>
          </cell>
          <cell r="I53" t="str">
            <v/>
          </cell>
          <cell r="J53" t="str">
            <v/>
          </cell>
          <cell r="K53" t="str">
            <v/>
          </cell>
          <cell r="L53" t="str">
            <v/>
          </cell>
          <cell r="M53" t="str">
            <v/>
          </cell>
          <cell r="N53" t="str">
            <v/>
          </cell>
          <cell r="O53" t="str">
            <v/>
          </cell>
          <cell r="P53" t="str">
            <v/>
          </cell>
          <cell r="Q53">
            <v>0</v>
          </cell>
          <cell r="R53">
            <v>0</v>
          </cell>
          <cell r="S53">
            <v>0</v>
          </cell>
          <cell r="T53">
            <v>0</v>
          </cell>
          <cell r="U53">
            <v>0</v>
          </cell>
          <cell r="V53">
            <v>0</v>
          </cell>
          <cell r="W53">
            <v>0</v>
          </cell>
          <cell r="X53">
            <v>0</v>
          </cell>
          <cell r="Y53">
            <v>0</v>
          </cell>
          <cell r="Z53">
            <v>0</v>
          </cell>
          <cell r="AA53">
            <v>0</v>
          </cell>
          <cell r="AB53">
            <v>0</v>
          </cell>
          <cell r="AC53" t="str">
            <v/>
          </cell>
          <cell r="AD53" t="str">
            <v/>
          </cell>
          <cell r="AE53" t="str">
            <v/>
          </cell>
          <cell r="AF53" t="str">
            <v/>
          </cell>
          <cell r="AG53" t="str">
            <v/>
          </cell>
          <cell r="AH53" t="str">
            <v/>
          </cell>
          <cell r="AI53" t="str">
            <v/>
          </cell>
          <cell r="AJ53" t="str">
            <v/>
          </cell>
          <cell r="AK53" t="str">
            <v/>
          </cell>
          <cell r="AL53" t="str">
            <v/>
          </cell>
          <cell r="AM53" t="str">
            <v/>
          </cell>
          <cell r="AN53" t="str">
            <v/>
          </cell>
          <cell r="AO53" t="str">
            <v/>
          </cell>
          <cell r="AP53" t="str">
            <v/>
          </cell>
          <cell r="AQ53" t="str">
            <v/>
          </cell>
          <cell r="AR53" t="str">
            <v/>
          </cell>
          <cell r="AS53" t="str">
            <v/>
          </cell>
          <cell r="AT53" t="str">
            <v/>
          </cell>
          <cell r="AU53" t="str">
            <v/>
          </cell>
          <cell r="AV53" t="str">
            <v/>
          </cell>
          <cell r="AW53" t="str">
            <v/>
          </cell>
          <cell r="AX53" t="str">
            <v/>
          </cell>
          <cell r="AY53" t="str">
            <v/>
          </cell>
          <cell r="AZ53" t="str">
            <v/>
          </cell>
          <cell r="BA53" t="str">
            <v>SERVS</v>
          </cell>
        </row>
        <row r="54">
          <cell r="A54" t="str">
            <v/>
          </cell>
          <cell r="B54" t="str">
            <v>REMUNERACIONES</v>
          </cell>
          <cell r="C54" t="str">
            <v/>
          </cell>
          <cell r="D54" t="str">
            <v/>
          </cell>
          <cell r="E54" t="str">
            <v/>
          </cell>
          <cell r="F54" t="str">
            <v/>
          </cell>
          <cell r="G54" t="str">
            <v/>
          </cell>
          <cell r="H54" t="str">
            <v/>
          </cell>
          <cell r="I54" t="str">
            <v/>
          </cell>
          <cell r="J54" t="str">
            <v/>
          </cell>
          <cell r="K54" t="str">
            <v/>
          </cell>
          <cell r="L54" t="str">
            <v/>
          </cell>
          <cell r="M54" t="str">
            <v/>
          </cell>
          <cell r="N54" t="str">
            <v/>
          </cell>
          <cell r="O54" t="str">
            <v/>
          </cell>
          <cell r="P54" t="str">
            <v/>
          </cell>
          <cell r="Q54">
            <v>0</v>
          </cell>
          <cell r="R54">
            <v>0</v>
          </cell>
          <cell r="S54">
            <v>0</v>
          </cell>
          <cell r="T54">
            <v>0</v>
          </cell>
          <cell r="U54">
            <v>0</v>
          </cell>
          <cell r="V54">
            <v>0</v>
          </cell>
          <cell r="W54">
            <v>0</v>
          </cell>
          <cell r="X54">
            <v>0</v>
          </cell>
          <cell r="Y54">
            <v>0</v>
          </cell>
          <cell r="Z54">
            <v>0</v>
          </cell>
          <cell r="AA54">
            <v>0</v>
          </cell>
          <cell r="AB54">
            <v>0</v>
          </cell>
          <cell r="AC54" t="str">
            <v/>
          </cell>
          <cell r="AD54" t="str">
            <v/>
          </cell>
          <cell r="AE54" t="str">
            <v/>
          </cell>
          <cell r="AF54" t="str">
            <v/>
          </cell>
          <cell r="AG54" t="str">
            <v/>
          </cell>
          <cell r="AH54" t="str">
            <v/>
          </cell>
          <cell r="AI54" t="str">
            <v/>
          </cell>
          <cell r="AJ54" t="str">
            <v/>
          </cell>
          <cell r="AK54" t="str">
            <v/>
          </cell>
          <cell r="AL54" t="str">
            <v/>
          </cell>
          <cell r="AM54" t="str">
            <v/>
          </cell>
          <cell r="AN54" t="str">
            <v/>
          </cell>
          <cell r="AO54" t="str">
            <v/>
          </cell>
          <cell r="AP54" t="str">
            <v/>
          </cell>
          <cell r="AQ54" t="str">
            <v/>
          </cell>
          <cell r="AR54" t="str">
            <v/>
          </cell>
          <cell r="AS54" t="str">
            <v/>
          </cell>
          <cell r="AT54" t="str">
            <v/>
          </cell>
          <cell r="AU54" t="str">
            <v/>
          </cell>
          <cell r="AV54" t="str">
            <v/>
          </cell>
          <cell r="AW54" t="str">
            <v/>
          </cell>
          <cell r="AX54" t="str">
            <v/>
          </cell>
          <cell r="AY54" t="str">
            <v/>
          </cell>
          <cell r="AZ54" t="str">
            <v/>
          </cell>
          <cell r="BA54" t="str">
            <v>SONDA</v>
          </cell>
        </row>
        <row r="55">
          <cell r="A55" t="str">
            <v/>
          </cell>
          <cell r="B55" t="str">
            <v>REMUNERACIONES</v>
          </cell>
          <cell r="C55" t="str">
            <v/>
          </cell>
          <cell r="D55" t="str">
            <v/>
          </cell>
          <cell r="E55" t="str">
            <v/>
          </cell>
          <cell r="F55" t="str">
            <v/>
          </cell>
          <cell r="G55" t="str">
            <v/>
          </cell>
          <cell r="H55" t="str">
            <v/>
          </cell>
          <cell r="I55" t="str">
            <v/>
          </cell>
          <cell r="J55" t="str">
            <v/>
          </cell>
          <cell r="K55" t="str">
            <v/>
          </cell>
          <cell r="L55" t="str">
            <v/>
          </cell>
          <cell r="M55" t="str">
            <v/>
          </cell>
          <cell r="N55" t="str">
            <v/>
          </cell>
          <cell r="O55" t="str">
            <v/>
          </cell>
          <cell r="P55" t="str">
            <v/>
          </cell>
          <cell r="Q55">
            <v>0</v>
          </cell>
          <cell r="R55">
            <v>0</v>
          </cell>
          <cell r="S55">
            <v>0</v>
          </cell>
          <cell r="T55">
            <v>0</v>
          </cell>
          <cell r="U55">
            <v>0</v>
          </cell>
          <cell r="V55">
            <v>0</v>
          </cell>
          <cell r="W55">
            <v>0</v>
          </cell>
          <cell r="X55">
            <v>0</v>
          </cell>
          <cell r="Y55">
            <v>0</v>
          </cell>
          <cell r="Z55">
            <v>0</v>
          </cell>
          <cell r="AA55">
            <v>0</v>
          </cell>
          <cell r="AB55">
            <v>0</v>
          </cell>
          <cell r="AC55" t="str">
            <v/>
          </cell>
          <cell r="AD55" t="str">
            <v/>
          </cell>
          <cell r="AE55" t="str">
            <v/>
          </cell>
          <cell r="AF55" t="str">
            <v/>
          </cell>
          <cell r="AG55" t="str">
            <v/>
          </cell>
          <cell r="AH55" t="str">
            <v/>
          </cell>
          <cell r="AI55" t="str">
            <v/>
          </cell>
          <cell r="AJ55" t="str">
            <v/>
          </cell>
          <cell r="AK55" t="str">
            <v/>
          </cell>
          <cell r="AL55" t="str">
            <v/>
          </cell>
          <cell r="AM55" t="str">
            <v/>
          </cell>
          <cell r="AN55" t="str">
            <v/>
          </cell>
          <cell r="AO55" t="str">
            <v/>
          </cell>
          <cell r="AP55" t="str">
            <v/>
          </cell>
          <cell r="AQ55" t="str">
            <v/>
          </cell>
          <cell r="AR55" t="str">
            <v/>
          </cell>
          <cell r="AS55" t="str">
            <v/>
          </cell>
          <cell r="AT55" t="str">
            <v/>
          </cell>
          <cell r="AU55" t="str">
            <v/>
          </cell>
          <cell r="AV55" t="str">
            <v/>
          </cell>
          <cell r="AW55" t="str">
            <v/>
          </cell>
          <cell r="AX55" t="str">
            <v/>
          </cell>
          <cell r="AY55" t="str">
            <v/>
          </cell>
          <cell r="AZ55" t="str">
            <v/>
          </cell>
          <cell r="BA55" t="str">
            <v>START</v>
          </cell>
        </row>
        <row r="56">
          <cell r="A56" t="str">
            <v/>
          </cell>
          <cell r="B56" t="str">
            <v>REMUNERACIONES</v>
          </cell>
          <cell r="C56" t="str">
            <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v>0</v>
          </cell>
          <cell r="R56">
            <v>0</v>
          </cell>
          <cell r="S56">
            <v>0</v>
          </cell>
          <cell r="T56">
            <v>0</v>
          </cell>
          <cell r="U56">
            <v>0</v>
          </cell>
          <cell r="V56">
            <v>0</v>
          </cell>
          <cell r="W56">
            <v>0</v>
          </cell>
          <cell r="X56">
            <v>0</v>
          </cell>
          <cell r="Y56">
            <v>0</v>
          </cell>
          <cell r="Z56">
            <v>0</v>
          </cell>
          <cell r="AA56">
            <v>0</v>
          </cell>
          <cell r="AB56">
            <v>0</v>
          </cell>
          <cell r="AC56" t="str">
            <v/>
          </cell>
          <cell r="AD56" t="str">
            <v/>
          </cell>
          <cell r="AE56" t="str">
            <v/>
          </cell>
          <cell r="AF56" t="str">
            <v/>
          </cell>
          <cell r="AG56" t="str">
            <v/>
          </cell>
          <cell r="AH56" t="str">
            <v/>
          </cell>
          <cell r="AI56" t="str">
            <v/>
          </cell>
          <cell r="AJ56" t="str">
            <v/>
          </cell>
          <cell r="AK56" t="str">
            <v/>
          </cell>
          <cell r="AL56" t="str">
            <v/>
          </cell>
          <cell r="AM56" t="str">
            <v/>
          </cell>
          <cell r="AN56" t="str">
            <v/>
          </cell>
          <cell r="AO56" t="str">
            <v/>
          </cell>
          <cell r="AP56" t="str">
            <v/>
          </cell>
          <cell r="AQ56" t="str">
            <v/>
          </cell>
          <cell r="AR56" t="str">
            <v/>
          </cell>
          <cell r="AS56" t="str">
            <v/>
          </cell>
          <cell r="AT56" t="str">
            <v/>
          </cell>
          <cell r="AU56" t="str">
            <v/>
          </cell>
          <cell r="AV56" t="str">
            <v/>
          </cell>
          <cell r="AW56" t="str">
            <v/>
          </cell>
          <cell r="AX56" t="str">
            <v/>
          </cell>
          <cell r="AY56" t="str">
            <v/>
          </cell>
          <cell r="AZ56" t="str">
            <v/>
          </cell>
          <cell r="BA56" t="str">
            <v>TECNO</v>
          </cell>
        </row>
        <row r="57">
          <cell r="A57" t="str">
            <v/>
          </cell>
          <cell r="B57" t="str">
            <v>REMUNERACIONES</v>
          </cell>
          <cell r="C57" t="str">
            <v/>
          </cell>
          <cell r="D57" t="str">
            <v/>
          </cell>
          <cell r="E57" t="str">
            <v/>
          </cell>
          <cell r="F57" t="str">
            <v/>
          </cell>
          <cell r="G57" t="str">
            <v/>
          </cell>
          <cell r="H57" t="str">
            <v/>
          </cell>
          <cell r="I57" t="str">
            <v/>
          </cell>
          <cell r="J57" t="str">
            <v/>
          </cell>
          <cell r="K57" t="str">
            <v/>
          </cell>
          <cell r="L57" t="str">
            <v/>
          </cell>
          <cell r="M57" t="str">
            <v/>
          </cell>
          <cell r="N57" t="str">
            <v/>
          </cell>
          <cell r="O57" t="str">
            <v/>
          </cell>
          <cell r="P57" t="str">
            <v/>
          </cell>
          <cell r="Q57">
            <v>0</v>
          </cell>
          <cell r="R57">
            <v>0</v>
          </cell>
          <cell r="S57">
            <v>0</v>
          </cell>
          <cell r="T57">
            <v>0</v>
          </cell>
          <cell r="U57">
            <v>0</v>
          </cell>
          <cell r="V57">
            <v>0</v>
          </cell>
          <cell r="W57">
            <v>0</v>
          </cell>
          <cell r="X57">
            <v>0</v>
          </cell>
          <cell r="Y57">
            <v>0</v>
          </cell>
          <cell r="Z57">
            <v>0</v>
          </cell>
          <cell r="AA57">
            <v>0</v>
          </cell>
          <cell r="AB57">
            <v>0</v>
          </cell>
          <cell r="AC57" t="str">
            <v/>
          </cell>
          <cell r="AD57" t="str">
            <v/>
          </cell>
          <cell r="AE57" t="str">
            <v/>
          </cell>
          <cell r="AF57" t="str">
            <v/>
          </cell>
          <cell r="AG57" t="str">
            <v/>
          </cell>
          <cell r="AH57" t="str">
            <v/>
          </cell>
          <cell r="AI57" t="str">
            <v/>
          </cell>
          <cell r="AJ57" t="str">
            <v/>
          </cell>
          <cell r="AK57" t="str">
            <v/>
          </cell>
          <cell r="AL57" t="str">
            <v/>
          </cell>
          <cell r="AM57" t="str">
            <v/>
          </cell>
          <cell r="AN57" t="str">
            <v/>
          </cell>
          <cell r="AO57" t="str">
            <v/>
          </cell>
          <cell r="AP57" t="str">
            <v/>
          </cell>
          <cell r="AQ57" t="str">
            <v/>
          </cell>
          <cell r="AR57" t="str">
            <v/>
          </cell>
          <cell r="AS57" t="str">
            <v/>
          </cell>
          <cell r="AT57" t="str">
            <v/>
          </cell>
          <cell r="AU57" t="str">
            <v/>
          </cell>
          <cell r="AV57" t="str">
            <v/>
          </cell>
          <cell r="AW57" t="str">
            <v/>
          </cell>
          <cell r="AX57" t="str">
            <v/>
          </cell>
          <cell r="AY57" t="str">
            <v/>
          </cell>
          <cell r="AZ57" t="str">
            <v/>
          </cell>
          <cell r="BA57" t="str">
            <v>TELEP</v>
          </cell>
        </row>
        <row r="58">
          <cell r="A58" t="str">
            <v/>
          </cell>
          <cell r="B58" t="str">
            <v>REMUNERACIONES</v>
          </cell>
          <cell r="C58" t="str">
            <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v>0</v>
          </cell>
          <cell r="R58">
            <v>0</v>
          </cell>
          <cell r="S58">
            <v>0</v>
          </cell>
          <cell r="T58">
            <v>0</v>
          </cell>
          <cell r="U58">
            <v>0</v>
          </cell>
          <cell r="V58">
            <v>0</v>
          </cell>
          <cell r="W58">
            <v>0</v>
          </cell>
          <cell r="X58">
            <v>0</v>
          </cell>
          <cell r="Y58">
            <v>0</v>
          </cell>
          <cell r="Z58">
            <v>0</v>
          </cell>
          <cell r="AA58">
            <v>0</v>
          </cell>
          <cell r="AB58">
            <v>0</v>
          </cell>
          <cell r="AC58" t="str">
            <v/>
          </cell>
          <cell r="AD58" t="str">
            <v/>
          </cell>
          <cell r="AE58" t="str">
            <v/>
          </cell>
          <cell r="AF58" t="str">
            <v/>
          </cell>
          <cell r="AG58" t="str">
            <v/>
          </cell>
          <cell r="AH58" t="str">
            <v/>
          </cell>
          <cell r="AI58" t="str">
            <v/>
          </cell>
          <cell r="AJ58" t="str">
            <v/>
          </cell>
          <cell r="AK58" t="str">
            <v/>
          </cell>
          <cell r="AL58" t="str">
            <v/>
          </cell>
          <cell r="AM58" t="str">
            <v/>
          </cell>
          <cell r="AN58" t="str">
            <v/>
          </cell>
          <cell r="AO58" t="str">
            <v/>
          </cell>
          <cell r="AP58" t="str">
            <v/>
          </cell>
          <cell r="AQ58" t="str">
            <v/>
          </cell>
          <cell r="AR58" t="str">
            <v/>
          </cell>
          <cell r="AS58" t="str">
            <v/>
          </cell>
          <cell r="AT58" t="str">
            <v/>
          </cell>
          <cell r="AU58" t="str">
            <v/>
          </cell>
          <cell r="AV58" t="str">
            <v/>
          </cell>
          <cell r="AW58" t="str">
            <v/>
          </cell>
          <cell r="AX58" t="str">
            <v/>
          </cell>
          <cell r="AY58" t="str">
            <v/>
          </cell>
          <cell r="AZ58" t="str">
            <v/>
          </cell>
          <cell r="BA58" t="str">
            <v>VTRLD</v>
          </cell>
        </row>
        <row r="59">
          <cell r="A59" t="str">
            <v>0000</v>
          </cell>
          <cell r="B59" t="str">
            <v>INGRESOS DE EXPLOTACION</v>
          </cell>
          <cell r="C59" t="str">
            <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v>0</v>
          </cell>
          <cell r="R59">
            <v>0</v>
          </cell>
          <cell r="S59">
            <v>0</v>
          </cell>
          <cell r="T59">
            <v>0</v>
          </cell>
          <cell r="U59">
            <v>0</v>
          </cell>
          <cell r="V59">
            <v>0</v>
          </cell>
          <cell r="W59">
            <v>0</v>
          </cell>
          <cell r="X59">
            <v>0</v>
          </cell>
          <cell r="Y59">
            <v>0</v>
          </cell>
          <cell r="Z59">
            <v>0</v>
          </cell>
          <cell r="AA59">
            <v>0</v>
          </cell>
          <cell r="AB59">
            <v>0</v>
          </cell>
          <cell r="AC59">
            <v>2410469800</v>
          </cell>
          <cell r="AD59">
            <v>2793561329</v>
          </cell>
          <cell r="AE59">
            <v>2972382221</v>
          </cell>
          <cell r="AF59">
            <v>0</v>
          </cell>
          <cell r="AG59">
            <v>0</v>
          </cell>
          <cell r="AH59">
            <v>0</v>
          </cell>
          <cell r="AI59">
            <v>0</v>
          </cell>
          <cell r="AJ59">
            <v>0</v>
          </cell>
          <cell r="AK59">
            <v>0</v>
          </cell>
          <cell r="AL59">
            <v>0</v>
          </cell>
          <cell r="AM59">
            <v>0</v>
          </cell>
          <cell r="AN59">
            <v>0</v>
          </cell>
          <cell r="AO59" t="str">
            <v/>
          </cell>
          <cell r="AP59" t="str">
            <v/>
          </cell>
          <cell r="AQ59" t="str">
            <v/>
          </cell>
          <cell r="AR59" t="str">
            <v/>
          </cell>
          <cell r="AS59" t="str">
            <v/>
          </cell>
          <cell r="AT59" t="str">
            <v/>
          </cell>
          <cell r="AU59" t="str">
            <v/>
          </cell>
          <cell r="AV59" t="str">
            <v/>
          </cell>
          <cell r="AW59" t="str">
            <v/>
          </cell>
          <cell r="AX59" t="str">
            <v/>
          </cell>
          <cell r="AY59" t="str">
            <v/>
          </cell>
          <cell r="AZ59" t="str">
            <v/>
          </cell>
          <cell r="BA59" t="str">
            <v>TDATA</v>
          </cell>
        </row>
        <row r="60">
          <cell r="A60" t="str">
            <v>0000</v>
          </cell>
          <cell r="B60" t="str">
            <v>INGRESOS DE EXPLOTACION</v>
          </cell>
          <cell r="C60" t="str">
            <v/>
          </cell>
          <cell r="D60" t="str">
            <v/>
          </cell>
          <cell r="E60">
            <v>1094854881</v>
          </cell>
          <cell r="F60">
            <v>936799878</v>
          </cell>
          <cell r="G60">
            <v>783208337</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t="str">
            <v/>
          </cell>
          <cell r="AD60" t="str">
            <v/>
          </cell>
          <cell r="AE60" t="str">
            <v/>
          </cell>
          <cell r="AF60" t="str">
            <v/>
          </cell>
          <cell r="AG60" t="str">
            <v/>
          </cell>
          <cell r="AH60" t="str">
            <v/>
          </cell>
          <cell r="AI60" t="str">
            <v/>
          </cell>
          <cell r="AJ60" t="str">
            <v/>
          </cell>
          <cell r="AK60" t="str">
            <v/>
          </cell>
          <cell r="AL60" t="str">
            <v/>
          </cell>
          <cell r="AM60" t="str">
            <v/>
          </cell>
          <cell r="AN60" t="str">
            <v/>
          </cell>
          <cell r="AO60" t="str">
            <v/>
          </cell>
          <cell r="AP60" t="str">
            <v/>
          </cell>
          <cell r="AQ60" t="str">
            <v/>
          </cell>
          <cell r="AR60" t="str">
            <v/>
          </cell>
          <cell r="AS60" t="str">
            <v/>
          </cell>
          <cell r="AT60" t="str">
            <v/>
          </cell>
          <cell r="AU60" t="str">
            <v/>
          </cell>
          <cell r="AV60" t="str">
            <v/>
          </cell>
          <cell r="AW60" t="str">
            <v/>
          </cell>
          <cell r="AX60" t="str">
            <v/>
          </cell>
          <cell r="AY60" t="str">
            <v/>
          </cell>
          <cell r="AZ60" t="str">
            <v/>
          </cell>
          <cell r="BA60" t="str">
            <v>ATENT</v>
          </cell>
        </row>
        <row r="61">
          <cell r="A61" t="str">
            <v>0000</v>
          </cell>
          <cell r="B61" t="str">
            <v>INGRESOS DE EXPLOTACION</v>
          </cell>
          <cell r="C61" t="str">
            <v/>
          </cell>
          <cell r="D61" t="str">
            <v/>
          </cell>
          <cell r="E61">
            <v>1670983</v>
          </cell>
          <cell r="F61">
            <v>1449694</v>
          </cell>
          <cell r="G61">
            <v>1502834</v>
          </cell>
          <cell r="H61">
            <v>0</v>
          </cell>
          <cell r="I61">
            <v>0</v>
          </cell>
          <cell r="J61">
            <v>0</v>
          </cell>
          <cell r="K61">
            <v>0</v>
          </cell>
          <cell r="L61">
            <v>0</v>
          </cell>
          <cell r="M61">
            <v>0</v>
          </cell>
          <cell r="N61">
            <v>0</v>
          </cell>
          <cell r="O61">
            <v>0</v>
          </cell>
          <cell r="P61">
            <v>0</v>
          </cell>
          <cell r="Q61">
            <v>4295617</v>
          </cell>
          <cell r="R61">
            <v>3668355</v>
          </cell>
          <cell r="S61">
            <v>5826486</v>
          </cell>
          <cell r="T61">
            <v>4142974</v>
          </cell>
          <cell r="U61">
            <v>4142974</v>
          </cell>
          <cell r="V61">
            <v>4836722</v>
          </cell>
          <cell r="W61">
            <v>5842206</v>
          </cell>
          <cell r="X61">
            <v>4799777</v>
          </cell>
          <cell r="Y61">
            <v>6226109</v>
          </cell>
          <cell r="Z61">
            <v>13047387</v>
          </cell>
          <cell r="AA61">
            <v>5982257</v>
          </cell>
          <cell r="AB61">
            <v>4362915</v>
          </cell>
          <cell r="AC61" t="str">
            <v/>
          </cell>
          <cell r="AD61" t="str">
            <v/>
          </cell>
          <cell r="AE61" t="str">
            <v/>
          </cell>
          <cell r="AF61" t="str">
            <v/>
          </cell>
          <cell r="AG61" t="str">
            <v/>
          </cell>
          <cell r="AH61" t="str">
            <v/>
          </cell>
          <cell r="AI61" t="str">
            <v/>
          </cell>
          <cell r="AJ61" t="str">
            <v/>
          </cell>
          <cell r="AK61" t="str">
            <v/>
          </cell>
          <cell r="AL61" t="str">
            <v/>
          </cell>
          <cell r="AM61" t="str">
            <v/>
          </cell>
          <cell r="AN61" t="str">
            <v/>
          </cell>
          <cell r="AO61">
            <v>3663694</v>
          </cell>
          <cell r="AP61">
            <v>3681122</v>
          </cell>
          <cell r="AQ61">
            <v>2816163</v>
          </cell>
          <cell r="AR61">
            <v>2113072</v>
          </cell>
          <cell r="AS61">
            <v>1716458</v>
          </cell>
          <cell r="AT61">
            <v>2149727</v>
          </cell>
          <cell r="AU61">
            <v>2122853</v>
          </cell>
          <cell r="AV61">
            <v>1845220</v>
          </cell>
          <cell r="AW61">
            <v>1850473</v>
          </cell>
          <cell r="AX61">
            <v>1569617</v>
          </cell>
          <cell r="AY61">
            <v>1698373</v>
          </cell>
          <cell r="AZ61">
            <v>1821826</v>
          </cell>
          <cell r="BA61" t="str">
            <v>COMUN</v>
          </cell>
        </row>
        <row r="62">
          <cell r="A62" t="str">
            <v>0000</v>
          </cell>
          <cell r="B62" t="str">
            <v>INGRESOS DE EXPLOTACION</v>
          </cell>
          <cell r="C62" t="str">
            <v/>
          </cell>
          <cell r="D62" t="str">
            <v/>
          </cell>
          <cell r="E62">
            <v>7083857127</v>
          </cell>
          <cell r="F62">
            <v>7898664180</v>
          </cell>
          <cell r="G62">
            <v>7233915839</v>
          </cell>
          <cell r="H62">
            <v>0</v>
          </cell>
          <cell r="I62">
            <v>0</v>
          </cell>
          <cell r="J62">
            <v>0</v>
          </cell>
          <cell r="K62">
            <v>0</v>
          </cell>
          <cell r="L62">
            <v>0</v>
          </cell>
          <cell r="M62">
            <v>0</v>
          </cell>
          <cell r="N62">
            <v>0</v>
          </cell>
          <cell r="O62">
            <v>0</v>
          </cell>
          <cell r="P62">
            <v>0</v>
          </cell>
          <cell r="Q62">
            <v>7972488735</v>
          </cell>
          <cell r="R62">
            <v>8395471082</v>
          </cell>
          <cell r="S62">
            <v>7126365707</v>
          </cell>
          <cell r="T62">
            <v>7424333381</v>
          </cell>
          <cell r="U62">
            <v>17104972213</v>
          </cell>
          <cell r="V62">
            <v>6978326655</v>
          </cell>
          <cell r="W62">
            <v>5839623130</v>
          </cell>
          <cell r="X62">
            <v>6680460110</v>
          </cell>
          <cell r="Y62">
            <v>6916350472</v>
          </cell>
          <cell r="Z62">
            <v>7102922600</v>
          </cell>
          <cell r="AA62">
            <v>8085374516</v>
          </cell>
          <cell r="AB62">
            <v>7813848036</v>
          </cell>
          <cell r="AC62" t="str">
            <v/>
          </cell>
          <cell r="AD62" t="str">
            <v/>
          </cell>
          <cell r="AE62" t="str">
            <v/>
          </cell>
          <cell r="AF62" t="str">
            <v/>
          </cell>
          <cell r="AG62" t="str">
            <v/>
          </cell>
          <cell r="AH62" t="str">
            <v/>
          </cell>
          <cell r="AI62" t="str">
            <v/>
          </cell>
          <cell r="AJ62" t="str">
            <v/>
          </cell>
          <cell r="AK62" t="str">
            <v/>
          </cell>
          <cell r="AL62" t="str">
            <v/>
          </cell>
          <cell r="AM62" t="str">
            <v/>
          </cell>
          <cell r="AN62" t="str">
            <v/>
          </cell>
          <cell r="AO62">
            <v>6647591902</v>
          </cell>
          <cell r="AP62">
            <v>7422172069</v>
          </cell>
          <cell r="AQ62">
            <v>6786794199</v>
          </cell>
          <cell r="AR62">
            <v>6966786077</v>
          </cell>
          <cell r="AS62">
            <v>16298157584</v>
          </cell>
          <cell r="AT62">
            <v>6654601492</v>
          </cell>
          <cell r="AU62">
            <v>6929233992</v>
          </cell>
          <cell r="AV62">
            <v>9872975704</v>
          </cell>
          <cell r="AW62">
            <v>9097147611</v>
          </cell>
          <cell r="AX62">
            <v>8219434002</v>
          </cell>
          <cell r="AY62">
            <v>7959480865</v>
          </cell>
          <cell r="AZ62">
            <v>8255711411</v>
          </cell>
          <cell r="BA62" t="str">
            <v>CTCSA</v>
          </cell>
        </row>
        <row r="63">
          <cell r="A63" t="str">
            <v>0000</v>
          </cell>
          <cell r="B63" t="str">
            <v>INGRESOS DE EXPLOTACION</v>
          </cell>
          <cell r="C63" t="str">
            <v/>
          </cell>
          <cell r="D63" t="str">
            <v/>
          </cell>
          <cell r="E63">
            <v>-401290824</v>
          </cell>
          <cell r="F63">
            <v>-315523567</v>
          </cell>
          <cell r="G63">
            <v>-297205825</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t="str">
            <v/>
          </cell>
          <cell r="AD63" t="str">
            <v/>
          </cell>
          <cell r="AE63" t="str">
            <v/>
          </cell>
          <cell r="AF63" t="str">
            <v/>
          </cell>
          <cell r="AG63" t="str">
            <v/>
          </cell>
          <cell r="AH63" t="str">
            <v/>
          </cell>
          <cell r="AI63" t="str">
            <v/>
          </cell>
          <cell r="AJ63" t="str">
            <v/>
          </cell>
          <cell r="AK63" t="str">
            <v/>
          </cell>
          <cell r="AL63" t="str">
            <v/>
          </cell>
          <cell r="AM63" t="str">
            <v/>
          </cell>
          <cell r="AN63" t="str">
            <v/>
          </cell>
          <cell r="AO63">
            <v>-265893000</v>
          </cell>
          <cell r="AP63">
            <v>-295422000</v>
          </cell>
          <cell r="AQ63">
            <v>8093000</v>
          </cell>
          <cell r="AR63">
            <v>-10461000</v>
          </cell>
          <cell r="AS63">
            <v>-282760502</v>
          </cell>
          <cell r="AT63">
            <v>-118615026</v>
          </cell>
          <cell r="AU63">
            <v>-112543855</v>
          </cell>
          <cell r="AV63">
            <v>-97877968</v>
          </cell>
          <cell r="AW63">
            <v>-285600345</v>
          </cell>
          <cell r="AX63">
            <v>-359736969</v>
          </cell>
          <cell r="AY63">
            <v>-130823950</v>
          </cell>
          <cell r="AZ63">
            <v>-337677107</v>
          </cell>
          <cell r="BA63" t="str">
            <v>CTCSG</v>
          </cell>
        </row>
        <row r="64">
          <cell r="A64" t="str">
            <v>0000</v>
          </cell>
          <cell r="B64" t="str">
            <v>INGRESOS DE EXPLOTACION</v>
          </cell>
          <cell r="C64" t="str">
            <v/>
          </cell>
          <cell r="D64" t="str">
            <v/>
          </cell>
          <cell r="E64">
            <v>8207118892</v>
          </cell>
          <cell r="F64">
            <v>7569881339</v>
          </cell>
          <cell r="G64">
            <v>7658067531</v>
          </cell>
          <cell r="H64">
            <v>0</v>
          </cell>
          <cell r="I64">
            <v>0</v>
          </cell>
          <cell r="J64">
            <v>0</v>
          </cell>
          <cell r="K64">
            <v>0</v>
          </cell>
          <cell r="L64">
            <v>0</v>
          </cell>
          <cell r="M64">
            <v>0</v>
          </cell>
          <cell r="N64">
            <v>0</v>
          </cell>
          <cell r="O64">
            <v>0</v>
          </cell>
          <cell r="P64">
            <v>0</v>
          </cell>
          <cell r="Q64">
            <v>9210988017</v>
          </cell>
          <cell r="R64">
            <v>8633586748</v>
          </cell>
          <cell r="S64">
            <v>9398934335</v>
          </cell>
          <cell r="T64">
            <v>8899660279</v>
          </cell>
          <cell r="U64">
            <v>8709313083</v>
          </cell>
          <cell r="V64">
            <v>8288805241</v>
          </cell>
          <cell r="W64">
            <v>7846972165</v>
          </cell>
          <cell r="X64">
            <v>8367493625</v>
          </cell>
          <cell r="Y64">
            <v>8412809663</v>
          </cell>
          <cell r="Z64">
            <v>9135525998</v>
          </cell>
          <cell r="AA64">
            <v>8896477467</v>
          </cell>
          <cell r="AB64">
            <v>8302493652</v>
          </cell>
          <cell r="AC64" t="str">
            <v/>
          </cell>
          <cell r="AD64" t="str">
            <v/>
          </cell>
          <cell r="AE64" t="str">
            <v/>
          </cell>
          <cell r="AF64" t="str">
            <v/>
          </cell>
          <cell r="AG64" t="str">
            <v/>
          </cell>
          <cell r="AH64" t="str">
            <v/>
          </cell>
          <cell r="AI64" t="str">
            <v/>
          </cell>
          <cell r="AJ64" t="str">
            <v/>
          </cell>
          <cell r="AK64" t="str">
            <v/>
          </cell>
          <cell r="AL64" t="str">
            <v/>
          </cell>
          <cell r="AM64" t="str">
            <v/>
          </cell>
          <cell r="AN64" t="str">
            <v/>
          </cell>
          <cell r="AO64">
            <v>8635330609</v>
          </cell>
          <cell r="AP64">
            <v>7605454026</v>
          </cell>
          <cell r="AQ64">
            <v>8001038367</v>
          </cell>
          <cell r="AR64">
            <v>8448022913</v>
          </cell>
          <cell r="AS64">
            <v>8730273533</v>
          </cell>
          <cell r="AT64">
            <v>8290712745</v>
          </cell>
          <cell r="AU64">
            <v>8991579209</v>
          </cell>
          <cell r="AV64">
            <v>9208247892</v>
          </cell>
          <cell r="AW64">
            <v>8946402752</v>
          </cell>
          <cell r="AX64">
            <v>9530601121</v>
          </cell>
          <cell r="AY64">
            <v>8962230959</v>
          </cell>
          <cell r="AZ64">
            <v>9802626687</v>
          </cell>
          <cell r="BA64" t="str">
            <v>CTCTR</v>
          </cell>
        </row>
        <row r="65">
          <cell r="A65" t="str">
            <v>0000</v>
          </cell>
          <cell r="B65" t="str">
            <v>INGRESOS DE EXPLOTACION</v>
          </cell>
          <cell r="C65" t="str">
            <v/>
          </cell>
          <cell r="D65" t="str">
            <v/>
          </cell>
          <cell r="E65">
            <v>84766355</v>
          </cell>
          <cell r="F65">
            <v>80441198</v>
          </cell>
          <cell r="G65">
            <v>95806531</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t="str">
            <v/>
          </cell>
          <cell r="AD65" t="str">
            <v/>
          </cell>
          <cell r="AE65" t="str">
            <v/>
          </cell>
          <cell r="AF65" t="str">
            <v/>
          </cell>
          <cell r="AG65" t="str">
            <v/>
          </cell>
          <cell r="AH65" t="str">
            <v/>
          </cell>
          <cell r="AI65" t="str">
            <v/>
          </cell>
          <cell r="AJ65" t="str">
            <v/>
          </cell>
          <cell r="AK65" t="str">
            <v/>
          </cell>
          <cell r="AL65" t="str">
            <v/>
          </cell>
          <cell r="AM65" t="str">
            <v/>
          </cell>
          <cell r="AN65" t="str">
            <v/>
          </cell>
          <cell r="AO65" t="str">
            <v/>
          </cell>
          <cell r="AP65" t="str">
            <v/>
          </cell>
          <cell r="AQ65" t="str">
            <v/>
          </cell>
          <cell r="AR65" t="str">
            <v/>
          </cell>
          <cell r="AS65" t="str">
            <v/>
          </cell>
          <cell r="AT65" t="str">
            <v/>
          </cell>
          <cell r="AU65" t="str">
            <v/>
          </cell>
          <cell r="AV65" t="str">
            <v/>
          </cell>
          <cell r="AW65" t="str">
            <v/>
          </cell>
          <cell r="AX65" t="str">
            <v/>
          </cell>
          <cell r="AY65" t="str">
            <v/>
          </cell>
          <cell r="AZ65" t="str">
            <v/>
          </cell>
          <cell r="BA65" t="str">
            <v>DATA</v>
          </cell>
        </row>
        <row r="66">
          <cell r="A66" t="str">
            <v>0000</v>
          </cell>
          <cell r="B66" t="str">
            <v>INGRESOS DE EXPLOTACION</v>
          </cell>
          <cell r="C66" t="str">
            <v/>
          </cell>
          <cell r="D66" t="str">
            <v/>
          </cell>
          <cell r="E66">
            <v>6688545087</v>
          </cell>
          <cell r="F66">
            <v>7194079333</v>
          </cell>
          <cell r="G66">
            <v>6950985400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t="str">
            <v/>
          </cell>
          <cell r="AD66" t="str">
            <v/>
          </cell>
          <cell r="AE66" t="str">
            <v/>
          </cell>
          <cell r="AF66" t="str">
            <v/>
          </cell>
          <cell r="AG66" t="str">
            <v/>
          </cell>
          <cell r="AH66" t="str">
            <v/>
          </cell>
          <cell r="AI66" t="str">
            <v/>
          </cell>
          <cell r="AJ66" t="str">
            <v/>
          </cell>
          <cell r="AK66" t="str">
            <v/>
          </cell>
          <cell r="AL66" t="str">
            <v/>
          </cell>
          <cell r="AM66" t="str">
            <v/>
          </cell>
          <cell r="AN66" t="str">
            <v/>
          </cell>
          <cell r="AO66">
            <v>6234438620</v>
          </cell>
          <cell r="AP66">
            <v>6011572903</v>
          </cell>
          <cell r="AQ66">
            <v>6808345641</v>
          </cell>
          <cell r="AR66">
            <v>6711210017</v>
          </cell>
          <cell r="AS66">
            <v>6863969643</v>
          </cell>
          <cell r="AT66">
            <v>7598192397</v>
          </cell>
          <cell r="AU66">
            <v>6897713960</v>
          </cell>
          <cell r="AV66">
            <v>6838856782</v>
          </cell>
          <cell r="AW66">
            <v>7059547367</v>
          </cell>
          <cell r="AX66">
            <v>8148978748</v>
          </cell>
          <cell r="AY66">
            <v>7024358979</v>
          </cell>
          <cell r="AZ66">
            <v>8569731017</v>
          </cell>
          <cell r="BA66" t="str">
            <v>EMPRE</v>
          </cell>
        </row>
        <row r="67">
          <cell r="A67" t="str">
            <v>0000</v>
          </cell>
          <cell r="B67" t="str">
            <v>INGRESOS DE EXPLOTACION</v>
          </cell>
          <cell r="C67" t="str">
            <v/>
          </cell>
          <cell r="D67" t="str">
            <v/>
          </cell>
          <cell r="E67">
            <v>4259656318</v>
          </cell>
          <cell r="F67">
            <v>4480995654</v>
          </cell>
          <cell r="G67">
            <v>4315954860</v>
          </cell>
          <cell r="H67">
            <v>0</v>
          </cell>
          <cell r="I67">
            <v>0</v>
          </cell>
          <cell r="J67">
            <v>0</v>
          </cell>
          <cell r="K67">
            <v>0</v>
          </cell>
          <cell r="L67">
            <v>0</v>
          </cell>
          <cell r="M67">
            <v>0</v>
          </cell>
          <cell r="N67">
            <v>0</v>
          </cell>
          <cell r="O67">
            <v>0</v>
          </cell>
          <cell r="P67">
            <v>0</v>
          </cell>
          <cell r="Q67">
            <v>4235202825</v>
          </cell>
          <cell r="R67">
            <v>4424974183</v>
          </cell>
          <cell r="S67">
            <v>4315912196</v>
          </cell>
          <cell r="T67">
            <v>3865060300</v>
          </cell>
          <cell r="U67">
            <v>4048647146</v>
          </cell>
          <cell r="V67">
            <v>3888039630</v>
          </cell>
          <cell r="W67">
            <v>3877731329</v>
          </cell>
          <cell r="X67">
            <v>3808689493</v>
          </cell>
          <cell r="Y67">
            <v>3787518165</v>
          </cell>
          <cell r="Z67">
            <v>3808693469</v>
          </cell>
          <cell r="AA67">
            <v>4039983305</v>
          </cell>
          <cell r="AB67">
            <v>4227214651</v>
          </cell>
          <cell r="AC67" t="str">
            <v/>
          </cell>
          <cell r="AD67" t="str">
            <v/>
          </cell>
          <cell r="AE67" t="str">
            <v/>
          </cell>
          <cell r="AF67" t="str">
            <v/>
          </cell>
          <cell r="AG67" t="str">
            <v/>
          </cell>
          <cell r="AH67" t="str">
            <v/>
          </cell>
          <cell r="AI67" t="str">
            <v/>
          </cell>
          <cell r="AJ67" t="str">
            <v/>
          </cell>
          <cell r="AK67" t="str">
            <v/>
          </cell>
          <cell r="AL67" t="str">
            <v/>
          </cell>
          <cell r="AM67" t="str">
            <v/>
          </cell>
          <cell r="AN67" t="str">
            <v/>
          </cell>
          <cell r="AO67">
            <v>4282533283</v>
          </cell>
          <cell r="AP67">
            <v>4198917146</v>
          </cell>
          <cell r="AQ67">
            <v>4268927568</v>
          </cell>
          <cell r="AR67">
            <v>4183241689</v>
          </cell>
          <cell r="AS67">
            <v>4167015759</v>
          </cell>
          <cell r="AT67">
            <v>4150174921</v>
          </cell>
          <cell r="AU67">
            <v>4236532509</v>
          </cell>
          <cell r="AV67">
            <v>4326398507</v>
          </cell>
          <cell r="AW67">
            <v>4150756517</v>
          </cell>
          <cell r="AX67">
            <v>4437842284</v>
          </cell>
          <cell r="AY67">
            <v>4357954669</v>
          </cell>
          <cell r="AZ67">
            <v>4643925768</v>
          </cell>
          <cell r="BA67" t="str">
            <v>EQYS</v>
          </cell>
        </row>
        <row r="68">
          <cell r="A68" t="str">
            <v>0000</v>
          </cell>
          <cell r="B68" t="str">
            <v>INGRESOS DE EXPLOTACION</v>
          </cell>
          <cell r="C68" t="str">
            <v/>
          </cell>
          <cell r="D68" t="str">
            <v/>
          </cell>
          <cell r="E68">
            <v>482525221</v>
          </cell>
          <cell r="F68">
            <v>466260369</v>
          </cell>
          <cell r="G68">
            <v>427520643</v>
          </cell>
          <cell r="H68">
            <v>0</v>
          </cell>
          <cell r="I68">
            <v>0</v>
          </cell>
          <cell r="J68">
            <v>0</v>
          </cell>
          <cell r="K68">
            <v>0</v>
          </cell>
          <cell r="L68">
            <v>0</v>
          </cell>
          <cell r="M68">
            <v>0</v>
          </cell>
          <cell r="N68">
            <v>0</v>
          </cell>
          <cell r="O68">
            <v>0</v>
          </cell>
          <cell r="P68">
            <v>0</v>
          </cell>
          <cell r="Q68">
            <v>0</v>
          </cell>
          <cell r="R68">
            <v>0</v>
          </cell>
          <cell r="S68">
            <v>694635159</v>
          </cell>
          <cell r="T68">
            <v>511023307</v>
          </cell>
          <cell r="U68">
            <v>576115834</v>
          </cell>
          <cell r="V68">
            <v>880698916</v>
          </cell>
          <cell r="W68">
            <v>494515409</v>
          </cell>
          <cell r="X68">
            <v>507788007</v>
          </cell>
          <cell r="Y68">
            <v>429284438</v>
          </cell>
          <cell r="Z68">
            <v>439127366</v>
          </cell>
          <cell r="AA68">
            <v>529357700</v>
          </cell>
          <cell r="AB68">
            <v>623656848</v>
          </cell>
          <cell r="AC68" t="str">
            <v/>
          </cell>
          <cell r="AD68" t="str">
            <v/>
          </cell>
          <cell r="AE68" t="str">
            <v/>
          </cell>
          <cell r="AF68" t="str">
            <v/>
          </cell>
          <cell r="AG68" t="str">
            <v/>
          </cell>
          <cell r="AH68" t="str">
            <v/>
          </cell>
          <cell r="AI68" t="str">
            <v/>
          </cell>
          <cell r="AJ68" t="str">
            <v/>
          </cell>
          <cell r="AK68" t="str">
            <v/>
          </cell>
          <cell r="AL68" t="str">
            <v/>
          </cell>
          <cell r="AM68" t="str">
            <v/>
          </cell>
          <cell r="AN68" t="str">
            <v/>
          </cell>
          <cell r="AO68">
            <v>553124444</v>
          </cell>
          <cell r="AP68">
            <v>490954876</v>
          </cell>
          <cell r="AQ68">
            <v>549442790</v>
          </cell>
          <cell r="AR68">
            <v>466846556</v>
          </cell>
          <cell r="AS68">
            <v>442724901</v>
          </cell>
          <cell r="AT68">
            <v>454004948</v>
          </cell>
          <cell r="AU68">
            <v>496785889</v>
          </cell>
          <cell r="AV68">
            <v>447344052</v>
          </cell>
          <cell r="AW68">
            <v>449807508</v>
          </cell>
          <cell r="AX68">
            <v>482185171</v>
          </cell>
          <cell r="AY68">
            <v>490533222</v>
          </cell>
          <cell r="AZ68">
            <v>436632035</v>
          </cell>
          <cell r="BA68" t="str">
            <v>GB120</v>
          </cell>
        </row>
        <row r="69">
          <cell r="A69" t="str">
            <v>0000</v>
          </cell>
          <cell r="B69" t="str">
            <v>INGRESOS DE EXPLOTACION</v>
          </cell>
          <cell r="C69" t="str">
            <v/>
          </cell>
          <cell r="D69" t="str">
            <v/>
          </cell>
          <cell r="E69">
            <v>41734706</v>
          </cell>
          <cell r="F69">
            <v>11044807</v>
          </cell>
          <cell r="G69">
            <v>60789818</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t="str">
            <v/>
          </cell>
          <cell r="AD69" t="str">
            <v/>
          </cell>
          <cell r="AE69" t="str">
            <v/>
          </cell>
          <cell r="AF69" t="str">
            <v/>
          </cell>
          <cell r="AG69" t="str">
            <v/>
          </cell>
          <cell r="AH69" t="str">
            <v/>
          </cell>
          <cell r="AI69" t="str">
            <v/>
          </cell>
          <cell r="AJ69" t="str">
            <v/>
          </cell>
          <cell r="AK69" t="str">
            <v/>
          </cell>
          <cell r="AL69" t="str">
            <v/>
          </cell>
          <cell r="AM69" t="str">
            <v/>
          </cell>
          <cell r="AN69" t="str">
            <v/>
          </cell>
          <cell r="AO69">
            <v>5544577</v>
          </cell>
          <cell r="AP69">
            <v>22108714</v>
          </cell>
          <cell r="AQ69">
            <v>9895756</v>
          </cell>
          <cell r="AR69">
            <v>44879544</v>
          </cell>
          <cell r="AS69">
            <v>15424344</v>
          </cell>
          <cell r="AT69">
            <v>23012973</v>
          </cell>
          <cell r="AU69">
            <v>72270519</v>
          </cell>
          <cell r="AV69">
            <v>100023834</v>
          </cell>
          <cell r="AW69">
            <v>106131419</v>
          </cell>
          <cell r="AX69">
            <v>74047126</v>
          </cell>
          <cell r="AY69">
            <v>26737822</v>
          </cell>
          <cell r="AZ69">
            <v>84229935</v>
          </cell>
          <cell r="BA69" t="str">
            <v>INFOE</v>
          </cell>
        </row>
        <row r="70">
          <cell r="A70" t="str">
            <v>0000</v>
          </cell>
          <cell r="B70" t="str">
            <v>INGRESOS DE EXPLOTACION</v>
          </cell>
          <cell r="C70" t="str">
            <v/>
          </cell>
          <cell r="D70" t="str">
            <v/>
          </cell>
          <cell r="E70">
            <v>546977548</v>
          </cell>
          <cell r="F70">
            <v>497612483</v>
          </cell>
          <cell r="G70">
            <v>628923310</v>
          </cell>
          <cell r="H70">
            <v>0</v>
          </cell>
          <cell r="I70">
            <v>0</v>
          </cell>
          <cell r="J70">
            <v>0</v>
          </cell>
          <cell r="K70">
            <v>0</v>
          </cell>
          <cell r="L70">
            <v>0</v>
          </cell>
          <cell r="M70">
            <v>0</v>
          </cell>
          <cell r="N70">
            <v>0</v>
          </cell>
          <cell r="O70">
            <v>0</v>
          </cell>
          <cell r="P70">
            <v>0</v>
          </cell>
          <cell r="Q70">
            <v>686893643</v>
          </cell>
          <cell r="R70">
            <v>607966754</v>
          </cell>
          <cell r="S70">
            <v>826862951</v>
          </cell>
          <cell r="T70">
            <v>558609295</v>
          </cell>
          <cell r="U70">
            <v>592506106</v>
          </cell>
          <cell r="V70">
            <v>632747938</v>
          </cell>
          <cell r="W70">
            <v>712582418</v>
          </cell>
          <cell r="X70">
            <v>601558518</v>
          </cell>
          <cell r="Y70">
            <v>605475467</v>
          </cell>
          <cell r="Z70">
            <v>633359645</v>
          </cell>
          <cell r="AA70">
            <v>603768872</v>
          </cell>
          <cell r="AB70">
            <v>605345826</v>
          </cell>
          <cell r="AC70" t="str">
            <v/>
          </cell>
          <cell r="AD70" t="str">
            <v/>
          </cell>
          <cell r="AE70" t="str">
            <v/>
          </cell>
          <cell r="AF70" t="str">
            <v/>
          </cell>
          <cell r="AG70" t="str">
            <v/>
          </cell>
          <cell r="AH70" t="str">
            <v/>
          </cell>
          <cell r="AI70" t="str">
            <v/>
          </cell>
          <cell r="AJ70" t="str">
            <v/>
          </cell>
          <cell r="AK70" t="str">
            <v/>
          </cell>
          <cell r="AL70" t="str">
            <v/>
          </cell>
          <cell r="AM70" t="str">
            <v/>
          </cell>
          <cell r="AN70" t="str">
            <v/>
          </cell>
          <cell r="AO70">
            <v>696203714</v>
          </cell>
          <cell r="AP70">
            <v>587759542</v>
          </cell>
          <cell r="AQ70">
            <v>786591773</v>
          </cell>
          <cell r="AR70">
            <v>594051325</v>
          </cell>
          <cell r="AS70">
            <v>609313518</v>
          </cell>
          <cell r="AT70">
            <v>573099710</v>
          </cell>
          <cell r="AU70">
            <v>606720967</v>
          </cell>
          <cell r="AV70">
            <v>500519126</v>
          </cell>
          <cell r="AW70">
            <v>508145082</v>
          </cell>
          <cell r="AX70">
            <v>522982521</v>
          </cell>
          <cell r="AY70">
            <v>503352270</v>
          </cell>
          <cell r="AZ70">
            <v>481619236</v>
          </cell>
          <cell r="BA70" t="str">
            <v>ISTEL</v>
          </cell>
        </row>
        <row r="71">
          <cell r="A71" t="str">
            <v>0000</v>
          </cell>
          <cell r="B71" t="str">
            <v>INGRESOS DE EXPLOTACION</v>
          </cell>
          <cell r="C71" t="str">
            <v/>
          </cell>
          <cell r="D71" t="str">
            <v/>
          </cell>
          <cell r="E71">
            <v>2868229</v>
          </cell>
          <cell r="F71">
            <v>1265786</v>
          </cell>
          <cell r="G71">
            <v>1183034</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t="str">
            <v/>
          </cell>
          <cell r="AD71" t="str">
            <v/>
          </cell>
          <cell r="AE71" t="str">
            <v/>
          </cell>
          <cell r="AF71" t="str">
            <v/>
          </cell>
          <cell r="AG71" t="str">
            <v/>
          </cell>
          <cell r="AH71" t="str">
            <v/>
          </cell>
          <cell r="AI71" t="str">
            <v/>
          </cell>
          <cell r="AJ71" t="str">
            <v/>
          </cell>
          <cell r="AK71" t="str">
            <v/>
          </cell>
          <cell r="AL71" t="str">
            <v/>
          </cell>
          <cell r="AM71" t="str">
            <v/>
          </cell>
          <cell r="AN71" t="str">
            <v/>
          </cell>
          <cell r="AO71">
            <v>0</v>
          </cell>
          <cell r="AP71">
            <v>0</v>
          </cell>
          <cell r="AQ71">
            <v>157849</v>
          </cell>
          <cell r="AR71">
            <v>272300</v>
          </cell>
          <cell r="AS71">
            <v>408450</v>
          </cell>
          <cell r="AT71">
            <v>408450</v>
          </cell>
          <cell r="AU71">
            <v>408450</v>
          </cell>
          <cell r="AV71">
            <v>484155</v>
          </cell>
          <cell r="AW71">
            <v>575115</v>
          </cell>
          <cell r="AX71">
            <v>2145168</v>
          </cell>
          <cell r="AY71">
            <v>1484994</v>
          </cell>
          <cell r="AZ71">
            <v>0</v>
          </cell>
          <cell r="BA71" t="str">
            <v>PANAL</v>
          </cell>
        </row>
        <row r="72">
          <cell r="A72" t="str">
            <v>0000</v>
          </cell>
          <cell r="B72" t="str">
            <v>INGRESOS DE EXPLOTACION</v>
          </cell>
          <cell r="C72" t="str">
            <v/>
          </cell>
          <cell r="D72" t="str">
            <v/>
          </cell>
          <cell r="E72">
            <v>794423740</v>
          </cell>
          <cell r="F72">
            <v>913605820</v>
          </cell>
          <cell r="G72">
            <v>953587501</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t="str">
            <v/>
          </cell>
          <cell r="AD72" t="str">
            <v/>
          </cell>
          <cell r="AE72" t="str">
            <v/>
          </cell>
          <cell r="AF72" t="str">
            <v/>
          </cell>
          <cell r="AG72" t="str">
            <v/>
          </cell>
          <cell r="AH72" t="str">
            <v/>
          </cell>
          <cell r="AI72" t="str">
            <v/>
          </cell>
          <cell r="AJ72" t="str">
            <v/>
          </cell>
          <cell r="AK72" t="str">
            <v/>
          </cell>
          <cell r="AL72" t="str">
            <v/>
          </cell>
          <cell r="AM72" t="str">
            <v/>
          </cell>
          <cell r="AN72" t="str">
            <v/>
          </cell>
          <cell r="AO72">
            <v>0</v>
          </cell>
          <cell r="AP72">
            <v>0</v>
          </cell>
          <cell r="AQ72">
            <v>0</v>
          </cell>
          <cell r="AR72">
            <v>0</v>
          </cell>
          <cell r="AS72">
            <v>0</v>
          </cell>
          <cell r="AT72">
            <v>0</v>
          </cell>
          <cell r="AU72">
            <v>0</v>
          </cell>
          <cell r="AV72">
            <v>0</v>
          </cell>
          <cell r="AW72">
            <v>508117889</v>
          </cell>
          <cell r="AX72">
            <v>519566693</v>
          </cell>
          <cell r="AY72">
            <v>538646016</v>
          </cell>
          <cell r="AZ72">
            <v>545998323</v>
          </cell>
          <cell r="BA72" t="str">
            <v>SECOM</v>
          </cell>
        </row>
        <row r="73">
          <cell r="A73" t="str">
            <v>0000</v>
          </cell>
          <cell r="B73" t="str">
            <v>INGRESOS DE EXPLOTACION</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v>60053968</v>
          </cell>
          <cell r="R73">
            <v>119387649</v>
          </cell>
          <cell r="S73">
            <v>29412653</v>
          </cell>
          <cell r="T73">
            <v>43070206</v>
          </cell>
          <cell r="U73">
            <v>160810737</v>
          </cell>
          <cell r="V73">
            <v>22247894</v>
          </cell>
          <cell r="W73">
            <v>92299351</v>
          </cell>
          <cell r="X73">
            <v>2035759</v>
          </cell>
          <cell r="Y73">
            <v>-15713648</v>
          </cell>
          <cell r="Z73">
            <v>88115475</v>
          </cell>
          <cell r="AA73">
            <v>88134945</v>
          </cell>
          <cell r="AB73">
            <v>40042700</v>
          </cell>
          <cell r="AC73" t="str">
            <v/>
          </cell>
          <cell r="AD73" t="str">
            <v/>
          </cell>
          <cell r="AE73" t="str">
            <v/>
          </cell>
          <cell r="AF73" t="str">
            <v/>
          </cell>
          <cell r="AG73" t="str">
            <v/>
          </cell>
          <cell r="AH73" t="str">
            <v/>
          </cell>
          <cell r="AI73" t="str">
            <v/>
          </cell>
          <cell r="AJ73" t="str">
            <v/>
          </cell>
          <cell r="AK73" t="str">
            <v/>
          </cell>
          <cell r="AL73" t="str">
            <v/>
          </cell>
          <cell r="AM73" t="str">
            <v/>
          </cell>
          <cell r="AN73" t="str">
            <v/>
          </cell>
          <cell r="AO73" t="str">
            <v/>
          </cell>
          <cell r="AP73" t="str">
            <v/>
          </cell>
          <cell r="AQ73" t="str">
            <v/>
          </cell>
          <cell r="AR73" t="str">
            <v/>
          </cell>
          <cell r="AS73" t="str">
            <v/>
          </cell>
          <cell r="AT73" t="str">
            <v/>
          </cell>
          <cell r="AU73" t="str">
            <v/>
          </cell>
          <cell r="AV73" t="str">
            <v/>
          </cell>
          <cell r="AW73" t="str">
            <v/>
          </cell>
          <cell r="AX73" t="str">
            <v/>
          </cell>
          <cell r="AY73" t="str">
            <v/>
          </cell>
          <cell r="AZ73" t="str">
            <v/>
          </cell>
          <cell r="BA73" t="str">
            <v>SEPUB</v>
          </cell>
        </row>
        <row r="74">
          <cell r="A74" t="str">
            <v>0000</v>
          </cell>
          <cell r="B74" t="str">
            <v>INGRESOS DE EXPLOTACION</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v>0</v>
          </cell>
          <cell r="R74">
            <v>0</v>
          </cell>
          <cell r="S74">
            <v>0</v>
          </cell>
          <cell r="T74">
            <v>6300562</v>
          </cell>
          <cell r="U74">
            <v>-2957912</v>
          </cell>
          <cell r="V74">
            <v>-3342650</v>
          </cell>
          <cell r="W74">
            <v>0</v>
          </cell>
          <cell r="X74">
            <v>0</v>
          </cell>
          <cell r="Y74">
            <v>0</v>
          </cell>
          <cell r="Z74">
            <v>0</v>
          </cell>
          <cell r="AA74">
            <v>-48802266</v>
          </cell>
          <cell r="AB74">
            <v>0</v>
          </cell>
          <cell r="AC74" t="str">
            <v/>
          </cell>
          <cell r="AD74" t="str">
            <v/>
          </cell>
          <cell r="AE74" t="str">
            <v/>
          </cell>
          <cell r="AF74" t="str">
            <v/>
          </cell>
          <cell r="AG74" t="str">
            <v/>
          </cell>
          <cell r="AH74" t="str">
            <v/>
          </cell>
          <cell r="AI74" t="str">
            <v/>
          </cell>
          <cell r="AJ74" t="str">
            <v/>
          </cell>
          <cell r="AK74" t="str">
            <v/>
          </cell>
          <cell r="AL74" t="str">
            <v/>
          </cell>
          <cell r="AM74" t="str">
            <v/>
          </cell>
          <cell r="AN74" t="str">
            <v/>
          </cell>
          <cell r="AO74" t="str">
            <v/>
          </cell>
          <cell r="AP74" t="str">
            <v/>
          </cell>
          <cell r="AQ74" t="str">
            <v/>
          </cell>
          <cell r="AR74" t="str">
            <v/>
          </cell>
          <cell r="AS74" t="str">
            <v/>
          </cell>
          <cell r="AT74" t="str">
            <v/>
          </cell>
          <cell r="AU74" t="str">
            <v/>
          </cell>
          <cell r="AV74" t="str">
            <v/>
          </cell>
          <cell r="AW74" t="str">
            <v/>
          </cell>
          <cell r="AX74" t="str">
            <v/>
          </cell>
          <cell r="AY74" t="str">
            <v/>
          </cell>
          <cell r="AZ74" t="str">
            <v/>
          </cell>
          <cell r="BA74" t="str">
            <v>SERVS</v>
          </cell>
        </row>
        <row r="75">
          <cell r="A75" t="str">
            <v>0000</v>
          </cell>
          <cell r="B75" t="str">
            <v>INGRESOS DE EXPLOTACION</v>
          </cell>
          <cell r="C75" t="str">
            <v/>
          </cell>
          <cell r="D75" t="str">
            <v/>
          </cell>
          <cell r="E75">
            <v>346495673</v>
          </cell>
          <cell r="F75">
            <v>16928791</v>
          </cell>
          <cell r="G75">
            <v>91820237</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t="str">
            <v/>
          </cell>
          <cell r="AD75" t="str">
            <v/>
          </cell>
          <cell r="AE75" t="str">
            <v/>
          </cell>
          <cell r="AF75" t="str">
            <v/>
          </cell>
          <cell r="AG75" t="str">
            <v/>
          </cell>
          <cell r="AH75" t="str">
            <v/>
          </cell>
          <cell r="AI75" t="str">
            <v/>
          </cell>
          <cell r="AJ75" t="str">
            <v/>
          </cell>
          <cell r="AK75" t="str">
            <v/>
          </cell>
          <cell r="AL75" t="str">
            <v/>
          </cell>
          <cell r="AM75" t="str">
            <v/>
          </cell>
          <cell r="AN75" t="str">
            <v/>
          </cell>
          <cell r="AO75" t="str">
            <v/>
          </cell>
          <cell r="AP75" t="str">
            <v/>
          </cell>
          <cell r="AQ75" t="str">
            <v/>
          </cell>
          <cell r="AR75" t="str">
            <v/>
          </cell>
          <cell r="AS75" t="str">
            <v/>
          </cell>
          <cell r="AT75" t="str">
            <v/>
          </cell>
          <cell r="AU75" t="str">
            <v/>
          </cell>
          <cell r="AV75" t="str">
            <v/>
          </cell>
          <cell r="AW75" t="str">
            <v/>
          </cell>
          <cell r="AX75" t="str">
            <v/>
          </cell>
          <cell r="AY75" t="str">
            <v/>
          </cell>
          <cell r="AZ75" t="str">
            <v/>
          </cell>
          <cell r="BA75" t="str">
            <v>SONDA</v>
          </cell>
        </row>
        <row r="76">
          <cell r="A76" t="str">
            <v>0000</v>
          </cell>
          <cell r="B76" t="str">
            <v>INGRESOS DE EXPLOTACION</v>
          </cell>
          <cell r="C76" t="str">
            <v/>
          </cell>
          <cell r="D76" t="str">
            <v/>
          </cell>
          <cell r="E76">
            <v>54622663</v>
          </cell>
          <cell r="F76">
            <v>157679663</v>
          </cell>
          <cell r="G76">
            <v>125409766</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t="str">
            <v/>
          </cell>
          <cell r="AD76" t="str">
            <v/>
          </cell>
          <cell r="AE76" t="str">
            <v/>
          </cell>
          <cell r="AF76" t="str">
            <v/>
          </cell>
          <cell r="AG76" t="str">
            <v/>
          </cell>
          <cell r="AH76" t="str">
            <v/>
          </cell>
          <cell r="AI76" t="str">
            <v/>
          </cell>
          <cell r="AJ76" t="str">
            <v/>
          </cell>
          <cell r="AK76" t="str">
            <v/>
          </cell>
          <cell r="AL76" t="str">
            <v/>
          </cell>
          <cell r="AM76" t="str">
            <v/>
          </cell>
          <cell r="AN76" t="str">
            <v/>
          </cell>
          <cell r="AO76" t="str">
            <v/>
          </cell>
          <cell r="AP76" t="str">
            <v/>
          </cell>
          <cell r="AQ76" t="str">
            <v/>
          </cell>
          <cell r="AR76" t="str">
            <v/>
          </cell>
          <cell r="AS76" t="str">
            <v/>
          </cell>
          <cell r="AT76" t="str">
            <v/>
          </cell>
          <cell r="AU76" t="str">
            <v/>
          </cell>
          <cell r="AV76" t="str">
            <v/>
          </cell>
          <cell r="AW76" t="str">
            <v/>
          </cell>
          <cell r="AX76" t="str">
            <v/>
          </cell>
          <cell r="AY76" t="str">
            <v/>
          </cell>
          <cell r="AZ76" t="str">
            <v/>
          </cell>
          <cell r="BA76" t="str">
            <v>START</v>
          </cell>
        </row>
        <row r="77">
          <cell r="A77" t="str">
            <v>0000</v>
          </cell>
          <cell r="B77" t="str">
            <v>INGRESOS DE EXPLOTACION</v>
          </cell>
          <cell r="C77" t="str">
            <v/>
          </cell>
          <cell r="D77" t="str">
            <v/>
          </cell>
          <cell r="E77">
            <v>1113827243</v>
          </cell>
          <cell r="F77">
            <v>1188086465</v>
          </cell>
          <cell r="G77">
            <v>1675133504</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t="str">
            <v/>
          </cell>
          <cell r="AD77" t="str">
            <v/>
          </cell>
          <cell r="AE77" t="str">
            <v/>
          </cell>
          <cell r="AF77" t="str">
            <v/>
          </cell>
          <cell r="AG77" t="str">
            <v/>
          </cell>
          <cell r="AH77" t="str">
            <v/>
          </cell>
          <cell r="AI77" t="str">
            <v/>
          </cell>
          <cell r="AJ77" t="str">
            <v/>
          </cell>
          <cell r="AK77" t="str">
            <v/>
          </cell>
          <cell r="AL77" t="str">
            <v/>
          </cell>
          <cell r="AM77" t="str">
            <v/>
          </cell>
          <cell r="AN77" t="str">
            <v/>
          </cell>
          <cell r="AO77">
            <v>206561948</v>
          </cell>
          <cell r="AP77">
            <v>226373001</v>
          </cell>
          <cell r="AQ77">
            <v>197631898</v>
          </cell>
          <cell r="AR77">
            <v>269510272</v>
          </cell>
          <cell r="AS77">
            <v>403677429</v>
          </cell>
          <cell r="AT77">
            <v>787886035</v>
          </cell>
          <cell r="AU77">
            <v>525032559</v>
          </cell>
          <cell r="AV77">
            <v>750230146</v>
          </cell>
          <cell r="AW77">
            <v>638225983</v>
          </cell>
          <cell r="AX77">
            <v>1014944793</v>
          </cell>
          <cell r="AY77">
            <v>1460858014</v>
          </cell>
          <cell r="AZ77">
            <v>1376748179</v>
          </cell>
          <cell r="BA77" t="str">
            <v>TDATA</v>
          </cell>
        </row>
        <row r="78">
          <cell r="A78" t="str">
            <v>0000</v>
          </cell>
          <cell r="B78" t="str">
            <v>INGRESOS DE EXPLOTACION</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v>0</v>
          </cell>
          <cell r="R78">
            <v>0</v>
          </cell>
          <cell r="S78">
            <v>0</v>
          </cell>
          <cell r="T78">
            <v>0</v>
          </cell>
          <cell r="U78">
            <v>0</v>
          </cell>
          <cell r="V78">
            <v>0</v>
          </cell>
          <cell r="W78">
            <v>0</v>
          </cell>
          <cell r="X78">
            <v>0</v>
          </cell>
          <cell r="Y78">
            <v>0</v>
          </cell>
          <cell r="Z78">
            <v>0</v>
          </cell>
          <cell r="AA78">
            <v>0</v>
          </cell>
          <cell r="AB78">
            <v>0</v>
          </cell>
          <cell r="AC78" t="str">
            <v/>
          </cell>
          <cell r="AD78" t="str">
            <v/>
          </cell>
          <cell r="AE78" t="str">
            <v/>
          </cell>
          <cell r="AF78" t="str">
            <v/>
          </cell>
          <cell r="AG78" t="str">
            <v/>
          </cell>
          <cell r="AH78" t="str">
            <v/>
          </cell>
          <cell r="AI78" t="str">
            <v/>
          </cell>
          <cell r="AJ78" t="str">
            <v/>
          </cell>
          <cell r="AK78" t="str">
            <v/>
          </cell>
          <cell r="AL78" t="str">
            <v/>
          </cell>
          <cell r="AM78" t="str">
            <v/>
          </cell>
          <cell r="AN78" t="str">
            <v/>
          </cell>
          <cell r="AO78">
            <v>4188569</v>
          </cell>
          <cell r="AP78">
            <v>5918192</v>
          </cell>
          <cell r="AQ78">
            <v>4855777</v>
          </cell>
          <cell r="AR78">
            <v>3822504</v>
          </cell>
          <cell r="AS78">
            <v>41126698</v>
          </cell>
          <cell r="AT78">
            <v>18801791</v>
          </cell>
          <cell r="AU78">
            <v>199584</v>
          </cell>
          <cell r="AV78">
            <v>172300</v>
          </cell>
          <cell r="AW78">
            <v>0</v>
          </cell>
          <cell r="AX78">
            <v>0</v>
          </cell>
          <cell r="AY78">
            <v>118349</v>
          </cell>
          <cell r="AZ78">
            <v>0</v>
          </cell>
          <cell r="BA78" t="str">
            <v>TECNO</v>
          </cell>
        </row>
        <row r="79">
          <cell r="A79" t="str">
            <v>0000</v>
          </cell>
          <cell r="B79" t="str">
            <v>INGRESOS DE EXPLOTACION</v>
          </cell>
          <cell r="C79" t="str">
            <v/>
          </cell>
          <cell r="D79" t="str">
            <v/>
          </cell>
          <cell r="E79">
            <v>13391504</v>
          </cell>
          <cell r="F79">
            <v>337090553</v>
          </cell>
          <cell r="G79">
            <v>70020006</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t="str">
            <v/>
          </cell>
          <cell r="AD79" t="str">
            <v/>
          </cell>
          <cell r="AE79" t="str">
            <v/>
          </cell>
          <cell r="AF79" t="str">
            <v/>
          </cell>
          <cell r="AG79" t="str">
            <v/>
          </cell>
          <cell r="AH79" t="str">
            <v/>
          </cell>
          <cell r="AI79" t="str">
            <v/>
          </cell>
          <cell r="AJ79" t="str">
            <v/>
          </cell>
          <cell r="AK79" t="str">
            <v/>
          </cell>
          <cell r="AL79" t="str">
            <v/>
          </cell>
          <cell r="AM79" t="str">
            <v/>
          </cell>
          <cell r="AN79" t="str">
            <v/>
          </cell>
          <cell r="AO79">
            <v>211884611</v>
          </cell>
          <cell r="AP79">
            <v>559116507</v>
          </cell>
          <cell r="AQ79">
            <v>323289555</v>
          </cell>
          <cell r="AR79">
            <v>-280457189</v>
          </cell>
          <cell r="AS79">
            <v>80944888</v>
          </cell>
          <cell r="AT79">
            <v>366486426</v>
          </cell>
          <cell r="AU79">
            <v>219448637</v>
          </cell>
          <cell r="AV79">
            <v>237859704</v>
          </cell>
          <cell r="AW79">
            <v>342453150</v>
          </cell>
          <cell r="AX79">
            <v>660563618</v>
          </cell>
          <cell r="AY79">
            <v>-66855449</v>
          </cell>
          <cell r="AZ79">
            <v>4121923711</v>
          </cell>
          <cell r="BA79" t="str">
            <v>TECOM</v>
          </cell>
        </row>
        <row r="80">
          <cell r="A80" t="str">
            <v>0000</v>
          </cell>
          <cell r="B80" t="str">
            <v>INGRESOS DE EXPLOTACION</v>
          </cell>
          <cell r="C80" t="str">
            <v/>
          </cell>
          <cell r="D80" t="str">
            <v/>
          </cell>
          <cell r="E80">
            <v>65389298</v>
          </cell>
          <cell r="F80">
            <v>137925788</v>
          </cell>
          <cell r="G80">
            <v>107515296</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t="str">
            <v/>
          </cell>
          <cell r="AD80" t="str">
            <v/>
          </cell>
          <cell r="AE80" t="str">
            <v/>
          </cell>
          <cell r="AF80" t="str">
            <v/>
          </cell>
          <cell r="AG80" t="str">
            <v/>
          </cell>
          <cell r="AH80" t="str">
            <v/>
          </cell>
          <cell r="AI80" t="str">
            <v/>
          </cell>
          <cell r="AJ80" t="str">
            <v/>
          </cell>
          <cell r="AK80" t="str">
            <v/>
          </cell>
          <cell r="AL80" t="str">
            <v/>
          </cell>
          <cell r="AM80" t="str">
            <v/>
          </cell>
          <cell r="AN80" t="str">
            <v/>
          </cell>
          <cell r="AO80" t="str">
            <v/>
          </cell>
          <cell r="AP80" t="str">
            <v/>
          </cell>
          <cell r="AQ80" t="str">
            <v/>
          </cell>
          <cell r="AR80" t="str">
            <v/>
          </cell>
          <cell r="AS80" t="str">
            <v/>
          </cell>
          <cell r="AT80" t="str">
            <v/>
          </cell>
          <cell r="AU80" t="str">
            <v/>
          </cell>
          <cell r="AV80" t="str">
            <v/>
          </cell>
          <cell r="AW80" t="str">
            <v/>
          </cell>
          <cell r="AX80" t="str">
            <v/>
          </cell>
          <cell r="AY80" t="str">
            <v/>
          </cell>
          <cell r="AZ80" t="str">
            <v/>
          </cell>
          <cell r="BA80" t="str">
            <v>TELEM</v>
          </cell>
        </row>
        <row r="81">
          <cell r="A81" t="str">
            <v>0000</v>
          </cell>
          <cell r="B81" t="str">
            <v>INGRESOS DE EXPLOTACION</v>
          </cell>
          <cell r="C81" t="str">
            <v/>
          </cell>
          <cell r="D81" t="str">
            <v/>
          </cell>
          <cell r="E81">
            <v>6773311442</v>
          </cell>
          <cell r="F81">
            <v>7274520531</v>
          </cell>
          <cell r="G81">
            <v>7046791931</v>
          </cell>
          <cell r="H81">
            <v>0</v>
          </cell>
          <cell r="I81">
            <v>0</v>
          </cell>
          <cell r="J81">
            <v>0</v>
          </cell>
          <cell r="K81">
            <v>0</v>
          </cell>
          <cell r="L81">
            <v>0</v>
          </cell>
          <cell r="M81">
            <v>0</v>
          </cell>
          <cell r="N81">
            <v>0</v>
          </cell>
          <cell r="O81">
            <v>0</v>
          </cell>
          <cell r="P81">
            <v>0</v>
          </cell>
          <cell r="Q81">
            <v>8961227676</v>
          </cell>
          <cell r="R81">
            <v>7846752229</v>
          </cell>
          <cell r="S81">
            <v>861072798</v>
          </cell>
          <cell r="T81">
            <v>5592369080</v>
          </cell>
          <cell r="U81">
            <v>5497138401</v>
          </cell>
          <cell r="V81">
            <v>5557914882</v>
          </cell>
          <cell r="W81">
            <v>5771991808</v>
          </cell>
          <cell r="X81">
            <v>6253168113</v>
          </cell>
          <cell r="Y81">
            <v>6259185585</v>
          </cell>
          <cell r="Z81">
            <v>6222003144</v>
          </cell>
          <cell r="AA81">
            <v>6573966547</v>
          </cell>
          <cell r="AB81">
            <v>4069493736</v>
          </cell>
          <cell r="AC81">
            <v>6425025522</v>
          </cell>
          <cell r="AD81">
            <v>6222806695</v>
          </cell>
          <cell r="AE81">
            <v>6691865578</v>
          </cell>
          <cell r="AF81" t="str">
            <v/>
          </cell>
          <cell r="AG81" t="str">
            <v/>
          </cell>
          <cell r="AH81" t="str">
            <v/>
          </cell>
          <cell r="AI81" t="str">
            <v/>
          </cell>
          <cell r="AJ81" t="str">
            <v/>
          </cell>
          <cell r="AK81" t="str">
            <v/>
          </cell>
          <cell r="AL81" t="str">
            <v/>
          </cell>
          <cell r="AM81" t="str">
            <v/>
          </cell>
          <cell r="AN81" t="str">
            <v/>
          </cell>
          <cell r="AO81">
            <v>6234438620</v>
          </cell>
          <cell r="AP81">
            <v>6011572903</v>
          </cell>
          <cell r="AQ81">
            <v>6808345641</v>
          </cell>
          <cell r="AR81">
            <v>6711210017</v>
          </cell>
          <cell r="AS81">
            <v>6863969643</v>
          </cell>
          <cell r="AT81">
            <v>7598192397</v>
          </cell>
          <cell r="AU81">
            <v>6897713960</v>
          </cell>
          <cell r="AV81">
            <v>6838856782</v>
          </cell>
          <cell r="AW81">
            <v>7059547367</v>
          </cell>
          <cell r="AX81">
            <v>8148978748</v>
          </cell>
          <cell r="AY81">
            <v>7024358979</v>
          </cell>
          <cell r="AZ81">
            <v>8569731017</v>
          </cell>
          <cell r="BA81" t="str">
            <v>TEMPR</v>
          </cell>
        </row>
        <row r="82">
          <cell r="A82" t="str">
            <v>0000</v>
          </cell>
          <cell r="B82" t="str">
            <v>INGRESOS DE EXPLOTACION</v>
          </cell>
          <cell r="C82" t="str">
            <v/>
          </cell>
          <cell r="D82" t="str">
            <v/>
          </cell>
          <cell r="E82">
            <v>28649961</v>
          </cell>
          <cell r="F82">
            <v>499323</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t="str">
            <v/>
          </cell>
          <cell r="AD82" t="str">
            <v/>
          </cell>
          <cell r="AE82" t="str">
            <v/>
          </cell>
          <cell r="AF82" t="str">
            <v/>
          </cell>
          <cell r="AG82" t="str">
            <v/>
          </cell>
          <cell r="AH82" t="str">
            <v/>
          </cell>
          <cell r="AI82" t="str">
            <v/>
          </cell>
          <cell r="AJ82" t="str">
            <v/>
          </cell>
          <cell r="AK82" t="str">
            <v/>
          </cell>
          <cell r="AL82" t="str">
            <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TERRA</v>
          </cell>
        </row>
        <row r="83">
          <cell r="A83" t="str">
            <v>0002</v>
          </cell>
          <cell r="B83" t="str">
            <v>Renta Fija</v>
          </cell>
          <cell r="C83" t="str">
            <v/>
          </cell>
          <cell r="D83" t="str">
            <v/>
          </cell>
          <cell r="E83">
            <v>12965233271</v>
          </cell>
          <cell r="F83">
            <v>12905625999</v>
          </cell>
          <cell r="G83">
            <v>12937556635</v>
          </cell>
          <cell r="H83">
            <v>0</v>
          </cell>
          <cell r="I83">
            <v>0</v>
          </cell>
          <cell r="J83">
            <v>0</v>
          </cell>
          <cell r="K83">
            <v>0</v>
          </cell>
          <cell r="L83">
            <v>0</v>
          </cell>
          <cell r="M83">
            <v>0</v>
          </cell>
          <cell r="N83">
            <v>0</v>
          </cell>
          <cell r="O83">
            <v>0</v>
          </cell>
          <cell r="P83">
            <v>0</v>
          </cell>
          <cell r="Q83">
            <v>12762251774</v>
          </cell>
          <cell r="R83">
            <v>12907453448</v>
          </cell>
          <cell r="S83">
            <v>13009693703</v>
          </cell>
          <cell r="T83">
            <v>13084237780</v>
          </cell>
          <cell r="U83">
            <v>12910684195</v>
          </cell>
          <cell r="V83">
            <v>12898269422</v>
          </cell>
          <cell r="W83">
            <v>13302944937</v>
          </cell>
          <cell r="X83">
            <v>13318185941</v>
          </cell>
          <cell r="Y83">
            <v>13231954820</v>
          </cell>
          <cell r="Z83">
            <v>13430642329</v>
          </cell>
          <cell r="AA83">
            <v>13581433651</v>
          </cell>
          <cell r="AB83">
            <v>12933210253</v>
          </cell>
          <cell r="AC83" t="str">
            <v/>
          </cell>
          <cell r="AD83" t="str">
            <v/>
          </cell>
          <cell r="AE83" t="str">
            <v/>
          </cell>
          <cell r="AF83" t="str">
            <v/>
          </cell>
          <cell r="AG83" t="str">
            <v/>
          </cell>
          <cell r="AH83" t="str">
            <v/>
          </cell>
          <cell r="AI83" t="str">
            <v/>
          </cell>
          <cell r="AJ83" t="str">
            <v/>
          </cell>
          <cell r="AK83" t="str">
            <v/>
          </cell>
          <cell r="AL83" t="str">
            <v/>
          </cell>
          <cell r="AM83" t="str">
            <v/>
          </cell>
          <cell r="AN83" t="str">
            <v/>
          </cell>
          <cell r="AO83">
            <v>13360898113</v>
          </cell>
          <cell r="AP83">
            <v>13568009560</v>
          </cell>
          <cell r="AQ83">
            <v>13316029301</v>
          </cell>
          <cell r="AR83">
            <v>13243429241</v>
          </cell>
          <cell r="AS83">
            <v>13254817405</v>
          </cell>
          <cell r="AT83">
            <v>13251906556</v>
          </cell>
          <cell r="AU83">
            <v>13129178266</v>
          </cell>
          <cell r="AV83">
            <v>13007485310</v>
          </cell>
          <cell r="AW83">
            <v>13124118122</v>
          </cell>
          <cell r="AX83">
            <v>13186018877</v>
          </cell>
          <cell r="AY83">
            <v>13276488561</v>
          </cell>
          <cell r="AZ83">
            <v>12930991300</v>
          </cell>
          <cell r="BA83" t="str">
            <v>CTCSA</v>
          </cell>
        </row>
        <row r="84">
          <cell r="A84" t="str">
            <v>0004</v>
          </cell>
          <cell r="B84" t="str">
            <v>Renta Variable</v>
          </cell>
          <cell r="C84" t="str">
            <v/>
          </cell>
          <cell r="D84" t="str">
            <v/>
          </cell>
          <cell r="E84">
            <v>12882611502</v>
          </cell>
          <cell r="F84">
            <v>10058502207</v>
          </cell>
          <cell r="G84">
            <v>12360407538</v>
          </cell>
          <cell r="H84">
            <v>0</v>
          </cell>
          <cell r="I84">
            <v>0</v>
          </cell>
          <cell r="J84">
            <v>0</v>
          </cell>
          <cell r="K84">
            <v>0</v>
          </cell>
          <cell r="L84">
            <v>0</v>
          </cell>
          <cell r="M84">
            <v>0</v>
          </cell>
          <cell r="N84">
            <v>0</v>
          </cell>
          <cell r="O84">
            <v>0</v>
          </cell>
          <cell r="P84">
            <v>0</v>
          </cell>
          <cell r="Q84">
            <v>13247009372</v>
          </cell>
          <cell r="R84">
            <v>10954522547</v>
          </cell>
          <cell r="S84">
            <v>14800927784</v>
          </cell>
          <cell r="T84">
            <v>12536073182</v>
          </cell>
          <cell r="U84">
            <v>13744964427</v>
          </cell>
          <cell r="V84">
            <v>13768369629</v>
          </cell>
          <cell r="W84">
            <v>13734377715</v>
          </cell>
          <cell r="X84">
            <v>14303252539</v>
          </cell>
          <cell r="Y84">
            <v>12463359495</v>
          </cell>
          <cell r="Z84">
            <v>14305262749</v>
          </cell>
          <cell r="AA84">
            <v>14617982679</v>
          </cell>
          <cell r="AB84">
            <v>13555057863</v>
          </cell>
          <cell r="AC84" t="str">
            <v/>
          </cell>
          <cell r="AD84" t="str">
            <v/>
          </cell>
          <cell r="AE84" t="str">
            <v/>
          </cell>
          <cell r="AF84" t="str">
            <v/>
          </cell>
          <cell r="AG84" t="str">
            <v/>
          </cell>
          <cell r="AH84" t="str">
            <v/>
          </cell>
          <cell r="AI84" t="str">
            <v/>
          </cell>
          <cell r="AJ84" t="str">
            <v/>
          </cell>
          <cell r="AK84" t="str">
            <v/>
          </cell>
          <cell r="AL84" t="str">
            <v/>
          </cell>
          <cell r="AM84" t="str">
            <v/>
          </cell>
          <cell r="AN84" t="str">
            <v/>
          </cell>
          <cell r="AO84">
            <v>13581807020</v>
          </cell>
          <cell r="AP84">
            <v>11070260668</v>
          </cell>
          <cell r="AQ84">
            <v>14540964615</v>
          </cell>
          <cell r="AR84">
            <v>13327458940</v>
          </cell>
          <cell r="AS84">
            <v>14119179735</v>
          </cell>
          <cell r="AT84">
            <v>14035590478</v>
          </cell>
          <cell r="AU84">
            <v>14110446524</v>
          </cell>
          <cell r="AV84">
            <v>14542025136</v>
          </cell>
          <cell r="AW84">
            <v>12067330508</v>
          </cell>
          <cell r="AX84">
            <v>14540404102</v>
          </cell>
          <cell r="AY84">
            <v>13627378671</v>
          </cell>
          <cell r="AZ84">
            <v>13132854209</v>
          </cell>
          <cell r="BA84" t="str">
            <v>CTCSA</v>
          </cell>
        </row>
        <row r="85">
          <cell r="A85" t="str">
            <v>0006</v>
          </cell>
          <cell r="B85" t="str">
            <v>Cargo de Conexión</v>
          </cell>
          <cell r="C85" t="str">
            <v/>
          </cell>
          <cell r="D85" t="str">
            <v/>
          </cell>
          <cell r="E85">
            <v>193895309</v>
          </cell>
          <cell r="F85">
            <v>240379394</v>
          </cell>
          <cell r="G85">
            <v>241882119</v>
          </cell>
          <cell r="H85">
            <v>0</v>
          </cell>
          <cell r="I85">
            <v>0</v>
          </cell>
          <cell r="J85">
            <v>0</v>
          </cell>
          <cell r="K85">
            <v>0</v>
          </cell>
          <cell r="L85">
            <v>0</v>
          </cell>
          <cell r="M85">
            <v>0</v>
          </cell>
          <cell r="N85">
            <v>0</v>
          </cell>
          <cell r="O85">
            <v>0</v>
          </cell>
          <cell r="P85">
            <v>0</v>
          </cell>
          <cell r="Q85">
            <v>128433211</v>
          </cell>
          <cell r="R85">
            <v>128044772</v>
          </cell>
          <cell r="S85">
            <v>174699902</v>
          </cell>
          <cell r="T85">
            <v>141994405</v>
          </cell>
          <cell r="U85">
            <v>167954975</v>
          </cell>
          <cell r="V85">
            <v>311871036</v>
          </cell>
          <cell r="W85">
            <v>147636637</v>
          </cell>
          <cell r="X85">
            <v>162578625</v>
          </cell>
          <cell r="Y85">
            <v>130106237</v>
          </cell>
          <cell r="Z85">
            <v>146436118</v>
          </cell>
          <cell r="AA85">
            <v>145554835</v>
          </cell>
          <cell r="AB85">
            <v>205849480</v>
          </cell>
          <cell r="AC85" t="str">
            <v/>
          </cell>
          <cell r="AD85" t="str">
            <v/>
          </cell>
          <cell r="AE85" t="str">
            <v/>
          </cell>
          <cell r="AF85" t="str">
            <v/>
          </cell>
          <cell r="AG85" t="str">
            <v/>
          </cell>
          <cell r="AH85" t="str">
            <v/>
          </cell>
          <cell r="AI85" t="str">
            <v/>
          </cell>
          <cell r="AJ85" t="str">
            <v/>
          </cell>
          <cell r="AK85" t="str">
            <v/>
          </cell>
          <cell r="AL85" t="str">
            <v/>
          </cell>
          <cell r="AM85" t="str">
            <v/>
          </cell>
          <cell r="AN85" t="str">
            <v/>
          </cell>
          <cell r="AO85">
            <v>179629801</v>
          </cell>
          <cell r="AP85">
            <v>139327794</v>
          </cell>
          <cell r="AQ85">
            <v>168559413</v>
          </cell>
          <cell r="AR85">
            <v>165436109</v>
          </cell>
          <cell r="AS85">
            <v>205483632</v>
          </cell>
          <cell r="AT85">
            <v>162172431</v>
          </cell>
          <cell r="AU85">
            <v>154129391</v>
          </cell>
          <cell r="AV85">
            <v>245504142</v>
          </cell>
          <cell r="AW85">
            <v>239614939</v>
          </cell>
          <cell r="AX85">
            <v>287920221</v>
          </cell>
          <cell r="AY85">
            <v>449239919</v>
          </cell>
          <cell r="AZ85">
            <v>136091098</v>
          </cell>
          <cell r="BA85" t="str">
            <v>CTCSA</v>
          </cell>
        </row>
        <row r="86">
          <cell r="A86" t="str">
            <v>0008</v>
          </cell>
          <cell r="B86" t="str">
            <v>Cargo de Acceso</v>
          </cell>
          <cell r="C86" t="str">
            <v/>
          </cell>
          <cell r="D86" t="str">
            <v/>
          </cell>
          <cell r="E86">
            <v>1514510605</v>
          </cell>
          <cell r="F86">
            <v>1229747674</v>
          </cell>
          <cell r="G86">
            <v>1430965383</v>
          </cell>
          <cell r="H86">
            <v>0</v>
          </cell>
          <cell r="I86">
            <v>0</v>
          </cell>
          <cell r="J86">
            <v>0</v>
          </cell>
          <cell r="K86">
            <v>0</v>
          </cell>
          <cell r="L86">
            <v>0</v>
          </cell>
          <cell r="M86">
            <v>0</v>
          </cell>
          <cell r="N86">
            <v>0</v>
          </cell>
          <cell r="O86">
            <v>0</v>
          </cell>
          <cell r="P86">
            <v>0</v>
          </cell>
          <cell r="Q86">
            <v>880349717</v>
          </cell>
          <cell r="R86">
            <v>741541653</v>
          </cell>
          <cell r="S86">
            <v>740961084</v>
          </cell>
          <cell r="T86">
            <v>752324892</v>
          </cell>
          <cell r="U86">
            <v>557300699</v>
          </cell>
          <cell r="V86">
            <v>965252137</v>
          </cell>
          <cell r="W86">
            <v>1025394796</v>
          </cell>
          <cell r="X86">
            <v>1642944567</v>
          </cell>
          <cell r="Y86">
            <v>799479283</v>
          </cell>
          <cell r="Z86">
            <v>1060036281</v>
          </cell>
          <cell r="AA86">
            <v>1027801542</v>
          </cell>
          <cell r="AB86">
            <v>1198375956</v>
          </cell>
          <cell r="AC86" t="str">
            <v/>
          </cell>
          <cell r="AD86" t="str">
            <v/>
          </cell>
          <cell r="AE86" t="str">
            <v/>
          </cell>
          <cell r="AF86" t="str">
            <v/>
          </cell>
          <cell r="AG86" t="str">
            <v/>
          </cell>
          <cell r="AH86" t="str">
            <v/>
          </cell>
          <cell r="AI86" t="str">
            <v/>
          </cell>
          <cell r="AJ86" t="str">
            <v/>
          </cell>
          <cell r="AK86" t="str">
            <v/>
          </cell>
          <cell r="AL86" t="str">
            <v/>
          </cell>
          <cell r="AM86" t="str">
            <v/>
          </cell>
          <cell r="AN86" t="str">
            <v/>
          </cell>
          <cell r="AO86">
            <v>1299195075</v>
          </cell>
          <cell r="AP86">
            <v>1293654590</v>
          </cell>
          <cell r="AQ86">
            <v>1478734114</v>
          </cell>
          <cell r="AR86">
            <v>1426773812</v>
          </cell>
          <cell r="AS86">
            <v>1309011815</v>
          </cell>
          <cell r="AT86">
            <v>1436345836</v>
          </cell>
          <cell r="AU86">
            <v>1447676819</v>
          </cell>
          <cell r="AV86">
            <v>1473929899</v>
          </cell>
          <cell r="AW86">
            <v>1271296884</v>
          </cell>
          <cell r="AX86">
            <v>1480027698</v>
          </cell>
          <cell r="AY86">
            <v>1391834952</v>
          </cell>
          <cell r="AZ86">
            <v>1412889797</v>
          </cell>
          <cell r="BA86" t="str">
            <v>CTCSA</v>
          </cell>
        </row>
        <row r="87">
          <cell r="A87" t="str">
            <v>0010</v>
          </cell>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v>0</v>
          </cell>
          <cell r="R87">
            <v>0</v>
          </cell>
          <cell r="S87">
            <v>0</v>
          </cell>
          <cell r="T87">
            <v>0</v>
          </cell>
          <cell r="U87">
            <v>0</v>
          </cell>
          <cell r="V87">
            <v>0</v>
          </cell>
          <cell r="W87">
            <v>0</v>
          </cell>
          <cell r="X87">
            <v>0</v>
          </cell>
          <cell r="Y87">
            <v>0</v>
          </cell>
          <cell r="Z87">
            <v>0</v>
          </cell>
          <cell r="AA87">
            <v>0</v>
          </cell>
          <cell r="AB87">
            <v>0</v>
          </cell>
          <cell r="AC87" t="str">
            <v/>
          </cell>
          <cell r="AD87" t="str">
            <v/>
          </cell>
          <cell r="AE87" t="str">
            <v/>
          </cell>
          <cell r="AF87" t="str">
            <v/>
          </cell>
          <cell r="AG87" t="str">
            <v/>
          </cell>
          <cell r="AH87" t="str">
            <v/>
          </cell>
          <cell r="AI87" t="str">
            <v/>
          </cell>
          <cell r="AJ87" t="str">
            <v/>
          </cell>
          <cell r="AK87" t="str">
            <v/>
          </cell>
          <cell r="AL87" t="str">
            <v/>
          </cell>
          <cell r="AM87" t="str">
            <v/>
          </cell>
          <cell r="AN87" t="str">
            <v/>
          </cell>
          <cell r="AO87">
            <v>0</v>
          </cell>
          <cell r="AP87">
            <v>0</v>
          </cell>
          <cell r="AQ87">
            <v>0</v>
          </cell>
          <cell r="AR87">
            <v>0</v>
          </cell>
          <cell r="AS87">
            <v>0</v>
          </cell>
          <cell r="AT87">
            <v>0</v>
          </cell>
          <cell r="AU87">
            <v>0</v>
          </cell>
          <cell r="AV87">
            <v>0</v>
          </cell>
          <cell r="AW87">
            <v>0</v>
          </cell>
          <cell r="AX87">
            <v>0</v>
          </cell>
          <cell r="AY87">
            <v>0</v>
          </cell>
          <cell r="AZ87">
            <v>-10178617</v>
          </cell>
          <cell r="BA87" t="str">
            <v>ISTEL</v>
          </cell>
        </row>
        <row r="88">
          <cell r="A88" t="str">
            <v>0010</v>
          </cell>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v>0</v>
          </cell>
          <cell r="R88">
            <v>0</v>
          </cell>
          <cell r="S88">
            <v>0</v>
          </cell>
          <cell r="T88">
            <v>0</v>
          </cell>
          <cell r="U88">
            <v>0</v>
          </cell>
          <cell r="V88">
            <v>0</v>
          </cell>
          <cell r="W88">
            <v>0</v>
          </cell>
          <cell r="X88">
            <v>0</v>
          </cell>
          <cell r="Y88">
            <v>0</v>
          </cell>
          <cell r="Z88">
            <v>0</v>
          </cell>
          <cell r="AA88">
            <v>0</v>
          </cell>
          <cell r="AB88">
            <v>0</v>
          </cell>
          <cell r="AC88">
            <v>-26319052.367570188</v>
          </cell>
          <cell r="AD88">
            <v>-24733329.462424077</v>
          </cell>
          <cell r="AE88">
            <v>-23135226.601425316</v>
          </cell>
          <cell r="AF88">
            <v>-21566492.986230101</v>
          </cell>
          <cell r="AG88">
            <v>-19971236.089648649</v>
          </cell>
          <cell r="AH88">
            <v>-18367379.40468245</v>
          </cell>
          <cell r="AI88">
            <v>-15081956.157713979</v>
          </cell>
          <cell r="AJ88">
            <v>-13445061.182730088</v>
          </cell>
          <cell r="AK88">
            <v>-11797368.934786515</v>
          </cell>
          <cell r="AL88">
            <v>-10142366.607077891</v>
          </cell>
          <cell r="AM88">
            <v>-8482399.272386143</v>
          </cell>
          <cell r="AN88">
            <v>-6800848.4406283163</v>
          </cell>
          <cell r="AO88" t="str">
            <v/>
          </cell>
          <cell r="AP88" t="str">
            <v/>
          </cell>
          <cell r="AQ88" t="str">
            <v/>
          </cell>
          <cell r="AR88" t="str">
            <v/>
          </cell>
          <cell r="AS88" t="str">
            <v/>
          </cell>
          <cell r="AT88" t="str">
            <v/>
          </cell>
          <cell r="AU88" t="str">
            <v/>
          </cell>
          <cell r="AV88" t="str">
            <v/>
          </cell>
          <cell r="AW88" t="str">
            <v/>
          </cell>
          <cell r="AX88" t="str">
            <v/>
          </cell>
          <cell r="AY88" t="str">
            <v/>
          </cell>
          <cell r="AZ88" t="str">
            <v/>
          </cell>
          <cell r="BA88" t="str">
            <v>TDATA</v>
          </cell>
        </row>
        <row r="89">
          <cell r="A89" t="str">
            <v>0010</v>
          </cell>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v>0</v>
          </cell>
          <cell r="R89">
            <v>0</v>
          </cell>
          <cell r="S89">
            <v>0</v>
          </cell>
          <cell r="T89">
            <v>0</v>
          </cell>
          <cell r="U89">
            <v>0</v>
          </cell>
          <cell r="V89">
            <v>0</v>
          </cell>
          <cell r="W89">
            <v>0</v>
          </cell>
          <cell r="X89">
            <v>0</v>
          </cell>
          <cell r="Y89">
            <v>0</v>
          </cell>
          <cell r="Z89">
            <v>0</v>
          </cell>
          <cell r="AA89">
            <v>0</v>
          </cell>
          <cell r="AB89">
            <v>0</v>
          </cell>
          <cell r="AC89">
            <v>-301520576.78961927</v>
          </cell>
          <cell r="AD89">
            <v>-303758632.65563864</v>
          </cell>
          <cell r="AE89">
            <v>-306607477.24974412</v>
          </cell>
          <cell r="AF89">
            <v>-310916584.6475929</v>
          </cell>
          <cell r="AG89">
            <v>-312614673.62204093</v>
          </cell>
          <cell r="AH89">
            <v>-316226880.46941841</v>
          </cell>
          <cell r="AI89">
            <v>-351278121.42073208</v>
          </cell>
          <cell r="AJ89">
            <v>-372403217.71942645</v>
          </cell>
          <cell r="AK89">
            <v>-386156553.69053906</v>
          </cell>
          <cell r="AL89">
            <v>-390582440.26659548</v>
          </cell>
          <cell r="AM89">
            <v>-395366343.18532974</v>
          </cell>
          <cell r="AN89">
            <v>-407921662.08701873</v>
          </cell>
          <cell r="AO89" t="str">
            <v/>
          </cell>
          <cell r="AP89" t="str">
            <v/>
          </cell>
          <cell r="AQ89" t="str">
            <v/>
          </cell>
          <cell r="AR89" t="str">
            <v/>
          </cell>
          <cell r="AS89" t="str">
            <v/>
          </cell>
          <cell r="AT89" t="str">
            <v/>
          </cell>
          <cell r="AU89" t="str">
            <v/>
          </cell>
          <cell r="AV89" t="str">
            <v/>
          </cell>
          <cell r="AW89" t="str">
            <v/>
          </cell>
          <cell r="AX89" t="str">
            <v/>
          </cell>
          <cell r="AY89" t="str">
            <v/>
          </cell>
          <cell r="AZ89" t="str">
            <v/>
          </cell>
          <cell r="BA89" t="str">
            <v>TEMPR</v>
          </cell>
        </row>
        <row r="90">
          <cell r="A90" t="str">
            <v>0010</v>
          </cell>
          <cell r="B90" t="str">
            <v>BIENES Y SERVICIOS</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v>0</v>
          </cell>
          <cell r="R90">
            <v>0</v>
          </cell>
          <cell r="S90">
            <v>0</v>
          </cell>
          <cell r="T90">
            <v>0</v>
          </cell>
          <cell r="U90">
            <v>0</v>
          </cell>
          <cell r="V90">
            <v>0</v>
          </cell>
          <cell r="W90">
            <v>0</v>
          </cell>
          <cell r="X90">
            <v>0</v>
          </cell>
          <cell r="Y90">
            <v>0</v>
          </cell>
          <cell r="Z90">
            <v>0</v>
          </cell>
          <cell r="AA90">
            <v>0</v>
          </cell>
          <cell r="AB90">
            <v>0</v>
          </cell>
          <cell r="AC90">
            <v>-12105120222.243492</v>
          </cell>
          <cell r="AD90">
            <v>-11077441846.277855</v>
          </cell>
          <cell r="AE90">
            <v>-11984086169.36109</v>
          </cell>
          <cell r="AF90">
            <v>-12392364363.632973</v>
          </cell>
          <cell r="AG90">
            <v>-11973942742.354197</v>
          </cell>
          <cell r="AH90">
            <v>-11997803714.016668</v>
          </cell>
          <cell r="AI90">
            <v>-11942311868.539404</v>
          </cell>
          <cell r="AJ90">
            <v>-12043738391.600739</v>
          </cell>
          <cell r="AK90">
            <v>-12012250632.288145</v>
          </cell>
          <cell r="AL90">
            <v>-12098843414.898392</v>
          </cell>
          <cell r="AM90">
            <v>-12004738249.745998</v>
          </cell>
          <cell r="AN90">
            <v>-12227667601.229683</v>
          </cell>
          <cell r="AO90" t="str">
            <v/>
          </cell>
          <cell r="AP90" t="str">
            <v/>
          </cell>
          <cell r="AQ90" t="str">
            <v/>
          </cell>
          <cell r="AR90" t="str">
            <v/>
          </cell>
          <cell r="AS90" t="str">
            <v/>
          </cell>
          <cell r="AT90" t="str">
            <v/>
          </cell>
          <cell r="AU90" t="str">
            <v/>
          </cell>
          <cell r="AV90" t="str">
            <v/>
          </cell>
          <cell r="AW90" t="str">
            <v/>
          </cell>
          <cell r="AX90" t="str">
            <v/>
          </cell>
          <cell r="AY90" t="str">
            <v/>
          </cell>
          <cell r="AZ90" t="str">
            <v/>
          </cell>
          <cell r="BA90" t="str">
            <v>CTCSA</v>
          </cell>
        </row>
        <row r="91">
          <cell r="A91" t="str">
            <v>0010</v>
          </cell>
          <cell r="B91" t="str">
            <v>BIENES Y SERVICIOS</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v>0</v>
          </cell>
          <cell r="R91">
            <v>0</v>
          </cell>
          <cell r="S91">
            <v>0</v>
          </cell>
          <cell r="T91">
            <v>0</v>
          </cell>
          <cell r="U91">
            <v>0</v>
          </cell>
          <cell r="V91">
            <v>0</v>
          </cell>
          <cell r="W91">
            <v>0</v>
          </cell>
          <cell r="X91">
            <v>0</v>
          </cell>
          <cell r="Y91">
            <v>0</v>
          </cell>
          <cell r="Z91">
            <v>0</v>
          </cell>
          <cell r="AA91">
            <v>0</v>
          </cell>
          <cell r="AB91">
            <v>0</v>
          </cell>
          <cell r="AC91">
            <v>-3929767171.6064396</v>
          </cell>
          <cell r="AD91">
            <v>-3838866545.7205067</v>
          </cell>
          <cell r="AE91">
            <v>-3762754852.4750257</v>
          </cell>
          <cell r="AF91">
            <v>-3679833553.1606226</v>
          </cell>
          <cell r="AG91">
            <v>-3885437916.155838</v>
          </cell>
          <cell r="AH91">
            <v>-3680529970.6206021</v>
          </cell>
          <cell r="AI91">
            <v>-3691896787.3011651</v>
          </cell>
          <cell r="AJ91">
            <v>-3817675603.5076489</v>
          </cell>
          <cell r="AK91">
            <v>-3623556269.6192904</v>
          </cell>
          <cell r="AL91">
            <v>-3693897081.2265434</v>
          </cell>
          <cell r="AM91">
            <v>-3976197674.683496</v>
          </cell>
          <cell r="AN91">
            <v>-3797235477.8376131</v>
          </cell>
          <cell r="AO91" t="str">
            <v/>
          </cell>
          <cell r="AP91" t="str">
            <v/>
          </cell>
          <cell r="AQ91" t="str">
            <v/>
          </cell>
          <cell r="AR91" t="str">
            <v/>
          </cell>
          <cell r="AS91" t="str">
            <v/>
          </cell>
          <cell r="AT91" t="str">
            <v/>
          </cell>
          <cell r="AU91" t="str">
            <v/>
          </cell>
          <cell r="AV91" t="str">
            <v/>
          </cell>
          <cell r="AW91" t="str">
            <v/>
          </cell>
          <cell r="AX91" t="str">
            <v/>
          </cell>
          <cell r="AY91" t="str">
            <v/>
          </cell>
          <cell r="AZ91" t="str">
            <v/>
          </cell>
          <cell r="BA91" t="str">
            <v>CTCTR</v>
          </cell>
        </row>
        <row r="92">
          <cell r="A92" t="str">
            <v>0010</v>
          </cell>
          <cell r="B92" t="str">
            <v>BIENES Y SERVICIOS</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v>0</v>
          </cell>
          <cell r="R92">
            <v>0</v>
          </cell>
          <cell r="S92">
            <v>0</v>
          </cell>
          <cell r="T92">
            <v>0</v>
          </cell>
          <cell r="U92">
            <v>0</v>
          </cell>
          <cell r="V92">
            <v>0</v>
          </cell>
          <cell r="W92">
            <v>0</v>
          </cell>
          <cell r="X92">
            <v>0</v>
          </cell>
          <cell r="Y92">
            <v>0</v>
          </cell>
          <cell r="Z92">
            <v>0</v>
          </cell>
          <cell r="AA92">
            <v>0</v>
          </cell>
          <cell r="AB92">
            <v>0</v>
          </cell>
          <cell r="AC92">
            <v>-3116412062.8590512</v>
          </cell>
          <cell r="AD92">
            <v>-2985649853.9396405</v>
          </cell>
          <cell r="AE92">
            <v>-2945086843.7457433</v>
          </cell>
          <cell r="AF92">
            <v>-2958576308.8904104</v>
          </cell>
          <cell r="AG92">
            <v>-2976979778.4936271</v>
          </cell>
          <cell r="AH92">
            <v>-2890974969.2258234</v>
          </cell>
          <cell r="AI92">
            <v>-2840255210.23592</v>
          </cell>
          <cell r="AJ92">
            <v>-2853663984.5424643</v>
          </cell>
          <cell r="AK92">
            <v>-2924686833.6805205</v>
          </cell>
          <cell r="AL92">
            <v>-3020917695.4517484</v>
          </cell>
          <cell r="AM92">
            <v>-3040090127.4029531</v>
          </cell>
          <cell r="AN92">
            <v>-3235370401.7747383</v>
          </cell>
          <cell r="AO92" t="str">
            <v/>
          </cell>
          <cell r="AP92" t="str">
            <v/>
          </cell>
          <cell r="AQ92" t="str">
            <v/>
          </cell>
          <cell r="AR92" t="str">
            <v/>
          </cell>
          <cell r="AS92" t="str">
            <v/>
          </cell>
          <cell r="AT92" t="str">
            <v/>
          </cell>
          <cell r="AU92" t="str">
            <v/>
          </cell>
          <cell r="AV92" t="str">
            <v/>
          </cell>
          <cell r="AW92" t="str">
            <v/>
          </cell>
          <cell r="AX92" t="str">
            <v/>
          </cell>
          <cell r="AY92" t="str">
            <v/>
          </cell>
          <cell r="AZ92" t="str">
            <v/>
          </cell>
          <cell r="BA92" t="str">
            <v>EQYS</v>
          </cell>
        </row>
        <row r="93">
          <cell r="A93" t="str">
            <v>0010</v>
          </cell>
          <cell r="B93" t="str">
            <v>BIENES Y SERVICIOS</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v>0</v>
          </cell>
          <cell r="R93">
            <v>0</v>
          </cell>
          <cell r="S93">
            <v>0</v>
          </cell>
          <cell r="T93">
            <v>0</v>
          </cell>
          <cell r="U93">
            <v>0</v>
          </cell>
          <cell r="V93">
            <v>0</v>
          </cell>
          <cell r="W93">
            <v>0</v>
          </cell>
          <cell r="X93">
            <v>0</v>
          </cell>
          <cell r="Y93">
            <v>0</v>
          </cell>
          <cell r="Z93">
            <v>0</v>
          </cell>
          <cell r="AA93">
            <v>0</v>
          </cell>
          <cell r="AB93">
            <v>0</v>
          </cell>
          <cell r="AC93">
            <v>-18103000</v>
          </cell>
          <cell r="AD93">
            <v>-10961666.666666668</v>
          </cell>
          <cell r="AE93">
            <v>-54308000</v>
          </cell>
          <cell r="AF93">
            <v>-22183066.666666668</v>
          </cell>
          <cell r="AG93">
            <v>-35636666.666666672</v>
          </cell>
          <cell r="AH93">
            <v>-46980000</v>
          </cell>
          <cell r="AI93">
            <v>-30581666.666666668</v>
          </cell>
          <cell r="AJ93">
            <v>-56688000</v>
          </cell>
          <cell r="AK93">
            <v>-43151666.666666672</v>
          </cell>
          <cell r="AL93">
            <v>-77613000</v>
          </cell>
          <cell r="AM93">
            <v>-53996666.666666672</v>
          </cell>
          <cell r="AN93">
            <v>-87108716.666666627</v>
          </cell>
          <cell r="AO93" t="str">
            <v/>
          </cell>
          <cell r="AP93" t="str">
            <v/>
          </cell>
          <cell r="AQ93" t="str">
            <v/>
          </cell>
          <cell r="AR93" t="str">
            <v/>
          </cell>
          <cell r="AS93" t="str">
            <v/>
          </cell>
          <cell r="AT93" t="str">
            <v/>
          </cell>
          <cell r="AU93" t="str">
            <v/>
          </cell>
          <cell r="AV93" t="str">
            <v/>
          </cell>
          <cell r="AW93" t="str">
            <v/>
          </cell>
          <cell r="AX93" t="str">
            <v/>
          </cell>
          <cell r="AY93" t="str">
            <v/>
          </cell>
          <cell r="AZ93" t="str">
            <v/>
          </cell>
          <cell r="BA93" t="str">
            <v>FUNTE</v>
          </cell>
        </row>
        <row r="94">
          <cell r="A94" t="str">
            <v>0010</v>
          </cell>
          <cell r="B94" t="str">
            <v>BIENES Y SERVICIOS</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v>0</v>
          </cell>
          <cell r="R94">
            <v>0</v>
          </cell>
          <cell r="S94">
            <v>0</v>
          </cell>
          <cell r="T94">
            <v>0</v>
          </cell>
          <cell r="U94">
            <v>0</v>
          </cell>
          <cell r="V94">
            <v>0</v>
          </cell>
          <cell r="W94">
            <v>0</v>
          </cell>
          <cell r="X94">
            <v>0</v>
          </cell>
          <cell r="Y94">
            <v>0</v>
          </cell>
          <cell r="Z94">
            <v>0</v>
          </cell>
          <cell r="AA94">
            <v>0</v>
          </cell>
          <cell r="AB94">
            <v>0</v>
          </cell>
          <cell r="AC94">
            <v>-316886517.70233363</v>
          </cell>
          <cell r="AD94">
            <v>-302620037.6949122</v>
          </cell>
          <cell r="AE94">
            <v>-294527513.22765505</v>
          </cell>
          <cell r="AF94">
            <v>-301091883.36934179</v>
          </cell>
          <cell r="AG94">
            <v>-291259502.70490634</v>
          </cell>
          <cell r="AH94">
            <v>-294149136.99800211</v>
          </cell>
          <cell r="AI94">
            <v>-290538143.92626375</v>
          </cell>
          <cell r="AJ94">
            <v>-316044314.95807916</v>
          </cell>
          <cell r="AK94">
            <v>-281099555.19978392</v>
          </cell>
          <cell r="AL94">
            <v>-296709531.51139241</v>
          </cell>
          <cell r="AM94">
            <v>-299937153.84981686</v>
          </cell>
          <cell r="AN94">
            <v>-319709345.1773439</v>
          </cell>
          <cell r="AO94" t="str">
            <v/>
          </cell>
          <cell r="AP94" t="str">
            <v/>
          </cell>
          <cell r="AQ94" t="str">
            <v/>
          </cell>
          <cell r="AR94" t="str">
            <v/>
          </cell>
          <cell r="AS94" t="str">
            <v/>
          </cell>
          <cell r="AT94" t="str">
            <v/>
          </cell>
          <cell r="AU94" t="str">
            <v/>
          </cell>
          <cell r="AV94" t="str">
            <v/>
          </cell>
          <cell r="AW94" t="str">
            <v/>
          </cell>
          <cell r="AX94" t="str">
            <v/>
          </cell>
          <cell r="AY94" t="str">
            <v/>
          </cell>
          <cell r="AZ94" t="str">
            <v/>
          </cell>
          <cell r="BA94" t="str">
            <v>GB120</v>
          </cell>
        </row>
        <row r="95">
          <cell r="A95" t="str">
            <v>0010</v>
          </cell>
          <cell r="B95" t="str">
            <v>BIENES Y SERVICIOS</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v>0</v>
          </cell>
          <cell r="R95">
            <v>0</v>
          </cell>
          <cell r="S95">
            <v>0</v>
          </cell>
          <cell r="T95">
            <v>0</v>
          </cell>
          <cell r="U95">
            <v>0</v>
          </cell>
          <cell r="V95">
            <v>0</v>
          </cell>
          <cell r="W95">
            <v>0</v>
          </cell>
          <cell r="X95">
            <v>0</v>
          </cell>
          <cell r="Y95">
            <v>0</v>
          </cell>
          <cell r="Z95">
            <v>0</v>
          </cell>
          <cell r="AA95">
            <v>0</v>
          </cell>
          <cell r="AB95">
            <v>0</v>
          </cell>
          <cell r="AC95">
            <v>-527597957.75785953</v>
          </cell>
          <cell r="AD95">
            <v>-538265529.4230653</v>
          </cell>
          <cell r="AE95">
            <v>-440762168.30059236</v>
          </cell>
          <cell r="AF95">
            <v>-572860282.67202115</v>
          </cell>
          <cell r="AG95">
            <v>-604977133.44174027</v>
          </cell>
          <cell r="AH95">
            <v>-551836984.44817984</v>
          </cell>
          <cell r="AI95">
            <v>-559065724.53939629</v>
          </cell>
          <cell r="AJ95">
            <v>-651306980.0550468</v>
          </cell>
          <cell r="AK95">
            <v>-555260873.53182495</v>
          </cell>
          <cell r="AL95">
            <v>-594333331.44476521</v>
          </cell>
          <cell r="AM95">
            <v>-575949979.65944541</v>
          </cell>
          <cell r="AN95">
            <v>-529422190.80374336</v>
          </cell>
          <cell r="AO95" t="str">
            <v/>
          </cell>
          <cell r="AP95" t="str">
            <v/>
          </cell>
          <cell r="AQ95" t="str">
            <v/>
          </cell>
          <cell r="AR95" t="str">
            <v/>
          </cell>
          <cell r="AS95" t="str">
            <v/>
          </cell>
          <cell r="AT95" t="str">
            <v/>
          </cell>
          <cell r="AU95" t="str">
            <v/>
          </cell>
          <cell r="AV95" t="str">
            <v/>
          </cell>
          <cell r="AW95" t="str">
            <v/>
          </cell>
          <cell r="AX95" t="str">
            <v/>
          </cell>
          <cell r="AY95" t="str">
            <v/>
          </cell>
          <cell r="AZ95" t="str">
            <v/>
          </cell>
          <cell r="BA95" t="str">
            <v>ISTEL</v>
          </cell>
        </row>
        <row r="96">
          <cell r="A96" t="str">
            <v>0010</v>
          </cell>
          <cell r="B96" t="str">
            <v>BIENES Y SERVICIOS</v>
          </cell>
          <cell r="C96" t="str">
            <v/>
          </cell>
          <cell r="D96" t="str">
            <v/>
          </cell>
          <cell r="E96" t="str">
            <v/>
          </cell>
          <cell r="F96" t="str">
            <v/>
          </cell>
          <cell r="G96" t="str">
            <v/>
          </cell>
          <cell r="H96" t="str">
            <v/>
          </cell>
          <cell r="I96" t="str">
            <v/>
          </cell>
          <cell r="J96" t="str">
            <v/>
          </cell>
          <cell r="K96" t="str">
            <v/>
          </cell>
          <cell r="L96" t="str">
            <v/>
          </cell>
          <cell r="M96" t="str">
            <v/>
          </cell>
          <cell r="N96" t="str">
            <v/>
          </cell>
          <cell r="O96" t="str">
            <v/>
          </cell>
          <cell r="P96" t="str">
            <v/>
          </cell>
          <cell r="Q96">
            <v>0</v>
          </cell>
          <cell r="R96">
            <v>0</v>
          </cell>
          <cell r="S96">
            <v>0</v>
          </cell>
          <cell r="T96">
            <v>0</v>
          </cell>
          <cell r="U96">
            <v>0</v>
          </cell>
          <cell r="V96">
            <v>0</v>
          </cell>
          <cell r="W96">
            <v>0</v>
          </cell>
          <cell r="X96">
            <v>0</v>
          </cell>
          <cell r="Y96">
            <v>0</v>
          </cell>
          <cell r="Z96">
            <v>0</v>
          </cell>
          <cell r="AA96">
            <v>0</v>
          </cell>
          <cell r="AB96">
            <v>0</v>
          </cell>
          <cell r="AC96">
            <v>-437096745.58224398</v>
          </cell>
          <cell r="AD96">
            <v>-447700165.89368629</v>
          </cell>
          <cell r="AE96">
            <v>-523106989.79902864</v>
          </cell>
          <cell r="AF96">
            <v>-481400706.76578796</v>
          </cell>
          <cell r="AG96">
            <v>-459203857.66552871</v>
          </cell>
          <cell r="AH96">
            <v>-464659598.8527779</v>
          </cell>
          <cell r="AI96">
            <v>-487036223.9028185</v>
          </cell>
          <cell r="AJ96">
            <v>-463057629.89722025</v>
          </cell>
          <cell r="AK96">
            <v>-466849668.95557463</v>
          </cell>
          <cell r="AL96">
            <v>-464936339.74668306</v>
          </cell>
          <cell r="AM96">
            <v>-462176896.44663393</v>
          </cell>
          <cell r="AN96">
            <v>-466518602.89541525</v>
          </cell>
          <cell r="AO96" t="str">
            <v/>
          </cell>
          <cell r="AP96" t="str">
            <v/>
          </cell>
          <cell r="AQ96" t="str">
            <v/>
          </cell>
          <cell r="AR96" t="str">
            <v/>
          </cell>
          <cell r="AS96" t="str">
            <v/>
          </cell>
          <cell r="AT96" t="str">
            <v/>
          </cell>
          <cell r="AU96" t="str">
            <v/>
          </cell>
          <cell r="AV96" t="str">
            <v/>
          </cell>
          <cell r="AW96" t="str">
            <v/>
          </cell>
          <cell r="AX96" t="str">
            <v/>
          </cell>
          <cell r="AY96" t="str">
            <v/>
          </cell>
          <cell r="AZ96" t="str">
            <v/>
          </cell>
          <cell r="BA96" t="str">
            <v>SECOM</v>
          </cell>
        </row>
        <row r="97">
          <cell r="A97" t="str">
            <v>0010</v>
          </cell>
          <cell r="B97" t="str">
            <v>BIENES Y SERVICIOS</v>
          </cell>
          <cell r="C97" t="str">
            <v/>
          </cell>
          <cell r="D97" t="str">
            <v/>
          </cell>
          <cell r="E97">
            <v>-17176156</v>
          </cell>
          <cell r="F97">
            <v>-20642324</v>
          </cell>
          <cell r="G97">
            <v>-17887761</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-5453050648.6758547</v>
          </cell>
          <cell r="AD97">
            <v>-4662789972.6528196</v>
          </cell>
          <cell r="AE97">
            <v>-6785764260.6522818</v>
          </cell>
          <cell r="AF97">
            <v>-5717120867.9537191</v>
          </cell>
          <cell r="AG97">
            <v>-5663246415.9920092</v>
          </cell>
          <cell r="AH97">
            <v>-6292715261.5759459</v>
          </cell>
          <cell r="AI97">
            <v>-6431986480.1778793</v>
          </cell>
          <cell r="AJ97">
            <v>-6439560699.6731243</v>
          </cell>
          <cell r="AK97">
            <v>-6393550230.637269</v>
          </cell>
          <cell r="AL97">
            <v>-6471752382.4369736</v>
          </cell>
          <cell r="AM97">
            <v>-6583126209.4852285</v>
          </cell>
          <cell r="AN97">
            <v>-6474562496.6932354</v>
          </cell>
          <cell r="AO97" t="str">
            <v/>
          </cell>
          <cell r="AP97" t="str">
            <v/>
          </cell>
          <cell r="AQ97" t="str">
            <v/>
          </cell>
          <cell r="AR97" t="str">
            <v/>
          </cell>
          <cell r="AS97" t="str">
            <v/>
          </cell>
          <cell r="AT97" t="str">
            <v/>
          </cell>
          <cell r="AU97" t="str">
            <v/>
          </cell>
          <cell r="AV97" t="str">
            <v/>
          </cell>
          <cell r="AW97" t="str">
            <v/>
          </cell>
          <cell r="AX97" t="str">
            <v/>
          </cell>
          <cell r="AY97" t="str">
            <v/>
          </cell>
          <cell r="AZ97" t="str">
            <v/>
          </cell>
          <cell r="BA97" t="str">
            <v>SONDA</v>
          </cell>
        </row>
        <row r="98">
          <cell r="A98" t="str">
            <v>0010</v>
          </cell>
          <cell r="B98" t="str">
            <v>BIENES Y SERVICIOS</v>
          </cell>
          <cell r="C98" t="str">
            <v/>
          </cell>
          <cell r="D98" t="str">
            <v/>
          </cell>
          <cell r="E98" t="str">
            <v/>
          </cell>
          <cell r="F98" t="str">
            <v/>
          </cell>
          <cell r="G98" t="str">
            <v/>
          </cell>
          <cell r="H98" t="str">
            <v/>
          </cell>
          <cell r="I98" t="str">
            <v/>
          </cell>
          <cell r="J98" t="str">
            <v/>
          </cell>
          <cell r="K98" t="str">
            <v/>
          </cell>
          <cell r="L98" t="str">
            <v/>
          </cell>
          <cell r="M98" t="str">
            <v/>
          </cell>
          <cell r="N98" t="str">
            <v/>
          </cell>
          <cell r="O98" t="str">
            <v/>
          </cell>
          <cell r="P98" t="str">
            <v/>
          </cell>
          <cell r="Q98">
            <v>0</v>
          </cell>
          <cell r="R98">
            <v>0</v>
          </cell>
          <cell r="S98">
            <v>0</v>
          </cell>
          <cell r="T98">
            <v>0</v>
          </cell>
          <cell r="U98">
            <v>0</v>
          </cell>
          <cell r="V98">
            <v>0</v>
          </cell>
          <cell r="W98">
            <v>0</v>
          </cell>
          <cell r="X98">
            <v>0</v>
          </cell>
          <cell r="Y98">
            <v>0</v>
          </cell>
          <cell r="Z98">
            <v>0</v>
          </cell>
          <cell r="AA98">
            <v>0</v>
          </cell>
          <cell r="AB98">
            <v>0</v>
          </cell>
          <cell r="AC98">
            <v>-10131461435.464159</v>
          </cell>
          <cell r="AD98">
            <v>-9109626162.1803284</v>
          </cell>
          <cell r="AE98">
            <v>-9966831388.3147831</v>
          </cell>
          <cell r="AF98">
            <v>-9836440007.2042923</v>
          </cell>
          <cell r="AG98">
            <v>-10446668833.65815</v>
          </cell>
          <cell r="AH98">
            <v>-10351732917.996328</v>
          </cell>
          <cell r="AI98">
            <v>-10222311557.893251</v>
          </cell>
          <cell r="AJ98">
            <v>-10311275325.255772</v>
          </cell>
          <cell r="AK98">
            <v>-10232486058.231455</v>
          </cell>
          <cell r="AL98">
            <v>-10734674499.131741</v>
          </cell>
          <cell r="AM98">
            <v>-10083418102.517004</v>
          </cell>
          <cell r="AN98">
            <v>-11465382767.439795</v>
          </cell>
          <cell r="AO98" t="str">
            <v/>
          </cell>
          <cell r="AP98" t="str">
            <v/>
          </cell>
          <cell r="AQ98" t="str">
            <v/>
          </cell>
          <cell r="AR98" t="str">
            <v/>
          </cell>
          <cell r="AS98" t="str">
            <v/>
          </cell>
          <cell r="AT98" t="str">
            <v/>
          </cell>
          <cell r="AU98" t="str">
            <v/>
          </cell>
          <cell r="AV98" t="str">
            <v/>
          </cell>
          <cell r="AW98" t="str">
            <v/>
          </cell>
          <cell r="AX98" t="str">
            <v/>
          </cell>
          <cell r="AY98" t="str">
            <v/>
          </cell>
          <cell r="AZ98" t="str">
            <v/>
          </cell>
          <cell r="BA98" t="str">
            <v>START</v>
          </cell>
        </row>
        <row r="99">
          <cell r="A99" t="str">
            <v>0010</v>
          </cell>
          <cell r="B99" t="str">
            <v>BIENES Y SERVICIOS</v>
          </cell>
          <cell r="C99" t="str">
            <v/>
          </cell>
          <cell r="D99" t="str">
            <v/>
          </cell>
          <cell r="E99" t="str">
            <v/>
          </cell>
          <cell r="F99" t="str">
            <v/>
          </cell>
          <cell r="G99" t="str">
            <v/>
          </cell>
          <cell r="H99" t="str">
            <v/>
          </cell>
          <cell r="I99" t="str">
            <v/>
          </cell>
          <cell r="J99" t="str">
            <v/>
          </cell>
          <cell r="K99" t="str">
            <v/>
          </cell>
          <cell r="L99" t="str">
            <v/>
          </cell>
          <cell r="M99" t="str">
            <v/>
          </cell>
          <cell r="N99" t="str">
            <v/>
          </cell>
          <cell r="O99" t="str">
            <v/>
          </cell>
          <cell r="P99" t="str">
            <v/>
          </cell>
          <cell r="Q99">
            <v>0</v>
          </cell>
          <cell r="R99">
            <v>0</v>
          </cell>
          <cell r="S99">
            <v>0</v>
          </cell>
          <cell r="T99">
            <v>0</v>
          </cell>
          <cell r="U99">
            <v>0</v>
          </cell>
          <cell r="V99">
            <v>0</v>
          </cell>
          <cell r="W99">
            <v>0</v>
          </cell>
          <cell r="X99">
            <v>0</v>
          </cell>
          <cell r="Y99">
            <v>0</v>
          </cell>
          <cell r="Z99">
            <v>0</v>
          </cell>
          <cell r="AA99">
            <v>0</v>
          </cell>
          <cell r="AB99">
            <v>0</v>
          </cell>
          <cell r="AC99">
            <v>-1986837140.1126513</v>
          </cell>
          <cell r="AD99">
            <v>-2044153083.3673596</v>
          </cell>
          <cell r="AE99">
            <v>-2092582897.0757279</v>
          </cell>
          <cell r="AF99">
            <v>-2319552306.6801357</v>
          </cell>
          <cell r="AG99">
            <v>-2329228701.23316</v>
          </cell>
          <cell r="AH99">
            <v>-2368873813.1484013</v>
          </cell>
          <cell r="AI99">
            <v>-2516493150.7140832</v>
          </cell>
          <cell r="AJ99">
            <v>-2540691777.5229654</v>
          </cell>
          <cell r="AK99">
            <v>-2583057532.3084259</v>
          </cell>
          <cell r="AL99">
            <v>-2824005240.5392494</v>
          </cell>
          <cell r="AM99">
            <v>-2852319911.1269264</v>
          </cell>
          <cell r="AN99">
            <v>-2897329092.3248296</v>
          </cell>
          <cell r="AO99" t="str">
            <v/>
          </cell>
          <cell r="AP99" t="str">
            <v/>
          </cell>
          <cell r="AQ99" t="str">
            <v/>
          </cell>
          <cell r="AR99" t="str">
            <v/>
          </cell>
          <cell r="AS99" t="str">
            <v/>
          </cell>
          <cell r="AT99" t="str">
            <v/>
          </cell>
          <cell r="AU99" t="str">
            <v/>
          </cell>
          <cell r="AV99" t="str">
            <v/>
          </cell>
          <cell r="AW99" t="str">
            <v/>
          </cell>
          <cell r="AX99" t="str">
            <v/>
          </cell>
          <cell r="AY99" t="str">
            <v/>
          </cell>
          <cell r="AZ99" t="str">
            <v/>
          </cell>
          <cell r="BA99" t="str">
            <v>TDATA</v>
          </cell>
        </row>
        <row r="100">
          <cell r="A100" t="str">
            <v>0010</v>
          </cell>
          <cell r="B100" t="str">
            <v>BIENES Y SERVICIOS</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v>0</v>
          </cell>
          <cell r="R100">
            <v>0</v>
          </cell>
          <cell r="S100">
            <v>0</v>
          </cell>
          <cell r="T100">
            <v>0</v>
          </cell>
          <cell r="U100">
            <v>0</v>
          </cell>
          <cell r="V100">
            <v>0</v>
          </cell>
          <cell r="W100">
            <v>0</v>
          </cell>
          <cell r="X100">
            <v>0</v>
          </cell>
          <cell r="Y100">
            <v>0</v>
          </cell>
          <cell r="Z100">
            <v>0</v>
          </cell>
          <cell r="AA100">
            <v>0</v>
          </cell>
          <cell r="AB100">
            <v>0</v>
          </cell>
          <cell r="AC100">
            <v>-3198914977.3151979</v>
          </cell>
          <cell r="AD100">
            <v>-3265565799.6849942</v>
          </cell>
          <cell r="AE100">
            <v>-3402883832.9340191</v>
          </cell>
          <cell r="AF100">
            <v>-3619573763.3055172</v>
          </cell>
          <cell r="AG100">
            <v>-3786556759.1811099</v>
          </cell>
          <cell r="AH100">
            <v>-3768467621.2256966</v>
          </cell>
          <cell r="AI100">
            <v>-3710361031.1566525</v>
          </cell>
          <cell r="AJ100">
            <v>-3912367244.7238607</v>
          </cell>
          <cell r="AK100">
            <v>-4015130622.2228913</v>
          </cell>
          <cell r="AL100">
            <v>-3926311937.0183539</v>
          </cell>
          <cell r="AM100">
            <v>-4094623384.4659014</v>
          </cell>
          <cell r="AN100">
            <v>-4197597639.2623186</v>
          </cell>
          <cell r="AO100" t="str">
            <v/>
          </cell>
          <cell r="AP100" t="str">
            <v/>
          </cell>
          <cell r="AQ100" t="str">
            <v/>
          </cell>
          <cell r="AR100" t="str">
            <v/>
          </cell>
          <cell r="AS100" t="str">
            <v/>
          </cell>
          <cell r="AT100" t="str">
            <v/>
          </cell>
          <cell r="AU100" t="str">
            <v/>
          </cell>
          <cell r="AV100" t="str">
            <v/>
          </cell>
          <cell r="AW100" t="str">
            <v/>
          </cell>
          <cell r="AX100" t="str">
            <v/>
          </cell>
          <cell r="AY100" t="str">
            <v/>
          </cell>
          <cell r="AZ100" t="str">
            <v/>
          </cell>
          <cell r="BA100" t="str">
            <v>TEMPR</v>
          </cell>
        </row>
        <row r="101">
          <cell r="A101" t="str">
            <v>0010</v>
          </cell>
          <cell r="B101" t="str">
            <v>BIENES Y SERVICIOS</v>
          </cell>
          <cell r="C101" t="str">
            <v/>
          </cell>
          <cell r="D101" t="str">
            <v/>
          </cell>
          <cell r="E101">
            <v>-259656258</v>
          </cell>
          <cell r="F101">
            <v>-272139999</v>
          </cell>
          <cell r="G101">
            <v>-238919331</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t="str">
            <v/>
          </cell>
          <cell r="AD101" t="str">
            <v/>
          </cell>
          <cell r="AE101" t="str">
            <v/>
          </cell>
          <cell r="AF101" t="str">
            <v/>
          </cell>
          <cell r="AG101" t="str">
            <v/>
          </cell>
          <cell r="AH101" t="str">
            <v/>
          </cell>
          <cell r="AI101" t="str">
            <v/>
          </cell>
          <cell r="AJ101" t="str">
            <v/>
          </cell>
          <cell r="AK101" t="str">
            <v/>
          </cell>
          <cell r="AL101" t="str">
            <v/>
          </cell>
          <cell r="AM101" t="str">
            <v/>
          </cell>
          <cell r="AN101" t="str">
            <v/>
          </cell>
          <cell r="AO101" t="str">
            <v/>
          </cell>
          <cell r="AP101" t="str">
            <v/>
          </cell>
          <cell r="AQ101" t="str">
            <v/>
          </cell>
          <cell r="AR101" t="str">
            <v/>
          </cell>
          <cell r="AS101" t="str">
            <v/>
          </cell>
          <cell r="AT101" t="str">
            <v/>
          </cell>
          <cell r="AU101" t="str">
            <v/>
          </cell>
          <cell r="AV101" t="str">
            <v/>
          </cell>
          <cell r="AW101" t="str">
            <v/>
          </cell>
          <cell r="AX101" t="str">
            <v/>
          </cell>
          <cell r="AY101" t="str">
            <v/>
          </cell>
          <cell r="AZ101" t="str">
            <v/>
          </cell>
          <cell r="BA101" t="str">
            <v>TERRA</v>
          </cell>
        </row>
        <row r="102">
          <cell r="A102" t="str">
            <v>0010</v>
          </cell>
          <cell r="B102" t="str">
            <v>DEPRECIACION</v>
          </cell>
          <cell r="C102" t="str">
            <v/>
          </cell>
          <cell r="D102" t="str">
            <v/>
          </cell>
          <cell r="E102">
            <v>-2697031</v>
          </cell>
          <cell r="F102">
            <v>-2691626</v>
          </cell>
          <cell r="G102">
            <v>-2694323</v>
          </cell>
          <cell r="H102">
            <v>0</v>
          </cell>
          <cell r="I102">
            <v>0</v>
          </cell>
          <cell r="J102">
            <v>0</v>
          </cell>
          <cell r="K102">
            <v>0</v>
          </cell>
          <cell r="L102">
            <v>0</v>
          </cell>
          <cell r="M102">
            <v>0</v>
          </cell>
          <cell r="N102">
            <v>0</v>
          </cell>
          <cell r="O102">
            <v>0</v>
          </cell>
          <cell r="P102">
            <v>0</v>
          </cell>
          <cell r="Q102">
            <v>-3061293</v>
          </cell>
          <cell r="R102">
            <v>-3067398</v>
          </cell>
          <cell r="S102">
            <v>-3119279</v>
          </cell>
          <cell r="T102">
            <v>-3168185</v>
          </cell>
          <cell r="U102">
            <v>-3180325</v>
          </cell>
          <cell r="V102">
            <v>-3155908</v>
          </cell>
          <cell r="W102">
            <v>-3189488</v>
          </cell>
          <cell r="X102">
            <v>-3158956</v>
          </cell>
          <cell r="Y102">
            <v>-3220003</v>
          </cell>
          <cell r="Z102">
            <v>-3329880</v>
          </cell>
          <cell r="AA102">
            <v>-3366507</v>
          </cell>
          <cell r="AB102">
            <v>-3329880</v>
          </cell>
          <cell r="AC102" t="str">
            <v/>
          </cell>
          <cell r="AD102" t="str">
            <v/>
          </cell>
          <cell r="AE102" t="str">
            <v/>
          </cell>
          <cell r="AF102" t="str">
            <v/>
          </cell>
          <cell r="AG102" t="str">
            <v/>
          </cell>
          <cell r="AH102" t="str">
            <v/>
          </cell>
          <cell r="AI102" t="str">
            <v/>
          </cell>
          <cell r="AJ102" t="str">
            <v/>
          </cell>
          <cell r="AK102" t="str">
            <v/>
          </cell>
          <cell r="AL102" t="str">
            <v/>
          </cell>
          <cell r="AM102" t="str">
            <v/>
          </cell>
          <cell r="AN102" t="str">
            <v/>
          </cell>
          <cell r="AO102">
            <v>-2622748</v>
          </cell>
          <cell r="AP102">
            <v>-2638464</v>
          </cell>
          <cell r="AQ102">
            <v>-2607030</v>
          </cell>
          <cell r="AR102">
            <v>-2675146</v>
          </cell>
          <cell r="AS102">
            <v>-2701353</v>
          </cell>
          <cell r="AT102">
            <v>-2711828</v>
          </cell>
          <cell r="AU102">
            <v>-2677771</v>
          </cell>
          <cell r="AV102">
            <v>-2620130</v>
          </cell>
          <cell r="AW102">
            <v>-2845458</v>
          </cell>
          <cell r="AX102">
            <v>-2861176</v>
          </cell>
          <cell r="AY102">
            <v>-2753750</v>
          </cell>
          <cell r="AZ102">
            <v>-2701352</v>
          </cell>
          <cell r="BA102" t="str">
            <v>COMUN</v>
          </cell>
        </row>
        <row r="103">
          <cell r="A103" t="str">
            <v>0010</v>
          </cell>
          <cell r="B103" t="str">
            <v>DEPRECIACION</v>
          </cell>
          <cell r="C103" t="str">
            <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v>0</v>
          </cell>
          <cell r="R103">
            <v>0</v>
          </cell>
          <cell r="S103">
            <v>0</v>
          </cell>
          <cell r="T103">
            <v>0</v>
          </cell>
          <cell r="U103">
            <v>0</v>
          </cell>
          <cell r="V103">
            <v>0</v>
          </cell>
          <cell r="W103">
            <v>0</v>
          </cell>
          <cell r="X103">
            <v>0</v>
          </cell>
          <cell r="Y103">
            <v>0</v>
          </cell>
          <cell r="Z103">
            <v>0</v>
          </cell>
          <cell r="AA103">
            <v>0</v>
          </cell>
          <cell r="AB103">
            <v>0</v>
          </cell>
          <cell r="AC103">
            <v>-13733292666.254841</v>
          </cell>
          <cell r="AD103">
            <v>-13736454603.258492</v>
          </cell>
          <cell r="AE103">
            <v>-13697624999.570444</v>
          </cell>
          <cell r="AF103">
            <v>-13781838078.890781</v>
          </cell>
          <cell r="AG103">
            <v>-13756795734.140341</v>
          </cell>
          <cell r="AH103">
            <v>-13716231046.629087</v>
          </cell>
          <cell r="AI103">
            <v>-13636615630.482706</v>
          </cell>
          <cell r="AJ103">
            <v>-13637030422.523649</v>
          </cell>
          <cell r="AK103">
            <v>-13632441275.019028</v>
          </cell>
          <cell r="AL103">
            <v>-13714194899.313951</v>
          </cell>
          <cell r="AM103">
            <v>-13849757821.292</v>
          </cell>
          <cell r="AN103">
            <v>-13718425058.907564</v>
          </cell>
          <cell r="AO103" t="str">
            <v/>
          </cell>
          <cell r="AP103" t="str">
            <v/>
          </cell>
          <cell r="AQ103" t="str">
            <v/>
          </cell>
          <cell r="AR103" t="str">
            <v/>
          </cell>
          <cell r="AS103" t="str">
            <v/>
          </cell>
          <cell r="AT103" t="str">
            <v/>
          </cell>
          <cell r="AU103" t="str">
            <v/>
          </cell>
          <cell r="AV103" t="str">
            <v/>
          </cell>
          <cell r="AW103" t="str">
            <v/>
          </cell>
          <cell r="AX103" t="str">
            <v/>
          </cell>
          <cell r="AY103" t="str">
            <v/>
          </cell>
          <cell r="AZ103" t="str">
            <v/>
          </cell>
          <cell r="BA103" t="str">
            <v>CTCSA</v>
          </cell>
        </row>
        <row r="104">
          <cell r="A104" t="str">
            <v>0010</v>
          </cell>
          <cell r="B104" t="str">
            <v>DEPRECIACION</v>
          </cell>
          <cell r="C104" t="str">
            <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v>0</v>
          </cell>
          <cell r="R104">
            <v>0</v>
          </cell>
          <cell r="S104">
            <v>0</v>
          </cell>
          <cell r="T104">
            <v>0</v>
          </cell>
          <cell r="U104">
            <v>0</v>
          </cell>
          <cell r="V104">
            <v>0</v>
          </cell>
          <cell r="W104">
            <v>0</v>
          </cell>
          <cell r="X104">
            <v>0</v>
          </cell>
          <cell r="Y104">
            <v>0</v>
          </cell>
          <cell r="Z104">
            <v>0</v>
          </cell>
          <cell r="AA104">
            <v>0</v>
          </cell>
          <cell r="AB104">
            <v>0</v>
          </cell>
          <cell r="AC104">
            <v>-813000000</v>
          </cell>
          <cell r="AD104">
            <v>-813000000</v>
          </cell>
          <cell r="AE104">
            <v>-813000000</v>
          </cell>
          <cell r="AF104">
            <v>-813000000</v>
          </cell>
          <cell r="AG104">
            <v>-813000000</v>
          </cell>
          <cell r="AH104">
            <v>-813000000</v>
          </cell>
          <cell r="AI104">
            <v>-813000000</v>
          </cell>
          <cell r="AJ104">
            <v>-813000000</v>
          </cell>
          <cell r="AK104">
            <v>-813000000</v>
          </cell>
          <cell r="AL104">
            <v>-813000000</v>
          </cell>
          <cell r="AM104">
            <v>-813000000</v>
          </cell>
          <cell r="AN104">
            <v>-813000000</v>
          </cell>
          <cell r="AO104" t="str">
            <v/>
          </cell>
          <cell r="AP104" t="str">
            <v/>
          </cell>
          <cell r="AQ104" t="str">
            <v/>
          </cell>
          <cell r="AR104" t="str">
            <v/>
          </cell>
          <cell r="AS104" t="str">
            <v/>
          </cell>
          <cell r="AT104" t="str">
            <v/>
          </cell>
          <cell r="AU104" t="str">
            <v/>
          </cell>
          <cell r="AV104" t="str">
            <v/>
          </cell>
          <cell r="AW104" t="str">
            <v/>
          </cell>
          <cell r="AX104" t="str">
            <v/>
          </cell>
          <cell r="AY104" t="str">
            <v/>
          </cell>
          <cell r="AZ104" t="str">
            <v/>
          </cell>
          <cell r="BA104" t="str">
            <v>CTCTR</v>
          </cell>
        </row>
        <row r="105">
          <cell r="A105" t="str">
            <v>0010</v>
          </cell>
          <cell r="B105" t="str">
            <v>DEPRECIACION</v>
          </cell>
          <cell r="C105" t="str">
            <v/>
          </cell>
          <cell r="D105" t="str">
            <v/>
          </cell>
          <cell r="E105">
            <v>-87763261</v>
          </cell>
          <cell r="F105">
            <v>-86851098</v>
          </cell>
          <cell r="G105">
            <v>-94972118</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t="str">
            <v/>
          </cell>
          <cell r="AD105" t="str">
            <v/>
          </cell>
          <cell r="AE105" t="str">
            <v/>
          </cell>
          <cell r="AF105" t="str">
            <v/>
          </cell>
          <cell r="AG105" t="str">
            <v/>
          </cell>
          <cell r="AH105" t="str">
            <v/>
          </cell>
          <cell r="AI105" t="str">
            <v/>
          </cell>
          <cell r="AJ105" t="str">
            <v/>
          </cell>
          <cell r="AK105" t="str">
            <v/>
          </cell>
          <cell r="AL105" t="str">
            <v/>
          </cell>
          <cell r="AM105" t="str">
            <v/>
          </cell>
          <cell r="AN105" t="str">
            <v/>
          </cell>
          <cell r="AO105" t="str">
            <v/>
          </cell>
          <cell r="AP105" t="str">
            <v/>
          </cell>
          <cell r="AQ105" t="str">
            <v/>
          </cell>
          <cell r="AR105" t="str">
            <v/>
          </cell>
          <cell r="AS105" t="str">
            <v/>
          </cell>
          <cell r="AT105" t="str">
            <v/>
          </cell>
          <cell r="AU105" t="str">
            <v/>
          </cell>
          <cell r="AV105" t="str">
            <v/>
          </cell>
          <cell r="AW105" t="str">
            <v/>
          </cell>
          <cell r="AX105" t="str">
            <v/>
          </cell>
          <cell r="AY105" t="str">
            <v/>
          </cell>
          <cell r="AZ105" t="str">
            <v/>
          </cell>
          <cell r="BA105" t="str">
            <v>DATA</v>
          </cell>
        </row>
        <row r="106">
          <cell r="A106" t="str">
            <v>0010</v>
          </cell>
          <cell r="B106" t="str">
            <v>DEPRECIACION</v>
          </cell>
          <cell r="C106" t="str">
            <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v>0</v>
          </cell>
          <cell r="R106">
            <v>0</v>
          </cell>
          <cell r="S106">
            <v>0</v>
          </cell>
          <cell r="T106">
            <v>0</v>
          </cell>
          <cell r="U106">
            <v>0</v>
          </cell>
          <cell r="V106">
            <v>0</v>
          </cell>
          <cell r="W106">
            <v>0</v>
          </cell>
          <cell r="X106">
            <v>0</v>
          </cell>
          <cell r="Y106">
            <v>0</v>
          </cell>
          <cell r="Z106">
            <v>0</v>
          </cell>
          <cell r="AA106">
            <v>0</v>
          </cell>
          <cell r="AB106">
            <v>0</v>
          </cell>
          <cell r="AC106">
            <v>-698030294.39999998</v>
          </cell>
          <cell r="AD106">
            <v>-700607673.08331776</v>
          </cell>
          <cell r="AE106">
            <v>-703383331.89815784</v>
          </cell>
          <cell r="AF106">
            <v>-705208423.80722177</v>
          </cell>
          <cell r="AG106">
            <v>-707619306.6515758</v>
          </cell>
          <cell r="AH106">
            <v>-709801561.3265394</v>
          </cell>
          <cell r="AI106">
            <v>-711382309.23975658</v>
          </cell>
          <cell r="AJ106">
            <v>-714428870.4137069</v>
          </cell>
          <cell r="AK106">
            <v>-717206627.19231546</v>
          </cell>
          <cell r="AL106">
            <v>-720396875.96915126</v>
          </cell>
          <cell r="AM106">
            <v>-724353350.4923141</v>
          </cell>
          <cell r="AN106">
            <v>-727172778.74906993</v>
          </cell>
          <cell r="AO106" t="str">
            <v/>
          </cell>
          <cell r="AP106" t="str">
            <v/>
          </cell>
          <cell r="AQ106" t="str">
            <v/>
          </cell>
          <cell r="AR106" t="str">
            <v/>
          </cell>
          <cell r="AS106" t="str">
            <v/>
          </cell>
          <cell r="AT106" t="str">
            <v/>
          </cell>
          <cell r="AU106" t="str">
            <v/>
          </cell>
          <cell r="AV106" t="str">
            <v/>
          </cell>
          <cell r="AW106" t="str">
            <v/>
          </cell>
          <cell r="AX106" t="str">
            <v/>
          </cell>
          <cell r="AY106" t="str">
            <v/>
          </cell>
          <cell r="AZ106" t="str">
            <v/>
          </cell>
          <cell r="BA106" t="str">
            <v>EQYS</v>
          </cell>
        </row>
        <row r="107">
          <cell r="A107" t="str">
            <v>0010</v>
          </cell>
          <cell r="B107" t="str">
            <v>DEPRECIACION</v>
          </cell>
          <cell r="C107" t="str">
            <v/>
          </cell>
          <cell r="D107" t="str">
            <v/>
          </cell>
          <cell r="E107">
            <v>-40834824</v>
          </cell>
          <cell r="F107">
            <v>-40752907</v>
          </cell>
          <cell r="G107">
            <v>-40793868</v>
          </cell>
          <cell r="H107">
            <v>0</v>
          </cell>
          <cell r="I107">
            <v>0</v>
          </cell>
          <cell r="J107">
            <v>0</v>
          </cell>
          <cell r="K107">
            <v>0</v>
          </cell>
          <cell r="L107">
            <v>0</v>
          </cell>
          <cell r="M107">
            <v>0</v>
          </cell>
          <cell r="N107">
            <v>0</v>
          </cell>
          <cell r="O107">
            <v>0</v>
          </cell>
          <cell r="P107">
            <v>0</v>
          </cell>
          <cell r="Q107">
            <v>-38100894</v>
          </cell>
          <cell r="R107">
            <v>-38283712</v>
          </cell>
          <cell r="S107">
            <v>-39039702</v>
          </cell>
          <cell r="T107">
            <v>-39761796</v>
          </cell>
          <cell r="U107">
            <v>-38547594</v>
          </cell>
          <cell r="V107">
            <v>-39199897</v>
          </cell>
          <cell r="W107">
            <v>-39618424</v>
          </cell>
          <cell r="X107">
            <v>-39239304</v>
          </cell>
          <cell r="Y107">
            <v>-40000118</v>
          </cell>
          <cell r="Z107">
            <v>-41363703</v>
          </cell>
          <cell r="AA107">
            <v>-41818666</v>
          </cell>
          <cell r="AB107">
            <v>-41363714</v>
          </cell>
          <cell r="AC107">
            <v>-42000000</v>
          </cell>
          <cell r="AD107">
            <v>-42000000</v>
          </cell>
          <cell r="AE107">
            <v>-42000000</v>
          </cell>
          <cell r="AF107">
            <v>-42000000</v>
          </cell>
          <cell r="AG107">
            <v>-42000000</v>
          </cell>
          <cell r="AH107">
            <v>-42000000</v>
          </cell>
          <cell r="AI107">
            <v>-42000000</v>
          </cell>
          <cell r="AJ107">
            <v>-43000000</v>
          </cell>
          <cell r="AK107">
            <v>-43000000</v>
          </cell>
          <cell r="AL107">
            <v>-43000000</v>
          </cell>
          <cell r="AM107">
            <v>-43000000</v>
          </cell>
          <cell r="AN107">
            <v>-43000000</v>
          </cell>
          <cell r="AO107">
            <v>-39735252</v>
          </cell>
          <cell r="AP107">
            <v>-39973422</v>
          </cell>
          <cell r="AQ107">
            <v>-39497077</v>
          </cell>
          <cell r="AR107">
            <v>-40529161</v>
          </cell>
          <cell r="AS107">
            <v>-40926116</v>
          </cell>
          <cell r="AT107">
            <v>-41271439</v>
          </cell>
          <cell r="AU107">
            <v>-40600162</v>
          </cell>
          <cell r="AV107">
            <v>-39726187</v>
          </cell>
          <cell r="AW107">
            <v>-43142634</v>
          </cell>
          <cell r="AX107">
            <v>-43380996</v>
          </cell>
          <cell r="AY107">
            <v>-41752220</v>
          </cell>
          <cell r="AZ107">
            <v>-40957698</v>
          </cell>
          <cell r="BA107" t="str">
            <v>GB120</v>
          </cell>
        </row>
        <row r="108">
          <cell r="A108" t="str">
            <v>0010</v>
          </cell>
          <cell r="B108" t="str">
            <v>DEPRECIACION</v>
          </cell>
          <cell r="C108" t="str">
            <v/>
          </cell>
          <cell r="D108" t="str">
            <v/>
          </cell>
          <cell r="E108">
            <v>-2981366</v>
          </cell>
          <cell r="F108">
            <v>-2975164</v>
          </cell>
          <cell r="G108">
            <v>-2950172</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t="str">
            <v/>
          </cell>
          <cell r="AD108" t="str">
            <v/>
          </cell>
          <cell r="AE108" t="str">
            <v/>
          </cell>
          <cell r="AF108" t="str">
            <v/>
          </cell>
          <cell r="AG108" t="str">
            <v/>
          </cell>
          <cell r="AH108" t="str">
            <v/>
          </cell>
          <cell r="AI108" t="str">
            <v/>
          </cell>
          <cell r="AJ108" t="str">
            <v/>
          </cell>
          <cell r="AK108" t="str">
            <v/>
          </cell>
          <cell r="AL108" t="str">
            <v/>
          </cell>
          <cell r="AM108" t="str">
            <v/>
          </cell>
          <cell r="AN108" t="str">
            <v/>
          </cell>
          <cell r="AO108">
            <v>-5269512</v>
          </cell>
          <cell r="AP108">
            <v>-5140616</v>
          </cell>
          <cell r="AQ108">
            <v>-5137572</v>
          </cell>
          <cell r="AR108">
            <v>-5089147</v>
          </cell>
          <cell r="AS108">
            <v>-3774566</v>
          </cell>
          <cell r="AT108">
            <v>-6560839</v>
          </cell>
          <cell r="AU108">
            <v>-6160270</v>
          </cell>
          <cell r="AV108">
            <v>-5095337</v>
          </cell>
          <cell r="AW108">
            <v>-5386432</v>
          </cell>
          <cell r="AX108">
            <v>-5526005</v>
          </cell>
          <cell r="AY108">
            <v>-5380987</v>
          </cell>
          <cell r="AZ108">
            <v>-5096068</v>
          </cell>
          <cell r="BA108" t="str">
            <v>INFOE</v>
          </cell>
        </row>
        <row r="109">
          <cell r="A109" t="str">
            <v>0010</v>
          </cell>
          <cell r="B109" t="str">
            <v>DEPRECIACION</v>
          </cell>
          <cell r="C109" t="str">
            <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v>0</v>
          </cell>
          <cell r="R109">
            <v>0</v>
          </cell>
          <cell r="S109">
            <v>0</v>
          </cell>
          <cell r="T109">
            <v>0</v>
          </cell>
          <cell r="U109">
            <v>0</v>
          </cell>
          <cell r="V109">
            <v>0</v>
          </cell>
          <cell r="W109">
            <v>0</v>
          </cell>
          <cell r="X109">
            <v>0</v>
          </cell>
          <cell r="Y109">
            <v>0</v>
          </cell>
          <cell r="Z109">
            <v>0</v>
          </cell>
          <cell r="AA109">
            <v>0</v>
          </cell>
          <cell r="AB109">
            <v>0</v>
          </cell>
          <cell r="AC109">
            <v>-4180738.0951678348</v>
          </cell>
          <cell r="AD109">
            <v>-4080592.4297515061</v>
          </cell>
          <cell r="AE109">
            <v>-4033073.3696516473</v>
          </cell>
          <cell r="AF109">
            <v>-3981459.8061086778</v>
          </cell>
          <cell r="AG109">
            <v>-5651904.4758340884</v>
          </cell>
          <cell r="AH109">
            <v>-5575823.2350802487</v>
          </cell>
          <cell r="AI109">
            <v>-5505833.2735676924</v>
          </cell>
          <cell r="AJ109">
            <v>-5426628.9396242127</v>
          </cell>
          <cell r="AK109">
            <v>-5328873.599716234</v>
          </cell>
          <cell r="AL109">
            <v>-5261744.5366617907</v>
          </cell>
          <cell r="AM109">
            <v>-4897025.9615153382</v>
          </cell>
          <cell r="AN109">
            <v>-4826939.9722935185</v>
          </cell>
          <cell r="AO109" t="str">
            <v/>
          </cell>
          <cell r="AP109" t="str">
            <v/>
          </cell>
          <cell r="AQ109" t="str">
            <v/>
          </cell>
          <cell r="AR109" t="str">
            <v/>
          </cell>
          <cell r="AS109" t="str">
            <v/>
          </cell>
          <cell r="AT109" t="str">
            <v/>
          </cell>
          <cell r="AU109" t="str">
            <v/>
          </cell>
          <cell r="AV109" t="str">
            <v/>
          </cell>
          <cell r="AW109" t="str">
            <v/>
          </cell>
          <cell r="AX109" t="str">
            <v/>
          </cell>
          <cell r="AY109" t="str">
            <v/>
          </cell>
          <cell r="AZ109" t="str">
            <v/>
          </cell>
          <cell r="BA109" t="str">
            <v>ISTEL</v>
          </cell>
        </row>
        <row r="110">
          <cell r="A110" t="str">
            <v>0010</v>
          </cell>
          <cell r="B110" t="str">
            <v>DEPRECIACION</v>
          </cell>
          <cell r="C110" t="str">
            <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v>-1845682</v>
          </cell>
          <cell r="R110">
            <v>-1845681</v>
          </cell>
          <cell r="S110">
            <v>-925438</v>
          </cell>
          <cell r="T110">
            <v>-13992424</v>
          </cell>
          <cell r="U110">
            <v>-19550342</v>
          </cell>
          <cell r="V110">
            <v>-11875836</v>
          </cell>
          <cell r="W110">
            <v>-16864506</v>
          </cell>
          <cell r="X110">
            <v>-14176004</v>
          </cell>
          <cell r="Y110">
            <v>-14244769</v>
          </cell>
          <cell r="Z110">
            <v>-14624069</v>
          </cell>
          <cell r="AA110">
            <v>-14828152</v>
          </cell>
          <cell r="AB110">
            <v>-2169237</v>
          </cell>
          <cell r="AC110" t="str">
            <v/>
          </cell>
          <cell r="AD110" t="str">
            <v/>
          </cell>
          <cell r="AE110" t="str">
            <v/>
          </cell>
          <cell r="AF110" t="str">
            <v/>
          </cell>
          <cell r="AG110" t="str">
            <v/>
          </cell>
          <cell r="AH110" t="str">
            <v/>
          </cell>
          <cell r="AI110" t="str">
            <v/>
          </cell>
          <cell r="AJ110" t="str">
            <v/>
          </cell>
          <cell r="AK110" t="str">
            <v/>
          </cell>
          <cell r="AL110" t="str">
            <v/>
          </cell>
          <cell r="AM110" t="str">
            <v/>
          </cell>
          <cell r="AN110" t="str">
            <v/>
          </cell>
          <cell r="AO110" t="str">
            <v/>
          </cell>
          <cell r="AP110" t="str">
            <v/>
          </cell>
          <cell r="AQ110" t="str">
            <v/>
          </cell>
          <cell r="AR110" t="str">
            <v/>
          </cell>
          <cell r="AS110" t="str">
            <v/>
          </cell>
          <cell r="AT110" t="str">
            <v/>
          </cell>
          <cell r="AU110" t="str">
            <v/>
          </cell>
          <cell r="AV110" t="str">
            <v/>
          </cell>
          <cell r="AW110" t="str">
            <v/>
          </cell>
          <cell r="AX110" t="str">
            <v/>
          </cell>
          <cell r="AY110" t="str">
            <v/>
          </cell>
          <cell r="AZ110" t="str">
            <v/>
          </cell>
          <cell r="BA110" t="str">
            <v>SEPUB</v>
          </cell>
        </row>
        <row r="111">
          <cell r="A111" t="str">
            <v>0010</v>
          </cell>
          <cell r="B111" t="str">
            <v>DEPRECIACION</v>
          </cell>
          <cell r="C111" t="str">
            <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v>-4771097</v>
          </cell>
          <cell r="R111">
            <v>-4780609</v>
          </cell>
          <cell r="S111">
            <v>-4861482</v>
          </cell>
          <cell r="T111">
            <v>-4937593</v>
          </cell>
          <cell r="U111">
            <v>-4956611</v>
          </cell>
          <cell r="V111">
            <v>-4918555</v>
          </cell>
          <cell r="W111">
            <v>-4970891</v>
          </cell>
          <cell r="X111">
            <v>-4923318</v>
          </cell>
          <cell r="Y111">
            <v>2763409</v>
          </cell>
          <cell r="Z111">
            <v>-5060335</v>
          </cell>
          <cell r="AA111">
            <v>-5058976</v>
          </cell>
          <cell r="AB111">
            <v>-5012927</v>
          </cell>
          <cell r="AC111" t="str">
            <v/>
          </cell>
          <cell r="AD111" t="str">
            <v/>
          </cell>
          <cell r="AE111" t="str">
            <v/>
          </cell>
          <cell r="AF111" t="str">
            <v/>
          </cell>
          <cell r="AG111" t="str">
            <v/>
          </cell>
          <cell r="AH111" t="str">
            <v/>
          </cell>
          <cell r="AI111" t="str">
            <v/>
          </cell>
          <cell r="AJ111" t="str">
            <v/>
          </cell>
          <cell r="AK111" t="str">
            <v/>
          </cell>
          <cell r="AL111" t="str">
            <v/>
          </cell>
          <cell r="AM111" t="str">
            <v/>
          </cell>
          <cell r="AN111" t="str">
            <v/>
          </cell>
          <cell r="AO111" t="str">
            <v/>
          </cell>
          <cell r="AP111" t="str">
            <v/>
          </cell>
          <cell r="AQ111" t="str">
            <v/>
          </cell>
          <cell r="AR111" t="str">
            <v/>
          </cell>
          <cell r="AS111" t="str">
            <v/>
          </cell>
          <cell r="AT111" t="str">
            <v/>
          </cell>
          <cell r="AU111" t="str">
            <v/>
          </cell>
          <cell r="AV111" t="str">
            <v/>
          </cell>
          <cell r="AW111" t="str">
            <v/>
          </cell>
          <cell r="AX111" t="str">
            <v/>
          </cell>
          <cell r="AY111" t="str">
            <v/>
          </cell>
          <cell r="AZ111" t="str">
            <v/>
          </cell>
          <cell r="BA111" t="str">
            <v>SERVS</v>
          </cell>
        </row>
        <row r="112">
          <cell r="A112" t="str">
            <v>0010</v>
          </cell>
          <cell r="B112" t="str">
            <v>DEPRECIACION</v>
          </cell>
          <cell r="C112" t="str">
            <v/>
          </cell>
          <cell r="D112" t="str">
            <v/>
          </cell>
          <cell r="E112" t="str">
            <v/>
          </cell>
          <cell r="F112" t="str">
            <v/>
          </cell>
          <cell r="G112" t="str">
            <v/>
          </cell>
          <cell r="H112" t="str">
            <v/>
          </cell>
          <cell r="I112" t="str">
            <v/>
          </cell>
          <cell r="J112" t="str">
            <v/>
          </cell>
          <cell r="K112" t="str">
            <v/>
          </cell>
          <cell r="L112" t="str">
            <v/>
          </cell>
          <cell r="M112" t="str">
            <v/>
          </cell>
          <cell r="N112" t="str">
            <v/>
          </cell>
          <cell r="O112" t="str">
            <v/>
          </cell>
          <cell r="P112" t="str">
            <v/>
          </cell>
          <cell r="Q112">
            <v>0</v>
          </cell>
          <cell r="R112">
            <v>0</v>
          </cell>
          <cell r="S112">
            <v>0</v>
          </cell>
          <cell r="T112">
            <v>0</v>
          </cell>
          <cell r="U112">
            <v>0</v>
          </cell>
          <cell r="V112">
            <v>0</v>
          </cell>
          <cell r="W112">
            <v>0</v>
          </cell>
          <cell r="X112">
            <v>0</v>
          </cell>
          <cell r="Y112">
            <v>0</v>
          </cell>
          <cell r="Z112">
            <v>0</v>
          </cell>
          <cell r="AA112">
            <v>0</v>
          </cell>
          <cell r="AB112">
            <v>0</v>
          </cell>
          <cell r="AC112">
            <v>-1048670000</v>
          </cell>
          <cell r="AD112">
            <v>-1006780000</v>
          </cell>
          <cell r="AE112">
            <v>-1009620000</v>
          </cell>
          <cell r="AF112">
            <v>-1009620000</v>
          </cell>
          <cell r="AG112">
            <v>-1017430000</v>
          </cell>
          <cell r="AH112">
            <v>-1024530000</v>
          </cell>
          <cell r="AI112">
            <v>-1067840000</v>
          </cell>
          <cell r="AJ112">
            <v>-1069260000</v>
          </cell>
          <cell r="AK112">
            <v>-1087010000</v>
          </cell>
          <cell r="AL112">
            <v>-1129610000</v>
          </cell>
          <cell r="AM112">
            <v>-1198480000</v>
          </cell>
          <cell r="AN112">
            <v>-1086300000</v>
          </cell>
          <cell r="AO112" t="str">
            <v/>
          </cell>
          <cell r="AP112" t="str">
            <v/>
          </cell>
          <cell r="AQ112" t="str">
            <v/>
          </cell>
          <cell r="AR112" t="str">
            <v/>
          </cell>
          <cell r="AS112" t="str">
            <v/>
          </cell>
          <cell r="AT112" t="str">
            <v/>
          </cell>
          <cell r="AU112" t="str">
            <v/>
          </cell>
          <cell r="AV112" t="str">
            <v/>
          </cell>
          <cell r="AW112" t="str">
            <v/>
          </cell>
          <cell r="AX112" t="str">
            <v/>
          </cell>
          <cell r="AY112" t="str">
            <v/>
          </cell>
          <cell r="AZ112" t="str">
            <v/>
          </cell>
          <cell r="BA112" t="str">
            <v>SONDA</v>
          </cell>
        </row>
        <row r="113">
          <cell r="A113" t="str">
            <v>0010</v>
          </cell>
          <cell r="B113" t="str">
            <v>DEPRECIACION</v>
          </cell>
          <cell r="C113" t="str">
            <v/>
          </cell>
          <cell r="D113" t="str">
            <v/>
          </cell>
          <cell r="E113" t="str">
            <v/>
          </cell>
          <cell r="F113" t="str">
            <v/>
          </cell>
          <cell r="G113" t="str">
            <v/>
          </cell>
          <cell r="H113" t="str">
            <v/>
          </cell>
          <cell r="I113" t="str">
            <v/>
          </cell>
          <cell r="J113" t="str">
            <v/>
          </cell>
          <cell r="K113" t="str">
            <v/>
          </cell>
          <cell r="L113" t="str">
            <v/>
          </cell>
          <cell r="M113" t="str">
            <v/>
          </cell>
          <cell r="N113" t="str">
            <v/>
          </cell>
          <cell r="O113" t="str">
            <v/>
          </cell>
          <cell r="P113" t="str">
            <v/>
          </cell>
          <cell r="Q113">
            <v>0</v>
          </cell>
          <cell r="R113">
            <v>0</v>
          </cell>
          <cell r="S113">
            <v>0</v>
          </cell>
          <cell r="T113">
            <v>0</v>
          </cell>
          <cell r="U113">
            <v>0</v>
          </cell>
          <cell r="V113">
            <v>0</v>
          </cell>
          <cell r="W113">
            <v>0</v>
          </cell>
          <cell r="X113">
            <v>0</v>
          </cell>
          <cell r="Y113">
            <v>0</v>
          </cell>
          <cell r="Z113">
            <v>0</v>
          </cell>
          <cell r="AA113">
            <v>0</v>
          </cell>
          <cell r="AB113">
            <v>0</v>
          </cell>
          <cell r="AC113">
            <v>-3707453000</v>
          </cell>
          <cell r="AD113">
            <v>-3828420000</v>
          </cell>
          <cell r="AE113">
            <v>-3890125000</v>
          </cell>
          <cell r="AF113">
            <v>-3934565000</v>
          </cell>
          <cell r="AG113">
            <v>-3993306000</v>
          </cell>
          <cell r="AH113">
            <v>-4061186000</v>
          </cell>
          <cell r="AI113">
            <v>-4114200000</v>
          </cell>
          <cell r="AJ113">
            <v>-4176559000</v>
          </cell>
          <cell r="AK113">
            <v>-4237196000</v>
          </cell>
          <cell r="AL113">
            <v>-4298356000</v>
          </cell>
          <cell r="AM113">
            <v>-4355172000</v>
          </cell>
          <cell r="AN113">
            <v>-4417018000</v>
          </cell>
          <cell r="AO113" t="str">
            <v/>
          </cell>
          <cell r="AP113" t="str">
            <v/>
          </cell>
          <cell r="AQ113" t="str">
            <v/>
          </cell>
          <cell r="AR113" t="str">
            <v/>
          </cell>
          <cell r="AS113" t="str">
            <v/>
          </cell>
          <cell r="AT113" t="str">
            <v/>
          </cell>
          <cell r="AU113" t="str">
            <v/>
          </cell>
          <cell r="AV113" t="str">
            <v/>
          </cell>
          <cell r="AW113" t="str">
            <v/>
          </cell>
          <cell r="AX113" t="str">
            <v/>
          </cell>
          <cell r="AY113" t="str">
            <v/>
          </cell>
          <cell r="AZ113" t="str">
            <v/>
          </cell>
          <cell r="BA113" t="str">
            <v>START</v>
          </cell>
        </row>
        <row r="114">
          <cell r="A114" t="str">
            <v>0010</v>
          </cell>
          <cell r="B114" t="str">
            <v>DEPRECIACION</v>
          </cell>
          <cell r="C114" t="str">
            <v/>
          </cell>
          <cell r="D114" t="str">
            <v/>
          </cell>
          <cell r="E114">
            <v>-13634105</v>
          </cell>
          <cell r="F114">
            <v>-13606757</v>
          </cell>
          <cell r="G114">
            <v>-46855125</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-157736482.56425676</v>
          </cell>
          <cell r="AD114">
            <v>-164270620.70035705</v>
          </cell>
          <cell r="AE114">
            <v>-172778232.3481406</v>
          </cell>
          <cell r="AF114">
            <v>-184034913.86199</v>
          </cell>
          <cell r="AG114">
            <v>-200381271.82959577</v>
          </cell>
          <cell r="AH114">
            <v>-228674166.19297758</v>
          </cell>
          <cell r="AI114">
            <v>-256448244.9262692</v>
          </cell>
          <cell r="AJ114">
            <v>-283421728.04787236</v>
          </cell>
          <cell r="AK114">
            <v>-294337776.64891952</v>
          </cell>
          <cell r="AL114">
            <v>-309732222.74974185</v>
          </cell>
          <cell r="AM114">
            <v>-321636789.75198865</v>
          </cell>
          <cell r="AN114">
            <v>-328434782.92065436</v>
          </cell>
          <cell r="AO114">
            <v>-13282527</v>
          </cell>
          <cell r="AP114">
            <v>-13360956</v>
          </cell>
          <cell r="AQ114">
            <v>-13207049</v>
          </cell>
          <cell r="AR114">
            <v>-13537856</v>
          </cell>
          <cell r="AS114">
            <v>-13684721</v>
          </cell>
          <cell r="AT114">
            <v>-13733071</v>
          </cell>
          <cell r="AU114">
            <v>-13560576</v>
          </cell>
          <cell r="AV114">
            <v>-13268666</v>
          </cell>
          <cell r="AW114">
            <v>-14409769</v>
          </cell>
          <cell r="AX114">
            <v>-14489386</v>
          </cell>
          <cell r="AY114">
            <v>-13945367</v>
          </cell>
          <cell r="AZ114">
            <v>-13679994</v>
          </cell>
          <cell r="BA114" t="str">
            <v>TDATA</v>
          </cell>
        </row>
        <row r="115">
          <cell r="A115" t="str">
            <v>0010</v>
          </cell>
          <cell r="B115" t="str">
            <v>DEPRECIACION</v>
          </cell>
          <cell r="C115" t="str">
            <v/>
          </cell>
          <cell r="D115" t="str">
            <v/>
          </cell>
          <cell r="E115">
            <v>-3407079</v>
          </cell>
          <cell r="F115">
            <v>-3238516</v>
          </cell>
          <cell r="G115">
            <v>-3241934</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t="str">
            <v/>
          </cell>
          <cell r="AD115" t="str">
            <v/>
          </cell>
          <cell r="AE115" t="str">
            <v/>
          </cell>
          <cell r="AF115" t="str">
            <v/>
          </cell>
          <cell r="AG115" t="str">
            <v/>
          </cell>
          <cell r="AH115" t="str">
            <v/>
          </cell>
          <cell r="AI115" t="str">
            <v/>
          </cell>
          <cell r="AJ115" t="str">
            <v/>
          </cell>
          <cell r="AK115" t="str">
            <v/>
          </cell>
          <cell r="AL115" t="str">
            <v/>
          </cell>
          <cell r="AM115" t="str">
            <v/>
          </cell>
          <cell r="AN115" t="str">
            <v/>
          </cell>
          <cell r="AO115">
            <v>-3298172</v>
          </cell>
          <cell r="AP115">
            <v>-1813517</v>
          </cell>
          <cell r="AQ115">
            <v>-2026879</v>
          </cell>
          <cell r="AR115">
            <v>-2101955</v>
          </cell>
          <cell r="AS115">
            <v>-2354014</v>
          </cell>
          <cell r="AT115">
            <v>-2426973</v>
          </cell>
          <cell r="AU115">
            <v>-2842093</v>
          </cell>
          <cell r="AV115">
            <v>-1449320</v>
          </cell>
          <cell r="AW115">
            <v>-3201577</v>
          </cell>
          <cell r="AX115">
            <v>-2638484</v>
          </cell>
          <cell r="AY115">
            <v>-2544752</v>
          </cell>
          <cell r="AZ115">
            <v>-2495399</v>
          </cell>
          <cell r="BA115" t="str">
            <v>TECOM</v>
          </cell>
        </row>
        <row r="116">
          <cell r="A116" t="str">
            <v>0010</v>
          </cell>
          <cell r="B116" t="str">
            <v>DEPRECIACION</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v>0</v>
          </cell>
          <cell r="R116">
            <v>0</v>
          </cell>
          <cell r="S116">
            <v>0</v>
          </cell>
          <cell r="T116">
            <v>0</v>
          </cell>
          <cell r="U116">
            <v>0</v>
          </cell>
          <cell r="V116">
            <v>0</v>
          </cell>
          <cell r="W116">
            <v>0</v>
          </cell>
          <cell r="X116">
            <v>0</v>
          </cell>
          <cell r="Y116">
            <v>0</v>
          </cell>
          <cell r="Z116">
            <v>0</v>
          </cell>
          <cell r="AA116">
            <v>0</v>
          </cell>
          <cell r="AB116">
            <v>0</v>
          </cell>
          <cell r="AC116">
            <v>-769385566.60186613</v>
          </cell>
          <cell r="AD116">
            <v>-777279886.94218624</v>
          </cell>
          <cell r="AE116">
            <v>-797167351.26842463</v>
          </cell>
          <cell r="AF116">
            <v>-809932830.00011015</v>
          </cell>
          <cell r="AG116">
            <v>-821024899.05676162</v>
          </cell>
          <cell r="AH116">
            <v>-831868724.9161427</v>
          </cell>
          <cell r="AI116">
            <v>-854238271.30707896</v>
          </cell>
          <cell r="AJ116">
            <v>-868055069.56740975</v>
          </cell>
          <cell r="AK116">
            <v>-877350561.71827435</v>
          </cell>
          <cell r="AL116">
            <v>-890173049.42920065</v>
          </cell>
          <cell r="AM116">
            <v>-901527832.64624727</v>
          </cell>
          <cell r="AN116">
            <v>-913950586.8592509</v>
          </cell>
          <cell r="AO116" t="str">
            <v/>
          </cell>
          <cell r="AP116" t="str">
            <v/>
          </cell>
          <cell r="AQ116" t="str">
            <v/>
          </cell>
          <cell r="AR116" t="str">
            <v/>
          </cell>
          <cell r="AS116" t="str">
            <v/>
          </cell>
          <cell r="AT116" t="str">
            <v/>
          </cell>
          <cell r="AU116" t="str">
            <v/>
          </cell>
          <cell r="AV116" t="str">
            <v/>
          </cell>
          <cell r="AW116" t="str">
            <v/>
          </cell>
          <cell r="AX116" t="str">
            <v/>
          </cell>
          <cell r="AY116" t="str">
            <v/>
          </cell>
          <cell r="AZ116" t="str">
            <v/>
          </cell>
          <cell r="BA116" t="str">
            <v>TEMPR</v>
          </cell>
        </row>
        <row r="117">
          <cell r="A117" t="str">
            <v>0010</v>
          </cell>
          <cell r="B117" t="str">
            <v>REMUNERACIONES</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v>0</v>
          </cell>
          <cell r="R117">
            <v>0</v>
          </cell>
          <cell r="S117">
            <v>0</v>
          </cell>
          <cell r="T117">
            <v>0</v>
          </cell>
          <cell r="U117">
            <v>0</v>
          </cell>
          <cell r="V117">
            <v>0</v>
          </cell>
          <cell r="W117">
            <v>0</v>
          </cell>
          <cell r="X117">
            <v>0</v>
          </cell>
          <cell r="Y117">
            <v>0</v>
          </cell>
          <cell r="Z117">
            <v>0</v>
          </cell>
          <cell r="AA117">
            <v>0</v>
          </cell>
          <cell r="AB117">
            <v>0</v>
          </cell>
          <cell r="AC117">
            <v>-4009415357.7201581</v>
          </cell>
          <cell r="AD117">
            <v>-3819394289.7600389</v>
          </cell>
          <cell r="AE117">
            <v>-3827503355.0255861</v>
          </cell>
          <cell r="AF117">
            <v>-5055196676.1705713</v>
          </cell>
          <cell r="AG117">
            <v>-4739180681.9236546</v>
          </cell>
          <cell r="AH117">
            <v>-5037153163.4419632</v>
          </cell>
          <cell r="AI117">
            <v>-4854055409.2899513</v>
          </cell>
          <cell r="AJ117">
            <v>-4877129127.5313206</v>
          </cell>
          <cell r="AK117">
            <v>-4881405980.1065235</v>
          </cell>
          <cell r="AL117">
            <v>-4993097095.8912163</v>
          </cell>
          <cell r="AM117">
            <v>-4952355324.210762</v>
          </cell>
          <cell r="AN117">
            <v>-5026467984.8657932</v>
          </cell>
          <cell r="AO117" t="str">
            <v/>
          </cell>
          <cell r="AP117" t="str">
            <v/>
          </cell>
          <cell r="AQ117" t="str">
            <v/>
          </cell>
          <cell r="AR117" t="str">
            <v/>
          </cell>
          <cell r="AS117" t="str">
            <v/>
          </cell>
          <cell r="AT117" t="str">
            <v/>
          </cell>
          <cell r="AU117" t="str">
            <v/>
          </cell>
          <cell r="AV117" t="str">
            <v/>
          </cell>
          <cell r="AW117" t="str">
            <v/>
          </cell>
          <cell r="AX117" t="str">
            <v/>
          </cell>
          <cell r="AY117" t="str">
            <v/>
          </cell>
          <cell r="AZ117" t="str">
            <v/>
          </cell>
          <cell r="BA117" t="str">
            <v>CTCSA</v>
          </cell>
        </row>
        <row r="118">
          <cell r="A118" t="str">
            <v>0010</v>
          </cell>
          <cell r="B118" t="str">
            <v>REMUNERACIONES</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v>0</v>
          </cell>
          <cell r="R118">
            <v>0</v>
          </cell>
          <cell r="S118">
            <v>0</v>
          </cell>
          <cell r="T118">
            <v>0</v>
          </cell>
          <cell r="U118">
            <v>0</v>
          </cell>
          <cell r="V118">
            <v>0</v>
          </cell>
          <cell r="W118">
            <v>0</v>
          </cell>
          <cell r="X118">
            <v>0</v>
          </cell>
          <cell r="Y118">
            <v>0</v>
          </cell>
          <cell r="Z118">
            <v>0</v>
          </cell>
          <cell r="AA118">
            <v>0</v>
          </cell>
          <cell r="AB118">
            <v>0</v>
          </cell>
          <cell r="AC118">
            <v>-423036631.50400007</v>
          </cell>
          <cell r="AD118">
            <v>-428953048.51233339</v>
          </cell>
          <cell r="AE118">
            <v>-424175551.84566671</v>
          </cell>
          <cell r="AF118">
            <v>-512789773.33333331</v>
          </cell>
          <cell r="AG118">
            <v>-494630660</v>
          </cell>
          <cell r="AH118">
            <v>-512820883.33333331</v>
          </cell>
          <cell r="AI118">
            <v>-504909876.66666663</v>
          </cell>
          <cell r="AJ118">
            <v>-502688506.66666663</v>
          </cell>
          <cell r="AK118">
            <v>-509291076.66666663</v>
          </cell>
          <cell r="AL118">
            <v>-497862500</v>
          </cell>
          <cell r="AM118">
            <v>-498636650</v>
          </cell>
          <cell r="AN118">
            <v>-504140980</v>
          </cell>
          <cell r="AO118" t="str">
            <v/>
          </cell>
          <cell r="AP118" t="str">
            <v/>
          </cell>
          <cell r="AQ118" t="str">
            <v/>
          </cell>
          <cell r="AR118" t="str">
            <v/>
          </cell>
          <cell r="AS118" t="str">
            <v/>
          </cell>
          <cell r="AT118" t="str">
            <v/>
          </cell>
          <cell r="AU118" t="str">
            <v/>
          </cell>
          <cell r="AV118" t="str">
            <v/>
          </cell>
          <cell r="AW118" t="str">
            <v/>
          </cell>
          <cell r="AX118" t="str">
            <v/>
          </cell>
          <cell r="AY118" t="str">
            <v/>
          </cell>
          <cell r="AZ118" t="str">
            <v/>
          </cell>
          <cell r="BA118" t="str">
            <v>CTCTR</v>
          </cell>
        </row>
        <row r="119">
          <cell r="A119" t="str">
            <v>0010</v>
          </cell>
          <cell r="B119" t="str">
            <v>REMUNERACIONES</v>
          </cell>
          <cell r="C119" t="str">
            <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v>0</v>
          </cell>
          <cell r="R119">
            <v>0</v>
          </cell>
          <cell r="S119">
            <v>0</v>
          </cell>
          <cell r="T119">
            <v>0</v>
          </cell>
          <cell r="U119">
            <v>0</v>
          </cell>
          <cell r="V119">
            <v>0</v>
          </cell>
          <cell r="W119">
            <v>0</v>
          </cell>
          <cell r="X119">
            <v>0</v>
          </cell>
          <cell r="Y119">
            <v>0</v>
          </cell>
          <cell r="Z119">
            <v>0</v>
          </cell>
          <cell r="AA119">
            <v>0</v>
          </cell>
          <cell r="AB119">
            <v>0</v>
          </cell>
          <cell r="AC119">
            <v>-66187563.771014504</v>
          </cell>
          <cell r="AD119">
            <v>-62849036.597101457</v>
          </cell>
          <cell r="AE119">
            <v>-64250340.944927536</v>
          </cell>
          <cell r="AF119">
            <v>-80643608.695652202</v>
          </cell>
          <cell r="AG119">
            <v>-76396739.130434796</v>
          </cell>
          <cell r="AH119">
            <v>-84592617.391304344</v>
          </cell>
          <cell r="AI119">
            <v>-80337556.521739125</v>
          </cell>
          <cell r="AJ119">
            <v>-79474443.478260875</v>
          </cell>
          <cell r="AK119">
            <v>-78594365.217391297</v>
          </cell>
          <cell r="AL119">
            <v>-80497330.434782609</v>
          </cell>
          <cell r="AM119">
            <v>-79898956.521739125</v>
          </cell>
          <cell r="AN119">
            <v>-79834121.739130408</v>
          </cell>
          <cell r="AO119" t="str">
            <v/>
          </cell>
          <cell r="AP119" t="str">
            <v/>
          </cell>
          <cell r="AQ119" t="str">
            <v/>
          </cell>
          <cell r="AR119" t="str">
            <v/>
          </cell>
          <cell r="AS119" t="str">
            <v/>
          </cell>
          <cell r="AT119" t="str">
            <v/>
          </cell>
          <cell r="AU119" t="str">
            <v/>
          </cell>
          <cell r="AV119" t="str">
            <v/>
          </cell>
          <cell r="AW119" t="str">
            <v/>
          </cell>
          <cell r="AX119" t="str">
            <v/>
          </cell>
          <cell r="AY119" t="str">
            <v/>
          </cell>
          <cell r="AZ119" t="str">
            <v/>
          </cell>
          <cell r="BA119" t="str">
            <v>EQYS</v>
          </cell>
        </row>
        <row r="120">
          <cell r="A120" t="str">
            <v>0010</v>
          </cell>
          <cell r="B120" t="str">
            <v>REMUNERACIONES</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v>0</v>
          </cell>
          <cell r="R120">
            <v>0</v>
          </cell>
          <cell r="S120">
            <v>0</v>
          </cell>
          <cell r="T120">
            <v>0</v>
          </cell>
          <cell r="U120">
            <v>0</v>
          </cell>
          <cell r="V120">
            <v>0</v>
          </cell>
          <cell r="W120">
            <v>0</v>
          </cell>
          <cell r="X120">
            <v>0</v>
          </cell>
          <cell r="Y120">
            <v>0</v>
          </cell>
          <cell r="Z120">
            <v>0</v>
          </cell>
          <cell r="AA120">
            <v>0</v>
          </cell>
          <cell r="AB120">
            <v>0</v>
          </cell>
          <cell r="AC120">
            <v>-17532000</v>
          </cell>
          <cell r="AD120">
            <v>-17479000</v>
          </cell>
          <cell r="AE120">
            <v>-17288000</v>
          </cell>
          <cell r="AF120">
            <v>-20324000</v>
          </cell>
          <cell r="AG120">
            <v>-19893000</v>
          </cell>
          <cell r="AH120">
            <v>-20596500</v>
          </cell>
          <cell r="AI120">
            <v>-19940500</v>
          </cell>
          <cell r="AJ120">
            <v>-20257500</v>
          </cell>
          <cell r="AK120">
            <v>-20160500</v>
          </cell>
          <cell r="AL120">
            <v>-20377500</v>
          </cell>
          <cell r="AM120">
            <v>-20546500</v>
          </cell>
          <cell r="AN120">
            <v>-20498000</v>
          </cell>
          <cell r="AO120" t="str">
            <v/>
          </cell>
          <cell r="AP120" t="str">
            <v/>
          </cell>
          <cell r="AQ120" t="str">
            <v/>
          </cell>
          <cell r="AR120" t="str">
            <v/>
          </cell>
          <cell r="AS120" t="str">
            <v/>
          </cell>
          <cell r="AT120" t="str">
            <v/>
          </cell>
          <cell r="AU120" t="str">
            <v/>
          </cell>
          <cell r="AV120" t="str">
            <v/>
          </cell>
          <cell r="AW120" t="str">
            <v/>
          </cell>
          <cell r="AX120" t="str">
            <v/>
          </cell>
          <cell r="AY120" t="str">
            <v/>
          </cell>
          <cell r="AZ120" t="str">
            <v/>
          </cell>
          <cell r="BA120" t="str">
            <v>GB120</v>
          </cell>
        </row>
        <row r="121">
          <cell r="A121" t="str">
            <v>0010</v>
          </cell>
          <cell r="B121" t="str">
            <v>REMUNERACIONES</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v>0</v>
          </cell>
          <cell r="R121">
            <v>0</v>
          </cell>
          <cell r="S121">
            <v>0</v>
          </cell>
          <cell r="T121">
            <v>0</v>
          </cell>
          <cell r="U121">
            <v>0</v>
          </cell>
          <cell r="V121">
            <v>0</v>
          </cell>
          <cell r="W121">
            <v>0</v>
          </cell>
          <cell r="X121">
            <v>0</v>
          </cell>
          <cell r="Y121">
            <v>0</v>
          </cell>
          <cell r="Z121">
            <v>0</v>
          </cell>
          <cell r="AA121">
            <v>0</v>
          </cell>
          <cell r="AB121">
            <v>0</v>
          </cell>
          <cell r="AC121">
            <v>-42098000</v>
          </cell>
          <cell r="AD121">
            <v>-40648055</v>
          </cell>
          <cell r="AE121">
            <v>-41276055</v>
          </cell>
          <cell r="AF121">
            <v>-52521000</v>
          </cell>
          <cell r="AG121">
            <v>-59689000</v>
          </cell>
          <cell r="AH121">
            <v>-55828000</v>
          </cell>
          <cell r="AI121">
            <v>-54433000</v>
          </cell>
          <cell r="AJ121">
            <v>-51872000</v>
          </cell>
          <cell r="AK121">
            <v>-52453000</v>
          </cell>
          <cell r="AL121">
            <v>-52426000</v>
          </cell>
          <cell r="AM121">
            <v>-52225000</v>
          </cell>
          <cell r="AN121">
            <v>-54136000</v>
          </cell>
          <cell r="AO121" t="str">
            <v/>
          </cell>
          <cell r="AP121" t="str">
            <v/>
          </cell>
          <cell r="AQ121" t="str">
            <v/>
          </cell>
          <cell r="AR121" t="str">
            <v/>
          </cell>
          <cell r="AS121" t="str">
            <v/>
          </cell>
          <cell r="AT121" t="str">
            <v/>
          </cell>
          <cell r="AU121" t="str">
            <v/>
          </cell>
          <cell r="AV121" t="str">
            <v/>
          </cell>
          <cell r="AW121" t="str">
            <v/>
          </cell>
          <cell r="AX121" t="str">
            <v/>
          </cell>
          <cell r="AY121" t="str">
            <v/>
          </cell>
          <cell r="AZ121" t="str">
            <v/>
          </cell>
          <cell r="BA121" t="str">
            <v>ISTEL</v>
          </cell>
        </row>
        <row r="122">
          <cell r="A122" t="str">
            <v>0010</v>
          </cell>
          <cell r="B122" t="str">
            <v>REMUNERACIONES</v>
          </cell>
          <cell r="C122" t="str">
            <v/>
          </cell>
          <cell r="D122" t="str">
            <v/>
          </cell>
          <cell r="E122">
            <v>-131209735</v>
          </cell>
          <cell r="F122">
            <v>-90793778</v>
          </cell>
          <cell r="G122">
            <v>-100484868</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t="str">
            <v/>
          </cell>
          <cell r="AD122" t="str">
            <v/>
          </cell>
          <cell r="AE122" t="str">
            <v/>
          </cell>
          <cell r="AF122" t="str">
            <v/>
          </cell>
          <cell r="AG122" t="str">
            <v/>
          </cell>
          <cell r="AH122" t="str">
            <v/>
          </cell>
          <cell r="AI122" t="str">
            <v/>
          </cell>
          <cell r="AJ122" t="str">
            <v/>
          </cell>
          <cell r="AK122" t="str">
            <v/>
          </cell>
          <cell r="AL122" t="str">
            <v/>
          </cell>
          <cell r="AM122" t="str">
            <v/>
          </cell>
          <cell r="AN122" t="str">
            <v/>
          </cell>
          <cell r="AO122" t="str">
            <v/>
          </cell>
          <cell r="AP122" t="str">
            <v/>
          </cell>
          <cell r="AQ122" t="str">
            <v/>
          </cell>
          <cell r="AR122" t="str">
            <v/>
          </cell>
          <cell r="AS122" t="str">
            <v/>
          </cell>
          <cell r="AT122" t="str">
            <v/>
          </cell>
          <cell r="AU122" t="str">
            <v/>
          </cell>
          <cell r="AV122" t="str">
            <v/>
          </cell>
          <cell r="AW122" t="str">
            <v/>
          </cell>
          <cell r="AX122" t="str">
            <v/>
          </cell>
          <cell r="AY122" t="str">
            <v/>
          </cell>
          <cell r="AZ122" t="str">
            <v/>
          </cell>
          <cell r="BA122" t="str">
            <v>MBSOL</v>
          </cell>
        </row>
        <row r="123">
          <cell r="A123" t="str">
            <v>0010</v>
          </cell>
          <cell r="B123" t="str">
            <v>REMUNERACIONES</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v>0</v>
          </cell>
          <cell r="R123">
            <v>0</v>
          </cell>
          <cell r="S123">
            <v>0</v>
          </cell>
          <cell r="T123">
            <v>0</v>
          </cell>
          <cell r="U123">
            <v>0</v>
          </cell>
          <cell r="V123">
            <v>0</v>
          </cell>
          <cell r="W123">
            <v>0</v>
          </cell>
          <cell r="X123">
            <v>0</v>
          </cell>
          <cell r="Y123">
            <v>0</v>
          </cell>
          <cell r="Z123">
            <v>0</v>
          </cell>
          <cell r="AA123">
            <v>0</v>
          </cell>
          <cell r="AB123">
            <v>0</v>
          </cell>
          <cell r="AC123">
            <v>-355307693.68178487</v>
          </cell>
          <cell r="AD123">
            <v>-342051767.56399488</v>
          </cell>
          <cell r="AE123">
            <v>-347191011.235955</v>
          </cell>
          <cell r="AF123">
            <v>-458599524.83878458</v>
          </cell>
          <cell r="AG123">
            <v>-415277683.49975884</v>
          </cell>
          <cell r="AH123">
            <v>-452431360.64021724</v>
          </cell>
          <cell r="AI123">
            <v>-443845233.20412284</v>
          </cell>
          <cell r="AJ123">
            <v>-443042460.83492613</v>
          </cell>
          <cell r="AK123">
            <v>-452917954.30592525</v>
          </cell>
          <cell r="AL123">
            <v>-467448241.36760688</v>
          </cell>
          <cell r="AM123">
            <v>-458345510.08377844</v>
          </cell>
          <cell r="AN123">
            <v>-463541558.74314511</v>
          </cell>
          <cell r="AO123" t="str">
            <v/>
          </cell>
          <cell r="AP123" t="str">
            <v/>
          </cell>
          <cell r="AQ123" t="str">
            <v/>
          </cell>
          <cell r="AR123" t="str">
            <v/>
          </cell>
          <cell r="AS123" t="str">
            <v/>
          </cell>
          <cell r="AT123" t="str">
            <v/>
          </cell>
          <cell r="AU123" t="str">
            <v/>
          </cell>
          <cell r="AV123" t="str">
            <v/>
          </cell>
          <cell r="AW123" t="str">
            <v/>
          </cell>
          <cell r="AX123" t="str">
            <v/>
          </cell>
          <cell r="AY123" t="str">
            <v/>
          </cell>
          <cell r="AZ123" t="str">
            <v/>
          </cell>
          <cell r="BA123" t="str">
            <v>SECOM</v>
          </cell>
        </row>
        <row r="124">
          <cell r="A124" t="str">
            <v>0010</v>
          </cell>
          <cell r="B124" t="str">
            <v>REMUNERACIONES</v>
          </cell>
          <cell r="C124" t="str">
            <v/>
          </cell>
          <cell r="D124" t="str">
            <v/>
          </cell>
          <cell r="E124">
            <v>-1509581</v>
          </cell>
          <cell r="F124">
            <v>-1711184</v>
          </cell>
          <cell r="G124">
            <v>-1790117</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-2731370000</v>
          </cell>
          <cell r="AD124">
            <v>-2741310000</v>
          </cell>
          <cell r="AE124">
            <v>-2958570000</v>
          </cell>
          <cell r="AF124">
            <v>-2872660000</v>
          </cell>
          <cell r="AG124">
            <v>-2881890000</v>
          </cell>
          <cell r="AH124">
            <v>-2938690000</v>
          </cell>
          <cell r="AI124">
            <v>-3043060000</v>
          </cell>
          <cell r="AJ124">
            <v>-3006850000</v>
          </cell>
          <cell r="AK124">
            <v>-3135360000</v>
          </cell>
          <cell r="AL124">
            <v>-3035250000</v>
          </cell>
          <cell r="AM124">
            <v>-3217010000</v>
          </cell>
          <cell r="AN124">
            <v>-3187190000</v>
          </cell>
          <cell r="AO124" t="str">
            <v/>
          </cell>
          <cell r="AP124" t="str">
            <v/>
          </cell>
          <cell r="AQ124" t="str">
            <v/>
          </cell>
          <cell r="AR124" t="str">
            <v/>
          </cell>
          <cell r="AS124" t="str">
            <v/>
          </cell>
          <cell r="AT124" t="str">
            <v/>
          </cell>
          <cell r="AU124" t="str">
            <v/>
          </cell>
          <cell r="AV124" t="str">
            <v/>
          </cell>
          <cell r="AW124" t="str">
            <v/>
          </cell>
          <cell r="AX124" t="str">
            <v/>
          </cell>
          <cell r="AY124" t="str">
            <v/>
          </cell>
          <cell r="AZ124" t="str">
            <v/>
          </cell>
          <cell r="BA124" t="str">
            <v>SONDA</v>
          </cell>
        </row>
        <row r="125">
          <cell r="A125" t="str">
            <v>0010</v>
          </cell>
          <cell r="B125" t="str">
            <v>REMUNERACIONES</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v>0</v>
          </cell>
          <cell r="R125">
            <v>0</v>
          </cell>
          <cell r="S125">
            <v>0</v>
          </cell>
          <cell r="T125">
            <v>0</v>
          </cell>
          <cell r="U125">
            <v>0</v>
          </cell>
          <cell r="V125">
            <v>0</v>
          </cell>
          <cell r="W125">
            <v>0</v>
          </cell>
          <cell r="X125">
            <v>0</v>
          </cell>
          <cell r="Y125">
            <v>0</v>
          </cell>
          <cell r="Z125">
            <v>0</v>
          </cell>
          <cell r="AA125">
            <v>0</v>
          </cell>
          <cell r="AB125">
            <v>0</v>
          </cell>
          <cell r="AC125">
            <v>-1067397000</v>
          </cell>
          <cell r="AD125">
            <v>-1067754000</v>
          </cell>
          <cell r="AE125">
            <v>-1068115000</v>
          </cell>
          <cell r="AF125">
            <v>-1086183000</v>
          </cell>
          <cell r="AG125">
            <v>-1107241000</v>
          </cell>
          <cell r="AH125">
            <v>-1093482000</v>
          </cell>
          <cell r="AI125">
            <v>-1093850000</v>
          </cell>
          <cell r="AJ125">
            <v>-1112306000</v>
          </cell>
          <cell r="AK125">
            <v>-1094596000</v>
          </cell>
          <cell r="AL125">
            <v>-1094972000</v>
          </cell>
          <cell r="AM125">
            <v>-1095351000</v>
          </cell>
          <cell r="AN125">
            <v>-1116268000</v>
          </cell>
          <cell r="AO125" t="str">
            <v/>
          </cell>
          <cell r="AP125" t="str">
            <v/>
          </cell>
          <cell r="AQ125" t="str">
            <v/>
          </cell>
          <cell r="AR125" t="str">
            <v/>
          </cell>
          <cell r="AS125" t="str">
            <v/>
          </cell>
          <cell r="AT125" t="str">
            <v/>
          </cell>
          <cell r="AU125" t="str">
            <v/>
          </cell>
          <cell r="AV125" t="str">
            <v/>
          </cell>
          <cell r="AW125" t="str">
            <v/>
          </cell>
          <cell r="AX125" t="str">
            <v/>
          </cell>
          <cell r="AY125" t="str">
            <v/>
          </cell>
          <cell r="AZ125" t="str">
            <v/>
          </cell>
          <cell r="BA125" t="str">
            <v>START</v>
          </cell>
        </row>
        <row r="126">
          <cell r="A126" t="str">
            <v>0010</v>
          </cell>
          <cell r="B126" t="str">
            <v>REMUNERACIONES</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v>0</v>
          </cell>
          <cell r="R126">
            <v>0</v>
          </cell>
          <cell r="S126">
            <v>0</v>
          </cell>
          <cell r="T126">
            <v>0</v>
          </cell>
          <cell r="U126">
            <v>0</v>
          </cell>
          <cell r="V126">
            <v>0</v>
          </cell>
          <cell r="W126">
            <v>0</v>
          </cell>
          <cell r="X126">
            <v>0</v>
          </cell>
          <cell r="Y126">
            <v>0</v>
          </cell>
          <cell r="Z126">
            <v>0</v>
          </cell>
          <cell r="AA126">
            <v>0</v>
          </cell>
          <cell r="AB126">
            <v>0</v>
          </cell>
          <cell r="AC126">
            <v>-472234903.8114118</v>
          </cell>
          <cell r="AD126">
            <v>-464026068.18560964</v>
          </cell>
          <cell r="AE126">
            <v>-484455903.28270888</v>
          </cell>
          <cell r="AF126">
            <v>-572254673.97822964</v>
          </cell>
          <cell r="AG126">
            <v>-586873597.68598247</v>
          </cell>
          <cell r="AH126">
            <v>-622137304.13147211</v>
          </cell>
          <cell r="AI126">
            <v>-617878519.07975674</v>
          </cell>
          <cell r="AJ126">
            <v>-622595039.35219026</v>
          </cell>
          <cell r="AK126">
            <v>-619413991.30181074</v>
          </cell>
          <cell r="AL126">
            <v>-621668531.97524309</v>
          </cell>
          <cell r="AM126">
            <v>-626129215.60069847</v>
          </cell>
          <cell r="AN126">
            <v>-630874539.97210288</v>
          </cell>
          <cell r="AO126" t="str">
            <v/>
          </cell>
          <cell r="AP126" t="str">
            <v/>
          </cell>
          <cell r="AQ126" t="str">
            <v/>
          </cell>
          <cell r="AR126" t="str">
            <v/>
          </cell>
          <cell r="AS126" t="str">
            <v/>
          </cell>
          <cell r="AT126" t="str">
            <v/>
          </cell>
          <cell r="AU126" t="str">
            <v/>
          </cell>
          <cell r="AV126" t="str">
            <v/>
          </cell>
          <cell r="AW126" t="str">
            <v/>
          </cell>
          <cell r="AX126" t="str">
            <v/>
          </cell>
          <cell r="AY126" t="str">
            <v/>
          </cell>
          <cell r="AZ126" t="str">
            <v/>
          </cell>
          <cell r="BA126" t="str">
            <v>TDATA</v>
          </cell>
        </row>
        <row r="127">
          <cell r="A127" t="str">
            <v>0010</v>
          </cell>
          <cell r="B127" t="str">
            <v>REMUNERACIONES</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v>0</v>
          </cell>
          <cell r="R127">
            <v>0</v>
          </cell>
          <cell r="S127">
            <v>0</v>
          </cell>
          <cell r="T127">
            <v>0</v>
          </cell>
          <cell r="U127">
            <v>0</v>
          </cell>
          <cell r="V127">
            <v>0</v>
          </cell>
          <cell r="W127">
            <v>0</v>
          </cell>
          <cell r="X127">
            <v>0</v>
          </cell>
          <cell r="Y127">
            <v>0</v>
          </cell>
          <cell r="Z127">
            <v>0</v>
          </cell>
          <cell r="AA127">
            <v>0</v>
          </cell>
          <cell r="AB127">
            <v>0</v>
          </cell>
          <cell r="AC127" t="str">
            <v/>
          </cell>
          <cell r="AD127" t="str">
            <v/>
          </cell>
          <cell r="AE127" t="str">
            <v/>
          </cell>
          <cell r="AF127" t="str">
            <v/>
          </cell>
          <cell r="AG127" t="str">
            <v/>
          </cell>
          <cell r="AH127" t="str">
            <v/>
          </cell>
          <cell r="AI127" t="str">
            <v/>
          </cell>
          <cell r="AJ127" t="str">
            <v/>
          </cell>
          <cell r="AK127" t="str">
            <v/>
          </cell>
          <cell r="AL127" t="str">
            <v/>
          </cell>
          <cell r="AM127" t="str">
            <v/>
          </cell>
          <cell r="AN127" t="str">
            <v/>
          </cell>
          <cell r="AO127">
            <v>0</v>
          </cell>
          <cell r="AP127">
            <v>0</v>
          </cell>
          <cell r="AQ127">
            <v>0</v>
          </cell>
          <cell r="AR127">
            <v>0</v>
          </cell>
          <cell r="AS127">
            <v>-874573</v>
          </cell>
          <cell r="AT127">
            <v>0</v>
          </cell>
          <cell r="AU127">
            <v>0</v>
          </cell>
          <cell r="AV127">
            <v>0</v>
          </cell>
          <cell r="AW127">
            <v>0</v>
          </cell>
          <cell r="AX127">
            <v>0</v>
          </cell>
          <cell r="AY127">
            <v>0</v>
          </cell>
          <cell r="AZ127">
            <v>0</v>
          </cell>
          <cell r="BA127" t="str">
            <v>TDCTA</v>
          </cell>
        </row>
        <row r="128">
          <cell r="A128" t="str">
            <v>0010</v>
          </cell>
          <cell r="B128" t="str">
            <v>REMUNERACIONES</v>
          </cell>
          <cell r="C128" t="str">
            <v/>
          </cell>
          <cell r="D128" t="str">
            <v/>
          </cell>
          <cell r="E128">
            <v>-2239307</v>
          </cell>
          <cell r="F128">
            <v>-2747448</v>
          </cell>
          <cell r="G128">
            <v>-2302688</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t="str">
            <v/>
          </cell>
          <cell r="AD128" t="str">
            <v/>
          </cell>
          <cell r="AE128" t="str">
            <v/>
          </cell>
          <cell r="AF128" t="str">
            <v/>
          </cell>
          <cell r="AG128" t="str">
            <v/>
          </cell>
          <cell r="AH128" t="str">
            <v/>
          </cell>
          <cell r="AI128" t="str">
            <v/>
          </cell>
          <cell r="AJ128" t="str">
            <v/>
          </cell>
          <cell r="AK128" t="str">
            <v/>
          </cell>
          <cell r="AL128" t="str">
            <v/>
          </cell>
          <cell r="AM128" t="str">
            <v/>
          </cell>
          <cell r="AN128" t="str">
            <v/>
          </cell>
          <cell r="AO128" t="str">
            <v/>
          </cell>
          <cell r="AP128" t="str">
            <v/>
          </cell>
          <cell r="AQ128" t="str">
            <v/>
          </cell>
          <cell r="AR128" t="str">
            <v/>
          </cell>
          <cell r="AS128" t="str">
            <v/>
          </cell>
          <cell r="AT128" t="str">
            <v/>
          </cell>
          <cell r="AU128" t="str">
            <v/>
          </cell>
          <cell r="AV128" t="str">
            <v/>
          </cell>
          <cell r="AW128" t="str">
            <v/>
          </cell>
          <cell r="AX128" t="str">
            <v/>
          </cell>
          <cell r="AY128" t="str">
            <v/>
          </cell>
          <cell r="AZ128" t="str">
            <v/>
          </cell>
          <cell r="BA128" t="str">
            <v>TECNO</v>
          </cell>
        </row>
        <row r="129">
          <cell r="A129" t="str">
            <v>0010</v>
          </cell>
          <cell r="B129" t="str">
            <v>REMUNERACIONES</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v>0</v>
          </cell>
          <cell r="R129">
            <v>0</v>
          </cell>
          <cell r="S129">
            <v>0</v>
          </cell>
          <cell r="T129">
            <v>0</v>
          </cell>
          <cell r="U129">
            <v>0</v>
          </cell>
          <cell r="V129">
            <v>0</v>
          </cell>
          <cell r="W129">
            <v>0</v>
          </cell>
          <cell r="X129">
            <v>0</v>
          </cell>
          <cell r="Y129">
            <v>0</v>
          </cell>
          <cell r="Z129">
            <v>0</v>
          </cell>
          <cell r="AA129">
            <v>0</v>
          </cell>
          <cell r="AB129">
            <v>0</v>
          </cell>
          <cell r="AC129">
            <v>-736588625.75807559</v>
          </cell>
          <cell r="AD129">
            <v>-703726199.71106529</v>
          </cell>
          <cell r="AE129">
            <v>-703750438.47395182</v>
          </cell>
          <cell r="AF129">
            <v>-889328562.06185567</v>
          </cell>
          <cell r="AG129">
            <v>-850660772.7835052</v>
          </cell>
          <cell r="AH129">
            <v>-880622905.97938156</v>
          </cell>
          <cell r="AI129">
            <v>-864011099.38144338</v>
          </cell>
          <cell r="AJ129">
            <v>-865803858.14433002</v>
          </cell>
          <cell r="AK129">
            <v>-868157552.16494858</v>
          </cell>
          <cell r="AL129">
            <v>-866509523.29896915</v>
          </cell>
          <cell r="AM129">
            <v>-877915364.94845366</v>
          </cell>
          <cell r="AN129">
            <v>-883185129.48453629</v>
          </cell>
          <cell r="AO129" t="str">
            <v/>
          </cell>
          <cell r="AP129" t="str">
            <v/>
          </cell>
          <cell r="AQ129" t="str">
            <v/>
          </cell>
          <cell r="AR129" t="str">
            <v/>
          </cell>
          <cell r="AS129" t="str">
            <v/>
          </cell>
          <cell r="AT129" t="str">
            <v/>
          </cell>
          <cell r="AU129" t="str">
            <v/>
          </cell>
          <cell r="AV129" t="str">
            <v/>
          </cell>
          <cell r="AW129" t="str">
            <v/>
          </cell>
          <cell r="AX129" t="str">
            <v/>
          </cell>
          <cell r="AY129" t="str">
            <v/>
          </cell>
          <cell r="AZ129" t="str">
            <v/>
          </cell>
          <cell r="BA129" t="str">
            <v>TEMPR</v>
          </cell>
        </row>
        <row r="130">
          <cell r="A130" t="str">
            <v>0050</v>
          </cell>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v>0</v>
          </cell>
          <cell r="R130">
            <v>0</v>
          </cell>
          <cell r="S130">
            <v>0</v>
          </cell>
          <cell r="T130">
            <v>0</v>
          </cell>
          <cell r="U130">
            <v>0</v>
          </cell>
          <cell r="V130">
            <v>0</v>
          </cell>
          <cell r="W130">
            <v>0</v>
          </cell>
          <cell r="X130">
            <v>0</v>
          </cell>
          <cell r="Y130">
            <v>0</v>
          </cell>
          <cell r="Z130">
            <v>0</v>
          </cell>
          <cell r="AA130">
            <v>0</v>
          </cell>
          <cell r="AB130">
            <v>0</v>
          </cell>
          <cell r="AC130" t="str">
            <v/>
          </cell>
          <cell r="AD130" t="str">
            <v/>
          </cell>
          <cell r="AE130" t="str">
            <v/>
          </cell>
          <cell r="AF130" t="str">
            <v/>
          </cell>
          <cell r="AG130" t="str">
            <v/>
          </cell>
          <cell r="AH130" t="str">
            <v/>
          </cell>
          <cell r="AI130" t="str">
            <v/>
          </cell>
          <cell r="AJ130" t="str">
            <v/>
          </cell>
          <cell r="AK130" t="str">
            <v/>
          </cell>
          <cell r="AL130" t="str">
            <v/>
          </cell>
          <cell r="AM130" t="str">
            <v/>
          </cell>
          <cell r="AN130" t="str">
            <v/>
          </cell>
          <cell r="AO130">
            <v>-131331338</v>
          </cell>
          <cell r="AP130">
            <v>-190039615</v>
          </cell>
          <cell r="AQ130">
            <v>-149666525</v>
          </cell>
          <cell r="AR130">
            <v>-129440446</v>
          </cell>
          <cell r="AS130">
            <v>-193729494</v>
          </cell>
          <cell r="AT130">
            <v>0</v>
          </cell>
          <cell r="AU130">
            <v>0</v>
          </cell>
          <cell r="AV130">
            <v>0</v>
          </cell>
          <cell r="AW130">
            <v>0</v>
          </cell>
          <cell r="AX130">
            <v>0</v>
          </cell>
          <cell r="AY130">
            <v>0</v>
          </cell>
          <cell r="AZ130">
            <v>0</v>
          </cell>
          <cell r="BA130" t="str">
            <v>STARG</v>
          </cell>
        </row>
        <row r="131">
          <cell r="A131" t="str">
            <v>0050</v>
          </cell>
          <cell r="B131" t="str">
            <v>BIENES Y SERVICIOS</v>
          </cell>
          <cell r="C131" t="str">
            <v/>
          </cell>
          <cell r="D131" t="str">
            <v/>
          </cell>
          <cell r="E131">
            <v>-49594004</v>
          </cell>
          <cell r="F131">
            <v>-92669436</v>
          </cell>
          <cell r="G131">
            <v>-64245940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t="str">
            <v/>
          </cell>
          <cell r="AD131" t="str">
            <v/>
          </cell>
          <cell r="AE131" t="str">
            <v/>
          </cell>
          <cell r="AF131" t="str">
            <v/>
          </cell>
          <cell r="AG131" t="str">
            <v/>
          </cell>
          <cell r="AH131" t="str">
            <v/>
          </cell>
          <cell r="AI131" t="str">
            <v/>
          </cell>
          <cell r="AJ131" t="str">
            <v/>
          </cell>
          <cell r="AK131" t="str">
            <v/>
          </cell>
          <cell r="AL131" t="str">
            <v/>
          </cell>
          <cell r="AM131" t="str">
            <v/>
          </cell>
          <cell r="AN131" t="str">
            <v/>
          </cell>
          <cell r="AO131" t="str">
            <v/>
          </cell>
          <cell r="AP131" t="str">
            <v/>
          </cell>
          <cell r="AQ131" t="str">
            <v/>
          </cell>
          <cell r="AR131" t="str">
            <v/>
          </cell>
          <cell r="AS131" t="str">
            <v/>
          </cell>
          <cell r="AT131" t="str">
            <v/>
          </cell>
          <cell r="AU131" t="str">
            <v/>
          </cell>
          <cell r="AV131" t="str">
            <v/>
          </cell>
          <cell r="AW131" t="str">
            <v/>
          </cell>
          <cell r="AX131" t="str">
            <v/>
          </cell>
          <cell r="AY131" t="str">
            <v/>
          </cell>
          <cell r="AZ131" t="str">
            <v/>
          </cell>
          <cell r="BA131" t="str">
            <v>ATENT</v>
          </cell>
        </row>
        <row r="132">
          <cell r="A132" t="str">
            <v>0050</v>
          </cell>
          <cell r="B132" t="str">
            <v>BIENES Y SERVICIOS</v>
          </cell>
          <cell r="C132" t="str">
            <v/>
          </cell>
          <cell r="D132" t="str">
            <v/>
          </cell>
          <cell r="E132">
            <v>-5908789</v>
          </cell>
          <cell r="F132">
            <v>201280</v>
          </cell>
          <cell r="G132">
            <v>-3888551</v>
          </cell>
          <cell r="H132">
            <v>0</v>
          </cell>
          <cell r="I132">
            <v>0</v>
          </cell>
          <cell r="J132">
            <v>0</v>
          </cell>
          <cell r="K132">
            <v>0</v>
          </cell>
          <cell r="L132">
            <v>0</v>
          </cell>
          <cell r="M132">
            <v>0</v>
          </cell>
          <cell r="N132">
            <v>0</v>
          </cell>
          <cell r="O132">
            <v>0</v>
          </cell>
          <cell r="P132">
            <v>0</v>
          </cell>
          <cell r="Q132">
            <v>-5000000</v>
          </cell>
          <cell r="R132">
            <v>-13989021</v>
          </cell>
          <cell r="S132">
            <v>-75542</v>
          </cell>
          <cell r="T132">
            <v>-7604049</v>
          </cell>
          <cell r="U132">
            <v>-69385</v>
          </cell>
          <cell r="V132">
            <v>-4987101</v>
          </cell>
          <cell r="W132">
            <v>-6644920</v>
          </cell>
          <cell r="X132">
            <v>-25280795</v>
          </cell>
          <cell r="Y132">
            <v>-4915000</v>
          </cell>
          <cell r="Z132">
            <v>-4368000</v>
          </cell>
          <cell r="AA132">
            <v>-5018000</v>
          </cell>
          <cell r="AB132">
            <v>-12596975</v>
          </cell>
          <cell r="AC132" t="str">
            <v/>
          </cell>
          <cell r="AD132" t="str">
            <v/>
          </cell>
          <cell r="AE132" t="str">
            <v/>
          </cell>
          <cell r="AF132" t="str">
            <v/>
          </cell>
          <cell r="AG132" t="str">
            <v/>
          </cell>
          <cell r="AH132" t="str">
            <v/>
          </cell>
          <cell r="AI132" t="str">
            <v/>
          </cell>
          <cell r="AJ132" t="str">
            <v/>
          </cell>
          <cell r="AK132" t="str">
            <v/>
          </cell>
          <cell r="AL132" t="str">
            <v/>
          </cell>
          <cell r="AM132" t="str">
            <v/>
          </cell>
          <cell r="AN132" t="str">
            <v/>
          </cell>
          <cell r="AO132">
            <v>-9037809</v>
          </cell>
          <cell r="AP132">
            <v>-5079633</v>
          </cell>
          <cell r="AQ132">
            <v>-23491366</v>
          </cell>
          <cell r="AR132">
            <v>-10190648</v>
          </cell>
          <cell r="AS132">
            <v>7285742</v>
          </cell>
          <cell r="AT132">
            <v>-768187</v>
          </cell>
          <cell r="AU132">
            <v>6942360</v>
          </cell>
          <cell r="AV132">
            <v>-6364499</v>
          </cell>
          <cell r="AW132">
            <v>-5893261</v>
          </cell>
          <cell r="AX132">
            <v>148984</v>
          </cell>
          <cell r="AY132">
            <v>-6050899</v>
          </cell>
          <cell r="AZ132">
            <v>-3750417</v>
          </cell>
          <cell r="BA132" t="str">
            <v>COMUN</v>
          </cell>
        </row>
        <row r="133">
          <cell r="A133" t="str">
            <v>0050</v>
          </cell>
          <cell r="B133" t="str">
            <v>BIENES Y SERVICIOS</v>
          </cell>
          <cell r="C133" t="str">
            <v/>
          </cell>
          <cell r="D133" t="str">
            <v/>
          </cell>
          <cell r="E133">
            <v>-10852093888</v>
          </cell>
          <cell r="F133">
            <v>-11011510762</v>
          </cell>
          <cell r="G133">
            <v>-11054925915</v>
          </cell>
          <cell r="H133">
            <v>0</v>
          </cell>
          <cell r="I133">
            <v>0</v>
          </cell>
          <cell r="J133">
            <v>0</v>
          </cell>
          <cell r="K133">
            <v>0</v>
          </cell>
          <cell r="L133">
            <v>0</v>
          </cell>
          <cell r="M133">
            <v>0</v>
          </cell>
          <cell r="N133">
            <v>0</v>
          </cell>
          <cell r="O133">
            <v>0</v>
          </cell>
          <cell r="P133">
            <v>0</v>
          </cell>
          <cell r="Q133">
            <v>-16020907674</v>
          </cell>
          <cell r="R133">
            <v>-13640771357</v>
          </cell>
          <cell r="S133">
            <v>-7896485160</v>
          </cell>
          <cell r="T133">
            <v>-12531837230</v>
          </cell>
          <cell r="U133">
            <v>-11972786043</v>
          </cell>
          <cell r="V133">
            <v>-12497861121</v>
          </cell>
          <cell r="W133">
            <v>-11413098561</v>
          </cell>
          <cell r="X133">
            <v>-12362837858</v>
          </cell>
          <cell r="Y133">
            <v>-12701827537</v>
          </cell>
          <cell r="Z133">
            <v>-12793362125</v>
          </cell>
          <cell r="AA133">
            <v>-13430698980</v>
          </cell>
          <cell r="AB133">
            <v>-56455052996</v>
          </cell>
          <cell r="AC133" t="str">
            <v/>
          </cell>
          <cell r="AD133" t="str">
            <v/>
          </cell>
          <cell r="AE133" t="str">
            <v/>
          </cell>
          <cell r="AF133" t="str">
            <v/>
          </cell>
          <cell r="AG133" t="str">
            <v/>
          </cell>
          <cell r="AH133" t="str">
            <v/>
          </cell>
          <cell r="AI133" t="str">
            <v/>
          </cell>
          <cell r="AJ133" t="str">
            <v/>
          </cell>
          <cell r="AK133" t="str">
            <v/>
          </cell>
          <cell r="AL133" t="str">
            <v/>
          </cell>
          <cell r="AM133" t="str">
            <v/>
          </cell>
          <cell r="AN133" t="str">
            <v/>
          </cell>
          <cell r="AO133">
            <v>-13286121901</v>
          </cell>
          <cell r="AP133">
            <v>-11451192536</v>
          </cell>
          <cell r="AQ133">
            <v>-13244966817</v>
          </cell>
          <cell r="AR133">
            <v>-13273690470</v>
          </cell>
          <cell r="AS133">
            <v>-12579001578</v>
          </cell>
          <cell r="AT133">
            <v>-13327002134</v>
          </cell>
          <cell r="AU133">
            <v>-12161694486</v>
          </cell>
          <cell r="AV133">
            <v>-12406937591</v>
          </cell>
          <cell r="AW133">
            <v>-11542542368</v>
          </cell>
          <cell r="AX133">
            <v>-13241701473</v>
          </cell>
          <cell r="AY133">
            <v>-12244410399</v>
          </cell>
          <cell r="AZ133">
            <v>-13071598109</v>
          </cell>
          <cell r="BA133" t="str">
            <v>CTCSA</v>
          </cell>
        </row>
        <row r="134">
          <cell r="A134" t="str">
            <v>0050</v>
          </cell>
          <cell r="B134" t="str">
            <v>BIENES Y SERVICIOS</v>
          </cell>
          <cell r="C134" t="str">
            <v/>
          </cell>
          <cell r="D134" t="str">
            <v/>
          </cell>
          <cell r="E134">
            <v>160430390</v>
          </cell>
          <cell r="F134">
            <v>87959881</v>
          </cell>
          <cell r="G134">
            <v>91144751</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t="str">
            <v/>
          </cell>
          <cell r="AD134" t="str">
            <v/>
          </cell>
          <cell r="AE134" t="str">
            <v/>
          </cell>
          <cell r="AF134" t="str">
            <v/>
          </cell>
          <cell r="AG134" t="str">
            <v/>
          </cell>
          <cell r="AH134" t="str">
            <v/>
          </cell>
          <cell r="AI134" t="str">
            <v/>
          </cell>
          <cell r="AJ134" t="str">
            <v/>
          </cell>
          <cell r="AK134" t="str">
            <v/>
          </cell>
          <cell r="AL134" t="str">
            <v/>
          </cell>
          <cell r="AM134" t="str">
            <v/>
          </cell>
          <cell r="AN134" t="str">
            <v/>
          </cell>
          <cell r="AO134">
            <v>344972000</v>
          </cell>
          <cell r="AP134">
            <v>473656000</v>
          </cell>
          <cell r="AQ134">
            <v>287234000</v>
          </cell>
          <cell r="AR134">
            <v>303713000</v>
          </cell>
          <cell r="AS134">
            <v>116733356</v>
          </cell>
          <cell r="AT134">
            <v>-318839377</v>
          </cell>
          <cell r="AU134">
            <v>138368675</v>
          </cell>
          <cell r="AV134">
            <v>157859768</v>
          </cell>
          <cell r="AW134">
            <v>117145445</v>
          </cell>
          <cell r="AX134">
            <v>222889854</v>
          </cell>
          <cell r="AY134">
            <v>93819992</v>
          </cell>
          <cell r="AZ134">
            <v>117803567</v>
          </cell>
          <cell r="BA134" t="str">
            <v>CTCSG</v>
          </cell>
        </row>
        <row r="135">
          <cell r="A135" t="str">
            <v>0050</v>
          </cell>
          <cell r="B135" t="str">
            <v>BIENES Y SERVICIOS</v>
          </cell>
          <cell r="C135" t="str">
            <v/>
          </cell>
          <cell r="D135" t="str">
            <v/>
          </cell>
          <cell r="E135">
            <v>-4184040610</v>
          </cell>
          <cell r="F135">
            <v>-3938509661</v>
          </cell>
          <cell r="G135">
            <v>-4039391763</v>
          </cell>
          <cell r="H135">
            <v>0</v>
          </cell>
          <cell r="I135">
            <v>0</v>
          </cell>
          <cell r="J135">
            <v>0</v>
          </cell>
          <cell r="K135">
            <v>0</v>
          </cell>
          <cell r="L135">
            <v>0</v>
          </cell>
          <cell r="M135">
            <v>0</v>
          </cell>
          <cell r="N135">
            <v>0</v>
          </cell>
          <cell r="O135">
            <v>0</v>
          </cell>
          <cell r="P135">
            <v>0</v>
          </cell>
          <cell r="Q135">
            <v>-4570747809</v>
          </cell>
          <cell r="R135">
            <v>-3678784511</v>
          </cell>
          <cell r="S135">
            <v>-4395445270</v>
          </cell>
          <cell r="T135">
            <v>-3886895825</v>
          </cell>
          <cell r="U135">
            <v>-3732918464</v>
          </cell>
          <cell r="V135">
            <v>-3332144634</v>
          </cell>
          <cell r="W135">
            <v>-3723935892</v>
          </cell>
          <cell r="X135">
            <v>-3639026559</v>
          </cell>
          <cell r="Y135">
            <v>-4011025575</v>
          </cell>
          <cell r="Z135">
            <v>-4469523296</v>
          </cell>
          <cell r="AA135">
            <v>-4259899148</v>
          </cell>
          <cell r="AB135">
            <v>-6218226781</v>
          </cell>
          <cell r="AC135" t="str">
            <v/>
          </cell>
          <cell r="AD135" t="str">
            <v/>
          </cell>
          <cell r="AE135" t="str">
            <v/>
          </cell>
          <cell r="AF135" t="str">
            <v/>
          </cell>
          <cell r="AG135" t="str">
            <v/>
          </cell>
          <cell r="AH135" t="str">
            <v/>
          </cell>
          <cell r="AI135" t="str">
            <v/>
          </cell>
          <cell r="AJ135" t="str">
            <v/>
          </cell>
          <cell r="AK135" t="str">
            <v/>
          </cell>
          <cell r="AL135" t="str">
            <v/>
          </cell>
          <cell r="AM135" t="str">
            <v/>
          </cell>
          <cell r="AN135" t="str">
            <v/>
          </cell>
          <cell r="AO135">
            <v>-4681430240</v>
          </cell>
          <cell r="AP135">
            <v>-3807472061</v>
          </cell>
          <cell r="AQ135">
            <v>-4149023224</v>
          </cell>
          <cell r="AR135">
            <v>-3750290990</v>
          </cell>
          <cell r="AS135">
            <v>-3989065493</v>
          </cell>
          <cell r="AT135">
            <v>-3952954260</v>
          </cell>
          <cell r="AU135">
            <v>-4344636907</v>
          </cell>
          <cell r="AV135">
            <v>-4214531030</v>
          </cell>
          <cell r="AW135">
            <v>-3997447240</v>
          </cell>
          <cell r="AX135">
            <v>-4660378582</v>
          </cell>
          <cell r="AY135">
            <v>-3552087803</v>
          </cell>
          <cell r="AZ135">
            <v>-3989803896</v>
          </cell>
          <cell r="BA135" t="str">
            <v>CTCTR</v>
          </cell>
        </row>
        <row r="136">
          <cell r="A136" t="str">
            <v>0050</v>
          </cell>
          <cell r="B136" t="str">
            <v>BIENES Y SERVICIOS</v>
          </cell>
          <cell r="C136" t="str">
            <v/>
          </cell>
          <cell r="D136" t="str">
            <v/>
          </cell>
          <cell r="E136">
            <v>-465377679</v>
          </cell>
          <cell r="F136">
            <v>-435583886</v>
          </cell>
          <cell r="G136">
            <v>188062735</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t="str">
            <v/>
          </cell>
          <cell r="AD136" t="str">
            <v/>
          </cell>
          <cell r="AE136" t="str">
            <v/>
          </cell>
          <cell r="AF136" t="str">
            <v/>
          </cell>
          <cell r="AG136" t="str">
            <v/>
          </cell>
          <cell r="AH136" t="str">
            <v/>
          </cell>
          <cell r="AI136" t="str">
            <v/>
          </cell>
          <cell r="AJ136" t="str">
            <v/>
          </cell>
          <cell r="AK136" t="str">
            <v/>
          </cell>
          <cell r="AL136" t="str">
            <v/>
          </cell>
          <cell r="AM136" t="str">
            <v/>
          </cell>
          <cell r="AN136" t="str">
            <v/>
          </cell>
          <cell r="AO136" t="str">
            <v/>
          </cell>
          <cell r="AP136" t="str">
            <v/>
          </cell>
          <cell r="AQ136" t="str">
            <v/>
          </cell>
          <cell r="AR136" t="str">
            <v/>
          </cell>
          <cell r="AS136" t="str">
            <v/>
          </cell>
          <cell r="AT136" t="str">
            <v/>
          </cell>
          <cell r="AU136" t="str">
            <v/>
          </cell>
          <cell r="AV136" t="str">
            <v/>
          </cell>
          <cell r="AW136" t="str">
            <v/>
          </cell>
          <cell r="AX136" t="str">
            <v/>
          </cell>
          <cell r="AY136" t="str">
            <v/>
          </cell>
          <cell r="AZ136" t="str">
            <v/>
          </cell>
          <cell r="BA136" t="str">
            <v>DATA</v>
          </cell>
        </row>
        <row r="137">
          <cell r="A137" t="str">
            <v>0050</v>
          </cell>
          <cell r="B137" t="str">
            <v>BIENES Y SERVICIOS</v>
          </cell>
          <cell r="C137" t="str">
            <v/>
          </cell>
          <cell r="D137" t="str">
            <v/>
          </cell>
          <cell r="E137">
            <v>-32885015</v>
          </cell>
          <cell r="F137">
            <v>-1026526506</v>
          </cell>
          <cell r="G137">
            <v>-908891945</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t="str">
            <v/>
          </cell>
          <cell r="AD137" t="str">
            <v/>
          </cell>
          <cell r="AE137" t="str">
            <v/>
          </cell>
          <cell r="AF137" t="str">
            <v/>
          </cell>
          <cell r="AG137" t="str">
            <v/>
          </cell>
          <cell r="AH137" t="str">
            <v/>
          </cell>
          <cell r="AI137" t="str">
            <v/>
          </cell>
          <cell r="AJ137" t="str">
            <v/>
          </cell>
          <cell r="AK137" t="str">
            <v/>
          </cell>
          <cell r="AL137" t="str">
            <v/>
          </cell>
          <cell r="AM137" t="str">
            <v/>
          </cell>
          <cell r="AN137" t="str">
            <v/>
          </cell>
          <cell r="AO137" t="str">
            <v/>
          </cell>
          <cell r="AP137" t="str">
            <v/>
          </cell>
          <cell r="AQ137" t="str">
            <v/>
          </cell>
          <cell r="AR137" t="str">
            <v/>
          </cell>
          <cell r="AS137" t="str">
            <v/>
          </cell>
          <cell r="AT137" t="str">
            <v/>
          </cell>
          <cell r="AU137" t="str">
            <v/>
          </cell>
          <cell r="AV137" t="str">
            <v/>
          </cell>
          <cell r="AW137" t="str">
            <v/>
          </cell>
          <cell r="AX137" t="str">
            <v/>
          </cell>
          <cell r="AY137" t="str">
            <v/>
          </cell>
          <cell r="AZ137" t="str">
            <v/>
          </cell>
          <cell r="BA137" t="str">
            <v>EMERG</v>
          </cell>
        </row>
        <row r="138">
          <cell r="A138" t="str">
            <v>0050</v>
          </cell>
          <cell r="B138" t="str">
            <v>BIENES Y SERVICIOS</v>
          </cell>
          <cell r="C138" t="str">
            <v/>
          </cell>
          <cell r="D138" t="str">
            <v/>
          </cell>
          <cell r="E138">
            <v>-2987326293</v>
          </cell>
          <cell r="F138">
            <v>-3128889574</v>
          </cell>
          <cell r="G138">
            <v>-2930272999</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t="str">
            <v/>
          </cell>
          <cell r="AD138" t="str">
            <v/>
          </cell>
          <cell r="AE138" t="str">
            <v/>
          </cell>
          <cell r="AF138" t="str">
            <v/>
          </cell>
          <cell r="AG138" t="str">
            <v/>
          </cell>
          <cell r="AH138" t="str">
            <v/>
          </cell>
          <cell r="AI138" t="str">
            <v/>
          </cell>
          <cell r="AJ138" t="str">
            <v/>
          </cell>
          <cell r="AK138" t="str">
            <v/>
          </cell>
          <cell r="AL138" t="str">
            <v/>
          </cell>
          <cell r="AM138" t="str">
            <v/>
          </cell>
          <cell r="AN138" t="str">
            <v/>
          </cell>
          <cell r="AO138">
            <v>-3719793443</v>
          </cell>
          <cell r="AP138">
            <v>-2864455668</v>
          </cell>
          <cell r="AQ138">
            <v>-3984773739</v>
          </cell>
          <cell r="AR138">
            <v>-3991788779</v>
          </cell>
          <cell r="AS138">
            <v>-4519087512</v>
          </cell>
          <cell r="AT138">
            <v>-4332628153</v>
          </cell>
          <cell r="AU138">
            <v>-4392990962</v>
          </cell>
          <cell r="AV138">
            <v>-4607134293</v>
          </cell>
          <cell r="AW138">
            <v>-5084461277</v>
          </cell>
          <cell r="AX138">
            <v>-5205552854</v>
          </cell>
          <cell r="AY138">
            <v>-4738316670</v>
          </cell>
          <cell r="AZ138">
            <v>-723503764</v>
          </cell>
          <cell r="BA138" t="str">
            <v>EMPRE</v>
          </cell>
        </row>
        <row r="139">
          <cell r="A139" t="str">
            <v>0050</v>
          </cell>
          <cell r="B139" t="str">
            <v>BIENES Y SERVICIOS</v>
          </cell>
          <cell r="C139" t="str">
            <v/>
          </cell>
          <cell r="D139" t="str">
            <v/>
          </cell>
          <cell r="E139">
            <v>-2661006391</v>
          </cell>
          <cell r="F139">
            <v>-3226942529</v>
          </cell>
          <cell r="G139">
            <v>-2911592947</v>
          </cell>
          <cell r="H139">
            <v>0</v>
          </cell>
          <cell r="I139">
            <v>0</v>
          </cell>
          <cell r="J139">
            <v>0</v>
          </cell>
          <cell r="K139">
            <v>0</v>
          </cell>
          <cell r="L139">
            <v>0</v>
          </cell>
          <cell r="M139">
            <v>0</v>
          </cell>
          <cell r="N139">
            <v>0</v>
          </cell>
          <cell r="O139">
            <v>0</v>
          </cell>
          <cell r="P139">
            <v>0</v>
          </cell>
          <cell r="Q139">
            <v>-2803728185</v>
          </cell>
          <cell r="R139">
            <v>-2460418130</v>
          </cell>
          <cell r="S139">
            <v>-2611060515</v>
          </cell>
          <cell r="T139">
            <v>-2382837481</v>
          </cell>
          <cell r="U139">
            <v>-2602682862</v>
          </cell>
          <cell r="V139">
            <v>-2323056859</v>
          </cell>
          <cell r="W139">
            <v>-2061513095</v>
          </cell>
          <cell r="X139">
            <v>-2308159196</v>
          </cell>
          <cell r="Y139">
            <v>-2439032433</v>
          </cell>
          <cell r="Z139">
            <v>-2390176401</v>
          </cell>
          <cell r="AA139">
            <v>-2511201081</v>
          </cell>
          <cell r="AB139">
            <v>-2764379773</v>
          </cell>
          <cell r="AC139" t="str">
            <v/>
          </cell>
          <cell r="AD139" t="str">
            <v/>
          </cell>
          <cell r="AE139" t="str">
            <v/>
          </cell>
          <cell r="AF139" t="str">
            <v/>
          </cell>
          <cell r="AG139" t="str">
            <v/>
          </cell>
          <cell r="AH139" t="str">
            <v/>
          </cell>
          <cell r="AI139" t="str">
            <v/>
          </cell>
          <cell r="AJ139" t="str">
            <v/>
          </cell>
          <cell r="AK139" t="str">
            <v/>
          </cell>
          <cell r="AL139" t="str">
            <v/>
          </cell>
          <cell r="AM139" t="str">
            <v/>
          </cell>
          <cell r="AN139" t="str">
            <v/>
          </cell>
          <cell r="AO139">
            <v>-2822201109</v>
          </cell>
          <cell r="AP139">
            <v>-2647115292</v>
          </cell>
          <cell r="AQ139">
            <v>-2804500856</v>
          </cell>
          <cell r="AR139">
            <v>-2638729180</v>
          </cell>
          <cell r="AS139">
            <v>-2575091531</v>
          </cell>
          <cell r="AT139">
            <v>-2751757842</v>
          </cell>
          <cell r="AU139">
            <v>-2733733687</v>
          </cell>
          <cell r="AV139">
            <v>-2842230558</v>
          </cell>
          <cell r="AW139">
            <v>-2698480204</v>
          </cell>
          <cell r="AX139">
            <v>-2950792437</v>
          </cell>
          <cell r="AY139">
            <v>-2702347189</v>
          </cell>
          <cell r="AZ139">
            <v>-881915094</v>
          </cell>
          <cell r="BA139" t="str">
            <v>EQYS</v>
          </cell>
        </row>
        <row r="140">
          <cell r="A140" t="str">
            <v>0050</v>
          </cell>
          <cell r="B140" t="str">
            <v>BIENES Y SERVICIOS</v>
          </cell>
          <cell r="C140" t="str">
            <v/>
          </cell>
          <cell r="D140" t="str">
            <v/>
          </cell>
          <cell r="E140">
            <v>-15756305</v>
          </cell>
          <cell r="F140">
            <v>-9457886</v>
          </cell>
          <cell r="G140">
            <v>-15532002</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t="str">
            <v/>
          </cell>
          <cell r="AD140" t="str">
            <v/>
          </cell>
          <cell r="AE140" t="str">
            <v/>
          </cell>
          <cell r="AF140" t="str">
            <v/>
          </cell>
          <cell r="AG140" t="str">
            <v/>
          </cell>
          <cell r="AH140" t="str">
            <v/>
          </cell>
          <cell r="AI140" t="str">
            <v/>
          </cell>
          <cell r="AJ140" t="str">
            <v/>
          </cell>
          <cell r="AK140" t="str">
            <v/>
          </cell>
          <cell r="AL140" t="str">
            <v/>
          </cell>
          <cell r="AM140" t="str">
            <v/>
          </cell>
          <cell r="AN140" t="str">
            <v/>
          </cell>
          <cell r="AO140">
            <v>0</v>
          </cell>
          <cell r="AP140">
            <v>0</v>
          </cell>
          <cell r="AQ140">
            <v>0</v>
          </cell>
          <cell r="AR140">
            <v>-18614489</v>
          </cell>
          <cell r="AS140">
            <v>-55079041</v>
          </cell>
          <cell r="AT140">
            <v>-15455972</v>
          </cell>
          <cell r="AU140">
            <v>-12012221</v>
          </cell>
          <cell r="AV140">
            <v>-71859370</v>
          </cell>
          <cell r="AW140">
            <v>-44165456</v>
          </cell>
          <cell r="AX140">
            <v>-31806140</v>
          </cell>
          <cell r="AY140">
            <v>-21721424</v>
          </cell>
          <cell r="AZ140">
            <v>-52329836</v>
          </cell>
          <cell r="BA140" t="str">
            <v>FUNTE</v>
          </cell>
        </row>
        <row r="141">
          <cell r="A141" t="str">
            <v>0050</v>
          </cell>
          <cell r="B141" t="str">
            <v>BIENES Y SERVICIOS</v>
          </cell>
          <cell r="C141" t="str">
            <v/>
          </cell>
          <cell r="D141" t="str">
            <v/>
          </cell>
          <cell r="E141">
            <v>-311440144</v>
          </cell>
          <cell r="F141">
            <v>-288812826</v>
          </cell>
          <cell r="G141">
            <v>-275123446</v>
          </cell>
          <cell r="H141">
            <v>0</v>
          </cell>
          <cell r="I141">
            <v>0</v>
          </cell>
          <cell r="J141">
            <v>0</v>
          </cell>
          <cell r="K141">
            <v>0</v>
          </cell>
          <cell r="L141">
            <v>0</v>
          </cell>
          <cell r="M141">
            <v>0</v>
          </cell>
          <cell r="N141">
            <v>0</v>
          </cell>
          <cell r="O141">
            <v>0</v>
          </cell>
          <cell r="P141">
            <v>0</v>
          </cell>
          <cell r="Q141">
            <v>-53129110</v>
          </cell>
          <cell r="R141">
            <v>-53337825</v>
          </cell>
          <cell r="S141">
            <v>-539971732</v>
          </cell>
          <cell r="T141">
            <v>-435129894</v>
          </cell>
          <cell r="U141">
            <v>-388829262</v>
          </cell>
          <cell r="V141">
            <v>-251107685</v>
          </cell>
          <cell r="W141">
            <v>-435324400</v>
          </cell>
          <cell r="X141">
            <v>-262405313</v>
          </cell>
          <cell r="Y141">
            <v>-353302256</v>
          </cell>
          <cell r="Z141">
            <v>-333331526</v>
          </cell>
          <cell r="AA141">
            <v>-294851753</v>
          </cell>
          <cell r="AB141">
            <v>-1216348433</v>
          </cell>
          <cell r="AC141" t="str">
            <v/>
          </cell>
          <cell r="AD141" t="str">
            <v/>
          </cell>
          <cell r="AE141" t="str">
            <v/>
          </cell>
          <cell r="AF141" t="str">
            <v/>
          </cell>
          <cell r="AG141" t="str">
            <v/>
          </cell>
          <cell r="AH141" t="str">
            <v/>
          </cell>
          <cell r="AI141" t="str">
            <v/>
          </cell>
          <cell r="AJ141" t="str">
            <v/>
          </cell>
          <cell r="AK141" t="str">
            <v/>
          </cell>
          <cell r="AL141" t="str">
            <v/>
          </cell>
          <cell r="AM141" t="str">
            <v/>
          </cell>
          <cell r="AN141" t="str">
            <v/>
          </cell>
          <cell r="AO141">
            <v>-360570070</v>
          </cell>
          <cell r="AP141">
            <v>-329691652</v>
          </cell>
          <cell r="AQ141">
            <v>-451847895</v>
          </cell>
          <cell r="AR141">
            <v>-350131870</v>
          </cell>
          <cell r="AS141">
            <v>-313471085</v>
          </cell>
          <cell r="AT141">
            <v>-314061160</v>
          </cell>
          <cell r="AU141">
            <v>-302810955</v>
          </cell>
          <cell r="AV141">
            <v>-283656892</v>
          </cell>
          <cell r="AW141">
            <v>-389178676</v>
          </cell>
          <cell r="AX141">
            <v>-381386960</v>
          </cell>
          <cell r="AY141">
            <v>-290152482</v>
          </cell>
          <cell r="AZ141">
            <v>-280075725</v>
          </cell>
          <cell r="BA141" t="str">
            <v>GB120</v>
          </cell>
        </row>
        <row r="142">
          <cell r="A142" t="str">
            <v>0050</v>
          </cell>
          <cell r="B142" t="str">
            <v>BIENES Y SERVICIOS</v>
          </cell>
          <cell r="C142" t="str">
            <v/>
          </cell>
          <cell r="D142" t="str">
            <v/>
          </cell>
          <cell r="E142">
            <v>-12369743</v>
          </cell>
          <cell r="F142">
            <v>-12746300</v>
          </cell>
          <cell r="G142">
            <v>-5871798</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t="str">
            <v/>
          </cell>
          <cell r="AD142" t="str">
            <v/>
          </cell>
          <cell r="AE142" t="str">
            <v/>
          </cell>
          <cell r="AF142" t="str">
            <v/>
          </cell>
          <cell r="AG142" t="str">
            <v/>
          </cell>
          <cell r="AH142" t="str">
            <v/>
          </cell>
          <cell r="AI142" t="str">
            <v/>
          </cell>
          <cell r="AJ142" t="str">
            <v/>
          </cell>
          <cell r="AK142" t="str">
            <v/>
          </cell>
          <cell r="AL142" t="str">
            <v/>
          </cell>
          <cell r="AM142" t="str">
            <v/>
          </cell>
          <cell r="AN142" t="str">
            <v/>
          </cell>
          <cell r="AO142">
            <v>-11849072</v>
          </cell>
          <cell r="AP142">
            <v>-10318910</v>
          </cell>
          <cell r="AQ142">
            <v>-11300915</v>
          </cell>
          <cell r="AR142">
            <v>-12003737</v>
          </cell>
          <cell r="AS142">
            <v>-16141031</v>
          </cell>
          <cell r="AT142">
            <v>-6601289</v>
          </cell>
          <cell r="AU142">
            <v>-9072682</v>
          </cell>
          <cell r="AV142">
            <v>-13984644</v>
          </cell>
          <cell r="AW142">
            <v>-23873878</v>
          </cell>
          <cell r="AX142">
            <v>813615</v>
          </cell>
          <cell r="AY142">
            <v>-9626291</v>
          </cell>
          <cell r="AZ142">
            <v>-8264847</v>
          </cell>
          <cell r="BA142" t="str">
            <v>INFOE</v>
          </cell>
        </row>
        <row r="143">
          <cell r="A143" t="str">
            <v>0050</v>
          </cell>
          <cell r="B143" t="str">
            <v>BIENES Y SERVICIOS</v>
          </cell>
          <cell r="C143" t="str">
            <v/>
          </cell>
          <cell r="D143" t="str">
            <v/>
          </cell>
          <cell r="E143">
            <v>0</v>
          </cell>
          <cell r="F143">
            <v>0</v>
          </cell>
          <cell r="G143">
            <v>-26041291</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t="str">
            <v/>
          </cell>
          <cell r="AD143" t="str">
            <v/>
          </cell>
          <cell r="AE143" t="str">
            <v/>
          </cell>
          <cell r="AF143" t="str">
            <v/>
          </cell>
          <cell r="AG143" t="str">
            <v/>
          </cell>
          <cell r="AH143" t="str">
            <v/>
          </cell>
          <cell r="AI143" t="str">
            <v/>
          </cell>
          <cell r="AJ143" t="str">
            <v/>
          </cell>
          <cell r="AK143" t="str">
            <v/>
          </cell>
          <cell r="AL143" t="str">
            <v/>
          </cell>
          <cell r="AM143" t="str">
            <v/>
          </cell>
          <cell r="AN143" t="str">
            <v/>
          </cell>
          <cell r="AO143">
            <v>-674206</v>
          </cell>
          <cell r="AP143">
            <v>-97917677</v>
          </cell>
          <cell r="AQ143">
            <v>97556825</v>
          </cell>
          <cell r="AR143">
            <v>541278</v>
          </cell>
          <cell r="AS143">
            <v>0</v>
          </cell>
          <cell r="AT143">
            <v>-732354</v>
          </cell>
          <cell r="AU143">
            <v>0</v>
          </cell>
          <cell r="AV143">
            <v>-26039225</v>
          </cell>
          <cell r="AW143">
            <v>0</v>
          </cell>
          <cell r="AX143">
            <v>0</v>
          </cell>
          <cell r="AY143">
            <v>0</v>
          </cell>
          <cell r="AZ143">
            <v>0</v>
          </cell>
          <cell r="BA143" t="str">
            <v>INTER</v>
          </cell>
        </row>
        <row r="144">
          <cell r="A144" t="str">
            <v>0050</v>
          </cell>
          <cell r="B144" t="str">
            <v>BIENES Y SERVICIOS</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v>0</v>
          </cell>
          <cell r="R144">
            <v>0</v>
          </cell>
          <cell r="S144">
            <v>0</v>
          </cell>
          <cell r="T144">
            <v>0</v>
          </cell>
          <cell r="U144">
            <v>0</v>
          </cell>
          <cell r="V144">
            <v>0</v>
          </cell>
          <cell r="W144">
            <v>0</v>
          </cell>
          <cell r="X144">
            <v>0</v>
          </cell>
          <cell r="Y144">
            <v>0</v>
          </cell>
          <cell r="Z144">
            <v>0</v>
          </cell>
          <cell r="AA144">
            <v>0</v>
          </cell>
          <cell r="AB144">
            <v>0</v>
          </cell>
          <cell r="AC144" t="str">
            <v/>
          </cell>
          <cell r="AD144" t="str">
            <v/>
          </cell>
          <cell r="AE144" t="str">
            <v/>
          </cell>
          <cell r="AF144" t="str">
            <v/>
          </cell>
          <cell r="AG144" t="str">
            <v/>
          </cell>
          <cell r="AH144" t="str">
            <v/>
          </cell>
          <cell r="AI144" t="str">
            <v/>
          </cell>
          <cell r="AJ144" t="str">
            <v/>
          </cell>
          <cell r="AK144" t="str">
            <v/>
          </cell>
          <cell r="AL144" t="str">
            <v/>
          </cell>
          <cell r="AM144" t="str">
            <v/>
          </cell>
          <cell r="AN144" t="str">
            <v/>
          </cell>
          <cell r="AO144">
            <v>0</v>
          </cell>
          <cell r="AP144">
            <v>-2059703</v>
          </cell>
          <cell r="AQ144">
            <v>0</v>
          </cell>
          <cell r="AR144">
            <v>0</v>
          </cell>
          <cell r="AS144">
            <v>0</v>
          </cell>
          <cell r="AT144">
            <v>0</v>
          </cell>
          <cell r="AU144">
            <v>0</v>
          </cell>
          <cell r="AV144">
            <v>0</v>
          </cell>
          <cell r="AW144">
            <v>-132406</v>
          </cell>
          <cell r="AX144">
            <v>-137852</v>
          </cell>
          <cell r="AY144">
            <v>0</v>
          </cell>
          <cell r="AZ144">
            <v>270258</v>
          </cell>
          <cell r="BA144" t="str">
            <v>INVER</v>
          </cell>
        </row>
        <row r="145">
          <cell r="A145" t="str">
            <v>0050</v>
          </cell>
          <cell r="B145" t="str">
            <v>BIENES Y SERVICIOS</v>
          </cell>
          <cell r="C145" t="str">
            <v/>
          </cell>
          <cell r="D145" t="str">
            <v/>
          </cell>
          <cell r="E145">
            <v>-538209694</v>
          </cell>
          <cell r="F145">
            <v>-474105513</v>
          </cell>
          <cell r="G145">
            <v>-443565849</v>
          </cell>
          <cell r="H145">
            <v>0</v>
          </cell>
          <cell r="I145">
            <v>0</v>
          </cell>
          <cell r="J145">
            <v>0</v>
          </cell>
          <cell r="K145">
            <v>0</v>
          </cell>
          <cell r="L145">
            <v>0</v>
          </cell>
          <cell r="M145">
            <v>0</v>
          </cell>
          <cell r="N145">
            <v>0</v>
          </cell>
          <cell r="O145">
            <v>0</v>
          </cell>
          <cell r="P145">
            <v>0</v>
          </cell>
          <cell r="Q145">
            <v>-515919565</v>
          </cell>
          <cell r="R145">
            <v>-478740015</v>
          </cell>
          <cell r="S145">
            <v>-583047798</v>
          </cell>
          <cell r="T145">
            <v>-609309623</v>
          </cell>
          <cell r="U145">
            <v>-603725587</v>
          </cell>
          <cell r="V145">
            <v>-606031184</v>
          </cell>
          <cell r="W145">
            <v>-605254917</v>
          </cell>
          <cell r="X145">
            <v>-715680472</v>
          </cell>
          <cell r="Y145">
            <v>-474844452</v>
          </cell>
          <cell r="Z145">
            <v>-568815848</v>
          </cell>
          <cell r="AA145">
            <v>-608368193</v>
          </cell>
          <cell r="AB145">
            <v>-604646470</v>
          </cell>
          <cell r="AC145" t="str">
            <v/>
          </cell>
          <cell r="AD145" t="str">
            <v/>
          </cell>
          <cell r="AE145" t="str">
            <v/>
          </cell>
          <cell r="AF145" t="str">
            <v/>
          </cell>
          <cell r="AG145" t="str">
            <v/>
          </cell>
          <cell r="AH145" t="str">
            <v/>
          </cell>
          <cell r="AI145" t="str">
            <v/>
          </cell>
          <cell r="AJ145" t="str">
            <v/>
          </cell>
          <cell r="AK145" t="str">
            <v/>
          </cell>
          <cell r="AL145" t="str">
            <v/>
          </cell>
          <cell r="AM145" t="str">
            <v/>
          </cell>
          <cell r="AN145" t="str">
            <v/>
          </cell>
          <cell r="AO145">
            <v>-512310178</v>
          </cell>
          <cell r="AP145">
            <v>-533181396</v>
          </cell>
          <cell r="AQ145">
            <v>-561277792</v>
          </cell>
          <cell r="AR145">
            <v>-607245473</v>
          </cell>
          <cell r="AS145">
            <v>-636428150</v>
          </cell>
          <cell r="AT145">
            <v>-551179780</v>
          </cell>
          <cell r="AU145">
            <v>-513763383</v>
          </cell>
          <cell r="AV145">
            <v>-484516164</v>
          </cell>
          <cell r="AW145">
            <v>-472427995</v>
          </cell>
          <cell r="AX145">
            <v>-557623731</v>
          </cell>
          <cell r="AY145">
            <v>-488929186</v>
          </cell>
          <cell r="AZ145">
            <v>-419156366</v>
          </cell>
          <cell r="BA145" t="str">
            <v>ISTEL</v>
          </cell>
        </row>
        <row r="146">
          <cell r="A146" t="str">
            <v>0050</v>
          </cell>
          <cell r="B146" t="str">
            <v>BIENES Y SERVICIOS</v>
          </cell>
          <cell r="C146" t="str">
            <v/>
          </cell>
          <cell r="D146" t="str">
            <v/>
          </cell>
          <cell r="E146">
            <v>-1885204</v>
          </cell>
          <cell r="F146">
            <v>-1781975</v>
          </cell>
          <cell r="G146">
            <v>-5026441</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t="str">
            <v/>
          </cell>
          <cell r="AD146" t="str">
            <v/>
          </cell>
          <cell r="AE146" t="str">
            <v/>
          </cell>
          <cell r="AF146" t="str">
            <v/>
          </cell>
          <cell r="AG146" t="str">
            <v/>
          </cell>
          <cell r="AH146" t="str">
            <v/>
          </cell>
          <cell r="AI146" t="str">
            <v/>
          </cell>
          <cell r="AJ146" t="str">
            <v/>
          </cell>
          <cell r="AK146" t="str">
            <v/>
          </cell>
          <cell r="AL146" t="str">
            <v/>
          </cell>
          <cell r="AM146" t="str">
            <v/>
          </cell>
          <cell r="AN146" t="str">
            <v/>
          </cell>
          <cell r="AO146">
            <v>-10170754</v>
          </cell>
          <cell r="AP146">
            <v>-10277579</v>
          </cell>
          <cell r="AQ146">
            <v>-12411896</v>
          </cell>
          <cell r="AR146">
            <v>-12701144</v>
          </cell>
          <cell r="AS146">
            <v>-20144392</v>
          </cell>
          <cell r="AT146">
            <v>-6886497</v>
          </cell>
          <cell r="AU146">
            <v>1758439</v>
          </cell>
          <cell r="AV146">
            <v>-2965098</v>
          </cell>
          <cell r="AW146">
            <v>-6851164</v>
          </cell>
          <cell r="AX146">
            <v>-9152629</v>
          </cell>
          <cell r="AY146">
            <v>-7706396</v>
          </cell>
          <cell r="AZ146">
            <v>-1757837</v>
          </cell>
          <cell r="BA146" t="str">
            <v>PANAL</v>
          </cell>
        </row>
        <row r="147">
          <cell r="A147" t="str">
            <v>0050</v>
          </cell>
          <cell r="B147" t="str">
            <v>BIENES Y SERVICIOS</v>
          </cell>
          <cell r="C147" t="str">
            <v/>
          </cell>
          <cell r="D147" t="str">
            <v/>
          </cell>
          <cell r="E147">
            <v>-3936728</v>
          </cell>
          <cell r="F147">
            <v>-8261548</v>
          </cell>
          <cell r="G147">
            <v>-82547166</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t="str">
            <v/>
          </cell>
          <cell r="AD147" t="str">
            <v/>
          </cell>
          <cell r="AE147" t="str">
            <v/>
          </cell>
          <cell r="AF147" t="str">
            <v/>
          </cell>
          <cell r="AG147" t="str">
            <v/>
          </cell>
          <cell r="AH147" t="str">
            <v/>
          </cell>
          <cell r="AI147" t="str">
            <v/>
          </cell>
          <cell r="AJ147" t="str">
            <v/>
          </cell>
          <cell r="AK147" t="str">
            <v/>
          </cell>
          <cell r="AL147" t="str">
            <v/>
          </cell>
          <cell r="AM147" t="str">
            <v/>
          </cell>
          <cell r="AN147" t="str">
            <v/>
          </cell>
          <cell r="AO147">
            <v>0</v>
          </cell>
          <cell r="AP147">
            <v>0</v>
          </cell>
          <cell r="AQ147">
            <v>0</v>
          </cell>
          <cell r="AR147">
            <v>0</v>
          </cell>
          <cell r="AS147">
            <v>0</v>
          </cell>
          <cell r="AT147">
            <v>0</v>
          </cell>
          <cell r="AU147">
            <v>0</v>
          </cell>
          <cell r="AV147">
            <v>0</v>
          </cell>
          <cell r="AW147">
            <v>-2572495</v>
          </cell>
          <cell r="AX147">
            <v>-10385387</v>
          </cell>
          <cell r="AY147">
            <v>-2677641</v>
          </cell>
          <cell r="AZ147">
            <v>2066051</v>
          </cell>
          <cell r="BA147" t="str">
            <v>SECOM</v>
          </cell>
        </row>
        <row r="148">
          <cell r="A148" t="str">
            <v>0050</v>
          </cell>
          <cell r="B148" t="str">
            <v>BIENES Y SERVICIOS</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v>-69769401</v>
          </cell>
          <cell r="R148">
            <v>-47876690</v>
          </cell>
          <cell r="S148">
            <v>-121367114</v>
          </cell>
          <cell r="T148">
            <v>-57804163</v>
          </cell>
          <cell r="U148">
            <v>-73998057</v>
          </cell>
          <cell r="V148">
            <v>-108152185</v>
          </cell>
          <cell r="W148">
            <v>-58051628</v>
          </cell>
          <cell r="X148">
            <v>-129149039</v>
          </cell>
          <cell r="Y148">
            <v>-308622303</v>
          </cell>
          <cell r="Z148">
            <v>-142444781</v>
          </cell>
          <cell r="AA148">
            <v>144051453</v>
          </cell>
          <cell r="AB148">
            <v>-96800243</v>
          </cell>
          <cell r="AC148" t="str">
            <v/>
          </cell>
          <cell r="AD148" t="str">
            <v/>
          </cell>
          <cell r="AE148" t="str">
            <v/>
          </cell>
          <cell r="AF148" t="str">
            <v/>
          </cell>
          <cell r="AG148" t="str">
            <v/>
          </cell>
          <cell r="AH148" t="str">
            <v/>
          </cell>
          <cell r="AI148" t="str">
            <v/>
          </cell>
          <cell r="AJ148" t="str">
            <v/>
          </cell>
          <cell r="AK148" t="str">
            <v/>
          </cell>
          <cell r="AL148" t="str">
            <v/>
          </cell>
          <cell r="AM148" t="str">
            <v/>
          </cell>
          <cell r="AN148" t="str">
            <v/>
          </cell>
          <cell r="AO148" t="str">
            <v/>
          </cell>
          <cell r="AP148" t="str">
            <v/>
          </cell>
          <cell r="AQ148" t="str">
            <v/>
          </cell>
          <cell r="AR148" t="str">
            <v/>
          </cell>
          <cell r="AS148" t="str">
            <v/>
          </cell>
          <cell r="AT148" t="str">
            <v/>
          </cell>
          <cell r="AU148" t="str">
            <v/>
          </cell>
          <cell r="AV148" t="str">
            <v/>
          </cell>
          <cell r="AW148" t="str">
            <v/>
          </cell>
          <cell r="AX148" t="str">
            <v/>
          </cell>
          <cell r="AY148" t="str">
            <v/>
          </cell>
          <cell r="AZ148" t="str">
            <v/>
          </cell>
          <cell r="BA148" t="str">
            <v>SEPUB</v>
          </cell>
        </row>
        <row r="149">
          <cell r="A149" t="str">
            <v>0050</v>
          </cell>
          <cell r="B149" t="str">
            <v>BIENES Y SERVICIOS</v>
          </cell>
          <cell r="C149" t="str">
            <v/>
          </cell>
          <cell r="D149" t="str">
            <v/>
          </cell>
          <cell r="E149">
            <v>-46319</v>
          </cell>
          <cell r="F149">
            <v>-23130</v>
          </cell>
          <cell r="G149">
            <v>23127</v>
          </cell>
          <cell r="H149">
            <v>0</v>
          </cell>
          <cell r="I149">
            <v>0</v>
          </cell>
          <cell r="J149">
            <v>0</v>
          </cell>
          <cell r="K149">
            <v>0</v>
          </cell>
          <cell r="L149">
            <v>0</v>
          </cell>
          <cell r="M149">
            <v>0</v>
          </cell>
          <cell r="N149">
            <v>0</v>
          </cell>
          <cell r="O149">
            <v>0</v>
          </cell>
          <cell r="P149">
            <v>0</v>
          </cell>
          <cell r="Q149">
            <v>-55141284</v>
          </cell>
          <cell r="R149">
            <v>-7113005</v>
          </cell>
          <cell r="S149">
            <v>-41275607</v>
          </cell>
          <cell r="T149">
            <v>-29624808</v>
          </cell>
          <cell r="U149">
            <v>-18869524</v>
          </cell>
          <cell r="V149">
            <v>15960687</v>
          </cell>
          <cell r="W149">
            <v>-20500047</v>
          </cell>
          <cell r="X149">
            <v>2756417</v>
          </cell>
          <cell r="Y149">
            <v>-1838261</v>
          </cell>
          <cell r="Z149">
            <v>-10085660</v>
          </cell>
          <cell r="AA149">
            <v>-21910899</v>
          </cell>
          <cell r="AB149">
            <v>29201615</v>
          </cell>
          <cell r="AC149" t="str">
            <v/>
          </cell>
          <cell r="AD149" t="str">
            <v/>
          </cell>
          <cell r="AE149" t="str">
            <v/>
          </cell>
          <cell r="AF149" t="str">
            <v/>
          </cell>
          <cell r="AG149" t="str">
            <v/>
          </cell>
          <cell r="AH149" t="str">
            <v/>
          </cell>
          <cell r="AI149" t="str">
            <v/>
          </cell>
          <cell r="AJ149" t="str">
            <v/>
          </cell>
          <cell r="AK149" t="str">
            <v/>
          </cell>
          <cell r="AL149" t="str">
            <v/>
          </cell>
          <cell r="AM149" t="str">
            <v/>
          </cell>
          <cell r="AN149" t="str">
            <v/>
          </cell>
          <cell r="AO149" t="str">
            <v/>
          </cell>
          <cell r="AP149" t="str">
            <v/>
          </cell>
          <cell r="AQ149" t="str">
            <v/>
          </cell>
          <cell r="AR149" t="str">
            <v/>
          </cell>
          <cell r="AS149" t="str">
            <v/>
          </cell>
          <cell r="AT149" t="str">
            <v/>
          </cell>
          <cell r="AU149" t="str">
            <v/>
          </cell>
          <cell r="AV149" t="str">
            <v/>
          </cell>
          <cell r="AW149" t="str">
            <v/>
          </cell>
          <cell r="AX149" t="str">
            <v/>
          </cell>
          <cell r="AY149" t="str">
            <v/>
          </cell>
          <cell r="AZ149" t="str">
            <v/>
          </cell>
          <cell r="BA149" t="str">
            <v>SERVS</v>
          </cell>
        </row>
        <row r="150">
          <cell r="A150" t="str">
            <v>0050</v>
          </cell>
          <cell r="B150" t="str">
            <v>BIENES Y SERVICIOS</v>
          </cell>
          <cell r="C150" t="str">
            <v/>
          </cell>
          <cell r="D150" t="str">
            <v/>
          </cell>
          <cell r="E150">
            <v>-854936717</v>
          </cell>
          <cell r="F150">
            <v>-929569837</v>
          </cell>
          <cell r="G150">
            <v>-944684434</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t="str">
            <v/>
          </cell>
          <cell r="AD150" t="str">
            <v/>
          </cell>
          <cell r="AE150" t="str">
            <v/>
          </cell>
          <cell r="AF150" t="str">
            <v/>
          </cell>
          <cell r="AG150" t="str">
            <v/>
          </cell>
          <cell r="AH150" t="str">
            <v/>
          </cell>
          <cell r="AI150" t="str">
            <v/>
          </cell>
          <cell r="AJ150" t="str">
            <v/>
          </cell>
          <cell r="AK150" t="str">
            <v/>
          </cell>
          <cell r="AL150" t="str">
            <v/>
          </cell>
          <cell r="AM150" t="str">
            <v/>
          </cell>
          <cell r="AN150" t="str">
            <v/>
          </cell>
          <cell r="AO150" t="str">
            <v/>
          </cell>
          <cell r="AP150" t="str">
            <v/>
          </cell>
          <cell r="AQ150" t="str">
            <v/>
          </cell>
          <cell r="AR150" t="str">
            <v/>
          </cell>
          <cell r="AS150" t="str">
            <v/>
          </cell>
          <cell r="AT150" t="str">
            <v/>
          </cell>
          <cell r="AU150" t="str">
            <v/>
          </cell>
          <cell r="AV150" t="str">
            <v/>
          </cell>
          <cell r="AW150" t="str">
            <v/>
          </cell>
          <cell r="AX150" t="str">
            <v/>
          </cell>
          <cell r="AY150" t="str">
            <v/>
          </cell>
          <cell r="AZ150" t="str">
            <v/>
          </cell>
          <cell r="BA150" t="str">
            <v>START</v>
          </cell>
        </row>
        <row r="151">
          <cell r="A151" t="str">
            <v>0050</v>
          </cell>
          <cell r="B151" t="str">
            <v>BIENES Y SERVICIOS</v>
          </cell>
          <cell r="C151" t="str">
            <v/>
          </cell>
          <cell r="D151" t="str">
            <v/>
          </cell>
          <cell r="E151">
            <v>-1577752990</v>
          </cell>
          <cell r="F151">
            <v>-1487712592</v>
          </cell>
          <cell r="G151">
            <v>-1694048724</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t="str">
            <v/>
          </cell>
          <cell r="AD151" t="str">
            <v/>
          </cell>
          <cell r="AE151" t="str">
            <v/>
          </cell>
          <cell r="AF151" t="str">
            <v/>
          </cell>
          <cell r="AG151" t="str">
            <v/>
          </cell>
          <cell r="AH151" t="str">
            <v/>
          </cell>
          <cell r="AI151" t="str">
            <v/>
          </cell>
          <cell r="AJ151" t="str">
            <v/>
          </cell>
          <cell r="AK151" t="str">
            <v/>
          </cell>
          <cell r="AL151" t="str">
            <v/>
          </cell>
          <cell r="AM151" t="str">
            <v/>
          </cell>
          <cell r="AN151" t="str">
            <v/>
          </cell>
          <cell r="AO151">
            <v>-33693583</v>
          </cell>
          <cell r="AP151">
            <v>-172928779</v>
          </cell>
          <cell r="AQ151">
            <v>-63937997</v>
          </cell>
          <cell r="AR151">
            <v>5855547</v>
          </cell>
          <cell r="AS151">
            <v>-103940775</v>
          </cell>
          <cell r="AT151">
            <v>-79409539</v>
          </cell>
          <cell r="AU151">
            <v>-135146051</v>
          </cell>
          <cell r="AV151">
            <v>-305261321</v>
          </cell>
          <cell r="AW151">
            <v>-340074523</v>
          </cell>
          <cell r="AX151">
            <v>-878545061</v>
          </cell>
          <cell r="AY151">
            <v>-435330610</v>
          </cell>
          <cell r="AZ151">
            <v>-5433302563</v>
          </cell>
          <cell r="BA151" t="str">
            <v>TDATA</v>
          </cell>
        </row>
        <row r="152">
          <cell r="A152" t="str">
            <v>0050</v>
          </cell>
          <cell r="B152" t="str">
            <v>BIENES Y SERVICIOS</v>
          </cell>
          <cell r="C152" t="str">
            <v/>
          </cell>
          <cell r="D152" t="str">
            <v/>
          </cell>
          <cell r="E152">
            <v>-2656504</v>
          </cell>
          <cell r="F152">
            <v>-1363003</v>
          </cell>
          <cell r="G152">
            <v>-1380379</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t="str">
            <v/>
          </cell>
          <cell r="AD152" t="str">
            <v/>
          </cell>
          <cell r="AE152" t="str">
            <v/>
          </cell>
          <cell r="AF152" t="str">
            <v/>
          </cell>
          <cell r="AG152" t="str">
            <v/>
          </cell>
          <cell r="AH152" t="str">
            <v/>
          </cell>
          <cell r="AI152" t="str">
            <v/>
          </cell>
          <cell r="AJ152" t="str">
            <v/>
          </cell>
          <cell r="AK152" t="str">
            <v/>
          </cell>
          <cell r="AL152" t="str">
            <v/>
          </cell>
          <cell r="AM152" t="str">
            <v/>
          </cell>
          <cell r="AN152" t="str">
            <v/>
          </cell>
          <cell r="AO152">
            <v>0</v>
          </cell>
          <cell r="AP152">
            <v>-3105190</v>
          </cell>
          <cell r="AQ152">
            <v>-2711435</v>
          </cell>
          <cell r="AR152">
            <v>-77355375</v>
          </cell>
          <cell r="AS152">
            <v>-115175066</v>
          </cell>
          <cell r="AT152">
            <v>-12680936</v>
          </cell>
          <cell r="AU152">
            <v>-9865989</v>
          </cell>
          <cell r="AV152">
            <v>-28970489</v>
          </cell>
          <cell r="AW152">
            <v>-3835878</v>
          </cell>
          <cell r="AX152">
            <v>-18960637</v>
          </cell>
          <cell r="AY152">
            <v>-26583483</v>
          </cell>
          <cell r="AZ152">
            <v>21171169</v>
          </cell>
          <cell r="BA152" t="str">
            <v>TDCTA</v>
          </cell>
        </row>
        <row r="153">
          <cell r="A153" t="str">
            <v>0050</v>
          </cell>
          <cell r="B153" t="str">
            <v>BIENES Y SERVICIOS</v>
          </cell>
          <cell r="C153" t="str">
            <v/>
          </cell>
          <cell r="D153" t="str">
            <v/>
          </cell>
          <cell r="E153">
            <v>-1718800</v>
          </cell>
          <cell r="F153">
            <v>-4997344</v>
          </cell>
          <cell r="G153">
            <v>1212796</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t="str">
            <v/>
          </cell>
          <cell r="AD153" t="str">
            <v/>
          </cell>
          <cell r="AE153" t="str">
            <v/>
          </cell>
          <cell r="AF153" t="str">
            <v/>
          </cell>
          <cell r="AG153" t="str">
            <v/>
          </cell>
          <cell r="AH153" t="str">
            <v/>
          </cell>
          <cell r="AI153" t="str">
            <v/>
          </cell>
          <cell r="AJ153" t="str">
            <v/>
          </cell>
          <cell r="AK153" t="str">
            <v/>
          </cell>
          <cell r="AL153" t="str">
            <v/>
          </cell>
          <cell r="AM153" t="str">
            <v/>
          </cell>
          <cell r="AN153" t="str">
            <v/>
          </cell>
          <cell r="AO153">
            <v>-10890130</v>
          </cell>
          <cell r="AP153">
            <v>-15333005</v>
          </cell>
          <cell r="AQ153">
            <v>-9654345</v>
          </cell>
          <cell r="AR153">
            <v>-9540427</v>
          </cell>
          <cell r="AS153">
            <v>-24579039</v>
          </cell>
          <cell r="AT153">
            <v>-7749299</v>
          </cell>
          <cell r="AU153">
            <v>-3276205</v>
          </cell>
          <cell r="AV153">
            <v>-5931843</v>
          </cell>
          <cell r="AW153">
            <v>-7047748</v>
          </cell>
          <cell r="AX153">
            <v>-2995690</v>
          </cell>
          <cell r="AY153">
            <v>-3439796</v>
          </cell>
          <cell r="AZ153">
            <v>-2108170</v>
          </cell>
          <cell r="BA153" t="str">
            <v>TECNO</v>
          </cell>
        </row>
        <row r="154">
          <cell r="A154" t="str">
            <v>0050</v>
          </cell>
          <cell r="B154" t="str">
            <v>BIENES Y SERVICIOS</v>
          </cell>
          <cell r="C154" t="str">
            <v/>
          </cell>
          <cell r="D154" t="str">
            <v/>
          </cell>
          <cell r="E154">
            <v>-11173180</v>
          </cell>
          <cell r="F154">
            <v>-46900659</v>
          </cell>
          <cell r="G154">
            <v>-63200011</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t="str">
            <v/>
          </cell>
          <cell r="AD154" t="str">
            <v/>
          </cell>
          <cell r="AE154" t="str">
            <v/>
          </cell>
          <cell r="AF154" t="str">
            <v/>
          </cell>
          <cell r="AG154" t="str">
            <v/>
          </cell>
          <cell r="AH154" t="str">
            <v/>
          </cell>
          <cell r="AI154" t="str">
            <v/>
          </cell>
          <cell r="AJ154" t="str">
            <v/>
          </cell>
          <cell r="AK154" t="str">
            <v/>
          </cell>
          <cell r="AL154" t="str">
            <v/>
          </cell>
          <cell r="AM154" t="str">
            <v/>
          </cell>
          <cell r="AN154" t="str">
            <v/>
          </cell>
          <cell r="AO154">
            <v>-149367762</v>
          </cell>
          <cell r="AP154">
            <v>-416204412</v>
          </cell>
          <cell r="AQ154">
            <v>-215627143</v>
          </cell>
          <cell r="AR154">
            <v>240076107</v>
          </cell>
          <cell r="AS154">
            <v>-50573702</v>
          </cell>
          <cell r="AT154">
            <v>-288646722</v>
          </cell>
          <cell r="AU154">
            <v>-177668654</v>
          </cell>
          <cell r="AV154">
            <v>-102104500</v>
          </cell>
          <cell r="AW154">
            <v>-174263410</v>
          </cell>
          <cell r="AX154">
            <v>-456536817</v>
          </cell>
          <cell r="AY154">
            <v>77863958</v>
          </cell>
          <cell r="AZ154">
            <v>-4086224440</v>
          </cell>
          <cell r="BA154" t="str">
            <v>TECOM</v>
          </cell>
        </row>
        <row r="155">
          <cell r="A155" t="str">
            <v>0050</v>
          </cell>
          <cell r="B155" t="str">
            <v>BIENES Y SERVICIOS</v>
          </cell>
          <cell r="C155" t="str">
            <v/>
          </cell>
          <cell r="D155" t="str">
            <v/>
          </cell>
          <cell r="E155">
            <v>-153757958</v>
          </cell>
          <cell r="F155">
            <v>-310637242</v>
          </cell>
          <cell r="G155">
            <v>-168501508</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t="str">
            <v/>
          </cell>
          <cell r="AD155" t="str">
            <v/>
          </cell>
          <cell r="AE155" t="str">
            <v/>
          </cell>
          <cell r="AF155" t="str">
            <v/>
          </cell>
          <cell r="AG155" t="str">
            <v/>
          </cell>
          <cell r="AH155" t="str">
            <v/>
          </cell>
          <cell r="AI155" t="str">
            <v/>
          </cell>
          <cell r="AJ155" t="str">
            <v/>
          </cell>
          <cell r="AK155" t="str">
            <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cell>
          <cell r="BA155" t="str">
            <v>TELEM</v>
          </cell>
        </row>
        <row r="156">
          <cell r="A156" t="str">
            <v>0050</v>
          </cell>
          <cell r="B156" t="str">
            <v>BIENES Y SERVICIOS</v>
          </cell>
          <cell r="C156" t="str">
            <v/>
          </cell>
          <cell r="D156" t="str">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t="str">
            <v/>
          </cell>
          <cell r="AD156" t="str">
            <v/>
          </cell>
          <cell r="AE156" t="str">
            <v/>
          </cell>
          <cell r="AF156" t="str">
            <v/>
          </cell>
          <cell r="AG156" t="str">
            <v/>
          </cell>
          <cell r="AH156" t="str">
            <v/>
          </cell>
          <cell r="AI156" t="str">
            <v/>
          </cell>
          <cell r="AJ156" t="str">
            <v/>
          </cell>
          <cell r="AK156" t="str">
            <v/>
          </cell>
          <cell r="AL156" t="str">
            <v/>
          </cell>
          <cell r="AM156" t="str">
            <v/>
          </cell>
          <cell r="AN156" t="str">
            <v/>
          </cell>
          <cell r="AO156" t="str">
            <v/>
          </cell>
          <cell r="AP156" t="str">
            <v/>
          </cell>
          <cell r="AQ156" t="str">
            <v/>
          </cell>
          <cell r="AR156" t="str">
            <v/>
          </cell>
          <cell r="AS156" t="str">
            <v/>
          </cell>
          <cell r="AT156" t="str">
            <v/>
          </cell>
          <cell r="AU156" t="str">
            <v/>
          </cell>
          <cell r="AV156" t="str">
            <v/>
          </cell>
          <cell r="AW156" t="str">
            <v/>
          </cell>
          <cell r="AX156" t="str">
            <v/>
          </cell>
          <cell r="AY156" t="str">
            <v/>
          </cell>
          <cell r="AZ156" t="str">
            <v/>
          </cell>
          <cell r="BA156" t="str">
            <v>TELEO</v>
          </cell>
        </row>
        <row r="157">
          <cell r="A157" t="str">
            <v>0050</v>
          </cell>
          <cell r="B157" t="str">
            <v>BIENES Y SERVICIOS</v>
          </cell>
          <cell r="C157" t="str">
            <v/>
          </cell>
          <cell r="D157" t="str">
            <v/>
          </cell>
          <cell r="E157">
            <v>-25822</v>
          </cell>
          <cell r="F157">
            <v>-47079</v>
          </cell>
          <cell r="G157">
            <v>-56192</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t="str">
            <v/>
          </cell>
          <cell r="AD157" t="str">
            <v/>
          </cell>
          <cell r="AE157" t="str">
            <v/>
          </cell>
          <cell r="AF157" t="str">
            <v/>
          </cell>
          <cell r="AG157" t="str">
            <v/>
          </cell>
          <cell r="AH157" t="str">
            <v/>
          </cell>
          <cell r="AI157" t="str">
            <v/>
          </cell>
          <cell r="AJ157" t="str">
            <v/>
          </cell>
          <cell r="AK157" t="str">
            <v/>
          </cell>
          <cell r="AL157" t="str">
            <v/>
          </cell>
          <cell r="AM157" t="str">
            <v/>
          </cell>
          <cell r="AN157" t="str">
            <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cell>
          <cell r="BA157" t="str">
            <v>TELEP</v>
          </cell>
        </row>
        <row r="158">
          <cell r="A158" t="str">
            <v>0050</v>
          </cell>
          <cell r="B158" t="str">
            <v>BIENES Y SERVICIOS</v>
          </cell>
          <cell r="C158" t="str">
            <v/>
          </cell>
          <cell r="D158" t="str">
            <v/>
          </cell>
          <cell r="E158">
            <v>-3452703972</v>
          </cell>
          <cell r="F158">
            <v>-3564473460</v>
          </cell>
          <cell r="G158">
            <v>-2742210264</v>
          </cell>
          <cell r="H158">
            <v>0</v>
          </cell>
          <cell r="I158">
            <v>0</v>
          </cell>
          <cell r="J158">
            <v>0</v>
          </cell>
          <cell r="K158">
            <v>0</v>
          </cell>
          <cell r="L158">
            <v>0</v>
          </cell>
          <cell r="M158">
            <v>0</v>
          </cell>
          <cell r="N158">
            <v>0</v>
          </cell>
          <cell r="O158">
            <v>0</v>
          </cell>
          <cell r="P158">
            <v>0</v>
          </cell>
          <cell r="Q158">
            <v>-4280215430</v>
          </cell>
          <cell r="R158">
            <v>-4054876026</v>
          </cell>
          <cell r="S158">
            <v>-3375803028</v>
          </cell>
          <cell r="T158">
            <v>-3607024977</v>
          </cell>
          <cell r="U158">
            <v>-3738263372</v>
          </cell>
          <cell r="V158">
            <v>-3420164269</v>
          </cell>
          <cell r="W158">
            <v>-3357309015</v>
          </cell>
          <cell r="X158">
            <v>-2908117462</v>
          </cell>
          <cell r="Y158">
            <v>-3527289822</v>
          </cell>
          <cell r="Z158">
            <v>-4143458603</v>
          </cell>
          <cell r="AA158">
            <v>-4564160849</v>
          </cell>
          <cell r="AB158">
            <v>-2039093699</v>
          </cell>
          <cell r="AC158" t="str">
            <v/>
          </cell>
          <cell r="AD158" t="str">
            <v/>
          </cell>
          <cell r="AE158" t="str">
            <v/>
          </cell>
          <cell r="AF158" t="str">
            <v/>
          </cell>
          <cell r="AG158" t="str">
            <v/>
          </cell>
          <cell r="AH158" t="str">
            <v/>
          </cell>
          <cell r="AI158" t="str">
            <v/>
          </cell>
          <cell r="AJ158" t="str">
            <v/>
          </cell>
          <cell r="AK158" t="str">
            <v/>
          </cell>
          <cell r="AL158" t="str">
            <v/>
          </cell>
          <cell r="AM158" t="str">
            <v/>
          </cell>
          <cell r="AN158" t="str">
            <v/>
          </cell>
          <cell r="AO158">
            <v>-3719793443</v>
          </cell>
          <cell r="AP158">
            <v>-2864455668</v>
          </cell>
          <cell r="AQ158">
            <v>-3984773739</v>
          </cell>
          <cell r="AR158">
            <v>-3991788779</v>
          </cell>
          <cell r="AS158">
            <v>-4519087512</v>
          </cell>
          <cell r="AT158">
            <v>-4332628153</v>
          </cell>
          <cell r="AU158">
            <v>-4392990962</v>
          </cell>
          <cell r="AV158">
            <v>-4607134293</v>
          </cell>
          <cell r="AW158">
            <v>-5084461277</v>
          </cell>
          <cell r="AX158">
            <v>-5205552854</v>
          </cell>
          <cell r="AY158">
            <v>-4738316670</v>
          </cell>
          <cell r="AZ158">
            <v>-723503764</v>
          </cell>
          <cell r="BA158" t="str">
            <v>TEMPR</v>
          </cell>
        </row>
        <row r="159">
          <cell r="A159" t="str">
            <v>0050</v>
          </cell>
          <cell r="B159" t="str">
            <v>DEPRECIACION</v>
          </cell>
          <cell r="C159" t="str">
            <v/>
          </cell>
          <cell r="D159" t="str">
            <v/>
          </cell>
          <cell r="E159">
            <v>-13855133571</v>
          </cell>
          <cell r="F159">
            <v>-14319839837</v>
          </cell>
          <cell r="G159">
            <v>-14111058236</v>
          </cell>
          <cell r="H159">
            <v>0</v>
          </cell>
          <cell r="I159">
            <v>0</v>
          </cell>
          <cell r="J159">
            <v>0</v>
          </cell>
          <cell r="K159">
            <v>0</v>
          </cell>
          <cell r="L159">
            <v>0</v>
          </cell>
          <cell r="M159">
            <v>0</v>
          </cell>
          <cell r="N159">
            <v>0</v>
          </cell>
          <cell r="O159">
            <v>0</v>
          </cell>
          <cell r="P159">
            <v>0</v>
          </cell>
          <cell r="Q159">
            <v>-12976757989</v>
          </cell>
          <cell r="R159">
            <v>-13147855029</v>
          </cell>
          <cell r="S159">
            <v>-13494339742</v>
          </cell>
          <cell r="T159">
            <v>-13610140669</v>
          </cell>
          <cell r="U159">
            <v>-13681430102</v>
          </cell>
          <cell r="V159">
            <v>-13889025413</v>
          </cell>
          <cell r="W159">
            <v>-13066130361</v>
          </cell>
          <cell r="X159">
            <v>-12720675787</v>
          </cell>
          <cell r="Y159">
            <v>-12778508382</v>
          </cell>
          <cell r="Z159">
            <v>-13872384799</v>
          </cell>
          <cell r="AA159">
            <v>-14067134226</v>
          </cell>
          <cell r="AB159">
            <v>-13472828689</v>
          </cell>
          <cell r="AC159" t="str">
            <v/>
          </cell>
          <cell r="AD159" t="str">
            <v/>
          </cell>
          <cell r="AE159" t="str">
            <v/>
          </cell>
          <cell r="AF159" t="str">
            <v/>
          </cell>
          <cell r="AG159" t="str">
            <v/>
          </cell>
          <cell r="AH159" t="str">
            <v/>
          </cell>
          <cell r="AI159" t="str">
            <v/>
          </cell>
          <cell r="AJ159" t="str">
            <v/>
          </cell>
          <cell r="AK159" t="str">
            <v/>
          </cell>
          <cell r="AL159" t="str">
            <v/>
          </cell>
          <cell r="AM159" t="str">
            <v/>
          </cell>
          <cell r="AN159" t="str">
            <v/>
          </cell>
          <cell r="AO159">
            <v>-13090814685</v>
          </cell>
          <cell r="AP159">
            <v>-12896110066</v>
          </cell>
          <cell r="AQ159">
            <v>-12876759701</v>
          </cell>
          <cell r="AR159">
            <v>-13227434902</v>
          </cell>
          <cell r="AS159">
            <v>-13195882430</v>
          </cell>
          <cell r="AT159">
            <v>-13378165224</v>
          </cell>
          <cell r="AU159">
            <v>-13293422339</v>
          </cell>
          <cell r="AV159">
            <v>-12912414041</v>
          </cell>
          <cell r="AW159">
            <v>-14067046278</v>
          </cell>
          <cell r="AX159">
            <v>-14807447144</v>
          </cell>
          <cell r="AY159">
            <v>-14132050018</v>
          </cell>
          <cell r="AZ159">
            <v>-12563429923</v>
          </cell>
          <cell r="BA159" t="str">
            <v>CTCSA</v>
          </cell>
        </row>
        <row r="160">
          <cell r="A160" t="str">
            <v>0050</v>
          </cell>
          <cell r="B160" t="str">
            <v>DEPRECIACION</v>
          </cell>
          <cell r="C160" t="str">
            <v/>
          </cell>
          <cell r="D160" t="str">
            <v/>
          </cell>
          <cell r="E160">
            <v>-664393983</v>
          </cell>
          <cell r="F160">
            <v>-663586249</v>
          </cell>
          <cell r="G160">
            <v>-664311240</v>
          </cell>
          <cell r="H160">
            <v>0</v>
          </cell>
          <cell r="I160">
            <v>0</v>
          </cell>
          <cell r="J160">
            <v>0</v>
          </cell>
          <cell r="K160">
            <v>0</v>
          </cell>
          <cell r="L160">
            <v>0</v>
          </cell>
          <cell r="M160">
            <v>0</v>
          </cell>
          <cell r="N160">
            <v>0</v>
          </cell>
          <cell r="O160">
            <v>0</v>
          </cell>
          <cell r="P160">
            <v>0</v>
          </cell>
          <cell r="Q160">
            <v>-567826033</v>
          </cell>
          <cell r="R160">
            <v>-568972509</v>
          </cell>
          <cell r="S160">
            <v>-578594747</v>
          </cell>
          <cell r="T160">
            <v>-587654710</v>
          </cell>
          <cell r="U160">
            <v>-598070981</v>
          </cell>
          <cell r="V160">
            <v>-593933749</v>
          </cell>
          <cell r="W160">
            <v>-688186914</v>
          </cell>
          <cell r="X160">
            <v>-591975572</v>
          </cell>
          <cell r="Y160">
            <v>-607198762</v>
          </cell>
          <cell r="Z160">
            <v>-629232446</v>
          </cell>
          <cell r="AA160">
            <v>-641511637</v>
          </cell>
          <cell r="AB160">
            <v>-628006421</v>
          </cell>
          <cell r="AC160" t="str">
            <v/>
          </cell>
          <cell r="AD160" t="str">
            <v/>
          </cell>
          <cell r="AE160" t="str">
            <v/>
          </cell>
          <cell r="AF160" t="str">
            <v/>
          </cell>
          <cell r="AG160" t="str">
            <v/>
          </cell>
          <cell r="AH160" t="str">
            <v/>
          </cell>
          <cell r="AI160" t="str">
            <v/>
          </cell>
          <cell r="AJ160" t="str">
            <v/>
          </cell>
          <cell r="AK160" t="str">
            <v/>
          </cell>
          <cell r="AL160" t="str">
            <v/>
          </cell>
          <cell r="AM160" t="str">
            <v/>
          </cell>
          <cell r="AN160" t="str">
            <v/>
          </cell>
          <cell r="AO160">
            <v>-606581939</v>
          </cell>
          <cell r="AP160">
            <v>-613813440</v>
          </cell>
          <cell r="AQ160">
            <v>-604315467</v>
          </cell>
          <cell r="AR160">
            <v>-621968719</v>
          </cell>
          <cell r="AS160">
            <v>-628382469</v>
          </cell>
          <cell r="AT160">
            <v>-640651469</v>
          </cell>
          <cell r="AU160">
            <v>-671202805</v>
          </cell>
          <cell r="AV160">
            <v>-595304240</v>
          </cell>
          <cell r="AW160">
            <v>-691032611</v>
          </cell>
          <cell r="AX160">
            <v>-695827790</v>
          </cell>
          <cell r="AY160">
            <v>-677269198</v>
          </cell>
          <cell r="AZ160">
            <v>-666644558</v>
          </cell>
          <cell r="BA160" t="str">
            <v>CTCTR</v>
          </cell>
        </row>
        <row r="161">
          <cell r="A161" t="str">
            <v>0050</v>
          </cell>
          <cell r="B161" t="str">
            <v>DEPRECIACION</v>
          </cell>
          <cell r="C161" t="str">
            <v/>
          </cell>
          <cell r="D161" t="str">
            <v/>
          </cell>
          <cell r="E161">
            <v>-701951568</v>
          </cell>
          <cell r="F161">
            <v>-696296220</v>
          </cell>
          <cell r="G161">
            <v>-738867854</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t="str">
            <v/>
          </cell>
          <cell r="AD161" t="str">
            <v/>
          </cell>
          <cell r="AE161" t="str">
            <v/>
          </cell>
          <cell r="AF161" t="str">
            <v/>
          </cell>
          <cell r="AG161" t="str">
            <v/>
          </cell>
          <cell r="AH161" t="str">
            <v/>
          </cell>
          <cell r="AI161" t="str">
            <v/>
          </cell>
          <cell r="AJ161" t="str">
            <v/>
          </cell>
          <cell r="AK161" t="str">
            <v/>
          </cell>
          <cell r="AL161" t="str">
            <v/>
          </cell>
          <cell r="AM161" t="str">
            <v/>
          </cell>
          <cell r="AN161" t="str">
            <v/>
          </cell>
          <cell r="AO161">
            <v>-764524413</v>
          </cell>
          <cell r="AP161">
            <v>-711980645</v>
          </cell>
          <cell r="AQ161">
            <v>-739476917</v>
          </cell>
          <cell r="AR161">
            <v>-758946578</v>
          </cell>
          <cell r="AS161">
            <v>-772923746</v>
          </cell>
          <cell r="AT161">
            <v>-774180196</v>
          </cell>
          <cell r="AU161">
            <v>-764505272</v>
          </cell>
          <cell r="AV161">
            <v>-752832310</v>
          </cell>
          <cell r="AW161">
            <v>-816640445</v>
          </cell>
          <cell r="AX161">
            <v>-821363940</v>
          </cell>
          <cell r="AY161">
            <v>-787140552</v>
          </cell>
          <cell r="AZ161">
            <v>-1308852388</v>
          </cell>
          <cell r="BA161" t="str">
            <v>EMPRE</v>
          </cell>
        </row>
        <row r="162">
          <cell r="A162" t="str">
            <v>0050</v>
          </cell>
          <cell r="B162" t="str">
            <v>DEPRECIACION</v>
          </cell>
          <cell r="C162" t="str">
            <v/>
          </cell>
          <cell r="D162" t="str">
            <v/>
          </cell>
          <cell r="E162">
            <v>-805284204</v>
          </cell>
          <cell r="F162">
            <v>-752948514</v>
          </cell>
          <cell r="G162">
            <v>-760277105</v>
          </cell>
          <cell r="H162">
            <v>0</v>
          </cell>
          <cell r="I162">
            <v>0</v>
          </cell>
          <cell r="J162">
            <v>0</v>
          </cell>
          <cell r="K162">
            <v>0</v>
          </cell>
          <cell r="L162">
            <v>0</v>
          </cell>
          <cell r="M162">
            <v>0</v>
          </cell>
          <cell r="N162">
            <v>0</v>
          </cell>
          <cell r="O162">
            <v>0</v>
          </cell>
          <cell r="P162">
            <v>0</v>
          </cell>
          <cell r="Q162">
            <v>-677909722</v>
          </cell>
          <cell r="R162">
            <v>-677280798</v>
          </cell>
          <cell r="S162">
            <v>-615609535</v>
          </cell>
          <cell r="T162">
            <v>-671206743</v>
          </cell>
          <cell r="U162">
            <v>-653442113</v>
          </cell>
          <cell r="V162">
            <v>-671284801</v>
          </cell>
          <cell r="W162">
            <v>-664728392</v>
          </cell>
          <cell r="X162">
            <v>-645558446</v>
          </cell>
          <cell r="Y162">
            <v>-633736826</v>
          </cell>
          <cell r="Z162">
            <v>-667930139</v>
          </cell>
          <cell r="AA162">
            <v>-659574686</v>
          </cell>
          <cell r="AB162">
            <v>-667167972</v>
          </cell>
          <cell r="AC162" t="str">
            <v/>
          </cell>
          <cell r="AD162" t="str">
            <v/>
          </cell>
          <cell r="AE162" t="str">
            <v/>
          </cell>
          <cell r="AF162" t="str">
            <v/>
          </cell>
          <cell r="AG162" t="str">
            <v/>
          </cell>
          <cell r="AH162" t="str">
            <v/>
          </cell>
          <cell r="AI162" t="str">
            <v/>
          </cell>
          <cell r="AJ162" t="str">
            <v/>
          </cell>
          <cell r="AK162" t="str">
            <v/>
          </cell>
          <cell r="AL162" t="str">
            <v/>
          </cell>
          <cell r="AM162" t="str">
            <v/>
          </cell>
          <cell r="AN162" t="str">
            <v/>
          </cell>
          <cell r="AO162">
            <v>-678703917</v>
          </cell>
          <cell r="AP162">
            <v>-686485276</v>
          </cell>
          <cell r="AQ162">
            <v>-670310112</v>
          </cell>
          <cell r="AR162">
            <v>-697307700</v>
          </cell>
          <cell r="AS162">
            <v>-689286449</v>
          </cell>
          <cell r="AT162">
            <v>-691936810</v>
          </cell>
          <cell r="AU162">
            <v>-681804151</v>
          </cell>
          <cell r="AV162">
            <v>-661609481</v>
          </cell>
          <cell r="AW162">
            <v>-721882944</v>
          </cell>
          <cell r="AX162">
            <v>-730886257</v>
          </cell>
          <cell r="AY162">
            <v>-1018360075</v>
          </cell>
          <cell r="AZ162">
            <v>-913539322</v>
          </cell>
          <cell r="BA162" t="str">
            <v>EQYS</v>
          </cell>
        </row>
        <row r="163">
          <cell r="A163" t="str">
            <v>0050</v>
          </cell>
          <cell r="B163" t="str">
            <v>DEPRECIACION</v>
          </cell>
          <cell r="C163" t="str">
            <v/>
          </cell>
          <cell r="D163" t="str">
            <v/>
          </cell>
          <cell r="E163">
            <v>-1125275</v>
          </cell>
          <cell r="F163">
            <v>-1215072</v>
          </cell>
          <cell r="G163">
            <v>-1158024</v>
          </cell>
          <cell r="H163">
            <v>0</v>
          </cell>
          <cell r="I163">
            <v>0</v>
          </cell>
          <cell r="J163">
            <v>0</v>
          </cell>
          <cell r="K163">
            <v>0</v>
          </cell>
          <cell r="L163">
            <v>0</v>
          </cell>
          <cell r="M163">
            <v>0</v>
          </cell>
          <cell r="N163">
            <v>0</v>
          </cell>
          <cell r="O163">
            <v>0</v>
          </cell>
          <cell r="P163">
            <v>0</v>
          </cell>
          <cell r="Q163">
            <v>-1940213</v>
          </cell>
          <cell r="R163">
            <v>-1940213</v>
          </cell>
          <cell r="S163">
            <v>-1940213</v>
          </cell>
          <cell r="T163">
            <v>-2848186</v>
          </cell>
          <cell r="U163">
            <v>-1723504</v>
          </cell>
          <cell r="V163">
            <v>-1710271</v>
          </cell>
          <cell r="W163">
            <v>-1728466</v>
          </cell>
          <cell r="X163">
            <v>-1707951</v>
          </cell>
          <cell r="Y163">
            <v>-1741426</v>
          </cell>
          <cell r="Z163">
            <v>-1525633</v>
          </cell>
          <cell r="AA163">
            <v>-1441196</v>
          </cell>
          <cell r="AB163">
            <v>-1422624</v>
          </cell>
          <cell r="AC163" t="str">
            <v/>
          </cell>
          <cell r="AD163" t="str">
            <v/>
          </cell>
          <cell r="AE163" t="str">
            <v/>
          </cell>
          <cell r="AF163" t="str">
            <v/>
          </cell>
          <cell r="AG163" t="str">
            <v/>
          </cell>
          <cell r="AH163" t="str">
            <v/>
          </cell>
          <cell r="AI163" t="str">
            <v/>
          </cell>
          <cell r="AJ163" t="str">
            <v/>
          </cell>
          <cell r="AK163" t="str">
            <v/>
          </cell>
          <cell r="AL163" t="str">
            <v/>
          </cell>
          <cell r="AM163" t="str">
            <v/>
          </cell>
          <cell r="AN163" t="str">
            <v/>
          </cell>
          <cell r="AO163">
            <v>-1572944</v>
          </cell>
          <cell r="AP163">
            <v>-1582371</v>
          </cell>
          <cell r="AQ163">
            <v>-1563515</v>
          </cell>
          <cell r="AR163">
            <v>-1604370</v>
          </cell>
          <cell r="AS163">
            <v>-1620085</v>
          </cell>
          <cell r="AT163">
            <v>-1626370</v>
          </cell>
          <cell r="AU163">
            <v>-1605942</v>
          </cell>
          <cell r="AV163">
            <v>-1517869</v>
          </cell>
          <cell r="AW163">
            <v>-1430685</v>
          </cell>
          <cell r="AX163">
            <v>1302032</v>
          </cell>
          <cell r="AY163">
            <v>-1107173</v>
          </cell>
          <cell r="AZ163">
            <v>-879164</v>
          </cell>
          <cell r="BA163" t="str">
            <v>ISTEL</v>
          </cell>
        </row>
        <row r="164">
          <cell r="A164" t="str">
            <v>0050</v>
          </cell>
          <cell r="B164" t="str">
            <v>DEPRECIACION</v>
          </cell>
          <cell r="C164" t="str">
            <v/>
          </cell>
          <cell r="D164" t="str">
            <v/>
          </cell>
          <cell r="E164">
            <v>-4414244</v>
          </cell>
          <cell r="F164">
            <v>-3732715</v>
          </cell>
          <cell r="G164">
            <v>-3732410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t="str">
            <v/>
          </cell>
          <cell r="AD164" t="str">
            <v/>
          </cell>
          <cell r="AE164" t="str">
            <v/>
          </cell>
          <cell r="AF164" t="str">
            <v/>
          </cell>
          <cell r="AG164" t="str">
            <v/>
          </cell>
          <cell r="AH164" t="str">
            <v/>
          </cell>
          <cell r="AI164" t="str">
            <v/>
          </cell>
          <cell r="AJ164" t="str">
            <v/>
          </cell>
          <cell r="AK164" t="str">
            <v/>
          </cell>
          <cell r="AL164" t="str">
            <v/>
          </cell>
          <cell r="AM164" t="str">
            <v/>
          </cell>
          <cell r="AN164" t="str">
            <v/>
          </cell>
          <cell r="AO164">
            <v>-2531622</v>
          </cell>
          <cell r="AP164">
            <v>-2546796</v>
          </cell>
          <cell r="AQ164">
            <v>-2505597</v>
          </cell>
          <cell r="AR164">
            <v>0</v>
          </cell>
          <cell r="AS164">
            <v>-5075360</v>
          </cell>
          <cell r="AT164">
            <v>-2370375</v>
          </cell>
          <cell r="AU164">
            <v>-3167243</v>
          </cell>
          <cell r="AV164">
            <v>-4599229</v>
          </cell>
          <cell r="AW164">
            <v>-4454513</v>
          </cell>
          <cell r="AX164">
            <v>-4573328</v>
          </cell>
          <cell r="AY164">
            <v>-4456360</v>
          </cell>
          <cell r="AZ164">
            <v>-4395349</v>
          </cell>
          <cell r="BA164" t="str">
            <v>PANAL</v>
          </cell>
        </row>
        <row r="165">
          <cell r="A165" t="str">
            <v>0050</v>
          </cell>
          <cell r="B165" t="str">
            <v>DEPRECIACION</v>
          </cell>
          <cell r="C165" t="str">
            <v/>
          </cell>
          <cell r="D165" t="str">
            <v/>
          </cell>
          <cell r="E165">
            <v>-2514985</v>
          </cell>
          <cell r="F165">
            <v>-2516801</v>
          </cell>
          <cell r="G165">
            <v>-2515893</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t="str">
            <v/>
          </cell>
          <cell r="AD165" t="str">
            <v/>
          </cell>
          <cell r="AE165" t="str">
            <v/>
          </cell>
          <cell r="AF165" t="str">
            <v/>
          </cell>
          <cell r="AG165" t="str">
            <v/>
          </cell>
          <cell r="AH165" t="str">
            <v/>
          </cell>
          <cell r="AI165" t="str">
            <v/>
          </cell>
          <cell r="AJ165" t="str">
            <v/>
          </cell>
          <cell r="AK165" t="str">
            <v/>
          </cell>
          <cell r="AL165" t="str">
            <v/>
          </cell>
          <cell r="AM165" t="str">
            <v/>
          </cell>
          <cell r="AN165" t="str">
            <v/>
          </cell>
          <cell r="AO165">
            <v>0</v>
          </cell>
          <cell r="AP165">
            <v>0</v>
          </cell>
          <cell r="AQ165">
            <v>-1512864</v>
          </cell>
          <cell r="AR165">
            <v>-767813</v>
          </cell>
          <cell r="AS165">
            <v>0</v>
          </cell>
          <cell r="AT165">
            <v>-3906027</v>
          </cell>
          <cell r="AU165">
            <v>-6707033</v>
          </cell>
          <cell r="AV165">
            <v>-2547970</v>
          </cell>
          <cell r="AW165">
            <v>-2717242</v>
          </cell>
          <cell r="AX165">
            <v>-2743827</v>
          </cell>
          <cell r="AY165">
            <v>-2809248</v>
          </cell>
          <cell r="AZ165">
            <v>-2616385</v>
          </cell>
          <cell r="BA165" t="str">
            <v>TDCTA</v>
          </cell>
        </row>
        <row r="166">
          <cell r="A166" t="str">
            <v>0050</v>
          </cell>
          <cell r="B166" t="str">
            <v>DEPRECIACION</v>
          </cell>
          <cell r="C166" t="str">
            <v/>
          </cell>
          <cell r="D166" t="str">
            <v/>
          </cell>
          <cell r="E166">
            <v>-2123340</v>
          </cell>
          <cell r="F166">
            <v>-2098012</v>
          </cell>
          <cell r="G166">
            <v>-2121251</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t="str">
            <v/>
          </cell>
          <cell r="AD166" t="str">
            <v/>
          </cell>
          <cell r="AE166" t="str">
            <v/>
          </cell>
          <cell r="AF166" t="str">
            <v/>
          </cell>
          <cell r="AG166" t="str">
            <v/>
          </cell>
          <cell r="AH166" t="str">
            <v/>
          </cell>
          <cell r="AI166" t="str">
            <v/>
          </cell>
          <cell r="AJ166" t="str">
            <v/>
          </cell>
          <cell r="AK166" t="str">
            <v/>
          </cell>
          <cell r="AL166" t="str">
            <v/>
          </cell>
          <cell r="AM166" t="str">
            <v/>
          </cell>
          <cell r="AN166" t="str">
            <v/>
          </cell>
          <cell r="AO166">
            <v>-2403622</v>
          </cell>
          <cell r="AP166">
            <v>-2418028</v>
          </cell>
          <cell r="AQ166">
            <v>-2090210</v>
          </cell>
          <cell r="AR166">
            <v>-2491032</v>
          </cell>
          <cell r="AS166">
            <v>-2065678</v>
          </cell>
          <cell r="AT166">
            <v>-2853131</v>
          </cell>
          <cell r="AU166">
            <v>-2334687</v>
          </cell>
          <cell r="AV166">
            <v>-2284741</v>
          </cell>
          <cell r="AW166">
            <v>-2283795</v>
          </cell>
          <cell r="AX166">
            <v>-2295148</v>
          </cell>
          <cell r="AY166">
            <v>-2201477</v>
          </cell>
          <cell r="AZ166">
            <v>-2156978</v>
          </cell>
          <cell r="BA166" t="str">
            <v>TECNO</v>
          </cell>
        </row>
        <row r="167">
          <cell r="A167" t="str">
            <v>0050</v>
          </cell>
          <cell r="B167" t="str">
            <v>DEPRECIACION</v>
          </cell>
          <cell r="C167" t="str">
            <v/>
          </cell>
          <cell r="D167" t="str">
            <v/>
          </cell>
          <cell r="E167">
            <v>-789714829</v>
          </cell>
          <cell r="F167">
            <v>-783147318</v>
          </cell>
          <cell r="G167">
            <v>-833839972</v>
          </cell>
          <cell r="H167">
            <v>0</v>
          </cell>
          <cell r="I167">
            <v>0</v>
          </cell>
          <cell r="J167">
            <v>0</v>
          </cell>
          <cell r="K167">
            <v>0</v>
          </cell>
          <cell r="L167">
            <v>0</v>
          </cell>
          <cell r="M167">
            <v>0</v>
          </cell>
          <cell r="N167">
            <v>0</v>
          </cell>
          <cell r="O167">
            <v>0</v>
          </cell>
          <cell r="P167">
            <v>0</v>
          </cell>
          <cell r="Q167">
            <v>-655488249</v>
          </cell>
          <cell r="R167">
            <v>-669580215</v>
          </cell>
          <cell r="S167">
            <v>-691293713</v>
          </cell>
          <cell r="T167">
            <v>-712161060</v>
          </cell>
          <cell r="U167">
            <v>-717935921</v>
          </cell>
          <cell r="V167">
            <v>-710129900</v>
          </cell>
          <cell r="W167">
            <v>-719586682</v>
          </cell>
          <cell r="X167">
            <v>-691151997</v>
          </cell>
          <cell r="Y167">
            <v>-681159048</v>
          </cell>
          <cell r="Z167">
            <v>-742891369</v>
          </cell>
          <cell r="AA167">
            <v>-769277357</v>
          </cell>
          <cell r="AB167">
            <v>-775585967</v>
          </cell>
          <cell r="AC167" t="str">
            <v/>
          </cell>
          <cell r="AD167" t="str">
            <v/>
          </cell>
          <cell r="AE167" t="str">
            <v/>
          </cell>
          <cell r="AF167" t="str">
            <v/>
          </cell>
          <cell r="AG167" t="str">
            <v/>
          </cell>
          <cell r="AH167" t="str">
            <v/>
          </cell>
          <cell r="AI167" t="str">
            <v/>
          </cell>
          <cell r="AJ167" t="str">
            <v/>
          </cell>
          <cell r="AK167" t="str">
            <v/>
          </cell>
          <cell r="AL167" t="str">
            <v/>
          </cell>
          <cell r="AM167" t="str">
            <v/>
          </cell>
          <cell r="AN167" t="str">
            <v/>
          </cell>
          <cell r="AO167">
            <v>-764524413</v>
          </cell>
          <cell r="AP167">
            <v>-711980645</v>
          </cell>
          <cell r="AQ167">
            <v>-739476917</v>
          </cell>
          <cell r="AR167">
            <v>-758946578</v>
          </cell>
          <cell r="AS167">
            <v>-772923746</v>
          </cell>
          <cell r="AT167">
            <v>-774180196</v>
          </cell>
          <cell r="AU167">
            <v>-764505272</v>
          </cell>
          <cell r="AV167">
            <v>-752832310</v>
          </cell>
          <cell r="AW167">
            <v>-816640445</v>
          </cell>
          <cell r="AX167">
            <v>-821363940</v>
          </cell>
          <cell r="AY167">
            <v>-787140552</v>
          </cell>
          <cell r="AZ167">
            <v>-1308852388</v>
          </cell>
          <cell r="BA167" t="str">
            <v>TEMPR</v>
          </cell>
        </row>
        <row r="168">
          <cell r="A168" t="str">
            <v>0050</v>
          </cell>
          <cell r="B168" t="str">
            <v>REMUNERACIONES</v>
          </cell>
          <cell r="C168" t="str">
            <v/>
          </cell>
          <cell r="D168" t="str">
            <v/>
          </cell>
          <cell r="E168">
            <v>-1237917</v>
          </cell>
          <cell r="F168">
            <v>-3487593</v>
          </cell>
          <cell r="G168">
            <v>-1447009</v>
          </cell>
          <cell r="H168">
            <v>0</v>
          </cell>
          <cell r="I168">
            <v>0</v>
          </cell>
          <cell r="J168">
            <v>0</v>
          </cell>
          <cell r="K168">
            <v>0</v>
          </cell>
          <cell r="L168">
            <v>0</v>
          </cell>
          <cell r="M168">
            <v>0</v>
          </cell>
          <cell r="N168">
            <v>0</v>
          </cell>
          <cell r="O168">
            <v>0</v>
          </cell>
          <cell r="P168">
            <v>0</v>
          </cell>
          <cell r="Q168">
            <v>-1239988</v>
          </cell>
          <cell r="R168">
            <v>-1243130</v>
          </cell>
          <cell r="S168">
            <v>-1278028</v>
          </cell>
          <cell r="T168">
            <v>-1304830</v>
          </cell>
          <cell r="U168">
            <v>-1253801</v>
          </cell>
          <cell r="V168">
            <v>-1275532</v>
          </cell>
          <cell r="W168">
            <v>-1291866</v>
          </cell>
          <cell r="X168">
            <v>-1300551</v>
          </cell>
          <cell r="Y168">
            <v>-1320506</v>
          </cell>
          <cell r="Z168">
            <v>-1325566</v>
          </cell>
          <cell r="AA168">
            <v>-1348116</v>
          </cell>
          <cell r="AB168">
            <v>-1358754</v>
          </cell>
          <cell r="AC168" t="str">
            <v/>
          </cell>
          <cell r="AD168" t="str">
            <v/>
          </cell>
          <cell r="AE168" t="str">
            <v/>
          </cell>
          <cell r="AF168" t="str">
            <v/>
          </cell>
          <cell r="AG168" t="str">
            <v/>
          </cell>
          <cell r="AH168" t="str">
            <v/>
          </cell>
          <cell r="AI168" t="str">
            <v/>
          </cell>
          <cell r="AJ168" t="str">
            <v/>
          </cell>
          <cell r="AK168" t="str">
            <v/>
          </cell>
          <cell r="AL168" t="str">
            <v/>
          </cell>
          <cell r="AM168" t="str">
            <v/>
          </cell>
          <cell r="AN168" t="str">
            <v/>
          </cell>
          <cell r="AO168">
            <v>-1065229</v>
          </cell>
          <cell r="AP168">
            <v>-991949</v>
          </cell>
          <cell r="AQ168">
            <v>-1086296</v>
          </cell>
          <cell r="AR168">
            <v>-1449441</v>
          </cell>
          <cell r="AS168">
            <v>-1341356</v>
          </cell>
          <cell r="AT168">
            <v>-1263464</v>
          </cell>
          <cell r="AU168">
            <v>-1840794</v>
          </cell>
          <cell r="AV168">
            <v>-1500674</v>
          </cell>
          <cell r="AW168">
            <v>-2370921</v>
          </cell>
          <cell r="AX168">
            <v>-1386793</v>
          </cell>
          <cell r="AY168">
            <v>-1759024</v>
          </cell>
          <cell r="AZ168">
            <v>-1367154</v>
          </cell>
          <cell r="BA168" t="str">
            <v>COMUN</v>
          </cell>
        </row>
        <row r="169">
          <cell r="A169" t="str">
            <v>0050</v>
          </cell>
          <cell r="B169" t="str">
            <v>REMUNERACIONES</v>
          </cell>
          <cell r="C169" t="str">
            <v/>
          </cell>
          <cell r="D169" t="str">
            <v/>
          </cell>
          <cell r="E169">
            <v>-3866323844</v>
          </cell>
          <cell r="F169">
            <v>-3827831853</v>
          </cell>
          <cell r="G169">
            <v>-4016211719</v>
          </cell>
          <cell r="H169">
            <v>0</v>
          </cell>
          <cell r="I169">
            <v>0</v>
          </cell>
          <cell r="J169">
            <v>0</v>
          </cell>
          <cell r="K169">
            <v>0</v>
          </cell>
          <cell r="L169">
            <v>0</v>
          </cell>
          <cell r="M169">
            <v>0</v>
          </cell>
          <cell r="N169">
            <v>0</v>
          </cell>
          <cell r="O169">
            <v>0</v>
          </cell>
          <cell r="P169">
            <v>0</v>
          </cell>
          <cell r="Q169">
            <v>-5325434146</v>
          </cell>
          <cell r="R169">
            <v>-4244392148</v>
          </cell>
          <cell r="S169">
            <v>-4237770453</v>
          </cell>
          <cell r="T169">
            <v>-5884761046</v>
          </cell>
          <cell r="U169">
            <v>-5007224955</v>
          </cell>
          <cell r="V169">
            <v>-6300726255</v>
          </cell>
          <cell r="W169">
            <v>-5978908476</v>
          </cell>
          <cell r="X169">
            <v>-6026257565</v>
          </cell>
          <cell r="Y169">
            <v>-5941112870</v>
          </cell>
          <cell r="Z169">
            <v>-6002047266</v>
          </cell>
          <cell r="AA169">
            <v>-5902928077</v>
          </cell>
          <cell r="AB169">
            <v>-6131456961</v>
          </cell>
          <cell r="AC169" t="str">
            <v/>
          </cell>
          <cell r="AD169" t="str">
            <v/>
          </cell>
          <cell r="AE169" t="str">
            <v/>
          </cell>
          <cell r="AF169" t="str">
            <v/>
          </cell>
          <cell r="AG169" t="str">
            <v/>
          </cell>
          <cell r="AH169" t="str">
            <v/>
          </cell>
          <cell r="AI169" t="str">
            <v/>
          </cell>
          <cell r="AJ169" t="str">
            <v/>
          </cell>
          <cell r="AK169" t="str">
            <v/>
          </cell>
          <cell r="AL169" t="str">
            <v/>
          </cell>
          <cell r="AM169" t="str">
            <v/>
          </cell>
          <cell r="AN169" t="str">
            <v/>
          </cell>
          <cell r="AO169">
            <v>-5262167366</v>
          </cell>
          <cell r="AP169">
            <v>-6566932212</v>
          </cell>
          <cell r="AQ169">
            <v>-5281431648</v>
          </cell>
          <cell r="AR169">
            <v>-6414323645</v>
          </cell>
          <cell r="AS169">
            <v>-6319018214</v>
          </cell>
          <cell r="AT169">
            <v>-4816726221</v>
          </cell>
          <cell r="AU169">
            <v>-5031718769</v>
          </cell>
          <cell r="AV169">
            <v>-4883991186</v>
          </cell>
          <cell r="AW169">
            <v>-4270515435</v>
          </cell>
          <cell r="AX169">
            <v>-4071002102</v>
          </cell>
          <cell r="AY169">
            <v>-3984084554</v>
          </cell>
          <cell r="AZ169">
            <v>-5470361917</v>
          </cell>
          <cell r="BA169" t="str">
            <v>CTCSA</v>
          </cell>
        </row>
        <row r="170">
          <cell r="A170" t="str">
            <v>0050</v>
          </cell>
          <cell r="B170" t="str">
            <v>REMUNERACIONES</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v>0</v>
          </cell>
          <cell r="R170">
            <v>0</v>
          </cell>
          <cell r="S170">
            <v>0</v>
          </cell>
          <cell r="T170">
            <v>0</v>
          </cell>
          <cell r="U170">
            <v>0</v>
          </cell>
          <cell r="V170">
            <v>0</v>
          </cell>
          <cell r="W170">
            <v>0</v>
          </cell>
          <cell r="X170">
            <v>0</v>
          </cell>
          <cell r="Y170">
            <v>0</v>
          </cell>
          <cell r="Z170">
            <v>0</v>
          </cell>
          <cell r="AA170">
            <v>0</v>
          </cell>
          <cell r="AB170">
            <v>0</v>
          </cell>
          <cell r="AC170" t="str">
            <v/>
          </cell>
          <cell r="AD170" t="str">
            <v/>
          </cell>
          <cell r="AE170" t="str">
            <v/>
          </cell>
          <cell r="AF170" t="str">
            <v/>
          </cell>
          <cell r="AG170" t="str">
            <v/>
          </cell>
          <cell r="AH170" t="str">
            <v/>
          </cell>
          <cell r="AI170" t="str">
            <v/>
          </cell>
          <cell r="AJ170" t="str">
            <v/>
          </cell>
          <cell r="AK170" t="str">
            <v/>
          </cell>
          <cell r="AL170" t="str">
            <v/>
          </cell>
          <cell r="AM170" t="str">
            <v/>
          </cell>
          <cell r="AN170" t="str">
            <v/>
          </cell>
          <cell r="AO170">
            <v>-25329000</v>
          </cell>
          <cell r="AP170">
            <v>-73970000</v>
          </cell>
          <cell r="AQ170">
            <v>99091000</v>
          </cell>
          <cell r="AR170">
            <v>0</v>
          </cell>
          <cell r="AS170">
            <v>0</v>
          </cell>
          <cell r="AT170">
            <v>0</v>
          </cell>
          <cell r="AU170">
            <v>0</v>
          </cell>
          <cell r="AV170">
            <v>0</v>
          </cell>
          <cell r="AW170">
            <v>0</v>
          </cell>
          <cell r="AX170">
            <v>0</v>
          </cell>
          <cell r="AY170">
            <v>0</v>
          </cell>
          <cell r="AZ170">
            <v>0</v>
          </cell>
          <cell r="BA170" t="str">
            <v>CTCSG</v>
          </cell>
        </row>
        <row r="171">
          <cell r="A171" t="str">
            <v>0050</v>
          </cell>
          <cell r="B171" t="str">
            <v>REMUNERACIONES</v>
          </cell>
          <cell r="C171" t="str">
            <v/>
          </cell>
          <cell r="D171" t="str">
            <v/>
          </cell>
          <cell r="E171">
            <v>-404449279</v>
          </cell>
          <cell r="F171">
            <v>-541358593</v>
          </cell>
          <cell r="G171">
            <v>-369769493</v>
          </cell>
          <cell r="H171">
            <v>0</v>
          </cell>
          <cell r="I171">
            <v>0</v>
          </cell>
          <cell r="J171">
            <v>0</v>
          </cell>
          <cell r="K171">
            <v>0</v>
          </cell>
          <cell r="L171">
            <v>0</v>
          </cell>
          <cell r="M171">
            <v>0</v>
          </cell>
          <cell r="N171">
            <v>0</v>
          </cell>
          <cell r="O171">
            <v>0</v>
          </cell>
          <cell r="P171">
            <v>0</v>
          </cell>
          <cell r="Q171">
            <v>-391643473</v>
          </cell>
          <cell r="R171">
            <v>-407303980</v>
          </cell>
          <cell r="S171">
            <v>-398736335</v>
          </cell>
          <cell r="T171">
            <v>-575231119</v>
          </cell>
          <cell r="U171">
            <v>-540769557</v>
          </cell>
          <cell r="V171">
            <v>-576673325</v>
          </cell>
          <cell r="W171">
            <v>-561703367</v>
          </cell>
          <cell r="X171">
            <v>-551062010</v>
          </cell>
          <cell r="Y171">
            <v>-553713912</v>
          </cell>
          <cell r="Z171">
            <v>-533553863</v>
          </cell>
          <cell r="AA171">
            <v>-545698484</v>
          </cell>
          <cell r="AB171">
            <v>-790244166</v>
          </cell>
          <cell r="AC171" t="str">
            <v/>
          </cell>
          <cell r="AD171" t="str">
            <v/>
          </cell>
          <cell r="AE171" t="str">
            <v/>
          </cell>
          <cell r="AF171" t="str">
            <v/>
          </cell>
          <cell r="AG171" t="str">
            <v/>
          </cell>
          <cell r="AH171" t="str">
            <v/>
          </cell>
          <cell r="AI171" t="str">
            <v/>
          </cell>
          <cell r="AJ171" t="str">
            <v/>
          </cell>
          <cell r="AK171" t="str">
            <v/>
          </cell>
          <cell r="AL171" t="str">
            <v/>
          </cell>
          <cell r="AM171" t="str">
            <v/>
          </cell>
          <cell r="AN171" t="str">
            <v/>
          </cell>
          <cell r="AO171">
            <v>-449369941</v>
          </cell>
          <cell r="AP171">
            <v>-503475895</v>
          </cell>
          <cell r="AQ171">
            <v>-444023292</v>
          </cell>
          <cell r="AR171">
            <v>-594335683</v>
          </cell>
          <cell r="AS171">
            <v>-572391633</v>
          </cell>
          <cell r="AT171">
            <v>-463604286</v>
          </cell>
          <cell r="AU171">
            <v>-469744764</v>
          </cell>
          <cell r="AV171">
            <v>-466205860</v>
          </cell>
          <cell r="AW171">
            <v>-551457299</v>
          </cell>
          <cell r="AX171">
            <v>-485043805</v>
          </cell>
          <cell r="AY171">
            <v>-458434553</v>
          </cell>
          <cell r="AZ171">
            <v>-608197781</v>
          </cell>
          <cell r="BA171" t="str">
            <v>CTCTR</v>
          </cell>
        </row>
        <row r="172">
          <cell r="A172" t="str">
            <v>0050</v>
          </cell>
          <cell r="B172" t="str">
            <v>REMUNERACIONES</v>
          </cell>
          <cell r="C172" t="str">
            <v/>
          </cell>
          <cell r="D172" t="str">
            <v/>
          </cell>
          <cell r="E172">
            <v>-397333102</v>
          </cell>
          <cell r="F172">
            <v>-490367287</v>
          </cell>
          <cell r="G172">
            <v>-377028842</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t="str">
            <v/>
          </cell>
          <cell r="AD172" t="str">
            <v/>
          </cell>
          <cell r="AE172" t="str">
            <v/>
          </cell>
          <cell r="AF172" t="str">
            <v/>
          </cell>
          <cell r="AG172" t="str">
            <v/>
          </cell>
          <cell r="AH172" t="str">
            <v/>
          </cell>
          <cell r="AI172" t="str">
            <v/>
          </cell>
          <cell r="AJ172" t="str">
            <v/>
          </cell>
          <cell r="AK172" t="str">
            <v/>
          </cell>
          <cell r="AL172" t="str">
            <v/>
          </cell>
          <cell r="AM172" t="str">
            <v/>
          </cell>
          <cell r="AN172" t="str">
            <v/>
          </cell>
          <cell r="AO172" t="str">
            <v/>
          </cell>
          <cell r="AP172" t="str">
            <v/>
          </cell>
          <cell r="AQ172" t="str">
            <v/>
          </cell>
          <cell r="AR172" t="str">
            <v/>
          </cell>
          <cell r="AS172" t="str">
            <v/>
          </cell>
          <cell r="AT172" t="str">
            <v/>
          </cell>
          <cell r="AU172" t="str">
            <v/>
          </cell>
          <cell r="AV172" t="str">
            <v/>
          </cell>
          <cell r="AW172" t="str">
            <v/>
          </cell>
          <cell r="AX172" t="str">
            <v/>
          </cell>
          <cell r="AY172" t="str">
            <v/>
          </cell>
          <cell r="AZ172" t="str">
            <v/>
          </cell>
          <cell r="BA172" t="str">
            <v>DATA</v>
          </cell>
        </row>
        <row r="173">
          <cell r="A173" t="str">
            <v>0050</v>
          </cell>
          <cell r="B173" t="str">
            <v>REMUNERACIONES</v>
          </cell>
          <cell r="C173" t="str">
            <v/>
          </cell>
          <cell r="D173" t="str">
            <v/>
          </cell>
          <cell r="E173">
            <v>-13428973</v>
          </cell>
          <cell r="F173">
            <v>-10238529</v>
          </cell>
          <cell r="G173">
            <v>-14670864</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t="str">
            <v/>
          </cell>
          <cell r="AD173" t="str">
            <v/>
          </cell>
          <cell r="AE173" t="str">
            <v/>
          </cell>
          <cell r="AF173" t="str">
            <v/>
          </cell>
          <cell r="AG173" t="str">
            <v/>
          </cell>
          <cell r="AH173" t="str">
            <v/>
          </cell>
          <cell r="AI173" t="str">
            <v/>
          </cell>
          <cell r="AJ173" t="str">
            <v/>
          </cell>
          <cell r="AK173" t="str">
            <v/>
          </cell>
          <cell r="AL173" t="str">
            <v/>
          </cell>
          <cell r="AM173" t="str">
            <v/>
          </cell>
          <cell r="AN173" t="str">
            <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cell>
          <cell r="BA173" t="str">
            <v>EMERG</v>
          </cell>
        </row>
        <row r="174">
          <cell r="A174" t="str">
            <v>0050</v>
          </cell>
          <cell r="B174" t="str">
            <v>REMUNERACIONES</v>
          </cell>
          <cell r="C174" t="str">
            <v/>
          </cell>
          <cell r="D174" t="str">
            <v/>
          </cell>
          <cell r="E174">
            <v>-749012744</v>
          </cell>
          <cell r="F174">
            <v>-745446275</v>
          </cell>
          <cell r="G174">
            <v>-785331479</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t="str">
            <v/>
          </cell>
          <cell r="AD174" t="str">
            <v/>
          </cell>
          <cell r="AE174" t="str">
            <v/>
          </cell>
          <cell r="AF174" t="str">
            <v/>
          </cell>
          <cell r="AG174" t="str">
            <v/>
          </cell>
          <cell r="AH174" t="str">
            <v/>
          </cell>
          <cell r="AI174" t="str">
            <v/>
          </cell>
          <cell r="AJ174" t="str">
            <v/>
          </cell>
          <cell r="AK174" t="str">
            <v/>
          </cell>
          <cell r="AL174" t="str">
            <v/>
          </cell>
          <cell r="AM174" t="str">
            <v/>
          </cell>
          <cell r="AN174" t="str">
            <v/>
          </cell>
          <cell r="AO174">
            <v>-1095307480</v>
          </cell>
          <cell r="AP174">
            <v>-1444015753</v>
          </cell>
          <cell r="AQ174">
            <v>-980624539</v>
          </cell>
          <cell r="AR174">
            <v>-1429735574</v>
          </cell>
          <cell r="AS174">
            <v>-1521922609</v>
          </cell>
          <cell r="AT174">
            <v>-1309039791</v>
          </cell>
          <cell r="AU174">
            <v>-1260581160</v>
          </cell>
          <cell r="AV174">
            <v>-1240215569</v>
          </cell>
          <cell r="AW174">
            <v>-1446207929</v>
          </cell>
          <cell r="AX174">
            <v>-1113113331</v>
          </cell>
          <cell r="AY174">
            <v>-1112905043</v>
          </cell>
          <cell r="AZ174">
            <v>-1500354930</v>
          </cell>
          <cell r="BA174" t="str">
            <v>EMPRE</v>
          </cell>
        </row>
        <row r="175">
          <cell r="A175" t="str">
            <v>0050</v>
          </cell>
          <cell r="B175" t="str">
            <v>REMUNERACIONES</v>
          </cell>
          <cell r="C175" t="str">
            <v/>
          </cell>
          <cell r="D175" t="str">
            <v/>
          </cell>
          <cell r="E175">
            <v>-47197575</v>
          </cell>
          <cell r="F175">
            <v>-56070782</v>
          </cell>
          <cell r="G175">
            <v>-46362152</v>
          </cell>
          <cell r="H175">
            <v>0</v>
          </cell>
          <cell r="I175">
            <v>0</v>
          </cell>
          <cell r="J175">
            <v>0</v>
          </cell>
          <cell r="K175">
            <v>0</v>
          </cell>
          <cell r="L175">
            <v>0</v>
          </cell>
          <cell r="M175">
            <v>0</v>
          </cell>
          <cell r="N175">
            <v>0</v>
          </cell>
          <cell r="O175">
            <v>0</v>
          </cell>
          <cell r="P175">
            <v>0</v>
          </cell>
          <cell r="Q175">
            <v>-73465820</v>
          </cell>
          <cell r="R175">
            <v>-73048643</v>
          </cell>
          <cell r="S175">
            <v>-72805079</v>
          </cell>
          <cell r="T175">
            <v>-87082584</v>
          </cell>
          <cell r="U175">
            <v>-80100620</v>
          </cell>
          <cell r="V175">
            <v>-103708931</v>
          </cell>
          <cell r="W175">
            <v>-85291843</v>
          </cell>
          <cell r="X175">
            <v>-93923601</v>
          </cell>
          <cell r="Y175">
            <v>-84550059</v>
          </cell>
          <cell r="Z175">
            <v>-82913720</v>
          </cell>
          <cell r="AA175">
            <v>-46260931</v>
          </cell>
          <cell r="AB175">
            <v>-76307650</v>
          </cell>
          <cell r="AC175" t="str">
            <v/>
          </cell>
          <cell r="AD175" t="str">
            <v/>
          </cell>
          <cell r="AE175" t="str">
            <v/>
          </cell>
          <cell r="AF175" t="str">
            <v/>
          </cell>
          <cell r="AG175" t="str">
            <v/>
          </cell>
          <cell r="AH175" t="str">
            <v/>
          </cell>
          <cell r="AI175" t="str">
            <v/>
          </cell>
          <cell r="AJ175" t="str">
            <v/>
          </cell>
          <cell r="AK175" t="str">
            <v/>
          </cell>
          <cell r="AL175" t="str">
            <v/>
          </cell>
          <cell r="AM175" t="str">
            <v/>
          </cell>
          <cell r="AN175" t="str">
            <v/>
          </cell>
          <cell r="AO175">
            <v>-55862119</v>
          </cell>
          <cell r="AP175">
            <v>-56042165</v>
          </cell>
          <cell r="AQ175">
            <v>-57347213</v>
          </cell>
          <cell r="AR175">
            <v>-85678852</v>
          </cell>
          <cell r="AS175">
            <v>-68768323</v>
          </cell>
          <cell r="AT175">
            <v>-58079523</v>
          </cell>
          <cell r="AU175">
            <v>-55929411</v>
          </cell>
          <cell r="AV175">
            <v>-55326226</v>
          </cell>
          <cell r="AW175">
            <v>-78955584</v>
          </cell>
          <cell r="AX175">
            <v>-56719354</v>
          </cell>
          <cell r="AY175">
            <v>-53417798</v>
          </cell>
          <cell r="AZ175">
            <v>-71061647</v>
          </cell>
          <cell r="BA175" t="str">
            <v>EQYS</v>
          </cell>
        </row>
        <row r="176">
          <cell r="A176" t="str">
            <v>0050</v>
          </cell>
          <cell r="B176" t="str">
            <v>REMUNERACIONES</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v>0</v>
          </cell>
          <cell r="R176">
            <v>0</v>
          </cell>
          <cell r="S176">
            <v>0</v>
          </cell>
          <cell r="T176">
            <v>0</v>
          </cell>
          <cell r="U176">
            <v>0</v>
          </cell>
          <cell r="V176">
            <v>0</v>
          </cell>
          <cell r="W176">
            <v>0</v>
          </cell>
          <cell r="X176">
            <v>0</v>
          </cell>
          <cell r="Y176">
            <v>0</v>
          </cell>
          <cell r="Z176">
            <v>0</v>
          </cell>
          <cell r="AA176">
            <v>0</v>
          </cell>
          <cell r="AB176">
            <v>0</v>
          </cell>
          <cell r="AC176" t="str">
            <v/>
          </cell>
          <cell r="AD176" t="str">
            <v/>
          </cell>
          <cell r="AE176" t="str">
            <v/>
          </cell>
          <cell r="AF176" t="str">
            <v/>
          </cell>
          <cell r="AG176" t="str">
            <v/>
          </cell>
          <cell r="AH176" t="str">
            <v/>
          </cell>
          <cell r="AI176" t="str">
            <v/>
          </cell>
          <cell r="AJ176" t="str">
            <v/>
          </cell>
          <cell r="AK176" t="str">
            <v/>
          </cell>
          <cell r="AL176" t="str">
            <v/>
          </cell>
          <cell r="AM176" t="str">
            <v/>
          </cell>
          <cell r="AN176" t="str">
            <v/>
          </cell>
          <cell r="AO176">
            <v>0</v>
          </cell>
          <cell r="AP176">
            <v>0</v>
          </cell>
          <cell r="AQ176">
            <v>0</v>
          </cell>
          <cell r="AR176">
            <v>0</v>
          </cell>
          <cell r="AS176">
            <v>0</v>
          </cell>
          <cell r="AT176">
            <v>0</v>
          </cell>
          <cell r="AU176">
            <v>0</v>
          </cell>
          <cell r="AV176">
            <v>-14764092</v>
          </cell>
          <cell r="AW176">
            <v>0</v>
          </cell>
          <cell r="AX176">
            <v>0</v>
          </cell>
          <cell r="AY176">
            <v>0</v>
          </cell>
          <cell r="AZ176">
            <v>14764092</v>
          </cell>
          <cell r="BA176" t="str">
            <v>FUNTE</v>
          </cell>
        </row>
        <row r="177">
          <cell r="A177" t="str">
            <v>0050</v>
          </cell>
          <cell r="B177" t="str">
            <v>REMUNERACIONES</v>
          </cell>
          <cell r="C177" t="str">
            <v/>
          </cell>
          <cell r="D177" t="str">
            <v/>
          </cell>
          <cell r="E177">
            <v>-18250920</v>
          </cell>
          <cell r="F177">
            <v>-27419985</v>
          </cell>
          <cell r="G177">
            <v>-18620026</v>
          </cell>
          <cell r="H177">
            <v>0</v>
          </cell>
          <cell r="I177">
            <v>0</v>
          </cell>
          <cell r="J177">
            <v>0</v>
          </cell>
          <cell r="K177">
            <v>0</v>
          </cell>
          <cell r="L177">
            <v>0</v>
          </cell>
          <cell r="M177">
            <v>0</v>
          </cell>
          <cell r="N177">
            <v>0</v>
          </cell>
          <cell r="O177">
            <v>0</v>
          </cell>
          <cell r="P177">
            <v>0</v>
          </cell>
          <cell r="Q177">
            <v>-58688771</v>
          </cell>
          <cell r="R177">
            <v>-80562487</v>
          </cell>
          <cell r="S177">
            <v>-48798766</v>
          </cell>
          <cell r="T177">
            <v>-32868237</v>
          </cell>
          <cell r="U177">
            <v>-33433956</v>
          </cell>
          <cell r="V177">
            <v>-46157707</v>
          </cell>
          <cell r="W177">
            <v>-67220097</v>
          </cell>
          <cell r="X177">
            <v>-60526232</v>
          </cell>
          <cell r="Y177">
            <v>-27754999</v>
          </cell>
          <cell r="Z177">
            <v>-28885894</v>
          </cell>
          <cell r="AA177">
            <v>-25712161</v>
          </cell>
          <cell r="AB177">
            <v>30781137</v>
          </cell>
          <cell r="AC177" t="str">
            <v/>
          </cell>
          <cell r="AD177" t="str">
            <v/>
          </cell>
          <cell r="AE177" t="str">
            <v/>
          </cell>
          <cell r="AF177" t="str">
            <v/>
          </cell>
          <cell r="AG177" t="str">
            <v/>
          </cell>
          <cell r="AH177" t="str">
            <v/>
          </cell>
          <cell r="AI177" t="str">
            <v/>
          </cell>
          <cell r="AJ177" t="str">
            <v/>
          </cell>
          <cell r="AK177" t="str">
            <v/>
          </cell>
          <cell r="AL177" t="str">
            <v/>
          </cell>
          <cell r="AM177" t="str">
            <v/>
          </cell>
          <cell r="AN177" t="str">
            <v/>
          </cell>
          <cell r="AO177">
            <v>-21925319</v>
          </cell>
          <cell r="AP177">
            <v>-39136099</v>
          </cell>
          <cell r="AQ177">
            <v>-16157651</v>
          </cell>
          <cell r="AR177">
            <v>-34097621</v>
          </cell>
          <cell r="AS177">
            <v>-31827697</v>
          </cell>
          <cell r="AT177">
            <v>-32083208</v>
          </cell>
          <cell r="AU177">
            <v>-21535550</v>
          </cell>
          <cell r="AV177">
            <v>-24857262</v>
          </cell>
          <cell r="AW177">
            <v>-20302275</v>
          </cell>
          <cell r="AX177">
            <v>-21944814</v>
          </cell>
          <cell r="AY177">
            <v>-21503642</v>
          </cell>
          <cell r="AZ177">
            <v>-23365906</v>
          </cell>
          <cell r="BA177" t="str">
            <v>GB120</v>
          </cell>
        </row>
        <row r="178">
          <cell r="A178" t="str">
            <v>0050</v>
          </cell>
          <cell r="B178" t="str">
            <v>REMUNERACIONES</v>
          </cell>
          <cell r="C178" t="str">
            <v/>
          </cell>
          <cell r="D178" t="str">
            <v/>
          </cell>
          <cell r="E178">
            <v>-38615266</v>
          </cell>
          <cell r="F178">
            <v>-47022460</v>
          </cell>
          <cell r="G178">
            <v>-43242940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t="str">
            <v/>
          </cell>
          <cell r="AD178" t="str">
            <v/>
          </cell>
          <cell r="AE178" t="str">
            <v/>
          </cell>
          <cell r="AF178" t="str">
            <v/>
          </cell>
          <cell r="AG178" t="str">
            <v/>
          </cell>
          <cell r="AH178" t="str">
            <v/>
          </cell>
          <cell r="AI178" t="str">
            <v/>
          </cell>
          <cell r="AJ178" t="str">
            <v/>
          </cell>
          <cell r="AK178" t="str">
            <v/>
          </cell>
          <cell r="AL178" t="str">
            <v/>
          </cell>
          <cell r="AM178" t="str">
            <v/>
          </cell>
          <cell r="AN178" t="str">
            <v/>
          </cell>
          <cell r="AO178">
            <v>-33444864</v>
          </cell>
          <cell r="AP178">
            <v>-35408657</v>
          </cell>
          <cell r="AQ178">
            <v>-38862662</v>
          </cell>
          <cell r="AR178">
            <v>-34839436</v>
          </cell>
          <cell r="AS178">
            <v>-42237390</v>
          </cell>
          <cell r="AT178">
            <v>-45990334</v>
          </cell>
          <cell r="AU178">
            <v>-43976369</v>
          </cell>
          <cell r="AV178">
            <v>-54809856</v>
          </cell>
          <cell r="AW178">
            <v>-48425653</v>
          </cell>
          <cell r="AX178">
            <v>-42105678</v>
          </cell>
          <cell r="AY178">
            <v>-44846908</v>
          </cell>
          <cell r="AZ178">
            <v>-66057355</v>
          </cell>
          <cell r="BA178" t="str">
            <v>INFOE</v>
          </cell>
        </row>
        <row r="179">
          <cell r="A179" t="str">
            <v>0050</v>
          </cell>
          <cell r="B179" t="str">
            <v>REMUNERACIONES</v>
          </cell>
          <cell r="C179" t="str">
            <v/>
          </cell>
          <cell r="D179" t="str">
            <v/>
          </cell>
          <cell r="E179">
            <v>-48049423</v>
          </cell>
          <cell r="F179">
            <v>-41485854</v>
          </cell>
          <cell r="G179">
            <v>-40888324</v>
          </cell>
          <cell r="H179">
            <v>0</v>
          </cell>
          <cell r="I179">
            <v>0</v>
          </cell>
          <cell r="J179">
            <v>0</v>
          </cell>
          <cell r="K179">
            <v>0</v>
          </cell>
          <cell r="L179">
            <v>0</v>
          </cell>
          <cell r="M179">
            <v>0</v>
          </cell>
          <cell r="N179">
            <v>0</v>
          </cell>
          <cell r="O179">
            <v>0</v>
          </cell>
          <cell r="P179">
            <v>0</v>
          </cell>
          <cell r="Q179">
            <v>-46995625</v>
          </cell>
          <cell r="R179">
            <v>-56987217</v>
          </cell>
          <cell r="S179">
            <v>-37183415</v>
          </cell>
          <cell r="T179">
            <v>-45434581</v>
          </cell>
          <cell r="U179">
            <v>-53279438</v>
          </cell>
          <cell r="V179">
            <v>-54449649</v>
          </cell>
          <cell r="W179">
            <v>-57430449</v>
          </cell>
          <cell r="X179">
            <v>-56326710</v>
          </cell>
          <cell r="Y179">
            <v>-59170424</v>
          </cell>
          <cell r="Z179">
            <v>-54861064</v>
          </cell>
          <cell r="AA179">
            <v>-56011010</v>
          </cell>
          <cell r="AB179">
            <v>-56228377</v>
          </cell>
          <cell r="AC179" t="str">
            <v/>
          </cell>
          <cell r="AD179" t="str">
            <v/>
          </cell>
          <cell r="AE179" t="str">
            <v/>
          </cell>
          <cell r="AF179" t="str">
            <v/>
          </cell>
          <cell r="AG179" t="str">
            <v/>
          </cell>
          <cell r="AH179" t="str">
            <v/>
          </cell>
          <cell r="AI179" t="str">
            <v/>
          </cell>
          <cell r="AJ179" t="str">
            <v/>
          </cell>
          <cell r="AK179" t="str">
            <v/>
          </cell>
          <cell r="AL179" t="str">
            <v/>
          </cell>
          <cell r="AM179" t="str">
            <v/>
          </cell>
          <cell r="AN179" t="str">
            <v/>
          </cell>
          <cell r="AO179">
            <v>-51861293</v>
          </cell>
          <cell r="AP179">
            <v>-48773314</v>
          </cell>
          <cell r="AQ179">
            <v>-47704646</v>
          </cell>
          <cell r="AR179">
            <v>-57485362</v>
          </cell>
          <cell r="AS179">
            <v>-71390323</v>
          </cell>
          <cell r="AT179">
            <v>-53574123</v>
          </cell>
          <cell r="AU179">
            <v>-52667249</v>
          </cell>
          <cell r="AV179">
            <v>-54371752</v>
          </cell>
          <cell r="AW179">
            <v>-60105729</v>
          </cell>
          <cell r="AX179">
            <v>-54069658</v>
          </cell>
          <cell r="AY179">
            <v>-49273695</v>
          </cell>
          <cell r="AZ179">
            <v>-50546541</v>
          </cell>
          <cell r="BA179" t="str">
            <v>ISTEL</v>
          </cell>
        </row>
        <row r="180">
          <cell r="A180" t="str">
            <v>0050</v>
          </cell>
          <cell r="B180" t="str">
            <v>REMUNERACIONES</v>
          </cell>
          <cell r="C180" t="str">
            <v/>
          </cell>
          <cell r="D180" t="str">
            <v/>
          </cell>
          <cell r="E180">
            <v>-3389168</v>
          </cell>
          <cell r="F180">
            <v>-3682740</v>
          </cell>
          <cell r="G180">
            <v>-3083607</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t="str">
            <v/>
          </cell>
          <cell r="AD180" t="str">
            <v/>
          </cell>
          <cell r="AE180" t="str">
            <v/>
          </cell>
          <cell r="AF180" t="str">
            <v/>
          </cell>
          <cell r="AG180" t="str">
            <v/>
          </cell>
          <cell r="AH180" t="str">
            <v/>
          </cell>
          <cell r="AI180" t="str">
            <v/>
          </cell>
          <cell r="AJ180" t="str">
            <v/>
          </cell>
          <cell r="AK180" t="str">
            <v/>
          </cell>
          <cell r="AL180" t="str">
            <v/>
          </cell>
          <cell r="AM180" t="str">
            <v/>
          </cell>
          <cell r="AN180" t="str">
            <v/>
          </cell>
          <cell r="AO180">
            <v>-9749571</v>
          </cell>
          <cell r="AP180">
            <v>-8774000</v>
          </cell>
          <cell r="AQ180">
            <v>-11299414</v>
          </cell>
          <cell r="AR180">
            <v>-10442212</v>
          </cell>
          <cell r="AS180">
            <v>-10833878</v>
          </cell>
          <cell r="AT180">
            <v>-11689865</v>
          </cell>
          <cell r="AU180">
            <v>-12409634</v>
          </cell>
          <cell r="AV180">
            <v>-11778411</v>
          </cell>
          <cell r="AW180">
            <v>-12778231</v>
          </cell>
          <cell r="AX180">
            <v>-11161058</v>
          </cell>
          <cell r="AY180">
            <v>-19166094</v>
          </cell>
          <cell r="AZ180">
            <v>-17917134</v>
          </cell>
          <cell r="BA180" t="str">
            <v>PANAL</v>
          </cell>
        </row>
        <row r="181">
          <cell r="A181" t="str">
            <v>0050</v>
          </cell>
          <cell r="B181" t="str">
            <v>REMUNERACIONES</v>
          </cell>
          <cell r="C181" t="str">
            <v/>
          </cell>
          <cell r="D181" t="str">
            <v/>
          </cell>
          <cell r="E181">
            <v>-33107967</v>
          </cell>
          <cell r="F181">
            <v>-33762682</v>
          </cell>
          <cell r="G181">
            <v>-33988144</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t="str">
            <v/>
          </cell>
          <cell r="AD181" t="str">
            <v/>
          </cell>
          <cell r="AE181" t="str">
            <v/>
          </cell>
          <cell r="AF181" t="str">
            <v/>
          </cell>
          <cell r="AG181" t="str">
            <v/>
          </cell>
          <cell r="AH181" t="str">
            <v/>
          </cell>
          <cell r="AI181" t="str">
            <v/>
          </cell>
          <cell r="AJ181" t="str">
            <v/>
          </cell>
          <cell r="AK181" t="str">
            <v/>
          </cell>
          <cell r="AL181" t="str">
            <v/>
          </cell>
          <cell r="AM181" t="str">
            <v/>
          </cell>
          <cell r="AN181" t="str">
            <v/>
          </cell>
          <cell r="AO181">
            <v>0</v>
          </cell>
          <cell r="AP181">
            <v>0</v>
          </cell>
          <cell r="AQ181">
            <v>0</v>
          </cell>
          <cell r="AR181">
            <v>0</v>
          </cell>
          <cell r="AS181">
            <v>0</v>
          </cell>
          <cell r="AT181">
            <v>0</v>
          </cell>
          <cell r="AU181">
            <v>0</v>
          </cell>
          <cell r="AV181">
            <v>0</v>
          </cell>
          <cell r="AW181">
            <v>-28652055</v>
          </cell>
          <cell r="AX181">
            <v>-40785594</v>
          </cell>
          <cell r="AY181">
            <v>-37271958</v>
          </cell>
          <cell r="AZ181">
            <v>-62775016</v>
          </cell>
          <cell r="BA181" t="str">
            <v>SECOM</v>
          </cell>
        </row>
        <row r="182">
          <cell r="A182" t="str">
            <v>0050</v>
          </cell>
          <cell r="B182" t="str">
            <v>REMUNERACIONES</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v>0</v>
          </cell>
          <cell r="R182">
            <v>-614599</v>
          </cell>
          <cell r="S182">
            <v>-2997104</v>
          </cell>
          <cell r="T182">
            <v>-9159347</v>
          </cell>
          <cell r="U182">
            <v>-12684905</v>
          </cell>
          <cell r="V182">
            <v>-12108523</v>
          </cell>
          <cell r="W182">
            <v>-12300820</v>
          </cell>
          <cell r="X182">
            <v>-12318628</v>
          </cell>
          <cell r="Y182">
            <v>-11982316</v>
          </cell>
          <cell r="Z182">
            <v>-12181907</v>
          </cell>
          <cell r="AA182">
            <v>-11925638</v>
          </cell>
          <cell r="AB182">
            <v>-11832860</v>
          </cell>
          <cell r="AC182" t="str">
            <v/>
          </cell>
          <cell r="AD182" t="str">
            <v/>
          </cell>
          <cell r="AE182" t="str">
            <v/>
          </cell>
          <cell r="AF182" t="str">
            <v/>
          </cell>
          <cell r="AG182" t="str">
            <v/>
          </cell>
          <cell r="AH182" t="str">
            <v/>
          </cell>
          <cell r="AI182" t="str">
            <v/>
          </cell>
          <cell r="AJ182" t="str">
            <v/>
          </cell>
          <cell r="AK182" t="str">
            <v/>
          </cell>
          <cell r="AL182" t="str">
            <v/>
          </cell>
          <cell r="AM182" t="str">
            <v/>
          </cell>
          <cell r="AN182" t="str">
            <v/>
          </cell>
          <cell r="AO182" t="str">
            <v/>
          </cell>
          <cell r="AP182" t="str">
            <v/>
          </cell>
          <cell r="AQ182" t="str">
            <v/>
          </cell>
          <cell r="AR182" t="str">
            <v/>
          </cell>
          <cell r="AS182" t="str">
            <v/>
          </cell>
          <cell r="AT182" t="str">
            <v/>
          </cell>
          <cell r="AU182" t="str">
            <v/>
          </cell>
          <cell r="AV182" t="str">
            <v/>
          </cell>
          <cell r="AW182" t="str">
            <v/>
          </cell>
          <cell r="AX182" t="str">
            <v/>
          </cell>
          <cell r="AY182" t="str">
            <v/>
          </cell>
          <cell r="AZ182" t="str">
            <v/>
          </cell>
          <cell r="BA182" t="str">
            <v>SEPUB</v>
          </cell>
        </row>
        <row r="183">
          <cell r="A183" t="str">
            <v>0050</v>
          </cell>
          <cell r="B183" t="str">
            <v>REMUNERACIONES</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v>-24718119</v>
          </cell>
          <cell r="R183">
            <v>-25676513</v>
          </cell>
          <cell r="S183">
            <v>-27078437</v>
          </cell>
          <cell r="T183">
            <v>-22260535</v>
          </cell>
          <cell r="U183">
            <v>-10330485</v>
          </cell>
          <cell r="V183">
            <v>-21356054</v>
          </cell>
          <cell r="W183">
            <v>-5946043</v>
          </cell>
          <cell r="X183">
            <v>-6369117</v>
          </cell>
          <cell r="Y183">
            <v>-549707</v>
          </cell>
          <cell r="Z183">
            <v>-481645</v>
          </cell>
          <cell r="AA183">
            <v>-320659</v>
          </cell>
          <cell r="AB183">
            <v>-482706</v>
          </cell>
          <cell r="AC183" t="str">
            <v/>
          </cell>
          <cell r="AD183" t="str">
            <v/>
          </cell>
          <cell r="AE183" t="str">
            <v/>
          </cell>
          <cell r="AF183" t="str">
            <v/>
          </cell>
          <cell r="AG183" t="str">
            <v/>
          </cell>
          <cell r="AH183" t="str">
            <v/>
          </cell>
          <cell r="AI183" t="str">
            <v/>
          </cell>
          <cell r="AJ183" t="str">
            <v/>
          </cell>
          <cell r="AK183" t="str">
            <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cell>
          <cell r="BA183" t="str">
            <v>SERVS</v>
          </cell>
        </row>
        <row r="184">
          <cell r="A184" t="str">
            <v>0050</v>
          </cell>
          <cell r="B184" t="str">
            <v>REMUNERACIONES</v>
          </cell>
          <cell r="C184" t="str">
            <v/>
          </cell>
          <cell r="D184" t="str">
            <v/>
          </cell>
          <cell r="E184">
            <v>-4865255</v>
          </cell>
          <cell r="F184">
            <v>-14881127</v>
          </cell>
          <cell r="G184">
            <v>-4088795</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t="str">
            <v/>
          </cell>
          <cell r="AD184" t="str">
            <v/>
          </cell>
          <cell r="AE184" t="str">
            <v/>
          </cell>
          <cell r="AF184" t="str">
            <v/>
          </cell>
          <cell r="AG184" t="str">
            <v/>
          </cell>
          <cell r="AH184" t="str">
            <v/>
          </cell>
          <cell r="AI184" t="str">
            <v/>
          </cell>
          <cell r="AJ184" t="str">
            <v/>
          </cell>
          <cell r="AK184" t="str">
            <v/>
          </cell>
          <cell r="AL184" t="str">
            <v/>
          </cell>
          <cell r="AM184" t="str">
            <v/>
          </cell>
          <cell r="AN184" t="str">
            <v/>
          </cell>
          <cell r="AO184">
            <v>-9658471</v>
          </cell>
          <cell r="AP184">
            <v>-9411323</v>
          </cell>
          <cell r="AQ184">
            <v>-9129178</v>
          </cell>
          <cell r="AR184">
            <v>-11230996</v>
          </cell>
          <cell r="AS184">
            <v>-11278413</v>
          </cell>
          <cell r="AT184">
            <v>-13210491</v>
          </cell>
          <cell r="AU184">
            <v>-10907147</v>
          </cell>
          <cell r="AV184">
            <v>-9289323</v>
          </cell>
          <cell r="AW184">
            <v>-9390352</v>
          </cell>
          <cell r="AX184">
            <v>-30635949</v>
          </cell>
          <cell r="AY184">
            <v>16489565</v>
          </cell>
          <cell r="AZ184">
            <v>-6762670</v>
          </cell>
          <cell r="BA184" t="str">
            <v>TDATA</v>
          </cell>
        </row>
        <row r="185">
          <cell r="A185" t="str">
            <v>0050</v>
          </cell>
          <cell r="B185" t="str">
            <v>REMUNERACIONES</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v>0</v>
          </cell>
          <cell r="R185">
            <v>0</v>
          </cell>
          <cell r="S185">
            <v>0</v>
          </cell>
          <cell r="T185">
            <v>0</v>
          </cell>
          <cell r="U185">
            <v>0</v>
          </cell>
          <cell r="V185">
            <v>0</v>
          </cell>
          <cell r="W185">
            <v>0</v>
          </cell>
          <cell r="X185">
            <v>0</v>
          </cell>
          <cell r="Y185">
            <v>0</v>
          </cell>
          <cell r="Z185">
            <v>0</v>
          </cell>
          <cell r="AA185">
            <v>0</v>
          </cell>
          <cell r="AB185">
            <v>0</v>
          </cell>
          <cell r="AC185" t="str">
            <v/>
          </cell>
          <cell r="AD185" t="str">
            <v/>
          </cell>
          <cell r="AE185" t="str">
            <v/>
          </cell>
          <cell r="AF185" t="str">
            <v/>
          </cell>
          <cell r="AG185" t="str">
            <v/>
          </cell>
          <cell r="AH185" t="str">
            <v/>
          </cell>
          <cell r="AI185" t="str">
            <v/>
          </cell>
          <cell r="AJ185" t="str">
            <v/>
          </cell>
          <cell r="AK185" t="str">
            <v/>
          </cell>
          <cell r="AL185" t="str">
            <v/>
          </cell>
          <cell r="AM185" t="str">
            <v/>
          </cell>
          <cell r="AN185" t="str">
            <v/>
          </cell>
          <cell r="AO185">
            <v>-20401020</v>
          </cell>
          <cell r="AP185">
            <v>-19774570</v>
          </cell>
          <cell r="AQ185">
            <v>-28990514</v>
          </cell>
          <cell r="AR185">
            <v>-22325980</v>
          </cell>
          <cell r="AS185">
            <v>-5110058</v>
          </cell>
          <cell r="AT185">
            <v>-6798375</v>
          </cell>
          <cell r="AU185">
            <v>-2978307</v>
          </cell>
          <cell r="AV185">
            <v>-2421366</v>
          </cell>
          <cell r="AW185">
            <v>-2404307</v>
          </cell>
          <cell r="AX185">
            <v>-2239307</v>
          </cell>
          <cell r="AY185">
            <v>-2239307</v>
          </cell>
          <cell r="AZ185">
            <v>-2562307</v>
          </cell>
          <cell r="BA185" t="str">
            <v>TECNO</v>
          </cell>
        </row>
        <row r="186">
          <cell r="A186" t="str">
            <v>0050</v>
          </cell>
          <cell r="B186" t="str">
            <v>REMUNERACIONES</v>
          </cell>
          <cell r="C186" t="str">
            <v/>
          </cell>
          <cell r="D186" t="str">
            <v/>
          </cell>
          <cell r="E186">
            <v>-51796772</v>
          </cell>
          <cell r="F186">
            <v>-58745918</v>
          </cell>
          <cell r="G186">
            <v>-52824460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t="str">
            <v/>
          </cell>
          <cell r="AD186" t="str">
            <v/>
          </cell>
          <cell r="AE186" t="str">
            <v/>
          </cell>
          <cell r="AF186" t="str">
            <v/>
          </cell>
          <cell r="AG186" t="str">
            <v/>
          </cell>
          <cell r="AH186" t="str">
            <v/>
          </cell>
          <cell r="AI186" t="str">
            <v/>
          </cell>
          <cell r="AJ186" t="str">
            <v/>
          </cell>
          <cell r="AK186" t="str">
            <v/>
          </cell>
          <cell r="AL186" t="str">
            <v/>
          </cell>
          <cell r="AM186" t="str">
            <v/>
          </cell>
          <cell r="AN186" t="str">
            <v/>
          </cell>
          <cell r="AO186">
            <v>-114112454</v>
          </cell>
          <cell r="AP186">
            <v>-38532335</v>
          </cell>
          <cell r="AQ186">
            <v>-77186731</v>
          </cell>
          <cell r="AR186">
            <v>-42905787</v>
          </cell>
          <cell r="AS186">
            <v>-47590019</v>
          </cell>
          <cell r="AT186">
            <v>-48981672</v>
          </cell>
          <cell r="AU186">
            <v>-50432366</v>
          </cell>
          <cell r="AV186">
            <v>-48656649</v>
          </cell>
          <cell r="AW186">
            <v>-52359820</v>
          </cell>
          <cell r="AX186">
            <v>-74900754</v>
          </cell>
          <cell r="AY186">
            <v>-62088654</v>
          </cell>
          <cell r="AZ186">
            <v>-61884889</v>
          </cell>
          <cell r="BA186" t="str">
            <v>TECOM</v>
          </cell>
        </row>
        <row r="187">
          <cell r="A187" t="str">
            <v>0050</v>
          </cell>
          <cell r="B187" t="str">
            <v>REMUNERACIONES</v>
          </cell>
          <cell r="C187" t="str">
            <v/>
          </cell>
          <cell r="D187" t="str">
            <v/>
          </cell>
          <cell r="E187">
            <v>-1146345846</v>
          </cell>
          <cell r="F187">
            <v>-1235813562</v>
          </cell>
          <cell r="G187">
            <v>-1162360321</v>
          </cell>
          <cell r="H187">
            <v>0</v>
          </cell>
          <cell r="I187">
            <v>0</v>
          </cell>
          <cell r="J187">
            <v>0</v>
          </cell>
          <cell r="K187">
            <v>0</v>
          </cell>
          <cell r="L187">
            <v>0</v>
          </cell>
          <cell r="M187">
            <v>0</v>
          </cell>
          <cell r="N187">
            <v>0</v>
          </cell>
          <cell r="O187">
            <v>0</v>
          </cell>
          <cell r="P187">
            <v>0</v>
          </cell>
          <cell r="Q187">
            <v>-446848409</v>
          </cell>
          <cell r="R187">
            <v>-897142219</v>
          </cell>
          <cell r="S187">
            <v>-1119477769</v>
          </cell>
          <cell r="T187">
            <v>-1232986595</v>
          </cell>
          <cell r="U187">
            <v>-1019271307</v>
          </cell>
          <cell r="V187">
            <v>-1161035440</v>
          </cell>
          <cell r="W187">
            <v>-1312616864</v>
          </cell>
          <cell r="X187">
            <v>-1305070841</v>
          </cell>
          <cell r="Y187">
            <v>-1258603574</v>
          </cell>
          <cell r="Z187">
            <v>-1333112408</v>
          </cell>
          <cell r="AA187">
            <v>-1144201634</v>
          </cell>
          <cell r="AB187">
            <v>-1304864862</v>
          </cell>
          <cell r="AC187" t="str">
            <v/>
          </cell>
          <cell r="AD187" t="str">
            <v/>
          </cell>
          <cell r="AE187" t="str">
            <v/>
          </cell>
          <cell r="AF187" t="str">
            <v/>
          </cell>
          <cell r="AG187" t="str">
            <v/>
          </cell>
          <cell r="AH187" t="str">
            <v/>
          </cell>
          <cell r="AI187" t="str">
            <v/>
          </cell>
          <cell r="AJ187" t="str">
            <v/>
          </cell>
          <cell r="AK187" t="str">
            <v/>
          </cell>
          <cell r="AL187" t="str">
            <v/>
          </cell>
          <cell r="AM187" t="str">
            <v/>
          </cell>
          <cell r="AN187" t="str">
            <v/>
          </cell>
          <cell r="AO187">
            <v>-1095307480</v>
          </cell>
          <cell r="AP187">
            <v>-1444015753</v>
          </cell>
          <cell r="AQ187">
            <v>-980624539</v>
          </cell>
          <cell r="AR187">
            <v>-1429735574</v>
          </cell>
          <cell r="AS187">
            <v>-1521922609</v>
          </cell>
          <cell r="AT187">
            <v>-1309039791</v>
          </cell>
          <cell r="AU187">
            <v>-1260581160</v>
          </cell>
          <cell r="AV187">
            <v>-1240215569</v>
          </cell>
          <cell r="AW187">
            <v>-1446207929</v>
          </cell>
          <cell r="AX187">
            <v>-1113113331</v>
          </cell>
          <cell r="AY187">
            <v>-1112905043</v>
          </cell>
          <cell r="AZ187">
            <v>-1500354930</v>
          </cell>
          <cell r="BA187" t="str">
            <v>TEMPR</v>
          </cell>
        </row>
        <row r="188">
          <cell r="A188" t="str">
            <v>0080</v>
          </cell>
          <cell r="B188" t="str">
            <v>Ingresos por Intereses</v>
          </cell>
          <cell r="C188" t="str">
            <v/>
          </cell>
          <cell r="D188" t="str">
            <v/>
          </cell>
          <cell r="E188">
            <v>2428854</v>
          </cell>
          <cell r="F188">
            <v>1881352</v>
          </cell>
          <cell r="G188">
            <v>918286</v>
          </cell>
          <cell r="H188">
            <v>0</v>
          </cell>
          <cell r="I188">
            <v>0</v>
          </cell>
          <cell r="J188">
            <v>0</v>
          </cell>
          <cell r="K188">
            <v>0</v>
          </cell>
          <cell r="L188">
            <v>0</v>
          </cell>
          <cell r="M188">
            <v>0</v>
          </cell>
          <cell r="N188">
            <v>0</v>
          </cell>
          <cell r="O188">
            <v>0</v>
          </cell>
          <cell r="P188">
            <v>0</v>
          </cell>
          <cell r="Q188">
            <v>-446745</v>
          </cell>
          <cell r="R188">
            <v>-374855</v>
          </cell>
          <cell r="S188">
            <v>2024679</v>
          </cell>
          <cell r="T188">
            <v>417695</v>
          </cell>
          <cell r="U188">
            <v>432419</v>
          </cell>
          <cell r="V188">
            <v>420099</v>
          </cell>
          <cell r="W188">
            <v>384754</v>
          </cell>
          <cell r="X188">
            <v>315344</v>
          </cell>
          <cell r="Y188">
            <v>249219</v>
          </cell>
          <cell r="Z188">
            <v>242721</v>
          </cell>
          <cell r="AA188">
            <v>155740</v>
          </cell>
          <cell r="AB188">
            <v>131933</v>
          </cell>
          <cell r="AC188" t="str">
            <v/>
          </cell>
          <cell r="AD188" t="str">
            <v/>
          </cell>
          <cell r="AE188" t="str">
            <v/>
          </cell>
          <cell r="AF188" t="str">
            <v/>
          </cell>
          <cell r="AG188" t="str">
            <v/>
          </cell>
          <cell r="AH188" t="str">
            <v/>
          </cell>
          <cell r="AI188" t="str">
            <v/>
          </cell>
          <cell r="AJ188" t="str">
            <v/>
          </cell>
          <cell r="AK188" t="str">
            <v/>
          </cell>
          <cell r="AL188" t="str">
            <v/>
          </cell>
          <cell r="AM188" t="str">
            <v/>
          </cell>
          <cell r="AN188" t="str">
            <v/>
          </cell>
          <cell r="AO188">
            <v>90792</v>
          </cell>
          <cell r="AP188">
            <v>42880</v>
          </cell>
          <cell r="AQ188">
            <v>42123</v>
          </cell>
          <cell r="AR188">
            <v>41478</v>
          </cell>
          <cell r="AS188">
            <v>121721</v>
          </cell>
          <cell r="AT188">
            <v>1269540</v>
          </cell>
          <cell r="AU188">
            <v>1353764</v>
          </cell>
          <cell r="AV188">
            <v>1931441</v>
          </cell>
          <cell r="AW188">
            <v>967028</v>
          </cell>
          <cell r="AX188">
            <v>1008855</v>
          </cell>
          <cell r="AY188">
            <v>1843997</v>
          </cell>
          <cell r="AZ188">
            <v>2124851</v>
          </cell>
          <cell r="BA188" t="str">
            <v>COMUN</v>
          </cell>
        </row>
        <row r="189">
          <cell r="A189" t="str">
            <v>0080</v>
          </cell>
          <cell r="B189" t="str">
            <v>Ingresos por Intereses</v>
          </cell>
          <cell r="C189" t="str">
            <v/>
          </cell>
          <cell r="D189" t="str">
            <v/>
          </cell>
          <cell r="E189" t="str">
            <v/>
          </cell>
          <cell r="F189" t="str">
            <v/>
          </cell>
          <cell r="G189" t="str">
            <v/>
          </cell>
          <cell r="H189" t="str">
            <v/>
          </cell>
          <cell r="I189" t="str">
            <v/>
          </cell>
          <cell r="J189" t="str">
            <v/>
          </cell>
          <cell r="K189" t="str">
            <v/>
          </cell>
          <cell r="L189" t="str">
            <v/>
          </cell>
          <cell r="M189" t="str">
            <v/>
          </cell>
          <cell r="N189" t="str">
            <v/>
          </cell>
          <cell r="O189" t="str">
            <v/>
          </cell>
          <cell r="P189" t="str">
            <v/>
          </cell>
          <cell r="Q189">
            <v>0</v>
          </cell>
          <cell r="R189">
            <v>0</v>
          </cell>
          <cell r="S189">
            <v>0</v>
          </cell>
          <cell r="T189">
            <v>0</v>
          </cell>
          <cell r="U189">
            <v>0</v>
          </cell>
          <cell r="V189">
            <v>0</v>
          </cell>
          <cell r="W189">
            <v>0</v>
          </cell>
          <cell r="X189">
            <v>0</v>
          </cell>
          <cell r="Y189">
            <v>0</v>
          </cell>
          <cell r="Z189">
            <v>0</v>
          </cell>
          <cell r="AA189">
            <v>0</v>
          </cell>
          <cell r="AB189">
            <v>0</v>
          </cell>
          <cell r="AC189" t="str">
            <v/>
          </cell>
          <cell r="AD189" t="str">
            <v/>
          </cell>
          <cell r="AE189" t="str">
            <v/>
          </cell>
          <cell r="AF189" t="str">
            <v/>
          </cell>
          <cell r="AG189" t="str">
            <v/>
          </cell>
          <cell r="AH189" t="str">
            <v/>
          </cell>
          <cell r="AI189" t="str">
            <v/>
          </cell>
          <cell r="AJ189" t="str">
            <v/>
          </cell>
          <cell r="AK189" t="str">
            <v/>
          </cell>
          <cell r="AL189" t="str">
            <v/>
          </cell>
          <cell r="AM189" t="str">
            <v/>
          </cell>
          <cell r="AN189" t="str">
            <v/>
          </cell>
          <cell r="AO189" t="str">
            <v/>
          </cell>
          <cell r="AP189" t="str">
            <v/>
          </cell>
          <cell r="AQ189" t="str">
            <v/>
          </cell>
          <cell r="AR189" t="str">
            <v/>
          </cell>
          <cell r="AS189" t="str">
            <v/>
          </cell>
          <cell r="AT189" t="str">
            <v/>
          </cell>
          <cell r="AU189" t="str">
            <v/>
          </cell>
          <cell r="AV189" t="str">
            <v/>
          </cell>
          <cell r="AW189" t="str">
            <v/>
          </cell>
          <cell r="AX189" t="str">
            <v/>
          </cell>
          <cell r="AY189" t="str">
            <v/>
          </cell>
          <cell r="AZ189" t="str">
            <v/>
          </cell>
          <cell r="BA189" t="str">
            <v>CORP</v>
          </cell>
        </row>
        <row r="190">
          <cell r="A190" t="str">
            <v>0080</v>
          </cell>
          <cell r="B190" t="str">
            <v>Ingresos por Intereses</v>
          </cell>
          <cell r="C190" t="str">
            <v/>
          </cell>
          <cell r="D190" t="str">
            <v/>
          </cell>
          <cell r="E190">
            <v>2841554297</v>
          </cell>
          <cell r="F190">
            <v>2687557199</v>
          </cell>
          <cell r="G190">
            <v>2677666080</v>
          </cell>
          <cell r="H190">
            <v>0</v>
          </cell>
          <cell r="I190">
            <v>0</v>
          </cell>
          <cell r="J190">
            <v>0</v>
          </cell>
          <cell r="K190">
            <v>0</v>
          </cell>
          <cell r="L190">
            <v>0</v>
          </cell>
          <cell r="M190">
            <v>0</v>
          </cell>
          <cell r="N190">
            <v>0</v>
          </cell>
          <cell r="O190">
            <v>0</v>
          </cell>
          <cell r="P190">
            <v>0</v>
          </cell>
          <cell r="Q190">
            <v>1195723827</v>
          </cell>
          <cell r="R190">
            <v>2010578611</v>
          </cell>
          <cell r="S190">
            <v>1121264976</v>
          </cell>
          <cell r="T190">
            <v>1055456760</v>
          </cell>
          <cell r="U190">
            <v>1657371922</v>
          </cell>
          <cell r="V190">
            <v>2192450798</v>
          </cell>
          <cell r="W190">
            <v>1658486552</v>
          </cell>
          <cell r="X190">
            <v>1433890983</v>
          </cell>
          <cell r="Y190">
            <v>2071854924</v>
          </cell>
          <cell r="Z190">
            <v>2166928061</v>
          </cell>
          <cell r="AA190">
            <v>1043250423</v>
          </cell>
          <cell r="AB190">
            <v>1679286176</v>
          </cell>
          <cell r="AC190">
            <v>2132988111.041306</v>
          </cell>
          <cell r="AD190">
            <v>2136887531.725595</v>
          </cell>
          <cell r="AE190">
            <v>2139236069.3191891</v>
          </cell>
          <cell r="AF190">
            <v>2142461180.7009206</v>
          </cell>
          <cell r="AG190">
            <v>2150436830.7009745</v>
          </cell>
          <cell r="AH190">
            <v>2142080776.471827</v>
          </cell>
          <cell r="AI190">
            <v>2163275477.9922447</v>
          </cell>
          <cell r="AJ190">
            <v>2183908769.1627564</v>
          </cell>
          <cell r="AK190">
            <v>2184430315.6029549</v>
          </cell>
          <cell r="AL190">
            <v>2233524020.6243153</v>
          </cell>
          <cell r="AM190">
            <v>2263160131.5947165</v>
          </cell>
          <cell r="AN190">
            <v>2408288372.4926348</v>
          </cell>
          <cell r="AO190">
            <v>1915900301</v>
          </cell>
          <cell r="AP190">
            <v>2099500945</v>
          </cell>
          <cell r="AQ190">
            <v>1723676238</v>
          </cell>
          <cell r="AR190">
            <v>2195139364</v>
          </cell>
          <cell r="AS190">
            <v>2556856534</v>
          </cell>
          <cell r="AT190">
            <v>2673731795</v>
          </cell>
          <cell r="AU190">
            <v>3249875361</v>
          </cell>
          <cell r="AV190">
            <v>2571241713</v>
          </cell>
          <cell r="AW190">
            <v>2663263684</v>
          </cell>
          <cell r="AX190">
            <v>2829025203</v>
          </cell>
          <cell r="AY190">
            <v>2613473822</v>
          </cell>
          <cell r="AZ190">
            <v>3434100899</v>
          </cell>
          <cell r="BA190" t="str">
            <v>CTCSA</v>
          </cell>
        </row>
        <row r="191">
          <cell r="A191" t="str">
            <v>0080</v>
          </cell>
          <cell r="B191" t="str">
            <v>Ingresos por Intereses</v>
          </cell>
          <cell r="C191" t="str">
            <v/>
          </cell>
          <cell r="D191" t="str">
            <v/>
          </cell>
          <cell r="E191">
            <v>533261593</v>
          </cell>
          <cell r="F191">
            <v>484854863</v>
          </cell>
          <cell r="G191">
            <v>575728074</v>
          </cell>
          <cell r="H191">
            <v>0</v>
          </cell>
          <cell r="I191">
            <v>0</v>
          </cell>
          <cell r="J191">
            <v>0</v>
          </cell>
          <cell r="K191">
            <v>0</v>
          </cell>
          <cell r="L191">
            <v>0</v>
          </cell>
          <cell r="M191">
            <v>0</v>
          </cell>
          <cell r="N191">
            <v>0</v>
          </cell>
          <cell r="O191">
            <v>0</v>
          </cell>
          <cell r="P191">
            <v>0</v>
          </cell>
          <cell r="Q191">
            <v>34555675</v>
          </cell>
          <cell r="R191">
            <v>99689473</v>
          </cell>
          <cell r="S191">
            <v>66834502</v>
          </cell>
          <cell r="T191">
            <v>349156329</v>
          </cell>
          <cell r="U191">
            <v>219153975</v>
          </cell>
          <cell r="V191">
            <v>215640731</v>
          </cell>
          <cell r="W191">
            <v>221977251</v>
          </cell>
          <cell r="X191">
            <v>186228430</v>
          </cell>
          <cell r="Y191">
            <v>208352448</v>
          </cell>
          <cell r="Z191">
            <v>229065417</v>
          </cell>
          <cell r="AA191">
            <v>230266606</v>
          </cell>
          <cell r="AB191">
            <v>199347993</v>
          </cell>
          <cell r="AC191">
            <v>389171021.56862259</v>
          </cell>
          <cell r="AD191">
            <v>389873926.1095891</v>
          </cell>
          <cell r="AE191">
            <v>390469952.96894455</v>
          </cell>
          <cell r="AF191">
            <v>391105564.15482259</v>
          </cell>
          <cell r="AG191">
            <v>392149459.39426285</v>
          </cell>
          <cell r="AH191">
            <v>393181102.3421604</v>
          </cell>
          <cell r="AI191">
            <v>394104736.62768894</v>
          </cell>
          <cell r="AJ191">
            <v>395270589.29217768</v>
          </cell>
          <cell r="AK191">
            <v>396300347.27214557</v>
          </cell>
          <cell r="AL191">
            <v>397233217.90052938</v>
          </cell>
          <cell r="AM191">
            <v>398187200.16972548</v>
          </cell>
          <cell r="AN191">
            <v>399346832.44004625</v>
          </cell>
          <cell r="AO191">
            <v>152949332</v>
          </cell>
          <cell r="AP191">
            <v>173519205</v>
          </cell>
          <cell r="AQ191">
            <v>210940089</v>
          </cell>
          <cell r="AR191">
            <v>-23399182</v>
          </cell>
          <cell r="AS191">
            <v>-14753932</v>
          </cell>
          <cell r="AT191">
            <v>-52661820</v>
          </cell>
          <cell r="AU191">
            <v>2136087</v>
          </cell>
          <cell r="AV191">
            <v>21068193</v>
          </cell>
          <cell r="AW191">
            <v>-30403610</v>
          </cell>
          <cell r="AX191">
            <v>-65827258</v>
          </cell>
          <cell r="AY191">
            <v>211776763</v>
          </cell>
          <cell r="AZ191">
            <v>-146198325</v>
          </cell>
          <cell r="BA191" t="str">
            <v>CTCTR</v>
          </cell>
        </row>
        <row r="192">
          <cell r="A192" t="str">
            <v>0080</v>
          </cell>
          <cell r="B192" t="str">
            <v>Ingresos por Intereses</v>
          </cell>
          <cell r="C192" t="str">
            <v/>
          </cell>
          <cell r="D192" t="str">
            <v/>
          </cell>
          <cell r="E192">
            <v>120096505</v>
          </cell>
          <cell r="F192">
            <v>94302113</v>
          </cell>
          <cell r="G192">
            <v>52744354</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-292385000</v>
          </cell>
          <cell r="AD192">
            <v>-292385000</v>
          </cell>
          <cell r="AE192">
            <v>-292385000</v>
          </cell>
          <cell r="AF192">
            <v>0</v>
          </cell>
          <cell r="AG192">
            <v>0</v>
          </cell>
          <cell r="AH192">
            <v>0</v>
          </cell>
          <cell r="AI192">
            <v>0</v>
          </cell>
          <cell r="AJ192">
            <v>0</v>
          </cell>
          <cell r="AK192">
            <v>0</v>
          </cell>
          <cell r="AL192">
            <v>0</v>
          </cell>
          <cell r="AM192">
            <v>0</v>
          </cell>
          <cell r="AN192">
            <v>0</v>
          </cell>
          <cell r="AO192">
            <v>7453157</v>
          </cell>
          <cell r="AP192">
            <v>4639310</v>
          </cell>
          <cell r="AQ192">
            <v>5672867</v>
          </cell>
          <cell r="AR192">
            <v>5415913</v>
          </cell>
          <cell r="AS192">
            <v>4803108</v>
          </cell>
          <cell r="AT192">
            <v>6107698</v>
          </cell>
          <cell r="AU192">
            <v>7288505</v>
          </cell>
          <cell r="AV192">
            <v>5100410</v>
          </cell>
          <cell r="AW192">
            <v>-163232415</v>
          </cell>
          <cell r="AX192">
            <v>-2839145931</v>
          </cell>
          <cell r="AY192">
            <v>-236580330</v>
          </cell>
          <cell r="AZ192">
            <v>-281409397</v>
          </cell>
          <cell r="BA192" t="str">
            <v>EMPRE</v>
          </cell>
        </row>
        <row r="193">
          <cell r="A193" t="str">
            <v>0080</v>
          </cell>
          <cell r="B193" t="str">
            <v>Ingresos por Intereses</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v>-22096857</v>
          </cell>
          <cell r="R193">
            <v>-12466268</v>
          </cell>
          <cell r="S193">
            <v>35810963</v>
          </cell>
          <cell r="T193">
            <v>47781572</v>
          </cell>
          <cell r="U193">
            <v>53537216</v>
          </cell>
          <cell r="V193">
            <v>46819006</v>
          </cell>
          <cell r="W193">
            <v>-58623870</v>
          </cell>
          <cell r="X193">
            <v>-66754323</v>
          </cell>
          <cell r="Y193">
            <v>-20683525</v>
          </cell>
          <cell r="Z193">
            <v>290846</v>
          </cell>
          <cell r="AA193">
            <v>274646</v>
          </cell>
          <cell r="AB193">
            <v>258446</v>
          </cell>
          <cell r="AC193">
            <v>10750000</v>
          </cell>
          <cell r="AD193">
            <v>10750000</v>
          </cell>
          <cell r="AE193">
            <v>10750000</v>
          </cell>
          <cell r="AF193">
            <v>10750000</v>
          </cell>
          <cell r="AG193">
            <v>10750000</v>
          </cell>
          <cell r="AH193">
            <v>10750000</v>
          </cell>
          <cell r="AI193">
            <v>10750000</v>
          </cell>
          <cell r="AJ193">
            <v>10750000</v>
          </cell>
          <cell r="AK193">
            <v>10750000</v>
          </cell>
          <cell r="AL193">
            <v>10750000</v>
          </cell>
          <cell r="AM193">
            <v>10750000</v>
          </cell>
          <cell r="AN193">
            <v>10750000</v>
          </cell>
          <cell r="AO193">
            <v>-158891197</v>
          </cell>
          <cell r="AP193">
            <v>159379075</v>
          </cell>
          <cell r="AQ193">
            <v>0</v>
          </cell>
          <cell r="AR193">
            <v>0</v>
          </cell>
          <cell r="AS193">
            <v>-73136015</v>
          </cell>
          <cell r="AT193">
            <v>73136015</v>
          </cell>
          <cell r="AU193">
            <v>0</v>
          </cell>
          <cell r="AV193">
            <v>-91566010</v>
          </cell>
          <cell r="AW193">
            <v>91566010</v>
          </cell>
          <cell r="AX193">
            <v>0</v>
          </cell>
          <cell r="AY193">
            <v>-192385163</v>
          </cell>
          <cell r="AZ193">
            <v>-5226574</v>
          </cell>
          <cell r="BA193" t="str">
            <v>EQYS</v>
          </cell>
        </row>
        <row r="194">
          <cell r="A194" t="str">
            <v>0080</v>
          </cell>
          <cell r="B194" t="str">
            <v>Ingresos por Intereses</v>
          </cell>
          <cell r="C194" t="str">
            <v/>
          </cell>
          <cell r="D194" t="str">
            <v/>
          </cell>
          <cell r="E194">
            <v>1518164</v>
          </cell>
          <cell r="F194">
            <v>1304504</v>
          </cell>
          <cell r="G194">
            <v>993843</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711530</v>
          </cell>
          <cell r="AP194">
            <v>744516</v>
          </cell>
          <cell r="AQ194">
            <v>655020</v>
          </cell>
          <cell r="AR194">
            <v>598672</v>
          </cell>
          <cell r="AS194">
            <v>1248181</v>
          </cell>
          <cell r="AT194">
            <v>1389424</v>
          </cell>
          <cell r="AU194">
            <v>1170483</v>
          </cell>
          <cell r="AV194">
            <v>737914</v>
          </cell>
          <cell r="AW194">
            <v>1047023</v>
          </cell>
          <cell r="AX194">
            <v>909178</v>
          </cell>
          <cell r="AY194">
            <v>585698</v>
          </cell>
          <cell r="AZ194">
            <v>1006956</v>
          </cell>
          <cell r="BA194" t="str">
            <v>FUNTE</v>
          </cell>
        </row>
        <row r="195">
          <cell r="A195" t="str">
            <v>0080</v>
          </cell>
          <cell r="B195" t="str">
            <v>Ingresos por Intereses</v>
          </cell>
          <cell r="C195" t="str">
            <v/>
          </cell>
          <cell r="D195" t="str">
            <v/>
          </cell>
          <cell r="E195">
            <v>-323109</v>
          </cell>
          <cell r="F195">
            <v>738252</v>
          </cell>
          <cell r="G195">
            <v>622724</v>
          </cell>
          <cell r="H195">
            <v>0</v>
          </cell>
          <cell r="I195">
            <v>0</v>
          </cell>
          <cell r="J195">
            <v>0</v>
          </cell>
          <cell r="K195">
            <v>0</v>
          </cell>
          <cell r="L195">
            <v>0</v>
          </cell>
          <cell r="M195">
            <v>0</v>
          </cell>
          <cell r="N195">
            <v>0</v>
          </cell>
          <cell r="O195">
            <v>0</v>
          </cell>
          <cell r="P195">
            <v>0</v>
          </cell>
          <cell r="Q195">
            <v>0</v>
          </cell>
          <cell r="R195">
            <v>0</v>
          </cell>
          <cell r="S195">
            <v>-128442</v>
          </cell>
          <cell r="T195">
            <v>206734</v>
          </cell>
          <cell r="U195">
            <v>1094627</v>
          </cell>
          <cell r="V195">
            <v>2042169</v>
          </cell>
          <cell r="W195">
            <v>2928165</v>
          </cell>
          <cell r="X195">
            <v>-148924230</v>
          </cell>
          <cell r="Y195">
            <v>143130935</v>
          </cell>
          <cell r="Z195">
            <v>-349958</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-5615346</v>
          </cell>
          <cell r="AP195">
            <v>5615346</v>
          </cell>
          <cell r="AQ195">
            <v>-15585164</v>
          </cell>
          <cell r="AR195">
            <v>15585164</v>
          </cell>
          <cell r="AS195">
            <v>0</v>
          </cell>
          <cell r="AT195">
            <v>0</v>
          </cell>
          <cell r="AU195">
            <v>0</v>
          </cell>
          <cell r="AV195">
            <v>0</v>
          </cell>
          <cell r="AW195">
            <v>0</v>
          </cell>
          <cell r="AX195">
            <v>0</v>
          </cell>
          <cell r="AY195">
            <v>-49005687</v>
          </cell>
          <cell r="AZ195">
            <v>-201295</v>
          </cell>
          <cell r="BA195" t="str">
            <v>GB120</v>
          </cell>
        </row>
        <row r="196">
          <cell r="A196" t="str">
            <v>0080</v>
          </cell>
          <cell r="B196" t="str">
            <v>Ingresos por Intereses</v>
          </cell>
          <cell r="C196" t="str">
            <v/>
          </cell>
          <cell r="D196" t="str">
            <v/>
          </cell>
          <cell r="E196" t="str">
            <v/>
          </cell>
          <cell r="F196" t="str">
            <v/>
          </cell>
          <cell r="G196" t="str">
            <v/>
          </cell>
          <cell r="H196" t="str">
            <v/>
          </cell>
          <cell r="I196" t="str">
            <v/>
          </cell>
          <cell r="J196" t="str">
            <v/>
          </cell>
          <cell r="K196" t="str">
            <v/>
          </cell>
          <cell r="L196" t="str">
            <v/>
          </cell>
          <cell r="M196" t="str">
            <v/>
          </cell>
          <cell r="N196" t="str">
            <v/>
          </cell>
          <cell r="O196" t="str">
            <v/>
          </cell>
          <cell r="P196" t="str">
            <v/>
          </cell>
          <cell r="Q196">
            <v>0</v>
          </cell>
          <cell r="R196">
            <v>0</v>
          </cell>
          <cell r="S196">
            <v>0</v>
          </cell>
          <cell r="T196">
            <v>0</v>
          </cell>
          <cell r="U196">
            <v>0</v>
          </cell>
          <cell r="V196">
            <v>0</v>
          </cell>
          <cell r="W196">
            <v>0</v>
          </cell>
          <cell r="X196">
            <v>0</v>
          </cell>
          <cell r="Y196">
            <v>0</v>
          </cell>
          <cell r="Z196">
            <v>0</v>
          </cell>
          <cell r="AA196">
            <v>0</v>
          </cell>
          <cell r="AB196">
            <v>0</v>
          </cell>
          <cell r="AC196" t="str">
            <v/>
          </cell>
          <cell r="AD196" t="str">
            <v/>
          </cell>
          <cell r="AE196" t="str">
            <v/>
          </cell>
          <cell r="AF196" t="str">
            <v/>
          </cell>
          <cell r="AG196" t="str">
            <v/>
          </cell>
          <cell r="AH196" t="str">
            <v/>
          </cell>
          <cell r="AI196" t="str">
            <v/>
          </cell>
          <cell r="AJ196" t="str">
            <v/>
          </cell>
          <cell r="AK196" t="str">
            <v/>
          </cell>
          <cell r="AL196" t="str">
            <v/>
          </cell>
          <cell r="AM196" t="str">
            <v/>
          </cell>
          <cell r="AN196" t="str">
            <v/>
          </cell>
          <cell r="AO196">
            <v>22261</v>
          </cell>
          <cell r="AP196">
            <v>0</v>
          </cell>
          <cell r="AQ196">
            <v>79516</v>
          </cell>
          <cell r="AR196">
            <v>0</v>
          </cell>
          <cell r="AS196">
            <v>0</v>
          </cell>
          <cell r="AT196">
            <v>-648639</v>
          </cell>
          <cell r="AU196">
            <v>-1034425</v>
          </cell>
          <cell r="AV196">
            <v>-1484555</v>
          </cell>
          <cell r="AW196">
            <v>-1013289</v>
          </cell>
          <cell r="AX196">
            <v>2995378</v>
          </cell>
          <cell r="AY196">
            <v>-804672</v>
          </cell>
          <cell r="AZ196">
            <v>-3531936</v>
          </cell>
          <cell r="BA196" t="str">
            <v>INFOE</v>
          </cell>
        </row>
        <row r="197">
          <cell r="A197" t="str">
            <v>0080</v>
          </cell>
          <cell r="B197" t="str">
            <v>Ingresos por Intereses</v>
          </cell>
          <cell r="C197" t="str">
            <v/>
          </cell>
          <cell r="D197" t="str">
            <v/>
          </cell>
          <cell r="E197">
            <v>60576253</v>
          </cell>
          <cell r="F197">
            <v>47604210</v>
          </cell>
          <cell r="G197">
            <v>23425331</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t="str">
            <v/>
          </cell>
          <cell r="AD197" t="str">
            <v/>
          </cell>
          <cell r="AE197" t="str">
            <v/>
          </cell>
          <cell r="AF197" t="str">
            <v/>
          </cell>
          <cell r="AG197" t="str">
            <v/>
          </cell>
          <cell r="AH197" t="str">
            <v/>
          </cell>
          <cell r="AI197" t="str">
            <v/>
          </cell>
          <cell r="AJ197" t="str">
            <v/>
          </cell>
          <cell r="AK197" t="str">
            <v/>
          </cell>
          <cell r="AL197" t="str">
            <v/>
          </cell>
          <cell r="AM197" t="str">
            <v/>
          </cell>
          <cell r="AN197" t="str">
            <v/>
          </cell>
          <cell r="AO197">
            <v>67876438</v>
          </cell>
          <cell r="AP197">
            <v>48829382</v>
          </cell>
          <cell r="AQ197">
            <v>52685715</v>
          </cell>
          <cell r="AR197">
            <v>51881264</v>
          </cell>
          <cell r="AS197">
            <v>51652306</v>
          </cell>
          <cell r="AT197">
            <v>48351824</v>
          </cell>
          <cell r="AU197">
            <v>-11100464</v>
          </cell>
          <cell r="AV197">
            <v>48986766</v>
          </cell>
          <cell r="AW197">
            <v>24213815</v>
          </cell>
          <cell r="AX197">
            <v>25486365</v>
          </cell>
          <cell r="AY197">
            <v>46960748</v>
          </cell>
          <cell r="AZ197">
            <v>53927861</v>
          </cell>
          <cell r="BA197" t="str">
            <v>INTER</v>
          </cell>
        </row>
        <row r="198">
          <cell r="A198" t="str">
            <v>0080</v>
          </cell>
          <cell r="B198" t="str">
            <v>Ingresos por Intereses</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v>0</v>
          </cell>
          <cell r="R198">
            <v>0</v>
          </cell>
          <cell r="S198">
            <v>0</v>
          </cell>
          <cell r="T198">
            <v>0</v>
          </cell>
          <cell r="U198">
            <v>0</v>
          </cell>
          <cell r="V198">
            <v>0</v>
          </cell>
          <cell r="W198">
            <v>0</v>
          </cell>
          <cell r="X198">
            <v>0</v>
          </cell>
          <cell r="Y198">
            <v>0</v>
          </cell>
          <cell r="Z198">
            <v>0</v>
          </cell>
          <cell r="AA198">
            <v>0</v>
          </cell>
          <cell r="AB198">
            <v>0</v>
          </cell>
          <cell r="AC198" t="str">
            <v/>
          </cell>
          <cell r="AD198" t="str">
            <v/>
          </cell>
          <cell r="AE198" t="str">
            <v/>
          </cell>
          <cell r="AF198" t="str">
            <v/>
          </cell>
          <cell r="AG198" t="str">
            <v/>
          </cell>
          <cell r="AH198" t="str">
            <v/>
          </cell>
          <cell r="AI198" t="str">
            <v/>
          </cell>
          <cell r="AJ198" t="str">
            <v/>
          </cell>
          <cell r="AK198" t="str">
            <v/>
          </cell>
          <cell r="AL198" t="str">
            <v/>
          </cell>
          <cell r="AM198" t="str">
            <v/>
          </cell>
          <cell r="AN198" t="str">
            <v/>
          </cell>
          <cell r="AO198" t="str">
            <v/>
          </cell>
          <cell r="AP198" t="str">
            <v/>
          </cell>
          <cell r="AQ198" t="str">
            <v/>
          </cell>
          <cell r="AR198" t="str">
            <v/>
          </cell>
          <cell r="AS198" t="str">
            <v/>
          </cell>
          <cell r="AT198" t="str">
            <v/>
          </cell>
          <cell r="AU198" t="str">
            <v/>
          </cell>
          <cell r="AV198" t="str">
            <v/>
          </cell>
          <cell r="AW198" t="str">
            <v/>
          </cell>
          <cell r="AX198" t="str">
            <v/>
          </cell>
          <cell r="AY198" t="str">
            <v/>
          </cell>
          <cell r="AZ198" t="str">
            <v/>
          </cell>
          <cell r="BA198" t="str">
            <v>INVER</v>
          </cell>
        </row>
        <row r="199">
          <cell r="A199" t="str">
            <v>0080</v>
          </cell>
          <cell r="B199" t="str">
            <v>Ingresos por Intereses</v>
          </cell>
          <cell r="C199" t="str">
            <v/>
          </cell>
          <cell r="D199" t="str">
            <v/>
          </cell>
          <cell r="E199">
            <v>1752843</v>
          </cell>
          <cell r="F199">
            <v>3168914</v>
          </cell>
          <cell r="G199">
            <v>1756229</v>
          </cell>
          <cell r="H199">
            <v>0</v>
          </cell>
          <cell r="I199">
            <v>0</v>
          </cell>
          <cell r="J199">
            <v>0</v>
          </cell>
          <cell r="K199">
            <v>0</v>
          </cell>
          <cell r="L199">
            <v>0</v>
          </cell>
          <cell r="M199">
            <v>0</v>
          </cell>
          <cell r="N199">
            <v>0</v>
          </cell>
          <cell r="O199">
            <v>0</v>
          </cell>
          <cell r="P199">
            <v>0</v>
          </cell>
          <cell r="Q199">
            <v>11591880</v>
          </cell>
          <cell r="R199">
            <v>7326429</v>
          </cell>
          <cell r="S199">
            <v>10059022</v>
          </cell>
          <cell r="T199">
            <v>11009132</v>
          </cell>
          <cell r="U199">
            <v>2235896</v>
          </cell>
          <cell r="V199">
            <v>9392145</v>
          </cell>
          <cell r="W199">
            <v>6196424</v>
          </cell>
          <cell r="X199">
            <v>5475446</v>
          </cell>
          <cell r="Y199">
            <v>7263409</v>
          </cell>
          <cell r="Z199">
            <v>10737000</v>
          </cell>
          <cell r="AA199">
            <v>6404242</v>
          </cell>
          <cell r="AB199">
            <v>5662174</v>
          </cell>
          <cell r="AC199">
            <v>1427038.0490000001</v>
          </cell>
          <cell r="AD199">
            <v>1308024.8940000001</v>
          </cell>
          <cell r="AE199">
            <v>1983989.4620000001</v>
          </cell>
          <cell r="AF199">
            <v>1767546.0249999999</v>
          </cell>
          <cell r="AG199">
            <v>1512584.6070000001</v>
          </cell>
          <cell r="AH199">
            <v>1393290.4159999997</v>
          </cell>
          <cell r="AI199">
            <v>809688.14899999998</v>
          </cell>
          <cell r="AJ199">
            <v>653247.01100000006</v>
          </cell>
          <cell r="AK199">
            <v>1136336.8190000001</v>
          </cell>
          <cell r="AL199">
            <v>1035931.501</v>
          </cell>
          <cell r="AM199">
            <v>937665.56400000001</v>
          </cell>
          <cell r="AN199">
            <v>980108.28399999999</v>
          </cell>
          <cell r="AO199">
            <v>2788086</v>
          </cell>
          <cell r="AP199">
            <v>2218343</v>
          </cell>
          <cell r="AQ199">
            <v>3177722</v>
          </cell>
          <cell r="AR199">
            <v>3473341</v>
          </cell>
          <cell r="AS199">
            <v>2248864</v>
          </cell>
          <cell r="AT199">
            <v>4836350</v>
          </cell>
          <cell r="AU199">
            <v>4134807</v>
          </cell>
          <cell r="AV199">
            <v>942253</v>
          </cell>
          <cell r="AW199">
            <v>435353</v>
          </cell>
          <cell r="AX199">
            <v>-1033686</v>
          </cell>
          <cell r="AY199">
            <v>-3341707</v>
          </cell>
          <cell r="AZ199">
            <v>-5907259</v>
          </cell>
          <cell r="BA199" t="str">
            <v>ISTEL</v>
          </cell>
        </row>
        <row r="200">
          <cell r="A200" t="str">
            <v>0080</v>
          </cell>
          <cell r="B200" t="str">
            <v>Ingresos por Intereses</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v>0</v>
          </cell>
          <cell r="R200">
            <v>0</v>
          </cell>
          <cell r="S200">
            <v>0</v>
          </cell>
          <cell r="T200">
            <v>0</v>
          </cell>
          <cell r="U200">
            <v>0</v>
          </cell>
          <cell r="V200">
            <v>0</v>
          </cell>
          <cell r="W200">
            <v>0</v>
          </cell>
          <cell r="X200">
            <v>0</v>
          </cell>
          <cell r="Y200">
            <v>0</v>
          </cell>
          <cell r="Z200">
            <v>0</v>
          </cell>
          <cell r="AA200">
            <v>0</v>
          </cell>
          <cell r="AB200">
            <v>0</v>
          </cell>
          <cell r="AC200" t="str">
            <v/>
          </cell>
          <cell r="AD200" t="str">
            <v/>
          </cell>
          <cell r="AE200" t="str">
            <v/>
          </cell>
          <cell r="AF200" t="str">
            <v/>
          </cell>
          <cell r="AG200" t="str">
            <v/>
          </cell>
          <cell r="AH200" t="str">
            <v/>
          </cell>
          <cell r="AI200" t="str">
            <v/>
          </cell>
          <cell r="AJ200" t="str">
            <v/>
          </cell>
          <cell r="AK200" t="str">
            <v/>
          </cell>
          <cell r="AL200" t="str">
            <v/>
          </cell>
          <cell r="AM200" t="str">
            <v/>
          </cell>
          <cell r="AN200" t="str">
            <v/>
          </cell>
          <cell r="AO200">
            <v>0</v>
          </cell>
          <cell r="AP200">
            <v>0</v>
          </cell>
          <cell r="AQ200">
            <v>0</v>
          </cell>
          <cell r="AR200">
            <v>0</v>
          </cell>
          <cell r="AS200">
            <v>0</v>
          </cell>
          <cell r="AT200">
            <v>-1015208</v>
          </cell>
          <cell r="AU200">
            <v>-1170070</v>
          </cell>
          <cell r="AV200">
            <v>-1641521</v>
          </cell>
          <cell r="AW200">
            <v>-1051365</v>
          </cell>
          <cell r="AX200">
            <v>-1106412</v>
          </cell>
          <cell r="AY200">
            <v>-1900484</v>
          </cell>
          <cell r="AZ200">
            <v>-2067574</v>
          </cell>
          <cell r="BA200" t="str">
            <v>PANAL</v>
          </cell>
        </row>
        <row r="201">
          <cell r="A201" t="str">
            <v>0080</v>
          </cell>
          <cell r="B201" t="str">
            <v>Ingresos por Intereses</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v>0</v>
          </cell>
          <cell r="R201">
            <v>0</v>
          </cell>
          <cell r="S201">
            <v>0</v>
          </cell>
          <cell r="T201">
            <v>0</v>
          </cell>
          <cell r="U201">
            <v>0</v>
          </cell>
          <cell r="V201">
            <v>0</v>
          </cell>
          <cell r="W201">
            <v>0</v>
          </cell>
          <cell r="X201">
            <v>0</v>
          </cell>
          <cell r="Y201">
            <v>0</v>
          </cell>
          <cell r="Z201">
            <v>0</v>
          </cell>
          <cell r="AA201">
            <v>0</v>
          </cell>
          <cell r="AB201">
            <v>0</v>
          </cell>
          <cell r="AC201" t="str">
            <v/>
          </cell>
          <cell r="AD201" t="str">
            <v/>
          </cell>
          <cell r="AE201" t="str">
            <v/>
          </cell>
          <cell r="AF201" t="str">
            <v/>
          </cell>
          <cell r="AG201" t="str">
            <v/>
          </cell>
          <cell r="AH201" t="str">
            <v/>
          </cell>
          <cell r="AI201" t="str">
            <v/>
          </cell>
          <cell r="AJ201" t="str">
            <v/>
          </cell>
          <cell r="AK201" t="str">
            <v/>
          </cell>
          <cell r="AL201" t="str">
            <v/>
          </cell>
          <cell r="AM201" t="str">
            <v/>
          </cell>
          <cell r="AN201" t="str">
            <v/>
          </cell>
          <cell r="AO201" t="str">
            <v/>
          </cell>
          <cell r="AP201" t="str">
            <v/>
          </cell>
          <cell r="AQ201" t="str">
            <v/>
          </cell>
          <cell r="AR201" t="str">
            <v/>
          </cell>
          <cell r="AS201" t="str">
            <v/>
          </cell>
          <cell r="AT201" t="str">
            <v/>
          </cell>
          <cell r="AU201" t="str">
            <v/>
          </cell>
          <cell r="AV201" t="str">
            <v/>
          </cell>
          <cell r="AW201" t="str">
            <v/>
          </cell>
          <cell r="AX201" t="str">
            <v/>
          </cell>
          <cell r="AY201" t="str">
            <v/>
          </cell>
          <cell r="AZ201" t="str">
            <v/>
          </cell>
          <cell r="BA201" t="str">
            <v>REUNA</v>
          </cell>
        </row>
        <row r="202">
          <cell r="A202" t="str">
            <v>0080</v>
          </cell>
          <cell r="B202" t="str">
            <v>Ingresos por Intereses</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v>0</v>
          </cell>
          <cell r="R202">
            <v>0</v>
          </cell>
          <cell r="S202">
            <v>0</v>
          </cell>
          <cell r="T202">
            <v>0</v>
          </cell>
          <cell r="U202">
            <v>0</v>
          </cell>
          <cell r="V202">
            <v>0</v>
          </cell>
          <cell r="W202">
            <v>0</v>
          </cell>
          <cell r="X202">
            <v>0</v>
          </cell>
          <cell r="Y202">
            <v>0</v>
          </cell>
          <cell r="Z202">
            <v>0</v>
          </cell>
          <cell r="AA202">
            <v>0</v>
          </cell>
          <cell r="AB202">
            <v>0</v>
          </cell>
          <cell r="AC202" t="str">
            <v/>
          </cell>
          <cell r="AD202" t="str">
            <v/>
          </cell>
          <cell r="AE202" t="str">
            <v/>
          </cell>
          <cell r="AF202" t="str">
            <v/>
          </cell>
          <cell r="AG202" t="str">
            <v/>
          </cell>
          <cell r="AH202" t="str">
            <v/>
          </cell>
          <cell r="AI202" t="str">
            <v/>
          </cell>
          <cell r="AJ202" t="str">
            <v/>
          </cell>
          <cell r="AK202" t="str">
            <v/>
          </cell>
          <cell r="AL202" t="str">
            <v/>
          </cell>
          <cell r="AM202" t="str">
            <v/>
          </cell>
          <cell r="AN202" t="str">
            <v/>
          </cell>
          <cell r="AO202" t="str">
            <v/>
          </cell>
          <cell r="AP202" t="str">
            <v/>
          </cell>
          <cell r="AQ202" t="str">
            <v/>
          </cell>
          <cell r="AR202" t="str">
            <v/>
          </cell>
          <cell r="AS202" t="str">
            <v/>
          </cell>
          <cell r="AT202" t="str">
            <v/>
          </cell>
          <cell r="AU202" t="str">
            <v/>
          </cell>
          <cell r="AV202" t="str">
            <v/>
          </cell>
          <cell r="AW202" t="str">
            <v/>
          </cell>
          <cell r="AX202" t="str">
            <v/>
          </cell>
          <cell r="AY202" t="str">
            <v/>
          </cell>
          <cell r="AZ202" t="str">
            <v/>
          </cell>
          <cell r="BA202" t="str">
            <v>RMMED</v>
          </cell>
        </row>
        <row r="203">
          <cell r="A203" t="str">
            <v>0080</v>
          </cell>
          <cell r="B203" t="str">
            <v>Ingresos por Intereses</v>
          </cell>
          <cell r="C203" t="str">
            <v/>
          </cell>
          <cell r="D203" t="str">
            <v/>
          </cell>
          <cell r="E203">
            <v>5658909</v>
          </cell>
          <cell r="F203">
            <v>2949866</v>
          </cell>
          <cell r="G203">
            <v>1563939</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t="str">
            <v/>
          </cell>
          <cell r="AD203" t="str">
            <v/>
          </cell>
          <cell r="AE203" t="str">
            <v/>
          </cell>
          <cell r="AF203" t="str">
            <v/>
          </cell>
          <cell r="AG203" t="str">
            <v/>
          </cell>
          <cell r="AH203" t="str">
            <v/>
          </cell>
          <cell r="AI203" t="str">
            <v/>
          </cell>
          <cell r="AJ203" t="str">
            <v/>
          </cell>
          <cell r="AK203" t="str">
            <v/>
          </cell>
          <cell r="AL203" t="str">
            <v/>
          </cell>
          <cell r="AM203" t="str">
            <v/>
          </cell>
          <cell r="AN203" t="str">
            <v/>
          </cell>
          <cell r="AO203">
            <v>0</v>
          </cell>
          <cell r="AP203">
            <v>0</v>
          </cell>
          <cell r="AQ203">
            <v>0</v>
          </cell>
          <cell r="AR203">
            <v>0</v>
          </cell>
          <cell r="AS203">
            <v>0</v>
          </cell>
          <cell r="AT203">
            <v>0</v>
          </cell>
          <cell r="AU203">
            <v>0</v>
          </cell>
          <cell r="AV203">
            <v>0</v>
          </cell>
          <cell r="AW203">
            <v>4700000</v>
          </cell>
          <cell r="AX203">
            <v>3246715</v>
          </cell>
          <cell r="AY203">
            <v>4114175</v>
          </cell>
          <cell r="AZ203">
            <v>3668599</v>
          </cell>
          <cell r="BA203" t="str">
            <v>SECOM</v>
          </cell>
        </row>
        <row r="204">
          <cell r="A204" t="str">
            <v>0080</v>
          </cell>
          <cell r="B204" t="str">
            <v>Ingresos por Intereses</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v>-1290994</v>
          </cell>
          <cell r="R204">
            <v>-1706965</v>
          </cell>
          <cell r="S204">
            <v>7269774</v>
          </cell>
          <cell r="T204">
            <v>405022</v>
          </cell>
          <cell r="U204">
            <v>-1311300</v>
          </cell>
          <cell r="V204">
            <v>-6238069</v>
          </cell>
          <cell r="W204">
            <v>-4754752</v>
          </cell>
          <cell r="X204">
            <v>-7312021</v>
          </cell>
          <cell r="Y204">
            <v>-7028210</v>
          </cell>
          <cell r="Z204">
            <v>7661088</v>
          </cell>
          <cell r="AA204">
            <v>-22493416</v>
          </cell>
          <cell r="AB204">
            <v>36799843</v>
          </cell>
          <cell r="AC204" t="str">
            <v/>
          </cell>
          <cell r="AD204" t="str">
            <v/>
          </cell>
          <cell r="AE204" t="str">
            <v/>
          </cell>
          <cell r="AF204" t="str">
            <v/>
          </cell>
          <cell r="AG204" t="str">
            <v/>
          </cell>
          <cell r="AH204" t="str">
            <v/>
          </cell>
          <cell r="AI204" t="str">
            <v/>
          </cell>
          <cell r="AJ204" t="str">
            <v/>
          </cell>
          <cell r="AK204" t="str">
            <v/>
          </cell>
          <cell r="AL204" t="str">
            <v/>
          </cell>
          <cell r="AM204" t="str">
            <v/>
          </cell>
          <cell r="AN204" t="str">
            <v/>
          </cell>
          <cell r="AO204" t="str">
            <v/>
          </cell>
          <cell r="AP204" t="str">
            <v/>
          </cell>
          <cell r="AQ204" t="str">
            <v/>
          </cell>
          <cell r="AR204" t="str">
            <v/>
          </cell>
          <cell r="AS204" t="str">
            <v/>
          </cell>
          <cell r="AT204" t="str">
            <v/>
          </cell>
          <cell r="AU204" t="str">
            <v/>
          </cell>
          <cell r="AV204" t="str">
            <v/>
          </cell>
          <cell r="AW204" t="str">
            <v/>
          </cell>
          <cell r="AX204" t="str">
            <v/>
          </cell>
          <cell r="AY204" t="str">
            <v/>
          </cell>
          <cell r="AZ204" t="str">
            <v/>
          </cell>
          <cell r="BA204" t="str">
            <v>SEPUB</v>
          </cell>
        </row>
        <row r="205">
          <cell r="A205" t="str">
            <v>0080</v>
          </cell>
          <cell r="B205" t="str">
            <v>Ingresos por Intereses</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v>0</v>
          </cell>
          <cell r="R205">
            <v>0</v>
          </cell>
          <cell r="S205">
            <v>0</v>
          </cell>
          <cell r="T205">
            <v>-42057961</v>
          </cell>
          <cell r="U205">
            <v>42057961</v>
          </cell>
          <cell r="V205">
            <v>0</v>
          </cell>
          <cell r="W205">
            <v>0</v>
          </cell>
          <cell r="X205">
            <v>0</v>
          </cell>
          <cell r="Y205">
            <v>0</v>
          </cell>
          <cell r="Z205">
            <v>0</v>
          </cell>
          <cell r="AA205">
            <v>-72364215</v>
          </cell>
          <cell r="AB205">
            <v>72364215</v>
          </cell>
          <cell r="AC205" t="str">
            <v/>
          </cell>
          <cell r="AD205" t="str">
            <v/>
          </cell>
          <cell r="AE205" t="str">
            <v/>
          </cell>
          <cell r="AF205" t="str">
            <v/>
          </cell>
          <cell r="AG205" t="str">
            <v/>
          </cell>
          <cell r="AH205" t="str">
            <v/>
          </cell>
          <cell r="AI205" t="str">
            <v/>
          </cell>
          <cell r="AJ205" t="str">
            <v/>
          </cell>
          <cell r="AK205" t="str">
            <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cell>
          <cell r="BA205" t="str">
            <v>SERVS</v>
          </cell>
        </row>
        <row r="206">
          <cell r="A206" t="str">
            <v>0080</v>
          </cell>
          <cell r="B206" t="str">
            <v>Ingresos por Intereses</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v>0</v>
          </cell>
          <cell r="R206">
            <v>0</v>
          </cell>
          <cell r="S206">
            <v>0</v>
          </cell>
          <cell r="T206">
            <v>0</v>
          </cell>
          <cell r="U206">
            <v>0</v>
          </cell>
          <cell r="V206">
            <v>0</v>
          </cell>
          <cell r="W206">
            <v>0</v>
          </cell>
          <cell r="X206">
            <v>0</v>
          </cell>
          <cell r="Y206">
            <v>0</v>
          </cell>
          <cell r="Z206">
            <v>0</v>
          </cell>
          <cell r="AA206">
            <v>0</v>
          </cell>
          <cell r="AB206">
            <v>0</v>
          </cell>
          <cell r="AC206">
            <v>-175945000</v>
          </cell>
          <cell r="AD206">
            <v>-175235000</v>
          </cell>
          <cell r="AE206">
            <v>-166715000</v>
          </cell>
          <cell r="AF206">
            <v>-164585000</v>
          </cell>
          <cell r="AG206">
            <v>-166715000</v>
          </cell>
          <cell r="AH206">
            <v>-177365000</v>
          </cell>
          <cell r="AI206">
            <v>-173105000</v>
          </cell>
          <cell r="AJ206">
            <v>-175945000</v>
          </cell>
          <cell r="AK206">
            <v>-176655000</v>
          </cell>
          <cell r="AL206">
            <v>-173105000</v>
          </cell>
          <cell r="AM206">
            <v>-175235000</v>
          </cell>
          <cell r="AN206">
            <v>-180205000</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cell>
          <cell r="BA206" t="str">
            <v>SONDA</v>
          </cell>
        </row>
        <row r="207">
          <cell r="A207" t="str">
            <v>0080</v>
          </cell>
          <cell r="B207" t="str">
            <v>Ingresos por Intereses</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cell>
          <cell r="BA207" t="str">
            <v>SONDG</v>
          </cell>
        </row>
        <row r="208">
          <cell r="A208" t="str">
            <v>0080</v>
          </cell>
          <cell r="B208" t="str">
            <v>Ingresos por Intereses</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cell>
          <cell r="BA208" t="str">
            <v>START</v>
          </cell>
        </row>
        <row r="209">
          <cell r="A209" t="str">
            <v>0080</v>
          </cell>
          <cell r="B209" t="str">
            <v>Ingresos por Intereses</v>
          </cell>
          <cell r="C209" t="str">
            <v/>
          </cell>
          <cell r="D209" t="str">
            <v/>
          </cell>
          <cell r="E209">
            <v>-7080421</v>
          </cell>
          <cell r="F209">
            <v>-6382158</v>
          </cell>
          <cell r="G209">
            <v>-7073558</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8971442</v>
          </cell>
          <cell r="AQ209">
            <v>0</v>
          </cell>
          <cell r="AR209">
            <v>-8971442</v>
          </cell>
          <cell r="AS209">
            <v>-15846436</v>
          </cell>
          <cell r="AT209">
            <v>-21490591</v>
          </cell>
          <cell r="AU209">
            <v>-71084644</v>
          </cell>
          <cell r="AV209">
            <v>-1111528</v>
          </cell>
          <cell r="AW209">
            <v>-70337201</v>
          </cell>
          <cell r="AX209">
            <v>4735825</v>
          </cell>
          <cell r="AY209">
            <v>-54857854</v>
          </cell>
          <cell r="AZ209">
            <v>-62421317</v>
          </cell>
          <cell r="BA209" t="str">
            <v>TDATA</v>
          </cell>
        </row>
        <row r="210">
          <cell r="A210" t="str">
            <v>0080</v>
          </cell>
          <cell r="B210" t="str">
            <v>Ingresos por Intereses</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v>0</v>
          </cell>
          <cell r="R210">
            <v>0</v>
          </cell>
          <cell r="S210">
            <v>0</v>
          </cell>
          <cell r="T210">
            <v>0</v>
          </cell>
          <cell r="U210">
            <v>0</v>
          </cell>
          <cell r="V210">
            <v>0</v>
          </cell>
          <cell r="W210">
            <v>0</v>
          </cell>
          <cell r="X210">
            <v>0</v>
          </cell>
          <cell r="Y210">
            <v>0</v>
          </cell>
          <cell r="Z210">
            <v>0</v>
          </cell>
          <cell r="AA210">
            <v>0</v>
          </cell>
          <cell r="AB210">
            <v>0</v>
          </cell>
          <cell r="AC210" t="str">
            <v/>
          </cell>
          <cell r="AD210" t="str">
            <v/>
          </cell>
          <cell r="AE210" t="str">
            <v/>
          </cell>
          <cell r="AF210" t="str">
            <v/>
          </cell>
          <cell r="AG210" t="str">
            <v/>
          </cell>
          <cell r="AH210" t="str">
            <v/>
          </cell>
          <cell r="AI210" t="str">
            <v/>
          </cell>
          <cell r="AJ210" t="str">
            <v/>
          </cell>
          <cell r="AK210" t="str">
            <v/>
          </cell>
          <cell r="AL210" t="str">
            <v/>
          </cell>
          <cell r="AM210" t="str">
            <v/>
          </cell>
          <cell r="AN210" t="str">
            <v/>
          </cell>
          <cell r="AO210">
            <v>0</v>
          </cell>
          <cell r="AP210">
            <v>0</v>
          </cell>
          <cell r="AQ210">
            <v>0</v>
          </cell>
          <cell r="AR210">
            <v>0</v>
          </cell>
          <cell r="AS210">
            <v>0</v>
          </cell>
          <cell r="AT210">
            <v>-279002</v>
          </cell>
          <cell r="AU210">
            <v>-530375</v>
          </cell>
          <cell r="AV210">
            <v>-1087479</v>
          </cell>
          <cell r="AW210">
            <v>-736569</v>
          </cell>
          <cell r="AX210">
            <v>-936623</v>
          </cell>
          <cell r="AY210">
            <v>-1679875</v>
          </cell>
          <cell r="AZ210">
            <v>-1763874</v>
          </cell>
          <cell r="BA210" t="str">
            <v>TDCTA</v>
          </cell>
        </row>
        <row r="211">
          <cell r="A211" t="str">
            <v>0080</v>
          </cell>
          <cell r="B211" t="str">
            <v>Ingresos por Intereses</v>
          </cell>
          <cell r="C211" t="str">
            <v/>
          </cell>
          <cell r="D211" t="str">
            <v/>
          </cell>
          <cell r="E211">
            <v>4901567</v>
          </cell>
          <cell r="F211">
            <v>6120431</v>
          </cell>
          <cell r="G211">
            <v>4106743</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t="str">
            <v/>
          </cell>
          <cell r="AD211" t="str">
            <v/>
          </cell>
          <cell r="AE211" t="str">
            <v/>
          </cell>
          <cell r="AF211" t="str">
            <v/>
          </cell>
          <cell r="AG211" t="str">
            <v/>
          </cell>
          <cell r="AH211" t="str">
            <v/>
          </cell>
          <cell r="AI211" t="str">
            <v/>
          </cell>
          <cell r="AJ211" t="str">
            <v/>
          </cell>
          <cell r="AK211" t="str">
            <v/>
          </cell>
          <cell r="AL211" t="str">
            <v/>
          </cell>
          <cell r="AM211" t="str">
            <v/>
          </cell>
          <cell r="AN211" t="str">
            <v/>
          </cell>
          <cell r="AO211">
            <v>206801</v>
          </cell>
          <cell r="AP211">
            <v>1318843</v>
          </cell>
          <cell r="AQ211">
            <v>746541</v>
          </cell>
          <cell r="AR211">
            <v>450000</v>
          </cell>
          <cell r="AS211">
            <v>2203101</v>
          </cell>
          <cell r="AT211">
            <v>-4615112</v>
          </cell>
          <cell r="AU211">
            <v>-4984091</v>
          </cell>
          <cell r="AV211">
            <v>-34145051</v>
          </cell>
          <cell r="AW211">
            <v>-4067113</v>
          </cell>
          <cell r="AX211">
            <v>-4276780</v>
          </cell>
          <cell r="AY211">
            <v>-6499046</v>
          </cell>
          <cell r="AZ211">
            <v>-7584590</v>
          </cell>
          <cell r="BA211" t="str">
            <v>TECNO</v>
          </cell>
        </row>
        <row r="212">
          <cell r="A212" t="str">
            <v>0080</v>
          </cell>
          <cell r="B212" t="str">
            <v>Ingresos por Intereses</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v>0</v>
          </cell>
          <cell r="R212">
            <v>0</v>
          </cell>
          <cell r="S212">
            <v>0</v>
          </cell>
          <cell r="T212">
            <v>0</v>
          </cell>
          <cell r="U212">
            <v>0</v>
          </cell>
          <cell r="V212">
            <v>0</v>
          </cell>
          <cell r="W212">
            <v>0</v>
          </cell>
          <cell r="X212">
            <v>0</v>
          </cell>
          <cell r="Y212">
            <v>0</v>
          </cell>
          <cell r="Z212">
            <v>0</v>
          </cell>
          <cell r="AA212">
            <v>0</v>
          </cell>
          <cell r="AB212">
            <v>0</v>
          </cell>
          <cell r="AC212" t="str">
            <v/>
          </cell>
          <cell r="AD212" t="str">
            <v/>
          </cell>
          <cell r="AE212" t="str">
            <v/>
          </cell>
          <cell r="AF212" t="str">
            <v/>
          </cell>
          <cell r="AG212" t="str">
            <v/>
          </cell>
          <cell r="AH212" t="str">
            <v/>
          </cell>
          <cell r="AI212" t="str">
            <v/>
          </cell>
          <cell r="AJ212" t="str">
            <v/>
          </cell>
          <cell r="AK212" t="str">
            <v/>
          </cell>
          <cell r="AL212" t="str">
            <v/>
          </cell>
          <cell r="AM212" t="str">
            <v/>
          </cell>
          <cell r="AN212" t="str">
            <v/>
          </cell>
          <cell r="AO212">
            <v>1</v>
          </cell>
          <cell r="AP212">
            <v>5</v>
          </cell>
          <cell r="AQ212">
            <v>2268680</v>
          </cell>
          <cell r="AR212">
            <v>5060</v>
          </cell>
          <cell r="AS212">
            <v>0</v>
          </cell>
          <cell r="AT212">
            <v>0</v>
          </cell>
          <cell r="AU212">
            <v>-69944</v>
          </cell>
          <cell r="AV212">
            <v>-4364904</v>
          </cell>
          <cell r="AW212">
            <v>-5071914</v>
          </cell>
          <cell r="AX212">
            <v>-12504937</v>
          </cell>
          <cell r="AY212">
            <v>-26554858</v>
          </cell>
          <cell r="AZ212">
            <v>-39811752</v>
          </cell>
          <cell r="BA212" t="str">
            <v>TECOM</v>
          </cell>
        </row>
        <row r="213">
          <cell r="A213" t="str">
            <v>0080</v>
          </cell>
          <cell r="B213" t="str">
            <v>Ingresos por Intereses</v>
          </cell>
          <cell r="C213" t="str">
            <v/>
          </cell>
          <cell r="D213" t="str">
            <v/>
          </cell>
          <cell r="E213">
            <v>0</v>
          </cell>
          <cell r="F213">
            <v>0</v>
          </cell>
          <cell r="G213">
            <v>23326</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t="str">
            <v/>
          </cell>
          <cell r="AD213" t="str">
            <v/>
          </cell>
          <cell r="AE213" t="str">
            <v/>
          </cell>
          <cell r="AF213" t="str">
            <v/>
          </cell>
          <cell r="AG213" t="str">
            <v/>
          </cell>
          <cell r="AH213" t="str">
            <v/>
          </cell>
          <cell r="AI213" t="str">
            <v/>
          </cell>
          <cell r="AJ213" t="str">
            <v/>
          </cell>
          <cell r="AK213" t="str">
            <v/>
          </cell>
          <cell r="AL213" t="str">
            <v/>
          </cell>
          <cell r="AM213" t="str">
            <v/>
          </cell>
          <cell r="AN213" t="str">
            <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cell>
          <cell r="BA213" t="str">
            <v>TELEM</v>
          </cell>
        </row>
        <row r="214">
          <cell r="A214" t="str">
            <v>0080</v>
          </cell>
          <cell r="B214" t="str">
            <v>Ingresos por Intereses</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v>0</v>
          </cell>
          <cell r="R214">
            <v>0</v>
          </cell>
          <cell r="S214">
            <v>0</v>
          </cell>
          <cell r="T214">
            <v>0</v>
          </cell>
          <cell r="U214">
            <v>0</v>
          </cell>
          <cell r="V214">
            <v>0</v>
          </cell>
          <cell r="W214">
            <v>0</v>
          </cell>
          <cell r="X214">
            <v>0</v>
          </cell>
          <cell r="Y214">
            <v>0</v>
          </cell>
          <cell r="Z214">
            <v>0</v>
          </cell>
          <cell r="AA214">
            <v>0</v>
          </cell>
          <cell r="AB214">
            <v>0</v>
          </cell>
          <cell r="AC214" t="str">
            <v/>
          </cell>
          <cell r="AD214" t="str">
            <v/>
          </cell>
          <cell r="AE214" t="str">
            <v/>
          </cell>
          <cell r="AF214" t="str">
            <v/>
          </cell>
          <cell r="AG214" t="str">
            <v/>
          </cell>
          <cell r="AH214" t="str">
            <v/>
          </cell>
          <cell r="AI214" t="str">
            <v/>
          </cell>
          <cell r="AJ214" t="str">
            <v/>
          </cell>
          <cell r="AK214" t="str">
            <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cell>
          <cell r="BA214" t="str">
            <v>TELEP</v>
          </cell>
        </row>
        <row r="215">
          <cell r="A215" t="str">
            <v>0080</v>
          </cell>
          <cell r="B215" t="str">
            <v>Ingresos por Intereses</v>
          </cell>
          <cell r="C215" t="str">
            <v/>
          </cell>
          <cell r="D215" t="str">
            <v/>
          </cell>
          <cell r="E215">
            <v>120096505</v>
          </cell>
          <cell r="F215">
            <v>94302113</v>
          </cell>
          <cell r="G215">
            <v>52744354</v>
          </cell>
          <cell r="H215">
            <v>0</v>
          </cell>
          <cell r="I215">
            <v>0</v>
          </cell>
          <cell r="J215">
            <v>0</v>
          </cell>
          <cell r="K215">
            <v>0</v>
          </cell>
          <cell r="L215">
            <v>0</v>
          </cell>
          <cell r="M215">
            <v>0</v>
          </cell>
          <cell r="N215">
            <v>0</v>
          </cell>
          <cell r="O215">
            <v>0</v>
          </cell>
          <cell r="P215">
            <v>0</v>
          </cell>
          <cell r="Q215">
            <v>-7394455</v>
          </cell>
          <cell r="R215">
            <v>-87975790</v>
          </cell>
          <cell r="S215">
            <v>-49147582</v>
          </cell>
          <cell r="T215">
            <v>-16469569</v>
          </cell>
          <cell r="U215">
            <v>-65286939</v>
          </cell>
          <cell r="V215">
            <v>97117975</v>
          </cell>
          <cell r="W215">
            <v>12330919</v>
          </cell>
          <cell r="X215">
            <v>6560526</v>
          </cell>
          <cell r="Y215">
            <v>199049931</v>
          </cell>
          <cell r="Z215">
            <v>7079560</v>
          </cell>
          <cell r="AA215">
            <v>-2009755</v>
          </cell>
          <cell r="AB215">
            <v>9735851</v>
          </cell>
          <cell r="AC215" t="str">
            <v/>
          </cell>
          <cell r="AD215" t="str">
            <v/>
          </cell>
          <cell r="AE215" t="str">
            <v/>
          </cell>
          <cell r="AF215" t="str">
            <v/>
          </cell>
          <cell r="AG215" t="str">
            <v/>
          </cell>
          <cell r="AH215" t="str">
            <v/>
          </cell>
          <cell r="AI215" t="str">
            <v/>
          </cell>
          <cell r="AJ215" t="str">
            <v/>
          </cell>
          <cell r="AK215" t="str">
            <v/>
          </cell>
          <cell r="AL215" t="str">
            <v/>
          </cell>
          <cell r="AM215" t="str">
            <v/>
          </cell>
          <cell r="AN215" t="str">
            <v/>
          </cell>
          <cell r="AO215">
            <v>7453157</v>
          </cell>
          <cell r="AP215">
            <v>4639310</v>
          </cell>
          <cell r="AQ215">
            <v>5672867</v>
          </cell>
          <cell r="AR215">
            <v>5415913</v>
          </cell>
          <cell r="AS215">
            <v>4803108</v>
          </cell>
          <cell r="AT215">
            <v>6107698</v>
          </cell>
          <cell r="AU215">
            <v>7288505</v>
          </cell>
          <cell r="AV215">
            <v>5100410</v>
          </cell>
          <cell r="AW215">
            <v>-163232415</v>
          </cell>
          <cell r="AX215">
            <v>-2839145931</v>
          </cell>
          <cell r="AY215">
            <v>-236580330</v>
          </cell>
          <cell r="AZ215">
            <v>-281409397</v>
          </cell>
          <cell r="BA215" t="str">
            <v>TEMPR</v>
          </cell>
        </row>
        <row r="216">
          <cell r="A216" t="str">
            <v>0080</v>
          </cell>
          <cell r="B216" t="str">
            <v>Ingresos por Intereses</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v>0</v>
          </cell>
          <cell r="R216">
            <v>0</v>
          </cell>
          <cell r="S216">
            <v>0</v>
          </cell>
          <cell r="T216">
            <v>0</v>
          </cell>
          <cell r="U216">
            <v>0</v>
          </cell>
          <cell r="V216">
            <v>0</v>
          </cell>
          <cell r="W216">
            <v>0</v>
          </cell>
          <cell r="X216">
            <v>0</v>
          </cell>
          <cell r="Y216">
            <v>0</v>
          </cell>
          <cell r="Z216">
            <v>0</v>
          </cell>
          <cell r="AA216">
            <v>0</v>
          </cell>
          <cell r="AB216">
            <v>0</v>
          </cell>
          <cell r="AC216" t="str">
            <v/>
          </cell>
          <cell r="AD216" t="str">
            <v/>
          </cell>
          <cell r="AE216" t="str">
            <v/>
          </cell>
          <cell r="AF216" t="str">
            <v/>
          </cell>
          <cell r="AG216" t="str">
            <v/>
          </cell>
          <cell r="AH216" t="str">
            <v/>
          </cell>
          <cell r="AI216" t="str">
            <v/>
          </cell>
          <cell r="AJ216" t="str">
            <v/>
          </cell>
          <cell r="AK216" t="str">
            <v/>
          </cell>
          <cell r="AL216" t="str">
            <v/>
          </cell>
          <cell r="AM216" t="str">
            <v/>
          </cell>
          <cell r="AN216" t="str">
            <v/>
          </cell>
          <cell r="AO216" t="str">
            <v/>
          </cell>
          <cell r="AP216" t="str">
            <v/>
          </cell>
          <cell r="AQ216" t="str">
            <v/>
          </cell>
          <cell r="AR216" t="str">
            <v/>
          </cell>
          <cell r="AS216" t="str">
            <v/>
          </cell>
          <cell r="AT216" t="str">
            <v/>
          </cell>
          <cell r="AU216" t="str">
            <v/>
          </cell>
          <cell r="AV216" t="str">
            <v/>
          </cell>
          <cell r="AW216" t="str">
            <v/>
          </cell>
          <cell r="AX216" t="str">
            <v/>
          </cell>
          <cell r="AY216" t="str">
            <v/>
          </cell>
          <cell r="AZ216" t="str">
            <v/>
          </cell>
          <cell r="BA216" t="str">
            <v>VTRLD</v>
          </cell>
        </row>
        <row r="217">
          <cell r="A217" t="str">
            <v>0100</v>
          </cell>
          <cell r="B217" t="str">
            <v>Utilidad Inversion Empresas Relacionadas</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v>0</v>
          </cell>
          <cell r="R217">
            <v>0</v>
          </cell>
          <cell r="S217">
            <v>0</v>
          </cell>
          <cell r="T217">
            <v>0</v>
          </cell>
          <cell r="U217">
            <v>0</v>
          </cell>
          <cell r="V217">
            <v>0</v>
          </cell>
          <cell r="W217">
            <v>0</v>
          </cell>
          <cell r="X217">
            <v>0</v>
          </cell>
          <cell r="Y217">
            <v>0</v>
          </cell>
          <cell r="Z217">
            <v>0</v>
          </cell>
          <cell r="AA217">
            <v>0</v>
          </cell>
          <cell r="AB217">
            <v>0</v>
          </cell>
          <cell r="AC217" t="str">
            <v/>
          </cell>
          <cell r="AD217" t="str">
            <v/>
          </cell>
          <cell r="AE217" t="str">
            <v/>
          </cell>
          <cell r="AF217" t="str">
            <v/>
          </cell>
          <cell r="AG217" t="str">
            <v/>
          </cell>
          <cell r="AH217" t="str">
            <v/>
          </cell>
          <cell r="AI217" t="str">
            <v/>
          </cell>
          <cell r="AJ217" t="str">
            <v/>
          </cell>
          <cell r="AK217" t="str">
            <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cell>
          <cell r="BA217" t="str">
            <v>COMUN</v>
          </cell>
        </row>
        <row r="218">
          <cell r="A218" t="str">
            <v>0100</v>
          </cell>
          <cell r="B218" t="str">
            <v>Utilidad Inversion Empresas Relacionadas</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v>0</v>
          </cell>
          <cell r="R218">
            <v>0</v>
          </cell>
          <cell r="S218">
            <v>0</v>
          </cell>
          <cell r="T218">
            <v>0</v>
          </cell>
          <cell r="U218">
            <v>0</v>
          </cell>
          <cell r="V218">
            <v>0</v>
          </cell>
          <cell r="W218">
            <v>0</v>
          </cell>
          <cell r="X218">
            <v>0</v>
          </cell>
          <cell r="Y218">
            <v>0</v>
          </cell>
          <cell r="Z218">
            <v>0</v>
          </cell>
          <cell r="AA218">
            <v>0</v>
          </cell>
          <cell r="AB218">
            <v>0</v>
          </cell>
          <cell r="AC218" t="str">
            <v/>
          </cell>
          <cell r="AD218" t="str">
            <v/>
          </cell>
          <cell r="AE218" t="str">
            <v/>
          </cell>
          <cell r="AF218" t="str">
            <v/>
          </cell>
          <cell r="AG218" t="str">
            <v/>
          </cell>
          <cell r="AH218" t="str">
            <v/>
          </cell>
          <cell r="AI218" t="str">
            <v/>
          </cell>
          <cell r="AJ218" t="str">
            <v/>
          </cell>
          <cell r="AK218" t="str">
            <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cell>
          <cell r="BA218" t="str">
            <v>CORP</v>
          </cell>
        </row>
        <row r="219">
          <cell r="A219" t="str">
            <v>0100</v>
          </cell>
          <cell r="B219" t="str">
            <v>Utilidad Inversion Empresas Relacionadas</v>
          </cell>
          <cell r="C219" t="str">
            <v/>
          </cell>
          <cell r="D219" t="str">
            <v/>
          </cell>
          <cell r="E219">
            <v>3895926800</v>
          </cell>
          <cell r="F219">
            <v>2700069496</v>
          </cell>
          <cell r="G219">
            <v>4159059892</v>
          </cell>
          <cell r="H219">
            <v>0</v>
          </cell>
          <cell r="I219">
            <v>0</v>
          </cell>
          <cell r="J219">
            <v>0</v>
          </cell>
          <cell r="K219">
            <v>0</v>
          </cell>
          <cell r="L219">
            <v>0</v>
          </cell>
          <cell r="M219">
            <v>0</v>
          </cell>
          <cell r="N219">
            <v>0</v>
          </cell>
          <cell r="O219">
            <v>0</v>
          </cell>
          <cell r="P219">
            <v>0</v>
          </cell>
          <cell r="Q219">
            <v>8047535544</v>
          </cell>
          <cell r="R219">
            <v>6823576478</v>
          </cell>
          <cell r="S219">
            <v>-1537777075</v>
          </cell>
          <cell r="T219">
            <v>2486202127</v>
          </cell>
          <cell r="U219">
            <v>3343536208</v>
          </cell>
          <cell r="V219">
            <v>6224807834</v>
          </cell>
          <cell r="W219">
            <v>41606243989</v>
          </cell>
          <cell r="X219">
            <v>4117994709</v>
          </cell>
          <cell r="Y219">
            <v>3430474856</v>
          </cell>
          <cell r="Z219">
            <v>2923622687</v>
          </cell>
          <cell r="AA219">
            <v>4883579389</v>
          </cell>
          <cell r="AB219">
            <v>-44652388425</v>
          </cell>
          <cell r="AC219" t="str">
            <v/>
          </cell>
          <cell r="AD219" t="str">
            <v/>
          </cell>
          <cell r="AE219" t="str">
            <v/>
          </cell>
          <cell r="AF219" t="str">
            <v/>
          </cell>
          <cell r="AG219" t="str">
            <v/>
          </cell>
          <cell r="AH219" t="str">
            <v/>
          </cell>
          <cell r="AI219" t="str">
            <v/>
          </cell>
          <cell r="AJ219" t="str">
            <v/>
          </cell>
          <cell r="AK219" t="str">
            <v/>
          </cell>
          <cell r="AL219" t="str">
            <v/>
          </cell>
          <cell r="AM219" t="str">
            <v/>
          </cell>
          <cell r="AN219" t="str">
            <v/>
          </cell>
          <cell r="AO219">
            <v>2902978377</v>
          </cell>
          <cell r="AP219">
            <v>2939954082</v>
          </cell>
          <cell r="AQ219">
            <v>2179144635</v>
          </cell>
          <cell r="AR219">
            <v>4443102108</v>
          </cell>
          <cell r="AS219">
            <v>4289590092</v>
          </cell>
          <cell r="AT219">
            <v>1947343465</v>
          </cell>
          <cell r="AU219">
            <v>4568640164</v>
          </cell>
          <cell r="AV219">
            <v>4701314307</v>
          </cell>
          <cell r="AW219">
            <v>625546753</v>
          </cell>
          <cell r="AX219">
            <v>10423236368</v>
          </cell>
          <cell r="AY219">
            <v>7376722482</v>
          </cell>
          <cell r="AZ219">
            <v>2129485140</v>
          </cell>
          <cell r="BA219" t="str">
            <v>CTCSA</v>
          </cell>
        </row>
        <row r="220">
          <cell r="A220" t="str">
            <v>0100</v>
          </cell>
          <cell r="B220" t="str">
            <v>Utilidad Inversion Empresas Relacionadas</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v>0</v>
          </cell>
          <cell r="R220">
            <v>0</v>
          </cell>
          <cell r="S220">
            <v>0</v>
          </cell>
          <cell r="T220">
            <v>0</v>
          </cell>
          <cell r="U220">
            <v>0</v>
          </cell>
          <cell r="V220">
            <v>0</v>
          </cell>
          <cell r="W220">
            <v>0</v>
          </cell>
          <cell r="X220">
            <v>0</v>
          </cell>
          <cell r="Y220">
            <v>0</v>
          </cell>
          <cell r="Z220">
            <v>0</v>
          </cell>
          <cell r="AA220">
            <v>0</v>
          </cell>
          <cell r="AB220">
            <v>0</v>
          </cell>
          <cell r="AC220" t="str">
            <v/>
          </cell>
          <cell r="AD220" t="str">
            <v/>
          </cell>
          <cell r="AE220" t="str">
            <v/>
          </cell>
          <cell r="AF220" t="str">
            <v/>
          </cell>
          <cell r="AG220" t="str">
            <v/>
          </cell>
          <cell r="AH220" t="str">
            <v/>
          </cell>
          <cell r="AI220" t="str">
            <v/>
          </cell>
          <cell r="AJ220" t="str">
            <v/>
          </cell>
          <cell r="AK220" t="str">
            <v/>
          </cell>
          <cell r="AL220" t="str">
            <v/>
          </cell>
          <cell r="AM220" t="str">
            <v/>
          </cell>
          <cell r="AN220" t="str">
            <v/>
          </cell>
          <cell r="AO220">
            <v>0</v>
          </cell>
          <cell r="AP220">
            <v>-187200</v>
          </cell>
          <cell r="AQ220">
            <v>48000</v>
          </cell>
          <cell r="AR220">
            <v>122400</v>
          </cell>
          <cell r="AS220">
            <v>14464854733</v>
          </cell>
          <cell r="AT220">
            <v>-14464837933</v>
          </cell>
          <cell r="AU220">
            <v>0</v>
          </cell>
          <cell r="AV220">
            <v>0</v>
          </cell>
          <cell r="AW220">
            <v>0</v>
          </cell>
          <cell r="AX220">
            <v>0</v>
          </cell>
          <cell r="AY220">
            <v>0</v>
          </cell>
          <cell r="AZ220">
            <v>0</v>
          </cell>
          <cell r="BA220" t="str">
            <v>CTCSG</v>
          </cell>
        </row>
        <row r="221">
          <cell r="A221" t="str">
            <v>0100</v>
          </cell>
          <cell r="B221" t="str">
            <v>Utilidad Inversion Empresas Relacionadas</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v>0</v>
          </cell>
          <cell r="R221">
            <v>0</v>
          </cell>
          <cell r="S221">
            <v>0</v>
          </cell>
          <cell r="T221">
            <v>0</v>
          </cell>
          <cell r="U221">
            <v>0</v>
          </cell>
          <cell r="V221">
            <v>0</v>
          </cell>
          <cell r="W221">
            <v>0</v>
          </cell>
          <cell r="X221">
            <v>0</v>
          </cell>
          <cell r="Y221">
            <v>0</v>
          </cell>
          <cell r="Z221">
            <v>0</v>
          </cell>
          <cell r="AA221">
            <v>0</v>
          </cell>
          <cell r="AB221">
            <v>0</v>
          </cell>
          <cell r="AC221" t="str">
            <v/>
          </cell>
          <cell r="AD221" t="str">
            <v/>
          </cell>
          <cell r="AE221" t="str">
            <v/>
          </cell>
          <cell r="AF221" t="str">
            <v/>
          </cell>
          <cell r="AG221" t="str">
            <v/>
          </cell>
          <cell r="AH221" t="str">
            <v/>
          </cell>
          <cell r="AI221" t="str">
            <v/>
          </cell>
          <cell r="AJ221" t="str">
            <v/>
          </cell>
          <cell r="AK221" t="str">
            <v/>
          </cell>
          <cell r="AL221" t="str">
            <v/>
          </cell>
          <cell r="AM221" t="str">
            <v/>
          </cell>
          <cell r="AN221" t="str">
            <v/>
          </cell>
          <cell r="AO221">
            <v>0</v>
          </cell>
          <cell r="AP221">
            <v>0</v>
          </cell>
          <cell r="AQ221">
            <v>0</v>
          </cell>
          <cell r="AR221">
            <v>0</v>
          </cell>
          <cell r="AS221">
            <v>0</v>
          </cell>
          <cell r="AT221">
            <v>0</v>
          </cell>
          <cell r="AU221">
            <v>0</v>
          </cell>
          <cell r="AV221">
            <v>420240</v>
          </cell>
          <cell r="AW221">
            <v>-308812</v>
          </cell>
          <cell r="AX221">
            <v>348892</v>
          </cell>
          <cell r="AY221">
            <v>32831</v>
          </cell>
          <cell r="AZ221">
            <v>1478870</v>
          </cell>
          <cell r="BA221" t="str">
            <v>CTCTR</v>
          </cell>
        </row>
        <row r="222">
          <cell r="A222" t="str">
            <v>0100</v>
          </cell>
          <cell r="B222" t="str">
            <v>Utilidad Inversion Empresas Relacionadas</v>
          </cell>
          <cell r="C222" t="str">
            <v/>
          </cell>
          <cell r="D222" t="str">
            <v/>
          </cell>
          <cell r="E222">
            <v>79070737</v>
          </cell>
          <cell r="F222">
            <v>296525431</v>
          </cell>
          <cell r="G222">
            <v>74213925</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t="str">
            <v/>
          </cell>
          <cell r="AD222" t="str">
            <v/>
          </cell>
          <cell r="AE222" t="str">
            <v/>
          </cell>
          <cell r="AF222" t="str">
            <v/>
          </cell>
          <cell r="AG222" t="str">
            <v/>
          </cell>
          <cell r="AH222" t="str">
            <v/>
          </cell>
          <cell r="AI222" t="str">
            <v/>
          </cell>
          <cell r="AJ222" t="str">
            <v/>
          </cell>
          <cell r="AK222" t="str">
            <v/>
          </cell>
          <cell r="AL222" t="str">
            <v/>
          </cell>
          <cell r="AM222" t="str">
            <v/>
          </cell>
          <cell r="AN222" t="str">
            <v/>
          </cell>
          <cell r="AO222">
            <v>187486661</v>
          </cell>
          <cell r="AP222">
            <v>237629884</v>
          </cell>
          <cell r="AQ222">
            <v>786041168</v>
          </cell>
          <cell r="AR222">
            <v>865251676</v>
          </cell>
          <cell r="AS222">
            <v>1188361187</v>
          </cell>
          <cell r="AT222">
            <v>2156005868</v>
          </cell>
          <cell r="AU222">
            <v>1219835634</v>
          </cell>
          <cell r="AV222">
            <v>1138272417</v>
          </cell>
          <cell r="AW222">
            <v>-15461134</v>
          </cell>
          <cell r="AX222">
            <v>3895265431</v>
          </cell>
          <cell r="AY222">
            <v>576493324</v>
          </cell>
          <cell r="AZ222">
            <v>-4925314064</v>
          </cell>
          <cell r="BA222" t="str">
            <v>EMPRE</v>
          </cell>
        </row>
        <row r="223">
          <cell r="A223" t="str">
            <v>0100</v>
          </cell>
          <cell r="B223" t="str">
            <v>Utilidad Inversion Empresas Relacionadas</v>
          </cell>
          <cell r="C223" t="str">
            <v/>
          </cell>
          <cell r="D223" t="str">
            <v/>
          </cell>
          <cell r="E223">
            <v>0</v>
          </cell>
          <cell r="F223">
            <v>178299</v>
          </cell>
          <cell r="G223">
            <v>-150473</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t="str">
            <v/>
          </cell>
          <cell r="AD223" t="str">
            <v/>
          </cell>
          <cell r="AE223" t="str">
            <v/>
          </cell>
          <cell r="AF223" t="str">
            <v/>
          </cell>
          <cell r="AG223" t="str">
            <v/>
          </cell>
          <cell r="AH223" t="str">
            <v/>
          </cell>
          <cell r="AI223" t="str">
            <v/>
          </cell>
          <cell r="AJ223" t="str">
            <v/>
          </cell>
          <cell r="AK223" t="str">
            <v/>
          </cell>
          <cell r="AL223" t="str">
            <v/>
          </cell>
          <cell r="AM223" t="str">
            <v/>
          </cell>
          <cell r="AN223" t="str">
            <v/>
          </cell>
          <cell r="AO223">
            <v>0</v>
          </cell>
          <cell r="AP223">
            <v>0</v>
          </cell>
          <cell r="AQ223">
            <v>0</v>
          </cell>
          <cell r="AR223">
            <v>0</v>
          </cell>
          <cell r="AS223">
            <v>0</v>
          </cell>
          <cell r="AT223">
            <v>0</v>
          </cell>
          <cell r="AU223">
            <v>0</v>
          </cell>
          <cell r="AV223">
            <v>0</v>
          </cell>
          <cell r="AW223">
            <v>900</v>
          </cell>
          <cell r="AX223">
            <v>1220</v>
          </cell>
          <cell r="AY223">
            <v>1164</v>
          </cell>
          <cell r="AZ223">
            <v>13825</v>
          </cell>
          <cell r="BA223" t="str">
            <v>EQYS</v>
          </cell>
        </row>
        <row r="224">
          <cell r="A224" t="str">
            <v>0100</v>
          </cell>
          <cell r="B224" t="str">
            <v>Utilidad Inversion Empresas Relacionadas</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v>0</v>
          </cell>
          <cell r="R224">
            <v>0</v>
          </cell>
          <cell r="S224">
            <v>0</v>
          </cell>
          <cell r="T224">
            <v>0</v>
          </cell>
          <cell r="U224">
            <v>0</v>
          </cell>
          <cell r="V224">
            <v>0</v>
          </cell>
          <cell r="W224">
            <v>0</v>
          </cell>
          <cell r="X224">
            <v>0</v>
          </cell>
          <cell r="Y224">
            <v>0</v>
          </cell>
          <cell r="Z224">
            <v>0</v>
          </cell>
          <cell r="AA224">
            <v>0</v>
          </cell>
          <cell r="AB224">
            <v>0</v>
          </cell>
          <cell r="AC224" t="str">
            <v/>
          </cell>
          <cell r="AD224" t="str">
            <v/>
          </cell>
          <cell r="AE224" t="str">
            <v/>
          </cell>
          <cell r="AF224" t="str">
            <v/>
          </cell>
          <cell r="AG224" t="str">
            <v/>
          </cell>
          <cell r="AH224" t="str">
            <v/>
          </cell>
          <cell r="AI224" t="str">
            <v/>
          </cell>
          <cell r="AJ224" t="str">
            <v/>
          </cell>
          <cell r="AK224" t="str">
            <v/>
          </cell>
          <cell r="AL224" t="str">
            <v/>
          </cell>
          <cell r="AM224" t="str">
            <v/>
          </cell>
          <cell r="AN224" t="str">
            <v/>
          </cell>
          <cell r="AO224" t="str">
            <v/>
          </cell>
          <cell r="AP224" t="str">
            <v/>
          </cell>
          <cell r="AQ224" t="str">
            <v/>
          </cell>
          <cell r="AR224" t="str">
            <v/>
          </cell>
          <cell r="AS224" t="str">
            <v/>
          </cell>
          <cell r="AT224" t="str">
            <v/>
          </cell>
          <cell r="AU224" t="str">
            <v/>
          </cell>
          <cell r="AV224" t="str">
            <v/>
          </cell>
          <cell r="AW224" t="str">
            <v/>
          </cell>
          <cell r="AX224" t="str">
            <v/>
          </cell>
          <cell r="AY224" t="str">
            <v/>
          </cell>
          <cell r="AZ224" t="str">
            <v/>
          </cell>
          <cell r="BA224" t="str">
            <v>GB120</v>
          </cell>
        </row>
        <row r="225">
          <cell r="A225" t="str">
            <v>0100</v>
          </cell>
          <cell r="B225" t="str">
            <v>Utilidad Inversion Empresas Relacionadas</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v>0</v>
          </cell>
          <cell r="R225">
            <v>0</v>
          </cell>
          <cell r="S225">
            <v>0</v>
          </cell>
          <cell r="T225">
            <v>0</v>
          </cell>
          <cell r="U225">
            <v>0</v>
          </cell>
          <cell r="V225">
            <v>0</v>
          </cell>
          <cell r="W225">
            <v>0</v>
          </cell>
          <cell r="X225">
            <v>0</v>
          </cell>
          <cell r="Y225">
            <v>0</v>
          </cell>
          <cell r="Z225">
            <v>0</v>
          </cell>
          <cell r="AA225">
            <v>0</v>
          </cell>
          <cell r="AB225">
            <v>0</v>
          </cell>
          <cell r="AC225" t="str">
            <v/>
          </cell>
          <cell r="AD225" t="str">
            <v/>
          </cell>
          <cell r="AE225" t="str">
            <v/>
          </cell>
          <cell r="AF225" t="str">
            <v/>
          </cell>
          <cell r="AG225" t="str">
            <v/>
          </cell>
          <cell r="AH225" t="str">
            <v/>
          </cell>
          <cell r="AI225" t="str">
            <v/>
          </cell>
          <cell r="AJ225" t="str">
            <v/>
          </cell>
          <cell r="AK225" t="str">
            <v/>
          </cell>
          <cell r="AL225" t="str">
            <v/>
          </cell>
          <cell r="AM225" t="str">
            <v/>
          </cell>
          <cell r="AN225" t="str">
            <v/>
          </cell>
          <cell r="AO225" t="str">
            <v/>
          </cell>
          <cell r="AP225" t="str">
            <v/>
          </cell>
          <cell r="AQ225" t="str">
            <v/>
          </cell>
          <cell r="AR225" t="str">
            <v/>
          </cell>
          <cell r="AS225" t="str">
            <v/>
          </cell>
          <cell r="AT225" t="str">
            <v/>
          </cell>
          <cell r="AU225" t="str">
            <v/>
          </cell>
          <cell r="AV225" t="str">
            <v/>
          </cell>
          <cell r="AW225" t="str">
            <v/>
          </cell>
          <cell r="AX225" t="str">
            <v/>
          </cell>
          <cell r="AY225" t="str">
            <v/>
          </cell>
          <cell r="AZ225" t="str">
            <v/>
          </cell>
          <cell r="BA225" t="str">
            <v>INTER</v>
          </cell>
        </row>
        <row r="226">
          <cell r="A226" t="str">
            <v>0100</v>
          </cell>
          <cell r="B226" t="str">
            <v>Utilidad Inversion Empresas Relacionadas</v>
          </cell>
          <cell r="C226" t="str">
            <v/>
          </cell>
          <cell r="D226" t="str">
            <v/>
          </cell>
          <cell r="E226">
            <v>61549213</v>
          </cell>
          <cell r="F226">
            <v>33546729</v>
          </cell>
          <cell r="G226">
            <v>-8631446</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t="str">
            <v/>
          </cell>
          <cell r="AD226" t="str">
            <v/>
          </cell>
          <cell r="AE226" t="str">
            <v/>
          </cell>
          <cell r="AF226" t="str">
            <v/>
          </cell>
          <cell r="AG226" t="str">
            <v/>
          </cell>
          <cell r="AH226" t="str">
            <v/>
          </cell>
          <cell r="AI226" t="str">
            <v/>
          </cell>
          <cell r="AJ226" t="str">
            <v/>
          </cell>
          <cell r="AK226" t="str">
            <v/>
          </cell>
          <cell r="AL226" t="str">
            <v/>
          </cell>
          <cell r="AM226" t="str">
            <v/>
          </cell>
          <cell r="AN226" t="str">
            <v/>
          </cell>
          <cell r="AO226">
            <v>70326952</v>
          </cell>
          <cell r="AP226">
            <v>-30423277</v>
          </cell>
          <cell r="AQ226">
            <v>128932903</v>
          </cell>
          <cell r="AR226">
            <v>49740704</v>
          </cell>
          <cell r="AS226">
            <v>258215702</v>
          </cell>
          <cell r="AT226">
            <v>93712012</v>
          </cell>
          <cell r="AU226">
            <v>-58744533</v>
          </cell>
          <cell r="AV226">
            <v>24606623</v>
          </cell>
          <cell r="AW226">
            <v>6655036</v>
          </cell>
          <cell r="AX226">
            <v>37851437</v>
          </cell>
          <cell r="AY226">
            <v>48506820</v>
          </cell>
          <cell r="AZ226">
            <v>-73421310</v>
          </cell>
          <cell r="BA226" t="str">
            <v>INVER</v>
          </cell>
        </row>
        <row r="227">
          <cell r="A227" t="str">
            <v>0100</v>
          </cell>
          <cell r="B227" t="str">
            <v>Utilidad Inversion Empresas Relacionadas</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v>0</v>
          </cell>
          <cell r="R227">
            <v>0</v>
          </cell>
          <cell r="S227">
            <v>0</v>
          </cell>
          <cell r="T227">
            <v>0</v>
          </cell>
          <cell r="U227">
            <v>0</v>
          </cell>
          <cell r="V227">
            <v>0</v>
          </cell>
          <cell r="W227">
            <v>0</v>
          </cell>
          <cell r="X227">
            <v>0</v>
          </cell>
          <cell r="Y227">
            <v>0</v>
          </cell>
          <cell r="Z227">
            <v>0</v>
          </cell>
          <cell r="AA227">
            <v>0</v>
          </cell>
          <cell r="AB227">
            <v>0</v>
          </cell>
          <cell r="AC227" t="str">
            <v/>
          </cell>
          <cell r="AD227" t="str">
            <v/>
          </cell>
          <cell r="AE227" t="str">
            <v/>
          </cell>
          <cell r="AF227" t="str">
            <v/>
          </cell>
          <cell r="AG227" t="str">
            <v/>
          </cell>
          <cell r="AH227" t="str">
            <v/>
          </cell>
          <cell r="AI227" t="str">
            <v/>
          </cell>
          <cell r="AJ227" t="str">
            <v/>
          </cell>
          <cell r="AK227" t="str">
            <v/>
          </cell>
          <cell r="AL227" t="str">
            <v/>
          </cell>
          <cell r="AM227" t="str">
            <v/>
          </cell>
          <cell r="AN227" t="str">
            <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cell>
          <cell r="BA227" t="str">
            <v>ISTEL</v>
          </cell>
        </row>
        <row r="228">
          <cell r="A228" t="str">
            <v>0100</v>
          </cell>
          <cell r="B228" t="str">
            <v>Utilidad Inversion Empresas Relacionadas</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v>0</v>
          </cell>
          <cell r="R228">
            <v>0</v>
          </cell>
          <cell r="S228">
            <v>0</v>
          </cell>
          <cell r="T228">
            <v>0</v>
          </cell>
          <cell r="U228">
            <v>0</v>
          </cell>
          <cell r="V228">
            <v>0</v>
          </cell>
          <cell r="W228">
            <v>0</v>
          </cell>
          <cell r="X228">
            <v>0</v>
          </cell>
          <cell r="Y228">
            <v>0</v>
          </cell>
          <cell r="Z228">
            <v>0</v>
          </cell>
          <cell r="AA228">
            <v>0</v>
          </cell>
          <cell r="AB228">
            <v>0</v>
          </cell>
          <cell r="AC228" t="str">
            <v/>
          </cell>
          <cell r="AD228" t="str">
            <v/>
          </cell>
          <cell r="AE228" t="str">
            <v/>
          </cell>
          <cell r="AF228" t="str">
            <v/>
          </cell>
          <cell r="AG228" t="str">
            <v/>
          </cell>
          <cell r="AH228" t="str">
            <v/>
          </cell>
          <cell r="AI228" t="str">
            <v/>
          </cell>
          <cell r="AJ228" t="str">
            <v/>
          </cell>
          <cell r="AK228" t="str">
            <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cell>
          <cell r="BA228" t="str">
            <v>REUNA</v>
          </cell>
        </row>
        <row r="229">
          <cell r="A229" t="str">
            <v>0100</v>
          </cell>
          <cell r="B229" t="str">
            <v>Utilidad Inversion Empresas Relacionadas</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v>0</v>
          </cell>
          <cell r="R229">
            <v>0</v>
          </cell>
          <cell r="S229">
            <v>0</v>
          </cell>
          <cell r="T229">
            <v>0</v>
          </cell>
          <cell r="U229">
            <v>0</v>
          </cell>
          <cell r="V229">
            <v>0</v>
          </cell>
          <cell r="W229">
            <v>0</v>
          </cell>
          <cell r="X229">
            <v>0</v>
          </cell>
          <cell r="Y229">
            <v>0</v>
          </cell>
          <cell r="Z229">
            <v>0</v>
          </cell>
          <cell r="AA229">
            <v>0</v>
          </cell>
          <cell r="AB229">
            <v>0</v>
          </cell>
          <cell r="AC229" t="str">
            <v/>
          </cell>
          <cell r="AD229" t="str">
            <v/>
          </cell>
          <cell r="AE229" t="str">
            <v/>
          </cell>
          <cell r="AF229" t="str">
            <v/>
          </cell>
          <cell r="AG229" t="str">
            <v/>
          </cell>
          <cell r="AH229" t="str">
            <v/>
          </cell>
          <cell r="AI229" t="str">
            <v/>
          </cell>
          <cell r="AJ229" t="str">
            <v/>
          </cell>
          <cell r="AK229" t="str">
            <v/>
          </cell>
          <cell r="AL229" t="str">
            <v/>
          </cell>
          <cell r="AM229" t="str">
            <v/>
          </cell>
          <cell r="AN229" t="str">
            <v/>
          </cell>
          <cell r="AO229" t="str">
            <v/>
          </cell>
          <cell r="AP229" t="str">
            <v/>
          </cell>
          <cell r="AQ229" t="str">
            <v/>
          </cell>
          <cell r="AR229" t="str">
            <v/>
          </cell>
          <cell r="AS229" t="str">
            <v/>
          </cell>
          <cell r="AT229" t="str">
            <v/>
          </cell>
          <cell r="AU229" t="str">
            <v/>
          </cell>
          <cell r="AV229" t="str">
            <v/>
          </cell>
          <cell r="AW229" t="str">
            <v/>
          </cell>
          <cell r="AX229" t="str">
            <v/>
          </cell>
          <cell r="AY229" t="str">
            <v/>
          </cell>
          <cell r="AZ229" t="str">
            <v/>
          </cell>
          <cell r="BA229" t="str">
            <v>RMMED</v>
          </cell>
        </row>
        <row r="230">
          <cell r="A230" t="str">
            <v>0100</v>
          </cell>
          <cell r="B230" t="str">
            <v>Utilidad Inversion Empresas Relacionadas</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v>0</v>
          </cell>
          <cell r="R230">
            <v>0</v>
          </cell>
          <cell r="S230">
            <v>0</v>
          </cell>
          <cell r="T230">
            <v>0</v>
          </cell>
          <cell r="U230">
            <v>0</v>
          </cell>
          <cell r="V230">
            <v>0</v>
          </cell>
          <cell r="W230">
            <v>0</v>
          </cell>
          <cell r="X230">
            <v>0</v>
          </cell>
          <cell r="Y230">
            <v>0</v>
          </cell>
          <cell r="Z230">
            <v>0</v>
          </cell>
          <cell r="AA230">
            <v>0</v>
          </cell>
          <cell r="AB230">
            <v>0</v>
          </cell>
          <cell r="AC230" t="str">
            <v/>
          </cell>
          <cell r="AD230" t="str">
            <v/>
          </cell>
          <cell r="AE230" t="str">
            <v/>
          </cell>
          <cell r="AF230" t="str">
            <v/>
          </cell>
          <cell r="AG230" t="str">
            <v/>
          </cell>
          <cell r="AH230" t="str">
            <v/>
          </cell>
          <cell r="AI230" t="str">
            <v/>
          </cell>
          <cell r="AJ230" t="str">
            <v/>
          </cell>
          <cell r="AK230" t="str">
            <v/>
          </cell>
          <cell r="AL230" t="str">
            <v/>
          </cell>
          <cell r="AM230" t="str">
            <v/>
          </cell>
          <cell r="AN230" t="str">
            <v/>
          </cell>
          <cell r="AO230" t="str">
            <v/>
          </cell>
          <cell r="AP230" t="str">
            <v/>
          </cell>
          <cell r="AQ230" t="str">
            <v/>
          </cell>
          <cell r="AR230" t="str">
            <v/>
          </cell>
          <cell r="AS230" t="str">
            <v/>
          </cell>
          <cell r="AT230" t="str">
            <v/>
          </cell>
          <cell r="AU230" t="str">
            <v/>
          </cell>
          <cell r="AV230" t="str">
            <v/>
          </cell>
          <cell r="AW230" t="str">
            <v/>
          </cell>
          <cell r="AX230" t="str">
            <v/>
          </cell>
          <cell r="AY230" t="str">
            <v/>
          </cell>
          <cell r="AZ230" t="str">
            <v/>
          </cell>
          <cell r="BA230" t="str">
            <v>SEPUB</v>
          </cell>
        </row>
        <row r="231">
          <cell r="A231" t="str">
            <v>0100</v>
          </cell>
          <cell r="B231" t="str">
            <v>Utilidad Inversion Empresas Relacionadas</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v>0</v>
          </cell>
          <cell r="R231">
            <v>0</v>
          </cell>
          <cell r="S231">
            <v>0</v>
          </cell>
          <cell r="T231">
            <v>0</v>
          </cell>
          <cell r="U231">
            <v>0</v>
          </cell>
          <cell r="V231">
            <v>0</v>
          </cell>
          <cell r="W231">
            <v>0</v>
          </cell>
          <cell r="X231">
            <v>0</v>
          </cell>
          <cell r="Y231">
            <v>0</v>
          </cell>
          <cell r="Z231">
            <v>0</v>
          </cell>
          <cell r="AA231">
            <v>0</v>
          </cell>
          <cell r="AB231">
            <v>0</v>
          </cell>
          <cell r="AC231" t="str">
            <v/>
          </cell>
          <cell r="AD231" t="str">
            <v/>
          </cell>
          <cell r="AE231" t="str">
            <v/>
          </cell>
          <cell r="AF231" t="str">
            <v/>
          </cell>
          <cell r="AG231" t="str">
            <v/>
          </cell>
          <cell r="AH231" t="str">
            <v/>
          </cell>
          <cell r="AI231" t="str">
            <v/>
          </cell>
          <cell r="AJ231" t="str">
            <v/>
          </cell>
          <cell r="AK231" t="str">
            <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cell>
          <cell r="BA231" t="str">
            <v>SERVS</v>
          </cell>
        </row>
        <row r="232">
          <cell r="A232" t="str">
            <v>0100</v>
          </cell>
          <cell r="B232" t="str">
            <v>Utilidad Inversion Empresas Relacionadas</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v>0</v>
          </cell>
          <cell r="R232">
            <v>0</v>
          </cell>
          <cell r="S232">
            <v>0</v>
          </cell>
          <cell r="T232">
            <v>0</v>
          </cell>
          <cell r="U232">
            <v>0</v>
          </cell>
          <cell r="V232">
            <v>0</v>
          </cell>
          <cell r="W232">
            <v>0</v>
          </cell>
          <cell r="X232">
            <v>0</v>
          </cell>
          <cell r="Y232">
            <v>0</v>
          </cell>
          <cell r="Z232">
            <v>0</v>
          </cell>
          <cell r="AA232">
            <v>0</v>
          </cell>
          <cell r="AB232">
            <v>0</v>
          </cell>
          <cell r="AC232" t="str">
            <v/>
          </cell>
          <cell r="AD232" t="str">
            <v/>
          </cell>
          <cell r="AE232" t="str">
            <v/>
          </cell>
          <cell r="AF232" t="str">
            <v/>
          </cell>
          <cell r="AG232" t="str">
            <v/>
          </cell>
          <cell r="AH232" t="str">
            <v/>
          </cell>
          <cell r="AI232" t="str">
            <v/>
          </cell>
          <cell r="AJ232" t="str">
            <v/>
          </cell>
          <cell r="AK232" t="str">
            <v/>
          </cell>
          <cell r="AL232" t="str">
            <v/>
          </cell>
          <cell r="AM232" t="str">
            <v/>
          </cell>
          <cell r="AN232" t="str">
            <v/>
          </cell>
          <cell r="AO232" t="str">
            <v/>
          </cell>
          <cell r="AP232" t="str">
            <v/>
          </cell>
          <cell r="AQ232" t="str">
            <v/>
          </cell>
          <cell r="AR232" t="str">
            <v/>
          </cell>
          <cell r="AS232" t="str">
            <v/>
          </cell>
          <cell r="AT232" t="str">
            <v/>
          </cell>
          <cell r="AU232" t="str">
            <v/>
          </cell>
          <cell r="AV232" t="str">
            <v/>
          </cell>
          <cell r="AW232" t="str">
            <v/>
          </cell>
          <cell r="AX232" t="str">
            <v/>
          </cell>
          <cell r="AY232" t="str">
            <v/>
          </cell>
          <cell r="AZ232" t="str">
            <v/>
          </cell>
          <cell r="BA232" t="str">
            <v>SONDA</v>
          </cell>
        </row>
        <row r="233">
          <cell r="A233" t="str">
            <v>0100</v>
          </cell>
          <cell r="B233" t="str">
            <v>Utilidad Inversion Empresas Relacionadas</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v>0</v>
          </cell>
          <cell r="R233">
            <v>0</v>
          </cell>
          <cell r="S233">
            <v>0</v>
          </cell>
          <cell r="T233">
            <v>0</v>
          </cell>
          <cell r="U233">
            <v>0</v>
          </cell>
          <cell r="V233">
            <v>0</v>
          </cell>
          <cell r="W233">
            <v>0</v>
          </cell>
          <cell r="X233">
            <v>0</v>
          </cell>
          <cell r="Y233">
            <v>0</v>
          </cell>
          <cell r="Z233">
            <v>0</v>
          </cell>
          <cell r="AA233">
            <v>0</v>
          </cell>
          <cell r="AB233">
            <v>0</v>
          </cell>
          <cell r="AC233" t="str">
            <v/>
          </cell>
          <cell r="AD233" t="str">
            <v/>
          </cell>
          <cell r="AE233" t="str">
            <v/>
          </cell>
          <cell r="AF233" t="str">
            <v/>
          </cell>
          <cell r="AG233" t="str">
            <v/>
          </cell>
          <cell r="AH233" t="str">
            <v/>
          </cell>
          <cell r="AI233" t="str">
            <v/>
          </cell>
          <cell r="AJ233" t="str">
            <v/>
          </cell>
          <cell r="AK233" t="str">
            <v/>
          </cell>
          <cell r="AL233" t="str">
            <v/>
          </cell>
          <cell r="AM233" t="str">
            <v/>
          </cell>
          <cell r="AN233" t="str">
            <v/>
          </cell>
          <cell r="AO233" t="str">
            <v/>
          </cell>
          <cell r="AP233" t="str">
            <v/>
          </cell>
          <cell r="AQ233" t="str">
            <v/>
          </cell>
          <cell r="AR233" t="str">
            <v/>
          </cell>
          <cell r="AS233" t="str">
            <v/>
          </cell>
          <cell r="AT233" t="str">
            <v/>
          </cell>
          <cell r="AU233" t="str">
            <v/>
          </cell>
          <cell r="AV233" t="str">
            <v/>
          </cell>
          <cell r="AW233" t="str">
            <v/>
          </cell>
          <cell r="AX233" t="str">
            <v/>
          </cell>
          <cell r="AY233" t="str">
            <v/>
          </cell>
          <cell r="AZ233" t="str">
            <v/>
          </cell>
          <cell r="BA233" t="str">
            <v>START</v>
          </cell>
        </row>
        <row r="234">
          <cell r="A234" t="str">
            <v>0100</v>
          </cell>
          <cell r="B234" t="str">
            <v>Utilidad Inversion Empresas Relacionadas</v>
          </cell>
          <cell r="C234" t="str">
            <v/>
          </cell>
          <cell r="D234" t="str">
            <v/>
          </cell>
          <cell r="E234">
            <v>0</v>
          </cell>
          <cell r="F234">
            <v>114142248</v>
          </cell>
          <cell r="G234">
            <v>-56624854</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t="str">
            <v/>
          </cell>
          <cell r="AD234" t="str">
            <v/>
          </cell>
          <cell r="AE234" t="str">
            <v/>
          </cell>
          <cell r="AF234" t="str">
            <v/>
          </cell>
          <cell r="AG234" t="str">
            <v/>
          </cell>
          <cell r="AH234" t="str">
            <v/>
          </cell>
          <cell r="AI234" t="str">
            <v/>
          </cell>
          <cell r="AJ234" t="str">
            <v/>
          </cell>
          <cell r="AK234" t="str">
            <v/>
          </cell>
          <cell r="AL234" t="str">
            <v/>
          </cell>
          <cell r="AM234" t="str">
            <v/>
          </cell>
          <cell r="AN234" t="str">
            <v/>
          </cell>
          <cell r="AO234">
            <v>0</v>
          </cell>
          <cell r="AP234">
            <v>0</v>
          </cell>
          <cell r="AQ234">
            <v>22806000</v>
          </cell>
          <cell r="AR234">
            <v>-22806000</v>
          </cell>
          <cell r="AS234">
            <v>0</v>
          </cell>
          <cell r="AT234">
            <v>0</v>
          </cell>
          <cell r="AU234">
            <v>-89762388</v>
          </cell>
          <cell r="AV234">
            <v>-23717042</v>
          </cell>
          <cell r="AW234">
            <v>113479430</v>
          </cell>
          <cell r="AX234">
            <v>44746268</v>
          </cell>
          <cell r="AY234">
            <v>-44746268</v>
          </cell>
          <cell r="AZ234">
            <v>0</v>
          </cell>
          <cell r="BA234" t="str">
            <v>TDATA</v>
          </cell>
        </row>
        <row r="235">
          <cell r="A235" t="str">
            <v>0100</v>
          </cell>
          <cell r="B235" t="str">
            <v>Utilidad Inversion Empresas Relacionadas</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v>0</v>
          </cell>
          <cell r="R235">
            <v>0</v>
          </cell>
          <cell r="S235">
            <v>0</v>
          </cell>
          <cell r="T235">
            <v>0</v>
          </cell>
          <cell r="U235">
            <v>0</v>
          </cell>
          <cell r="V235">
            <v>0</v>
          </cell>
          <cell r="W235">
            <v>0</v>
          </cell>
          <cell r="X235">
            <v>0</v>
          </cell>
          <cell r="Y235">
            <v>0</v>
          </cell>
          <cell r="Z235">
            <v>0</v>
          </cell>
          <cell r="AA235">
            <v>0</v>
          </cell>
          <cell r="AB235">
            <v>0</v>
          </cell>
          <cell r="AC235" t="str">
            <v/>
          </cell>
          <cell r="AD235" t="str">
            <v/>
          </cell>
          <cell r="AE235" t="str">
            <v/>
          </cell>
          <cell r="AF235" t="str">
            <v/>
          </cell>
          <cell r="AG235" t="str">
            <v/>
          </cell>
          <cell r="AH235" t="str">
            <v/>
          </cell>
          <cell r="AI235" t="str">
            <v/>
          </cell>
          <cell r="AJ235" t="str">
            <v/>
          </cell>
          <cell r="AK235" t="str">
            <v/>
          </cell>
          <cell r="AL235" t="str">
            <v/>
          </cell>
          <cell r="AM235" t="str">
            <v/>
          </cell>
          <cell r="AN235" t="str">
            <v/>
          </cell>
          <cell r="AO235">
            <v>0</v>
          </cell>
          <cell r="AP235">
            <v>0</v>
          </cell>
          <cell r="AQ235">
            <v>0</v>
          </cell>
          <cell r="AR235">
            <v>0</v>
          </cell>
          <cell r="AS235">
            <v>32389503</v>
          </cell>
          <cell r="AT235">
            <v>-32389503</v>
          </cell>
          <cell r="AU235">
            <v>0</v>
          </cell>
          <cell r="AV235">
            <v>0</v>
          </cell>
          <cell r="AW235">
            <v>0</v>
          </cell>
          <cell r="AX235">
            <v>0</v>
          </cell>
          <cell r="AY235">
            <v>0</v>
          </cell>
          <cell r="AZ235">
            <v>0</v>
          </cell>
          <cell r="BA235" t="str">
            <v>TECNO</v>
          </cell>
        </row>
        <row r="236">
          <cell r="A236" t="str">
            <v>0100</v>
          </cell>
          <cell r="B236" t="str">
            <v>Utilidad Inversion Empresas Relacionadas</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v>0</v>
          </cell>
          <cell r="R236">
            <v>0</v>
          </cell>
          <cell r="S236">
            <v>0</v>
          </cell>
          <cell r="T236">
            <v>0</v>
          </cell>
          <cell r="U236">
            <v>0</v>
          </cell>
          <cell r="V236">
            <v>0</v>
          </cell>
          <cell r="W236">
            <v>0</v>
          </cell>
          <cell r="X236">
            <v>0</v>
          </cell>
          <cell r="Y236">
            <v>0</v>
          </cell>
          <cell r="Z236">
            <v>0</v>
          </cell>
          <cell r="AA236">
            <v>0</v>
          </cell>
          <cell r="AB236">
            <v>0</v>
          </cell>
          <cell r="AC236" t="str">
            <v/>
          </cell>
          <cell r="AD236" t="str">
            <v/>
          </cell>
          <cell r="AE236" t="str">
            <v/>
          </cell>
          <cell r="AF236" t="str">
            <v/>
          </cell>
          <cell r="AG236" t="str">
            <v/>
          </cell>
          <cell r="AH236" t="str">
            <v/>
          </cell>
          <cell r="AI236" t="str">
            <v/>
          </cell>
          <cell r="AJ236" t="str">
            <v/>
          </cell>
          <cell r="AK236" t="str">
            <v/>
          </cell>
          <cell r="AL236" t="str">
            <v/>
          </cell>
          <cell r="AM236" t="str">
            <v/>
          </cell>
          <cell r="AN236" t="str">
            <v/>
          </cell>
          <cell r="AO236" t="str">
            <v/>
          </cell>
          <cell r="AP236" t="str">
            <v/>
          </cell>
          <cell r="AQ236" t="str">
            <v/>
          </cell>
          <cell r="AR236" t="str">
            <v/>
          </cell>
          <cell r="AS236" t="str">
            <v/>
          </cell>
          <cell r="AT236" t="str">
            <v/>
          </cell>
          <cell r="AU236" t="str">
            <v/>
          </cell>
          <cell r="AV236" t="str">
            <v/>
          </cell>
          <cell r="AW236" t="str">
            <v/>
          </cell>
          <cell r="AX236" t="str">
            <v/>
          </cell>
          <cell r="AY236" t="str">
            <v/>
          </cell>
          <cell r="AZ236" t="str">
            <v/>
          </cell>
          <cell r="BA236" t="str">
            <v>TELEP</v>
          </cell>
        </row>
        <row r="237">
          <cell r="A237" t="str">
            <v>0100</v>
          </cell>
          <cell r="B237" t="str">
            <v>Utilidad Inversion Empresas Relacionadas</v>
          </cell>
          <cell r="C237" t="str">
            <v/>
          </cell>
          <cell r="D237" t="str">
            <v/>
          </cell>
          <cell r="E237">
            <v>79070737</v>
          </cell>
          <cell r="F237">
            <v>296525431</v>
          </cell>
          <cell r="G237">
            <v>74213925</v>
          </cell>
          <cell r="H237">
            <v>0</v>
          </cell>
          <cell r="I237">
            <v>0</v>
          </cell>
          <cell r="J237">
            <v>0</v>
          </cell>
          <cell r="K237">
            <v>0</v>
          </cell>
          <cell r="L237">
            <v>0</v>
          </cell>
          <cell r="M237">
            <v>0</v>
          </cell>
          <cell r="N237">
            <v>0</v>
          </cell>
          <cell r="O237">
            <v>0</v>
          </cell>
          <cell r="P237">
            <v>0</v>
          </cell>
          <cell r="Q237">
            <v>84715800</v>
          </cell>
          <cell r="R237">
            <v>62644800</v>
          </cell>
          <cell r="S237">
            <v>522262200</v>
          </cell>
          <cell r="T237">
            <v>505276800</v>
          </cell>
          <cell r="U237">
            <v>257956800</v>
          </cell>
          <cell r="V237">
            <v>466026000</v>
          </cell>
          <cell r="W237">
            <v>198682800</v>
          </cell>
          <cell r="X237">
            <v>471240600</v>
          </cell>
          <cell r="Y237">
            <v>416609400</v>
          </cell>
          <cell r="Z237">
            <v>210247800</v>
          </cell>
          <cell r="AA237">
            <v>369039000</v>
          </cell>
          <cell r="AB237">
            <v>1098382200</v>
          </cell>
          <cell r="AC237" t="str">
            <v/>
          </cell>
          <cell r="AD237" t="str">
            <v/>
          </cell>
          <cell r="AE237" t="str">
            <v/>
          </cell>
          <cell r="AF237" t="str">
            <v/>
          </cell>
          <cell r="AG237" t="str">
            <v/>
          </cell>
          <cell r="AH237" t="str">
            <v/>
          </cell>
          <cell r="AI237" t="str">
            <v/>
          </cell>
          <cell r="AJ237" t="str">
            <v/>
          </cell>
          <cell r="AK237" t="str">
            <v/>
          </cell>
          <cell r="AL237" t="str">
            <v/>
          </cell>
          <cell r="AM237" t="str">
            <v/>
          </cell>
          <cell r="AN237" t="str">
            <v/>
          </cell>
          <cell r="AO237">
            <v>187486661</v>
          </cell>
          <cell r="AP237">
            <v>237629884</v>
          </cell>
          <cell r="AQ237">
            <v>786041168</v>
          </cell>
          <cell r="AR237">
            <v>865251676</v>
          </cell>
          <cell r="AS237">
            <v>1188361187</v>
          </cell>
          <cell r="AT237">
            <v>2156005868</v>
          </cell>
          <cell r="AU237">
            <v>1219835634</v>
          </cell>
          <cell r="AV237">
            <v>1138272417</v>
          </cell>
          <cell r="AW237">
            <v>-15461134</v>
          </cell>
          <cell r="AX237">
            <v>3895265431</v>
          </cell>
          <cell r="AY237">
            <v>576493324</v>
          </cell>
          <cell r="AZ237">
            <v>-4925314064</v>
          </cell>
          <cell r="BA237" t="str">
            <v>TEMPR</v>
          </cell>
        </row>
        <row r="238">
          <cell r="A238" t="str">
            <v>0100</v>
          </cell>
          <cell r="B238" t="str">
            <v>Utilidad Inversion Empresas Relacionadas</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v>0</v>
          </cell>
          <cell r="R238">
            <v>0</v>
          </cell>
          <cell r="S238">
            <v>0</v>
          </cell>
          <cell r="T238">
            <v>0</v>
          </cell>
          <cell r="U238">
            <v>0</v>
          </cell>
          <cell r="V238">
            <v>0</v>
          </cell>
          <cell r="W238">
            <v>0</v>
          </cell>
          <cell r="X238">
            <v>0</v>
          </cell>
          <cell r="Y238">
            <v>0</v>
          </cell>
          <cell r="Z238">
            <v>0</v>
          </cell>
          <cell r="AA238">
            <v>0</v>
          </cell>
          <cell r="AB238">
            <v>0</v>
          </cell>
          <cell r="AC238" t="str">
            <v/>
          </cell>
          <cell r="AD238" t="str">
            <v/>
          </cell>
          <cell r="AE238" t="str">
            <v/>
          </cell>
          <cell r="AF238" t="str">
            <v/>
          </cell>
          <cell r="AG238" t="str">
            <v/>
          </cell>
          <cell r="AH238" t="str">
            <v/>
          </cell>
          <cell r="AI238" t="str">
            <v/>
          </cell>
          <cell r="AJ238" t="str">
            <v/>
          </cell>
          <cell r="AK238" t="str">
            <v/>
          </cell>
          <cell r="AL238" t="str">
            <v/>
          </cell>
          <cell r="AM238" t="str">
            <v/>
          </cell>
          <cell r="AN238" t="str">
            <v/>
          </cell>
          <cell r="AO238" t="str">
            <v/>
          </cell>
          <cell r="AP238" t="str">
            <v/>
          </cell>
          <cell r="AQ238" t="str">
            <v/>
          </cell>
          <cell r="AR238" t="str">
            <v/>
          </cell>
          <cell r="AS238" t="str">
            <v/>
          </cell>
          <cell r="AT238" t="str">
            <v/>
          </cell>
          <cell r="AU238" t="str">
            <v/>
          </cell>
          <cell r="AV238" t="str">
            <v/>
          </cell>
          <cell r="AW238" t="str">
            <v/>
          </cell>
          <cell r="AX238" t="str">
            <v/>
          </cell>
          <cell r="AY238" t="str">
            <v/>
          </cell>
          <cell r="AZ238" t="str">
            <v/>
          </cell>
          <cell r="BA238" t="str">
            <v>VTRLD</v>
          </cell>
        </row>
        <row r="239">
          <cell r="A239" t="str">
            <v>0110</v>
          </cell>
          <cell r="B239" t="str">
            <v>Otros Ingresos Fuera de Explotación</v>
          </cell>
          <cell r="C239" t="str">
            <v/>
          </cell>
          <cell r="D239" t="str">
            <v>8460500</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v>0</v>
          </cell>
          <cell r="R239">
            <v>0</v>
          </cell>
          <cell r="S239">
            <v>0</v>
          </cell>
          <cell r="T239">
            <v>0</v>
          </cell>
          <cell r="U239">
            <v>0</v>
          </cell>
          <cell r="V239">
            <v>0</v>
          </cell>
          <cell r="W239">
            <v>0</v>
          </cell>
          <cell r="X239">
            <v>0</v>
          </cell>
          <cell r="Y239">
            <v>0</v>
          </cell>
          <cell r="Z239">
            <v>0</v>
          </cell>
          <cell r="AA239">
            <v>0</v>
          </cell>
          <cell r="AB239">
            <v>0</v>
          </cell>
          <cell r="AC239">
            <v>1000000</v>
          </cell>
          <cell r="AD239">
            <v>1000000</v>
          </cell>
          <cell r="AE239">
            <v>1000000</v>
          </cell>
          <cell r="AF239" t="str">
            <v/>
          </cell>
          <cell r="AG239" t="str">
            <v/>
          </cell>
          <cell r="AH239" t="str">
            <v/>
          </cell>
          <cell r="AI239" t="str">
            <v/>
          </cell>
          <cell r="AJ239" t="str">
            <v/>
          </cell>
          <cell r="AK239" t="str">
            <v/>
          </cell>
          <cell r="AL239" t="str">
            <v/>
          </cell>
          <cell r="AM239" t="str">
            <v/>
          </cell>
          <cell r="AN239" t="str">
            <v/>
          </cell>
          <cell r="AO239" t="str">
            <v/>
          </cell>
          <cell r="AP239" t="str">
            <v/>
          </cell>
          <cell r="AQ239" t="str">
            <v/>
          </cell>
          <cell r="AR239" t="str">
            <v/>
          </cell>
          <cell r="AS239" t="str">
            <v/>
          </cell>
          <cell r="AT239" t="str">
            <v/>
          </cell>
          <cell r="AU239" t="str">
            <v/>
          </cell>
          <cell r="AV239" t="str">
            <v/>
          </cell>
          <cell r="AW239" t="str">
            <v/>
          </cell>
          <cell r="AX239" t="str">
            <v/>
          </cell>
          <cell r="AY239" t="str">
            <v/>
          </cell>
          <cell r="AZ239" t="str">
            <v/>
          </cell>
          <cell r="BA239" t="str">
            <v>DATA</v>
          </cell>
        </row>
        <row r="240">
          <cell r="A240" t="str">
            <v>0110</v>
          </cell>
          <cell r="B240" t="str">
            <v>Otros Ingresos Fuera de Explotación</v>
          </cell>
          <cell r="C240" t="str">
            <v/>
          </cell>
          <cell r="D240" t="str">
            <v/>
          </cell>
          <cell r="E240">
            <v>6302771</v>
          </cell>
          <cell r="F240">
            <v>5931060</v>
          </cell>
          <cell r="G240">
            <v>5929154</v>
          </cell>
          <cell r="H240">
            <v>0</v>
          </cell>
          <cell r="I240">
            <v>0</v>
          </cell>
          <cell r="J240">
            <v>0</v>
          </cell>
          <cell r="K240">
            <v>0</v>
          </cell>
          <cell r="L240">
            <v>0</v>
          </cell>
          <cell r="M240">
            <v>0</v>
          </cell>
          <cell r="N240">
            <v>0</v>
          </cell>
          <cell r="O240">
            <v>0</v>
          </cell>
          <cell r="P240">
            <v>0</v>
          </cell>
          <cell r="Q240">
            <v>0</v>
          </cell>
          <cell r="R240">
            <v>0</v>
          </cell>
          <cell r="S240">
            <v>0</v>
          </cell>
          <cell r="T240">
            <v>1074</v>
          </cell>
          <cell r="U240">
            <v>0</v>
          </cell>
          <cell r="V240">
            <v>0</v>
          </cell>
          <cell r="W240">
            <v>0</v>
          </cell>
          <cell r="X240">
            <v>0</v>
          </cell>
          <cell r="Y240">
            <v>0</v>
          </cell>
          <cell r="Z240">
            <v>0</v>
          </cell>
          <cell r="AA240">
            <v>0</v>
          </cell>
          <cell r="AB240">
            <v>8496833</v>
          </cell>
          <cell r="AC240" t="str">
            <v/>
          </cell>
          <cell r="AD240" t="str">
            <v/>
          </cell>
          <cell r="AE240" t="str">
            <v/>
          </cell>
          <cell r="AF240" t="str">
            <v/>
          </cell>
          <cell r="AG240" t="str">
            <v/>
          </cell>
          <cell r="AH240" t="str">
            <v/>
          </cell>
          <cell r="AI240" t="str">
            <v/>
          </cell>
          <cell r="AJ240" t="str">
            <v/>
          </cell>
          <cell r="AK240" t="str">
            <v/>
          </cell>
          <cell r="AL240" t="str">
            <v/>
          </cell>
          <cell r="AM240" t="str">
            <v/>
          </cell>
          <cell r="AN240" t="str">
            <v/>
          </cell>
          <cell r="AO240">
            <v>0</v>
          </cell>
          <cell r="AP240">
            <v>43837618</v>
          </cell>
          <cell r="AQ240">
            <v>3254226</v>
          </cell>
          <cell r="AR240">
            <v>3293261</v>
          </cell>
          <cell r="AS240">
            <v>1129563</v>
          </cell>
          <cell r="AT240">
            <v>1269165</v>
          </cell>
          <cell r="AU240">
            <v>6491119</v>
          </cell>
          <cell r="AV240">
            <v>19744046</v>
          </cell>
          <cell r="AW240">
            <v>5891561</v>
          </cell>
          <cell r="AX240">
            <v>5934969</v>
          </cell>
          <cell r="AY240">
            <v>5951160</v>
          </cell>
          <cell r="AZ240">
            <v>10952948</v>
          </cell>
          <cell r="BA240" t="str">
            <v>COMUN</v>
          </cell>
        </row>
        <row r="241">
          <cell r="A241" t="str">
            <v>0110</v>
          </cell>
          <cell r="B241" t="str">
            <v>Otros Ingresos Fuera de Explotación</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v>0</v>
          </cell>
          <cell r="R241">
            <v>0</v>
          </cell>
          <cell r="S241">
            <v>0</v>
          </cell>
          <cell r="T241">
            <v>0</v>
          </cell>
          <cell r="U241">
            <v>0</v>
          </cell>
          <cell r="V241">
            <v>0</v>
          </cell>
          <cell r="W241">
            <v>0</v>
          </cell>
          <cell r="X241">
            <v>0</v>
          </cell>
          <cell r="Y241">
            <v>0</v>
          </cell>
          <cell r="Z241">
            <v>0</v>
          </cell>
          <cell r="AA241">
            <v>0</v>
          </cell>
          <cell r="AB241">
            <v>0</v>
          </cell>
          <cell r="AC241" t="str">
            <v/>
          </cell>
          <cell r="AD241" t="str">
            <v/>
          </cell>
          <cell r="AE241" t="str">
            <v/>
          </cell>
          <cell r="AF241" t="str">
            <v/>
          </cell>
          <cell r="AG241" t="str">
            <v/>
          </cell>
          <cell r="AH241" t="str">
            <v/>
          </cell>
          <cell r="AI241" t="str">
            <v/>
          </cell>
          <cell r="AJ241" t="str">
            <v/>
          </cell>
          <cell r="AK241" t="str">
            <v/>
          </cell>
          <cell r="AL241" t="str">
            <v/>
          </cell>
          <cell r="AM241" t="str">
            <v/>
          </cell>
          <cell r="AN241" t="str">
            <v/>
          </cell>
          <cell r="AO241" t="str">
            <v/>
          </cell>
          <cell r="AP241" t="str">
            <v/>
          </cell>
          <cell r="AQ241" t="str">
            <v/>
          </cell>
          <cell r="AR241" t="str">
            <v/>
          </cell>
          <cell r="AS241" t="str">
            <v/>
          </cell>
          <cell r="AT241" t="str">
            <v/>
          </cell>
          <cell r="AU241" t="str">
            <v/>
          </cell>
          <cell r="AV241" t="str">
            <v/>
          </cell>
          <cell r="AW241" t="str">
            <v/>
          </cell>
          <cell r="AX241" t="str">
            <v/>
          </cell>
          <cell r="AY241" t="str">
            <v/>
          </cell>
          <cell r="AZ241" t="str">
            <v/>
          </cell>
          <cell r="BA241" t="str">
            <v>CORP</v>
          </cell>
        </row>
        <row r="242">
          <cell r="A242" t="str">
            <v>0110</v>
          </cell>
          <cell r="B242" t="str">
            <v>Otros Ingresos Fuera de Explotación</v>
          </cell>
          <cell r="C242" t="str">
            <v/>
          </cell>
          <cell r="D242" t="str">
            <v/>
          </cell>
          <cell r="E242">
            <v>482596406</v>
          </cell>
          <cell r="F242">
            <v>247569318</v>
          </cell>
          <cell r="G242">
            <v>1695330667</v>
          </cell>
          <cell r="H242">
            <v>0</v>
          </cell>
          <cell r="I242">
            <v>0</v>
          </cell>
          <cell r="J242">
            <v>0</v>
          </cell>
          <cell r="K242">
            <v>0</v>
          </cell>
          <cell r="L242">
            <v>0</v>
          </cell>
          <cell r="M242">
            <v>0</v>
          </cell>
          <cell r="N242">
            <v>0</v>
          </cell>
          <cell r="O242">
            <v>0</v>
          </cell>
          <cell r="P242">
            <v>0</v>
          </cell>
          <cell r="Q242">
            <v>504435099</v>
          </cell>
          <cell r="R242">
            <v>38591087</v>
          </cell>
          <cell r="S242">
            <v>408420426</v>
          </cell>
          <cell r="T242">
            <v>5287441605</v>
          </cell>
          <cell r="U242">
            <v>393414397</v>
          </cell>
          <cell r="V242">
            <v>1929451213</v>
          </cell>
          <cell r="W242">
            <v>6362952320</v>
          </cell>
          <cell r="X242">
            <v>312718140</v>
          </cell>
          <cell r="Y242">
            <v>-257346370</v>
          </cell>
          <cell r="Z242">
            <v>1046374926</v>
          </cell>
          <cell r="AA242">
            <v>396375763</v>
          </cell>
          <cell r="AB242">
            <v>41681540181</v>
          </cell>
          <cell r="AC242">
            <v>438026215.33061147</v>
          </cell>
          <cell r="AD242">
            <v>395888182.15751338</v>
          </cell>
          <cell r="AE242">
            <v>414789424.37898421</v>
          </cell>
          <cell r="AF242">
            <v>498760105.38119984</v>
          </cell>
          <cell r="AG242">
            <v>487062857.61404276</v>
          </cell>
          <cell r="AH242">
            <v>479510018.0164308</v>
          </cell>
          <cell r="AI242">
            <v>547534651.76806128</v>
          </cell>
          <cell r="AJ242">
            <v>505492594.83771086</v>
          </cell>
          <cell r="AK242">
            <v>514828467.87341321</v>
          </cell>
          <cell r="AL242">
            <v>543288721.42531979</v>
          </cell>
          <cell r="AM242">
            <v>557794064.97426498</v>
          </cell>
          <cell r="AN242">
            <v>572187908.21982718</v>
          </cell>
          <cell r="AO242">
            <v>283636714</v>
          </cell>
          <cell r="AP242">
            <v>306855655</v>
          </cell>
          <cell r="AQ242">
            <v>549002814</v>
          </cell>
          <cell r="AR242">
            <v>542714931</v>
          </cell>
          <cell r="AS242">
            <v>556440104</v>
          </cell>
          <cell r="AT242">
            <v>793418637</v>
          </cell>
          <cell r="AU242">
            <v>550957747</v>
          </cell>
          <cell r="AV242">
            <v>11410479523</v>
          </cell>
          <cell r="AW242">
            <v>619769505</v>
          </cell>
          <cell r="AX242">
            <v>449149602</v>
          </cell>
          <cell r="AY242">
            <v>1235007340</v>
          </cell>
          <cell r="AZ242">
            <v>5090467176</v>
          </cell>
          <cell r="BA242" t="str">
            <v>CTCSA</v>
          </cell>
        </row>
        <row r="243">
          <cell r="A243" t="str">
            <v>0110</v>
          </cell>
          <cell r="B243" t="str">
            <v>Otros Ingresos Fuera de Explotación</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v>0</v>
          </cell>
          <cell r="R243">
            <v>0</v>
          </cell>
          <cell r="S243">
            <v>0</v>
          </cell>
          <cell r="T243">
            <v>0</v>
          </cell>
          <cell r="U243">
            <v>0</v>
          </cell>
          <cell r="V243">
            <v>0</v>
          </cell>
          <cell r="W243">
            <v>0</v>
          </cell>
          <cell r="X243">
            <v>0</v>
          </cell>
          <cell r="Y243">
            <v>0</v>
          </cell>
          <cell r="Z243">
            <v>0</v>
          </cell>
          <cell r="AA243">
            <v>0</v>
          </cell>
          <cell r="AB243">
            <v>0</v>
          </cell>
          <cell r="AC243" t="str">
            <v/>
          </cell>
          <cell r="AD243" t="str">
            <v/>
          </cell>
          <cell r="AE243" t="str">
            <v/>
          </cell>
          <cell r="AF243" t="str">
            <v/>
          </cell>
          <cell r="AG243" t="str">
            <v/>
          </cell>
          <cell r="AH243" t="str">
            <v/>
          </cell>
          <cell r="AI243" t="str">
            <v/>
          </cell>
          <cell r="AJ243" t="str">
            <v/>
          </cell>
          <cell r="AK243" t="str">
            <v/>
          </cell>
          <cell r="AL243" t="str">
            <v/>
          </cell>
          <cell r="AM243" t="str">
            <v/>
          </cell>
          <cell r="AN243" t="str">
            <v/>
          </cell>
          <cell r="AO243">
            <v>47070000</v>
          </cell>
          <cell r="AP243">
            <v>42077000</v>
          </cell>
          <cell r="AQ243">
            <v>-50578000</v>
          </cell>
          <cell r="AR243">
            <v>0</v>
          </cell>
          <cell r="AS243">
            <v>0</v>
          </cell>
          <cell r="AT243">
            <v>0</v>
          </cell>
          <cell r="AU243">
            <v>0</v>
          </cell>
          <cell r="AV243">
            <v>0</v>
          </cell>
          <cell r="AW243">
            <v>0</v>
          </cell>
          <cell r="AX243">
            <v>0</v>
          </cell>
          <cell r="AY243">
            <v>-38442000</v>
          </cell>
          <cell r="AZ243">
            <v>0</v>
          </cell>
          <cell r="BA243" t="str">
            <v>CTCSG</v>
          </cell>
        </row>
        <row r="244">
          <cell r="A244" t="str">
            <v>0110</v>
          </cell>
          <cell r="B244" t="str">
            <v>Otros Ingresos Fuera de Explotación</v>
          </cell>
          <cell r="C244" t="str">
            <v/>
          </cell>
          <cell r="D244" t="str">
            <v/>
          </cell>
          <cell r="E244">
            <v>10025552</v>
          </cell>
          <cell r="F244">
            <v>9944972</v>
          </cell>
          <cell r="G244">
            <v>9855448</v>
          </cell>
          <cell r="H244">
            <v>0</v>
          </cell>
          <cell r="I244">
            <v>0</v>
          </cell>
          <cell r="J244">
            <v>0</v>
          </cell>
          <cell r="K244">
            <v>0</v>
          </cell>
          <cell r="L244">
            <v>0</v>
          </cell>
          <cell r="M244">
            <v>0</v>
          </cell>
          <cell r="N244">
            <v>0</v>
          </cell>
          <cell r="O244">
            <v>0</v>
          </cell>
          <cell r="P244">
            <v>0</v>
          </cell>
          <cell r="Q244">
            <v>0</v>
          </cell>
          <cell r="R244">
            <v>8885356</v>
          </cell>
          <cell r="S244">
            <v>16848860</v>
          </cell>
          <cell r="T244">
            <v>15471055</v>
          </cell>
          <cell r="U244">
            <v>40322583</v>
          </cell>
          <cell r="V244">
            <v>268930731</v>
          </cell>
          <cell r="W244">
            <v>19630176</v>
          </cell>
          <cell r="X244">
            <v>18934307</v>
          </cell>
          <cell r="Y244">
            <v>21851914</v>
          </cell>
          <cell r="Z244">
            <v>19008174</v>
          </cell>
          <cell r="AA244">
            <v>43816554</v>
          </cell>
          <cell r="AB244">
            <v>19114511</v>
          </cell>
          <cell r="AC244">
            <v>0</v>
          </cell>
          <cell r="AD244">
            <v>0</v>
          </cell>
          <cell r="AE244">
            <v>0</v>
          </cell>
          <cell r="AF244">
            <v>0</v>
          </cell>
          <cell r="AG244">
            <v>0</v>
          </cell>
          <cell r="AH244">
            <v>0</v>
          </cell>
          <cell r="AI244">
            <v>0</v>
          </cell>
          <cell r="AJ244">
            <v>0</v>
          </cell>
          <cell r="AK244">
            <v>0</v>
          </cell>
          <cell r="AL244">
            <v>0</v>
          </cell>
          <cell r="AM244">
            <v>0</v>
          </cell>
          <cell r="AN244">
            <v>0</v>
          </cell>
          <cell r="AO244">
            <v>10011118</v>
          </cell>
          <cell r="AP244">
            <v>18662433</v>
          </cell>
          <cell r="AQ244">
            <v>25501764</v>
          </cell>
          <cell r="AR244">
            <v>17172919</v>
          </cell>
          <cell r="AS244">
            <v>21570776</v>
          </cell>
          <cell r="AT244">
            <v>17209109</v>
          </cell>
          <cell r="AU244">
            <v>17697122</v>
          </cell>
          <cell r="AV244">
            <v>18330677</v>
          </cell>
          <cell r="AW244">
            <v>17646932</v>
          </cell>
          <cell r="AX244">
            <v>17806553</v>
          </cell>
          <cell r="AY244">
            <v>-60540973</v>
          </cell>
          <cell r="AZ244">
            <v>10301098</v>
          </cell>
          <cell r="BA244" t="str">
            <v>CTCTR</v>
          </cell>
        </row>
        <row r="245">
          <cell r="A245" t="str">
            <v>0110</v>
          </cell>
          <cell r="B245" t="str">
            <v>Otros Ingresos Fuera de Explotación</v>
          </cell>
          <cell r="C245" t="str">
            <v/>
          </cell>
          <cell r="D245" t="str">
            <v/>
          </cell>
          <cell r="E245">
            <v>47102869</v>
          </cell>
          <cell r="F245">
            <v>79097070</v>
          </cell>
          <cell r="G245">
            <v>-26540767</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22000000</v>
          </cell>
          <cell r="AD245">
            <v>22000000</v>
          </cell>
          <cell r="AE245">
            <v>22000000</v>
          </cell>
          <cell r="AF245">
            <v>22000000</v>
          </cell>
          <cell r="AG245">
            <v>22000000</v>
          </cell>
          <cell r="AH245">
            <v>22000000</v>
          </cell>
          <cell r="AI245">
            <v>22000000</v>
          </cell>
          <cell r="AJ245">
            <v>22000000</v>
          </cell>
          <cell r="AK245">
            <v>22000000</v>
          </cell>
          <cell r="AL245">
            <v>22000000</v>
          </cell>
          <cell r="AM245">
            <v>22000000</v>
          </cell>
          <cell r="AN245">
            <v>22000000</v>
          </cell>
          <cell r="AO245">
            <v>1350531</v>
          </cell>
          <cell r="AP245">
            <v>11969325</v>
          </cell>
          <cell r="AQ245">
            <v>15651996</v>
          </cell>
          <cell r="AR245">
            <v>94472511</v>
          </cell>
          <cell r="AS245">
            <v>2303953</v>
          </cell>
          <cell r="AT245">
            <v>20555881</v>
          </cell>
          <cell r="AU245">
            <v>15365981</v>
          </cell>
          <cell r="AV245">
            <v>7199766</v>
          </cell>
          <cell r="AW245">
            <v>37970487</v>
          </cell>
          <cell r="AX245">
            <v>6639460</v>
          </cell>
          <cell r="AY245">
            <v>15396658</v>
          </cell>
          <cell r="AZ245">
            <v>88616788</v>
          </cell>
          <cell r="BA245" t="str">
            <v>EMPRE</v>
          </cell>
        </row>
        <row r="246">
          <cell r="A246" t="str">
            <v>0110</v>
          </cell>
          <cell r="B246" t="str">
            <v>Otros Ingresos Fuera de Explotación</v>
          </cell>
          <cell r="C246" t="str">
            <v/>
          </cell>
          <cell r="D246" t="str">
            <v/>
          </cell>
          <cell r="E246">
            <v>589688</v>
          </cell>
          <cell r="F246">
            <v>4233094</v>
          </cell>
          <cell r="G246">
            <v>790574</v>
          </cell>
          <cell r="H246">
            <v>0</v>
          </cell>
          <cell r="I246">
            <v>0</v>
          </cell>
          <cell r="J246">
            <v>0</v>
          </cell>
          <cell r="K246">
            <v>0</v>
          </cell>
          <cell r="L246">
            <v>0</v>
          </cell>
          <cell r="M246">
            <v>0</v>
          </cell>
          <cell r="N246">
            <v>0</v>
          </cell>
          <cell r="O246">
            <v>0</v>
          </cell>
          <cell r="P246">
            <v>0</v>
          </cell>
          <cell r="Q246">
            <v>0</v>
          </cell>
          <cell r="R246">
            <v>0</v>
          </cell>
          <cell r="S246">
            <v>16212701</v>
          </cell>
          <cell r="T246">
            <v>20996007</v>
          </cell>
          <cell r="U246">
            <v>-160948</v>
          </cell>
          <cell r="V246">
            <v>914692</v>
          </cell>
          <cell r="W246">
            <v>229614</v>
          </cell>
          <cell r="X246">
            <v>25028285</v>
          </cell>
          <cell r="Y246">
            <v>4692144</v>
          </cell>
          <cell r="Z246">
            <v>20000396</v>
          </cell>
          <cell r="AA246">
            <v>68616498</v>
          </cell>
          <cell r="AB246">
            <v>20988759</v>
          </cell>
          <cell r="AC246">
            <v>0</v>
          </cell>
          <cell r="AD246">
            <v>0</v>
          </cell>
          <cell r="AE246">
            <v>0</v>
          </cell>
          <cell r="AF246">
            <v>0</v>
          </cell>
          <cell r="AG246">
            <v>0</v>
          </cell>
          <cell r="AH246">
            <v>0</v>
          </cell>
          <cell r="AI246">
            <v>0</v>
          </cell>
          <cell r="AJ246">
            <v>0</v>
          </cell>
          <cell r="AK246">
            <v>0</v>
          </cell>
          <cell r="AL246">
            <v>0</v>
          </cell>
          <cell r="AM246">
            <v>0</v>
          </cell>
          <cell r="AN246">
            <v>0</v>
          </cell>
          <cell r="AO246">
            <v>519709</v>
          </cell>
          <cell r="AP246">
            <v>200</v>
          </cell>
          <cell r="AQ246">
            <v>2141202</v>
          </cell>
          <cell r="AR246">
            <v>-15145657</v>
          </cell>
          <cell r="AS246">
            <v>19247524</v>
          </cell>
          <cell r="AT246">
            <v>21621258</v>
          </cell>
          <cell r="AU246">
            <v>679622</v>
          </cell>
          <cell r="AV246">
            <v>1102826</v>
          </cell>
          <cell r="AW246">
            <v>19086388</v>
          </cell>
          <cell r="AX246">
            <v>1116317</v>
          </cell>
          <cell r="AY246">
            <v>338615</v>
          </cell>
          <cell r="AZ246">
            <v>1067544</v>
          </cell>
          <cell r="BA246" t="str">
            <v>EQYS</v>
          </cell>
        </row>
        <row r="247">
          <cell r="A247" t="str">
            <v>0110</v>
          </cell>
          <cell r="B247" t="str">
            <v>Otros Ingresos Fuera de Explotación</v>
          </cell>
          <cell r="C247" t="str">
            <v/>
          </cell>
          <cell r="D247" t="str">
            <v/>
          </cell>
          <cell r="E247">
            <v>188000</v>
          </cell>
          <cell r="F247">
            <v>205000</v>
          </cell>
          <cell r="G247">
            <v>25837834</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13017000</v>
          </cell>
          <cell r="AP247">
            <v>114000</v>
          </cell>
          <cell r="AQ247">
            <v>100500</v>
          </cell>
          <cell r="AR247">
            <v>127400</v>
          </cell>
          <cell r="AS247">
            <v>74229508</v>
          </cell>
          <cell r="AT247">
            <v>45509281</v>
          </cell>
          <cell r="AU247">
            <v>4299998</v>
          </cell>
          <cell r="AV247">
            <v>23286961</v>
          </cell>
          <cell r="AW247">
            <v>458000</v>
          </cell>
          <cell r="AX247">
            <v>168500</v>
          </cell>
          <cell r="AY247">
            <v>3000</v>
          </cell>
          <cell r="AZ247">
            <v>99148500</v>
          </cell>
          <cell r="BA247" t="str">
            <v>FUNTE</v>
          </cell>
        </row>
        <row r="248">
          <cell r="A248" t="str">
            <v>0110</v>
          </cell>
          <cell r="B248" t="str">
            <v>Otros Ingresos Fuera de Explotación</v>
          </cell>
          <cell r="C248" t="str">
            <v/>
          </cell>
          <cell r="D248" t="str">
            <v/>
          </cell>
          <cell r="E248">
            <v>0</v>
          </cell>
          <cell r="F248">
            <v>0</v>
          </cell>
          <cell r="G248">
            <v>4860861</v>
          </cell>
          <cell r="H248">
            <v>0</v>
          </cell>
          <cell r="I248">
            <v>0</v>
          </cell>
          <cell r="J248">
            <v>0</v>
          </cell>
          <cell r="K248">
            <v>0</v>
          </cell>
          <cell r="L248">
            <v>0</v>
          </cell>
          <cell r="M248">
            <v>0</v>
          </cell>
          <cell r="N248">
            <v>0</v>
          </cell>
          <cell r="O248">
            <v>0</v>
          </cell>
          <cell r="P248">
            <v>0</v>
          </cell>
          <cell r="Q248">
            <v>361033836</v>
          </cell>
          <cell r="R248">
            <v>532376126</v>
          </cell>
          <cell r="S248">
            <v>45148</v>
          </cell>
          <cell r="T248">
            <v>45148</v>
          </cell>
          <cell r="U248">
            <v>405148</v>
          </cell>
          <cell r="V248">
            <v>45148</v>
          </cell>
          <cell r="W248">
            <v>2240320</v>
          </cell>
          <cell r="X248">
            <v>47497</v>
          </cell>
          <cell r="Y248">
            <v>0</v>
          </cell>
          <cell r="Z248">
            <v>2430770</v>
          </cell>
          <cell r="AA248">
            <v>0</v>
          </cell>
          <cell r="AB248">
            <v>-27043271</v>
          </cell>
          <cell r="AC248">
            <v>6672168.8291658862</v>
          </cell>
          <cell r="AD248">
            <v>6672168.8291664533</v>
          </cell>
          <cell r="AE248">
            <v>6672168.8291672645</v>
          </cell>
          <cell r="AF248">
            <v>6672168.8291676268</v>
          </cell>
          <cell r="AG248">
            <v>6672168.8291663909</v>
          </cell>
          <cell r="AH248">
            <v>6672168.829166743</v>
          </cell>
          <cell r="AI248">
            <v>6672168.829165739</v>
          </cell>
          <cell r="AJ248">
            <v>6672168.8291665195</v>
          </cell>
          <cell r="AK248">
            <v>6672168.8291663006</v>
          </cell>
          <cell r="AL248">
            <v>6672168.8291672748</v>
          </cell>
          <cell r="AM248">
            <v>6672168.8291680496</v>
          </cell>
          <cell r="AN248">
            <v>6672168.8291654671</v>
          </cell>
          <cell r="AO248">
            <v>4730976</v>
          </cell>
          <cell r="AP248">
            <v>4738452</v>
          </cell>
          <cell r="AQ248">
            <v>4749471</v>
          </cell>
          <cell r="AR248">
            <v>4743921</v>
          </cell>
          <cell r="AS248">
            <v>36480101</v>
          </cell>
          <cell r="AT248">
            <v>12790135</v>
          </cell>
          <cell r="AU248">
            <v>4800696</v>
          </cell>
          <cell r="AV248">
            <v>4809861</v>
          </cell>
          <cell r="AW248">
            <v>4804425</v>
          </cell>
          <cell r="AX248">
            <v>4828488</v>
          </cell>
          <cell r="AY248">
            <v>-47743026</v>
          </cell>
          <cell r="AZ248">
            <v>4877334</v>
          </cell>
          <cell r="BA248" t="str">
            <v>GB120</v>
          </cell>
        </row>
        <row r="249">
          <cell r="A249" t="str">
            <v>0110</v>
          </cell>
          <cell r="B249" t="str">
            <v>Otros Ingresos Fuera de Explotación</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v>0</v>
          </cell>
          <cell r="R249">
            <v>0</v>
          </cell>
          <cell r="S249">
            <v>0</v>
          </cell>
          <cell r="T249">
            <v>0</v>
          </cell>
          <cell r="U249">
            <v>0</v>
          </cell>
          <cell r="V249">
            <v>0</v>
          </cell>
          <cell r="W249">
            <v>0</v>
          </cell>
          <cell r="X249">
            <v>0</v>
          </cell>
          <cell r="Y249">
            <v>0</v>
          </cell>
          <cell r="Z249">
            <v>0</v>
          </cell>
          <cell r="AA249">
            <v>0</v>
          </cell>
          <cell r="AB249">
            <v>0</v>
          </cell>
          <cell r="AC249" t="str">
            <v/>
          </cell>
          <cell r="AD249" t="str">
            <v/>
          </cell>
          <cell r="AE249" t="str">
            <v/>
          </cell>
          <cell r="AF249" t="str">
            <v/>
          </cell>
          <cell r="AG249" t="str">
            <v/>
          </cell>
          <cell r="AH249" t="str">
            <v/>
          </cell>
          <cell r="AI249" t="str">
            <v/>
          </cell>
          <cell r="AJ249" t="str">
            <v/>
          </cell>
          <cell r="AK249" t="str">
            <v/>
          </cell>
          <cell r="AL249" t="str">
            <v/>
          </cell>
          <cell r="AM249" t="str">
            <v/>
          </cell>
          <cell r="AN249" t="str">
            <v/>
          </cell>
          <cell r="AO249">
            <v>0</v>
          </cell>
          <cell r="AP249">
            <v>0</v>
          </cell>
          <cell r="AQ249">
            <v>1374823</v>
          </cell>
          <cell r="AR249">
            <v>0</v>
          </cell>
          <cell r="AS249">
            <v>0</v>
          </cell>
          <cell r="AT249">
            <v>0</v>
          </cell>
          <cell r="AU249">
            <v>0</v>
          </cell>
          <cell r="AV249">
            <v>0</v>
          </cell>
          <cell r="AW249">
            <v>0</v>
          </cell>
          <cell r="AX249">
            <v>0</v>
          </cell>
          <cell r="AY249">
            <v>0</v>
          </cell>
          <cell r="AZ249">
            <v>0</v>
          </cell>
          <cell r="BA249" t="str">
            <v>INFOE</v>
          </cell>
        </row>
        <row r="250">
          <cell r="A250" t="str">
            <v>0110</v>
          </cell>
          <cell r="B250" t="str">
            <v>Otros Ingresos Fuera de Explotación</v>
          </cell>
          <cell r="C250" t="str">
            <v/>
          </cell>
          <cell r="D250" t="str">
            <v/>
          </cell>
          <cell r="E250">
            <v>0</v>
          </cell>
          <cell r="F250">
            <v>0</v>
          </cell>
          <cell r="G250">
            <v>40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t="str">
            <v/>
          </cell>
          <cell r="AD250" t="str">
            <v/>
          </cell>
          <cell r="AE250" t="str">
            <v/>
          </cell>
          <cell r="AF250" t="str">
            <v/>
          </cell>
          <cell r="AG250" t="str">
            <v/>
          </cell>
          <cell r="AH250" t="str">
            <v/>
          </cell>
          <cell r="AI250" t="str">
            <v/>
          </cell>
          <cell r="AJ250" t="str">
            <v/>
          </cell>
          <cell r="AK250" t="str">
            <v/>
          </cell>
          <cell r="AL250" t="str">
            <v/>
          </cell>
          <cell r="AM250" t="str">
            <v/>
          </cell>
          <cell r="AN250" t="str">
            <v/>
          </cell>
          <cell r="AO250">
            <v>0</v>
          </cell>
          <cell r="AP250">
            <v>0</v>
          </cell>
          <cell r="AQ250">
            <v>0</v>
          </cell>
          <cell r="AR250">
            <v>0</v>
          </cell>
          <cell r="AS250">
            <v>199482568</v>
          </cell>
          <cell r="AT250">
            <v>0</v>
          </cell>
          <cell r="AU250">
            <v>0</v>
          </cell>
          <cell r="AV250">
            <v>-451338</v>
          </cell>
          <cell r="AW250">
            <v>0</v>
          </cell>
          <cell r="AX250">
            <v>0</v>
          </cell>
          <cell r="AY250">
            <v>0</v>
          </cell>
          <cell r="AZ250">
            <v>0</v>
          </cell>
          <cell r="BA250" t="str">
            <v>INTER</v>
          </cell>
        </row>
        <row r="251">
          <cell r="A251" t="str">
            <v>0110</v>
          </cell>
          <cell r="B251" t="str">
            <v>Otros Ingresos Fuera de Explotación</v>
          </cell>
          <cell r="C251" t="str">
            <v/>
          </cell>
          <cell r="D251" t="str">
            <v/>
          </cell>
          <cell r="E251" t="str">
            <v/>
          </cell>
          <cell r="F251" t="str">
            <v/>
          </cell>
          <cell r="G251" t="str">
            <v/>
          </cell>
          <cell r="H251" t="str">
            <v/>
          </cell>
          <cell r="I251" t="str">
            <v/>
          </cell>
          <cell r="J251" t="str">
            <v/>
          </cell>
          <cell r="K251" t="str">
            <v/>
          </cell>
          <cell r="L251" t="str">
            <v/>
          </cell>
          <cell r="M251" t="str">
            <v/>
          </cell>
          <cell r="N251" t="str">
            <v/>
          </cell>
          <cell r="O251" t="str">
            <v/>
          </cell>
          <cell r="P251" t="str">
            <v/>
          </cell>
          <cell r="Q251">
            <v>0</v>
          </cell>
          <cell r="R251">
            <v>0</v>
          </cell>
          <cell r="S251">
            <v>0</v>
          </cell>
          <cell r="T251">
            <v>0</v>
          </cell>
          <cell r="U251">
            <v>0</v>
          </cell>
          <cell r="V251">
            <v>0</v>
          </cell>
          <cell r="W251">
            <v>0</v>
          </cell>
          <cell r="X251">
            <v>0</v>
          </cell>
          <cell r="Y251">
            <v>0</v>
          </cell>
          <cell r="Z251">
            <v>0</v>
          </cell>
          <cell r="AA251">
            <v>0</v>
          </cell>
          <cell r="AB251">
            <v>0</v>
          </cell>
          <cell r="AC251" t="str">
            <v/>
          </cell>
          <cell r="AD251" t="str">
            <v/>
          </cell>
          <cell r="AE251" t="str">
            <v/>
          </cell>
          <cell r="AF251" t="str">
            <v/>
          </cell>
          <cell r="AG251" t="str">
            <v/>
          </cell>
          <cell r="AH251" t="str">
            <v/>
          </cell>
          <cell r="AI251" t="str">
            <v/>
          </cell>
          <cell r="AJ251" t="str">
            <v/>
          </cell>
          <cell r="AK251" t="str">
            <v/>
          </cell>
          <cell r="AL251" t="str">
            <v/>
          </cell>
          <cell r="AM251" t="str">
            <v/>
          </cell>
          <cell r="AN251" t="str">
            <v/>
          </cell>
          <cell r="AO251">
            <v>0</v>
          </cell>
          <cell r="AP251">
            <v>0</v>
          </cell>
          <cell r="AQ251">
            <v>0</v>
          </cell>
          <cell r="AR251">
            <v>0</v>
          </cell>
          <cell r="AS251">
            <v>34877184</v>
          </cell>
          <cell r="AT251">
            <v>0</v>
          </cell>
          <cell r="AU251">
            <v>0</v>
          </cell>
          <cell r="AV251">
            <v>0</v>
          </cell>
          <cell r="AW251">
            <v>0</v>
          </cell>
          <cell r="AX251">
            <v>0</v>
          </cell>
          <cell r="AY251">
            <v>0</v>
          </cell>
          <cell r="AZ251">
            <v>9080020</v>
          </cell>
          <cell r="BA251" t="str">
            <v>INVER</v>
          </cell>
        </row>
        <row r="252">
          <cell r="A252" t="str">
            <v>0110</v>
          </cell>
          <cell r="B252" t="str">
            <v>Otros Ingresos Fuera de Explotación</v>
          </cell>
          <cell r="C252" t="str">
            <v/>
          </cell>
          <cell r="D252" t="str">
            <v/>
          </cell>
          <cell r="E252">
            <v>11106664</v>
          </cell>
          <cell r="F252">
            <v>10295524</v>
          </cell>
          <cell r="G252">
            <v>11227538</v>
          </cell>
          <cell r="H252">
            <v>0</v>
          </cell>
          <cell r="I252">
            <v>0</v>
          </cell>
          <cell r="J252">
            <v>0</v>
          </cell>
          <cell r="K252">
            <v>0</v>
          </cell>
          <cell r="L252">
            <v>0</v>
          </cell>
          <cell r="M252">
            <v>0</v>
          </cell>
          <cell r="N252">
            <v>0</v>
          </cell>
          <cell r="O252">
            <v>0</v>
          </cell>
          <cell r="P252">
            <v>0</v>
          </cell>
          <cell r="Q252">
            <v>33475038</v>
          </cell>
          <cell r="R252">
            <v>25103158</v>
          </cell>
          <cell r="S252">
            <v>36883637</v>
          </cell>
          <cell r="T252">
            <v>37577814</v>
          </cell>
          <cell r="U252">
            <v>53840436</v>
          </cell>
          <cell r="V252">
            <v>28140997</v>
          </cell>
          <cell r="W252">
            <v>35200596</v>
          </cell>
          <cell r="X252">
            <v>33610542</v>
          </cell>
          <cell r="Y252">
            <v>28922821</v>
          </cell>
          <cell r="Z252">
            <v>29572996</v>
          </cell>
          <cell r="AA252">
            <v>-54962519</v>
          </cell>
          <cell r="AB252">
            <v>26612368</v>
          </cell>
          <cell r="AC252">
            <v>12278080</v>
          </cell>
          <cell r="AD252">
            <v>12094570</v>
          </cell>
          <cell r="AE252">
            <v>12543030</v>
          </cell>
          <cell r="AF252">
            <v>12083650</v>
          </cell>
          <cell r="AG252">
            <v>12127460</v>
          </cell>
          <cell r="AH252">
            <v>12123080</v>
          </cell>
          <cell r="AI252">
            <v>12197070</v>
          </cell>
          <cell r="AJ252">
            <v>12443290</v>
          </cell>
          <cell r="AK252">
            <v>12285200</v>
          </cell>
          <cell r="AL252">
            <v>12365040</v>
          </cell>
          <cell r="AM252">
            <v>12327510</v>
          </cell>
          <cell r="AN252">
            <v>12342780</v>
          </cell>
          <cell r="AO252">
            <v>11513273</v>
          </cell>
          <cell r="AP252">
            <v>9821864</v>
          </cell>
          <cell r="AQ252">
            <v>14019692</v>
          </cell>
          <cell r="AR252">
            <v>40450144</v>
          </cell>
          <cell r="AS252">
            <v>30076721</v>
          </cell>
          <cell r="AT252">
            <v>18544090</v>
          </cell>
          <cell r="AU252">
            <v>19516870</v>
          </cell>
          <cell r="AV252">
            <v>13408750</v>
          </cell>
          <cell r="AW252">
            <v>29847576</v>
          </cell>
          <cell r="AX252">
            <v>19160842</v>
          </cell>
          <cell r="AY252">
            <v>18266197</v>
          </cell>
          <cell r="AZ252">
            <v>64238346</v>
          </cell>
          <cell r="BA252" t="str">
            <v>ISTEL</v>
          </cell>
        </row>
        <row r="253">
          <cell r="A253" t="str">
            <v>0110</v>
          </cell>
          <cell r="B253" t="str">
            <v>Otros Ingresos Fuera de Explotación</v>
          </cell>
          <cell r="C253" t="str">
            <v/>
          </cell>
          <cell r="D253" t="str">
            <v/>
          </cell>
          <cell r="E253" t="str">
            <v/>
          </cell>
          <cell r="F253" t="str">
            <v/>
          </cell>
          <cell r="G253" t="str">
            <v/>
          </cell>
          <cell r="H253" t="str">
            <v/>
          </cell>
          <cell r="I253" t="str">
            <v/>
          </cell>
          <cell r="J253" t="str">
            <v/>
          </cell>
          <cell r="K253" t="str">
            <v/>
          </cell>
          <cell r="L253" t="str">
            <v/>
          </cell>
          <cell r="M253" t="str">
            <v/>
          </cell>
          <cell r="N253" t="str">
            <v/>
          </cell>
          <cell r="O253" t="str">
            <v/>
          </cell>
          <cell r="P253" t="str">
            <v/>
          </cell>
          <cell r="Q253">
            <v>0</v>
          </cell>
          <cell r="R253">
            <v>0</v>
          </cell>
          <cell r="S253">
            <v>0</v>
          </cell>
          <cell r="T253">
            <v>0</v>
          </cell>
          <cell r="U253">
            <v>0</v>
          </cell>
          <cell r="V253">
            <v>0</v>
          </cell>
          <cell r="W253">
            <v>0</v>
          </cell>
          <cell r="X253">
            <v>0</v>
          </cell>
          <cell r="Y253">
            <v>0</v>
          </cell>
          <cell r="Z253">
            <v>0</v>
          </cell>
          <cell r="AA253">
            <v>0</v>
          </cell>
          <cell r="AB253">
            <v>0</v>
          </cell>
          <cell r="AC253" t="str">
            <v/>
          </cell>
          <cell r="AD253" t="str">
            <v/>
          </cell>
          <cell r="AE253" t="str">
            <v/>
          </cell>
          <cell r="AF253" t="str">
            <v/>
          </cell>
          <cell r="AG253" t="str">
            <v/>
          </cell>
          <cell r="AH253" t="str">
            <v/>
          </cell>
          <cell r="AI253" t="str">
            <v/>
          </cell>
          <cell r="AJ253" t="str">
            <v/>
          </cell>
          <cell r="AK253" t="str">
            <v/>
          </cell>
          <cell r="AL253" t="str">
            <v/>
          </cell>
          <cell r="AM253" t="str">
            <v/>
          </cell>
          <cell r="AN253" t="str">
            <v/>
          </cell>
          <cell r="AO253">
            <v>0</v>
          </cell>
          <cell r="AP253">
            <v>0</v>
          </cell>
          <cell r="AQ253">
            <v>0</v>
          </cell>
          <cell r="AR253">
            <v>0</v>
          </cell>
          <cell r="AS253">
            <v>0</v>
          </cell>
          <cell r="AT253">
            <v>0</v>
          </cell>
          <cell r="AU253">
            <v>1502169</v>
          </cell>
          <cell r="AV253">
            <v>-1513238</v>
          </cell>
          <cell r="AW253">
            <v>0</v>
          </cell>
          <cell r="AX253">
            <v>0</v>
          </cell>
          <cell r="AY253">
            <v>0</v>
          </cell>
          <cell r="AZ253">
            <v>0</v>
          </cell>
          <cell r="BA253" t="str">
            <v>PANAL</v>
          </cell>
        </row>
        <row r="254">
          <cell r="A254" t="str">
            <v>0110</v>
          </cell>
          <cell r="B254" t="str">
            <v>Otros Ingresos Fuera de Explotación</v>
          </cell>
          <cell r="C254" t="str">
            <v/>
          </cell>
          <cell r="D254" t="str">
            <v/>
          </cell>
          <cell r="E254" t="str">
            <v/>
          </cell>
          <cell r="F254" t="str">
            <v/>
          </cell>
          <cell r="G254" t="str">
            <v/>
          </cell>
          <cell r="H254" t="str">
            <v/>
          </cell>
          <cell r="I254" t="str">
            <v/>
          </cell>
          <cell r="J254" t="str">
            <v/>
          </cell>
          <cell r="K254" t="str">
            <v/>
          </cell>
          <cell r="L254" t="str">
            <v/>
          </cell>
          <cell r="M254" t="str">
            <v/>
          </cell>
          <cell r="N254" t="str">
            <v/>
          </cell>
          <cell r="O254" t="str">
            <v/>
          </cell>
          <cell r="P254" t="str">
            <v/>
          </cell>
          <cell r="Q254">
            <v>0</v>
          </cell>
          <cell r="R254">
            <v>0</v>
          </cell>
          <cell r="S254">
            <v>0</v>
          </cell>
          <cell r="T254">
            <v>0</v>
          </cell>
          <cell r="U254">
            <v>0</v>
          </cell>
          <cell r="V254">
            <v>0</v>
          </cell>
          <cell r="W254">
            <v>0</v>
          </cell>
          <cell r="X254">
            <v>0</v>
          </cell>
          <cell r="Y254">
            <v>0</v>
          </cell>
          <cell r="Z254">
            <v>0</v>
          </cell>
          <cell r="AA254">
            <v>0</v>
          </cell>
          <cell r="AB254">
            <v>0</v>
          </cell>
          <cell r="AC254" t="str">
            <v/>
          </cell>
          <cell r="AD254" t="str">
            <v/>
          </cell>
          <cell r="AE254" t="str">
            <v/>
          </cell>
          <cell r="AF254" t="str">
            <v/>
          </cell>
          <cell r="AG254" t="str">
            <v/>
          </cell>
          <cell r="AH254" t="str">
            <v/>
          </cell>
          <cell r="AI254" t="str">
            <v/>
          </cell>
          <cell r="AJ254" t="str">
            <v/>
          </cell>
          <cell r="AK254" t="str">
            <v/>
          </cell>
          <cell r="AL254" t="str">
            <v/>
          </cell>
          <cell r="AM254" t="str">
            <v/>
          </cell>
          <cell r="AN254" t="str">
            <v/>
          </cell>
          <cell r="AO254" t="str">
            <v/>
          </cell>
          <cell r="AP254" t="str">
            <v/>
          </cell>
          <cell r="AQ254" t="str">
            <v/>
          </cell>
          <cell r="AR254" t="str">
            <v/>
          </cell>
          <cell r="AS254" t="str">
            <v/>
          </cell>
          <cell r="AT254" t="str">
            <v/>
          </cell>
          <cell r="AU254" t="str">
            <v/>
          </cell>
          <cell r="AV254" t="str">
            <v/>
          </cell>
          <cell r="AW254" t="str">
            <v/>
          </cell>
          <cell r="AX254" t="str">
            <v/>
          </cell>
          <cell r="AY254" t="str">
            <v/>
          </cell>
          <cell r="AZ254" t="str">
            <v/>
          </cell>
          <cell r="BA254" t="str">
            <v>REUNA</v>
          </cell>
        </row>
        <row r="255">
          <cell r="A255" t="str">
            <v>0110</v>
          </cell>
          <cell r="B255" t="str">
            <v>Otros Ingresos Fuera de Explotación</v>
          </cell>
          <cell r="C255" t="str">
            <v/>
          </cell>
          <cell r="D255" t="str">
            <v/>
          </cell>
          <cell r="E255" t="str">
            <v/>
          </cell>
          <cell r="F255" t="str">
            <v/>
          </cell>
          <cell r="G255" t="str">
            <v/>
          </cell>
          <cell r="H255" t="str">
            <v/>
          </cell>
          <cell r="I255" t="str">
            <v/>
          </cell>
          <cell r="J255" t="str">
            <v/>
          </cell>
          <cell r="K255" t="str">
            <v/>
          </cell>
          <cell r="L255" t="str">
            <v/>
          </cell>
          <cell r="M255" t="str">
            <v/>
          </cell>
          <cell r="N255" t="str">
            <v/>
          </cell>
          <cell r="O255" t="str">
            <v/>
          </cell>
          <cell r="P255" t="str">
            <v/>
          </cell>
          <cell r="Q255">
            <v>0</v>
          </cell>
          <cell r="R255">
            <v>0</v>
          </cell>
          <cell r="S255">
            <v>0</v>
          </cell>
          <cell r="T255">
            <v>0</v>
          </cell>
          <cell r="U255">
            <v>0</v>
          </cell>
          <cell r="V255">
            <v>0</v>
          </cell>
          <cell r="W255">
            <v>0</v>
          </cell>
          <cell r="X255">
            <v>0</v>
          </cell>
          <cell r="Y255">
            <v>0</v>
          </cell>
          <cell r="Z255">
            <v>0</v>
          </cell>
          <cell r="AA255">
            <v>0</v>
          </cell>
          <cell r="AB255">
            <v>0</v>
          </cell>
          <cell r="AC255" t="str">
            <v/>
          </cell>
          <cell r="AD255" t="str">
            <v/>
          </cell>
          <cell r="AE255" t="str">
            <v/>
          </cell>
          <cell r="AF255" t="str">
            <v/>
          </cell>
          <cell r="AG255" t="str">
            <v/>
          </cell>
          <cell r="AH255" t="str">
            <v/>
          </cell>
          <cell r="AI255" t="str">
            <v/>
          </cell>
          <cell r="AJ255" t="str">
            <v/>
          </cell>
          <cell r="AK255" t="str">
            <v/>
          </cell>
          <cell r="AL255" t="str">
            <v/>
          </cell>
          <cell r="AM255" t="str">
            <v/>
          </cell>
          <cell r="AN255" t="str">
            <v/>
          </cell>
          <cell r="AO255" t="str">
            <v/>
          </cell>
          <cell r="AP255" t="str">
            <v/>
          </cell>
          <cell r="AQ255" t="str">
            <v/>
          </cell>
          <cell r="AR255" t="str">
            <v/>
          </cell>
          <cell r="AS255" t="str">
            <v/>
          </cell>
          <cell r="AT255" t="str">
            <v/>
          </cell>
          <cell r="AU255" t="str">
            <v/>
          </cell>
          <cell r="AV255" t="str">
            <v/>
          </cell>
          <cell r="AW255" t="str">
            <v/>
          </cell>
          <cell r="AX255" t="str">
            <v/>
          </cell>
          <cell r="AY255" t="str">
            <v/>
          </cell>
          <cell r="AZ255" t="str">
            <v/>
          </cell>
          <cell r="BA255" t="str">
            <v>RMMED</v>
          </cell>
        </row>
        <row r="256">
          <cell r="A256" t="str">
            <v>0110</v>
          </cell>
          <cell r="B256" t="str">
            <v>Otros Ingresos Fuera de Explotación</v>
          </cell>
          <cell r="C256" t="str">
            <v/>
          </cell>
          <cell r="D256" t="str">
            <v/>
          </cell>
          <cell r="E256" t="str">
            <v/>
          </cell>
          <cell r="F256" t="str">
            <v/>
          </cell>
          <cell r="G256" t="str">
            <v/>
          </cell>
          <cell r="H256" t="str">
            <v/>
          </cell>
          <cell r="I256" t="str">
            <v/>
          </cell>
          <cell r="J256" t="str">
            <v/>
          </cell>
          <cell r="K256" t="str">
            <v/>
          </cell>
          <cell r="L256" t="str">
            <v/>
          </cell>
          <cell r="M256" t="str">
            <v/>
          </cell>
          <cell r="N256" t="str">
            <v/>
          </cell>
          <cell r="O256" t="str">
            <v/>
          </cell>
          <cell r="P256" t="str">
            <v/>
          </cell>
          <cell r="Q256">
            <v>0</v>
          </cell>
          <cell r="R256">
            <v>2580408</v>
          </cell>
          <cell r="S256">
            <v>24812069</v>
          </cell>
          <cell r="T256">
            <v>1329699</v>
          </cell>
          <cell r="U256">
            <v>-1238699</v>
          </cell>
          <cell r="V256">
            <v>32118</v>
          </cell>
          <cell r="W256">
            <v>0</v>
          </cell>
          <cell r="X256">
            <v>1033729</v>
          </cell>
          <cell r="Y256">
            <v>2197176</v>
          </cell>
          <cell r="Z256">
            <v>53400</v>
          </cell>
          <cell r="AA256">
            <v>0</v>
          </cell>
          <cell r="AB256">
            <v>0</v>
          </cell>
          <cell r="AC256" t="str">
            <v/>
          </cell>
          <cell r="AD256" t="str">
            <v/>
          </cell>
          <cell r="AE256" t="str">
            <v/>
          </cell>
          <cell r="AF256" t="str">
            <v/>
          </cell>
          <cell r="AG256" t="str">
            <v/>
          </cell>
          <cell r="AH256" t="str">
            <v/>
          </cell>
          <cell r="AI256" t="str">
            <v/>
          </cell>
          <cell r="AJ256" t="str">
            <v/>
          </cell>
          <cell r="AK256" t="str">
            <v/>
          </cell>
          <cell r="AL256" t="str">
            <v/>
          </cell>
          <cell r="AM256" t="str">
            <v/>
          </cell>
          <cell r="AN256" t="str">
            <v/>
          </cell>
          <cell r="AO256" t="str">
            <v/>
          </cell>
          <cell r="AP256" t="str">
            <v/>
          </cell>
          <cell r="AQ256" t="str">
            <v/>
          </cell>
          <cell r="AR256" t="str">
            <v/>
          </cell>
          <cell r="AS256" t="str">
            <v/>
          </cell>
          <cell r="AT256" t="str">
            <v/>
          </cell>
          <cell r="AU256" t="str">
            <v/>
          </cell>
          <cell r="AV256" t="str">
            <v/>
          </cell>
          <cell r="AW256" t="str">
            <v/>
          </cell>
          <cell r="AX256" t="str">
            <v/>
          </cell>
          <cell r="AY256" t="str">
            <v/>
          </cell>
          <cell r="AZ256" t="str">
            <v/>
          </cell>
          <cell r="BA256" t="str">
            <v>SEPUB</v>
          </cell>
        </row>
        <row r="257">
          <cell r="A257" t="str">
            <v>0110</v>
          </cell>
          <cell r="B257" t="str">
            <v>Otros Ingresos Fuera de Explotación</v>
          </cell>
          <cell r="C257" t="str">
            <v/>
          </cell>
          <cell r="D257" t="str">
            <v/>
          </cell>
          <cell r="E257" t="str">
            <v/>
          </cell>
          <cell r="F257" t="str">
            <v/>
          </cell>
          <cell r="G257" t="str">
            <v/>
          </cell>
          <cell r="H257" t="str">
            <v/>
          </cell>
          <cell r="I257" t="str">
            <v/>
          </cell>
          <cell r="J257" t="str">
            <v/>
          </cell>
          <cell r="K257" t="str">
            <v/>
          </cell>
          <cell r="L257" t="str">
            <v/>
          </cell>
          <cell r="M257" t="str">
            <v/>
          </cell>
          <cell r="N257" t="str">
            <v/>
          </cell>
          <cell r="O257" t="str">
            <v/>
          </cell>
          <cell r="P257" t="str">
            <v/>
          </cell>
          <cell r="Q257">
            <v>141980000</v>
          </cell>
          <cell r="R257">
            <v>39977778</v>
          </cell>
          <cell r="S257">
            <v>86676852</v>
          </cell>
          <cell r="T257">
            <v>54699903</v>
          </cell>
          <cell r="U257">
            <v>53481974</v>
          </cell>
          <cell r="V257">
            <v>45119564</v>
          </cell>
          <cell r="W257">
            <v>51519172</v>
          </cell>
          <cell r="X257">
            <v>8577904</v>
          </cell>
          <cell r="Y257">
            <v>3061901</v>
          </cell>
          <cell r="Z257">
            <v>20020405</v>
          </cell>
          <cell r="AA257">
            <v>77061676</v>
          </cell>
          <cell r="AB257">
            <v>-10726667</v>
          </cell>
          <cell r="AC257" t="str">
            <v/>
          </cell>
          <cell r="AD257" t="str">
            <v/>
          </cell>
          <cell r="AE257" t="str">
            <v/>
          </cell>
          <cell r="AF257" t="str">
            <v/>
          </cell>
          <cell r="AG257" t="str">
            <v/>
          </cell>
          <cell r="AH257" t="str">
            <v/>
          </cell>
          <cell r="AI257" t="str">
            <v/>
          </cell>
          <cell r="AJ257" t="str">
            <v/>
          </cell>
          <cell r="AK257" t="str">
            <v/>
          </cell>
          <cell r="AL257" t="str">
            <v/>
          </cell>
          <cell r="AM257" t="str">
            <v/>
          </cell>
          <cell r="AN257" t="str">
            <v/>
          </cell>
          <cell r="AO257" t="str">
            <v/>
          </cell>
          <cell r="AP257" t="str">
            <v/>
          </cell>
          <cell r="AQ257" t="str">
            <v/>
          </cell>
          <cell r="AR257" t="str">
            <v/>
          </cell>
          <cell r="AS257" t="str">
            <v/>
          </cell>
          <cell r="AT257" t="str">
            <v/>
          </cell>
          <cell r="AU257" t="str">
            <v/>
          </cell>
          <cell r="AV257" t="str">
            <v/>
          </cell>
          <cell r="AW257" t="str">
            <v/>
          </cell>
          <cell r="AX257" t="str">
            <v/>
          </cell>
          <cell r="AY257" t="str">
            <v/>
          </cell>
          <cell r="AZ257" t="str">
            <v/>
          </cell>
          <cell r="BA257" t="str">
            <v>SERVS</v>
          </cell>
        </row>
        <row r="258">
          <cell r="A258" t="str">
            <v>0110</v>
          </cell>
          <cell r="B258" t="str">
            <v>Otros Ingresos Fuera de Explotación</v>
          </cell>
          <cell r="C258" t="str">
            <v/>
          </cell>
          <cell r="D258" t="str">
            <v/>
          </cell>
          <cell r="E258" t="str">
            <v/>
          </cell>
          <cell r="F258" t="str">
            <v/>
          </cell>
          <cell r="G258" t="str">
            <v/>
          </cell>
          <cell r="H258" t="str">
            <v/>
          </cell>
          <cell r="I258" t="str">
            <v/>
          </cell>
          <cell r="J258" t="str">
            <v/>
          </cell>
          <cell r="K258" t="str">
            <v/>
          </cell>
          <cell r="L258" t="str">
            <v/>
          </cell>
          <cell r="M258" t="str">
            <v/>
          </cell>
          <cell r="N258" t="str">
            <v/>
          </cell>
          <cell r="O258" t="str">
            <v/>
          </cell>
          <cell r="P258" t="str">
            <v/>
          </cell>
          <cell r="Q258">
            <v>0</v>
          </cell>
          <cell r="R258">
            <v>0</v>
          </cell>
          <cell r="S258">
            <v>0</v>
          </cell>
          <cell r="T258">
            <v>0</v>
          </cell>
          <cell r="U258">
            <v>0</v>
          </cell>
          <cell r="V258">
            <v>0</v>
          </cell>
          <cell r="W258">
            <v>0</v>
          </cell>
          <cell r="X258">
            <v>0</v>
          </cell>
          <cell r="Y258">
            <v>0</v>
          </cell>
          <cell r="Z258">
            <v>0</v>
          </cell>
          <cell r="AA258">
            <v>0</v>
          </cell>
          <cell r="AB258">
            <v>0</v>
          </cell>
          <cell r="AC258">
            <v>4970000</v>
          </cell>
          <cell r="AD258">
            <v>75970000</v>
          </cell>
          <cell r="AE258">
            <v>137030000</v>
          </cell>
          <cell r="AF258">
            <v>44730000</v>
          </cell>
          <cell r="AG258">
            <v>83070000</v>
          </cell>
          <cell r="AH258">
            <v>9940000</v>
          </cell>
          <cell r="AI258">
            <v>13490000</v>
          </cell>
          <cell r="AJ258">
            <v>9230000</v>
          </cell>
          <cell r="AK258">
            <v>11360000</v>
          </cell>
          <cell r="AL258">
            <v>12780000</v>
          </cell>
          <cell r="AM258">
            <v>11360000</v>
          </cell>
          <cell r="AN258">
            <v>12780000</v>
          </cell>
          <cell r="AO258" t="str">
            <v/>
          </cell>
          <cell r="AP258" t="str">
            <v/>
          </cell>
          <cell r="AQ258" t="str">
            <v/>
          </cell>
          <cell r="AR258" t="str">
            <v/>
          </cell>
          <cell r="AS258" t="str">
            <v/>
          </cell>
          <cell r="AT258" t="str">
            <v/>
          </cell>
          <cell r="AU258" t="str">
            <v/>
          </cell>
          <cell r="AV258" t="str">
            <v/>
          </cell>
          <cell r="AW258" t="str">
            <v/>
          </cell>
          <cell r="AX258" t="str">
            <v/>
          </cell>
          <cell r="AY258" t="str">
            <v/>
          </cell>
          <cell r="AZ258" t="str">
            <v/>
          </cell>
          <cell r="BA258" t="str">
            <v>SONDA</v>
          </cell>
        </row>
        <row r="259">
          <cell r="A259" t="str">
            <v>0110</v>
          </cell>
          <cell r="B259" t="str">
            <v>Otros Ingresos Fuera de Explotación</v>
          </cell>
          <cell r="C259" t="str">
            <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t="str">
            <v/>
          </cell>
          <cell r="AP259" t="str">
            <v/>
          </cell>
          <cell r="AQ259" t="str">
            <v/>
          </cell>
          <cell r="AR259" t="str">
            <v/>
          </cell>
          <cell r="AS259" t="str">
            <v/>
          </cell>
          <cell r="AT259" t="str">
            <v/>
          </cell>
          <cell r="AU259" t="str">
            <v/>
          </cell>
          <cell r="AV259" t="str">
            <v/>
          </cell>
          <cell r="AW259" t="str">
            <v/>
          </cell>
          <cell r="AX259" t="str">
            <v/>
          </cell>
          <cell r="AY259" t="str">
            <v/>
          </cell>
          <cell r="AZ259" t="str">
            <v/>
          </cell>
          <cell r="BA259" t="str">
            <v>SONDG</v>
          </cell>
        </row>
        <row r="260">
          <cell r="A260" t="str">
            <v>0110</v>
          </cell>
          <cell r="B260" t="str">
            <v>Otros Ingresos Fuera de Explotación</v>
          </cell>
          <cell r="C260" t="str">
            <v/>
          </cell>
          <cell r="D260" t="str">
            <v/>
          </cell>
          <cell r="E260" t="str">
            <v/>
          </cell>
          <cell r="F260" t="str">
            <v/>
          </cell>
          <cell r="G260" t="str">
            <v/>
          </cell>
          <cell r="H260" t="str">
            <v/>
          </cell>
          <cell r="I260" t="str">
            <v/>
          </cell>
          <cell r="J260" t="str">
            <v/>
          </cell>
          <cell r="K260" t="str">
            <v/>
          </cell>
          <cell r="L260" t="str">
            <v/>
          </cell>
          <cell r="M260" t="str">
            <v/>
          </cell>
          <cell r="N260" t="str">
            <v/>
          </cell>
          <cell r="O260" t="str">
            <v/>
          </cell>
          <cell r="P260" t="str">
            <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t="str">
            <v/>
          </cell>
          <cell r="AP260" t="str">
            <v/>
          </cell>
          <cell r="AQ260" t="str">
            <v/>
          </cell>
          <cell r="AR260" t="str">
            <v/>
          </cell>
          <cell r="AS260" t="str">
            <v/>
          </cell>
          <cell r="AT260" t="str">
            <v/>
          </cell>
          <cell r="AU260" t="str">
            <v/>
          </cell>
          <cell r="AV260" t="str">
            <v/>
          </cell>
          <cell r="AW260" t="str">
            <v/>
          </cell>
          <cell r="AX260" t="str">
            <v/>
          </cell>
          <cell r="AY260" t="str">
            <v/>
          </cell>
          <cell r="AZ260" t="str">
            <v/>
          </cell>
          <cell r="BA260" t="str">
            <v>START</v>
          </cell>
        </row>
        <row r="261">
          <cell r="A261" t="str">
            <v>0110</v>
          </cell>
          <cell r="B261" t="str">
            <v>Otros Ingresos Fuera de Explotación</v>
          </cell>
          <cell r="C261" t="str">
            <v/>
          </cell>
          <cell r="D261" t="str">
            <v/>
          </cell>
          <cell r="E261">
            <v>60541</v>
          </cell>
          <cell r="F261">
            <v>56295</v>
          </cell>
          <cell r="G261">
            <v>3662039</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1000000</v>
          </cell>
          <cell r="AD261">
            <v>1000000</v>
          </cell>
          <cell r="AE261">
            <v>1000000</v>
          </cell>
          <cell r="AF261">
            <v>1000000</v>
          </cell>
          <cell r="AG261">
            <v>1000000</v>
          </cell>
          <cell r="AH261">
            <v>1000000</v>
          </cell>
          <cell r="AI261">
            <v>1000000</v>
          </cell>
          <cell r="AJ261">
            <v>1000000</v>
          </cell>
          <cell r="AK261">
            <v>1000000</v>
          </cell>
          <cell r="AL261">
            <v>1000000</v>
          </cell>
          <cell r="AM261">
            <v>1000000</v>
          </cell>
          <cell r="AN261">
            <v>1000000</v>
          </cell>
          <cell r="AO261">
            <v>0</v>
          </cell>
          <cell r="AP261">
            <v>0</v>
          </cell>
          <cell r="AQ261">
            <v>0</v>
          </cell>
          <cell r="AR261">
            <v>20498524</v>
          </cell>
          <cell r="AS261">
            <v>1262460</v>
          </cell>
          <cell r="AT261">
            <v>-1349340</v>
          </cell>
          <cell r="AU261">
            <v>1932802</v>
          </cell>
          <cell r="AV261">
            <v>904736</v>
          </cell>
          <cell r="AW261">
            <v>51174</v>
          </cell>
          <cell r="AX261">
            <v>45743927</v>
          </cell>
          <cell r="AY261">
            <v>-21434237</v>
          </cell>
          <cell r="AZ261">
            <v>0</v>
          </cell>
          <cell r="BA261" t="str">
            <v>TDATA</v>
          </cell>
        </row>
        <row r="262">
          <cell r="A262" t="str">
            <v>0110</v>
          </cell>
          <cell r="B262" t="str">
            <v>Otros Ingresos Fuera de Explotación</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v>0</v>
          </cell>
          <cell r="R262">
            <v>0</v>
          </cell>
          <cell r="S262">
            <v>0</v>
          </cell>
          <cell r="T262">
            <v>0</v>
          </cell>
          <cell r="U262">
            <v>0</v>
          </cell>
          <cell r="V262">
            <v>0</v>
          </cell>
          <cell r="W262">
            <v>0</v>
          </cell>
          <cell r="X262">
            <v>0</v>
          </cell>
          <cell r="Y262">
            <v>0</v>
          </cell>
          <cell r="Z262">
            <v>0</v>
          </cell>
          <cell r="AA262">
            <v>0</v>
          </cell>
          <cell r="AB262">
            <v>0</v>
          </cell>
          <cell r="AC262" t="str">
            <v/>
          </cell>
          <cell r="AD262" t="str">
            <v/>
          </cell>
          <cell r="AE262" t="str">
            <v/>
          </cell>
          <cell r="AF262" t="str">
            <v/>
          </cell>
          <cell r="AG262" t="str">
            <v/>
          </cell>
          <cell r="AH262" t="str">
            <v/>
          </cell>
          <cell r="AI262" t="str">
            <v/>
          </cell>
          <cell r="AJ262" t="str">
            <v/>
          </cell>
          <cell r="AK262" t="str">
            <v/>
          </cell>
          <cell r="AL262" t="str">
            <v/>
          </cell>
          <cell r="AM262" t="str">
            <v/>
          </cell>
          <cell r="AN262" t="str">
            <v/>
          </cell>
          <cell r="AO262">
            <v>0</v>
          </cell>
          <cell r="AP262">
            <v>0</v>
          </cell>
          <cell r="AQ262">
            <v>0</v>
          </cell>
          <cell r="AR262">
            <v>0</v>
          </cell>
          <cell r="AS262">
            <v>0</v>
          </cell>
          <cell r="AT262">
            <v>5010000</v>
          </cell>
          <cell r="AU262">
            <v>152329</v>
          </cell>
          <cell r="AV262">
            <v>-33980</v>
          </cell>
          <cell r="AW262">
            <v>0</v>
          </cell>
          <cell r="AX262">
            <v>0</v>
          </cell>
          <cell r="AY262">
            <v>-118349</v>
          </cell>
          <cell r="AZ262">
            <v>0</v>
          </cell>
          <cell r="BA262" t="str">
            <v>TECNO</v>
          </cell>
        </row>
        <row r="263">
          <cell r="A263" t="str">
            <v>0110</v>
          </cell>
          <cell r="B263" t="str">
            <v>Otros Ingresos Fuera de Explotación</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v>0</v>
          </cell>
          <cell r="R263">
            <v>0</v>
          </cell>
          <cell r="S263">
            <v>0</v>
          </cell>
          <cell r="T263">
            <v>0</v>
          </cell>
          <cell r="U263">
            <v>0</v>
          </cell>
          <cell r="V263">
            <v>0</v>
          </cell>
          <cell r="W263">
            <v>0</v>
          </cell>
          <cell r="X263">
            <v>0</v>
          </cell>
          <cell r="Y263">
            <v>0</v>
          </cell>
          <cell r="Z263">
            <v>0</v>
          </cell>
          <cell r="AA263">
            <v>0</v>
          </cell>
          <cell r="AB263">
            <v>0</v>
          </cell>
          <cell r="AC263" t="str">
            <v/>
          </cell>
          <cell r="AD263" t="str">
            <v/>
          </cell>
          <cell r="AE263" t="str">
            <v/>
          </cell>
          <cell r="AF263" t="str">
            <v/>
          </cell>
          <cell r="AG263" t="str">
            <v/>
          </cell>
          <cell r="AH263" t="str">
            <v/>
          </cell>
          <cell r="AI263" t="str">
            <v/>
          </cell>
          <cell r="AJ263" t="str">
            <v/>
          </cell>
          <cell r="AK263" t="str">
            <v/>
          </cell>
          <cell r="AL263" t="str">
            <v/>
          </cell>
          <cell r="AM263" t="str">
            <v/>
          </cell>
          <cell r="AN263" t="str">
            <v/>
          </cell>
          <cell r="AO263">
            <v>4480</v>
          </cell>
          <cell r="AP263">
            <v>0</v>
          </cell>
          <cell r="AQ263">
            <v>47534</v>
          </cell>
          <cell r="AR263">
            <v>4610</v>
          </cell>
          <cell r="AS263">
            <v>5531</v>
          </cell>
          <cell r="AT263">
            <v>25111</v>
          </cell>
          <cell r="AU263">
            <v>0</v>
          </cell>
          <cell r="AV263">
            <v>0</v>
          </cell>
          <cell r="AW263">
            <v>0</v>
          </cell>
          <cell r="AX263">
            <v>0</v>
          </cell>
          <cell r="AY263">
            <v>0</v>
          </cell>
          <cell r="AZ263">
            <v>0</v>
          </cell>
          <cell r="BA263" t="str">
            <v>TECOM</v>
          </cell>
        </row>
        <row r="264">
          <cell r="A264" t="str">
            <v>0110</v>
          </cell>
          <cell r="B264" t="str">
            <v>Otros Ingresos Fuera de Explotación</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v>0</v>
          </cell>
          <cell r="R264">
            <v>0</v>
          </cell>
          <cell r="S264">
            <v>0</v>
          </cell>
          <cell r="T264">
            <v>0</v>
          </cell>
          <cell r="U264">
            <v>0</v>
          </cell>
          <cell r="V264">
            <v>0</v>
          </cell>
          <cell r="W264">
            <v>0</v>
          </cell>
          <cell r="X264">
            <v>0</v>
          </cell>
          <cell r="Y264">
            <v>0</v>
          </cell>
          <cell r="Z264">
            <v>0</v>
          </cell>
          <cell r="AA264">
            <v>0</v>
          </cell>
          <cell r="AB264">
            <v>0</v>
          </cell>
          <cell r="AC264" t="str">
            <v/>
          </cell>
          <cell r="AD264" t="str">
            <v/>
          </cell>
          <cell r="AE264" t="str">
            <v/>
          </cell>
          <cell r="AF264" t="str">
            <v/>
          </cell>
          <cell r="AG264" t="str">
            <v/>
          </cell>
          <cell r="AH264" t="str">
            <v/>
          </cell>
          <cell r="AI264" t="str">
            <v/>
          </cell>
          <cell r="AJ264" t="str">
            <v/>
          </cell>
          <cell r="AK264" t="str">
            <v/>
          </cell>
          <cell r="AL264" t="str">
            <v/>
          </cell>
          <cell r="AM264" t="str">
            <v/>
          </cell>
          <cell r="AN264" t="str">
            <v/>
          </cell>
          <cell r="AO264" t="str">
            <v/>
          </cell>
          <cell r="AP264" t="str">
            <v/>
          </cell>
          <cell r="AQ264" t="str">
            <v/>
          </cell>
          <cell r="AR264" t="str">
            <v/>
          </cell>
          <cell r="AS264" t="str">
            <v/>
          </cell>
          <cell r="AT264" t="str">
            <v/>
          </cell>
          <cell r="AU264" t="str">
            <v/>
          </cell>
          <cell r="AV264" t="str">
            <v/>
          </cell>
          <cell r="AW264" t="str">
            <v/>
          </cell>
          <cell r="AX264" t="str">
            <v/>
          </cell>
          <cell r="AY264" t="str">
            <v/>
          </cell>
          <cell r="AZ264" t="str">
            <v/>
          </cell>
          <cell r="BA264" t="str">
            <v>TELEP</v>
          </cell>
        </row>
        <row r="265">
          <cell r="A265" t="str">
            <v>0110</v>
          </cell>
          <cell r="B265" t="str">
            <v>Otros Ingresos Fuera de Explotación</v>
          </cell>
          <cell r="C265" t="str">
            <v/>
          </cell>
          <cell r="D265" t="str">
            <v/>
          </cell>
          <cell r="E265">
            <v>47102869</v>
          </cell>
          <cell r="F265">
            <v>79097070</v>
          </cell>
          <cell r="G265">
            <v>-26540767</v>
          </cell>
          <cell r="H265">
            <v>0</v>
          </cell>
          <cell r="I265">
            <v>0</v>
          </cell>
          <cell r="J265">
            <v>0</v>
          </cell>
          <cell r="K265">
            <v>0</v>
          </cell>
          <cell r="L265">
            <v>0</v>
          </cell>
          <cell r="M265">
            <v>0</v>
          </cell>
          <cell r="N265">
            <v>0</v>
          </cell>
          <cell r="O265">
            <v>0</v>
          </cell>
          <cell r="P265">
            <v>0</v>
          </cell>
          <cell r="Q265">
            <v>461857928</v>
          </cell>
          <cell r="R265">
            <v>398015318</v>
          </cell>
          <cell r="S265">
            <v>157323088</v>
          </cell>
          <cell r="T265">
            <v>-36334936</v>
          </cell>
          <cell r="U265">
            <v>89120268</v>
          </cell>
          <cell r="V265">
            <v>2334090265</v>
          </cell>
          <cell r="W265">
            <v>23034285</v>
          </cell>
          <cell r="X265">
            <v>-5630329</v>
          </cell>
          <cell r="Y265">
            <v>1791020</v>
          </cell>
          <cell r="Z265">
            <v>16264928</v>
          </cell>
          <cell r="AA265">
            <v>30873804</v>
          </cell>
          <cell r="AB265">
            <v>314688507</v>
          </cell>
          <cell r="AC265" t="str">
            <v/>
          </cell>
          <cell r="AD265" t="str">
            <v/>
          </cell>
          <cell r="AE265" t="str">
            <v/>
          </cell>
          <cell r="AF265" t="str">
            <v/>
          </cell>
          <cell r="AG265" t="str">
            <v/>
          </cell>
          <cell r="AH265" t="str">
            <v/>
          </cell>
          <cell r="AI265" t="str">
            <v/>
          </cell>
          <cell r="AJ265" t="str">
            <v/>
          </cell>
          <cell r="AK265" t="str">
            <v/>
          </cell>
          <cell r="AL265" t="str">
            <v/>
          </cell>
          <cell r="AM265" t="str">
            <v/>
          </cell>
          <cell r="AN265" t="str">
            <v/>
          </cell>
          <cell r="AO265">
            <v>1350531</v>
          </cell>
          <cell r="AP265">
            <v>11969325</v>
          </cell>
          <cell r="AQ265">
            <v>15651996</v>
          </cell>
          <cell r="AR265">
            <v>94472511</v>
          </cell>
          <cell r="AS265">
            <v>2303953</v>
          </cell>
          <cell r="AT265">
            <v>20555881</v>
          </cell>
          <cell r="AU265">
            <v>15365981</v>
          </cell>
          <cell r="AV265">
            <v>7199766</v>
          </cell>
          <cell r="AW265">
            <v>37970487</v>
          </cell>
          <cell r="AX265">
            <v>6639460</v>
          </cell>
          <cell r="AY265">
            <v>15396658</v>
          </cell>
          <cell r="AZ265">
            <v>88616788</v>
          </cell>
          <cell r="BA265" t="str">
            <v>TEMPR</v>
          </cell>
        </row>
        <row r="266">
          <cell r="A266" t="str">
            <v>0110</v>
          </cell>
          <cell r="B266" t="str">
            <v>Otros Ingresos Fuera de Explotación</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v>0</v>
          </cell>
          <cell r="R266">
            <v>0</v>
          </cell>
          <cell r="S266">
            <v>0</v>
          </cell>
          <cell r="T266">
            <v>0</v>
          </cell>
          <cell r="U266">
            <v>0</v>
          </cell>
          <cell r="V266">
            <v>0</v>
          </cell>
          <cell r="W266">
            <v>0</v>
          </cell>
          <cell r="X266">
            <v>0</v>
          </cell>
          <cell r="Y266">
            <v>0</v>
          </cell>
          <cell r="Z266">
            <v>0</v>
          </cell>
          <cell r="AA266">
            <v>0</v>
          </cell>
          <cell r="AB266">
            <v>0</v>
          </cell>
          <cell r="AC266" t="str">
            <v/>
          </cell>
          <cell r="AD266" t="str">
            <v/>
          </cell>
          <cell r="AE266" t="str">
            <v/>
          </cell>
          <cell r="AF266" t="str">
            <v/>
          </cell>
          <cell r="AG266" t="str">
            <v/>
          </cell>
          <cell r="AH266" t="str">
            <v/>
          </cell>
          <cell r="AI266" t="str">
            <v/>
          </cell>
          <cell r="AJ266" t="str">
            <v/>
          </cell>
          <cell r="AK266" t="str">
            <v/>
          </cell>
          <cell r="AL266" t="str">
            <v/>
          </cell>
          <cell r="AM266" t="str">
            <v/>
          </cell>
          <cell r="AN266" t="str">
            <v/>
          </cell>
          <cell r="AO266" t="str">
            <v/>
          </cell>
          <cell r="AP266" t="str">
            <v/>
          </cell>
          <cell r="AQ266" t="str">
            <v/>
          </cell>
          <cell r="AR266" t="str">
            <v/>
          </cell>
          <cell r="AS266" t="str">
            <v/>
          </cell>
          <cell r="AT266" t="str">
            <v/>
          </cell>
          <cell r="AU266" t="str">
            <v/>
          </cell>
          <cell r="AV266" t="str">
            <v/>
          </cell>
          <cell r="AW266" t="str">
            <v/>
          </cell>
          <cell r="AX266" t="str">
            <v/>
          </cell>
          <cell r="AY266" t="str">
            <v/>
          </cell>
          <cell r="AZ266" t="str">
            <v/>
          </cell>
          <cell r="BA266" t="str">
            <v>VTRLD</v>
          </cell>
        </row>
        <row r="267">
          <cell r="A267" t="str">
            <v>0120</v>
          </cell>
          <cell r="B267" t="str">
            <v>Perdida Inversión Empresas Relacionadas</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v>0</v>
          </cell>
          <cell r="R267">
            <v>0</v>
          </cell>
          <cell r="S267">
            <v>0</v>
          </cell>
          <cell r="T267">
            <v>0</v>
          </cell>
          <cell r="U267">
            <v>0</v>
          </cell>
          <cell r="V267">
            <v>0</v>
          </cell>
          <cell r="W267">
            <v>0</v>
          </cell>
          <cell r="X267">
            <v>0</v>
          </cell>
          <cell r="Y267">
            <v>0</v>
          </cell>
          <cell r="Z267">
            <v>0</v>
          </cell>
          <cell r="AA267">
            <v>0</v>
          </cell>
          <cell r="AB267">
            <v>0</v>
          </cell>
          <cell r="AC267">
            <v>-41416667</v>
          </cell>
          <cell r="AD267">
            <v>-41416667</v>
          </cell>
          <cell r="AE267">
            <v>-41416667</v>
          </cell>
          <cell r="AF267" t="str">
            <v/>
          </cell>
          <cell r="AG267" t="str">
            <v/>
          </cell>
          <cell r="AH267" t="str">
            <v/>
          </cell>
          <cell r="AI267" t="str">
            <v/>
          </cell>
          <cell r="AJ267" t="str">
            <v/>
          </cell>
          <cell r="AK267" t="str">
            <v/>
          </cell>
          <cell r="AL267" t="str">
            <v/>
          </cell>
          <cell r="AM267" t="str">
            <v/>
          </cell>
          <cell r="AN267" t="str">
            <v/>
          </cell>
          <cell r="AO267" t="str">
            <v/>
          </cell>
          <cell r="AP267" t="str">
            <v/>
          </cell>
          <cell r="AQ267" t="str">
            <v/>
          </cell>
          <cell r="AR267" t="str">
            <v/>
          </cell>
          <cell r="AS267" t="str">
            <v/>
          </cell>
          <cell r="AT267" t="str">
            <v/>
          </cell>
          <cell r="AU267" t="str">
            <v/>
          </cell>
          <cell r="AV267" t="str">
            <v/>
          </cell>
          <cell r="AW267" t="str">
            <v/>
          </cell>
          <cell r="AX267" t="str">
            <v/>
          </cell>
          <cell r="AY267" t="str">
            <v/>
          </cell>
          <cell r="AZ267" t="str">
            <v/>
          </cell>
          <cell r="BA267" t="str">
            <v>EMPRE</v>
          </cell>
        </row>
        <row r="268">
          <cell r="A268" t="str">
            <v>0120</v>
          </cell>
          <cell r="B268" t="str">
            <v>Perdida Inversión Empresas Relacionadas</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v>0</v>
          </cell>
          <cell r="R268">
            <v>0</v>
          </cell>
          <cell r="S268">
            <v>0</v>
          </cell>
          <cell r="T268">
            <v>0</v>
          </cell>
          <cell r="U268">
            <v>0</v>
          </cell>
          <cell r="V268">
            <v>0</v>
          </cell>
          <cell r="W268">
            <v>0</v>
          </cell>
          <cell r="X268">
            <v>0</v>
          </cell>
          <cell r="Y268">
            <v>0</v>
          </cell>
          <cell r="Z268">
            <v>0</v>
          </cell>
          <cell r="AA268">
            <v>0</v>
          </cell>
          <cell r="AB268">
            <v>0</v>
          </cell>
          <cell r="AC268" t="str">
            <v/>
          </cell>
          <cell r="AD268" t="str">
            <v/>
          </cell>
          <cell r="AE268" t="str">
            <v/>
          </cell>
          <cell r="AF268" t="str">
            <v/>
          </cell>
          <cell r="AG268" t="str">
            <v/>
          </cell>
          <cell r="AH268" t="str">
            <v/>
          </cell>
          <cell r="AI268" t="str">
            <v/>
          </cell>
          <cell r="AJ268" t="str">
            <v/>
          </cell>
          <cell r="AK268" t="str">
            <v/>
          </cell>
          <cell r="AL268" t="str">
            <v/>
          </cell>
          <cell r="AM268" t="str">
            <v/>
          </cell>
          <cell r="AN268" t="str">
            <v/>
          </cell>
          <cell r="AO268" t="str">
            <v/>
          </cell>
          <cell r="AP268" t="str">
            <v/>
          </cell>
          <cell r="AQ268" t="str">
            <v/>
          </cell>
          <cell r="AR268" t="str">
            <v/>
          </cell>
          <cell r="AS268" t="str">
            <v/>
          </cell>
          <cell r="AT268" t="str">
            <v/>
          </cell>
          <cell r="AU268" t="str">
            <v/>
          </cell>
          <cell r="AV268" t="str">
            <v/>
          </cell>
          <cell r="AW268" t="str">
            <v/>
          </cell>
          <cell r="AX268" t="str">
            <v/>
          </cell>
          <cell r="AY268" t="str">
            <v/>
          </cell>
          <cell r="AZ268" t="str">
            <v/>
          </cell>
          <cell r="BA268" t="str">
            <v>COMUN</v>
          </cell>
        </row>
        <row r="269">
          <cell r="A269" t="str">
            <v>0120</v>
          </cell>
          <cell r="B269" t="str">
            <v>Perdida Inversión Empresas Relacionadas</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v>0</v>
          </cell>
          <cell r="R269">
            <v>0</v>
          </cell>
          <cell r="S269">
            <v>0</v>
          </cell>
          <cell r="T269">
            <v>0</v>
          </cell>
          <cell r="U269">
            <v>0</v>
          </cell>
          <cell r="V269">
            <v>0</v>
          </cell>
          <cell r="W269">
            <v>0</v>
          </cell>
          <cell r="X269">
            <v>0</v>
          </cell>
          <cell r="Y269">
            <v>0</v>
          </cell>
          <cell r="Z269">
            <v>0</v>
          </cell>
          <cell r="AA269">
            <v>0</v>
          </cell>
          <cell r="AB269">
            <v>0</v>
          </cell>
          <cell r="AC269" t="str">
            <v/>
          </cell>
          <cell r="AD269" t="str">
            <v/>
          </cell>
          <cell r="AE269" t="str">
            <v/>
          </cell>
          <cell r="AF269" t="str">
            <v/>
          </cell>
          <cell r="AG269" t="str">
            <v/>
          </cell>
          <cell r="AH269" t="str">
            <v/>
          </cell>
          <cell r="AI269" t="str">
            <v/>
          </cell>
          <cell r="AJ269" t="str">
            <v/>
          </cell>
          <cell r="AK269" t="str">
            <v/>
          </cell>
          <cell r="AL269" t="str">
            <v/>
          </cell>
          <cell r="AM269" t="str">
            <v/>
          </cell>
          <cell r="AN269" t="str">
            <v/>
          </cell>
          <cell r="AO269" t="str">
            <v/>
          </cell>
          <cell r="AP269" t="str">
            <v/>
          </cell>
          <cell r="AQ269" t="str">
            <v/>
          </cell>
          <cell r="AR269" t="str">
            <v/>
          </cell>
          <cell r="AS269" t="str">
            <v/>
          </cell>
          <cell r="AT269" t="str">
            <v/>
          </cell>
          <cell r="AU269" t="str">
            <v/>
          </cell>
          <cell r="AV269" t="str">
            <v/>
          </cell>
          <cell r="AW269" t="str">
            <v/>
          </cell>
          <cell r="AX269" t="str">
            <v/>
          </cell>
          <cell r="AY269" t="str">
            <v/>
          </cell>
          <cell r="AZ269" t="str">
            <v/>
          </cell>
          <cell r="BA269" t="str">
            <v>CORP</v>
          </cell>
        </row>
        <row r="270">
          <cell r="A270" t="str">
            <v>0120</v>
          </cell>
          <cell r="B270" t="str">
            <v>Perdida Inversión Empresas Relacionadas</v>
          </cell>
          <cell r="C270" t="str">
            <v/>
          </cell>
          <cell r="D270" t="str">
            <v/>
          </cell>
          <cell r="E270">
            <v>-169446048</v>
          </cell>
          <cell r="F270">
            <v>-219595054</v>
          </cell>
          <cell r="G270">
            <v>33351841</v>
          </cell>
          <cell r="H270">
            <v>0</v>
          </cell>
          <cell r="I270">
            <v>0</v>
          </cell>
          <cell r="J270">
            <v>0</v>
          </cell>
          <cell r="K270">
            <v>0</v>
          </cell>
          <cell r="L270">
            <v>0</v>
          </cell>
          <cell r="M270">
            <v>0</v>
          </cell>
          <cell r="N270">
            <v>0</v>
          </cell>
          <cell r="O270">
            <v>0</v>
          </cell>
          <cell r="P270">
            <v>0</v>
          </cell>
          <cell r="Q270">
            <v>-374310027</v>
          </cell>
          <cell r="R270">
            <v>-484540288</v>
          </cell>
          <cell r="S270">
            <v>-658352487</v>
          </cell>
          <cell r="T270">
            <v>-4253132528</v>
          </cell>
          <cell r="U270">
            <v>-3049793858</v>
          </cell>
          <cell r="V270">
            <v>-5638534368</v>
          </cell>
          <cell r="W270">
            <v>-3571033057</v>
          </cell>
          <cell r="X270">
            <v>-6981112973</v>
          </cell>
          <cell r="Y270">
            <v>-2464130567</v>
          </cell>
          <cell r="Z270">
            <v>-4697230606</v>
          </cell>
          <cell r="AA270">
            <v>-2854474743</v>
          </cell>
          <cell r="AB270">
            <v>-14832522556</v>
          </cell>
          <cell r="AC270" t="str">
            <v/>
          </cell>
          <cell r="AD270" t="str">
            <v/>
          </cell>
          <cell r="AE270" t="str">
            <v/>
          </cell>
          <cell r="AF270" t="str">
            <v/>
          </cell>
          <cell r="AG270" t="str">
            <v/>
          </cell>
          <cell r="AH270" t="str">
            <v/>
          </cell>
          <cell r="AI270" t="str">
            <v/>
          </cell>
          <cell r="AJ270" t="str">
            <v/>
          </cell>
          <cell r="AK270" t="str">
            <v/>
          </cell>
          <cell r="AL270" t="str">
            <v/>
          </cell>
          <cell r="AM270" t="str">
            <v/>
          </cell>
          <cell r="AN270" t="str">
            <v/>
          </cell>
          <cell r="AO270">
            <v>-3366487310</v>
          </cell>
          <cell r="AP270">
            <v>-4436784358</v>
          </cell>
          <cell r="AQ270">
            <v>-3864308440</v>
          </cell>
          <cell r="AR270">
            <v>-2655284654</v>
          </cell>
          <cell r="AS270">
            <v>-2102251681</v>
          </cell>
          <cell r="AT270">
            <v>-4373546457</v>
          </cell>
          <cell r="AU270">
            <v>518654457</v>
          </cell>
          <cell r="AV270">
            <v>-459496275</v>
          </cell>
          <cell r="AW270">
            <v>241131836</v>
          </cell>
          <cell r="AX270">
            <v>-2613649118</v>
          </cell>
          <cell r="AY270">
            <v>-2543527496</v>
          </cell>
          <cell r="AZ270">
            <v>-623121408</v>
          </cell>
          <cell r="BA270" t="str">
            <v>CTCSA</v>
          </cell>
        </row>
        <row r="271">
          <cell r="A271" t="str">
            <v>0120</v>
          </cell>
          <cell r="B271" t="str">
            <v>Perdida Inversión Empresas Relacionadas</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v>0</v>
          </cell>
          <cell r="R271">
            <v>0</v>
          </cell>
          <cell r="S271">
            <v>0</v>
          </cell>
          <cell r="T271">
            <v>0</v>
          </cell>
          <cell r="U271">
            <v>0</v>
          </cell>
          <cell r="V271">
            <v>0</v>
          </cell>
          <cell r="W271">
            <v>0</v>
          </cell>
          <cell r="X271">
            <v>0</v>
          </cell>
          <cell r="Y271">
            <v>0</v>
          </cell>
          <cell r="Z271">
            <v>0</v>
          </cell>
          <cell r="AA271">
            <v>0</v>
          </cell>
          <cell r="AB271">
            <v>0</v>
          </cell>
          <cell r="AC271" t="str">
            <v/>
          </cell>
          <cell r="AD271" t="str">
            <v/>
          </cell>
          <cell r="AE271" t="str">
            <v/>
          </cell>
          <cell r="AF271" t="str">
            <v/>
          </cell>
          <cell r="AG271" t="str">
            <v/>
          </cell>
          <cell r="AH271" t="str">
            <v/>
          </cell>
          <cell r="AI271" t="str">
            <v/>
          </cell>
          <cell r="AJ271" t="str">
            <v/>
          </cell>
          <cell r="AK271" t="str">
            <v/>
          </cell>
          <cell r="AL271" t="str">
            <v/>
          </cell>
          <cell r="AM271" t="str">
            <v/>
          </cell>
          <cell r="AN271" t="str">
            <v/>
          </cell>
          <cell r="AO271">
            <v>13600</v>
          </cell>
          <cell r="AP271">
            <v>-13600</v>
          </cell>
          <cell r="AQ271">
            <v>0</v>
          </cell>
          <cell r="AR271">
            <v>0</v>
          </cell>
          <cell r="AS271">
            <v>0</v>
          </cell>
          <cell r="AT271">
            <v>0</v>
          </cell>
          <cell r="AU271">
            <v>0</v>
          </cell>
          <cell r="AV271">
            <v>0</v>
          </cell>
          <cell r="AW271">
            <v>0</v>
          </cell>
          <cell r="AX271">
            <v>0</v>
          </cell>
          <cell r="AY271">
            <v>0</v>
          </cell>
          <cell r="AZ271">
            <v>0</v>
          </cell>
          <cell r="BA271" t="str">
            <v>CTCSG</v>
          </cell>
        </row>
        <row r="272">
          <cell r="A272" t="str">
            <v>0120</v>
          </cell>
          <cell r="B272" t="str">
            <v>Perdida Inversión Empresas Relacionadas</v>
          </cell>
          <cell r="C272" t="str">
            <v/>
          </cell>
          <cell r="D272" t="str">
            <v/>
          </cell>
          <cell r="E272">
            <v>0</v>
          </cell>
          <cell r="F272">
            <v>0</v>
          </cell>
          <cell r="G272">
            <v>-204224</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t="str">
            <v/>
          </cell>
          <cell r="AD272" t="str">
            <v/>
          </cell>
          <cell r="AE272" t="str">
            <v/>
          </cell>
          <cell r="AF272" t="str">
            <v/>
          </cell>
          <cell r="AG272" t="str">
            <v/>
          </cell>
          <cell r="AH272" t="str">
            <v/>
          </cell>
          <cell r="AI272" t="str">
            <v/>
          </cell>
          <cell r="AJ272" t="str">
            <v/>
          </cell>
          <cell r="AK272" t="str">
            <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cell>
          <cell r="BA272" t="str">
            <v>CTCTR</v>
          </cell>
        </row>
        <row r="273">
          <cell r="A273" t="str">
            <v>0120</v>
          </cell>
          <cell r="B273" t="str">
            <v>Perdida Inversión Empresas Relacionadas</v>
          </cell>
          <cell r="C273" t="str">
            <v/>
          </cell>
          <cell r="D273" t="str">
            <v/>
          </cell>
          <cell r="E273">
            <v>-590489087</v>
          </cell>
          <cell r="F273">
            <v>-385866155</v>
          </cell>
          <cell r="G273">
            <v>-128579412</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t="str">
            <v/>
          </cell>
          <cell r="AD273" t="str">
            <v/>
          </cell>
          <cell r="AE273" t="str">
            <v/>
          </cell>
          <cell r="AF273" t="str">
            <v/>
          </cell>
          <cell r="AG273" t="str">
            <v/>
          </cell>
          <cell r="AH273" t="str">
            <v/>
          </cell>
          <cell r="AI273" t="str">
            <v/>
          </cell>
          <cell r="AJ273" t="str">
            <v/>
          </cell>
          <cell r="AK273" t="str">
            <v/>
          </cell>
          <cell r="AL273" t="str">
            <v/>
          </cell>
          <cell r="AM273" t="str">
            <v/>
          </cell>
          <cell r="AN273" t="str">
            <v/>
          </cell>
          <cell r="AO273">
            <v>-181714828</v>
          </cell>
          <cell r="AP273">
            <v>-15773533</v>
          </cell>
          <cell r="AQ273">
            <v>-120083188</v>
          </cell>
          <cell r="AR273">
            <v>-133154562</v>
          </cell>
          <cell r="AS273">
            <v>-113204571</v>
          </cell>
          <cell r="AT273">
            <v>88546622</v>
          </cell>
          <cell r="AU273">
            <v>-29529997</v>
          </cell>
          <cell r="AV273">
            <v>-63037082</v>
          </cell>
          <cell r="AW273">
            <v>-14118809</v>
          </cell>
          <cell r="AX273">
            <v>-55674764</v>
          </cell>
          <cell r="AY273">
            <v>-127648022</v>
          </cell>
          <cell r="AZ273">
            <v>-595338022</v>
          </cell>
          <cell r="BA273" t="str">
            <v>EMPRE</v>
          </cell>
        </row>
        <row r="274">
          <cell r="A274" t="str">
            <v>0120</v>
          </cell>
          <cell r="B274" t="str">
            <v>Perdida Inversión Empresas Relacionadas</v>
          </cell>
          <cell r="C274" t="str">
            <v/>
          </cell>
          <cell r="D274" t="str">
            <v/>
          </cell>
          <cell r="E274">
            <v>0</v>
          </cell>
          <cell r="F274">
            <v>-1119555</v>
          </cell>
          <cell r="G274">
            <v>-1332205</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t="str">
            <v/>
          </cell>
          <cell r="AD274" t="str">
            <v/>
          </cell>
          <cell r="AE274" t="str">
            <v/>
          </cell>
          <cell r="AF274" t="str">
            <v/>
          </cell>
          <cell r="AG274" t="str">
            <v/>
          </cell>
          <cell r="AH274" t="str">
            <v/>
          </cell>
          <cell r="AI274" t="str">
            <v/>
          </cell>
          <cell r="AJ274" t="str">
            <v/>
          </cell>
          <cell r="AK274" t="str">
            <v/>
          </cell>
          <cell r="AL274" t="str">
            <v/>
          </cell>
          <cell r="AM274" t="str">
            <v/>
          </cell>
          <cell r="AN274" t="str">
            <v/>
          </cell>
          <cell r="AO274">
            <v>0</v>
          </cell>
          <cell r="AP274">
            <v>0</v>
          </cell>
          <cell r="AQ274">
            <v>0</v>
          </cell>
          <cell r="AR274">
            <v>0</v>
          </cell>
          <cell r="AS274">
            <v>0</v>
          </cell>
          <cell r="AT274">
            <v>0</v>
          </cell>
          <cell r="AU274">
            <v>0</v>
          </cell>
          <cell r="AV274">
            <v>0</v>
          </cell>
          <cell r="AW274">
            <v>-23576866</v>
          </cell>
          <cell r="AX274">
            <v>-2058142</v>
          </cell>
          <cell r="AY274">
            <v>-2624474</v>
          </cell>
          <cell r="AZ274">
            <v>1646419</v>
          </cell>
          <cell r="BA274" t="str">
            <v>EQYS</v>
          </cell>
        </row>
        <row r="275">
          <cell r="A275" t="str">
            <v>0120</v>
          </cell>
          <cell r="B275" t="str">
            <v>Perdida Inversión Empresas Relacionadas</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v>0</v>
          </cell>
          <cell r="R275">
            <v>0</v>
          </cell>
          <cell r="S275">
            <v>0</v>
          </cell>
          <cell r="T275">
            <v>0</v>
          </cell>
          <cell r="U275">
            <v>0</v>
          </cell>
          <cell r="V275">
            <v>0</v>
          </cell>
          <cell r="W275">
            <v>0</v>
          </cell>
          <cell r="X275">
            <v>0</v>
          </cell>
          <cell r="Y275">
            <v>0</v>
          </cell>
          <cell r="Z275">
            <v>0</v>
          </cell>
          <cell r="AA275">
            <v>0</v>
          </cell>
          <cell r="AB275">
            <v>0</v>
          </cell>
          <cell r="AC275" t="str">
            <v/>
          </cell>
          <cell r="AD275" t="str">
            <v/>
          </cell>
          <cell r="AE275" t="str">
            <v/>
          </cell>
          <cell r="AF275" t="str">
            <v/>
          </cell>
          <cell r="AG275" t="str">
            <v/>
          </cell>
          <cell r="AH275" t="str">
            <v/>
          </cell>
          <cell r="AI275" t="str">
            <v/>
          </cell>
          <cell r="AJ275" t="str">
            <v/>
          </cell>
          <cell r="AK275" t="str">
            <v/>
          </cell>
          <cell r="AL275" t="str">
            <v/>
          </cell>
          <cell r="AM275" t="str">
            <v/>
          </cell>
          <cell r="AN275" t="str">
            <v/>
          </cell>
          <cell r="AO275" t="str">
            <v/>
          </cell>
          <cell r="AP275" t="str">
            <v/>
          </cell>
          <cell r="AQ275" t="str">
            <v/>
          </cell>
          <cell r="AR275" t="str">
            <v/>
          </cell>
          <cell r="AS275" t="str">
            <v/>
          </cell>
          <cell r="AT275" t="str">
            <v/>
          </cell>
          <cell r="AU275" t="str">
            <v/>
          </cell>
          <cell r="AV275" t="str">
            <v/>
          </cell>
          <cell r="AW275" t="str">
            <v/>
          </cell>
          <cell r="AX275" t="str">
            <v/>
          </cell>
          <cell r="AY275" t="str">
            <v/>
          </cell>
          <cell r="AZ275" t="str">
            <v/>
          </cell>
          <cell r="BA275" t="str">
            <v>GB120</v>
          </cell>
        </row>
        <row r="276">
          <cell r="A276" t="str">
            <v>0120</v>
          </cell>
          <cell r="B276" t="str">
            <v>Perdida Inversión Empresas Relacionadas</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v>0</v>
          </cell>
          <cell r="R276">
            <v>0</v>
          </cell>
          <cell r="S276">
            <v>0</v>
          </cell>
          <cell r="T276">
            <v>0</v>
          </cell>
          <cell r="U276">
            <v>0</v>
          </cell>
          <cell r="V276">
            <v>0</v>
          </cell>
          <cell r="W276">
            <v>0</v>
          </cell>
          <cell r="X276">
            <v>0</v>
          </cell>
          <cell r="Y276">
            <v>0</v>
          </cell>
          <cell r="Z276">
            <v>0</v>
          </cell>
          <cell r="AA276">
            <v>0</v>
          </cell>
          <cell r="AB276">
            <v>0</v>
          </cell>
          <cell r="AC276" t="str">
            <v/>
          </cell>
          <cell r="AD276" t="str">
            <v/>
          </cell>
          <cell r="AE276" t="str">
            <v/>
          </cell>
          <cell r="AF276" t="str">
            <v/>
          </cell>
          <cell r="AG276" t="str">
            <v/>
          </cell>
          <cell r="AH276" t="str">
            <v/>
          </cell>
          <cell r="AI276" t="str">
            <v/>
          </cell>
          <cell r="AJ276" t="str">
            <v/>
          </cell>
          <cell r="AK276" t="str">
            <v/>
          </cell>
          <cell r="AL276" t="str">
            <v/>
          </cell>
          <cell r="AM276" t="str">
            <v/>
          </cell>
          <cell r="AN276" t="str">
            <v/>
          </cell>
          <cell r="AO276" t="str">
            <v/>
          </cell>
          <cell r="AP276" t="str">
            <v/>
          </cell>
          <cell r="AQ276" t="str">
            <v/>
          </cell>
          <cell r="AR276" t="str">
            <v/>
          </cell>
          <cell r="AS276" t="str">
            <v/>
          </cell>
          <cell r="AT276" t="str">
            <v/>
          </cell>
          <cell r="AU276" t="str">
            <v/>
          </cell>
          <cell r="AV276" t="str">
            <v/>
          </cell>
          <cell r="AW276" t="str">
            <v/>
          </cell>
          <cell r="AX276" t="str">
            <v/>
          </cell>
          <cell r="AY276" t="str">
            <v/>
          </cell>
          <cell r="AZ276" t="str">
            <v/>
          </cell>
          <cell r="BA276" t="str">
            <v>INTER</v>
          </cell>
        </row>
        <row r="277">
          <cell r="A277" t="str">
            <v>0120</v>
          </cell>
          <cell r="B277" t="str">
            <v>Perdida Inversión Empresas Relacionadas</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v>0</v>
          </cell>
          <cell r="R277">
            <v>0</v>
          </cell>
          <cell r="S277">
            <v>0</v>
          </cell>
          <cell r="T277">
            <v>0</v>
          </cell>
          <cell r="U277">
            <v>0</v>
          </cell>
          <cell r="V277">
            <v>0</v>
          </cell>
          <cell r="W277">
            <v>0</v>
          </cell>
          <cell r="X277">
            <v>0</v>
          </cell>
          <cell r="Y277">
            <v>0</v>
          </cell>
          <cell r="Z277">
            <v>0</v>
          </cell>
          <cell r="AA277">
            <v>0</v>
          </cell>
          <cell r="AB277">
            <v>0</v>
          </cell>
          <cell r="AC277" t="str">
            <v/>
          </cell>
          <cell r="AD277" t="str">
            <v/>
          </cell>
          <cell r="AE277" t="str">
            <v/>
          </cell>
          <cell r="AF277" t="str">
            <v/>
          </cell>
          <cell r="AG277" t="str">
            <v/>
          </cell>
          <cell r="AH277" t="str">
            <v/>
          </cell>
          <cell r="AI277" t="str">
            <v/>
          </cell>
          <cell r="AJ277" t="str">
            <v/>
          </cell>
          <cell r="AK277" t="str">
            <v/>
          </cell>
          <cell r="AL277" t="str">
            <v/>
          </cell>
          <cell r="AM277" t="str">
            <v/>
          </cell>
          <cell r="AN277" t="str">
            <v/>
          </cell>
          <cell r="AO277" t="str">
            <v/>
          </cell>
          <cell r="AP277" t="str">
            <v/>
          </cell>
          <cell r="AQ277" t="str">
            <v/>
          </cell>
          <cell r="AR277" t="str">
            <v/>
          </cell>
          <cell r="AS277" t="str">
            <v/>
          </cell>
          <cell r="AT277" t="str">
            <v/>
          </cell>
          <cell r="AU277" t="str">
            <v/>
          </cell>
          <cell r="AV277" t="str">
            <v/>
          </cell>
          <cell r="AW277" t="str">
            <v/>
          </cell>
          <cell r="AX277" t="str">
            <v/>
          </cell>
          <cell r="AY277" t="str">
            <v/>
          </cell>
          <cell r="AZ277" t="str">
            <v/>
          </cell>
          <cell r="BA277" t="str">
            <v>INVER</v>
          </cell>
        </row>
        <row r="278">
          <cell r="A278" t="str">
            <v>0120</v>
          </cell>
          <cell r="B278" t="str">
            <v>Perdida Inversión Empresas Relacionadas</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v>0</v>
          </cell>
          <cell r="R278">
            <v>0</v>
          </cell>
          <cell r="S278">
            <v>0</v>
          </cell>
          <cell r="T278">
            <v>0</v>
          </cell>
          <cell r="U278">
            <v>0</v>
          </cell>
          <cell r="V278">
            <v>0</v>
          </cell>
          <cell r="W278">
            <v>0</v>
          </cell>
          <cell r="X278">
            <v>0</v>
          </cell>
          <cell r="Y278">
            <v>0</v>
          </cell>
          <cell r="Z278">
            <v>0</v>
          </cell>
          <cell r="AA278">
            <v>0</v>
          </cell>
          <cell r="AB278">
            <v>0</v>
          </cell>
          <cell r="AC278" t="str">
            <v/>
          </cell>
          <cell r="AD278" t="str">
            <v/>
          </cell>
          <cell r="AE278" t="str">
            <v/>
          </cell>
          <cell r="AF278" t="str">
            <v/>
          </cell>
          <cell r="AG278" t="str">
            <v/>
          </cell>
          <cell r="AH278" t="str">
            <v/>
          </cell>
          <cell r="AI278" t="str">
            <v/>
          </cell>
          <cell r="AJ278" t="str">
            <v/>
          </cell>
          <cell r="AK278" t="str">
            <v/>
          </cell>
          <cell r="AL278" t="str">
            <v/>
          </cell>
          <cell r="AM278" t="str">
            <v/>
          </cell>
          <cell r="AN278" t="str">
            <v/>
          </cell>
          <cell r="AO278" t="str">
            <v/>
          </cell>
          <cell r="AP278" t="str">
            <v/>
          </cell>
          <cell r="AQ278" t="str">
            <v/>
          </cell>
          <cell r="AR278" t="str">
            <v/>
          </cell>
          <cell r="AS278" t="str">
            <v/>
          </cell>
          <cell r="AT278" t="str">
            <v/>
          </cell>
          <cell r="AU278" t="str">
            <v/>
          </cell>
          <cell r="AV278" t="str">
            <v/>
          </cell>
          <cell r="AW278" t="str">
            <v/>
          </cell>
          <cell r="AX278" t="str">
            <v/>
          </cell>
          <cell r="AY278" t="str">
            <v/>
          </cell>
          <cell r="AZ278" t="str">
            <v/>
          </cell>
          <cell r="BA278" t="str">
            <v>ISTEL</v>
          </cell>
        </row>
        <row r="279">
          <cell r="A279" t="str">
            <v>0120</v>
          </cell>
          <cell r="B279" t="str">
            <v>Perdida Inversión Empresas Relacionadas</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v>0</v>
          </cell>
          <cell r="R279">
            <v>0</v>
          </cell>
          <cell r="S279">
            <v>0</v>
          </cell>
          <cell r="T279">
            <v>0</v>
          </cell>
          <cell r="U279">
            <v>0</v>
          </cell>
          <cell r="V279">
            <v>0</v>
          </cell>
          <cell r="W279">
            <v>0</v>
          </cell>
          <cell r="X279">
            <v>0</v>
          </cell>
          <cell r="Y279">
            <v>0</v>
          </cell>
          <cell r="Z279">
            <v>0</v>
          </cell>
          <cell r="AA279">
            <v>0</v>
          </cell>
          <cell r="AB279">
            <v>0</v>
          </cell>
          <cell r="AC279" t="str">
            <v/>
          </cell>
          <cell r="AD279" t="str">
            <v/>
          </cell>
          <cell r="AE279" t="str">
            <v/>
          </cell>
          <cell r="AF279" t="str">
            <v/>
          </cell>
          <cell r="AG279" t="str">
            <v/>
          </cell>
          <cell r="AH279" t="str">
            <v/>
          </cell>
          <cell r="AI279" t="str">
            <v/>
          </cell>
          <cell r="AJ279" t="str">
            <v/>
          </cell>
          <cell r="AK279" t="str">
            <v/>
          </cell>
          <cell r="AL279" t="str">
            <v/>
          </cell>
          <cell r="AM279" t="str">
            <v/>
          </cell>
          <cell r="AN279" t="str">
            <v/>
          </cell>
          <cell r="AO279" t="str">
            <v/>
          </cell>
          <cell r="AP279" t="str">
            <v/>
          </cell>
          <cell r="AQ279" t="str">
            <v/>
          </cell>
          <cell r="AR279" t="str">
            <v/>
          </cell>
          <cell r="AS279" t="str">
            <v/>
          </cell>
          <cell r="AT279" t="str">
            <v/>
          </cell>
          <cell r="AU279" t="str">
            <v/>
          </cell>
          <cell r="AV279" t="str">
            <v/>
          </cell>
          <cell r="AW279" t="str">
            <v/>
          </cell>
          <cell r="AX279" t="str">
            <v/>
          </cell>
          <cell r="AY279" t="str">
            <v/>
          </cell>
          <cell r="AZ279" t="str">
            <v/>
          </cell>
          <cell r="BA279" t="str">
            <v>REUNA</v>
          </cell>
        </row>
        <row r="280">
          <cell r="A280" t="str">
            <v>0120</v>
          </cell>
          <cell r="B280" t="str">
            <v>Perdida Inversión Empresas Relacionadas</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v>0</v>
          </cell>
          <cell r="R280">
            <v>0</v>
          </cell>
          <cell r="S280">
            <v>0</v>
          </cell>
          <cell r="T280">
            <v>0</v>
          </cell>
          <cell r="U280">
            <v>0</v>
          </cell>
          <cell r="V280">
            <v>0</v>
          </cell>
          <cell r="W280">
            <v>0</v>
          </cell>
          <cell r="X280">
            <v>0</v>
          </cell>
          <cell r="Y280">
            <v>0</v>
          </cell>
          <cell r="Z280">
            <v>0</v>
          </cell>
          <cell r="AA280">
            <v>0</v>
          </cell>
          <cell r="AB280">
            <v>0</v>
          </cell>
          <cell r="AC280" t="str">
            <v/>
          </cell>
          <cell r="AD280" t="str">
            <v/>
          </cell>
          <cell r="AE280" t="str">
            <v/>
          </cell>
          <cell r="AF280" t="str">
            <v/>
          </cell>
          <cell r="AG280" t="str">
            <v/>
          </cell>
          <cell r="AH280" t="str">
            <v/>
          </cell>
          <cell r="AI280" t="str">
            <v/>
          </cell>
          <cell r="AJ280" t="str">
            <v/>
          </cell>
          <cell r="AK280" t="str">
            <v/>
          </cell>
          <cell r="AL280" t="str">
            <v/>
          </cell>
          <cell r="AM280" t="str">
            <v/>
          </cell>
          <cell r="AN280" t="str">
            <v/>
          </cell>
          <cell r="AO280" t="str">
            <v/>
          </cell>
          <cell r="AP280" t="str">
            <v/>
          </cell>
          <cell r="AQ280" t="str">
            <v/>
          </cell>
          <cell r="AR280" t="str">
            <v/>
          </cell>
          <cell r="AS280" t="str">
            <v/>
          </cell>
          <cell r="AT280" t="str">
            <v/>
          </cell>
          <cell r="AU280" t="str">
            <v/>
          </cell>
          <cell r="AV280" t="str">
            <v/>
          </cell>
          <cell r="AW280" t="str">
            <v/>
          </cell>
          <cell r="AX280" t="str">
            <v/>
          </cell>
          <cell r="AY280" t="str">
            <v/>
          </cell>
          <cell r="AZ280" t="str">
            <v/>
          </cell>
          <cell r="BA280" t="str">
            <v>RMMED</v>
          </cell>
        </row>
        <row r="281">
          <cell r="A281" t="str">
            <v>0120</v>
          </cell>
          <cell r="B281" t="str">
            <v>Perdida Inversión Empresas Relacionadas</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v>0</v>
          </cell>
          <cell r="R281">
            <v>0</v>
          </cell>
          <cell r="S281">
            <v>0</v>
          </cell>
          <cell r="T281">
            <v>0</v>
          </cell>
          <cell r="U281">
            <v>0</v>
          </cell>
          <cell r="V281">
            <v>0</v>
          </cell>
          <cell r="W281">
            <v>0</v>
          </cell>
          <cell r="X281">
            <v>0</v>
          </cell>
          <cell r="Y281">
            <v>0</v>
          </cell>
          <cell r="Z281">
            <v>0</v>
          </cell>
          <cell r="AA281">
            <v>0</v>
          </cell>
          <cell r="AB281">
            <v>0</v>
          </cell>
          <cell r="AC281" t="str">
            <v/>
          </cell>
          <cell r="AD281" t="str">
            <v/>
          </cell>
          <cell r="AE281" t="str">
            <v/>
          </cell>
          <cell r="AF281" t="str">
            <v/>
          </cell>
          <cell r="AG281" t="str">
            <v/>
          </cell>
          <cell r="AH281" t="str">
            <v/>
          </cell>
          <cell r="AI281" t="str">
            <v/>
          </cell>
          <cell r="AJ281" t="str">
            <v/>
          </cell>
          <cell r="AK281" t="str">
            <v/>
          </cell>
          <cell r="AL281" t="str">
            <v/>
          </cell>
          <cell r="AM281" t="str">
            <v/>
          </cell>
          <cell r="AN281" t="str">
            <v/>
          </cell>
          <cell r="AO281" t="str">
            <v/>
          </cell>
          <cell r="AP281" t="str">
            <v/>
          </cell>
          <cell r="AQ281" t="str">
            <v/>
          </cell>
          <cell r="AR281" t="str">
            <v/>
          </cell>
          <cell r="AS281" t="str">
            <v/>
          </cell>
          <cell r="AT281" t="str">
            <v/>
          </cell>
          <cell r="AU281" t="str">
            <v/>
          </cell>
          <cell r="AV281" t="str">
            <v/>
          </cell>
          <cell r="AW281" t="str">
            <v/>
          </cell>
          <cell r="AX281" t="str">
            <v/>
          </cell>
          <cell r="AY281" t="str">
            <v/>
          </cell>
          <cell r="AZ281" t="str">
            <v/>
          </cell>
          <cell r="BA281" t="str">
            <v>SEPUB</v>
          </cell>
        </row>
        <row r="282">
          <cell r="A282" t="str">
            <v>0120</v>
          </cell>
          <cell r="B282" t="str">
            <v>Perdida Inversión Empresas Relacionadas</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v>0</v>
          </cell>
          <cell r="R282">
            <v>0</v>
          </cell>
          <cell r="S282">
            <v>0</v>
          </cell>
          <cell r="T282">
            <v>0</v>
          </cell>
          <cell r="U282">
            <v>0</v>
          </cell>
          <cell r="V282">
            <v>0</v>
          </cell>
          <cell r="W282">
            <v>0</v>
          </cell>
          <cell r="X282">
            <v>0</v>
          </cell>
          <cell r="Y282">
            <v>0</v>
          </cell>
          <cell r="Z282">
            <v>0</v>
          </cell>
          <cell r="AA282">
            <v>0</v>
          </cell>
          <cell r="AB282">
            <v>0</v>
          </cell>
          <cell r="AC282" t="str">
            <v/>
          </cell>
          <cell r="AD282" t="str">
            <v/>
          </cell>
          <cell r="AE282" t="str">
            <v/>
          </cell>
          <cell r="AF282" t="str">
            <v/>
          </cell>
          <cell r="AG282" t="str">
            <v/>
          </cell>
          <cell r="AH282" t="str">
            <v/>
          </cell>
          <cell r="AI282" t="str">
            <v/>
          </cell>
          <cell r="AJ282" t="str">
            <v/>
          </cell>
          <cell r="AK282" t="str">
            <v/>
          </cell>
          <cell r="AL282" t="str">
            <v/>
          </cell>
          <cell r="AM282" t="str">
            <v/>
          </cell>
          <cell r="AN282" t="str">
            <v/>
          </cell>
          <cell r="AO282" t="str">
            <v/>
          </cell>
          <cell r="AP282" t="str">
            <v/>
          </cell>
          <cell r="AQ282" t="str">
            <v/>
          </cell>
          <cell r="AR282" t="str">
            <v/>
          </cell>
          <cell r="AS282" t="str">
            <v/>
          </cell>
          <cell r="AT282" t="str">
            <v/>
          </cell>
          <cell r="AU282" t="str">
            <v/>
          </cell>
          <cell r="AV282" t="str">
            <v/>
          </cell>
          <cell r="AW282" t="str">
            <v/>
          </cell>
          <cell r="AX282" t="str">
            <v/>
          </cell>
          <cell r="AY282" t="str">
            <v/>
          </cell>
          <cell r="AZ282" t="str">
            <v/>
          </cell>
          <cell r="BA282" t="str">
            <v>SERVS</v>
          </cell>
        </row>
        <row r="283">
          <cell r="A283" t="str">
            <v>0120</v>
          </cell>
          <cell r="B283" t="str">
            <v>Perdida Inversión Empresas Relacionadas</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v>0</v>
          </cell>
          <cell r="R283">
            <v>0</v>
          </cell>
          <cell r="S283">
            <v>0</v>
          </cell>
          <cell r="T283">
            <v>0</v>
          </cell>
          <cell r="U283">
            <v>0</v>
          </cell>
          <cell r="V283">
            <v>0</v>
          </cell>
          <cell r="W283">
            <v>0</v>
          </cell>
          <cell r="X283">
            <v>0</v>
          </cell>
          <cell r="Y283">
            <v>0</v>
          </cell>
          <cell r="Z283">
            <v>0</v>
          </cell>
          <cell r="AA283">
            <v>0</v>
          </cell>
          <cell r="AB283">
            <v>0</v>
          </cell>
          <cell r="AC283" t="str">
            <v/>
          </cell>
          <cell r="AD283" t="str">
            <v/>
          </cell>
          <cell r="AE283" t="str">
            <v/>
          </cell>
          <cell r="AF283" t="str">
            <v/>
          </cell>
          <cell r="AG283" t="str">
            <v/>
          </cell>
          <cell r="AH283" t="str">
            <v/>
          </cell>
          <cell r="AI283" t="str">
            <v/>
          </cell>
          <cell r="AJ283" t="str">
            <v/>
          </cell>
          <cell r="AK283" t="str">
            <v/>
          </cell>
          <cell r="AL283" t="str">
            <v/>
          </cell>
          <cell r="AM283" t="str">
            <v/>
          </cell>
          <cell r="AN283" t="str">
            <v/>
          </cell>
          <cell r="AO283" t="str">
            <v/>
          </cell>
          <cell r="AP283" t="str">
            <v/>
          </cell>
          <cell r="AQ283" t="str">
            <v/>
          </cell>
          <cell r="AR283" t="str">
            <v/>
          </cell>
          <cell r="AS283" t="str">
            <v/>
          </cell>
          <cell r="AT283" t="str">
            <v/>
          </cell>
          <cell r="AU283" t="str">
            <v/>
          </cell>
          <cell r="AV283" t="str">
            <v/>
          </cell>
          <cell r="AW283" t="str">
            <v/>
          </cell>
          <cell r="AX283" t="str">
            <v/>
          </cell>
          <cell r="AY283" t="str">
            <v/>
          </cell>
          <cell r="AZ283" t="str">
            <v/>
          </cell>
          <cell r="BA283" t="str">
            <v>SONDA</v>
          </cell>
        </row>
        <row r="284">
          <cell r="A284" t="str">
            <v>0120</v>
          </cell>
          <cell r="B284" t="str">
            <v>Perdida Inversión Empresas Relacionadas</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v>0</v>
          </cell>
          <cell r="R284">
            <v>0</v>
          </cell>
          <cell r="S284">
            <v>0</v>
          </cell>
          <cell r="T284">
            <v>0</v>
          </cell>
          <cell r="U284">
            <v>0</v>
          </cell>
          <cell r="V284">
            <v>0</v>
          </cell>
          <cell r="W284">
            <v>0</v>
          </cell>
          <cell r="X284">
            <v>0</v>
          </cell>
          <cell r="Y284">
            <v>0</v>
          </cell>
          <cell r="Z284">
            <v>0</v>
          </cell>
          <cell r="AA284">
            <v>0</v>
          </cell>
          <cell r="AB284">
            <v>0</v>
          </cell>
          <cell r="AC284" t="str">
            <v/>
          </cell>
          <cell r="AD284" t="str">
            <v/>
          </cell>
          <cell r="AE284" t="str">
            <v/>
          </cell>
          <cell r="AF284" t="str">
            <v/>
          </cell>
          <cell r="AG284" t="str">
            <v/>
          </cell>
          <cell r="AH284" t="str">
            <v/>
          </cell>
          <cell r="AI284" t="str">
            <v/>
          </cell>
          <cell r="AJ284" t="str">
            <v/>
          </cell>
          <cell r="AK284" t="str">
            <v/>
          </cell>
          <cell r="AL284" t="str">
            <v/>
          </cell>
          <cell r="AM284" t="str">
            <v/>
          </cell>
          <cell r="AN284" t="str">
            <v/>
          </cell>
          <cell r="AO284" t="str">
            <v/>
          </cell>
          <cell r="AP284" t="str">
            <v/>
          </cell>
          <cell r="AQ284" t="str">
            <v/>
          </cell>
          <cell r="AR284" t="str">
            <v/>
          </cell>
          <cell r="AS284" t="str">
            <v/>
          </cell>
          <cell r="AT284" t="str">
            <v/>
          </cell>
          <cell r="AU284" t="str">
            <v/>
          </cell>
          <cell r="AV284" t="str">
            <v/>
          </cell>
          <cell r="AW284" t="str">
            <v/>
          </cell>
          <cell r="AX284" t="str">
            <v/>
          </cell>
          <cell r="AY284" t="str">
            <v/>
          </cell>
          <cell r="AZ284" t="str">
            <v/>
          </cell>
          <cell r="BA284" t="str">
            <v>START</v>
          </cell>
        </row>
        <row r="285">
          <cell r="A285" t="str">
            <v>0120</v>
          </cell>
          <cell r="B285" t="str">
            <v>Perdida Inversión Empresas Relacionadas</v>
          </cell>
          <cell r="C285" t="str">
            <v/>
          </cell>
          <cell r="D285" t="str">
            <v/>
          </cell>
          <cell r="E285">
            <v>-67237111</v>
          </cell>
          <cell r="F285">
            <v>67237111</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t="str">
            <v/>
          </cell>
          <cell r="AD285" t="str">
            <v/>
          </cell>
          <cell r="AE285" t="str">
            <v/>
          </cell>
          <cell r="AF285" t="str">
            <v/>
          </cell>
          <cell r="AG285" t="str">
            <v/>
          </cell>
          <cell r="AH285" t="str">
            <v/>
          </cell>
          <cell r="AI285" t="str">
            <v/>
          </cell>
          <cell r="AJ285" t="str">
            <v/>
          </cell>
          <cell r="AK285" t="str">
            <v/>
          </cell>
          <cell r="AL285" t="str">
            <v/>
          </cell>
          <cell r="AM285" t="str">
            <v/>
          </cell>
          <cell r="AN285" t="str">
            <v/>
          </cell>
          <cell r="AO285">
            <v>0</v>
          </cell>
          <cell r="AP285">
            <v>0</v>
          </cell>
          <cell r="AQ285">
            <v>0</v>
          </cell>
          <cell r="AR285">
            <v>-81307421</v>
          </cell>
          <cell r="AS285">
            <v>-34193191</v>
          </cell>
          <cell r="AT285">
            <v>36549298</v>
          </cell>
          <cell r="AU285">
            <v>78951314</v>
          </cell>
          <cell r="AV285">
            <v>0</v>
          </cell>
          <cell r="AW285">
            <v>-35106835</v>
          </cell>
          <cell r="AX285">
            <v>35106835</v>
          </cell>
          <cell r="AY285">
            <v>-31378913</v>
          </cell>
          <cell r="AZ285">
            <v>-58538812</v>
          </cell>
          <cell r="BA285" t="str">
            <v>TDATA</v>
          </cell>
        </row>
        <row r="286">
          <cell r="A286" t="str">
            <v>0120</v>
          </cell>
          <cell r="B286" t="str">
            <v>Perdida Inversión Empresas Relacionadas</v>
          </cell>
          <cell r="C286" t="str">
            <v/>
          </cell>
          <cell r="D286" t="str">
            <v/>
          </cell>
          <cell r="E286">
            <v>-11407778</v>
          </cell>
          <cell r="F286">
            <v>-12904323</v>
          </cell>
          <cell r="G286">
            <v>-14312179</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t="str">
            <v/>
          </cell>
          <cell r="AD286" t="str">
            <v/>
          </cell>
          <cell r="AE286" t="str">
            <v/>
          </cell>
          <cell r="AF286" t="str">
            <v/>
          </cell>
          <cell r="AG286" t="str">
            <v/>
          </cell>
          <cell r="AH286" t="str">
            <v/>
          </cell>
          <cell r="AI286" t="str">
            <v/>
          </cell>
          <cell r="AJ286" t="str">
            <v/>
          </cell>
          <cell r="AK286" t="str">
            <v/>
          </cell>
          <cell r="AL286" t="str">
            <v/>
          </cell>
          <cell r="AM286" t="str">
            <v/>
          </cell>
          <cell r="AN286" t="str">
            <v/>
          </cell>
          <cell r="AO286">
            <v>-23049971</v>
          </cell>
          <cell r="AP286">
            <v>-24891751</v>
          </cell>
          <cell r="AQ286">
            <v>-30720653</v>
          </cell>
          <cell r="AR286">
            <v>-93691942</v>
          </cell>
          <cell r="AS286">
            <v>-30940937</v>
          </cell>
          <cell r="AT286">
            <v>-1340370</v>
          </cell>
          <cell r="AU286">
            <v>-37811743</v>
          </cell>
          <cell r="AV286">
            <v>-56619859</v>
          </cell>
          <cell r="AW286">
            <v>-27460816</v>
          </cell>
          <cell r="AX286">
            <v>-39782709</v>
          </cell>
          <cell r="AY286">
            <v>-64185589</v>
          </cell>
          <cell r="AZ286">
            <v>5581398</v>
          </cell>
          <cell r="BA286" t="str">
            <v>TECNO</v>
          </cell>
        </row>
        <row r="287">
          <cell r="A287" t="str">
            <v>0120</v>
          </cell>
          <cell r="B287" t="str">
            <v>Perdida Inversión Empresas Relacionadas</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v>0</v>
          </cell>
          <cell r="R287">
            <v>0</v>
          </cell>
          <cell r="S287">
            <v>0</v>
          </cell>
          <cell r="T287">
            <v>0</v>
          </cell>
          <cell r="U287">
            <v>0</v>
          </cell>
          <cell r="V287">
            <v>0</v>
          </cell>
          <cell r="W287">
            <v>0</v>
          </cell>
          <cell r="X287">
            <v>0</v>
          </cell>
          <cell r="Y287">
            <v>0</v>
          </cell>
          <cell r="Z287">
            <v>0</v>
          </cell>
          <cell r="AA287">
            <v>0</v>
          </cell>
          <cell r="AB287">
            <v>0</v>
          </cell>
          <cell r="AC287" t="str">
            <v/>
          </cell>
          <cell r="AD287" t="str">
            <v/>
          </cell>
          <cell r="AE287" t="str">
            <v/>
          </cell>
          <cell r="AF287" t="str">
            <v/>
          </cell>
          <cell r="AG287" t="str">
            <v/>
          </cell>
          <cell r="AH287" t="str">
            <v/>
          </cell>
          <cell r="AI287" t="str">
            <v/>
          </cell>
          <cell r="AJ287" t="str">
            <v/>
          </cell>
          <cell r="AK287" t="str">
            <v/>
          </cell>
          <cell r="AL287" t="str">
            <v/>
          </cell>
          <cell r="AM287" t="str">
            <v/>
          </cell>
          <cell r="AN287" t="str">
            <v/>
          </cell>
          <cell r="AO287" t="str">
            <v/>
          </cell>
          <cell r="AP287" t="str">
            <v/>
          </cell>
          <cell r="AQ287" t="str">
            <v/>
          </cell>
          <cell r="AR287" t="str">
            <v/>
          </cell>
          <cell r="AS287" t="str">
            <v/>
          </cell>
          <cell r="AT287" t="str">
            <v/>
          </cell>
          <cell r="AU287" t="str">
            <v/>
          </cell>
          <cell r="AV287" t="str">
            <v/>
          </cell>
          <cell r="AW287" t="str">
            <v/>
          </cell>
          <cell r="AX287" t="str">
            <v/>
          </cell>
          <cell r="AY287" t="str">
            <v/>
          </cell>
          <cell r="AZ287" t="str">
            <v/>
          </cell>
          <cell r="BA287" t="str">
            <v>TELEP</v>
          </cell>
        </row>
        <row r="288">
          <cell r="A288" t="str">
            <v>0120</v>
          </cell>
          <cell r="B288" t="str">
            <v>Perdida Inversión Empresas Relacionadas</v>
          </cell>
          <cell r="C288" t="str">
            <v/>
          </cell>
          <cell r="D288" t="str">
            <v/>
          </cell>
          <cell r="E288">
            <v>-590489087</v>
          </cell>
          <cell r="F288">
            <v>-385866155</v>
          </cell>
          <cell r="G288">
            <v>-128579412</v>
          </cell>
          <cell r="H288">
            <v>0</v>
          </cell>
          <cell r="I288">
            <v>0</v>
          </cell>
          <cell r="J288">
            <v>0</v>
          </cell>
          <cell r="K288">
            <v>0</v>
          </cell>
          <cell r="L288">
            <v>0</v>
          </cell>
          <cell r="M288">
            <v>0</v>
          </cell>
          <cell r="N288">
            <v>0</v>
          </cell>
          <cell r="O288">
            <v>0</v>
          </cell>
          <cell r="P288">
            <v>0</v>
          </cell>
          <cell r="Q288">
            <v>-109444941</v>
          </cell>
          <cell r="R288">
            <v>-52484119</v>
          </cell>
          <cell r="S288">
            <v>-93450775</v>
          </cell>
          <cell r="T288">
            <v>-90566157</v>
          </cell>
          <cell r="U288">
            <v>4470941</v>
          </cell>
          <cell r="V288">
            <v>-331301159</v>
          </cell>
          <cell r="W288">
            <v>-40905109</v>
          </cell>
          <cell r="X288">
            <v>-331349555</v>
          </cell>
          <cell r="Y288">
            <v>-380985581</v>
          </cell>
          <cell r="Z288">
            <v>-125044254</v>
          </cell>
          <cell r="AA288">
            <v>93116655</v>
          </cell>
          <cell r="AB288">
            <v>-296299546</v>
          </cell>
          <cell r="AC288" t="str">
            <v/>
          </cell>
          <cell r="AD288" t="str">
            <v/>
          </cell>
          <cell r="AE288" t="str">
            <v/>
          </cell>
          <cell r="AF288" t="str">
            <v/>
          </cell>
          <cell r="AG288" t="str">
            <v/>
          </cell>
          <cell r="AH288" t="str">
            <v/>
          </cell>
          <cell r="AI288" t="str">
            <v/>
          </cell>
          <cell r="AJ288" t="str">
            <v/>
          </cell>
          <cell r="AK288" t="str">
            <v/>
          </cell>
          <cell r="AL288" t="str">
            <v/>
          </cell>
          <cell r="AM288" t="str">
            <v/>
          </cell>
          <cell r="AN288" t="str">
            <v/>
          </cell>
          <cell r="AO288">
            <v>-181714828</v>
          </cell>
          <cell r="AP288">
            <v>-15773533</v>
          </cell>
          <cell r="AQ288">
            <v>-120083188</v>
          </cell>
          <cell r="AR288">
            <v>-133154562</v>
          </cell>
          <cell r="AS288">
            <v>-113204571</v>
          </cell>
          <cell r="AT288">
            <v>88546622</v>
          </cell>
          <cell r="AU288">
            <v>-29529997</v>
          </cell>
          <cell r="AV288">
            <v>-63037082</v>
          </cell>
          <cell r="AW288">
            <v>-14118809</v>
          </cell>
          <cell r="AX288">
            <v>-55674764</v>
          </cell>
          <cell r="AY288">
            <v>-127648022</v>
          </cell>
          <cell r="AZ288">
            <v>-595338022</v>
          </cell>
          <cell r="BA288" t="str">
            <v>TEMPR</v>
          </cell>
        </row>
        <row r="289">
          <cell r="A289" t="str">
            <v>0120</v>
          </cell>
          <cell r="B289" t="str">
            <v>Perdida Inversión Empresas Relacionadas</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v>0</v>
          </cell>
          <cell r="R289">
            <v>0</v>
          </cell>
          <cell r="S289">
            <v>0</v>
          </cell>
          <cell r="T289">
            <v>0</v>
          </cell>
          <cell r="U289">
            <v>0</v>
          </cell>
          <cell r="V289">
            <v>0</v>
          </cell>
          <cell r="W289">
            <v>0</v>
          </cell>
          <cell r="X289">
            <v>0</v>
          </cell>
          <cell r="Y289">
            <v>0</v>
          </cell>
          <cell r="Z289">
            <v>0</v>
          </cell>
          <cell r="AA289">
            <v>0</v>
          </cell>
          <cell r="AB289">
            <v>0</v>
          </cell>
          <cell r="AC289" t="str">
            <v/>
          </cell>
          <cell r="AD289" t="str">
            <v/>
          </cell>
          <cell r="AE289" t="str">
            <v/>
          </cell>
          <cell r="AF289" t="str">
            <v/>
          </cell>
          <cell r="AG289" t="str">
            <v/>
          </cell>
          <cell r="AH289" t="str">
            <v/>
          </cell>
          <cell r="AI289" t="str">
            <v/>
          </cell>
          <cell r="AJ289" t="str">
            <v/>
          </cell>
          <cell r="AK289" t="str">
            <v/>
          </cell>
          <cell r="AL289" t="str">
            <v/>
          </cell>
          <cell r="AM289" t="str">
            <v/>
          </cell>
          <cell r="AN289" t="str">
            <v/>
          </cell>
          <cell r="AO289" t="str">
            <v/>
          </cell>
          <cell r="AP289" t="str">
            <v/>
          </cell>
          <cell r="AQ289" t="str">
            <v/>
          </cell>
          <cell r="AR289" t="str">
            <v/>
          </cell>
          <cell r="AS289" t="str">
            <v/>
          </cell>
          <cell r="AT289" t="str">
            <v/>
          </cell>
          <cell r="AU289" t="str">
            <v/>
          </cell>
          <cell r="AV289" t="str">
            <v/>
          </cell>
          <cell r="AW289" t="str">
            <v/>
          </cell>
          <cell r="AX289" t="str">
            <v/>
          </cell>
          <cell r="AY289" t="str">
            <v/>
          </cell>
          <cell r="AZ289" t="str">
            <v/>
          </cell>
          <cell r="BA289" t="str">
            <v>VTRLD</v>
          </cell>
        </row>
        <row r="290">
          <cell r="A290" t="str">
            <v>0140</v>
          </cell>
          <cell r="B290" t="str">
            <v>Cargos Varios por Intereses</v>
          </cell>
          <cell r="C290" t="str">
            <v/>
          </cell>
          <cell r="D290" t="str">
            <v>8611000</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v>0</v>
          </cell>
          <cell r="R290">
            <v>0</v>
          </cell>
          <cell r="S290">
            <v>0</v>
          </cell>
          <cell r="T290">
            <v>0</v>
          </cell>
          <cell r="U290">
            <v>0</v>
          </cell>
          <cell r="V290">
            <v>0</v>
          </cell>
          <cell r="W290">
            <v>0</v>
          </cell>
          <cell r="X290">
            <v>0</v>
          </cell>
          <cell r="Y290">
            <v>0</v>
          </cell>
          <cell r="Z290">
            <v>0</v>
          </cell>
          <cell r="AA290">
            <v>0</v>
          </cell>
          <cell r="AB290">
            <v>0</v>
          </cell>
          <cell r="AC290">
            <v>-20069000</v>
          </cell>
          <cell r="AD290">
            <v>-20069000</v>
          </cell>
          <cell r="AE290">
            <v>-20069000</v>
          </cell>
          <cell r="AF290" t="str">
            <v/>
          </cell>
          <cell r="AG290" t="str">
            <v/>
          </cell>
          <cell r="AH290" t="str">
            <v/>
          </cell>
          <cell r="AI290" t="str">
            <v/>
          </cell>
          <cell r="AJ290" t="str">
            <v/>
          </cell>
          <cell r="AK290" t="str">
            <v/>
          </cell>
          <cell r="AL290" t="str">
            <v/>
          </cell>
          <cell r="AM290" t="str">
            <v/>
          </cell>
          <cell r="AN290" t="str">
            <v/>
          </cell>
          <cell r="AO290" t="str">
            <v/>
          </cell>
          <cell r="AP290" t="str">
            <v/>
          </cell>
          <cell r="AQ290" t="str">
            <v/>
          </cell>
          <cell r="AR290" t="str">
            <v/>
          </cell>
          <cell r="AS290" t="str">
            <v/>
          </cell>
          <cell r="AT290" t="str">
            <v/>
          </cell>
          <cell r="AU290" t="str">
            <v/>
          </cell>
          <cell r="AV290" t="str">
            <v/>
          </cell>
          <cell r="AW290" t="str">
            <v/>
          </cell>
          <cell r="AX290" t="str">
            <v/>
          </cell>
          <cell r="AY290" t="str">
            <v/>
          </cell>
          <cell r="AZ290" t="str">
            <v/>
          </cell>
          <cell r="BA290" t="str">
            <v>DATA</v>
          </cell>
        </row>
        <row r="291">
          <cell r="A291" t="str">
            <v>0140</v>
          </cell>
          <cell r="B291" t="str">
            <v>Cargos Varios por Intereses</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v>0</v>
          </cell>
          <cell r="R291">
            <v>0</v>
          </cell>
          <cell r="S291">
            <v>0</v>
          </cell>
          <cell r="T291">
            <v>0</v>
          </cell>
          <cell r="U291">
            <v>0</v>
          </cell>
          <cell r="V291">
            <v>0</v>
          </cell>
          <cell r="W291">
            <v>0</v>
          </cell>
          <cell r="X291">
            <v>0</v>
          </cell>
          <cell r="Y291">
            <v>0</v>
          </cell>
          <cell r="Z291">
            <v>0</v>
          </cell>
          <cell r="AA291">
            <v>0</v>
          </cell>
          <cell r="AB291">
            <v>0</v>
          </cell>
          <cell r="AC291" t="str">
            <v/>
          </cell>
          <cell r="AD291" t="str">
            <v/>
          </cell>
          <cell r="AE291" t="str">
            <v/>
          </cell>
          <cell r="AF291" t="str">
            <v/>
          </cell>
          <cell r="AG291" t="str">
            <v/>
          </cell>
          <cell r="AH291" t="str">
            <v/>
          </cell>
          <cell r="AI291" t="str">
            <v/>
          </cell>
          <cell r="AJ291" t="str">
            <v/>
          </cell>
          <cell r="AK291" t="str">
            <v/>
          </cell>
          <cell r="AL291" t="str">
            <v/>
          </cell>
          <cell r="AM291" t="str">
            <v/>
          </cell>
          <cell r="AN291" t="str">
            <v/>
          </cell>
          <cell r="AO291" t="str">
            <v/>
          </cell>
          <cell r="AP291" t="str">
            <v/>
          </cell>
          <cell r="AQ291" t="str">
            <v/>
          </cell>
          <cell r="AR291" t="str">
            <v/>
          </cell>
          <cell r="AS291" t="str">
            <v/>
          </cell>
          <cell r="AT291" t="str">
            <v/>
          </cell>
          <cell r="AU291" t="str">
            <v/>
          </cell>
          <cell r="AV291" t="str">
            <v/>
          </cell>
          <cell r="AW291" t="str">
            <v/>
          </cell>
          <cell r="AX291" t="str">
            <v/>
          </cell>
          <cell r="AY291" t="str">
            <v/>
          </cell>
          <cell r="AZ291" t="str">
            <v/>
          </cell>
          <cell r="BA291" t="str">
            <v>COMUN</v>
          </cell>
        </row>
        <row r="292">
          <cell r="A292" t="str">
            <v>0140</v>
          </cell>
          <cell r="B292" t="str">
            <v>Cargos Varios por Intereses</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v>0</v>
          </cell>
          <cell r="R292">
            <v>0</v>
          </cell>
          <cell r="S292">
            <v>0</v>
          </cell>
          <cell r="T292">
            <v>0</v>
          </cell>
          <cell r="U292">
            <v>0</v>
          </cell>
          <cell r="V292">
            <v>0</v>
          </cell>
          <cell r="W292">
            <v>0</v>
          </cell>
          <cell r="X292">
            <v>0</v>
          </cell>
          <cell r="Y292">
            <v>0</v>
          </cell>
          <cell r="Z292">
            <v>0</v>
          </cell>
          <cell r="AA292">
            <v>0</v>
          </cell>
          <cell r="AB292">
            <v>0</v>
          </cell>
          <cell r="AC292" t="str">
            <v/>
          </cell>
          <cell r="AD292" t="str">
            <v/>
          </cell>
          <cell r="AE292" t="str">
            <v/>
          </cell>
          <cell r="AF292" t="str">
            <v/>
          </cell>
          <cell r="AG292" t="str">
            <v/>
          </cell>
          <cell r="AH292" t="str">
            <v/>
          </cell>
          <cell r="AI292" t="str">
            <v/>
          </cell>
          <cell r="AJ292" t="str">
            <v/>
          </cell>
          <cell r="AK292" t="str">
            <v/>
          </cell>
          <cell r="AL292" t="str">
            <v/>
          </cell>
          <cell r="AM292" t="str">
            <v/>
          </cell>
          <cell r="AN292" t="str">
            <v/>
          </cell>
          <cell r="AO292" t="str">
            <v/>
          </cell>
          <cell r="AP292" t="str">
            <v/>
          </cell>
          <cell r="AQ292" t="str">
            <v/>
          </cell>
          <cell r="AR292" t="str">
            <v/>
          </cell>
          <cell r="AS292" t="str">
            <v/>
          </cell>
          <cell r="AT292" t="str">
            <v/>
          </cell>
          <cell r="AU292" t="str">
            <v/>
          </cell>
          <cell r="AV292" t="str">
            <v/>
          </cell>
          <cell r="AW292" t="str">
            <v/>
          </cell>
          <cell r="AX292" t="str">
            <v/>
          </cell>
          <cell r="AY292" t="str">
            <v/>
          </cell>
          <cell r="AZ292" t="str">
            <v/>
          </cell>
          <cell r="BA292" t="str">
            <v>CORP</v>
          </cell>
        </row>
        <row r="293">
          <cell r="A293" t="str">
            <v>0140</v>
          </cell>
          <cell r="B293" t="str">
            <v>Cargos Varios por Intereses</v>
          </cell>
          <cell r="C293" t="str">
            <v/>
          </cell>
          <cell r="D293" t="str">
            <v/>
          </cell>
          <cell r="E293">
            <v>-6655053578</v>
          </cell>
          <cell r="F293">
            <v>-5989518427</v>
          </cell>
          <cell r="G293">
            <v>-6870209406</v>
          </cell>
          <cell r="H293">
            <v>0</v>
          </cell>
          <cell r="I293">
            <v>0</v>
          </cell>
          <cell r="J293">
            <v>0</v>
          </cell>
          <cell r="K293">
            <v>0</v>
          </cell>
          <cell r="L293">
            <v>0</v>
          </cell>
          <cell r="M293">
            <v>0</v>
          </cell>
          <cell r="N293">
            <v>0</v>
          </cell>
          <cell r="O293">
            <v>0</v>
          </cell>
          <cell r="P293">
            <v>0</v>
          </cell>
          <cell r="Q293">
            <v>-7516274709</v>
          </cell>
          <cell r="R293">
            <v>-6880519702</v>
          </cell>
          <cell r="S293">
            <v>-7340703876</v>
          </cell>
          <cell r="T293">
            <v>-7451823735</v>
          </cell>
          <cell r="U293">
            <v>-8166565073</v>
          </cell>
          <cell r="V293">
            <v>-8508242395</v>
          </cell>
          <cell r="W293">
            <v>-8177875659</v>
          </cell>
          <cell r="X293">
            <v>-8505253746</v>
          </cell>
          <cell r="Y293">
            <v>-7411188570</v>
          </cell>
          <cell r="Z293">
            <v>-8110879845</v>
          </cell>
          <cell r="AA293">
            <v>-7327706548</v>
          </cell>
          <cell r="AB293">
            <v>-7234409990</v>
          </cell>
          <cell r="AC293">
            <v>-7061373354.8129539</v>
          </cell>
          <cell r="AD293">
            <v>-6488850977.5605698</v>
          </cell>
          <cell r="AE293">
            <v>-6442739329.3545599</v>
          </cell>
          <cell r="AF293">
            <v>-6438289146.9494915</v>
          </cell>
          <cell r="AG293">
            <v>-6428176126.2712364</v>
          </cell>
          <cell r="AH293">
            <v>-6411831404.1376009</v>
          </cell>
          <cell r="AI293">
            <v>-6405058049.1328564</v>
          </cell>
          <cell r="AJ293">
            <v>-6378092118.9240742</v>
          </cell>
          <cell r="AK293">
            <v>-6047338075.6386395</v>
          </cell>
          <cell r="AL293">
            <v>-6048916340.6075268</v>
          </cell>
          <cell r="AM293">
            <v>-6037487487.3853426</v>
          </cell>
          <cell r="AN293">
            <v>-6014613952.4982147</v>
          </cell>
          <cell r="AO293">
            <v>-6812114467</v>
          </cell>
          <cell r="AP293">
            <v>-6614308996</v>
          </cell>
          <cell r="AQ293">
            <v>-7425438521</v>
          </cell>
          <cell r="AR293">
            <v>-7471302822</v>
          </cell>
          <cell r="AS293">
            <v>-7015445894</v>
          </cell>
          <cell r="AT293">
            <v>-7086571337</v>
          </cell>
          <cell r="AU293">
            <v>-8766769586</v>
          </cell>
          <cell r="AV293">
            <v>-6984219430</v>
          </cell>
          <cell r="AW293">
            <v>-8187689125</v>
          </cell>
          <cell r="AX293">
            <v>-8024862096</v>
          </cell>
          <cell r="AY293">
            <v>-6982323054</v>
          </cell>
          <cell r="AZ293">
            <v>-5929408598</v>
          </cell>
          <cell r="BA293" t="str">
            <v>CTCSA</v>
          </cell>
        </row>
        <row r="294">
          <cell r="A294" t="str">
            <v>0140</v>
          </cell>
          <cell r="B294" t="str">
            <v>Cargos Varios por Intereses</v>
          </cell>
          <cell r="C294" t="str">
            <v/>
          </cell>
          <cell r="D294" t="str">
            <v/>
          </cell>
          <cell r="E294">
            <v>1285156652</v>
          </cell>
          <cell r="F294">
            <v>1770068343</v>
          </cell>
          <cell r="G294">
            <v>2215740895</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t="str">
            <v/>
          </cell>
          <cell r="AD294" t="str">
            <v/>
          </cell>
          <cell r="AE294" t="str">
            <v/>
          </cell>
          <cell r="AF294" t="str">
            <v/>
          </cell>
          <cell r="AG294" t="str">
            <v/>
          </cell>
          <cell r="AH294" t="str">
            <v/>
          </cell>
          <cell r="AI294" t="str">
            <v/>
          </cell>
          <cell r="AJ294" t="str">
            <v/>
          </cell>
          <cell r="AK294" t="str">
            <v/>
          </cell>
          <cell r="AL294" t="str">
            <v/>
          </cell>
          <cell r="AM294" t="str">
            <v/>
          </cell>
          <cell r="AN294" t="str">
            <v/>
          </cell>
          <cell r="AO294">
            <v>2152519067</v>
          </cell>
          <cell r="AP294">
            <v>2009017797</v>
          </cell>
          <cell r="AQ294">
            <v>2224269704</v>
          </cell>
          <cell r="AR294">
            <v>2067818299</v>
          </cell>
          <cell r="AS294">
            <v>2136745575</v>
          </cell>
          <cell r="AT294">
            <v>1771230370</v>
          </cell>
          <cell r="AU294">
            <v>2316120177</v>
          </cell>
          <cell r="AV294">
            <v>2050148181</v>
          </cell>
          <cell r="AW294">
            <v>2086817782</v>
          </cell>
          <cell r="AX294">
            <v>1492773809</v>
          </cell>
          <cell r="AY294">
            <v>1397411485</v>
          </cell>
          <cell r="AZ294">
            <v>1251529534</v>
          </cell>
          <cell r="BA294" t="str">
            <v>CTCSG</v>
          </cell>
        </row>
        <row r="295">
          <cell r="A295" t="str">
            <v>0140</v>
          </cell>
          <cell r="B295" t="str">
            <v>Cargos Varios por Intereses</v>
          </cell>
          <cell r="C295" t="str">
            <v/>
          </cell>
          <cell r="D295" t="str">
            <v/>
          </cell>
          <cell r="E295">
            <v>-736532846</v>
          </cell>
          <cell r="F295">
            <v>-779941950</v>
          </cell>
          <cell r="G295">
            <v>-709337876</v>
          </cell>
          <cell r="H295">
            <v>0</v>
          </cell>
          <cell r="I295">
            <v>0</v>
          </cell>
          <cell r="J295">
            <v>0</v>
          </cell>
          <cell r="K295">
            <v>0</v>
          </cell>
          <cell r="L295">
            <v>0</v>
          </cell>
          <cell r="M295">
            <v>0</v>
          </cell>
          <cell r="N295">
            <v>0</v>
          </cell>
          <cell r="O295">
            <v>0</v>
          </cell>
          <cell r="P295">
            <v>0</v>
          </cell>
          <cell r="Q295">
            <v>-350338764</v>
          </cell>
          <cell r="R295">
            <v>-290104426</v>
          </cell>
          <cell r="S295">
            <v>-381214619</v>
          </cell>
          <cell r="T295">
            <v>-719087927</v>
          </cell>
          <cell r="U295">
            <v>-468560979</v>
          </cell>
          <cell r="V295">
            <v>-449731229</v>
          </cell>
          <cell r="W295">
            <v>-459356664</v>
          </cell>
          <cell r="X295">
            <v>-537897957</v>
          </cell>
          <cell r="Y295">
            <v>-463369515</v>
          </cell>
          <cell r="Z295">
            <v>-450258514</v>
          </cell>
          <cell r="AA295">
            <v>-404399587</v>
          </cell>
          <cell r="AB295">
            <v>-432231955</v>
          </cell>
          <cell r="AC295">
            <v>-315112413.65596753</v>
          </cell>
          <cell r="AD295">
            <v>-310859609.13297307</v>
          </cell>
          <cell r="AE295">
            <v>-310857624.22644609</v>
          </cell>
          <cell r="AF295">
            <v>-310872877.98443151</v>
          </cell>
          <cell r="AG295">
            <v>-310901542.04453242</v>
          </cell>
          <cell r="AH295">
            <v>-310920764.90067381</v>
          </cell>
          <cell r="AI295">
            <v>-310946433.23605561</v>
          </cell>
          <cell r="AJ295">
            <v>-306711244.61041689</v>
          </cell>
          <cell r="AK295">
            <v>-306726705.21338582</v>
          </cell>
          <cell r="AL295">
            <v>-306740908.25576931</v>
          </cell>
          <cell r="AM295">
            <v>-306757960.3723852</v>
          </cell>
          <cell r="AN295">
            <v>-306783338.94701135</v>
          </cell>
          <cell r="AO295">
            <v>-421825773</v>
          </cell>
          <cell r="AP295">
            <v>-386369380</v>
          </cell>
          <cell r="AQ295">
            <v>-436350189</v>
          </cell>
          <cell r="AR295">
            <v>-135114958</v>
          </cell>
          <cell r="AS295">
            <v>-52786538</v>
          </cell>
          <cell r="AT295">
            <v>-100411167</v>
          </cell>
          <cell r="AU295">
            <v>-104450551</v>
          </cell>
          <cell r="AV295">
            <v>-98530085</v>
          </cell>
          <cell r="AW295">
            <v>-103524132</v>
          </cell>
          <cell r="AX295">
            <v>-104722462</v>
          </cell>
          <cell r="AY295">
            <v>-94976265</v>
          </cell>
          <cell r="AZ295">
            <v>-89872176</v>
          </cell>
          <cell r="BA295" t="str">
            <v>CTCTR</v>
          </cell>
        </row>
        <row r="296">
          <cell r="A296" t="str">
            <v>0140</v>
          </cell>
          <cell r="B296" t="str">
            <v>Cargos Varios por Intereses</v>
          </cell>
          <cell r="C296" t="str">
            <v/>
          </cell>
          <cell r="D296" t="str">
            <v/>
          </cell>
          <cell r="E296">
            <v>-259806454</v>
          </cell>
          <cell r="F296">
            <v>-240123844</v>
          </cell>
          <cell r="G296">
            <v>-260055049</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-67141888</v>
          </cell>
          <cell r="AD296">
            <v>-44761259</v>
          </cell>
          <cell r="AE296">
            <v>-44761259</v>
          </cell>
          <cell r="AF296">
            <v>0</v>
          </cell>
          <cell r="AG296">
            <v>0</v>
          </cell>
          <cell r="AH296">
            <v>0</v>
          </cell>
          <cell r="AI296">
            <v>0</v>
          </cell>
          <cell r="AJ296">
            <v>0</v>
          </cell>
          <cell r="AK296">
            <v>0</v>
          </cell>
          <cell r="AL296">
            <v>0</v>
          </cell>
          <cell r="AM296">
            <v>0</v>
          </cell>
          <cell r="AN296">
            <v>0</v>
          </cell>
          <cell r="AO296">
            <v>-465389028</v>
          </cell>
          <cell r="AP296">
            <v>-438851227</v>
          </cell>
          <cell r="AQ296">
            <v>-480577458</v>
          </cell>
          <cell r="AR296">
            <v>-404062129</v>
          </cell>
          <cell r="AS296">
            <v>-412390865</v>
          </cell>
          <cell r="AT296">
            <v>-375817495</v>
          </cell>
          <cell r="AU296">
            <v>-397750794</v>
          </cell>
          <cell r="AV296">
            <v>-390864869</v>
          </cell>
          <cell r="AW296">
            <v>-206214862</v>
          </cell>
          <cell r="AX296">
            <v>2451460827</v>
          </cell>
          <cell r="AY296">
            <v>-115444575</v>
          </cell>
          <cell r="AZ296">
            <v>-53102425</v>
          </cell>
          <cell r="BA296" t="str">
            <v>EMPRE</v>
          </cell>
        </row>
        <row r="297">
          <cell r="A297" t="str">
            <v>0140</v>
          </cell>
          <cell r="B297" t="str">
            <v>Cargos Varios por Intereses</v>
          </cell>
          <cell r="C297" t="str">
            <v/>
          </cell>
          <cell r="D297" t="str">
            <v/>
          </cell>
          <cell r="E297">
            <v>-58052629</v>
          </cell>
          <cell r="F297">
            <v>-64908328</v>
          </cell>
          <cell r="G297">
            <v>-33094590</v>
          </cell>
          <cell r="H297">
            <v>0</v>
          </cell>
          <cell r="I297">
            <v>0</v>
          </cell>
          <cell r="J297">
            <v>0</v>
          </cell>
          <cell r="K297">
            <v>0</v>
          </cell>
          <cell r="L297">
            <v>0</v>
          </cell>
          <cell r="M297">
            <v>0</v>
          </cell>
          <cell r="N297">
            <v>0</v>
          </cell>
          <cell r="O297">
            <v>0</v>
          </cell>
          <cell r="P297">
            <v>0</v>
          </cell>
          <cell r="Q297">
            <v>-36892917</v>
          </cell>
          <cell r="R297">
            <v>-44153041</v>
          </cell>
          <cell r="S297">
            <v>-60237763</v>
          </cell>
          <cell r="T297">
            <v>-32927323</v>
          </cell>
          <cell r="U297">
            <v>-47719480</v>
          </cell>
          <cell r="V297">
            <v>-46223870</v>
          </cell>
          <cell r="W297">
            <v>-51074109</v>
          </cell>
          <cell r="X297">
            <v>-47988706</v>
          </cell>
          <cell r="Y297">
            <v>-102420420</v>
          </cell>
          <cell r="Z297">
            <v>-99081063</v>
          </cell>
          <cell r="AA297">
            <v>-202825233</v>
          </cell>
          <cell r="AB297">
            <v>-72108338</v>
          </cell>
          <cell r="AC297">
            <v>-52581851.661525115</v>
          </cell>
          <cell r="AD297">
            <v>-30968316.804531511</v>
          </cell>
          <cell r="AE297">
            <v>-29185584.42013393</v>
          </cell>
          <cell r="AF297">
            <v>-29197237.685012028</v>
          </cell>
          <cell r="AG297">
            <v>-29204229.643929668</v>
          </cell>
          <cell r="AH297">
            <v>-29211221.604028989</v>
          </cell>
          <cell r="AI297">
            <v>-24733457.520408411</v>
          </cell>
          <cell r="AJ297">
            <v>-24738118.826833326</v>
          </cell>
          <cell r="AK297">
            <v>-24745110.785540357</v>
          </cell>
          <cell r="AL297">
            <v>-24752102.746656265</v>
          </cell>
          <cell r="AM297">
            <v>-24759094.70569269</v>
          </cell>
          <cell r="AN297">
            <v>-62034739.631458923</v>
          </cell>
          <cell r="AO297">
            <v>107890036</v>
          </cell>
          <cell r="AP297">
            <v>-227793780</v>
          </cell>
          <cell r="AQ297">
            <v>-53316389</v>
          </cell>
          <cell r="AR297">
            <v>-62635560</v>
          </cell>
          <cell r="AS297">
            <v>14267064</v>
          </cell>
          <cell r="AT297">
            <v>-75663055</v>
          </cell>
          <cell r="AU297">
            <v>-30190400</v>
          </cell>
          <cell r="AV297">
            <v>76776501</v>
          </cell>
          <cell r="AW297">
            <v>-112242721</v>
          </cell>
          <cell r="AX297">
            <v>-15420857</v>
          </cell>
          <cell r="AY297">
            <v>2200522</v>
          </cell>
          <cell r="AZ297">
            <v>-27953351</v>
          </cell>
          <cell r="BA297" t="str">
            <v>EQYS</v>
          </cell>
        </row>
        <row r="298">
          <cell r="A298" t="str">
            <v>0140</v>
          </cell>
          <cell r="B298" t="str">
            <v>Cargos Varios por Intereses</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t="str">
            <v/>
          </cell>
          <cell r="AP298" t="str">
            <v/>
          </cell>
          <cell r="AQ298" t="str">
            <v/>
          </cell>
          <cell r="AR298" t="str">
            <v/>
          </cell>
          <cell r="AS298" t="str">
            <v/>
          </cell>
          <cell r="AT298" t="str">
            <v/>
          </cell>
          <cell r="AU298" t="str">
            <v/>
          </cell>
          <cell r="AV298" t="str">
            <v/>
          </cell>
          <cell r="AW298" t="str">
            <v/>
          </cell>
          <cell r="AX298" t="str">
            <v/>
          </cell>
          <cell r="AY298" t="str">
            <v/>
          </cell>
          <cell r="AZ298" t="str">
            <v/>
          </cell>
          <cell r="BA298" t="str">
            <v>FUNTE</v>
          </cell>
        </row>
        <row r="299">
          <cell r="A299" t="str">
            <v>0140</v>
          </cell>
          <cell r="B299" t="str">
            <v>Cargos Varios por Intereses</v>
          </cell>
          <cell r="C299" t="str">
            <v/>
          </cell>
          <cell r="D299" t="str">
            <v/>
          </cell>
          <cell r="E299">
            <v>-20248837</v>
          </cell>
          <cell r="F299">
            <v>-18260959</v>
          </cell>
          <cell r="G299">
            <v>-20210953</v>
          </cell>
          <cell r="H299">
            <v>0</v>
          </cell>
          <cell r="I299">
            <v>0</v>
          </cell>
          <cell r="J299">
            <v>0</v>
          </cell>
          <cell r="K299">
            <v>0</v>
          </cell>
          <cell r="L299">
            <v>0</v>
          </cell>
          <cell r="M299">
            <v>0</v>
          </cell>
          <cell r="N299">
            <v>0</v>
          </cell>
          <cell r="O299">
            <v>0</v>
          </cell>
          <cell r="P299">
            <v>0</v>
          </cell>
          <cell r="Q299">
            <v>0</v>
          </cell>
          <cell r="R299">
            <v>0</v>
          </cell>
          <cell r="S299">
            <v>0</v>
          </cell>
          <cell r="T299">
            <v>-6830496</v>
          </cell>
          <cell r="U299">
            <v>0</v>
          </cell>
          <cell r="V299">
            <v>-40010125</v>
          </cell>
          <cell r="W299">
            <v>0</v>
          </cell>
          <cell r="X299">
            <v>0</v>
          </cell>
          <cell r="Y299">
            <v>-224810046</v>
          </cell>
          <cell r="Z299">
            <v>-15680247</v>
          </cell>
          <cell r="AA299">
            <v>-17143680</v>
          </cell>
          <cell r="AB299">
            <v>-16182389</v>
          </cell>
          <cell r="AC299">
            <v>-21344515.949072935</v>
          </cell>
          <cell r="AD299">
            <v>-21151528.737591643</v>
          </cell>
          <cell r="AE299">
            <v>-19831669.07800591</v>
          </cell>
          <cell r="AF299">
            <v>-19694982.600092612</v>
          </cell>
          <cell r="AG299">
            <v>-18263591.233859126</v>
          </cell>
          <cell r="AH299">
            <v>-18932993.133454859</v>
          </cell>
          <cell r="AI299">
            <v>-18055662.070072625</v>
          </cell>
          <cell r="AJ299">
            <v>-18118285.456246529</v>
          </cell>
          <cell r="AK299">
            <v>-17626581.456436031</v>
          </cell>
          <cell r="AL299">
            <v>-16438120.59984084</v>
          </cell>
          <cell r="AM299">
            <v>-17187338.641423568</v>
          </cell>
          <cell r="AN299">
            <v>-16749471.490124315</v>
          </cell>
          <cell r="AO299">
            <v>-14328921</v>
          </cell>
          <cell r="AP299">
            <v>-35761954</v>
          </cell>
          <cell r="AQ299">
            <v>-10270358</v>
          </cell>
          <cell r="AR299">
            <v>-37977358</v>
          </cell>
          <cell r="AS299">
            <v>-23182320</v>
          </cell>
          <cell r="AT299">
            <v>-22394098</v>
          </cell>
          <cell r="AU299">
            <v>-21520762</v>
          </cell>
          <cell r="AV299">
            <v>-22147717</v>
          </cell>
          <cell r="AW299">
            <v>25953893</v>
          </cell>
          <cell r="AX299">
            <v>-19624050</v>
          </cell>
          <cell r="AY299">
            <v>30685306</v>
          </cell>
          <cell r="AZ299">
            <v>-16622838</v>
          </cell>
          <cell r="BA299" t="str">
            <v>GB120</v>
          </cell>
        </row>
        <row r="300">
          <cell r="A300" t="str">
            <v>0140</v>
          </cell>
          <cell r="B300" t="str">
            <v>Cargos Varios por Intereses</v>
          </cell>
          <cell r="C300" t="str">
            <v/>
          </cell>
          <cell r="D300" t="str">
            <v/>
          </cell>
          <cell r="E300">
            <v>-3991318</v>
          </cell>
          <cell r="F300">
            <v>-2738202</v>
          </cell>
          <cell r="G300">
            <v>-1684718</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t="str">
            <v/>
          </cell>
          <cell r="AD300" t="str">
            <v/>
          </cell>
          <cell r="AE300" t="str">
            <v/>
          </cell>
          <cell r="AF300" t="str">
            <v/>
          </cell>
          <cell r="AG300" t="str">
            <v/>
          </cell>
          <cell r="AH300" t="str">
            <v/>
          </cell>
          <cell r="AI300" t="str">
            <v/>
          </cell>
          <cell r="AJ300" t="str">
            <v/>
          </cell>
          <cell r="AK300" t="str">
            <v/>
          </cell>
          <cell r="AL300" t="str">
            <v/>
          </cell>
          <cell r="AM300" t="str">
            <v/>
          </cell>
          <cell r="AN300" t="str">
            <v/>
          </cell>
          <cell r="AO300">
            <v>-1163421</v>
          </cell>
          <cell r="AP300">
            <v>-864840</v>
          </cell>
          <cell r="AQ300">
            <v>-515310</v>
          </cell>
          <cell r="AR300">
            <v>-1063365</v>
          </cell>
          <cell r="AS300">
            <v>-1306845</v>
          </cell>
          <cell r="AT300">
            <v>-1701367</v>
          </cell>
          <cell r="AU300">
            <v>842018</v>
          </cell>
          <cell r="AV300">
            <v>1996734</v>
          </cell>
          <cell r="AW300">
            <v>0</v>
          </cell>
          <cell r="AX300">
            <v>-5383957</v>
          </cell>
          <cell r="AY300">
            <v>-1854889</v>
          </cell>
          <cell r="AZ300">
            <v>0</v>
          </cell>
          <cell r="BA300" t="str">
            <v>INFOE</v>
          </cell>
        </row>
        <row r="301">
          <cell r="A301" t="str">
            <v>0140</v>
          </cell>
          <cell r="B301" t="str">
            <v>Cargos Varios por Intereses</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v>0</v>
          </cell>
          <cell r="R301">
            <v>0</v>
          </cell>
          <cell r="S301">
            <v>0</v>
          </cell>
          <cell r="T301">
            <v>0</v>
          </cell>
          <cell r="U301">
            <v>0</v>
          </cell>
          <cell r="V301">
            <v>0</v>
          </cell>
          <cell r="W301">
            <v>0</v>
          </cell>
          <cell r="X301">
            <v>0</v>
          </cell>
          <cell r="Y301">
            <v>0</v>
          </cell>
          <cell r="Z301">
            <v>0</v>
          </cell>
          <cell r="AA301">
            <v>0</v>
          </cell>
          <cell r="AB301">
            <v>0</v>
          </cell>
          <cell r="AC301" t="str">
            <v/>
          </cell>
          <cell r="AD301" t="str">
            <v/>
          </cell>
          <cell r="AE301" t="str">
            <v/>
          </cell>
          <cell r="AF301" t="str">
            <v/>
          </cell>
          <cell r="AG301" t="str">
            <v/>
          </cell>
          <cell r="AH301" t="str">
            <v/>
          </cell>
          <cell r="AI301" t="str">
            <v/>
          </cell>
          <cell r="AJ301" t="str">
            <v/>
          </cell>
          <cell r="AK301" t="str">
            <v/>
          </cell>
          <cell r="AL301" t="str">
            <v/>
          </cell>
          <cell r="AM301" t="str">
            <v/>
          </cell>
          <cell r="AN301" t="str">
            <v/>
          </cell>
          <cell r="AO301" t="str">
            <v/>
          </cell>
          <cell r="AP301" t="str">
            <v/>
          </cell>
          <cell r="AQ301" t="str">
            <v/>
          </cell>
          <cell r="AR301" t="str">
            <v/>
          </cell>
          <cell r="AS301" t="str">
            <v/>
          </cell>
          <cell r="AT301" t="str">
            <v/>
          </cell>
          <cell r="AU301" t="str">
            <v/>
          </cell>
          <cell r="AV301" t="str">
            <v/>
          </cell>
          <cell r="AW301" t="str">
            <v/>
          </cell>
          <cell r="AX301" t="str">
            <v/>
          </cell>
          <cell r="AY301" t="str">
            <v/>
          </cell>
          <cell r="AZ301" t="str">
            <v/>
          </cell>
          <cell r="BA301" t="str">
            <v>INTER</v>
          </cell>
        </row>
        <row r="302">
          <cell r="A302" t="str">
            <v>0140</v>
          </cell>
          <cell r="B302" t="str">
            <v>Cargos Varios por Intereses</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v>0</v>
          </cell>
          <cell r="R302">
            <v>0</v>
          </cell>
          <cell r="S302">
            <v>0</v>
          </cell>
          <cell r="T302">
            <v>0</v>
          </cell>
          <cell r="U302">
            <v>0</v>
          </cell>
          <cell r="V302">
            <v>0</v>
          </cell>
          <cell r="W302">
            <v>0</v>
          </cell>
          <cell r="X302">
            <v>0</v>
          </cell>
          <cell r="Y302">
            <v>0</v>
          </cell>
          <cell r="Z302">
            <v>0</v>
          </cell>
          <cell r="AA302">
            <v>0</v>
          </cell>
          <cell r="AB302">
            <v>0</v>
          </cell>
          <cell r="AC302" t="str">
            <v/>
          </cell>
          <cell r="AD302" t="str">
            <v/>
          </cell>
          <cell r="AE302" t="str">
            <v/>
          </cell>
          <cell r="AF302" t="str">
            <v/>
          </cell>
          <cell r="AG302" t="str">
            <v/>
          </cell>
          <cell r="AH302" t="str">
            <v/>
          </cell>
          <cell r="AI302" t="str">
            <v/>
          </cell>
          <cell r="AJ302" t="str">
            <v/>
          </cell>
          <cell r="AK302" t="str">
            <v/>
          </cell>
          <cell r="AL302" t="str">
            <v/>
          </cell>
          <cell r="AM302" t="str">
            <v/>
          </cell>
          <cell r="AN302" t="str">
            <v/>
          </cell>
          <cell r="AO302" t="str">
            <v/>
          </cell>
          <cell r="AP302" t="str">
            <v/>
          </cell>
          <cell r="AQ302" t="str">
            <v/>
          </cell>
          <cell r="AR302" t="str">
            <v/>
          </cell>
          <cell r="AS302" t="str">
            <v/>
          </cell>
          <cell r="AT302" t="str">
            <v/>
          </cell>
          <cell r="AU302" t="str">
            <v/>
          </cell>
          <cell r="AV302" t="str">
            <v/>
          </cell>
          <cell r="AW302" t="str">
            <v/>
          </cell>
          <cell r="AX302" t="str">
            <v/>
          </cell>
          <cell r="AY302" t="str">
            <v/>
          </cell>
          <cell r="AZ302" t="str">
            <v/>
          </cell>
          <cell r="BA302" t="str">
            <v>INVER</v>
          </cell>
        </row>
        <row r="303">
          <cell r="A303" t="str">
            <v>0140</v>
          </cell>
          <cell r="B303" t="str">
            <v>Cargos Varios por Intereses</v>
          </cell>
          <cell r="C303" t="str">
            <v/>
          </cell>
          <cell r="D303" t="str">
            <v/>
          </cell>
          <cell r="E303">
            <v>-1570143</v>
          </cell>
          <cell r="F303">
            <v>-1602648</v>
          </cell>
          <cell r="G303">
            <v>-508445</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-125</v>
          </cell>
          <cell r="AP303">
            <v>-860</v>
          </cell>
          <cell r="AQ303">
            <v>-136</v>
          </cell>
          <cell r="AR303">
            <v>0</v>
          </cell>
          <cell r="AS303">
            <v>0</v>
          </cell>
          <cell r="AT303">
            <v>0</v>
          </cell>
          <cell r="AU303">
            <v>-35360</v>
          </cell>
          <cell r="AV303">
            <v>0</v>
          </cell>
          <cell r="AW303">
            <v>-4697</v>
          </cell>
          <cell r="AX303">
            <v>-344</v>
          </cell>
          <cell r="AY303">
            <v>-423</v>
          </cell>
          <cell r="AZ303">
            <v>0</v>
          </cell>
          <cell r="BA303" t="str">
            <v>ISTEL</v>
          </cell>
        </row>
        <row r="304">
          <cell r="A304" t="str">
            <v>0140</v>
          </cell>
          <cell r="B304" t="str">
            <v>Cargos Varios por Intereses</v>
          </cell>
          <cell r="C304" t="str">
            <v/>
          </cell>
          <cell r="D304" t="str">
            <v/>
          </cell>
          <cell r="E304">
            <v>-1974679</v>
          </cell>
          <cell r="F304">
            <v>-2894182</v>
          </cell>
          <cell r="G304">
            <v>-1952065</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t="str">
            <v/>
          </cell>
          <cell r="AD304" t="str">
            <v/>
          </cell>
          <cell r="AE304" t="str">
            <v/>
          </cell>
          <cell r="AF304" t="str">
            <v/>
          </cell>
          <cell r="AG304" t="str">
            <v/>
          </cell>
          <cell r="AH304" t="str">
            <v/>
          </cell>
          <cell r="AI304" t="str">
            <v/>
          </cell>
          <cell r="AJ304" t="str">
            <v/>
          </cell>
          <cell r="AK304" t="str">
            <v/>
          </cell>
          <cell r="AL304" t="str">
            <v/>
          </cell>
          <cell r="AM304" t="str">
            <v/>
          </cell>
          <cell r="AN304" t="str">
            <v/>
          </cell>
          <cell r="AO304">
            <v>-563751</v>
          </cell>
          <cell r="AP304">
            <v>-572998</v>
          </cell>
          <cell r="AQ304">
            <v>-532678</v>
          </cell>
          <cell r="AR304">
            <v>-450000</v>
          </cell>
          <cell r="AS304">
            <v>-1258782</v>
          </cell>
          <cell r="AT304">
            <v>0</v>
          </cell>
          <cell r="AU304">
            <v>0</v>
          </cell>
          <cell r="AV304">
            <v>0</v>
          </cell>
          <cell r="AW304">
            <v>0</v>
          </cell>
          <cell r="AX304">
            <v>0</v>
          </cell>
          <cell r="AY304">
            <v>0</v>
          </cell>
          <cell r="AZ304">
            <v>0</v>
          </cell>
          <cell r="BA304" t="str">
            <v>PANAL</v>
          </cell>
        </row>
        <row r="305">
          <cell r="A305" t="str">
            <v>0140</v>
          </cell>
          <cell r="B305" t="str">
            <v>Cargos Varios por Intereses</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v>0</v>
          </cell>
          <cell r="R305">
            <v>0</v>
          </cell>
          <cell r="S305">
            <v>0</v>
          </cell>
          <cell r="T305">
            <v>0</v>
          </cell>
          <cell r="U305">
            <v>0</v>
          </cell>
          <cell r="V305">
            <v>0</v>
          </cell>
          <cell r="W305">
            <v>0</v>
          </cell>
          <cell r="X305">
            <v>0</v>
          </cell>
          <cell r="Y305">
            <v>0</v>
          </cell>
          <cell r="Z305">
            <v>0</v>
          </cell>
          <cell r="AA305">
            <v>0</v>
          </cell>
          <cell r="AB305">
            <v>0</v>
          </cell>
          <cell r="AC305" t="str">
            <v/>
          </cell>
          <cell r="AD305" t="str">
            <v/>
          </cell>
          <cell r="AE305" t="str">
            <v/>
          </cell>
          <cell r="AF305" t="str">
            <v/>
          </cell>
          <cell r="AG305" t="str">
            <v/>
          </cell>
          <cell r="AH305" t="str">
            <v/>
          </cell>
          <cell r="AI305" t="str">
            <v/>
          </cell>
          <cell r="AJ305" t="str">
            <v/>
          </cell>
          <cell r="AK305" t="str">
            <v/>
          </cell>
          <cell r="AL305" t="str">
            <v/>
          </cell>
          <cell r="AM305" t="str">
            <v/>
          </cell>
          <cell r="AN305" t="str">
            <v/>
          </cell>
          <cell r="AO305" t="str">
            <v/>
          </cell>
          <cell r="AP305" t="str">
            <v/>
          </cell>
          <cell r="AQ305" t="str">
            <v/>
          </cell>
          <cell r="AR305" t="str">
            <v/>
          </cell>
          <cell r="AS305" t="str">
            <v/>
          </cell>
          <cell r="AT305" t="str">
            <v/>
          </cell>
          <cell r="AU305" t="str">
            <v/>
          </cell>
          <cell r="AV305" t="str">
            <v/>
          </cell>
          <cell r="AW305" t="str">
            <v/>
          </cell>
          <cell r="AX305" t="str">
            <v/>
          </cell>
          <cell r="AY305" t="str">
            <v/>
          </cell>
          <cell r="AZ305" t="str">
            <v/>
          </cell>
          <cell r="BA305" t="str">
            <v>REUNA</v>
          </cell>
        </row>
        <row r="306">
          <cell r="A306" t="str">
            <v>0140</v>
          </cell>
          <cell r="B306" t="str">
            <v>Cargos Varios por Intereses</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v>0</v>
          </cell>
          <cell r="R306">
            <v>0</v>
          </cell>
          <cell r="S306">
            <v>0</v>
          </cell>
          <cell r="T306">
            <v>0</v>
          </cell>
          <cell r="U306">
            <v>0</v>
          </cell>
          <cell r="V306">
            <v>0</v>
          </cell>
          <cell r="W306">
            <v>0</v>
          </cell>
          <cell r="X306">
            <v>0</v>
          </cell>
          <cell r="Y306">
            <v>0</v>
          </cell>
          <cell r="Z306">
            <v>0</v>
          </cell>
          <cell r="AA306">
            <v>0</v>
          </cell>
          <cell r="AB306">
            <v>0</v>
          </cell>
          <cell r="AC306" t="str">
            <v/>
          </cell>
          <cell r="AD306" t="str">
            <v/>
          </cell>
          <cell r="AE306" t="str">
            <v/>
          </cell>
          <cell r="AF306" t="str">
            <v/>
          </cell>
          <cell r="AG306" t="str">
            <v/>
          </cell>
          <cell r="AH306" t="str">
            <v/>
          </cell>
          <cell r="AI306" t="str">
            <v/>
          </cell>
          <cell r="AJ306" t="str">
            <v/>
          </cell>
          <cell r="AK306" t="str">
            <v/>
          </cell>
          <cell r="AL306" t="str">
            <v/>
          </cell>
          <cell r="AM306" t="str">
            <v/>
          </cell>
          <cell r="AN306" t="str">
            <v/>
          </cell>
          <cell r="AO306" t="str">
            <v/>
          </cell>
          <cell r="AP306" t="str">
            <v/>
          </cell>
          <cell r="AQ306" t="str">
            <v/>
          </cell>
          <cell r="AR306" t="str">
            <v/>
          </cell>
          <cell r="AS306" t="str">
            <v/>
          </cell>
          <cell r="AT306" t="str">
            <v/>
          </cell>
          <cell r="AU306" t="str">
            <v/>
          </cell>
          <cell r="AV306" t="str">
            <v/>
          </cell>
          <cell r="AW306" t="str">
            <v/>
          </cell>
          <cell r="AX306" t="str">
            <v/>
          </cell>
          <cell r="AY306" t="str">
            <v/>
          </cell>
          <cell r="AZ306" t="str">
            <v/>
          </cell>
          <cell r="BA306" t="str">
            <v>RMMED</v>
          </cell>
        </row>
        <row r="307">
          <cell r="A307" t="str">
            <v>0140</v>
          </cell>
          <cell r="B307" t="str">
            <v>Cargos Varios por Intereses</v>
          </cell>
          <cell r="C307" t="str">
            <v/>
          </cell>
          <cell r="D307" t="str">
            <v/>
          </cell>
          <cell r="E307">
            <v>-9509</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t="str">
            <v/>
          </cell>
          <cell r="AD307" t="str">
            <v/>
          </cell>
          <cell r="AE307" t="str">
            <v/>
          </cell>
          <cell r="AF307" t="str">
            <v/>
          </cell>
          <cell r="AG307" t="str">
            <v/>
          </cell>
          <cell r="AH307" t="str">
            <v/>
          </cell>
          <cell r="AI307" t="str">
            <v/>
          </cell>
          <cell r="AJ307" t="str">
            <v/>
          </cell>
          <cell r="AK307" t="str">
            <v/>
          </cell>
          <cell r="AL307" t="str">
            <v/>
          </cell>
          <cell r="AM307" t="str">
            <v/>
          </cell>
          <cell r="AN307" t="str">
            <v/>
          </cell>
          <cell r="AO307" t="str">
            <v/>
          </cell>
          <cell r="AP307" t="str">
            <v/>
          </cell>
          <cell r="AQ307" t="str">
            <v/>
          </cell>
          <cell r="AR307" t="str">
            <v/>
          </cell>
          <cell r="AS307" t="str">
            <v/>
          </cell>
          <cell r="AT307" t="str">
            <v/>
          </cell>
          <cell r="AU307" t="str">
            <v/>
          </cell>
          <cell r="AV307" t="str">
            <v/>
          </cell>
          <cell r="AW307" t="str">
            <v/>
          </cell>
          <cell r="AX307" t="str">
            <v/>
          </cell>
          <cell r="AY307" t="str">
            <v/>
          </cell>
          <cell r="AZ307" t="str">
            <v/>
          </cell>
          <cell r="BA307" t="str">
            <v>SECOM</v>
          </cell>
        </row>
        <row r="308">
          <cell r="A308" t="str">
            <v>0140</v>
          </cell>
          <cell r="B308" t="str">
            <v>Cargos Varios por Intereses</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v>0</v>
          </cell>
          <cell r="R308">
            <v>0</v>
          </cell>
          <cell r="S308">
            <v>0</v>
          </cell>
          <cell r="T308">
            <v>0</v>
          </cell>
          <cell r="U308">
            <v>0</v>
          </cell>
          <cell r="V308">
            <v>0</v>
          </cell>
          <cell r="W308">
            <v>0</v>
          </cell>
          <cell r="X308">
            <v>0</v>
          </cell>
          <cell r="Y308">
            <v>0</v>
          </cell>
          <cell r="Z308">
            <v>0</v>
          </cell>
          <cell r="AA308">
            <v>0</v>
          </cell>
          <cell r="AB308">
            <v>-44652450</v>
          </cell>
          <cell r="AC308" t="str">
            <v/>
          </cell>
          <cell r="AD308" t="str">
            <v/>
          </cell>
          <cell r="AE308" t="str">
            <v/>
          </cell>
          <cell r="AF308" t="str">
            <v/>
          </cell>
          <cell r="AG308" t="str">
            <v/>
          </cell>
          <cell r="AH308" t="str">
            <v/>
          </cell>
          <cell r="AI308" t="str">
            <v/>
          </cell>
          <cell r="AJ308" t="str">
            <v/>
          </cell>
          <cell r="AK308" t="str">
            <v/>
          </cell>
          <cell r="AL308" t="str">
            <v/>
          </cell>
          <cell r="AM308" t="str">
            <v/>
          </cell>
          <cell r="AN308" t="str">
            <v/>
          </cell>
          <cell r="AO308" t="str">
            <v/>
          </cell>
          <cell r="AP308" t="str">
            <v/>
          </cell>
          <cell r="AQ308" t="str">
            <v/>
          </cell>
          <cell r="AR308" t="str">
            <v/>
          </cell>
          <cell r="AS308" t="str">
            <v/>
          </cell>
          <cell r="AT308" t="str">
            <v/>
          </cell>
          <cell r="AU308" t="str">
            <v/>
          </cell>
          <cell r="AV308" t="str">
            <v/>
          </cell>
          <cell r="AW308" t="str">
            <v/>
          </cell>
          <cell r="AX308" t="str">
            <v/>
          </cell>
          <cell r="AY308" t="str">
            <v/>
          </cell>
          <cell r="AZ308" t="str">
            <v/>
          </cell>
          <cell r="BA308" t="str">
            <v>SEPUB</v>
          </cell>
        </row>
        <row r="309">
          <cell r="A309" t="str">
            <v>0140</v>
          </cell>
          <cell r="B309" t="str">
            <v>Cargos Varios por Intereses</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v>-10297449</v>
          </cell>
          <cell r="R309">
            <v>-10008835</v>
          </cell>
          <cell r="S309">
            <v>-11019148</v>
          </cell>
          <cell r="T309">
            <v>31325432</v>
          </cell>
          <cell r="U309">
            <v>-51705454</v>
          </cell>
          <cell r="V309">
            <v>-9319345</v>
          </cell>
          <cell r="W309">
            <v>-4099920</v>
          </cell>
          <cell r="X309">
            <v>-1867747</v>
          </cell>
          <cell r="Y309">
            <v>-1750120</v>
          </cell>
          <cell r="Z309">
            <v>-1831051</v>
          </cell>
          <cell r="AA309">
            <v>70560976</v>
          </cell>
          <cell r="AB309">
            <v>-74311531</v>
          </cell>
          <cell r="AC309" t="str">
            <v/>
          </cell>
          <cell r="AD309" t="str">
            <v/>
          </cell>
          <cell r="AE309" t="str">
            <v/>
          </cell>
          <cell r="AF309" t="str">
            <v/>
          </cell>
          <cell r="AG309" t="str">
            <v/>
          </cell>
          <cell r="AH309" t="str">
            <v/>
          </cell>
          <cell r="AI309" t="str">
            <v/>
          </cell>
          <cell r="AJ309" t="str">
            <v/>
          </cell>
          <cell r="AK309" t="str">
            <v/>
          </cell>
          <cell r="AL309" t="str">
            <v/>
          </cell>
          <cell r="AM309" t="str">
            <v/>
          </cell>
          <cell r="AN309" t="str">
            <v/>
          </cell>
          <cell r="AO309" t="str">
            <v/>
          </cell>
          <cell r="AP309" t="str">
            <v/>
          </cell>
          <cell r="AQ309" t="str">
            <v/>
          </cell>
          <cell r="AR309" t="str">
            <v/>
          </cell>
          <cell r="AS309" t="str">
            <v/>
          </cell>
          <cell r="AT309" t="str">
            <v/>
          </cell>
          <cell r="AU309" t="str">
            <v/>
          </cell>
          <cell r="AV309" t="str">
            <v/>
          </cell>
          <cell r="AW309" t="str">
            <v/>
          </cell>
          <cell r="AX309" t="str">
            <v/>
          </cell>
          <cell r="AY309" t="str">
            <v/>
          </cell>
          <cell r="AZ309" t="str">
            <v/>
          </cell>
          <cell r="BA309" t="str">
            <v>SERVS</v>
          </cell>
        </row>
        <row r="310">
          <cell r="A310" t="str">
            <v>0140</v>
          </cell>
          <cell r="B310" t="str">
            <v>Cargos Varios por Intereses</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v>0</v>
          </cell>
          <cell r="R310">
            <v>0</v>
          </cell>
          <cell r="S310">
            <v>0</v>
          </cell>
          <cell r="T310">
            <v>0</v>
          </cell>
          <cell r="U310">
            <v>0</v>
          </cell>
          <cell r="V310">
            <v>0</v>
          </cell>
          <cell r="W310">
            <v>0</v>
          </cell>
          <cell r="X310">
            <v>0</v>
          </cell>
          <cell r="Y310">
            <v>0</v>
          </cell>
          <cell r="Z310">
            <v>0</v>
          </cell>
          <cell r="AA310">
            <v>0</v>
          </cell>
          <cell r="AB310">
            <v>0</v>
          </cell>
          <cell r="AC310">
            <v>-148760162.82014555</v>
          </cell>
          <cell r="AD310">
            <v>-117870448.37570153</v>
          </cell>
          <cell r="AE310">
            <v>-115744086.71655379</v>
          </cell>
          <cell r="AF310">
            <v>-122152278.41313973</v>
          </cell>
          <cell r="AG310">
            <v>-113643193.43107688</v>
          </cell>
          <cell r="AH310">
            <v>-113654108.45085874</v>
          </cell>
          <cell r="AI310">
            <v>-119348661.80963385</v>
          </cell>
          <cell r="AJ310">
            <v>-110125938.48900767</v>
          </cell>
          <cell r="AK310">
            <v>-110136853.50661606</v>
          </cell>
          <cell r="AL310">
            <v>-116537768.5279849</v>
          </cell>
          <cell r="AM310">
            <v>-107318683.5461075</v>
          </cell>
          <cell r="AN310">
            <v>-107329598.56473464</v>
          </cell>
          <cell r="AO310" t="str">
            <v/>
          </cell>
          <cell r="AP310" t="str">
            <v/>
          </cell>
          <cell r="AQ310" t="str">
            <v/>
          </cell>
          <cell r="AR310" t="str">
            <v/>
          </cell>
          <cell r="AS310" t="str">
            <v/>
          </cell>
          <cell r="AT310" t="str">
            <v/>
          </cell>
          <cell r="AU310" t="str">
            <v/>
          </cell>
          <cell r="AV310" t="str">
            <v/>
          </cell>
          <cell r="AW310" t="str">
            <v/>
          </cell>
          <cell r="AX310" t="str">
            <v/>
          </cell>
          <cell r="AY310" t="str">
            <v/>
          </cell>
          <cell r="AZ310" t="str">
            <v/>
          </cell>
          <cell r="BA310" t="str">
            <v>SONDA</v>
          </cell>
        </row>
        <row r="311">
          <cell r="A311" t="str">
            <v>0140</v>
          </cell>
          <cell r="B311" t="str">
            <v>Cargos Varios por Intereses</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v>0</v>
          </cell>
          <cell r="R311">
            <v>0</v>
          </cell>
          <cell r="S311">
            <v>0</v>
          </cell>
          <cell r="T311">
            <v>0</v>
          </cell>
          <cell r="U311">
            <v>0</v>
          </cell>
          <cell r="V311">
            <v>0</v>
          </cell>
          <cell r="W311">
            <v>0</v>
          </cell>
          <cell r="X311">
            <v>0</v>
          </cell>
          <cell r="Y311">
            <v>0</v>
          </cell>
          <cell r="Z311">
            <v>0</v>
          </cell>
          <cell r="AA311">
            <v>0</v>
          </cell>
          <cell r="AB311">
            <v>0</v>
          </cell>
          <cell r="AC311">
            <v>-363045162.82014555</v>
          </cell>
          <cell r="AD311">
            <v>-340675448.37570155</v>
          </cell>
          <cell r="AE311">
            <v>-340679086.71655381</v>
          </cell>
          <cell r="AF311">
            <v>-340697278.4131397</v>
          </cell>
          <cell r="AG311">
            <v>-340708193.43107688</v>
          </cell>
          <cell r="AH311">
            <v>-340719108.45085877</v>
          </cell>
          <cell r="AI311">
            <v>-340733661.80963385</v>
          </cell>
          <cell r="AJ311">
            <v>-340740938.48900765</v>
          </cell>
          <cell r="AK311">
            <v>-340751853.50661606</v>
          </cell>
          <cell r="AL311">
            <v>-340762768.52798492</v>
          </cell>
          <cell r="AM311">
            <v>-340773683.54610747</v>
          </cell>
          <cell r="AN311">
            <v>-340784598.56473464</v>
          </cell>
          <cell r="AO311" t="str">
            <v/>
          </cell>
          <cell r="AP311" t="str">
            <v/>
          </cell>
          <cell r="AQ311" t="str">
            <v/>
          </cell>
          <cell r="AR311" t="str">
            <v/>
          </cell>
          <cell r="AS311" t="str">
            <v/>
          </cell>
          <cell r="AT311" t="str">
            <v/>
          </cell>
          <cell r="AU311" t="str">
            <v/>
          </cell>
          <cell r="AV311" t="str">
            <v/>
          </cell>
          <cell r="AW311" t="str">
            <v/>
          </cell>
          <cell r="AX311" t="str">
            <v/>
          </cell>
          <cell r="AY311" t="str">
            <v/>
          </cell>
          <cell r="AZ311" t="str">
            <v/>
          </cell>
          <cell r="BA311" t="str">
            <v>SONDG</v>
          </cell>
        </row>
        <row r="312">
          <cell r="A312" t="str">
            <v>0140</v>
          </cell>
          <cell r="B312" t="str">
            <v>Cargos Varios por Intereses</v>
          </cell>
          <cell r="C312" t="str">
            <v/>
          </cell>
          <cell r="D312" t="str">
            <v/>
          </cell>
          <cell r="E312">
            <v>-1285156652</v>
          </cell>
          <cell r="F312">
            <v>-1770068343</v>
          </cell>
          <cell r="G312">
            <v>-2215740895</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t="str">
            <v/>
          </cell>
          <cell r="AD312" t="str">
            <v/>
          </cell>
          <cell r="AE312" t="str">
            <v/>
          </cell>
          <cell r="AF312" t="str">
            <v/>
          </cell>
          <cell r="AG312" t="str">
            <v/>
          </cell>
          <cell r="AH312" t="str">
            <v/>
          </cell>
          <cell r="AI312" t="str">
            <v/>
          </cell>
          <cell r="AJ312" t="str">
            <v/>
          </cell>
          <cell r="AK312" t="str">
            <v/>
          </cell>
          <cell r="AL312" t="str">
            <v/>
          </cell>
          <cell r="AM312" t="str">
            <v/>
          </cell>
          <cell r="AN312" t="str">
            <v/>
          </cell>
          <cell r="AO312">
            <v>-2152519067</v>
          </cell>
          <cell r="AP312">
            <v>-2009017797</v>
          </cell>
          <cell r="AQ312">
            <v>-2224269704</v>
          </cell>
          <cell r="AR312">
            <v>-2067818299</v>
          </cell>
          <cell r="AS312">
            <v>-2136745575</v>
          </cell>
          <cell r="AT312">
            <v>-1771230370</v>
          </cell>
          <cell r="AU312">
            <v>-2316120177</v>
          </cell>
          <cell r="AV312">
            <v>-2050148181</v>
          </cell>
          <cell r="AW312">
            <v>-2086817782</v>
          </cell>
          <cell r="AX312">
            <v>-1492773809</v>
          </cell>
          <cell r="AY312">
            <v>-1397411485</v>
          </cell>
          <cell r="AZ312">
            <v>-1251529534</v>
          </cell>
          <cell r="BA312" t="str">
            <v>STARG</v>
          </cell>
        </row>
        <row r="313">
          <cell r="A313" t="str">
            <v>0140</v>
          </cell>
          <cell r="B313" t="str">
            <v>Cargos Varios por Intereses</v>
          </cell>
          <cell r="C313" t="str">
            <v/>
          </cell>
          <cell r="D313" t="str">
            <v/>
          </cell>
          <cell r="E313">
            <v>-1360504153</v>
          </cell>
          <cell r="F313">
            <v>-1236916340</v>
          </cell>
          <cell r="G313">
            <v>-1355743147</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-1593275543.2462142</v>
          </cell>
          <cell r="AD313">
            <v>-1306920099.169641</v>
          </cell>
          <cell r="AE313">
            <v>-1451018427.9877219</v>
          </cell>
          <cell r="AF313">
            <v>-1387055019.6284733</v>
          </cell>
          <cell r="AG313">
            <v>-1439482338.4289165</v>
          </cell>
          <cell r="AH313">
            <v>-1598003119.6016233</v>
          </cell>
          <cell r="AI313">
            <v>-1711383950.8740869</v>
          </cell>
          <cell r="AJ313">
            <v>-1678411588.7721701</v>
          </cell>
          <cell r="AK313">
            <v>-1638817100.962992</v>
          </cell>
          <cell r="AL313">
            <v>-1655165363.0564532</v>
          </cell>
          <cell r="AM313">
            <v>-1606339582.0903623</v>
          </cell>
          <cell r="AN313">
            <v>-1627566711.1101656</v>
          </cell>
          <cell r="AO313" t="str">
            <v/>
          </cell>
          <cell r="AP313" t="str">
            <v/>
          </cell>
          <cell r="AQ313" t="str">
            <v/>
          </cell>
          <cell r="AR313" t="str">
            <v/>
          </cell>
          <cell r="AS313" t="str">
            <v/>
          </cell>
          <cell r="AT313" t="str">
            <v/>
          </cell>
          <cell r="AU313" t="str">
            <v/>
          </cell>
          <cell r="AV313" t="str">
            <v/>
          </cell>
          <cell r="AW313" t="str">
            <v/>
          </cell>
          <cell r="AX313" t="str">
            <v/>
          </cell>
          <cell r="AY313" t="str">
            <v/>
          </cell>
          <cell r="AZ313" t="str">
            <v/>
          </cell>
          <cell r="BA313" t="str">
            <v>START</v>
          </cell>
        </row>
        <row r="314">
          <cell r="A314" t="str">
            <v>0140</v>
          </cell>
          <cell r="B314" t="str">
            <v>Cargos Varios por Intereses</v>
          </cell>
          <cell r="C314" t="str">
            <v/>
          </cell>
          <cell r="D314" t="str">
            <v/>
          </cell>
          <cell r="E314">
            <v>-66912801</v>
          </cell>
          <cell r="F314">
            <v>-89831991</v>
          </cell>
          <cell r="G314">
            <v>-55334508</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-20069000</v>
          </cell>
          <cell r="AD314">
            <v>-20069000</v>
          </cell>
          <cell r="AE314">
            <v>-20069000</v>
          </cell>
          <cell r="AF314">
            <v>-20069000</v>
          </cell>
          <cell r="AG314">
            <v>-20069000</v>
          </cell>
          <cell r="AH314">
            <v>-20069000</v>
          </cell>
          <cell r="AI314">
            <v>-20069000</v>
          </cell>
          <cell r="AJ314">
            <v>-20069000</v>
          </cell>
          <cell r="AK314">
            <v>-20069000</v>
          </cell>
          <cell r="AL314">
            <v>-20069000</v>
          </cell>
          <cell r="AM314">
            <v>-20069000</v>
          </cell>
          <cell r="AN314">
            <v>-20069000</v>
          </cell>
          <cell r="AO314">
            <v>-8971442</v>
          </cell>
          <cell r="AP314">
            <v>-18844577</v>
          </cell>
          <cell r="AQ314">
            <v>-10423141</v>
          </cell>
          <cell r="AR314">
            <v>-2048424</v>
          </cell>
          <cell r="AS314">
            <v>0</v>
          </cell>
          <cell r="AT314">
            <v>0</v>
          </cell>
          <cell r="AU314">
            <v>40287584</v>
          </cell>
          <cell r="AV314">
            <v>-40287584</v>
          </cell>
          <cell r="AW314">
            <v>40287584</v>
          </cell>
          <cell r="AX314">
            <v>-40287584</v>
          </cell>
          <cell r="AY314">
            <v>0</v>
          </cell>
          <cell r="AZ314">
            <v>-67869</v>
          </cell>
          <cell r="BA314" t="str">
            <v>TDATA</v>
          </cell>
        </row>
        <row r="315">
          <cell r="A315" t="str">
            <v>0140</v>
          </cell>
          <cell r="B315" t="str">
            <v>Cargos Varios por Intereses</v>
          </cell>
          <cell r="C315" t="str">
            <v/>
          </cell>
          <cell r="D315" t="str">
            <v/>
          </cell>
          <cell r="E315">
            <v>-1651075</v>
          </cell>
          <cell r="F315">
            <v>-1830516</v>
          </cell>
          <cell r="G315">
            <v>-1234638</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t="str">
            <v/>
          </cell>
          <cell r="AD315" t="str">
            <v/>
          </cell>
          <cell r="AE315" t="str">
            <v/>
          </cell>
          <cell r="AF315" t="str">
            <v/>
          </cell>
          <cell r="AG315" t="str">
            <v/>
          </cell>
          <cell r="AH315" t="str">
            <v/>
          </cell>
          <cell r="AI315" t="str">
            <v/>
          </cell>
          <cell r="AJ315" t="str">
            <v/>
          </cell>
          <cell r="AK315" t="str">
            <v/>
          </cell>
          <cell r="AL315" t="str">
            <v/>
          </cell>
          <cell r="AM315" t="str">
            <v/>
          </cell>
          <cell r="AN315" t="str">
            <v/>
          </cell>
          <cell r="AO315">
            <v>0</v>
          </cell>
          <cell r="AP315">
            <v>0</v>
          </cell>
          <cell r="AQ315">
            <v>0</v>
          </cell>
          <cell r="AR315">
            <v>0</v>
          </cell>
          <cell r="AS315">
            <v>-293844</v>
          </cell>
          <cell r="AT315">
            <v>0</v>
          </cell>
          <cell r="AU315">
            <v>0</v>
          </cell>
          <cell r="AV315">
            <v>0</v>
          </cell>
          <cell r="AW315">
            <v>0</v>
          </cell>
          <cell r="AX315">
            <v>-111682</v>
          </cell>
          <cell r="AY315">
            <v>0</v>
          </cell>
          <cell r="AZ315">
            <v>0</v>
          </cell>
          <cell r="BA315" t="str">
            <v>TDCTA</v>
          </cell>
        </row>
        <row r="316">
          <cell r="A316" t="str">
            <v>0140</v>
          </cell>
          <cell r="B316" t="str">
            <v>Cargos Varios por Intereses</v>
          </cell>
          <cell r="C316" t="str">
            <v/>
          </cell>
          <cell r="D316" t="str">
            <v/>
          </cell>
          <cell r="E316">
            <v>-14348960</v>
          </cell>
          <cell r="F316">
            <v>-11603231</v>
          </cell>
          <cell r="G316">
            <v>-7144490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t="str">
            <v/>
          </cell>
          <cell r="AD316" t="str">
            <v/>
          </cell>
          <cell r="AE316" t="str">
            <v/>
          </cell>
          <cell r="AF316" t="str">
            <v/>
          </cell>
          <cell r="AG316" t="str">
            <v/>
          </cell>
          <cell r="AH316" t="str">
            <v/>
          </cell>
          <cell r="AI316" t="str">
            <v/>
          </cell>
          <cell r="AJ316" t="str">
            <v/>
          </cell>
          <cell r="AK316" t="str">
            <v/>
          </cell>
          <cell r="AL316" t="str">
            <v/>
          </cell>
          <cell r="AM316" t="str">
            <v/>
          </cell>
          <cell r="AN316" t="str">
            <v/>
          </cell>
          <cell r="AO316">
            <v>-5346376</v>
          </cell>
          <cell r="AP316">
            <v>-4863063</v>
          </cell>
          <cell r="AQ316">
            <v>-4290932</v>
          </cell>
          <cell r="AR316">
            <v>-4000000</v>
          </cell>
          <cell r="AS316">
            <v>-8212846</v>
          </cell>
          <cell r="AT316">
            <v>-106057</v>
          </cell>
          <cell r="AU316">
            <v>-110826</v>
          </cell>
          <cell r="AV316">
            <v>27467800</v>
          </cell>
          <cell r="AW316">
            <v>0</v>
          </cell>
          <cell r="AX316">
            <v>-7559</v>
          </cell>
          <cell r="AY316">
            <v>0</v>
          </cell>
          <cell r="AZ316">
            <v>0</v>
          </cell>
          <cell r="BA316" t="str">
            <v>TECNO</v>
          </cell>
        </row>
        <row r="317">
          <cell r="A317" t="str">
            <v>0140</v>
          </cell>
          <cell r="B317" t="str">
            <v>Cargos Varios por Intereses</v>
          </cell>
          <cell r="C317" t="str">
            <v/>
          </cell>
          <cell r="D317" t="str">
            <v/>
          </cell>
          <cell r="E317">
            <v>-39210974</v>
          </cell>
          <cell r="F317">
            <v>-16887837</v>
          </cell>
          <cell r="G317">
            <v>-12091110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t="str">
            <v/>
          </cell>
          <cell r="AD317" t="str">
            <v/>
          </cell>
          <cell r="AE317" t="str">
            <v/>
          </cell>
          <cell r="AF317" t="str">
            <v/>
          </cell>
          <cell r="AG317" t="str">
            <v/>
          </cell>
          <cell r="AH317" t="str">
            <v/>
          </cell>
          <cell r="AI317" t="str">
            <v/>
          </cell>
          <cell r="AJ317" t="str">
            <v/>
          </cell>
          <cell r="AK317" t="str">
            <v/>
          </cell>
          <cell r="AL317" t="str">
            <v/>
          </cell>
          <cell r="AM317" t="str">
            <v/>
          </cell>
          <cell r="AN317" t="str">
            <v/>
          </cell>
          <cell r="AO317">
            <v>0</v>
          </cell>
          <cell r="AP317">
            <v>0</v>
          </cell>
          <cell r="AQ317">
            <v>0</v>
          </cell>
          <cell r="AR317">
            <v>0</v>
          </cell>
          <cell r="AS317">
            <v>0</v>
          </cell>
          <cell r="AT317">
            <v>0</v>
          </cell>
          <cell r="AU317">
            <v>0</v>
          </cell>
          <cell r="AV317">
            <v>0</v>
          </cell>
          <cell r="AW317">
            <v>0</v>
          </cell>
          <cell r="AX317">
            <v>-103</v>
          </cell>
          <cell r="AY317">
            <v>0</v>
          </cell>
          <cell r="AZ317">
            <v>0</v>
          </cell>
          <cell r="BA317" t="str">
            <v>TECOM</v>
          </cell>
        </row>
        <row r="318">
          <cell r="A318" t="str">
            <v>0140</v>
          </cell>
          <cell r="B318" t="str">
            <v>Cargos Varios por Intereses</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v>0</v>
          </cell>
          <cell r="R318">
            <v>0</v>
          </cell>
          <cell r="S318">
            <v>0</v>
          </cell>
          <cell r="T318">
            <v>0</v>
          </cell>
          <cell r="U318">
            <v>0</v>
          </cell>
          <cell r="V318">
            <v>0</v>
          </cell>
          <cell r="W318">
            <v>0</v>
          </cell>
          <cell r="X318">
            <v>0</v>
          </cell>
          <cell r="Y318">
            <v>0</v>
          </cell>
          <cell r="Z318">
            <v>0</v>
          </cell>
          <cell r="AA318">
            <v>0</v>
          </cell>
          <cell r="AB318">
            <v>0</v>
          </cell>
          <cell r="AC318" t="str">
            <v/>
          </cell>
          <cell r="AD318" t="str">
            <v/>
          </cell>
          <cell r="AE318" t="str">
            <v/>
          </cell>
          <cell r="AF318" t="str">
            <v/>
          </cell>
          <cell r="AG318" t="str">
            <v/>
          </cell>
          <cell r="AH318" t="str">
            <v/>
          </cell>
          <cell r="AI318" t="str">
            <v/>
          </cell>
          <cell r="AJ318" t="str">
            <v/>
          </cell>
          <cell r="AK318" t="str">
            <v/>
          </cell>
          <cell r="AL318" t="str">
            <v/>
          </cell>
          <cell r="AM318" t="str">
            <v/>
          </cell>
          <cell r="AN318" t="str">
            <v/>
          </cell>
          <cell r="AO318" t="str">
            <v/>
          </cell>
          <cell r="AP318" t="str">
            <v/>
          </cell>
          <cell r="AQ318" t="str">
            <v/>
          </cell>
          <cell r="AR318" t="str">
            <v/>
          </cell>
          <cell r="AS318" t="str">
            <v/>
          </cell>
          <cell r="AT318" t="str">
            <v/>
          </cell>
          <cell r="AU318" t="str">
            <v/>
          </cell>
          <cell r="AV318" t="str">
            <v/>
          </cell>
          <cell r="AW318" t="str">
            <v/>
          </cell>
          <cell r="AX318" t="str">
            <v/>
          </cell>
          <cell r="AY318" t="str">
            <v/>
          </cell>
          <cell r="AZ318" t="str">
            <v/>
          </cell>
          <cell r="BA318" t="str">
            <v>TELEP</v>
          </cell>
        </row>
        <row r="319">
          <cell r="A319" t="str">
            <v>0140</v>
          </cell>
          <cell r="B319" t="str">
            <v>Cargos Varios por Intereses</v>
          </cell>
          <cell r="C319" t="str">
            <v/>
          </cell>
          <cell r="D319" t="str">
            <v/>
          </cell>
          <cell r="E319">
            <v>-259806454</v>
          </cell>
          <cell r="F319">
            <v>-240123844</v>
          </cell>
          <cell r="G319">
            <v>-260055049</v>
          </cell>
          <cell r="H319">
            <v>0</v>
          </cell>
          <cell r="I319">
            <v>0</v>
          </cell>
          <cell r="J319">
            <v>0</v>
          </cell>
          <cell r="K319">
            <v>0</v>
          </cell>
          <cell r="L319">
            <v>0</v>
          </cell>
          <cell r="M319">
            <v>0</v>
          </cell>
          <cell r="N319">
            <v>0</v>
          </cell>
          <cell r="O319">
            <v>0</v>
          </cell>
          <cell r="P319">
            <v>0</v>
          </cell>
          <cell r="Q319">
            <v>-372786909</v>
          </cell>
          <cell r="R319">
            <v>-398118164</v>
          </cell>
          <cell r="S319">
            <v>-417929462</v>
          </cell>
          <cell r="T319">
            <v>-415885971</v>
          </cell>
          <cell r="U319">
            <v>-419517975</v>
          </cell>
          <cell r="V319">
            <v>-487846177</v>
          </cell>
          <cell r="W319">
            <v>-460922560</v>
          </cell>
          <cell r="X319">
            <v>-281505966</v>
          </cell>
          <cell r="Y319">
            <v>-550478598</v>
          </cell>
          <cell r="Z319">
            <v>-458948785</v>
          </cell>
          <cell r="AA319">
            <v>-335086702</v>
          </cell>
          <cell r="AB319">
            <v>-458000440</v>
          </cell>
          <cell r="AC319" t="str">
            <v/>
          </cell>
          <cell r="AD319" t="str">
            <v/>
          </cell>
          <cell r="AE319" t="str">
            <v/>
          </cell>
          <cell r="AF319" t="str">
            <v/>
          </cell>
          <cell r="AG319" t="str">
            <v/>
          </cell>
          <cell r="AH319" t="str">
            <v/>
          </cell>
          <cell r="AI319" t="str">
            <v/>
          </cell>
          <cell r="AJ319" t="str">
            <v/>
          </cell>
          <cell r="AK319" t="str">
            <v/>
          </cell>
          <cell r="AL319" t="str">
            <v/>
          </cell>
          <cell r="AM319" t="str">
            <v/>
          </cell>
          <cell r="AN319" t="str">
            <v/>
          </cell>
          <cell r="AO319">
            <v>-465389028</v>
          </cell>
          <cell r="AP319">
            <v>-438851227</v>
          </cell>
          <cell r="AQ319">
            <v>-480577458</v>
          </cell>
          <cell r="AR319">
            <v>-404062129</v>
          </cell>
          <cell r="AS319">
            <v>-412390865</v>
          </cell>
          <cell r="AT319">
            <v>-375817495</v>
          </cell>
          <cell r="AU319">
            <v>-397750794</v>
          </cell>
          <cell r="AV319">
            <v>-390864869</v>
          </cell>
          <cell r="AW319">
            <v>-206214862</v>
          </cell>
          <cell r="AX319">
            <v>2451460827</v>
          </cell>
          <cell r="AY319">
            <v>-115444575</v>
          </cell>
          <cell r="AZ319">
            <v>-53102425</v>
          </cell>
          <cell r="BA319" t="str">
            <v>TEMPR</v>
          </cell>
        </row>
        <row r="320">
          <cell r="A320" t="str">
            <v>0140</v>
          </cell>
          <cell r="B320" t="str">
            <v>Cargos Varios por Intereses</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v>0</v>
          </cell>
          <cell r="R320">
            <v>0</v>
          </cell>
          <cell r="S320">
            <v>0</v>
          </cell>
          <cell r="T320">
            <v>0</v>
          </cell>
          <cell r="U320">
            <v>0</v>
          </cell>
          <cell r="V320">
            <v>0</v>
          </cell>
          <cell r="W320">
            <v>0</v>
          </cell>
          <cell r="X320">
            <v>0</v>
          </cell>
          <cell r="Y320">
            <v>0</v>
          </cell>
          <cell r="Z320">
            <v>0</v>
          </cell>
          <cell r="AA320">
            <v>0</v>
          </cell>
          <cell r="AB320">
            <v>0</v>
          </cell>
          <cell r="AC320" t="str">
            <v/>
          </cell>
          <cell r="AD320" t="str">
            <v/>
          </cell>
          <cell r="AE320" t="str">
            <v/>
          </cell>
          <cell r="AF320" t="str">
            <v/>
          </cell>
          <cell r="AG320" t="str">
            <v/>
          </cell>
          <cell r="AH320" t="str">
            <v/>
          </cell>
          <cell r="AI320" t="str">
            <v/>
          </cell>
          <cell r="AJ320" t="str">
            <v/>
          </cell>
          <cell r="AK320" t="str">
            <v/>
          </cell>
          <cell r="AL320" t="str">
            <v/>
          </cell>
          <cell r="AM320" t="str">
            <v/>
          </cell>
          <cell r="AN320" t="str">
            <v/>
          </cell>
          <cell r="AO320" t="str">
            <v/>
          </cell>
          <cell r="AP320" t="str">
            <v/>
          </cell>
          <cell r="AQ320" t="str">
            <v/>
          </cell>
          <cell r="AR320" t="str">
            <v/>
          </cell>
          <cell r="AS320" t="str">
            <v/>
          </cell>
          <cell r="AT320" t="str">
            <v/>
          </cell>
          <cell r="AU320" t="str">
            <v/>
          </cell>
          <cell r="AV320" t="str">
            <v/>
          </cell>
          <cell r="AW320" t="str">
            <v/>
          </cell>
          <cell r="AX320" t="str">
            <v/>
          </cell>
          <cell r="AY320" t="str">
            <v/>
          </cell>
          <cell r="AZ320" t="str">
            <v/>
          </cell>
          <cell r="BA320" t="str">
            <v>VTRLD</v>
          </cell>
        </row>
        <row r="321">
          <cell r="A321" t="str">
            <v>0150</v>
          </cell>
          <cell r="B321" t="str">
            <v>Otros Egresos Fuera de la Explotación</v>
          </cell>
          <cell r="C321" t="str">
            <v/>
          </cell>
          <cell r="D321" t="str">
            <v>8640200</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v>0</v>
          </cell>
          <cell r="R321">
            <v>0</v>
          </cell>
          <cell r="S321">
            <v>0</v>
          </cell>
          <cell r="T321">
            <v>0</v>
          </cell>
          <cell r="U321">
            <v>0</v>
          </cell>
          <cell r="V321">
            <v>0</v>
          </cell>
          <cell r="W321">
            <v>0</v>
          </cell>
          <cell r="X321">
            <v>0</v>
          </cell>
          <cell r="Y321">
            <v>0</v>
          </cell>
          <cell r="Z321">
            <v>0</v>
          </cell>
          <cell r="AA321">
            <v>0</v>
          </cell>
          <cell r="AB321">
            <v>0</v>
          </cell>
          <cell r="AC321">
            <v>-6000000</v>
          </cell>
          <cell r="AD321">
            <v>-6000000</v>
          </cell>
          <cell r="AE321">
            <v>-6000000</v>
          </cell>
          <cell r="AF321" t="str">
            <v/>
          </cell>
          <cell r="AG321" t="str">
            <v/>
          </cell>
          <cell r="AH321" t="str">
            <v/>
          </cell>
          <cell r="AI321" t="str">
            <v/>
          </cell>
          <cell r="AJ321" t="str">
            <v/>
          </cell>
          <cell r="AK321" t="str">
            <v/>
          </cell>
          <cell r="AL321" t="str">
            <v/>
          </cell>
          <cell r="AM321" t="str">
            <v/>
          </cell>
          <cell r="AN321" t="str">
            <v/>
          </cell>
          <cell r="AO321" t="str">
            <v/>
          </cell>
          <cell r="AP321" t="str">
            <v/>
          </cell>
          <cell r="AQ321" t="str">
            <v/>
          </cell>
          <cell r="AR321" t="str">
            <v/>
          </cell>
          <cell r="AS321" t="str">
            <v/>
          </cell>
          <cell r="AT321" t="str">
            <v/>
          </cell>
          <cell r="AU321" t="str">
            <v/>
          </cell>
          <cell r="AV321" t="str">
            <v/>
          </cell>
          <cell r="AW321" t="str">
            <v/>
          </cell>
          <cell r="AX321" t="str">
            <v/>
          </cell>
          <cell r="AY321" t="str">
            <v/>
          </cell>
          <cell r="AZ321" t="str">
            <v/>
          </cell>
          <cell r="BA321" t="str">
            <v>DATA</v>
          </cell>
        </row>
        <row r="322">
          <cell r="A322" t="str">
            <v>0150</v>
          </cell>
          <cell r="B322" t="str">
            <v>Otros Egresos Fuera de la Explotación</v>
          </cell>
          <cell r="C322" t="str">
            <v/>
          </cell>
          <cell r="D322" t="str">
            <v/>
          </cell>
          <cell r="E322">
            <v>0</v>
          </cell>
          <cell r="F322">
            <v>-4529061</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-1345009</v>
          </cell>
          <cell r="AB322">
            <v>0</v>
          </cell>
          <cell r="AC322" t="str">
            <v/>
          </cell>
          <cell r="AD322" t="str">
            <v/>
          </cell>
          <cell r="AE322" t="str">
            <v/>
          </cell>
          <cell r="AF322" t="str">
            <v/>
          </cell>
          <cell r="AG322" t="str">
            <v/>
          </cell>
          <cell r="AH322" t="str">
            <v/>
          </cell>
          <cell r="AI322" t="str">
            <v/>
          </cell>
          <cell r="AJ322" t="str">
            <v/>
          </cell>
          <cell r="AK322" t="str">
            <v/>
          </cell>
          <cell r="AL322" t="str">
            <v/>
          </cell>
          <cell r="AM322" t="str">
            <v/>
          </cell>
          <cell r="AN322" t="str">
            <v/>
          </cell>
          <cell r="AO322">
            <v>-2878</v>
          </cell>
          <cell r="AP322">
            <v>-13966439</v>
          </cell>
          <cell r="AQ322">
            <v>13966439</v>
          </cell>
          <cell r="AR322">
            <v>-185</v>
          </cell>
          <cell r="AS322">
            <v>0</v>
          </cell>
          <cell r="AT322">
            <v>-1466259</v>
          </cell>
          <cell r="AU322">
            <v>0</v>
          </cell>
          <cell r="AV322">
            <v>966259</v>
          </cell>
          <cell r="AW322">
            <v>0</v>
          </cell>
          <cell r="AX322">
            <v>0</v>
          </cell>
          <cell r="AY322">
            <v>-27850</v>
          </cell>
          <cell r="AZ322">
            <v>0</v>
          </cell>
          <cell r="BA322" t="str">
            <v>COMUN</v>
          </cell>
        </row>
        <row r="323">
          <cell r="A323" t="str">
            <v>0150</v>
          </cell>
          <cell r="B323" t="str">
            <v>Otros Egresos Fuera de la Explotación</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v>0</v>
          </cell>
          <cell r="R323">
            <v>0</v>
          </cell>
          <cell r="S323">
            <v>0</v>
          </cell>
          <cell r="T323">
            <v>0</v>
          </cell>
          <cell r="U323">
            <v>0</v>
          </cell>
          <cell r="V323">
            <v>0</v>
          </cell>
          <cell r="W323">
            <v>0</v>
          </cell>
          <cell r="X323">
            <v>0</v>
          </cell>
          <cell r="Y323">
            <v>0</v>
          </cell>
          <cell r="Z323">
            <v>0</v>
          </cell>
          <cell r="AA323">
            <v>0</v>
          </cell>
          <cell r="AB323">
            <v>0</v>
          </cell>
          <cell r="AC323" t="str">
            <v/>
          </cell>
          <cell r="AD323" t="str">
            <v/>
          </cell>
          <cell r="AE323" t="str">
            <v/>
          </cell>
          <cell r="AF323" t="str">
            <v/>
          </cell>
          <cell r="AG323" t="str">
            <v/>
          </cell>
          <cell r="AH323" t="str">
            <v/>
          </cell>
          <cell r="AI323" t="str">
            <v/>
          </cell>
          <cell r="AJ323" t="str">
            <v/>
          </cell>
          <cell r="AK323" t="str">
            <v/>
          </cell>
          <cell r="AL323" t="str">
            <v/>
          </cell>
          <cell r="AM323" t="str">
            <v/>
          </cell>
          <cell r="AN323" t="str">
            <v/>
          </cell>
          <cell r="AO323" t="str">
            <v/>
          </cell>
          <cell r="AP323" t="str">
            <v/>
          </cell>
          <cell r="AQ323" t="str">
            <v/>
          </cell>
          <cell r="AR323" t="str">
            <v/>
          </cell>
          <cell r="AS323" t="str">
            <v/>
          </cell>
          <cell r="AT323" t="str">
            <v/>
          </cell>
          <cell r="AU323" t="str">
            <v/>
          </cell>
          <cell r="AV323" t="str">
            <v/>
          </cell>
          <cell r="AW323" t="str">
            <v/>
          </cell>
          <cell r="AX323" t="str">
            <v/>
          </cell>
          <cell r="AY323" t="str">
            <v/>
          </cell>
          <cell r="AZ323" t="str">
            <v/>
          </cell>
          <cell r="BA323" t="str">
            <v>CORP</v>
          </cell>
        </row>
        <row r="324">
          <cell r="A324" t="str">
            <v>0150</v>
          </cell>
          <cell r="B324" t="str">
            <v>Otros Egresos Fuera de la Explotación</v>
          </cell>
          <cell r="C324" t="str">
            <v/>
          </cell>
          <cell r="D324" t="str">
            <v/>
          </cell>
          <cell r="E324">
            <v>-782145274</v>
          </cell>
          <cell r="F324">
            <v>-412498924</v>
          </cell>
          <cell r="G324">
            <v>-1257379665</v>
          </cell>
          <cell r="H324">
            <v>0</v>
          </cell>
          <cell r="I324">
            <v>0</v>
          </cell>
          <cell r="J324">
            <v>0</v>
          </cell>
          <cell r="K324">
            <v>0</v>
          </cell>
          <cell r="L324">
            <v>0</v>
          </cell>
          <cell r="M324">
            <v>0</v>
          </cell>
          <cell r="N324">
            <v>0</v>
          </cell>
          <cell r="O324">
            <v>0</v>
          </cell>
          <cell r="P324">
            <v>0</v>
          </cell>
          <cell r="Q324">
            <v>-2674331417</v>
          </cell>
          <cell r="R324">
            <v>-1280662912</v>
          </cell>
          <cell r="S324">
            <v>-387310356</v>
          </cell>
          <cell r="T324">
            <v>-367392305</v>
          </cell>
          <cell r="U324">
            <v>-22518281</v>
          </cell>
          <cell r="V324">
            <v>-1512151222</v>
          </cell>
          <cell r="W324">
            <v>-9243336982</v>
          </cell>
          <cell r="X324">
            <v>-1973878975</v>
          </cell>
          <cell r="Y324">
            <v>-479905730</v>
          </cell>
          <cell r="Z324">
            <v>-1624379584</v>
          </cell>
          <cell r="AA324">
            <v>-486502446</v>
          </cell>
          <cell r="AB324">
            <v>-9746972786</v>
          </cell>
          <cell r="AC324">
            <v>-459310676.25152969</v>
          </cell>
          <cell r="AD324">
            <v>-459224556.56057078</v>
          </cell>
          <cell r="AE324">
            <v>-458745372.78104442</v>
          </cell>
          <cell r="AF324">
            <v>-458877698.86203796</v>
          </cell>
          <cell r="AG324">
            <v>-458453333.05521172</v>
          </cell>
          <cell r="AH324">
            <v>-458838980.50267577</v>
          </cell>
          <cell r="AI324">
            <v>-459080745.92699695</v>
          </cell>
          <cell r="AJ324">
            <v>-459219284.69453931</v>
          </cell>
          <cell r="AK324">
            <v>-459707310.7824592</v>
          </cell>
          <cell r="AL324">
            <v>-460004401.26574391</v>
          </cell>
          <cell r="AM324">
            <v>-459412880.46315378</v>
          </cell>
          <cell r="AN324">
            <v>-459716861.75494099</v>
          </cell>
          <cell r="AO324">
            <v>-3566423762</v>
          </cell>
          <cell r="AP324">
            <v>-343421733</v>
          </cell>
          <cell r="AQ324">
            <v>132669947</v>
          </cell>
          <cell r="AR324">
            <v>-1008389042</v>
          </cell>
          <cell r="AS324">
            <v>-292045561</v>
          </cell>
          <cell r="AT324">
            <v>-14219569684</v>
          </cell>
          <cell r="AU324">
            <v>-407847892</v>
          </cell>
          <cell r="AV324">
            <v>-1904059426</v>
          </cell>
          <cell r="AW324">
            <v>-1362297054</v>
          </cell>
          <cell r="AX324">
            <v>-7112004934</v>
          </cell>
          <cell r="AY324">
            <v>-851187926</v>
          </cell>
          <cell r="AZ324">
            <v>-1230453246</v>
          </cell>
          <cell r="BA324" t="str">
            <v>CTCSA</v>
          </cell>
        </row>
        <row r="325">
          <cell r="A325" t="str">
            <v>0150</v>
          </cell>
          <cell r="B325" t="str">
            <v>Otros Egresos Fuera de la Explotación</v>
          </cell>
          <cell r="C325" t="str">
            <v/>
          </cell>
          <cell r="D325" t="str">
            <v/>
          </cell>
          <cell r="E325">
            <v>0</v>
          </cell>
          <cell r="F325">
            <v>0</v>
          </cell>
          <cell r="G325">
            <v>242630833</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t="str">
            <v/>
          </cell>
          <cell r="AD325" t="str">
            <v/>
          </cell>
          <cell r="AE325" t="str">
            <v/>
          </cell>
          <cell r="AF325" t="str">
            <v/>
          </cell>
          <cell r="AG325" t="str">
            <v/>
          </cell>
          <cell r="AH325" t="str">
            <v/>
          </cell>
          <cell r="AI325" t="str">
            <v/>
          </cell>
          <cell r="AJ325" t="str">
            <v/>
          </cell>
          <cell r="AK325" t="str">
            <v/>
          </cell>
          <cell r="AL325" t="str">
            <v/>
          </cell>
          <cell r="AM325" t="str">
            <v/>
          </cell>
          <cell r="AN325" t="str">
            <v/>
          </cell>
          <cell r="AO325" t="str">
            <v/>
          </cell>
          <cell r="AP325" t="str">
            <v/>
          </cell>
          <cell r="AQ325" t="str">
            <v/>
          </cell>
          <cell r="AR325" t="str">
            <v/>
          </cell>
          <cell r="AS325" t="str">
            <v/>
          </cell>
          <cell r="AT325" t="str">
            <v/>
          </cell>
          <cell r="AU325" t="str">
            <v/>
          </cell>
          <cell r="AV325" t="str">
            <v/>
          </cell>
          <cell r="AW325" t="str">
            <v/>
          </cell>
          <cell r="AX325" t="str">
            <v/>
          </cell>
          <cell r="AY325" t="str">
            <v/>
          </cell>
          <cell r="AZ325" t="str">
            <v/>
          </cell>
          <cell r="BA325" t="str">
            <v>CTCSG</v>
          </cell>
        </row>
        <row r="326">
          <cell r="A326" t="str">
            <v>0150</v>
          </cell>
          <cell r="B326" t="str">
            <v>Otros Egresos Fuera de la Explotación</v>
          </cell>
          <cell r="C326" t="str">
            <v/>
          </cell>
          <cell r="D326" t="str">
            <v/>
          </cell>
          <cell r="E326">
            <v>351317364</v>
          </cell>
          <cell r="F326">
            <v>-477285052</v>
          </cell>
          <cell r="G326">
            <v>-516750180</v>
          </cell>
          <cell r="H326">
            <v>0</v>
          </cell>
          <cell r="I326">
            <v>0</v>
          </cell>
          <cell r="J326">
            <v>0</v>
          </cell>
          <cell r="K326">
            <v>0</v>
          </cell>
          <cell r="L326">
            <v>0</v>
          </cell>
          <cell r="M326">
            <v>0</v>
          </cell>
          <cell r="N326">
            <v>0</v>
          </cell>
          <cell r="O326">
            <v>0</v>
          </cell>
          <cell r="P326">
            <v>0</v>
          </cell>
          <cell r="Q326">
            <v>-396267251</v>
          </cell>
          <cell r="R326">
            <v>-4998936</v>
          </cell>
          <cell r="S326">
            <v>-94228796</v>
          </cell>
          <cell r="T326">
            <v>-133303973</v>
          </cell>
          <cell r="U326">
            <v>-5958700</v>
          </cell>
          <cell r="V326">
            <v>-51381694</v>
          </cell>
          <cell r="W326">
            <v>-1587622</v>
          </cell>
          <cell r="X326">
            <v>-108654495</v>
          </cell>
          <cell r="Y326">
            <v>82104973</v>
          </cell>
          <cell r="Z326">
            <v>-22832750</v>
          </cell>
          <cell r="AA326">
            <v>-26231</v>
          </cell>
          <cell r="AB326">
            <v>-6453125777</v>
          </cell>
          <cell r="AC326">
            <v>-29826012.192200601</v>
          </cell>
          <cell r="AD326">
            <v>-29826016.295141608</v>
          </cell>
          <cell r="AE326">
            <v>-29826021.245977774</v>
          </cell>
          <cell r="AF326">
            <v>-29826025.787548088</v>
          </cell>
          <cell r="AG326">
            <v>-29826033.924447425</v>
          </cell>
          <cell r="AH326">
            <v>-29826040.610664513</v>
          </cell>
          <cell r="AI326">
            <v>-29826047.530382045</v>
          </cell>
          <cell r="AJ326">
            <v>-29826055.111898214</v>
          </cell>
          <cell r="AK326">
            <v>-29826061.223478928</v>
          </cell>
          <cell r="AL326">
            <v>-29826067.138055801</v>
          </cell>
          <cell r="AM326">
            <v>-29826073.499065403</v>
          </cell>
          <cell r="AN326">
            <v>-29826081.172970247</v>
          </cell>
          <cell r="AO326">
            <v>-13632219</v>
          </cell>
          <cell r="AP326">
            <v>-188084183</v>
          </cell>
          <cell r="AQ326">
            <v>-2057953824</v>
          </cell>
          <cell r="AR326">
            <v>-19758146</v>
          </cell>
          <cell r="AS326">
            <v>-17825844</v>
          </cell>
          <cell r="AT326">
            <v>-3573300057</v>
          </cell>
          <cell r="AU326">
            <v>-101676685</v>
          </cell>
          <cell r="AV326">
            <v>8822013</v>
          </cell>
          <cell r="AW326">
            <v>-3273027830</v>
          </cell>
          <cell r="AX326">
            <v>2983676387</v>
          </cell>
          <cell r="AY326">
            <v>2997315443</v>
          </cell>
          <cell r="AZ326">
            <v>-1178696107</v>
          </cell>
          <cell r="BA326" t="str">
            <v>CTCTR</v>
          </cell>
        </row>
        <row r="327">
          <cell r="A327" t="str">
            <v>0150</v>
          </cell>
          <cell r="B327" t="str">
            <v>Otros Egresos Fuera de la Explotación</v>
          </cell>
          <cell r="C327" t="str">
            <v/>
          </cell>
          <cell r="D327" t="str">
            <v/>
          </cell>
          <cell r="E327">
            <v>-42853248</v>
          </cell>
          <cell r="F327">
            <v>-22130119</v>
          </cell>
          <cell r="G327">
            <v>-55817492</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-20000000</v>
          </cell>
          <cell r="AD327">
            <v>-20000000</v>
          </cell>
          <cell r="AE327">
            <v>-20000000</v>
          </cell>
          <cell r="AF327">
            <v>-20000000</v>
          </cell>
          <cell r="AG327">
            <v>-20000000</v>
          </cell>
          <cell r="AH327">
            <v>-20000000</v>
          </cell>
          <cell r="AI327">
            <v>-20000000</v>
          </cell>
          <cell r="AJ327">
            <v>-20000000</v>
          </cell>
          <cell r="AK327">
            <v>-20000000</v>
          </cell>
          <cell r="AL327">
            <v>-20000000</v>
          </cell>
          <cell r="AM327">
            <v>-20000000</v>
          </cell>
          <cell r="AN327">
            <v>-20000000</v>
          </cell>
          <cell r="AO327">
            <v>-7489954</v>
          </cell>
          <cell r="AP327">
            <v>-68409676</v>
          </cell>
          <cell r="AQ327">
            <v>-19961911</v>
          </cell>
          <cell r="AR327">
            <v>-22603965</v>
          </cell>
          <cell r="AS327">
            <v>-36933529</v>
          </cell>
          <cell r="AT327">
            <v>-513771995</v>
          </cell>
          <cell r="AU327">
            <v>-46055903</v>
          </cell>
          <cell r="AV327">
            <v>26536512</v>
          </cell>
          <cell r="AW327">
            <v>-270200573</v>
          </cell>
          <cell r="AX327">
            <v>-191005822</v>
          </cell>
          <cell r="AY327">
            <v>-31163024</v>
          </cell>
          <cell r="AZ327">
            <v>-122933423</v>
          </cell>
          <cell r="BA327" t="str">
            <v>EMPRE</v>
          </cell>
        </row>
        <row r="328">
          <cell r="A328" t="str">
            <v>0150</v>
          </cell>
          <cell r="B328" t="str">
            <v>Otros Egresos Fuera de la Explotación</v>
          </cell>
          <cell r="C328" t="str">
            <v/>
          </cell>
          <cell r="D328" t="str">
            <v/>
          </cell>
          <cell r="E328">
            <v>-59828297</v>
          </cell>
          <cell r="F328">
            <v>-120532390</v>
          </cell>
          <cell r="G328">
            <v>-59557356</v>
          </cell>
          <cell r="H328">
            <v>0</v>
          </cell>
          <cell r="I328">
            <v>0</v>
          </cell>
          <cell r="J328">
            <v>0</v>
          </cell>
          <cell r="K328">
            <v>0</v>
          </cell>
          <cell r="L328">
            <v>0</v>
          </cell>
          <cell r="M328">
            <v>0</v>
          </cell>
          <cell r="N328">
            <v>0</v>
          </cell>
          <cell r="O328">
            <v>0</v>
          </cell>
          <cell r="P328">
            <v>0</v>
          </cell>
          <cell r="Q328">
            <v>-252576851</v>
          </cell>
          <cell r="R328">
            <v>-218118847</v>
          </cell>
          <cell r="S328">
            <v>-74992054</v>
          </cell>
          <cell r="T328">
            <v>-209396465</v>
          </cell>
          <cell r="U328">
            <v>13722096</v>
          </cell>
          <cell r="V328">
            <v>-116792064</v>
          </cell>
          <cell r="W328">
            <v>-97692435</v>
          </cell>
          <cell r="X328">
            <v>-162339594</v>
          </cell>
          <cell r="Y328">
            <v>-237866682</v>
          </cell>
          <cell r="Z328">
            <v>-155446130</v>
          </cell>
          <cell r="AA328">
            <v>-207154972</v>
          </cell>
          <cell r="AB328">
            <v>-158555978</v>
          </cell>
          <cell r="AC328">
            <v>-118000000</v>
          </cell>
          <cell r="AD328">
            <v>-118000000</v>
          </cell>
          <cell r="AE328">
            <v>-118000000</v>
          </cell>
          <cell r="AF328">
            <v>-118000000</v>
          </cell>
          <cell r="AG328">
            <v>-118000000</v>
          </cell>
          <cell r="AH328">
            <v>-118000000</v>
          </cell>
          <cell r="AI328">
            <v>-118000000</v>
          </cell>
          <cell r="AJ328">
            <v>-118000000</v>
          </cell>
          <cell r="AK328">
            <v>-118000000</v>
          </cell>
          <cell r="AL328">
            <v>-117000000</v>
          </cell>
          <cell r="AM328">
            <v>-113000000</v>
          </cell>
          <cell r="AN328">
            <v>-107000000</v>
          </cell>
          <cell r="AO328">
            <v>-114576154</v>
          </cell>
          <cell r="AP328">
            <v>-150380318</v>
          </cell>
          <cell r="AQ328">
            <v>-154506285</v>
          </cell>
          <cell r="AR328">
            <v>-118706424</v>
          </cell>
          <cell r="AS328">
            <v>-135461580</v>
          </cell>
          <cell r="AT328">
            <v>-214968838</v>
          </cell>
          <cell r="AU328">
            <v>-194013213</v>
          </cell>
          <cell r="AV328">
            <v>-192336182</v>
          </cell>
          <cell r="AW328">
            <v>-214015946</v>
          </cell>
          <cell r="AX328">
            <v>-211394318</v>
          </cell>
          <cell r="AY328">
            <v>861684550</v>
          </cell>
          <cell r="AZ328">
            <v>-27355910</v>
          </cell>
          <cell r="BA328" t="str">
            <v>EQYS</v>
          </cell>
        </row>
        <row r="329">
          <cell r="A329" t="str">
            <v>0150</v>
          </cell>
          <cell r="B329" t="str">
            <v>Otros Egresos Fuera de la Explotación</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t="str">
            <v/>
          </cell>
          <cell r="AP329" t="str">
            <v/>
          </cell>
          <cell r="AQ329" t="str">
            <v/>
          </cell>
          <cell r="AR329" t="str">
            <v/>
          </cell>
          <cell r="AS329" t="str">
            <v/>
          </cell>
          <cell r="AT329" t="str">
            <v/>
          </cell>
          <cell r="AU329" t="str">
            <v/>
          </cell>
          <cell r="AV329" t="str">
            <v/>
          </cell>
          <cell r="AW329" t="str">
            <v/>
          </cell>
          <cell r="AX329" t="str">
            <v/>
          </cell>
          <cell r="AY329" t="str">
            <v/>
          </cell>
          <cell r="AZ329" t="str">
            <v/>
          </cell>
          <cell r="BA329" t="str">
            <v>FUNTE</v>
          </cell>
        </row>
        <row r="330">
          <cell r="A330" t="str">
            <v>0150</v>
          </cell>
          <cell r="B330" t="str">
            <v>Otros Egresos Fuera de la Explotación</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v>-335489776</v>
          </cell>
          <cell r="R330">
            <v>-415728749</v>
          </cell>
          <cell r="S330">
            <v>0</v>
          </cell>
          <cell r="T330">
            <v>0</v>
          </cell>
          <cell r="U330">
            <v>0</v>
          </cell>
          <cell r="V330">
            <v>-4576875</v>
          </cell>
          <cell r="W330">
            <v>-7445971</v>
          </cell>
          <cell r="X330">
            <v>-572411</v>
          </cell>
          <cell r="Y330">
            <v>-295466</v>
          </cell>
          <cell r="Z330">
            <v>-2367893</v>
          </cell>
          <cell r="AA330">
            <v>-1294090</v>
          </cell>
          <cell r="AB330">
            <v>-2543235</v>
          </cell>
          <cell r="AC330">
            <v>5093978.2583333338</v>
          </cell>
          <cell r="AD330">
            <v>5093978.2583333338</v>
          </cell>
          <cell r="AE330">
            <v>5093978.2583333338</v>
          </cell>
          <cell r="AF330">
            <v>5093978.2583333338</v>
          </cell>
          <cell r="AG330">
            <v>5093978.2583333338</v>
          </cell>
          <cell r="AH330">
            <v>5093978.2583333338</v>
          </cell>
          <cell r="AI330">
            <v>5093978.2583333338</v>
          </cell>
          <cell r="AJ330">
            <v>5093978.2583333338</v>
          </cell>
          <cell r="AK330">
            <v>5093978.2583333338</v>
          </cell>
          <cell r="AL330">
            <v>5093978.2583333338</v>
          </cell>
          <cell r="AM330">
            <v>5093978.2583333338</v>
          </cell>
          <cell r="AN330">
            <v>5093978.2583333338</v>
          </cell>
          <cell r="AO330">
            <v>-806298</v>
          </cell>
          <cell r="AP330">
            <v>-55077705</v>
          </cell>
          <cell r="AQ330">
            <v>35845188</v>
          </cell>
          <cell r="AR330">
            <v>-94720</v>
          </cell>
          <cell r="AS330">
            <v>-1705738</v>
          </cell>
          <cell r="AT330">
            <v>-3050416</v>
          </cell>
          <cell r="AU330">
            <v>0</v>
          </cell>
          <cell r="AV330">
            <v>-490642</v>
          </cell>
          <cell r="AW330">
            <v>0</v>
          </cell>
          <cell r="AX330">
            <v>0</v>
          </cell>
          <cell r="AY330">
            <v>0</v>
          </cell>
          <cell r="AZ330">
            <v>0</v>
          </cell>
          <cell r="BA330" t="str">
            <v>GB120</v>
          </cell>
        </row>
        <row r="331">
          <cell r="A331" t="str">
            <v>0150</v>
          </cell>
          <cell r="B331" t="str">
            <v>Otros Egresos Fuera de la Explotación</v>
          </cell>
          <cell r="C331" t="str">
            <v/>
          </cell>
          <cell r="D331" t="str">
            <v/>
          </cell>
          <cell r="E331">
            <v>0</v>
          </cell>
          <cell r="F331">
            <v>-284380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t="str">
            <v/>
          </cell>
          <cell r="AD331" t="str">
            <v/>
          </cell>
          <cell r="AE331" t="str">
            <v/>
          </cell>
          <cell r="AF331" t="str">
            <v/>
          </cell>
          <cell r="AG331" t="str">
            <v/>
          </cell>
          <cell r="AH331" t="str">
            <v/>
          </cell>
          <cell r="AI331" t="str">
            <v/>
          </cell>
          <cell r="AJ331" t="str">
            <v/>
          </cell>
          <cell r="AK331" t="str">
            <v/>
          </cell>
          <cell r="AL331" t="str">
            <v/>
          </cell>
          <cell r="AM331" t="str">
            <v/>
          </cell>
          <cell r="AN331" t="str">
            <v/>
          </cell>
          <cell r="AO331">
            <v>-708701</v>
          </cell>
          <cell r="AP331">
            <v>-122717</v>
          </cell>
          <cell r="AQ331">
            <v>-513033</v>
          </cell>
          <cell r="AR331">
            <v>-92877</v>
          </cell>
          <cell r="AS331">
            <v>0</v>
          </cell>
          <cell r="AT331">
            <v>-569097</v>
          </cell>
          <cell r="AU331">
            <v>0</v>
          </cell>
          <cell r="AV331">
            <v>0</v>
          </cell>
          <cell r="AW331">
            <v>0</v>
          </cell>
          <cell r="AX331">
            <v>0</v>
          </cell>
          <cell r="AY331">
            <v>0</v>
          </cell>
          <cell r="AZ331">
            <v>0</v>
          </cell>
          <cell r="BA331" t="str">
            <v>INFOE</v>
          </cell>
        </row>
        <row r="332">
          <cell r="A332" t="str">
            <v>0150</v>
          </cell>
          <cell r="B332" t="str">
            <v>Otros Egresos Fuera de la Explotación</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v>0</v>
          </cell>
          <cell r="R332">
            <v>0</v>
          </cell>
          <cell r="S332">
            <v>0</v>
          </cell>
          <cell r="T332">
            <v>0</v>
          </cell>
          <cell r="U332">
            <v>0</v>
          </cell>
          <cell r="V332">
            <v>0</v>
          </cell>
          <cell r="W332">
            <v>0</v>
          </cell>
          <cell r="X332">
            <v>0</v>
          </cell>
          <cell r="Y332">
            <v>0</v>
          </cell>
          <cell r="Z332">
            <v>0</v>
          </cell>
          <cell r="AA332">
            <v>0</v>
          </cell>
          <cell r="AB332">
            <v>0</v>
          </cell>
          <cell r="AC332" t="str">
            <v/>
          </cell>
          <cell r="AD332" t="str">
            <v/>
          </cell>
          <cell r="AE332" t="str">
            <v/>
          </cell>
          <cell r="AF332" t="str">
            <v/>
          </cell>
          <cell r="AG332" t="str">
            <v/>
          </cell>
          <cell r="AH332" t="str">
            <v/>
          </cell>
          <cell r="AI332" t="str">
            <v/>
          </cell>
          <cell r="AJ332" t="str">
            <v/>
          </cell>
          <cell r="AK332" t="str">
            <v/>
          </cell>
          <cell r="AL332" t="str">
            <v/>
          </cell>
          <cell r="AM332" t="str">
            <v/>
          </cell>
          <cell r="AN332" t="str">
            <v/>
          </cell>
          <cell r="AO332">
            <v>0</v>
          </cell>
          <cell r="AP332">
            <v>0</v>
          </cell>
          <cell r="AQ332">
            <v>0</v>
          </cell>
          <cell r="AR332">
            <v>0</v>
          </cell>
          <cell r="AS332">
            <v>0</v>
          </cell>
          <cell r="AT332">
            <v>0</v>
          </cell>
          <cell r="AU332">
            <v>0</v>
          </cell>
          <cell r="AV332">
            <v>-420695</v>
          </cell>
          <cell r="AW332">
            <v>0</v>
          </cell>
          <cell r="AX332">
            <v>0</v>
          </cell>
          <cell r="AY332">
            <v>0</v>
          </cell>
          <cell r="AZ332">
            <v>-142890215</v>
          </cell>
          <cell r="BA332" t="str">
            <v>INTER</v>
          </cell>
        </row>
        <row r="333">
          <cell r="A333" t="str">
            <v>0150</v>
          </cell>
          <cell r="B333" t="str">
            <v>Otros Egresos Fuera de la Explotación</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v>0</v>
          </cell>
          <cell r="R333">
            <v>0</v>
          </cell>
          <cell r="S333">
            <v>0</v>
          </cell>
          <cell r="T333">
            <v>0</v>
          </cell>
          <cell r="U333">
            <v>0</v>
          </cell>
          <cell r="V333">
            <v>0</v>
          </cell>
          <cell r="W333">
            <v>0</v>
          </cell>
          <cell r="X333">
            <v>0</v>
          </cell>
          <cell r="Y333">
            <v>0</v>
          </cell>
          <cell r="Z333">
            <v>0</v>
          </cell>
          <cell r="AA333">
            <v>0</v>
          </cell>
          <cell r="AB333">
            <v>0</v>
          </cell>
          <cell r="AC333" t="str">
            <v/>
          </cell>
          <cell r="AD333" t="str">
            <v/>
          </cell>
          <cell r="AE333" t="str">
            <v/>
          </cell>
          <cell r="AF333" t="str">
            <v/>
          </cell>
          <cell r="AG333" t="str">
            <v/>
          </cell>
          <cell r="AH333" t="str">
            <v/>
          </cell>
          <cell r="AI333" t="str">
            <v/>
          </cell>
          <cell r="AJ333" t="str">
            <v/>
          </cell>
          <cell r="AK333" t="str">
            <v/>
          </cell>
          <cell r="AL333" t="str">
            <v/>
          </cell>
          <cell r="AM333" t="str">
            <v/>
          </cell>
          <cell r="AN333" t="str">
            <v/>
          </cell>
          <cell r="AO333" t="str">
            <v/>
          </cell>
          <cell r="AP333" t="str">
            <v/>
          </cell>
          <cell r="AQ333" t="str">
            <v/>
          </cell>
          <cell r="AR333" t="str">
            <v/>
          </cell>
          <cell r="AS333" t="str">
            <v/>
          </cell>
          <cell r="AT333" t="str">
            <v/>
          </cell>
          <cell r="AU333" t="str">
            <v/>
          </cell>
          <cell r="AV333" t="str">
            <v/>
          </cell>
          <cell r="AW333" t="str">
            <v/>
          </cell>
          <cell r="AX333" t="str">
            <v/>
          </cell>
          <cell r="AY333" t="str">
            <v/>
          </cell>
          <cell r="AZ333" t="str">
            <v/>
          </cell>
          <cell r="BA333" t="str">
            <v>INVER</v>
          </cell>
        </row>
        <row r="334">
          <cell r="A334" t="str">
            <v>0150</v>
          </cell>
          <cell r="B334" t="str">
            <v>Otros Egresos Fuera de la Explotación</v>
          </cell>
          <cell r="C334" t="str">
            <v/>
          </cell>
          <cell r="D334" t="str">
            <v/>
          </cell>
          <cell r="E334">
            <v>1424064</v>
          </cell>
          <cell r="F334">
            <v>-195906</v>
          </cell>
          <cell r="G334">
            <v>-637230</v>
          </cell>
          <cell r="H334">
            <v>0</v>
          </cell>
          <cell r="I334">
            <v>0</v>
          </cell>
          <cell r="J334">
            <v>0</v>
          </cell>
          <cell r="K334">
            <v>0</v>
          </cell>
          <cell r="L334">
            <v>0</v>
          </cell>
          <cell r="M334">
            <v>0</v>
          </cell>
          <cell r="N334">
            <v>0</v>
          </cell>
          <cell r="O334">
            <v>0</v>
          </cell>
          <cell r="P334">
            <v>0</v>
          </cell>
          <cell r="Q334">
            <v>-62561058</v>
          </cell>
          <cell r="R334">
            <v>-32688865</v>
          </cell>
          <cell r="S334">
            <v>-17642573</v>
          </cell>
          <cell r="T334">
            <v>-54686520</v>
          </cell>
          <cell r="U334">
            <v>-27573877</v>
          </cell>
          <cell r="V334">
            <v>-27204380</v>
          </cell>
          <cell r="W334">
            <v>-33513223</v>
          </cell>
          <cell r="X334">
            <v>-28739841</v>
          </cell>
          <cell r="Y334">
            <v>-22394985</v>
          </cell>
          <cell r="Z334">
            <v>-29084960</v>
          </cell>
          <cell r="AA334">
            <v>-46773254</v>
          </cell>
          <cell r="AB334">
            <v>-23604846</v>
          </cell>
          <cell r="AC334">
            <v>-1450000</v>
          </cell>
          <cell r="AD334">
            <v>-1450000</v>
          </cell>
          <cell r="AE334">
            <v>-1450000</v>
          </cell>
          <cell r="AF334">
            <v>-1450000</v>
          </cell>
          <cell r="AG334">
            <v>-1450000</v>
          </cell>
          <cell r="AH334">
            <v>-1450000</v>
          </cell>
          <cell r="AI334">
            <v>-1450000</v>
          </cell>
          <cell r="AJ334">
            <v>-1450000</v>
          </cell>
          <cell r="AK334">
            <v>-1450000</v>
          </cell>
          <cell r="AL334">
            <v>-1450000</v>
          </cell>
          <cell r="AM334">
            <v>-1450000</v>
          </cell>
          <cell r="AN334">
            <v>-1450000</v>
          </cell>
          <cell r="AO334">
            <v>-26019698</v>
          </cell>
          <cell r="AP334">
            <v>-27417455</v>
          </cell>
          <cell r="AQ334">
            <v>-21870447</v>
          </cell>
          <cell r="AR334">
            <v>-32190137</v>
          </cell>
          <cell r="AS334">
            <v>-41123705</v>
          </cell>
          <cell r="AT334">
            <v>-73047759</v>
          </cell>
          <cell r="AU334">
            <v>-40479109</v>
          </cell>
          <cell r="AV334">
            <v>-56366354</v>
          </cell>
          <cell r="AW334">
            <v>-35976207</v>
          </cell>
          <cell r="AX334">
            <v>-39597932</v>
          </cell>
          <cell r="AY334">
            <v>-39491765</v>
          </cell>
          <cell r="AZ334">
            <v>-44332749</v>
          </cell>
          <cell r="BA334" t="str">
            <v>ISTEL</v>
          </cell>
        </row>
        <row r="335">
          <cell r="A335" t="str">
            <v>0150</v>
          </cell>
          <cell r="B335" t="str">
            <v>Otros Egresos Fuera de la Explotación</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v>0</v>
          </cell>
          <cell r="R335">
            <v>0</v>
          </cell>
          <cell r="S335">
            <v>0</v>
          </cell>
          <cell r="T335">
            <v>0</v>
          </cell>
          <cell r="U335">
            <v>0</v>
          </cell>
          <cell r="V335">
            <v>0</v>
          </cell>
          <cell r="W335">
            <v>0</v>
          </cell>
          <cell r="X335">
            <v>0</v>
          </cell>
          <cell r="Y335">
            <v>0</v>
          </cell>
          <cell r="Z335">
            <v>0</v>
          </cell>
          <cell r="AA335">
            <v>0</v>
          </cell>
          <cell r="AB335">
            <v>0</v>
          </cell>
          <cell r="AC335" t="str">
            <v/>
          </cell>
          <cell r="AD335" t="str">
            <v/>
          </cell>
          <cell r="AE335" t="str">
            <v/>
          </cell>
          <cell r="AF335" t="str">
            <v/>
          </cell>
          <cell r="AG335" t="str">
            <v/>
          </cell>
          <cell r="AH335" t="str">
            <v/>
          </cell>
          <cell r="AI335" t="str">
            <v/>
          </cell>
          <cell r="AJ335" t="str">
            <v/>
          </cell>
          <cell r="AK335" t="str">
            <v/>
          </cell>
          <cell r="AL335" t="str">
            <v/>
          </cell>
          <cell r="AM335" t="str">
            <v/>
          </cell>
          <cell r="AN335" t="str">
            <v/>
          </cell>
          <cell r="AO335">
            <v>0</v>
          </cell>
          <cell r="AP335">
            <v>0</v>
          </cell>
          <cell r="AQ335">
            <v>0</v>
          </cell>
          <cell r="AR335">
            <v>0</v>
          </cell>
          <cell r="AS335">
            <v>-452644</v>
          </cell>
          <cell r="AT335">
            <v>0</v>
          </cell>
          <cell r="AU335">
            <v>0</v>
          </cell>
          <cell r="AV335">
            <v>0</v>
          </cell>
          <cell r="AW335">
            <v>0</v>
          </cell>
          <cell r="AX335">
            <v>0</v>
          </cell>
          <cell r="AY335">
            <v>0</v>
          </cell>
          <cell r="AZ335">
            <v>0</v>
          </cell>
          <cell r="BA335" t="str">
            <v>PANAL</v>
          </cell>
        </row>
        <row r="336">
          <cell r="A336" t="str">
            <v>0150</v>
          </cell>
          <cell r="B336" t="str">
            <v>Otros Egresos Fuera de la Explotación</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v>0</v>
          </cell>
          <cell r="R336">
            <v>0</v>
          </cell>
          <cell r="S336">
            <v>0</v>
          </cell>
          <cell r="T336">
            <v>0</v>
          </cell>
          <cell r="U336">
            <v>0</v>
          </cell>
          <cell r="V336">
            <v>0</v>
          </cell>
          <cell r="W336">
            <v>0</v>
          </cell>
          <cell r="X336">
            <v>0</v>
          </cell>
          <cell r="Y336">
            <v>0</v>
          </cell>
          <cell r="Z336">
            <v>0</v>
          </cell>
          <cell r="AA336">
            <v>0</v>
          </cell>
          <cell r="AB336">
            <v>0</v>
          </cell>
          <cell r="AC336" t="str">
            <v/>
          </cell>
          <cell r="AD336" t="str">
            <v/>
          </cell>
          <cell r="AE336" t="str">
            <v/>
          </cell>
          <cell r="AF336" t="str">
            <v/>
          </cell>
          <cell r="AG336" t="str">
            <v/>
          </cell>
          <cell r="AH336" t="str">
            <v/>
          </cell>
          <cell r="AI336" t="str">
            <v/>
          </cell>
          <cell r="AJ336" t="str">
            <v/>
          </cell>
          <cell r="AK336" t="str">
            <v/>
          </cell>
          <cell r="AL336" t="str">
            <v/>
          </cell>
          <cell r="AM336" t="str">
            <v/>
          </cell>
          <cell r="AN336" t="str">
            <v/>
          </cell>
          <cell r="AO336" t="str">
            <v/>
          </cell>
          <cell r="AP336" t="str">
            <v/>
          </cell>
          <cell r="AQ336" t="str">
            <v/>
          </cell>
          <cell r="AR336" t="str">
            <v/>
          </cell>
          <cell r="AS336" t="str">
            <v/>
          </cell>
          <cell r="AT336" t="str">
            <v/>
          </cell>
          <cell r="AU336" t="str">
            <v/>
          </cell>
          <cell r="AV336" t="str">
            <v/>
          </cell>
          <cell r="AW336" t="str">
            <v/>
          </cell>
          <cell r="AX336" t="str">
            <v/>
          </cell>
          <cell r="AY336" t="str">
            <v/>
          </cell>
          <cell r="AZ336" t="str">
            <v/>
          </cell>
          <cell r="BA336" t="str">
            <v>REUNA</v>
          </cell>
        </row>
        <row r="337">
          <cell r="A337" t="str">
            <v>0150</v>
          </cell>
          <cell r="B337" t="str">
            <v>Otros Egresos Fuera de la Explotación</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v>0</v>
          </cell>
          <cell r="R337">
            <v>0</v>
          </cell>
          <cell r="S337">
            <v>0</v>
          </cell>
          <cell r="T337">
            <v>0</v>
          </cell>
          <cell r="U337">
            <v>0</v>
          </cell>
          <cell r="V337">
            <v>0</v>
          </cell>
          <cell r="W337">
            <v>0</v>
          </cell>
          <cell r="X337">
            <v>0</v>
          </cell>
          <cell r="Y337">
            <v>0</v>
          </cell>
          <cell r="Z337">
            <v>0</v>
          </cell>
          <cell r="AA337">
            <v>0</v>
          </cell>
          <cell r="AB337">
            <v>0</v>
          </cell>
          <cell r="AC337" t="str">
            <v/>
          </cell>
          <cell r="AD337" t="str">
            <v/>
          </cell>
          <cell r="AE337" t="str">
            <v/>
          </cell>
          <cell r="AF337" t="str">
            <v/>
          </cell>
          <cell r="AG337" t="str">
            <v/>
          </cell>
          <cell r="AH337" t="str">
            <v/>
          </cell>
          <cell r="AI337" t="str">
            <v/>
          </cell>
          <cell r="AJ337" t="str">
            <v/>
          </cell>
          <cell r="AK337" t="str">
            <v/>
          </cell>
          <cell r="AL337" t="str">
            <v/>
          </cell>
          <cell r="AM337" t="str">
            <v/>
          </cell>
          <cell r="AN337" t="str">
            <v/>
          </cell>
          <cell r="AO337" t="str">
            <v/>
          </cell>
          <cell r="AP337" t="str">
            <v/>
          </cell>
          <cell r="AQ337" t="str">
            <v/>
          </cell>
          <cell r="AR337" t="str">
            <v/>
          </cell>
          <cell r="AS337" t="str">
            <v/>
          </cell>
          <cell r="AT337" t="str">
            <v/>
          </cell>
          <cell r="AU337" t="str">
            <v/>
          </cell>
          <cell r="AV337" t="str">
            <v/>
          </cell>
          <cell r="AW337" t="str">
            <v/>
          </cell>
          <cell r="AX337" t="str">
            <v/>
          </cell>
          <cell r="AY337" t="str">
            <v/>
          </cell>
          <cell r="AZ337" t="str">
            <v/>
          </cell>
          <cell r="BA337" t="str">
            <v>RMMED</v>
          </cell>
        </row>
        <row r="338">
          <cell r="A338" t="str">
            <v>0150</v>
          </cell>
          <cell r="B338" t="str">
            <v>Otros Egresos Fuera de la Explotación</v>
          </cell>
          <cell r="C338" t="str">
            <v/>
          </cell>
          <cell r="D338" t="str">
            <v/>
          </cell>
          <cell r="E338">
            <v>-19493920</v>
          </cell>
          <cell r="F338">
            <v>-11581944</v>
          </cell>
          <cell r="G338">
            <v>-71</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t="str">
            <v/>
          </cell>
          <cell r="AD338" t="str">
            <v/>
          </cell>
          <cell r="AE338" t="str">
            <v/>
          </cell>
          <cell r="AF338" t="str">
            <v/>
          </cell>
          <cell r="AG338" t="str">
            <v/>
          </cell>
          <cell r="AH338" t="str">
            <v/>
          </cell>
          <cell r="AI338" t="str">
            <v/>
          </cell>
          <cell r="AJ338" t="str">
            <v/>
          </cell>
          <cell r="AK338" t="str">
            <v/>
          </cell>
          <cell r="AL338" t="str">
            <v/>
          </cell>
          <cell r="AM338" t="str">
            <v/>
          </cell>
          <cell r="AN338" t="str">
            <v/>
          </cell>
          <cell r="AO338">
            <v>0</v>
          </cell>
          <cell r="AP338">
            <v>0</v>
          </cell>
          <cell r="AQ338">
            <v>0</v>
          </cell>
          <cell r="AR338">
            <v>0</v>
          </cell>
          <cell r="AS338">
            <v>0</v>
          </cell>
          <cell r="AT338">
            <v>0</v>
          </cell>
          <cell r="AU338">
            <v>0</v>
          </cell>
          <cell r="AV338">
            <v>0</v>
          </cell>
          <cell r="AW338">
            <v>0</v>
          </cell>
          <cell r="AX338">
            <v>0</v>
          </cell>
          <cell r="AY338">
            <v>-402322</v>
          </cell>
          <cell r="AZ338">
            <v>372449</v>
          </cell>
          <cell r="BA338" t="str">
            <v>SECOM</v>
          </cell>
        </row>
        <row r="339">
          <cell r="A339" t="str">
            <v>0150</v>
          </cell>
          <cell r="B339" t="str">
            <v>Otros Egresos Fuera de la Explotación</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v>0</v>
          </cell>
          <cell r="R339">
            <v>0</v>
          </cell>
          <cell r="S339">
            <v>0</v>
          </cell>
          <cell r="T339">
            <v>0</v>
          </cell>
          <cell r="U339">
            <v>0</v>
          </cell>
          <cell r="V339">
            <v>-676261</v>
          </cell>
          <cell r="W339">
            <v>-338357</v>
          </cell>
          <cell r="X339">
            <v>-296402</v>
          </cell>
          <cell r="Y339">
            <v>-51873</v>
          </cell>
          <cell r="Z339">
            <v>-128962</v>
          </cell>
          <cell r="AA339">
            <v>0</v>
          </cell>
          <cell r="AB339">
            <v>0</v>
          </cell>
          <cell r="AC339" t="str">
            <v/>
          </cell>
          <cell r="AD339" t="str">
            <v/>
          </cell>
          <cell r="AE339" t="str">
            <v/>
          </cell>
          <cell r="AF339" t="str">
            <v/>
          </cell>
          <cell r="AG339" t="str">
            <v/>
          </cell>
          <cell r="AH339" t="str">
            <v/>
          </cell>
          <cell r="AI339" t="str">
            <v/>
          </cell>
          <cell r="AJ339" t="str">
            <v/>
          </cell>
          <cell r="AK339" t="str">
            <v/>
          </cell>
          <cell r="AL339" t="str">
            <v/>
          </cell>
          <cell r="AM339" t="str">
            <v/>
          </cell>
          <cell r="AN339" t="str">
            <v/>
          </cell>
          <cell r="AO339" t="str">
            <v/>
          </cell>
          <cell r="AP339" t="str">
            <v/>
          </cell>
          <cell r="AQ339" t="str">
            <v/>
          </cell>
          <cell r="AR339" t="str">
            <v/>
          </cell>
          <cell r="AS339" t="str">
            <v/>
          </cell>
          <cell r="AT339" t="str">
            <v/>
          </cell>
          <cell r="AU339" t="str">
            <v/>
          </cell>
          <cell r="AV339" t="str">
            <v/>
          </cell>
          <cell r="AW339" t="str">
            <v/>
          </cell>
          <cell r="AX339" t="str">
            <v/>
          </cell>
          <cell r="AY339" t="str">
            <v/>
          </cell>
          <cell r="AZ339" t="str">
            <v/>
          </cell>
          <cell r="BA339" t="str">
            <v>SEPUB</v>
          </cell>
        </row>
        <row r="340">
          <cell r="A340" t="str">
            <v>0150</v>
          </cell>
          <cell r="B340" t="str">
            <v>Otros Egresos Fuera de la Explotación</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v>-48995548</v>
          </cell>
          <cell r="R340">
            <v>-510843</v>
          </cell>
          <cell r="S340">
            <v>0</v>
          </cell>
          <cell r="T340">
            <v>11785065</v>
          </cell>
          <cell r="U340">
            <v>-8031646</v>
          </cell>
          <cell r="V340">
            <v>-20400024</v>
          </cell>
          <cell r="W340">
            <v>0</v>
          </cell>
          <cell r="X340">
            <v>-1287554</v>
          </cell>
          <cell r="Y340">
            <v>0</v>
          </cell>
          <cell r="Z340">
            <v>0</v>
          </cell>
          <cell r="AA340">
            <v>0</v>
          </cell>
          <cell r="AB340">
            <v>0</v>
          </cell>
          <cell r="AC340" t="str">
            <v/>
          </cell>
          <cell r="AD340" t="str">
            <v/>
          </cell>
          <cell r="AE340" t="str">
            <v/>
          </cell>
          <cell r="AF340" t="str">
            <v/>
          </cell>
          <cell r="AG340" t="str">
            <v/>
          </cell>
          <cell r="AH340" t="str">
            <v/>
          </cell>
          <cell r="AI340" t="str">
            <v/>
          </cell>
          <cell r="AJ340" t="str">
            <v/>
          </cell>
          <cell r="AK340" t="str">
            <v/>
          </cell>
          <cell r="AL340" t="str">
            <v/>
          </cell>
          <cell r="AM340" t="str">
            <v/>
          </cell>
          <cell r="AN340" t="str">
            <v/>
          </cell>
          <cell r="AO340" t="str">
            <v/>
          </cell>
          <cell r="AP340" t="str">
            <v/>
          </cell>
          <cell r="AQ340" t="str">
            <v/>
          </cell>
          <cell r="AR340" t="str">
            <v/>
          </cell>
          <cell r="AS340" t="str">
            <v/>
          </cell>
          <cell r="AT340" t="str">
            <v/>
          </cell>
          <cell r="AU340" t="str">
            <v/>
          </cell>
          <cell r="AV340" t="str">
            <v/>
          </cell>
          <cell r="AW340" t="str">
            <v/>
          </cell>
          <cell r="AX340" t="str">
            <v/>
          </cell>
          <cell r="AY340" t="str">
            <v/>
          </cell>
          <cell r="AZ340" t="str">
            <v/>
          </cell>
          <cell r="BA340" t="str">
            <v>SERVS</v>
          </cell>
        </row>
        <row r="341">
          <cell r="A341" t="str">
            <v>0150</v>
          </cell>
          <cell r="B341" t="str">
            <v>Otros Egresos Fuera de la Explotación</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v>0</v>
          </cell>
          <cell r="R341">
            <v>0</v>
          </cell>
          <cell r="S341">
            <v>0</v>
          </cell>
          <cell r="T341">
            <v>0</v>
          </cell>
          <cell r="U341">
            <v>0</v>
          </cell>
          <cell r="V341">
            <v>0</v>
          </cell>
          <cell r="W341">
            <v>0</v>
          </cell>
          <cell r="X341">
            <v>0</v>
          </cell>
          <cell r="Y341">
            <v>0</v>
          </cell>
          <cell r="Z341">
            <v>0</v>
          </cell>
          <cell r="AA341">
            <v>0</v>
          </cell>
          <cell r="AB341">
            <v>0</v>
          </cell>
          <cell r="AC341">
            <v>-26270000</v>
          </cell>
          <cell r="AD341">
            <v>-26270000</v>
          </cell>
          <cell r="AE341">
            <v>-26270000</v>
          </cell>
          <cell r="AF341">
            <v>-26270000</v>
          </cell>
          <cell r="AG341">
            <v>-26270000</v>
          </cell>
          <cell r="AH341">
            <v>-26270000</v>
          </cell>
          <cell r="AI341">
            <v>-26270000</v>
          </cell>
          <cell r="AJ341">
            <v>-26270000</v>
          </cell>
          <cell r="AK341">
            <v>-26270000</v>
          </cell>
          <cell r="AL341">
            <v>-26270000</v>
          </cell>
          <cell r="AM341">
            <v>-26270000</v>
          </cell>
          <cell r="AN341">
            <v>-26270000</v>
          </cell>
          <cell r="AO341" t="str">
            <v/>
          </cell>
          <cell r="AP341" t="str">
            <v/>
          </cell>
          <cell r="AQ341" t="str">
            <v/>
          </cell>
          <cell r="AR341" t="str">
            <v/>
          </cell>
          <cell r="AS341" t="str">
            <v/>
          </cell>
          <cell r="AT341" t="str">
            <v/>
          </cell>
          <cell r="AU341" t="str">
            <v/>
          </cell>
          <cell r="AV341" t="str">
            <v/>
          </cell>
          <cell r="AW341" t="str">
            <v/>
          </cell>
          <cell r="AX341" t="str">
            <v/>
          </cell>
          <cell r="AY341" t="str">
            <v/>
          </cell>
          <cell r="AZ341" t="str">
            <v/>
          </cell>
          <cell r="BA341" t="str">
            <v>SONDA</v>
          </cell>
        </row>
        <row r="342">
          <cell r="A342" t="str">
            <v>0150</v>
          </cell>
          <cell r="B342" t="str">
            <v>Otros Egresos Fuera de la Explotación</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t="str">
            <v/>
          </cell>
          <cell r="AP342" t="str">
            <v/>
          </cell>
          <cell r="AQ342" t="str">
            <v/>
          </cell>
          <cell r="AR342" t="str">
            <v/>
          </cell>
          <cell r="AS342" t="str">
            <v/>
          </cell>
          <cell r="AT342" t="str">
            <v/>
          </cell>
          <cell r="AU342" t="str">
            <v/>
          </cell>
          <cell r="AV342" t="str">
            <v/>
          </cell>
          <cell r="AW342" t="str">
            <v/>
          </cell>
          <cell r="AX342" t="str">
            <v/>
          </cell>
          <cell r="AY342" t="str">
            <v/>
          </cell>
          <cell r="AZ342" t="str">
            <v/>
          </cell>
          <cell r="BA342" t="str">
            <v>SONDG</v>
          </cell>
        </row>
        <row r="343">
          <cell r="A343" t="str">
            <v>0150</v>
          </cell>
          <cell r="B343" t="str">
            <v>Otros Egresos Fuera de la Explotación</v>
          </cell>
          <cell r="C343" t="str">
            <v/>
          </cell>
          <cell r="D343" t="str">
            <v/>
          </cell>
          <cell r="E343">
            <v>0</v>
          </cell>
          <cell r="F343">
            <v>0</v>
          </cell>
          <cell r="G343">
            <v>-242630833</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t="str">
            <v/>
          </cell>
          <cell r="AD343" t="str">
            <v/>
          </cell>
          <cell r="AE343" t="str">
            <v/>
          </cell>
          <cell r="AF343" t="str">
            <v/>
          </cell>
          <cell r="AG343" t="str">
            <v/>
          </cell>
          <cell r="AH343" t="str">
            <v/>
          </cell>
          <cell r="AI343" t="str">
            <v/>
          </cell>
          <cell r="AJ343" t="str">
            <v/>
          </cell>
          <cell r="AK343" t="str">
            <v/>
          </cell>
          <cell r="AL343" t="str">
            <v/>
          </cell>
          <cell r="AM343" t="str">
            <v/>
          </cell>
          <cell r="AN343" t="str">
            <v/>
          </cell>
          <cell r="AO343" t="str">
            <v/>
          </cell>
          <cell r="AP343" t="str">
            <v/>
          </cell>
          <cell r="AQ343" t="str">
            <v/>
          </cell>
          <cell r="AR343" t="str">
            <v/>
          </cell>
          <cell r="AS343" t="str">
            <v/>
          </cell>
          <cell r="AT343" t="str">
            <v/>
          </cell>
          <cell r="AU343" t="str">
            <v/>
          </cell>
          <cell r="AV343" t="str">
            <v/>
          </cell>
          <cell r="AW343" t="str">
            <v/>
          </cell>
          <cell r="AX343" t="str">
            <v/>
          </cell>
          <cell r="AY343" t="str">
            <v/>
          </cell>
          <cell r="AZ343" t="str">
            <v/>
          </cell>
          <cell r="BA343" t="str">
            <v>STARG</v>
          </cell>
        </row>
        <row r="344">
          <cell r="A344" t="str">
            <v>0150</v>
          </cell>
          <cell r="B344" t="str">
            <v>Otros Egresos Fuera de la Explotación</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-179222065.20608291</v>
          </cell>
          <cell r="AF344">
            <v>0</v>
          </cell>
          <cell r="AG344">
            <v>0</v>
          </cell>
          <cell r="AH344">
            <v>-179222065.20608291</v>
          </cell>
          <cell r="AI344">
            <v>0</v>
          </cell>
          <cell r="AJ344">
            <v>0</v>
          </cell>
          <cell r="AK344">
            <v>-179222065.20608291</v>
          </cell>
          <cell r="AL344">
            <v>0</v>
          </cell>
          <cell r="AM344">
            <v>0</v>
          </cell>
          <cell r="AN344">
            <v>-179222065.20608291</v>
          </cell>
          <cell r="AO344" t="str">
            <v/>
          </cell>
          <cell r="AP344" t="str">
            <v/>
          </cell>
          <cell r="AQ344" t="str">
            <v/>
          </cell>
          <cell r="AR344" t="str">
            <v/>
          </cell>
          <cell r="AS344" t="str">
            <v/>
          </cell>
          <cell r="AT344" t="str">
            <v/>
          </cell>
          <cell r="AU344" t="str">
            <v/>
          </cell>
          <cell r="AV344" t="str">
            <v/>
          </cell>
          <cell r="AW344" t="str">
            <v/>
          </cell>
          <cell r="AX344" t="str">
            <v/>
          </cell>
          <cell r="AY344" t="str">
            <v/>
          </cell>
          <cell r="AZ344" t="str">
            <v/>
          </cell>
          <cell r="BA344" t="str">
            <v>START</v>
          </cell>
        </row>
        <row r="345">
          <cell r="A345" t="str">
            <v>0150</v>
          </cell>
          <cell r="B345" t="str">
            <v>Otros Egresos Fuera de la Explotación</v>
          </cell>
          <cell r="C345" t="str">
            <v/>
          </cell>
          <cell r="D345" t="str">
            <v/>
          </cell>
          <cell r="E345">
            <v>-31356042</v>
          </cell>
          <cell r="F345">
            <v>-40000964</v>
          </cell>
          <cell r="G345">
            <v>-20000000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-6000000</v>
          </cell>
          <cell r="AD345">
            <v>-6000000</v>
          </cell>
          <cell r="AE345">
            <v>-6000000</v>
          </cell>
          <cell r="AF345">
            <v>-6000000</v>
          </cell>
          <cell r="AG345">
            <v>-6000000</v>
          </cell>
          <cell r="AH345">
            <v>-6000000</v>
          </cell>
          <cell r="AI345">
            <v>-6000000</v>
          </cell>
          <cell r="AJ345">
            <v>-6000000</v>
          </cell>
          <cell r="AK345">
            <v>-6000000</v>
          </cell>
          <cell r="AL345">
            <v>-6000000</v>
          </cell>
          <cell r="AM345">
            <v>-6000000</v>
          </cell>
          <cell r="AN345">
            <v>-6000000</v>
          </cell>
          <cell r="AO345">
            <v>-558</v>
          </cell>
          <cell r="AP345">
            <v>0</v>
          </cell>
          <cell r="AQ345">
            <v>-324849</v>
          </cell>
          <cell r="AR345">
            <v>-17800</v>
          </cell>
          <cell r="AS345">
            <v>0</v>
          </cell>
          <cell r="AT345">
            <v>-1513403</v>
          </cell>
          <cell r="AU345">
            <v>-27202</v>
          </cell>
          <cell r="AV345">
            <v>0</v>
          </cell>
          <cell r="AW345">
            <v>-283549</v>
          </cell>
          <cell r="AX345">
            <v>0</v>
          </cell>
          <cell r="AY345">
            <v>0</v>
          </cell>
          <cell r="AZ345">
            <v>-4936920</v>
          </cell>
          <cell r="BA345" t="str">
            <v>TDATA</v>
          </cell>
        </row>
        <row r="346">
          <cell r="A346" t="str">
            <v>0150</v>
          </cell>
          <cell r="B346" t="str">
            <v>Otros Egresos Fuera de la Explotación</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v>0</v>
          </cell>
          <cell r="R346">
            <v>0</v>
          </cell>
          <cell r="S346">
            <v>0</v>
          </cell>
          <cell r="T346">
            <v>0</v>
          </cell>
          <cell r="U346">
            <v>0</v>
          </cell>
          <cell r="V346">
            <v>0</v>
          </cell>
          <cell r="W346">
            <v>0</v>
          </cell>
          <cell r="X346">
            <v>0</v>
          </cell>
          <cell r="Y346">
            <v>0</v>
          </cell>
          <cell r="Z346">
            <v>0</v>
          </cell>
          <cell r="AA346">
            <v>0</v>
          </cell>
          <cell r="AB346">
            <v>0</v>
          </cell>
          <cell r="AC346" t="str">
            <v/>
          </cell>
          <cell r="AD346" t="str">
            <v/>
          </cell>
          <cell r="AE346" t="str">
            <v/>
          </cell>
          <cell r="AF346" t="str">
            <v/>
          </cell>
          <cell r="AG346" t="str">
            <v/>
          </cell>
          <cell r="AH346" t="str">
            <v/>
          </cell>
          <cell r="AI346" t="str">
            <v/>
          </cell>
          <cell r="AJ346" t="str">
            <v/>
          </cell>
          <cell r="AK346" t="str">
            <v/>
          </cell>
          <cell r="AL346" t="str">
            <v/>
          </cell>
          <cell r="AM346" t="str">
            <v/>
          </cell>
          <cell r="AN346" t="str">
            <v/>
          </cell>
          <cell r="AO346">
            <v>0</v>
          </cell>
          <cell r="AP346">
            <v>0</v>
          </cell>
          <cell r="AQ346">
            <v>0</v>
          </cell>
          <cell r="AR346">
            <v>300000</v>
          </cell>
          <cell r="AS346">
            <v>-14223575</v>
          </cell>
          <cell r="AT346">
            <v>12260247</v>
          </cell>
          <cell r="AU346">
            <v>0</v>
          </cell>
          <cell r="AV346">
            <v>0</v>
          </cell>
          <cell r="AW346">
            <v>0</v>
          </cell>
          <cell r="AX346">
            <v>0</v>
          </cell>
          <cell r="AY346">
            <v>0</v>
          </cell>
          <cell r="AZ346">
            <v>0</v>
          </cell>
          <cell r="BA346" t="str">
            <v>TECNO</v>
          </cell>
        </row>
        <row r="347">
          <cell r="A347" t="str">
            <v>0150</v>
          </cell>
          <cell r="B347" t="str">
            <v>Otros Egresos Fuera de la Explotación</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v>0</v>
          </cell>
          <cell r="R347">
            <v>0</v>
          </cell>
          <cell r="S347">
            <v>0</v>
          </cell>
          <cell r="T347">
            <v>0</v>
          </cell>
          <cell r="U347">
            <v>0</v>
          </cell>
          <cell r="V347">
            <v>0</v>
          </cell>
          <cell r="W347">
            <v>0</v>
          </cell>
          <cell r="X347">
            <v>0</v>
          </cell>
          <cell r="Y347">
            <v>0</v>
          </cell>
          <cell r="Z347">
            <v>0</v>
          </cell>
          <cell r="AA347">
            <v>0</v>
          </cell>
          <cell r="AB347">
            <v>0</v>
          </cell>
          <cell r="AC347" t="str">
            <v/>
          </cell>
          <cell r="AD347" t="str">
            <v/>
          </cell>
          <cell r="AE347" t="str">
            <v/>
          </cell>
          <cell r="AF347" t="str">
            <v/>
          </cell>
          <cell r="AG347" t="str">
            <v/>
          </cell>
          <cell r="AH347" t="str">
            <v/>
          </cell>
          <cell r="AI347" t="str">
            <v/>
          </cell>
          <cell r="AJ347" t="str">
            <v/>
          </cell>
          <cell r="AK347" t="str">
            <v/>
          </cell>
          <cell r="AL347" t="str">
            <v/>
          </cell>
          <cell r="AM347" t="str">
            <v/>
          </cell>
          <cell r="AN347" t="str">
            <v/>
          </cell>
          <cell r="AO347">
            <v>0</v>
          </cell>
          <cell r="AP347">
            <v>-6726064</v>
          </cell>
          <cell r="AQ347">
            <v>300083</v>
          </cell>
          <cell r="AR347">
            <v>0</v>
          </cell>
          <cell r="AS347">
            <v>0</v>
          </cell>
          <cell r="AT347">
            <v>0</v>
          </cell>
          <cell r="AU347">
            <v>0</v>
          </cell>
          <cell r="AV347">
            <v>0</v>
          </cell>
          <cell r="AW347">
            <v>0</v>
          </cell>
          <cell r="AX347">
            <v>0</v>
          </cell>
          <cell r="AY347">
            <v>0</v>
          </cell>
          <cell r="AZ347">
            <v>0</v>
          </cell>
          <cell r="BA347" t="str">
            <v>TECOM</v>
          </cell>
        </row>
        <row r="348">
          <cell r="A348" t="str">
            <v>0150</v>
          </cell>
          <cell r="B348" t="str">
            <v>Otros Egresos Fuera de la Explotación</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v>0</v>
          </cell>
          <cell r="R348">
            <v>0</v>
          </cell>
          <cell r="S348">
            <v>0</v>
          </cell>
          <cell r="T348">
            <v>0</v>
          </cell>
          <cell r="U348">
            <v>0</v>
          </cell>
          <cell r="V348">
            <v>0</v>
          </cell>
          <cell r="W348">
            <v>0</v>
          </cell>
          <cell r="X348">
            <v>0</v>
          </cell>
          <cell r="Y348">
            <v>0</v>
          </cell>
          <cell r="Z348">
            <v>0</v>
          </cell>
          <cell r="AA348">
            <v>0</v>
          </cell>
          <cell r="AB348">
            <v>0</v>
          </cell>
          <cell r="AC348" t="str">
            <v/>
          </cell>
          <cell r="AD348" t="str">
            <v/>
          </cell>
          <cell r="AE348" t="str">
            <v/>
          </cell>
          <cell r="AF348" t="str">
            <v/>
          </cell>
          <cell r="AG348" t="str">
            <v/>
          </cell>
          <cell r="AH348" t="str">
            <v/>
          </cell>
          <cell r="AI348" t="str">
            <v/>
          </cell>
          <cell r="AJ348" t="str">
            <v/>
          </cell>
          <cell r="AK348" t="str">
            <v/>
          </cell>
          <cell r="AL348" t="str">
            <v/>
          </cell>
          <cell r="AM348" t="str">
            <v/>
          </cell>
          <cell r="AN348" t="str">
            <v/>
          </cell>
          <cell r="AO348" t="str">
            <v/>
          </cell>
          <cell r="AP348" t="str">
            <v/>
          </cell>
          <cell r="AQ348" t="str">
            <v/>
          </cell>
          <cell r="AR348" t="str">
            <v/>
          </cell>
          <cell r="AS348" t="str">
            <v/>
          </cell>
          <cell r="AT348" t="str">
            <v/>
          </cell>
          <cell r="AU348" t="str">
            <v/>
          </cell>
          <cell r="AV348" t="str">
            <v/>
          </cell>
          <cell r="AW348" t="str">
            <v/>
          </cell>
          <cell r="AX348" t="str">
            <v/>
          </cell>
          <cell r="AY348" t="str">
            <v/>
          </cell>
          <cell r="AZ348" t="str">
            <v/>
          </cell>
          <cell r="BA348" t="str">
            <v>TELEP</v>
          </cell>
        </row>
        <row r="349">
          <cell r="A349" t="str">
            <v>0150</v>
          </cell>
          <cell r="B349" t="str">
            <v>Otros Egresos Fuera de la Explotación</v>
          </cell>
          <cell r="C349" t="str">
            <v/>
          </cell>
          <cell r="D349" t="str">
            <v/>
          </cell>
          <cell r="E349">
            <v>-42853248</v>
          </cell>
          <cell r="F349">
            <v>-22130119</v>
          </cell>
          <cell r="G349">
            <v>-55817492</v>
          </cell>
          <cell r="H349">
            <v>0</v>
          </cell>
          <cell r="I349">
            <v>0</v>
          </cell>
          <cell r="J349">
            <v>0</v>
          </cell>
          <cell r="K349">
            <v>0</v>
          </cell>
          <cell r="L349">
            <v>0</v>
          </cell>
          <cell r="M349">
            <v>0</v>
          </cell>
          <cell r="N349">
            <v>0</v>
          </cell>
          <cell r="O349">
            <v>0</v>
          </cell>
          <cell r="P349">
            <v>0</v>
          </cell>
          <cell r="Q349">
            <v>-71505258</v>
          </cell>
          <cell r="R349">
            <v>-22631863</v>
          </cell>
          <cell r="S349">
            <v>-16097211</v>
          </cell>
          <cell r="T349">
            <v>-22019933</v>
          </cell>
          <cell r="U349">
            <v>-425099653</v>
          </cell>
          <cell r="V349">
            <v>374319852</v>
          </cell>
          <cell r="W349">
            <v>-14691493</v>
          </cell>
          <cell r="X349">
            <v>-46886765</v>
          </cell>
          <cell r="Y349">
            <v>-224703254</v>
          </cell>
          <cell r="Z349">
            <v>-27151622</v>
          </cell>
          <cell r="AA349">
            <v>-73660851</v>
          </cell>
          <cell r="AB349">
            <v>99501320</v>
          </cell>
          <cell r="AC349" t="str">
            <v/>
          </cell>
          <cell r="AD349" t="str">
            <v/>
          </cell>
          <cell r="AE349" t="str">
            <v/>
          </cell>
          <cell r="AF349" t="str">
            <v/>
          </cell>
          <cell r="AG349" t="str">
            <v/>
          </cell>
          <cell r="AH349" t="str">
            <v/>
          </cell>
          <cell r="AI349" t="str">
            <v/>
          </cell>
          <cell r="AJ349" t="str">
            <v/>
          </cell>
          <cell r="AK349" t="str">
            <v/>
          </cell>
          <cell r="AL349" t="str">
            <v/>
          </cell>
          <cell r="AM349" t="str">
            <v/>
          </cell>
          <cell r="AN349" t="str">
            <v/>
          </cell>
          <cell r="AO349">
            <v>-7489954</v>
          </cell>
          <cell r="AP349">
            <v>-68409676</v>
          </cell>
          <cell r="AQ349">
            <v>-19961911</v>
          </cell>
          <cell r="AR349">
            <v>-22603965</v>
          </cell>
          <cell r="AS349">
            <v>-36933529</v>
          </cell>
          <cell r="AT349">
            <v>-513771995</v>
          </cell>
          <cell r="AU349">
            <v>-46055903</v>
          </cell>
          <cell r="AV349">
            <v>26536512</v>
          </cell>
          <cell r="AW349">
            <v>-270200573</v>
          </cell>
          <cell r="AX349">
            <v>-191005822</v>
          </cell>
          <cell r="AY349">
            <v>-31163024</v>
          </cell>
          <cell r="AZ349">
            <v>-122933423</v>
          </cell>
          <cell r="BA349" t="str">
            <v>TEMPR</v>
          </cell>
        </row>
        <row r="350">
          <cell r="A350" t="str">
            <v>0150</v>
          </cell>
          <cell r="B350" t="str">
            <v>Otros Egresos Fuera de la Explotación</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v>0</v>
          </cell>
          <cell r="R350">
            <v>0</v>
          </cell>
          <cell r="S350">
            <v>0</v>
          </cell>
          <cell r="T350">
            <v>0</v>
          </cell>
          <cell r="U350">
            <v>0</v>
          </cell>
          <cell r="V350">
            <v>0</v>
          </cell>
          <cell r="W350">
            <v>0</v>
          </cell>
          <cell r="X350">
            <v>0</v>
          </cell>
          <cell r="Y350">
            <v>0</v>
          </cell>
          <cell r="Z350">
            <v>0</v>
          </cell>
          <cell r="AA350">
            <v>0</v>
          </cell>
          <cell r="AB350">
            <v>0</v>
          </cell>
          <cell r="AC350" t="str">
            <v/>
          </cell>
          <cell r="AD350" t="str">
            <v/>
          </cell>
          <cell r="AE350" t="str">
            <v/>
          </cell>
          <cell r="AF350" t="str">
            <v/>
          </cell>
          <cell r="AG350" t="str">
            <v/>
          </cell>
          <cell r="AH350" t="str">
            <v/>
          </cell>
          <cell r="AI350" t="str">
            <v/>
          </cell>
          <cell r="AJ350" t="str">
            <v/>
          </cell>
          <cell r="AK350" t="str">
            <v/>
          </cell>
          <cell r="AL350" t="str">
            <v/>
          </cell>
          <cell r="AM350" t="str">
            <v/>
          </cell>
          <cell r="AN350" t="str">
            <v/>
          </cell>
          <cell r="AO350" t="str">
            <v/>
          </cell>
          <cell r="AP350" t="str">
            <v/>
          </cell>
          <cell r="AQ350" t="str">
            <v/>
          </cell>
          <cell r="AR350" t="str">
            <v/>
          </cell>
          <cell r="AS350" t="str">
            <v/>
          </cell>
          <cell r="AT350" t="str">
            <v/>
          </cell>
          <cell r="AU350" t="str">
            <v/>
          </cell>
          <cell r="AV350" t="str">
            <v/>
          </cell>
          <cell r="AW350" t="str">
            <v/>
          </cell>
          <cell r="AX350" t="str">
            <v/>
          </cell>
          <cell r="AY350" t="str">
            <v/>
          </cell>
          <cell r="AZ350" t="str">
            <v/>
          </cell>
          <cell r="BA350" t="str">
            <v>VTRLD</v>
          </cell>
        </row>
        <row r="351">
          <cell r="A351" t="str">
            <v>0200</v>
          </cell>
          <cell r="B351" t="str">
            <v>Amortización Menor Valor de Inversión</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v>0</v>
          </cell>
          <cell r="R351">
            <v>0</v>
          </cell>
          <cell r="S351">
            <v>0</v>
          </cell>
          <cell r="T351">
            <v>0</v>
          </cell>
          <cell r="U351">
            <v>0</v>
          </cell>
          <cell r="V351">
            <v>0</v>
          </cell>
          <cell r="W351">
            <v>0</v>
          </cell>
          <cell r="X351">
            <v>0</v>
          </cell>
          <cell r="Y351">
            <v>0</v>
          </cell>
          <cell r="Z351">
            <v>0</v>
          </cell>
          <cell r="AA351">
            <v>0</v>
          </cell>
          <cell r="AB351">
            <v>0</v>
          </cell>
          <cell r="AC351" t="str">
            <v/>
          </cell>
          <cell r="AD351" t="str">
            <v/>
          </cell>
          <cell r="AE351" t="str">
            <v/>
          </cell>
          <cell r="AF351" t="str">
            <v/>
          </cell>
          <cell r="AG351" t="str">
            <v/>
          </cell>
          <cell r="AH351" t="str">
            <v/>
          </cell>
          <cell r="AI351" t="str">
            <v/>
          </cell>
          <cell r="AJ351" t="str">
            <v/>
          </cell>
          <cell r="AK351" t="str">
            <v/>
          </cell>
          <cell r="AL351" t="str">
            <v/>
          </cell>
          <cell r="AM351" t="str">
            <v/>
          </cell>
          <cell r="AN351" t="str">
            <v/>
          </cell>
          <cell r="AO351" t="str">
            <v/>
          </cell>
          <cell r="AP351" t="str">
            <v/>
          </cell>
          <cell r="AQ351" t="str">
            <v/>
          </cell>
          <cell r="AR351" t="str">
            <v/>
          </cell>
          <cell r="AS351" t="str">
            <v/>
          </cell>
          <cell r="AT351" t="str">
            <v/>
          </cell>
          <cell r="AU351" t="str">
            <v/>
          </cell>
          <cell r="AV351" t="str">
            <v/>
          </cell>
          <cell r="AW351" t="str">
            <v/>
          </cell>
          <cell r="AX351" t="str">
            <v/>
          </cell>
          <cell r="AY351" t="str">
            <v/>
          </cell>
          <cell r="AZ351" t="str">
            <v/>
          </cell>
          <cell r="BA351" t="str">
            <v>COMUN</v>
          </cell>
        </row>
        <row r="352">
          <cell r="A352" t="str">
            <v>0200</v>
          </cell>
          <cell r="B352" t="str">
            <v>Amortización Menor Valor de Inversión</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v>0</v>
          </cell>
          <cell r="R352">
            <v>0</v>
          </cell>
          <cell r="S352">
            <v>0</v>
          </cell>
          <cell r="T352">
            <v>0</v>
          </cell>
          <cell r="U352">
            <v>0</v>
          </cell>
          <cell r="V352">
            <v>0</v>
          </cell>
          <cell r="W352">
            <v>0</v>
          </cell>
          <cell r="X352">
            <v>0</v>
          </cell>
          <cell r="Y352">
            <v>0</v>
          </cell>
          <cell r="Z352">
            <v>0</v>
          </cell>
          <cell r="AA352">
            <v>0</v>
          </cell>
          <cell r="AB352">
            <v>0</v>
          </cell>
          <cell r="AC352" t="str">
            <v/>
          </cell>
          <cell r="AD352" t="str">
            <v/>
          </cell>
          <cell r="AE352" t="str">
            <v/>
          </cell>
          <cell r="AF352" t="str">
            <v/>
          </cell>
          <cell r="AG352" t="str">
            <v/>
          </cell>
          <cell r="AH352" t="str">
            <v/>
          </cell>
          <cell r="AI352" t="str">
            <v/>
          </cell>
          <cell r="AJ352" t="str">
            <v/>
          </cell>
          <cell r="AK352" t="str">
            <v/>
          </cell>
          <cell r="AL352" t="str">
            <v/>
          </cell>
          <cell r="AM352" t="str">
            <v/>
          </cell>
          <cell r="AN352" t="str">
            <v/>
          </cell>
          <cell r="AO352" t="str">
            <v/>
          </cell>
          <cell r="AP352" t="str">
            <v/>
          </cell>
          <cell r="AQ352" t="str">
            <v/>
          </cell>
          <cell r="AR352" t="str">
            <v/>
          </cell>
          <cell r="AS352" t="str">
            <v/>
          </cell>
          <cell r="AT352" t="str">
            <v/>
          </cell>
          <cell r="AU352" t="str">
            <v/>
          </cell>
          <cell r="AV352" t="str">
            <v/>
          </cell>
          <cell r="AW352" t="str">
            <v/>
          </cell>
          <cell r="AX352" t="str">
            <v/>
          </cell>
          <cell r="AY352" t="str">
            <v/>
          </cell>
          <cell r="AZ352" t="str">
            <v/>
          </cell>
          <cell r="BA352" t="str">
            <v>CORP</v>
          </cell>
        </row>
        <row r="353">
          <cell r="A353" t="str">
            <v>0200</v>
          </cell>
          <cell r="B353" t="str">
            <v>Amortización Menor Valor de Inversión</v>
          </cell>
          <cell r="C353" t="str">
            <v/>
          </cell>
          <cell r="D353" t="str">
            <v/>
          </cell>
          <cell r="E353">
            <v>-934553264</v>
          </cell>
          <cell r="F353">
            <v>-842328609</v>
          </cell>
          <cell r="G353">
            <v>-933615899</v>
          </cell>
          <cell r="H353">
            <v>0</v>
          </cell>
          <cell r="I353">
            <v>0</v>
          </cell>
          <cell r="J353">
            <v>0</v>
          </cell>
          <cell r="K353">
            <v>0</v>
          </cell>
          <cell r="L353">
            <v>0</v>
          </cell>
          <cell r="M353">
            <v>0</v>
          </cell>
          <cell r="N353">
            <v>0</v>
          </cell>
          <cell r="O353">
            <v>0</v>
          </cell>
          <cell r="P353">
            <v>0</v>
          </cell>
          <cell r="Q353">
            <v>-1022243888</v>
          </cell>
          <cell r="R353">
            <v>-958265289</v>
          </cell>
          <cell r="S353">
            <v>-1041213904</v>
          </cell>
          <cell r="T353">
            <v>-1024019245</v>
          </cell>
          <cell r="U353">
            <v>-1061499000</v>
          </cell>
          <cell r="V353">
            <v>-1019975377</v>
          </cell>
          <cell r="W353">
            <v>-38031705387</v>
          </cell>
          <cell r="X353">
            <v>-856784420</v>
          </cell>
          <cell r="Y353">
            <v>-845594225</v>
          </cell>
          <cell r="Z353">
            <v>-902453238</v>
          </cell>
          <cell r="AA353">
            <v>-884532901</v>
          </cell>
          <cell r="AB353">
            <v>-874651344</v>
          </cell>
          <cell r="AC353">
            <v>-874460284.10714281</v>
          </cell>
          <cell r="AD353">
            <v>-874460284.10714281</v>
          </cell>
          <cell r="AE353">
            <v>-874460284.10714281</v>
          </cell>
          <cell r="AF353">
            <v>-874460284.10714281</v>
          </cell>
          <cell r="AG353">
            <v>-874460284.10714281</v>
          </cell>
          <cell r="AH353">
            <v>-874460284.10714281</v>
          </cell>
          <cell r="AI353">
            <v>-874460284.10714281</v>
          </cell>
          <cell r="AJ353">
            <v>-874460284.10714281</v>
          </cell>
          <cell r="AK353">
            <v>-874460284.10714281</v>
          </cell>
          <cell r="AL353">
            <v>-874460284.10714281</v>
          </cell>
          <cell r="AM353">
            <v>-874460284.10714281</v>
          </cell>
          <cell r="AN353">
            <v>-874460284.10714281</v>
          </cell>
          <cell r="AO353">
            <v>-867693046</v>
          </cell>
          <cell r="AP353">
            <v>-788672048</v>
          </cell>
          <cell r="AQ353">
            <v>-1176094776</v>
          </cell>
          <cell r="AR353">
            <v>-870225488</v>
          </cell>
          <cell r="AS353">
            <v>-878748757</v>
          </cell>
          <cell r="AT353">
            <v>-910995113</v>
          </cell>
          <cell r="AU353">
            <v>-925352943</v>
          </cell>
          <cell r="AV353">
            <v>-905839850</v>
          </cell>
          <cell r="AW353">
            <v>-951197109</v>
          </cell>
          <cell r="AX353">
            <v>-986609193</v>
          </cell>
          <cell r="AY353">
            <v>-939643569</v>
          </cell>
          <cell r="AZ353">
            <v>-937352247</v>
          </cell>
          <cell r="BA353" t="str">
            <v>CTCSA</v>
          </cell>
        </row>
        <row r="354">
          <cell r="A354" t="str">
            <v>0200</v>
          </cell>
          <cell r="B354" t="str">
            <v>Amortización Menor Valor de Inversión</v>
          </cell>
          <cell r="C354" t="str">
            <v/>
          </cell>
          <cell r="D354" t="str">
            <v/>
          </cell>
          <cell r="E354">
            <v>802793756</v>
          </cell>
          <cell r="F354">
            <v>723571543</v>
          </cell>
          <cell r="G354">
            <v>801988547</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t="str">
            <v/>
          </cell>
          <cell r="AD354" t="str">
            <v/>
          </cell>
          <cell r="AE354" t="str">
            <v/>
          </cell>
          <cell r="AF354" t="str">
            <v/>
          </cell>
          <cell r="AG354" t="str">
            <v/>
          </cell>
          <cell r="AH354" t="str">
            <v/>
          </cell>
          <cell r="AI354" t="str">
            <v/>
          </cell>
          <cell r="AJ354" t="str">
            <v/>
          </cell>
          <cell r="AK354" t="str">
            <v/>
          </cell>
          <cell r="AL354" t="str">
            <v/>
          </cell>
          <cell r="AM354" t="str">
            <v/>
          </cell>
          <cell r="AN354" t="str">
            <v/>
          </cell>
          <cell r="AO354">
            <v>781779732</v>
          </cell>
          <cell r="AP354">
            <v>710582306</v>
          </cell>
          <cell r="AQ354">
            <v>777320183</v>
          </cell>
          <cell r="AR354">
            <v>771676839</v>
          </cell>
          <cell r="AS354">
            <v>779234888</v>
          </cell>
          <cell r="AT354">
            <v>807829509</v>
          </cell>
          <cell r="AU354">
            <v>798054431</v>
          </cell>
          <cell r="AV354">
            <v>781250368</v>
          </cell>
          <cell r="AW354">
            <v>821408804</v>
          </cell>
          <cell r="AX354">
            <v>851792162</v>
          </cell>
          <cell r="AY354">
            <v>794552535</v>
          </cell>
          <cell r="AZ354">
            <v>805209385</v>
          </cell>
          <cell r="BA354" t="str">
            <v>CTCSG</v>
          </cell>
        </row>
        <row r="355">
          <cell r="A355" t="str">
            <v>0200</v>
          </cell>
          <cell r="B355" t="str">
            <v>Amortización Menor Valor de Inversión</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-8336917</v>
          </cell>
          <cell r="AV355">
            <v>-8304655</v>
          </cell>
          <cell r="AW355">
            <v>-8250768</v>
          </cell>
          <cell r="AX355">
            <v>-8631523</v>
          </cell>
          <cell r="AY355">
            <v>-8233426</v>
          </cell>
          <cell r="AZ355">
            <v>-8456077</v>
          </cell>
          <cell r="BA355" t="str">
            <v>CTCTR</v>
          </cell>
        </row>
        <row r="356">
          <cell r="A356" t="str">
            <v>0200</v>
          </cell>
          <cell r="B356" t="str">
            <v>Amortización Menor Valor de Inversión</v>
          </cell>
          <cell r="C356" t="str">
            <v/>
          </cell>
          <cell r="D356" t="str">
            <v/>
          </cell>
          <cell r="E356">
            <v>-318163735</v>
          </cell>
          <cell r="F356">
            <v>-286766336</v>
          </cell>
          <cell r="G356">
            <v>-317151693</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-130000000</v>
          </cell>
          <cell r="AD356">
            <v>-130000000</v>
          </cell>
          <cell r="AE356">
            <v>-130000000</v>
          </cell>
          <cell r="AF356">
            <v>-130000000</v>
          </cell>
          <cell r="AG356">
            <v>-130000000</v>
          </cell>
          <cell r="AH356">
            <v>-130000000</v>
          </cell>
          <cell r="AI356">
            <v>-130000000</v>
          </cell>
          <cell r="AJ356">
            <v>-130000000</v>
          </cell>
          <cell r="AK356">
            <v>-130000000</v>
          </cell>
          <cell r="AL356">
            <v>-130000000</v>
          </cell>
          <cell r="AM356">
            <v>-130000000</v>
          </cell>
          <cell r="AN356">
            <v>-130000000</v>
          </cell>
          <cell r="AO356">
            <v>-132218105</v>
          </cell>
          <cell r="AP356">
            <v>-120176973</v>
          </cell>
          <cell r="AQ356">
            <v>-131463935</v>
          </cell>
          <cell r="AR356">
            <v>-130509508</v>
          </cell>
          <cell r="AS356">
            <v>-136095468</v>
          </cell>
          <cell r="AT356">
            <v>-132316104</v>
          </cell>
          <cell r="AU356">
            <v>-136931457</v>
          </cell>
          <cell r="AV356">
            <v>-134062517</v>
          </cell>
          <cell r="AW356">
            <v>-139812222</v>
          </cell>
          <cell r="AX356">
            <v>-145953144</v>
          </cell>
          <cell r="AY356">
            <v>-139972968</v>
          </cell>
          <cell r="AZ356">
            <v>-667586140</v>
          </cell>
          <cell r="BA356" t="str">
            <v>EMPRE</v>
          </cell>
        </row>
        <row r="357">
          <cell r="A357" t="str">
            <v>0200</v>
          </cell>
          <cell r="B357" t="str">
            <v>Amortización Menor Valor de Inversión</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t="str">
            <v/>
          </cell>
          <cell r="AP357" t="str">
            <v/>
          </cell>
          <cell r="AQ357" t="str">
            <v/>
          </cell>
          <cell r="AR357" t="str">
            <v/>
          </cell>
          <cell r="AS357" t="str">
            <v/>
          </cell>
          <cell r="AT357" t="str">
            <v/>
          </cell>
          <cell r="AU357" t="str">
            <v/>
          </cell>
          <cell r="AV357" t="str">
            <v/>
          </cell>
          <cell r="AW357" t="str">
            <v/>
          </cell>
          <cell r="AX357" t="str">
            <v/>
          </cell>
          <cell r="AY357" t="str">
            <v/>
          </cell>
          <cell r="AZ357" t="str">
            <v/>
          </cell>
          <cell r="BA357" t="str">
            <v>EQYS</v>
          </cell>
        </row>
        <row r="358">
          <cell r="A358" t="str">
            <v>0200</v>
          </cell>
          <cell r="B358" t="str">
            <v>Amortización Menor Valor de Inversión</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t="str">
            <v/>
          </cell>
          <cell r="AP358" t="str">
            <v/>
          </cell>
          <cell r="AQ358" t="str">
            <v/>
          </cell>
          <cell r="AR358" t="str">
            <v/>
          </cell>
          <cell r="AS358" t="str">
            <v/>
          </cell>
          <cell r="AT358" t="str">
            <v/>
          </cell>
          <cell r="AU358" t="str">
            <v/>
          </cell>
          <cell r="AV358" t="str">
            <v/>
          </cell>
          <cell r="AW358" t="str">
            <v/>
          </cell>
          <cell r="AX358" t="str">
            <v/>
          </cell>
          <cell r="AY358" t="str">
            <v/>
          </cell>
          <cell r="AZ358" t="str">
            <v/>
          </cell>
          <cell r="BA358" t="str">
            <v>FUNTE</v>
          </cell>
        </row>
        <row r="359">
          <cell r="A359" t="str">
            <v>0200</v>
          </cell>
          <cell r="B359" t="str">
            <v>Amortización Menor Valor de Inversión</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t="str">
            <v/>
          </cell>
          <cell r="AP359" t="str">
            <v/>
          </cell>
          <cell r="AQ359" t="str">
            <v/>
          </cell>
          <cell r="AR359" t="str">
            <v/>
          </cell>
          <cell r="AS359" t="str">
            <v/>
          </cell>
          <cell r="AT359" t="str">
            <v/>
          </cell>
          <cell r="AU359" t="str">
            <v/>
          </cell>
          <cell r="AV359" t="str">
            <v/>
          </cell>
          <cell r="AW359" t="str">
            <v/>
          </cell>
          <cell r="AX359" t="str">
            <v/>
          </cell>
          <cell r="AY359" t="str">
            <v/>
          </cell>
          <cell r="AZ359" t="str">
            <v/>
          </cell>
          <cell r="BA359" t="str">
            <v>GB120</v>
          </cell>
        </row>
        <row r="360">
          <cell r="A360" t="str">
            <v>0200</v>
          </cell>
          <cell r="B360" t="str">
            <v>Amortización Menor Valor de Inversión</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v>0</v>
          </cell>
          <cell r="R360">
            <v>0</v>
          </cell>
          <cell r="S360">
            <v>0</v>
          </cell>
          <cell r="T360">
            <v>0</v>
          </cell>
          <cell r="U360">
            <v>0</v>
          </cell>
          <cell r="V360">
            <v>0</v>
          </cell>
          <cell r="W360">
            <v>0</v>
          </cell>
          <cell r="X360">
            <v>0</v>
          </cell>
          <cell r="Y360">
            <v>0</v>
          </cell>
          <cell r="Z360">
            <v>0</v>
          </cell>
          <cell r="AA360">
            <v>0</v>
          </cell>
          <cell r="AB360">
            <v>0</v>
          </cell>
          <cell r="AC360" t="str">
            <v/>
          </cell>
          <cell r="AD360" t="str">
            <v/>
          </cell>
          <cell r="AE360" t="str">
            <v/>
          </cell>
          <cell r="AF360" t="str">
            <v/>
          </cell>
          <cell r="AG360" t="str">
            <v/>
          </cell>
          <cell r="AH360" t="str">
            <v/>
          </cell>
          <cell r="AI360" t="str">
            <v/>
          </cell>
          <cell r="AJ360" t="str">
            <v/>
          </cell>
          <cell r="AK360" t="str">
            <v/>
          </cell>
          <cell r="AL360" t="str">
            <v/>
          </cell>
          <cell r="AM360" t="str">
            <v/>
          </cell>
          <cell r="AN360" t="str">
            <v/>
          </cell>
          <cell r="AO360" t="str">
            <v/>
          </cell>
          <cell r="AP360" t="str">
            <v/>
          </cell>
          <cell r="AQ360" t="str">
            <v/>
          </cell>
          <cell r="AR360" t="str">
            <v/>
          </cell>
          <cell r="AS360" t="str">
            <v/>
          </cell>
          <cell r="AT360" t="str">
            <v/>
          </cell>
          <cell r="AU360" t="str">
            <v/>
          </cell>
          <cell r="AV360" t="str">
            <v/>
          </cell>
          <cell r="AW360" t="str">
            <v/>
          </cell>
          <cell r="AX360" t="str">
            <v/>
          </cell>
          <cell r="AY360" t="str">
            <v/>
          </cell>
          <cell r="AZ360" t="str">
            <v/>
          </cell>
          <cell r="BA360" t="str">
            <v>INTER</v>
          </cell>
        </row>
        <row r="361">
          <cell r="A361" t="str">
            <v>0200</v>
          </cell>
          <cell r="B361" t="str">
            <v>Amortización Menor Valor de Inversión</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v>0</v>
          </cell>
          <cell r="R361">
            <v>0</v>
          </cell>
          <cell r="S361">
            <v>0</v>
          </cell>
          <cell r="T361">
            <v>0</v>
          </cell>
          <cell r="U361">
            <v>0</v>
          </cell>
          <cell r="V361">
            <v>0</v>
          </cell>
          <cell r="W361">
            <v>0</v>
          </cell>
          <cell r="X361">
            <v>0</v>
          </cell>
          <cell r="Y361">
            <v>0</v>
          </cell>
          <cell r="Z361">
            <v>0</v>
          </cell>
          <cell r="AA361">
            <v>0</v>
          </cell>
          <cell r="AB361">
            <v>0</v>
          </cell>
          <cell r="AC361" t="str">
            <v/>
          </cell>
          <cell r="AD361" t="str">
            <v/>
          </cell>
          <cell r="AE361" t="str">
            <v/>
          </cell>
          <cell r="AF361" t="str">
            <v/>
          </cell>
          <cell r="AG361" t="str">
            <v/>
          </cell>
          <cell r="AH361" t="str">
            <v/>
          </cell>
          <cell r="AI361" t="str">
            <v/>
          </cell>
          <cell r="AJ361" t="str">
            <v/>
          </cell>
          <cell r="AK361" t="str">
            <v/>
          </cell>
          <cell r="AL361" t="str">
            <v/>
          </cell>
          <cell r="AM361" t="str">
            <v/>
          </cell>
          <cell r="AN361" t="str">
            <v/>
          </cell>
          <cell r="AO361" t="str">
            <v/>
          </cell>
          <cell r="AP361" t="str">
            <v/>
          </cell>
          <cell r="AQ361" t="str">
            <v/>
          </cell>
          <cell r="AR361" t="str">
            <v/>
          </cell>
          <cell r="AS361" t="str">
            <v/>
          </cell>
          <cell r="AT361" t="str">
            <v/>
          </cell>
          <cell r="AU361" t="str">
            <v/>
          </cell>
          <cell r="AV361" t="str">
            <v/>
          </cell>
          <cell r="AW361" t="str">
            <v/>
          </cell>
          <cell r="AX361" t="str">
            <v/>
          </cell>
          <cell r="AY361" t="str">
            <v/>
          </cell>
          <cell r="AZ361" t="str">
            <v/>
          </cell>
          <cell r="BA361" t="str">
            <v>INVER</v>
          </cell>
        </row>
        <row r="362">
          <cell r="A362" t="str">
            <v>0200</v>
          </cell>
          <cell r="B362" t="str">
            <v>Amortización Menor Valor de Inversión</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t="str">
            <v/>
          </cell>
          <cell r="AP362" t="str">
            <v/>
          </cell>
          <cell r="AQ362" t="str">
            <v/>
          </cell>
          <cell r="AR362" t="str">
            <v/>
          </cell>
          <cell r="AS362" t="str">
            <v/>
          </cell>
          <cell r="AT362" t="str">
            <v/>
          </cell>
          <cell r="AU362" t="str">
            <v/>
          </cell>
          <cell r="AV362" t="str">
            <v/>
          </cell>
          <cell r="AW362" t="str">
            <v/>
          </cell>
          <cell r="AX362" t="str">
            <v/>
          </cell>
          <cell r="AY362" t="str">
            <v/>
          </cell>
          <cell r="AZ362" t="str">
            <v/>
          </cell>
          <cell r="BA362" t="str">
            <v>ISTEL</v>
          </cell>
        </row>
        <row r="363">
          <cell r="A363" t="str">
            <v>0200</v>
          </cell>
          <cell r="B363" t="str">
            <v>Amortización Menor Valor de Inversión</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v>0</v>
          </cell>
          <cell r="R363">
            <v>0</v>
          </cell>
          <cell r="S363">
            <v>0</v>
          </cell>
          <cell r="T363">
            <v>0</v>
          </cell>
          <cell r="U363">
            <v>0</v>
          </cell>
          <cell r="V363">
            <v>0</v>
          </cell>
          <cell r="W363">
            <v>0</v>
          </cell>
          <cell r="X363">
            <v>0</v>
          </cell>
          <cell r="Y363">
            <v>0</v>
          </cell>
          <cell r="Z363">
            <v>0</v>
          </cell>
          <cell r="AA363">
            <v>0</v>
          </cell>
          <cell r="AB363">
            <v>0</v>
          </cell>
          <cell r="AC363" t="str">
            <v/>
          </cell>
          <cell r="AD363" t="str">
            <v/>
          </cell>
          <cell r="AE363" t="str">
            <v/>
          </cell>
          <cell r="AF363" t="str">
            <v/>
          </cell>
          <cell r="AG363" t="str">
            <v/>
          </cell>
          <cell r="AH363" t="str">
            <v/>
          </cell>
          <cell r="AI363" t="str">
            <v/>
          </cell>
          <cell r="AJ363" t="str">
            <v/>
          </cell>
          <cell r="AK363" t="str">
            <v/>
          </cell>
          <cell r="AL363" t="str">
            <v/>
          </cell>
          <cell r="AM363" t="str">
            <v/>
          </cell>
          <cell r="AN363" t="str">
            <v/>
          </cell>
          <cell r="AO363" t="str">
            <v/>
          </cell>
          <cell r="AP363" t="str">
            <v/>
          </cell>
          <cell r="AQ363" t="str">
            <v/>
          </cell>
          <cell r="AR363" t="str">
            <v/>
          </cell>
          <cell r="AS363" t="str">
            <v/>
          </cell>
          <cell r="AT363" t="str">
            <v/>
          </cell>
          <cell r="AU363" t="str">
            <v/>
          </cell>
          <cell r="AV363" t="str">
            <v/>
          </cell>
          <cell r="AW363" t="str">
            <v/>
          </cell>
          <cell r="AX363" t="str">
            <v/>
          </cell>
          <cell r="AY363" t="str">
            <v/>
          </cell>
          <cell r="AZ363" t="str">
            <v/>
          </cell>
          <cell r="BA363" t="str">
            <v>REUNA</v>
          </cell>
        </row>
        <row r="364">
          <cell r="A364" t="str">
            <v>0200</v>
          </cell>
          <cell r="B364" t="str">
            <v>Amortización Menor Valor de Inversión</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v>0</v>
          </cell>
          <cell r="R364">
            <v>0</v>
          </cell>
          <cell r="S364">
            <v>0</v>
          </cell>
          <cell r="T364">
            <v>0</v>
          </cell>
          <cell r="U364">
            <v>0</v>
          </cell>
          <cell r="V364">
            <v>0</v>
          </cell>
          <cell r="W364">
            <v>0</v>
          </cell>
          <cell r="X364">
            <v>0</v>
          </cell>
          <cell r="Y364">
            <v>0</v>
          </cell>
          <cell r="Z364">
            <v>0</v>
          </cell>
          <cell r="AA364">
            <v>0</v>
          </cell>
          <cell r="AB364">
            <v>0</v>
          </cell>
          <cell r="AC364" t="str">
            <v/>
          </cell>
          <cell r="AD364" t="str">
            <v/>
          </cell>
          <cell r="AE364" t="str">
            <v/>
          </cell>
          <cell r="AF364" t="str">
            <v/>
          </cell>
          <cell r="AG364" t="str">
            <v/>
          </cell>
          <cell r="AH364" t="str">
            <v/>
          </cell>
          <cell r="AI364" t="str">
            <v/>
          </cell>
          <cell r="AJ364" t="str">
            <v/>
          </cell>
          <cell r="AK364" t="str">
            <v/>
          </cell>
          <cell r="AL364" t="str">
            <v/>
          </cell>
          <cell r="AM364" t="str">
            <v/>
          </cell>
          <cell r="AN364" t="str">
            <v/>
          </cell>
          <cell r="AO364" t="str">
            <v/>
          </cell>
          <cell r="AP364" t="str">
            <v/>
          </cell>
          <cell r="AQ364" t="str">
            <v/>
          </cell>
          <cell r="AR364" t="str">
            <v/>
          </cell>
          <cell r="AS364" t="str">
            <v/>
          </cell>
          <cell r="AT364" t="str">
            <v/>
          </cell>
          <cell r="AU364" t="str">
            <v/>
          </cell>
          <cell r="AV364" t="str">
            <v/>
          </cell>
          <cell r="AW364" t="str">
            <v/>
          </cell>
          <cell r="AX364" t="str">
            <v/>
          </cell>
          <cell r="AY364" t="str">
            <v/>
          </cell>
          <cell r="AZ364" t="str">
            <v/>
          </cell>
          <cell r="BA364" t="str">
            <v>RMMED</v>
          </cell>
        </row>
        <row r="365">
          <cell r="A365" t="str">
            <v>0200</v>
          </cell>
          <cell r="B365" t="str">
            <v>Amortización Menor Valor de Inversión</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v>0</v>
          </cell>
          <cell r="R365">
            <v>0</v>
          </cell>
          <cell r="S365">
            <v>0</v>
          </cell>
          <cell r="T365">
            <v>0</v>
          </cell>
          <cell r="U365">
            <v>0</v>
          </cell>
          <cell r="V365">
            <v>0</v>
          </cell>
          <cell r="W365">
            <v>0</v>
          </cell>
          <cell r="X365">
            <v>0</v>
          </cell>
          <cell r="Y365">
            <v>0</v>
          </cell>
          <cell r="Z365">
            <v>0</v>
          </cell>
          <cell r="AA365">
            <v>0</v>
          </cell>
          <cell r="AB365">
            <v>0</v>
          </cell>
          <cell r="AC365" t="str">
            <v/>
          </cell>
          <cell r="AD365" t="str">
            <v/>
          </cell>
          <cell r="AE365" t="str">
            <v/>
          </cell>
          <cell r="AF365" t="str">
            <v/>
          </cell>
          <cell r="AG365" t="str">
            <v/>
          </cell>
          <cell r="AH365" t="str">
            <v/>
          </cell>
          <cell r="AI365" t="str">
            <v/>
          </cell>
          <cell r="AJ365" t="str">
            <v/>
          </cell>
          <cell r="AK365" t="str">
            <v/>
          </cell>
          <cell r="AL365" t="str">
            <v/>
          </cell>
          <cell r="AM365" t="str">
            <v/>
          </cell>
          <cell r="AN365" t="str">
            <v/>
          </cell>
          <cell r="AO365" t="str">
            <v/>
          </cell>
          <cell r="AP365" t="str">
            <v/>
          </cell>
          <cell r="AQ365" t="str">
            <v/>
          </cell>
          <cell r="AR365" t="str">
            <v/>
          </cell>
          <cell r="AS365" t="str">
            <v/>
          </cell>
          <cell r="AT365" t="str">
            <v/>
          </cell>
          <cell r="AU365" t="str">
            <v/>
          </cell>
          <cell r="AV365" t="str">
            <v/>
          </cell>
          <cell r="AW365" t="str">
            <v/>
          </cell>
          <cell r="AX365" t="str">
            <v/>
          </cell>
          <cell r="AY365" t="str">
            <v/>
          </cell>
          <cell r="AZ365" t="str">
            <v/>
          </cell>
          <cell r="BA365" t="str">
            <v>SEPUB</v>
          </cell>
        </row>
        <row r="366">
          <cell r="A366" t="str">
            <v>0200</v>
          </cell>
          <cell r="B366" t="str">
            <v>Amortización Menor Valor de Inversión</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v>0</v>
          </cell>
          <cell r="R366">
            <v>0</v>
          </cell>
          <cell r="S366">
            <v>0</v>
          </cell>
          <cell r="T366">
            <v>0</v>
          </cell>
          <cell r="U366">
            <v>0</v>
          </cell>
          <cell r="V366">
            <v>0</v>
          </cell>
          <cell r="W366">
            <v>0</v>
          </cell>
          <cell r="X366">
            <v>0</v>
          </cell>
          <cell r="Y366">
            <v>0</v>
          </cell>
          <cell r="Z366">
            <v>0</v>
          </cell>
          <cell r="AA366">
            <v>0</v>
          </cell>
          <cell r="AB366">
            <v>0</v>
          </cell>
          <cell r="AC366" t="str">
            <v/>
          </cell>
          <cell r="AD366" t="str">
            <v/>
          </cell>
          <cell r="AE366" t="str">
            <v/>
          </cell>
          <cell r="AF366" t="str">
            <v/>
          </cell>
          <cell r="AG366" t="str">
            <v/>
          </cell>
          <cell r="AH366" t="str">
            <v/>
          </cell>
          <cell r="AI366" t="str">
            <v/>
          </cell>
          <cell r="AJ366" t="str">
            <v/>
          </cell>
          <cell r="AK366" t="str">
            <v/>
          </cell>
          <cell r="AL366" t="str">
            <v/>
          </cell>
          <cell r="AM366" t="str">
            <v/>
          </cell>
          <cell r="AN366" t="str">
            <v/>
          </cell>
          <cell r="AO366" t="str">
            <v/>
          </cell>
          <cell r="AP366" t="str">
            <v/>
          </cell>
          <cell r="AQ366" t="str">
            <v/>
          </cell>
          <cell r="AR366" t="str">
            <v/>
          </cell>
          <cell r="AS366" t="str">
            <v/>
          </cell>
          <cell r="AT366" t="str">
            <v/>
          </cell>
          <cell r="AU366" t="str">
            <v/>
          </cell>
          <cell r="AV366" t="str">
            <v/>
          </cell>
          <cell r="AW366" t="str">
            <v/>
          </cell>
          <cell r="AX366" t="str">
            <v/>
          </cell>
          <cell r="AY366" t="str">
            <v/>
          </cell>
          <cell r="AZ366" t="str">
            <v/>
          </cell>
          <cell r="BA366" t="str">
            <v>SERVS</v>
          </cell>
        </row>
        <row r="367">
          <cell r="A367" t="str">
            <v>0200</v>
          </cell>
          <cell r="B367" t="str">
            <v>Amortización Menor Valor de Inversión</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v>0</v>
          </cell>
          <cell r="R367">
            <v>0</v>
          </cell>
          <cell r="S367">
            <v>0</v>
          </cell>
          <cell r="T367">
            <v>0</v>
          </cell>
          <cell r="U367">
            <v>0</v>
          </cell>
          <cell r="V367">
            <v>0</v>
          </cell>
          <cell r="W367">
            <v>0</v>
          </cell>
          <cell r="X367">
            <v>0</v>
          </cell>
          <cell r="Y367">
            <v>0</v>
          </cell>
          <cell r="Z367">
            <v>0</v>
          </cell>
          <cell r="AA367">
            <v>0</v>
          </cell>
          <cell r="AB367">
            <v>0</v>
          </cell>
          <cell r="AC367">
            <v>-347553333.33333337</v>
          </cell>
          <cell r="AD367">
            <v>-347553333.33333337</v>
          </cell>
          <cell r="AE367">
            <v>-347553333.33333337</v>
          </cell>
          <cell r="AF367">
            <v>-347553333.33333337</v>
          </cell>
          <cell r="AG367">
            <v>-332643333.33333337</v>
          </cell>
          <cell r="AH367">
            <v>-332643333.33333337</v>
          </cell>
          <cell r="AI367">
            <v>-331933333.33333337</v>
          </cell>
          <cell r="AJ367">
            <v>-331933333.33333337</v>
          </cell>
          <cell r="AK367">
            <v>-331933333.33333337</v>
          </cell>
          <cell r="AL367">
            <v>-331933333.33333337</v>
          </cell>
          <cell r="AM367">
            <v>-331933333.33333337</v>
          </cell>
          <cell r="AN367">
            <v>-331223333.33333337</v>
          </cell>
          <cell r="AO367" t="str">
            <v/>
          </cell>
          <cell r="AP367" t="str">
            <v/>
          </cell>
          <cell r="AQ367" t="str">
            <v/>
          </cell>
          <cell r="AR367" t="str">
            <v/>
          </cell>
          <cell r="AS367" t="str">
            <v/>
          </cell>
          <cell r="AT367" t="str">
            <v/>
          </cell>
          <cell r="AU367" t="str">
            <v/>
          </cell>
          <cell r="AV367" t="str">
            <v/>
          </cell>
          <cell r="AW367" t="str">
            <v/>
          </cell>
          <cell r="AX367" t="str">
            <v/>
          </cell>
          <cell r="AY367" t="str">
            <v/>
          </cell>
          <cell r="AZ367" t="str">
            <v/>
          </cell>
          <cell r="BA367" t="str">
            <v>SONDA</v>
          </cell>
        </row>
        <row r="368">
          <cell r="A368" t="str">
            <v>0200</v>
          </cell>
          <cell r="B368" t="str">
            <v>Amortización Menor Valor de Inversión</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v>0</v>
          </cell>
          <cell r="R368">
            <v>0</v>
          </cell>
          <cell r="S368">
            <v>0</v>
          </cell>
          <cell r="T368">
            <v>0</v>
          </cell>
          <cell r="U368">
            <v>0</v>
          </cell>
          <cell r="V368">
            <v>0</v>
          </cell>
          <cell r="W368">
            <v>0</v>
          </cell>
          <cell r="X368">
            <v>0</v>
          </cell>
          <cell r="Y368">
            <v>0</v>
          </cell>
          <cell r="Z368">
            <v>0</v>
          </cell>
          <cell r="AA368">
            <v>0</v>
          </cell>
          <cell r="AB368">
            <v>0</v>
          </cell>
          <cell r="AC368">
            <v>-289333333.33333337</v>
          </cell>
          <cell r="AD368">
            <v>-289333333.33333337</v>
          </cell>
          <cell r="AE368">
            <v>-289333333.33333337</v>
          </cell>
          <cell r="AF368">
            <v>-289333333.33333337</v>
          </cell>
          <cell r="AG368">
            <v>-289333333.33333337</v>
          </cell>
          <cell r="AH368">
            <v>-289333333.33333337</v>
          </cell>
          <cell r="AI368">
            <v>-289333333.33333337</v>
          </cell>
          <cell r="AJ368">
            <v>-289333333.33333337</v>
          </cell>
          <cell r="AK368">
            <v>-289333333.33333337</v>
          </cell>
          <cell r="AL368">
            <v>-289333333.33333337</v>
          </cell>
          <cell r="AM368">
            <v>-289333333.33333337</v>
          </cell>
          <cell r="AN368">
            <v>-289333333.33333337</v>
          </cell>
          <cell r="AO368" t="str">
            <v/>
          </cell>
          <cell r="AP368" t="str">
            <v/>
          </cell>
          <cell r="AQ368" t="str">
            <v/>
          </cell>
          <cell r="AR368" t="str">
            <v/>
          </cell>
          <cell r="AS368" t="str">
            <v/>
          </cell>
          <cell r="AT368" t="str">
            <v/>
          </cell>
          <cell r="AU368" t="str">
            <v/>
          </cell>
          <cell r="AV368" t="str">
            <v/>
          </cell>
          <cell r="AW368" t="str">
            <v/>
          </cell>
          <cell r="AX368" t="str">
            <v/>
          </cell>
          <cell r="AY368" t="str">
            <v/>
          </cell>
          <cell r="AZ368" t="str">
            <v/>
          </cell>
          <cell r="BA368" t="str">
            <v>SONDG</v>
          </cell>
        </row>
        <row r="369">
          <cell r="A369" t="str">
            <v>0200</v>
          </cell>
          <cell r="B369" t="str">
            <v>Amortización Menor Valor de Inversión</v>
          </cell>
          <cell r="C369" t="str">
            <v/>
          </cell>
          <cell r="D369" t="str">
            <v/>
          </cell>
          <cell r="E369">
            <v>-802793756</v>
          </cell>
          <cell r="F369">
            <v>-723571543</v>
          </cell>
          <cell r="G369">
            <v>-801988547</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t="str">
            <v/>
          </cell>
          <cell r="AD369" t="str">
            <v/>
          </cell>
          <cell r="AE369" t="str">
            <v/>
          </cell>
          <cell r="AF369" t="str">
            <v/>
          </cell>
          <cell r="AG369" t="str">
            <v/>
          </cell>
          <cell r="AH369" t="str">
            <v/>
          </cell>
          <cell r="AI369" t="str">
            <v/>
          </cell>
          <cell r="AJ369" t="str">
            <v/>
          </cell>
          <cell r="AK369" t="str">
            <v/>
          </cell>
          <cell r="AL369" t="str">
            <v/>
          </cell>
          <cell r="AM369" t="str">
            <v/>
          </cell>
          <cell r="AN369" t="str">
            <v/>
          </cell>
          <cell r="AO369">
            <v>-781779732</v>
          </cell>
          <cell r="AP369">
            <v>-710582306</v>
          </cell>
          <cell r="AQ369">
            <v>-777320183</v>
          </cell>
          <cell r="AR369">
            <v>-771676839</v>
          </cell>
          <cell r="AS369">
            <v>-779234888</v>
          </cell>
          <cell r="AT369">
            <v>-807829509</v>
          </cell>
          <cell r="AU369">
            <v>-798054431</v>
          </cell>
          <cell r="AV369">
            <v>-781250368</v>
          </cell>
          <cell r="AW369">
            <v>-821408804</v>
          </cell>
          <cell r="AX369">
            <v>-851792162</v>
          </cell>
          <cell r="AY369">
            <v>-794552535</v>
          </cell>
          <cell r="AZ369">
            <v>-805209385</v>
          </cell>
          <cell r="BA369" t="str">
            <v>STARG</v>
          </cell>
        </row>
        <row r="370">
          <cell r="A370" t="str">
            <v>0200</v>
          </cell>
          <cell r="B370" t="str">
            <v>Amortización Menor Valor de Inversión</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t="str">
            <v/>
          </cell>
          <cell r="AP370" t="str">
            <v/>
          </cell>
          <cell r="AQ370" t="str">
            <v/>
          </cell>
          <cell r="AR370" t="str">
            <v/>
          </cell>
          <cell r="AS370" t="str">
            <v/>
          </cell>
          <cell r="AT370" t="str">
            <v/>
          </cell>
          <cell r="AU370" t="str">
            <v/>
          </cell>
          <cell r="AV370" t="str">
            <v/>
          </cell>
          <cell r="AW370" t="str">
            <v/>
          </cell>
          <cell r="AX370" t="str">
            <v/>
          </cell>
          <cell r="AY370" t="str">
            <v/>
          </cell>
          <cell r="AZ370" t="str">
            <v/>
          </cell>
          <cell r="BA370" t="str">
            <v>START</v>
          </cell>
        </row>
        <row r="371">
          <cell r="A371" t="str">
            <v>0200</v>
          </cell>
          <cell r="B371" t="str">
            <v>Amortización Menor Valor de Inversión</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-42242281</v>
          </cell>
          <cell r="AX371">
            <v>-7401570</v>
          </cell>
          <cell r="AY371">
            <v>-6940274</v>
          </cell>
          <cell r="AZ371">
            <v>-7095897</v>
          </cell>
          <cell r="BA371" t="str">
            <v>TDATA</v>
          </cell>
        </row>
        <row r="372">
          <cell r="A372" t="str">
            <v>0200</v>
          </cell>
          <cell r="B372" t="str">
            <v>Amortización Menor Valor de Inversión</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v>0</v>
          </cell>
          <cell r="R372">
            <v>0</v>
          </cell>
          <cell r="S372">
            <v>0</v>
          </cell>
          <cell r="T372">
            <v>0</v>
          </cell>
          <cell r="U372">
            <v>0</v>
          </cell>
          <cell r="V372">
            <v>0</v>
          </cell>
          <cell r="W372">
            <v>0</v>
          </cell>
          <cell r="X372">
            <v>0</v>
          </cell>
          <cell r="Y372">
            <v>0</v>
          </cell>
          <cell r="Z372">
            <v>0</v>
          </cell>
          <cell r="AA372">
            <v>0</v>
          </cell>
          <cell r="AB372">
            <v>0</v>
          </cell>
          <cell r="AC372" t="str">
            <v/>
          </cell>
          <cell r="AD372" t="str">
            <v/>
          </cell>
          <cell r="AE372" t="str">
            <v/>
          </cell>
          <cell r="AF372" t="str">
            <v/>
          </cell>
          <cell r="AG372" t="str">
            <v/>
          </cell>
          <cell r="AH372" t="str">
            <v/>
          </cell>
          <cell r="AI372" t="str">
            <v/>
          </cell>
          <cell r="AJ372" t="str">
            <v/>
          </cell>
          <cell r="AK372" t="str">
            <v/>
          </cell>
          <cell r="AL372" t="str">
            <v/>
          </cell>
          <cell r="AM372" t="str">
            <v/>
          </cell>
          <cell r="AN372" t="str">
            <v/>
          </cell>
          <cell r="AO372" t="str">
            <v/>
          </cell>
          <cell r="AP372" t="str">
            <v/>
          </cell>
          <cell r="AQ372" t="str">
            <v/>
          </cell>
          <cell r="AR372" t="str">
            <v/>
          </cell>
          <cell r="AS372" t="str">
            <v/>
          </cell>
          <cell r="AT372" t="str">
            <v/>
          </cell>
          <cell r="AU372" t="str">
            <v/>
          </cell>
          <cell r="AV372" t="str">
            <v/>
          </cell>
          <cell r="AW372" t="str">
            <v/>
          </cell>
          <cell r="AX372" t="str">
            <v/>
          </cell>
          <cell r="AY372" t="str">
            <v/>
          </cell>
          <cell r="AZ372" t="str">
            <v/>
          </cell>
          <cell r="BA372" t="str">
            <v>TECNO</v>
          </cell>
        </row>
        <row r="373">
          <cell r="A373" t="str">
            <v>0200</v>
          </cell>
          <cell r="B373" t="str">
            <v>Amortización Menor Valor de Inversión</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v>0</v>
          </cell>
          <cell r="R373">
            <v>0</v>
          </cell>
          <cell r="S373">
            <v>0</v>
          </cell>
          <cell r="T373">
            <v>0</v>
          </cell>
          <cell r="U373">
            <v>0</v>
          </cell>
          <cell r="V373">
            <v>0</v>
          </cell>
          <cell r="W373">
            <v>0</v>
          </cell>
          <cell r="X373">
            <v>0</v>
          </cell>
          <cell r="Y373">
            <v>0</v>
          </cell>
          <cell r="Z373">
            <v>0</v>
          </cell>
          <cell r="AA373">
            <v>0</v>
          </cell>
          <cell r="AB373">
            <v>0</v>
          </cell>
          <cell r="AC373" t="str">
            <v/>
          </cell>
          <cell r="AD373" t="str">
            <v/>
          </cell>
          <cell r="AE373" t="str">
            <v/>
          </cell>
          <cell r="AF373" t="str">
            <v/>
          </cell>
          <cell r="AG373" t="str">
            <v/>
          </cell>
          <cell r="AH373" t="str">
            <v/>
          </cell>
          <cell r="AI373" t="str">
            <v/>
          </cell>
          <cell r="AJ373" t="str">
            <v/>
          </cell>
          <cell r="AK373" t="str">
            <v/>
          </cell>
          <cell r="AL373" t="str">
            <v/>
          </cell>
          <cell r="AM373" t="str">
            <v/>
          </cell>
          <cell r="AN373" t="str">
            <v/>
          </cell>
          <cell r="AO373" t="str">
            <v/>
          </cell>
          <cell r="AP373" t="str">
            <v/>
          </cell>
          <cell r="AQ373" t="str">
            <v/>
          </cell>
          <cell r="AR373" t="str">
            <v/>
          </cell>
          <cell r="AS373" t="str">
            <v/>
          </cell>
          <cell r="AT373" t="str">
            <v/>
          </cell>
          <cell r="AU373" t="str">
            <v/>
          </cell>
          <cell r="AV373" t="str">
            <v/>
          </cell>
          <cell r="AW373" t="str">
            <v/>
          </cell>
          <cell r="AX373" t="str">
            <v/>
          </cell>
          <cell r="AY373" t="str">
            <v/>
          </cell>
          <cell r="AZ373" t="str">
            <v/>
          </cell>
          <cell r="BA373" t="str">
            <v>TELEP</v>
          </cell>
        </row>
        <row r="374">
          <cell r="A374" t="str">
            <v>0200</v>
          </cell>
          <cell r="B374" t="str">
            <v>Amortización Menor Valor de Inversión</v>
          </cell>
          <cell r="C374" t="str">
            <v/>
          </cell>
          <cell r="D374" t="str">
            <v/>
          </cell>
          <cell r="E374">
            <v>-318163735</v>
          </cell>
          <cell r="F374">
            <v>-286766336</v>
          </cell>
          <cell r="G374">
            <v>-317151693</v>
          </cell>
          <cell r="H374">
            <v>0</v>
          </cell>
          <cell r="I374">
            <v>0</v>
          </cell>
          <cell r="J374">
            <v>0</v>
          </cell>
          <cell r="K374">
            <v>0</v>
          </cell>
          <cell r="L374">
            <v>0</v>
          </cell>
          <cell r="M374">
            <v>0</v>
          </cell>
          <cell r="N374">
            <v>0</v>
          </cell>
          <cell r="O374">
            <v>0</v>
          </cell>
          <cell r="P374">
            <v>0</v>
          </cell>
          <cell r="Q374">
            <v>-120236307</v>
          </cell>
          <cell r="R374">
            <v>-110697551</v>
          </cell>
          <cell r="S374">
            <v>-120290200</v>
          </cell>
          <cell r="T374">
            <v>-118306076</v>
          </cell>
          <cell r="U374">
            <v>-122631319</v>
          </cell>
          <cell r="V374">
            <v>-117828225</v>
          </cell>
          <cell r="W374">
            <v>-126734647</v>
          </cell>
          <cell r="X374">
            <v>-125598358</v>
          </cell>
          <cell r="Y374">
            <v>-167441115</v>
          </cell>
          <cell r="Z374">
            <v>-137399938</v>
          </cell>
          <cell r="AA374">
            <v>-134559717</v>
          </cell>
          <cell r="AB374">
            <v>-137574569</v>
          </cell>
          <cell r="AC374" t="str">
            <v/>
          </cell>
          <cell r="AD374" t="str">
            <v/>
          </cell>
          <cell r="AE374" t="str">
            <v/>
          </cell>
          <cell r="AF374" t="str">
            <v/>
          </cell>
          <cell r="AG374" t="str">
            <v/>
          </cell>
          <cell r="AH374" t="str">
            <v/>
          </cell>
          <cell r="AI374" t="str">
            <v/>
          </cell>
          <cell r="AJ374" t="str">
            <v/>
          </cell>
          <cell r="AK374" t="str">
            <v/>
          </cell>
          <cell r="AL374" t="str">
            <v/>
          </cell>
          <cell r="AM374" t="str">
            <v/>
          </cell>
          <cell r="AN374" t="str">
            <v/>
          </cell>
          <cell r="AO374">
            <v>-132218105</v>
          </cell>
          <cell r="AP374">
            <v>-120176973</v>
          </cell>
          <cell r="AQ374">
            <v>-131463935</v>
          </cell>
          <cell r="AR374">
            <v>-130509508</v>
          </cell>
          <cell r="AS374">
            <v>-136095468</v>
          </cell>
          <cell r="AT374">
            <v>-132316104</v>
          </cell>
          <cell r="AU374">
            <v>-136931457</v>
          </cell>
          <cell r="AV374">
            <v>-134062517</v>
          </cell>
          <cell r="AW374">
            <v>-139812222</v>
          </cell>
          <cell r="AX374">
            <v>-145953144</v>
          </cell>
          <cell r="AY374">
            <v>-139972968</v>
          </cell>
          <cell r="AZ374">
            <v>-667586140</v>
          </cell>
          <cell r="BA374" t="str">
            <v>TEMPR</v>
          </cell>
        </row>
        <row r="375">
          <cell r="A375" t="str">
            <v>0200</v>
          </cell>
          <cell r="B375" t="str">
            <v>Amortización Menor Valor de Inversión</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v>0</v>
          </cell>
          <cell r="R375">
            <v>0</v>
          </cell>
          <cell r="S375">
            <v>0</v>
          </cell>
          <cell r="T375">
            <v>0</v>
          </cell>
          <cell r="U375">
            <v>0</v>
          </cell>
          <cell r="V375">
            <v>0</v>
          </cell>
          <cell r="W375">
            <v>0</v>
          </cell>
          <cell r="X375">
            <v>0</v>
          </cell>
          <cell r="Y375">
            <v>0</v>
          </cell>
          <cell r="Z375">
            <v>0</v>
          </cell>
          <cell r="AA375">
            <v>0</v>
          </cell>
          <cell r="AB375">
            <v>0</v>
          </cell>
          <cell r="AC375" t="str">
            <v/>
          </cell>
          <cell r="AD375" t="str">
            <v/>
          </cell>
          <cell r="AE375" t="str">
            <v/>
          </cell>
          <cell r="AF375" t="str">
            <v/>
          </cell>
          <cell r="AG375" t="str">
            <v/>
          </cell>
          <cell r="AH375" t="str">
            <v/>
          </cell>
          <cell r="AI375" t="str">
            <v/>
          </cell>
          <cell r="AJ375" t="str">
            <v/>
          </cell>
          <cell r="AK375" t="str">
            <v/>
          </cell>
          <cell r="AL375" t="str">
            <v/>
          </cell>
          <cell r="AM375" t="str">
            <v/>
          </cell>
          <cell r="AN375" t="str">
            <v/>
          </cell>
          <cell r="AO375" t="str">
            <v/>
          </cell>
          <cell r="AP375" t="str">
            <v/>
          </cell>
          <cell r="AQ375" t="str">
            <v/>
          </cell>
          <cell r="AR375" t="str">
            <v/>
          </cell>
          <cell r="AS375" t="str">
            <v/>
          </cell>
          <cell r="AT375" t="str">
            <v/>
          </cell>
          <cell r="AU375" t="str">
            <v/>
          </cell>
          <cell r="AV375" t="str">
            <v/>
          </cell>
          <cell r="AW375" t="str">
            <v/>
          </cell>
          <cell r="AX375" t="str">
            <v/>
          </cell>
          <cell r="AY375" t="str">
            <v/>
          </cell>
          <cell r="AZ375" t="str">
            <v/>
          </cell>
          <cell r="BA375" t="str">
            <v>VTRLD</v>
          </cell>
        </row>
        <row r="376">
          <cell r="A376" t="str">
            <v>0500</v>
          </cell>
          <cell r="B376" t="str">
            <v>Corrección Monetaria</v>
          </cell>
          <cell r="C376" t="str">
            <v/>
          </cell>
          <cell r="D376" t="str">
            <v>8210000</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v>0</v>
          </cell>
          <cell r="R376">
            <v>0</v>
          </cell>
          <cell r="S376">
            <v>0</v>
          </cell>
          <cell r="T376">
            <v>0</v>
          </cell>
          <cell r="U376">
            <v>0</v>
          </cell>
          <cell r="V376">
            <v>0</v>
          </cell>
          <cell r="W376">
            <v>0</v>
          </cell>
          <cell r="X376">
            <v>0</v>
          </cell>
          <cell r="Y376">
            <v>0</v>
          </cell>
          <cell r="Z376">
            <v>0</v>
          </cell>
          <cell r="AA376">
            <v>0</v>
          </cell>
          <cell r="AB376">
            <v>0</v>
          </cell>
          <cell r="AC376">
            <v>-9810964</v>
          </cell>
          <cell r="AD376">
            <v>-3748556</v>
          </cell>
          <cell r="AE376">
            <v>-7553880</v>
          </cell>
          <cell r="AF376" t="str">
            <v/>
          </cell>
          <cell r="AG376" t="str">
            <v/>
          </cell>
          <cell r="AH376" t="str">
            <v/>
          </cell>
          <cell r="AI376" t="str">
            <v/>
          </cell>
          <cell r="AJ376" t="str">
            <v/>
          </cell>
          <cell r="AK376" t="str">
            <v/>
          </cell>
          <cell r="AL376" t="str">
            <v/>
          </cell>
          <cell r="AM376" t="str">
            <v/>
          </cell>
          <cell r="AN376" t="str">
            <v/>
          </cell>
          <cell r="AO376" t="str">
            <v/>
          </cell>
          <cell r="AP376" t="str">
            <v/>
          </cell>
          <cell r="AQ376" t="str">
            <v/>
          </cell>
          <cell r="AR376" t="str">
            <v/>
          </cell>
          <cell r="AS376" t="str">
            <v/>
          </cell>
          <cell r="AT376" t="str">
            <v/>
          </cell>
          <cell r="AU376" t="str">
            <v/>
          </cell>
          <cell r="AV376" t="str">
            <v/>
          </cell>
          <cell r="AW376" t="str">
            <v/>
          </cell>
          <cell r="AX376" t="str">
            <v/>
          </cell>
          <cell r="AY376" t="str">
            <v/>
          </cell>
          <cell r="AZ376" t="str">
            <v/>
          </cell>
          <cell r="BA376" t="str">
            <v>DATA</v>
          </cell>
        </row>
        <row r="377">
          <cell r="A377" t="str">
            <v>0500</v>
          </cell>
          <cell r="B377" t="str">
            <v>Corrección Monetaria</v>
          </cell>
          <cell r="C377" t="str">
            <v/>
          </cell>
          <cell r="D377" t="str">
            <v/>
          </cell>
          <cell r="E377">
            <v>-2273</v>
          </cell>
          <cell r="F377">
            <v>0</v>
          </cell>
          <cell r="G377">
            <v>-1816</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t="str">
            <v/>
          </cell>
          <cell r="AD377" t="str">
            <v/>
          </cell>
          <cell r="AE377" t="str">
            <v/>
          </cell>
          <cell r="AF377" t="str">
            <v/>
          </cell>
          <cell r="AG377" t="str">
            <v/>
          </cell>
          <cell r="AH377" t="str">
            <v/>
          </cell>
          <cell r="AI377" t="str">
            <v/>
          </cell>
          <cell r="AJ377" t="str">
            <v/>
          </cell>
          <cell r="AK377" t="str">
            <v/>
          </cell>
          <cell r="AL377" t="str">
            <v/>
          </cell>
          <cell r="AM377" t="str">
            <v/>
          </cell>
          <cell r="AN377" t="str">
            <v/>
          </cell>
          <cell r="AO377" t="str">
            <v/>
          </cell>
          <cell r="AP377" t="str">
            <v/>
          </cell>
          <cell r="AQ377" t="str">
            <v/>
          </cell>
          <cell r="AR377" t="str">
            <v/>
          </cell>
          <cell r="AS377" t="str">
            <v/>
          </cell>
          <cell r="AT377" t="str">
            <v/>
          </cell>
          <cell r="AU377" t="str">
            <v/>
          </cell>
          <cell r="AV377" t="str">
            <v/>
          </cell>
          <cell r="AW377" t="str">
            <v/>
          </cell>
          <cell r="AX377" t="str">
            <v/>
          </cell>
          <cell r="AY377" t="str">
            <v/>
          </cell>
          <cell r="AZ377" t="str">
            <v/>
          </cell>
          <cell r="BA377" t="str">
            <v>ATENT</v>
          </cell>
        </row>
        <row r="378">
          <cell r="A378" t="str">
            <v>0500</v>
          </cell>
          <cell r="B378" t="str">
            <v>Corrección Monetaria</v>
          </cell>
          <cell r="C378" t="str">
            <v/>
          </cell>
          <cell r="D378" t="str">
            <v/>
          </cell>
          <cell r="E378">
            <v>1481348</v>
          </cell>
          <cell r="F378">
            <v>33657</v>
          </cell>
          <cell r="G378">
            <v>-112480</v>
          </cell>
          <cell r="H378">
            <v>0</v>
          </cell>
          <cell r="I378">
            <v>0</v>
          </cell>
          <cell r="J378">
            <v>0</v>
          </cell>
          <cell r="K378">
            <v>0</v>
          </cell>
          <cell r="L378">
            <v>0</v>
          </cell>
          <cell r="M378">
            <v>0</v>
          </cell>
          <cell r="N378">
            <v>0</v>
          </cell>
          <cell r="O378">
            <v>0</v>
          </cell>
          <cell r="P378">
            <v>0</v>
          </cell>
          <cell r="Q378">
            <v>-2621014</v>
          </cell>
          <cell r="R378">
            <v>-971081</v>
          </cell>
          <cell r="S378">
            <v>-3509719</v>
          </cell>
          <cell r="T378">
            <v>-4693055</v>
          </cell>
          <cell r="U378">
            <v>-3475743</v>
          </cell>
          <cell r="V378">
            <v>-292054</v>
          </cell>
          <cell r="W378">
            <v>-4662150</v>
          </cell>
          <cell r="X378">
            <v>-721081</v>
          </cell>
          <cell r="Y378">
            <v>-2390368</v>
          </cell>
          <cell r="Z378">
            <v>-3459124</v>
          </cell>
          <cell r="AA378">
            <v>-4617254</v>
          </cell>
          <cell r="AB378">
            <v>-2383109</v>
          </cell>
          <cell r="AC378" t="str">
            <v/>
          </cell>
          <cell r="AD378" t="str">
            <v/>
          </cell>
          <cell r="AE378" t="str">
            <v/>
          </cell>
          <cell r="AF378" t="str">
            <v/>
          </cell>
          <cell r="AG378" t="str">
            <v/>
          </cell>
          <cell r="AH378" t="str">
            <v/>
          </cell>
          <cell r="AI378" t="str">
            <v/>
          </cell>
          <cell r="AJ378" t="str">
            <v/>
          </cell>
          <cell r="AK378" t="str">
            <v/>
          </cell>
          <cell r="AL378" t="str">
            <v/>
          </cell>
          <cell r="AM378" t="str">
            <v/>
          </cell>
          <cell r="AN378" t="str">
            <v/>
          </cell>
          <cell r="AO378">
            <v>-761953</v>
          </cell>
          <cell r="AP378">
            <v>-2360889</v>
          </cell>
          <cell r="AQ378">
            <v>2370466</v>
          </cell>
          <cell r="AR378">
            <v>-3945943</v>
          </cell>
          <cell r="AS378">
            <v>-3803027</v>
          </cell>
          <cell r="AT378">
            <v>-1170914</v>
          </cell>
          <cell r="AU378">
            <v>-65803</v>
          </cell>
          <cell r="AV378">
            <v>1064339</v>
          </cell>
          <cell r="AW378">
            <v>-3390775</v>
          </cell>
          <cell r="AX378">
            <v>-2339747</v>
          </cell>
          <cell r="AY378">
            <v>-492179</v>
          </cell>
          <cell r="AZ378">
            <v>103145</v>
          </cell>
          <cell r="BA378" t="str">
            <v>COMUN</v>
          </cell>
        </row>
        <row r="379">
          <cell r="A379" t="str">
            <v>0500</v>
          </cell>
          <cell r="B379" t="str">
            <v>Corrección Monetaria</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v>0</v>
          </cell>
          <cell r="R379">
            <v>0</v>
          </cell>
          <cell r="S379">
            <v>0</v>
          </cell>
          <cell r="T379">
            <v>0</v>
          </cell>
          <cell r="U379">
            <v>0</v>
          </cell>
          <cell r="V379">
            <v>0</v>
          </cell>
          <cell r="W379">
            <v>0</v>
          </cell>
          <cell r="X379">
            <v>0</v>
          </cell>
          <cell r="Y379">
            <v>0</v>
          </cell>
          <cell r="Z379">
            <v>0</v>
          </cell>
          <cell r="AA379">
            <v>0</v>
          </cell>
          <cell r="AB379">
            <v>0</v>
          </cell>
          <cell r="AC379" t="str">
            <v/>
          </cell>
          <cell r="AD379" t="str">
            <v/>
          </cell>
          <cell r="AE379" t="str">
            <v/>
          </cell>
          <cell r="AF379" t="str">
            <v/>
          </cell>
          <cell r="AG379" t="str">
            <v/>
          </cell>
          <cell r="AH379" t="str">
            <v/>
          </cell>
          <cell r="AI379" t="str">
            <v/>
          </cell>
          <cell r="AJ379" t="str">
            <v/>
          </cell>
          <cell r="AK379" t="str">
            <v/>
          </cell>
          <cell r="AL379" t="str">
            <v/>
          </cell>
          <cell r="AM379" t="str">
            <v/>
          </cell>
          <cell r="AN379" t="str">
            <v/>
          </cell>
          <cell r="AO379" t="str">
            <v/>
          </cell>
          <cell r="AP379" t="str">
            <v/>
          </cell>
          <cell r="AQ379" t="str">
            <v/>
          </cell>
          <cell r="AR379" t="str">
            <v/>
          </cell>
          <cell r="AS379" t="str">
            <v/>
          </cell>
          <cell r="AT379" t="str">
            <v/>
          </cell>
          <cell r="AU379" t="str">
            <v/>
          </cell>
          <cell r="AV379" t="str">
            <v/>
          </cell>
          <cell r="AW379" t="str">
            <v/>
          </cell>
          <cell r="AX379" t="str">
            <v/>
          </cell>
          <cell r="AY379" t="str">
            <v/>
          </cell>
          <cell r="AZ379" t="str">
            <v/>
          </cell>
          <cell r="BA379" t="str">
            <v>CORP</v>
          </cell>
        </row>
        <row r="380">
          <cell r="A380" t="str">
            <v>0500</v>
          </cell>
          <cell r="B380" t="str">
            <v>Corrección Monetaria</v>
          </cell>
          <cell r="C380" t="str">
            <v/>
          </cell>
          <cell r="D380" t="str">
            <v/>
          </cell>
          <cell r="E380">
            <v>-2221334365</v>
          </cell>
          <cell r="F380">
            <v>-148402288</v>
          </cell>
          <cell r="G380">
            <v>-1198697260</v>
          </cell>
          <cell r="H380">
            <v>0</v>
          </cell>
          <cell r="I380">
            <v>0</v>
          </cell>
          <cell r="J380">
            <v>0</v>
          </cell>
          <cell r="K380">
            <v>0</v>
          </cell>
          <cell r="L380">
            <v>0</v>
          </cell>
          <cell r="M380">
            <v>0</v>
          </cell>
          <cell r="N380">
            <v>0</v>
          </cell>
          <cell r="O380">
            <v>0</v>
          </cell>
          <cell r="P380">
            <v>0</v>
          </cell>
          <cell r="Q380">
            <v>4041245345</v>
          </cell>
          <cell r="R380">
            <v>5774429814</v>
          </cell>
          <cell r="S380">
            <v>4465683487</v>
          </cell>
          <cell r="T380">
            <v>-4142389709</v>
          </cell>
          <cell r="U380">
            <v>-5480567215</v>
          </cell>
          <cell r="V380">
            <v>-9681598705</v>
          </cell>
          <cell r="W380">
            <v>-8407665197</v>
          </cell>
          <cell r="X380">
            <v>-7129208563</v>
          </cell>
          <cell r="Y380">
            <v>511999049</v>
          </cell>
          <cell r="Z380">
            <v>-732226168</v>
          </cell>
          <cell r="AA380">
            <v>-2627158104</v>
          </cell>
          <cell r="AB380">
            <v>800916554</v>
          </cell>
          <cell r="AC380">
            <v>-715717211.61663187</v>
          </cell>
          <cell r="AD380">
            <v>-718620586.30888069</v>
          </cell>
          <cell r="AE380">
            <v>-719588378.29792154</v>
          </cell>
          <cell r="AF380">
            <v>-724427336.20149088</v>
          </cell>
          <cell r="AG380">
            <v>-727330710.93980384</v>
          </cell>
          <cell r="AH380">
            <v>-730234086.16880655</v>
          </cell>
          <cell r="AI380">
            <v>-734105252.89234817</v>
          </cell>
          <cell r="AJ380">
            <v>-736040836.25046861</v>
          </cell>
          <cell r="AK380">
            <v>-738944210.90132809</v>
          </cell>
          <cell r="AL380">
            <v>-741847586.55246234</v>
          </cell>
          <cell r="AM380">
            <v>-844964961.34009862</v>
          </cell>
          <cell r="AN380">
            <v>-847868336.26194298</v>
          </cell>
          <cell r="AO380">
            <v>1149630215</v>
          </cell>
          <cell r="AP380">
            <v>477510738</v>
          </cell>
          <cell r="AQ380">
            <v>-1412200916</v>
          </cell>
          <cell r="AR380">
            <v>522190065</v>
          </cell>
          <cell r="AS380">
            <v>1511700974</v>
          </cell>
          <cell r="AT380">
            <v>17652068</v>
          </cell>
          <cell r="AU380">
            <v>-1512691358</v>
          </cell>
          <cell r="AV380">
            <v>-865919413</v>
          </cell>
          <cell r="AW380">
            <v>2458018246</v>
          </cell>
          <cell r="AX380">
            <v>1420837360</v>
          </cell>
          <cell r="AY380">
            <v>815919150</v>
          </cell>
          <cell r="AZ380">
            <v>523735407</v>
          </cell>
          <cell r="BA380" t="str">
            <v>CTCSA</v>
          </cell>
        </row>
        <row r="381">
          <cell r="A381" t="str">
            <v>0500</v>
          </cell>
          <cell r="B381" t="str">
            <v>Corrección Monetaria</v>
          </cell>
          <cell r="C381" t="str">
            <v/>
          </cell>
          <cell r="D381" t="str">
            <v/>
          </cell>
          <cell r="E381">
            <v>1098000000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t="str">
            <v/>
          </cell>
          <cell r="AD381" t="str">
            <v/>
          </cell>
          <cell r="AE381" t="str">
            <v/>
          </cell>
          <cell r="AF381" t="str">
            <v/>
          </cell>
          <cell r="AG381" t="str">
            <v/>
          </cell>
          <cell r="AH381" t="str">
            <v/>
          </cell>
          <cell r="AI381" t="str">
            <v/>
          </cell>
          <cell r="AJ381" t="str">
            <v/>
          </cell>
          <cell r="AK381" t="str">
            <v/>
          </cell>
          <cell r="AL381" t="str">
            <v/>
          </cell>
          <cell r="AM381" t="str">
            <v/>
          </cell>
          <cell r="AN381" t="str">
            <v/>
          </cell>
          <cell r="AO381">
            <v>0</v>
          </cell>
          <cell r="AP381">
            <v>0</v>
          </cell>
          <cell r="AQ381">
            <v>0</v>
          </cell>
          <cell r="AR381">
            <v>0</v>
          </cell>
          <cell r="AS381">
            <v>0</v>
          </cell>
          <cell r="AT381">
            <v>0</v>
          </cell>
          <cell r="AU381">
            <v>0</v>
          </cell>
          <cell r="AV381">
            <v>3256094033</v>
          </cell>
          <cell r="AW381">
            <v>1800900000</v>
          </cell>
          <cell r="AX381">
            <v>966600000</v>
          </cell>
          <cell r="AY381">
            <v>-1194750000</v>
          </cell>
          <cell r="AZ381">
            <v>-1582200000</v>
          </cell>
          <cell r="BA381" t="str">
            <v>CTCSG</v>
          </cell>
        </row>
        <row r="382">
          <cell r="A382" t="str">
            <v>0500</v>
          </cell>
          <cell r="B382" t="str">
            <v>Corrección Monetaria</v>
          </cell>
          <cell r="C382" t="str">
            <v/>
          </cell>
          <cell r="D382" t="str">
            <v/>
          </cell>
          <cell r="E382">
            <v>-211579390</v>
          </cell>
          <cell r="F382">
            <v>-320938707</v>
          </cell>
          <cell r="G382">
            <v>521663917</v>
          </cell>
          <cell r="H382">
            <v>0</v>
          </cell>
          <cell r="I382">
            <v>0</v>
          </cell>
          <cell r="J382">
            <v>0</v>
          </cell>
          <cell r="K382">
            <v>0</v>
          </cell>
          <cell r="L382">
            <v>0</v>
          </cell>
          <cell r="M382">
            <v>0</v>
          </cell>
          <cell r="N382">
            <v>0</v>
          </cell>
          <cell r="O382">
            <v>0</v>
          </cell>
          <cell r="P382">
            <v>0</v>
          </cell>
          <cell r="Q382">
            <v>-64271813</v>
          </cell>
          <cell r="R382">
            <v>-176857577</v>
          </cell>
          <cell r="S382">
            <v>-78479554</v>
          </cell>
          <cell r="T382">
            <v>81353929</v>
          </cell>
          <cell r="U382">
            <v>-54493442</v>
          </cell>
          <cell r="V382">
            <v>71583137</v>
          </cell>
          <cell r="W382">
            <v>143365564</v>
          </cell>
          <cell r="X382">
            <v>90340494</v>
          </cell>
          <cell r="Y382">
            <v>280042718</v>
          </cell>
          <cell r="Z382">
            <v>160015109</v>
          </cell>
          <cell r="AA382">
            <v>135602008</v>
          </cell>
          <cell r="AB382">
            <v>185073553</v>
          </cell>
          <cell r="AC382">
            <v>-30892497.478712499</v>
          </cell>
          <cell r="AD382">
            <v>-14231764.694249809</v>
          </cell>
          <cell r="AE382">
            <v>-19455848.217802942</v>
          </cell>
          <cell r="AF382">
            <v>-28471531.783503771</v>
          </cell>
          <cell r="AG382">
            <v>-35814958.510122538</v>
          </cell>
          <cell r="AH382">
            <v>-26612908.399902102</v>
          </cell>
          <cell r="AI382">
            <v>-40420010.44116687</v>
          </cell>
          <cell r="AJ382">
            <v>-38409399.682552934</v>
          </cell>
          <cell r="AK382">
            <v>-32978433.151981831</v>
          </cell>
          <cell r="AL382">
            <v>-32016770.011545297</v>
          </cell>
          <cell r="AM382">
            <v>-39434704.631854534</v>
          </cell>
          <cell r="AN382">
            <v>-28830654.392373502</v>
          </cell>
          <cell r="AO382">
            <v>-29782533</v>
          </cell>
          <cell r="AP382">
            <v>-46881498</v>
          </cell>
          <cell r="AQ382">
            <v>-30355511</v>
          </cell>
          <cell r="AR382">
            <v>80517814</v>
          </cell>
          <cell r="AS382">
            <v>-23582696</v>
          </cell>
          <cell r="AT382">
            <v>-37835455</v>
          </cell>
          <cell r="AU382">
            <v>-104304461</v>
          </cell>
          <cell r="AV382">
            <v>-207695930</v>
          </cell>
          <cell r="AW382">
            <v>191872928</v>
          </cell>
          <cell r="AX382">
            <v>30577720</v>
          </cell>
          <cell r="AY382">
            <v>154273665</v>
          </cell>
          <cell r="AZ382">
            <v>-660811311</v>
          </cell>
          <cell r="BA382" t="str">
            <v>CTCTR</v>
          </cell>
        </row>
        <row r="383">
          <cell r="A383" t="str">
            <v>0500</v>
          </cell>
          <cell r="B383" t="str">
            <v>Corrección Monetaria</v>
          </cell>
          <cell r="C383" t="str">
            <v/>
          </cell>
          <cell r="D383" t="str">
            <v/>
          </cell>
          <cell r="E383">
            <v>0</v>
          </cell>
          <cell r="F383">
            <v>-2790531</v>
          </cell>
          <cell r="G383">
            <v>-863895</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t="str">
            <v/>
          </cell>
          <cell r="AD383" t="str">
            <v/>
          </cell>
          <cell r="AE383" t="str">
            <v/>
          </cell>
          <cell r="AF383" t="str">
            <v/>
          </cell>
          <cell r="AG383" t="str">
            <v/>
          </cell>
          <cell r="AH383" t="str">
            <v/>
          </cell>
          <cell r="AI383" t="str">
            <v/>
          </cell>
          <cell r="AJ383" t="str">
            <v/>
          </cell>
          <cell r="AK383" t="str">
            <v/>
          </cell>
          <cell r="AL383" t="str">
            <v/>
          </cell>
          <cell r="AM383" t="str">
            <v/>
          </cell>
          <cell r="AN383" t="str">
            <v/>
          </cell>
          <cell r="AO383" t="str">
            <v/>
          </cell>
          <cell r="AP383" t="str">
            <v/>
          </cell>
          <cell r="AQ383" t="str">
            <v/>
          </cell>
          <cell r="AR383" t="str">
            <v/>
          </cell>
          <cell r="AS383" t="str">
            <v/>
          </cell>
          <cell r="AT383" t="str">
            <v/>
          </cell>
          <cell r="AU383" t="str">
            <v/>
          </cell>
          <cell r="AV383" t="str">
            <v/>
          </cell>
          <cell r="AW383" t="str">
            <v/>
          </cell>
          <cell r="AX383" t="str">
            <v/>
          </cell>
          <cell r="AY383" t="str">
            <v/>
          </cell>
          <cell r="AZ383" t="str">
            <v/>
          </cell>
          <cell r="BA383" t="str">
            <v>EMERG</v>
          </cell>
        </row>
        <row r="384">
          <cell r="A384" t="str">
            <v>0500</v>
          </cell>
          <cell r="B384" t="str">
            <v>Corrección Monetaria</v>
          </cell>
          <cell r="C384" t="str">
            <v/>
          </cell>
          <cell r="D384" t="str">
            <v/>
          </cell>
          <cell r="E384">
            <v>44732646</v>
          </cell>
          <cell r="F384">
            <v>251132838</v>
          </cell>
          <cell r="G384">
            <v>7755129</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7675155.3812951446</v>
          </cell>
          <cell r="AD384">
            <v>70261241.595684469</v>
          </cell>
          <cell r="AE384">
            <v>44509857.772341602</v>
          </cell>
          <cell r="AF384">
            <v>93404489.671927691</v>
          </cell>
          <cell r="AG384">
            <v>39539164.058014512</v>
          </cell>
          <cell r="AH384">
            <v>75121466.201130033</v>
          </cell>
          <cell r="AI384">
            <v>43310465.15490102</v>
          </cell>
          <cell r="AJ384">
            <v>16077425.724974632</v>
          </cell>
          <cell r="AK384">
            <v>30422409.990634799</v>
          </cell>
          <cell r="AL384">
            <v>44300048.624976397</v>
          </cell>
          <cell r="AM384">
            <v>49780369.037622206</v>
          </cell>
          <cell r="AN384">
            <v>6126691.8679181328</v>
          </cell>
          <cell r="AO384">
            <v>-93683352</v>
          </cell>
          <cell r="AP384">
            <v>73558962</v>
          </cell>
          <cell r="AQ384">
            <v>-35002948</v>
          </cell>
          <cell r="AR384">
            <v>346558833</v>
          </cell>
          <cell r="AS384">
            <v>48738566</v>
          </cell>
          <cell r="AT384">
            <v>34778420</v>
          </cell>
          <cell r="AU384">
            <v>56334652</v>
          </cell>
          <cell r="AV384">
            <v>-116242231</v>
          </cell>
          <cell r="AW384">
            <v>434709183</v>
          </cell>
          <cell r="AX384">
            <v>140440107</v>
          </cell>
          <cell r="AY384">
            <v>-255000691</v>
          </cell>
          <cell r="AZ384">
            <v>-372154198</v>
          </cell>
          <cell r="BA384" t="str">
            <v>EMPRE</v>
          </cell>
        </row>
        <row r="385">
          <cell r="A385" t="str">
            <v>0500</v>
          </cell>
          <cell r="B385" t="str">
            <v>Corrección Monetaria</v>
          </cell>
          <cell r="C385" t="str">
            <v/>
          </cell>
          <cell r="D385" t="str">
            <v/>
          </cell>
          <cell r="E385">
            <v>-87068771</v>
          </cell>
          <cell r="F385">
            <v>-16407571</v>
          </cell>
          <cell r="G385">
            <v>24973203</v>
          </cell>
          <cell r="H385">
            <v>0</v>
          </cell>
          <cell r="I385">
            <v>0</v>
          </cell>
          <cell r="J385">
            <v>0</v>
          </cell>
          <cell r="K385">
            <v>0</v>
          </cell>
          <cell r="L385">
            <v>0</v>
          </cell>
          <cell r="M385">
            <v>0</v>
          </cell>
          <cell r="N385">
            <v>0</v>
          </cell>
          <cell r="O385">
            <v>0</v>
          </cell>
          <cell r="P385">
            <v>0</v>
          </cell>
          <cell r="Q385">
            <v>-38244343</v>
          </cell>
          <cell r="R385">
            <v>-32924988</v>
          </cell>
          <cell r="S385">
            <v>-33693636</v>
          </cell>
          <cell r="T385">
            <v>-15576741</v>
          </cell>
          <cell r="U385">
            <v>-31154709</v>
          </cell>
          <cell r="V385">
            <v>318009212</v>
          </cell>
          <cell r="W385">
            <v>3066489</v>
          </cell>
          <cell r="X385">
            <v>31380582</v>
          </cell>
          <cell r="Y385">
            <v>26330792</v>
          </cell>
          <cell r="Z385">
            <v>75707270</v>
          </cell>
          <cell r="AA385">
            <v>40990221</v>
          </cell>
          <cell r="AB385">
            <v>35625938</v>
          </cell>
          <cell r="AC385">
            <v>26392396.803808834</v>
          </cell>
          <cell r="AD385">
            <v>38358360.274712995</v>
          </cell>
          <cell r="AE385">
            <v>33216950.100106034</v>
          </cell>
          <cell r="AF385">
            <v>60062971.370961808</v>
          </cell>
          <cell r="AG385">
            <v>46703875.171903312</v>
          </cell>
          <cell r="AH385">
            <v>51131598.847517282</v>
          </cell>
          <cell r="AI385">
            <v>53940326.724050075</v>
          </cell>
          <cell r="AJ385">
            <v>43471703.858234644</v>
          </cell>
          <cell r="AK385">
            <v>43133542.135343596</v>
          </cell>
          <cell r="AL385">
            <v>47589641.817285948</v>
          </cell>
          <cell r="AM385">
            <v>57797982.572003514</v>
          </cell>
          <cell r="AN385">
            <v>21017995.35237762</v>
          </cell>
          <cell r="AO385">
            <v>4684773</v>
          </cell>
          <cell r="AP385">
            <v>30645927</v>
          </cell>
          <cell r="AQ385">
            <v>-92232270</v>
          </cell>
          <cell r="AR385">
            <v>54705194</v>
          </cell>
          <cell r="AS385">
            <v>76931321</v>
          </cell>
          <cell r="AT385">
            <v>40511302</v>
          </cell>
          <cell r="AU385">
            <v>-36792577</v>
          </cell>
          <cell r="AV385">
            <v>-45570575</v>
          </cell>
          <cell r="AW385">
            <v>149401667</v>
          </cell>
          <cell r="AX385">
            <v>148510235</v>
          </cell>
          <cell r="AY385">
            <v>-6147291</v>
          </cell>
          <cell r="AZ385">
            <v>65952081</v>
          </cell>
          <cell r="BA385" t="str">
            <v>EQYS</v>
          </cell>
        </row>
        <row r="386">
          <cell r="A386" t="str">
            <v>0500</v>
          </cell>
          <cell r="B386" t="str">
            <v>Corrección Monetaria</v>
          </cell>
          <cell r="C386" t="str">
            <v/>
          </cell>
          <cell r="D386" t="str">
            <v/>
          </cell>
          <cell r="E386">
            <v>496871</v>
          </cell>
          <cell r="F386">
            <v>-81545</v>
          </cell>
          <cell r="G386">
            <v>-79705</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8343</v>
          </cell>
          <cell r="AP386">
            <v>-584212</v>
          </cell>
          <cell r="AQ386">
            <v>852269</v>
          </cell>
          <cell r="AR386">
            <v>-1262403</v>
          </cell>
          <cell r="AS386">
            <v>-680801</v>
          </cell>
          <cell r="AT386">
            <v>-484303</v>
          </cell>
          <cell r="AU386">
            <v>86651</v>
          </cell>
          <cell r="AV386">
            <v>479766</v>
          </cell>
          <cell r="AW386">
            <v>-1793514</v>
          </cell>
          <cell r="AX386">
            <v>-1587260</v>
          </cell>
          <cell r="AY386">
            <v>-78613</v>
          </cell>
          <cell r="AZ386">
            <v>74637</v>
          </cell>
          <cell r="BA386" t="str">
            <v>FUNTE</v>
          </cell>
        </row>
        <row r="387">
          <cell r="A387" t="str">
            <v>0500</v>
          </cell>
          <cell r="B387" t="str">
            <v>Corrección Monetaria</v>
          </cell>
          <cell r="C387" t="str">
            <v/>
          </cell>
          <cell r="D387" t="str">
            <v/>
          </cell>
          <cell r="E387">
            <v>-34492723</v>
          </cell>
          <cell r="F387">
            <v>-7067444</v>
          </cell>
          <cell r="G387">
            <v>25248311</v>
          </cell>
          <cell r="H387">
            <v>0</v>
          </cell>
          <cell r="I387">
            <v>0</v>
          </cell>
          <cell r="J387">
            <v>0</v>
          </cell>
          <cell r="K387">
            <v>0</v>
          </cell>
          <cell r="L387">
            <v>0</v>
          </cell>
          <cell r="M387">
            <v>0</v>
          </cell>
          <cell r="N387">
            <v>0</v>
          </cell>
          <cell r="O387">
            <v>0</v>
          </cell>
          <cell r="P387">
            <v>0</v>
          </cell>
          <cell r="Q387">
            <v>124374715</v>
          </cell>
          <cell r="R387">
            <v>55536647</v>
          </cell>
          <cell r="S387">
            <v>46677647</v>
          </cell>
          <cell r="T387">
            <v>68529273</v>
          </cell>
          <cell r="U387">
            <v>-7181964</v>
          </cell>
          <cell r="V387">
            <v>1622719</v>
          </cell>
          <cell r="W387">
            <v>-3533469</v>
          </cell>
          <cell r="X387">
            <v>-80830569</v>
          </cell>
          <cell r="Y387">
            <v>-23732470</v>
          </cell>
          <cell r="Z387">
            <v>8396116</v>
          </cell>
          <cell r="AA387">
            <v>7375333</v>
          </cell>
          <cell r="AB387">
            <v>34804278</v>
          </cell>
          <cell r="AC387">
            <v>26229246.299999997</v>
          </cell>
          <cell r="AD387">
            <v>26229246.299999997</v>
          </cell>
          <cell r="AE387">
            <v>26229246.299999997</v>
          </cell>
          <cell r="AF387">
            <v>26229246.299999997</v>
          </cell>
          <cell r="AG387">
            <v>26229246.299999997</v>
          </cell>
          <cell r="AH387">
            <v>26229246.299999997</v>
          </cell>
          <cell r="AI387">
            <v>26229246.299999997</v>
          </cell>
          <cell r="AJ387">
            <v>26229246.299999997</v>
          </cell>
          <cell r="AK387">
            <v>26229246.299999997</v>
          </cell>
          <cell r="AL387">
            <v>26229246.299999997</v>
          </cell>
          <cell r="AM387">
            <v>26229246.299999997</v>
          </cell>
          <cell r="AN387">
            <v>26229246.299999997</v>
          </cell>
          <cell r="AO387">
            <v>12319877</v>
          </cell>
          <cell r="AP387">
            <v>16420396</v>
          </cell>
          <cell r="AQ387">
            <v>-44675517</v>
          </cell>
          <cell r="AR387">
            <v>-35423739</v>
          </cell>
          <cell r="AS387">
            <v>19629712</v>
          </cell>
          <cell r="AT387">
            <v>-171845083</v>
          </cell>
          <cell r="AU387">
            <v>-43481433</v>
          </cell>
          <cell r="AV387">
            <v>-4963695</v>
          </cell>
          <cell r="AW387">
            <v>-3959860</v>
          </cell>
          <cell r="AX387">
            <v>12867099</v>
          </cell>
          <cell r="AY387">
            <v>36796295</v>
          </cell>
          <cell r="AZ387">
            <v>11604946</v>
          </cell>
          <cell r="BA387" t="str">
            <v>GB120</v>
          </cell>
        </row>
        <row r="388">
          <cell r="A388" t="str">
            <v>0500</v>
          </cell>
          <cell r="B388" t="str">
            <v>Corrección Monetaria</v>
          </cell>
          <cell r="C388" t="str">
            <v/>
          </cell>
          <cell r="D388" t="str">
            <v/>
          </cell>
          <cell r="E388">
            <v>991038</v>
          </cell>
          <cell r="F388">
            <v>528564</v>
          </cell>
          <cell r="G388">
            <v>92371</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t="str">
            <v/>
          </cell>
          <cell r="AD388" t="str">
            <v/>
          </cell>
          <cell r="AE388" t="str">
            <v/>
          </cell>
          <cell r="AF388" t="str">
            <v/>
          </cell>
          <cell r="AG388" t="str">
            <v/>
          </cell>
          <cell r="AH388" t="str">
            <v/>
          </cell>
          <cell r="AI388" t="str">
            <v/>
          </cell>
          <cell r="AJ388" t="str">
            <v/>
          </cell>
          <cell r="AK388" t="str">
            <v/>
          </cell>
          <cell r="AL388" t="str">
            <v/>
          </cell>
          <cell r="AM388" t="str">
            <v/>
          </cell>
          <cell r="AN388" t="str">
            <v/>
          </cell>
          <cell r="AO388">
            <v>-74945</v>
          </cell>
          <cell r="AP388">
            <v>-228007</v>
          </cell>
          <cell r="AQ388">
            <v>156779</v>
          </cell>
          <cell r="AR388">
            <v>-45002</v>
          </cell>
          <cell r="AS388">
            <v>-1830475</v>
          </cell>
          <cell r="AT388">
            <v>-1733216</v>
          </cell>
          <cell r="AU388">
            <v>271820</v>
          </cell>
          <cell r="AV388">
            <v>1007249</v>
          </cell>
          <cell r="AW388">
            <v>-1756718</v>
          </cell>
          <cell r="AX388">
            <v>-2387694</v>
          </cell>
          <cell r="AY388">
            <v>-925473</v>
          </cell>
          <cell r="AZ388">
            <v>1319245</v>
          </cell>
          <cell r="BA388" t="str">
            <v>INFOE</v>
          </cell>
        </row>
        <row r="389">
          <cell r="A389" t="str">
            <v>0500</v>
          </cell>
          <cell r="B389" t="str">
            <v>Corrección Monetaria</v>
          </cell>
          <cell r="C389" t="str">
            <v/>
          </cell>
          <cell r="D389" t="str">
            <v/>
          </cell>
          <cell r="E389">
            <v>6657266</v>
          </cell>
          <cell r="F389">
            <v>-6380026</v>
          </cell>
          <cell r="G389">
            <v>-2869767</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t="str">
            <v/>
          </cell>
          <cell r="AD389" t="str">
            <v/>
          </cell>
          <cell r="AE389" t="str">
            <v/>
          </cell>
          <cell r="AF389" t="str">
            <v/>
          </cell>
          <cell r="AG389" t="str">
            <v/>
          </cell>
          <cell r="AH389" t="str">
            <v/>
          </cell>
          <cell r="AI389" t="str">
            <v/>
          </cell>
          <cell r="AJ389" t="str">
            <v/>
          </cell>
          <cell r="AK389" t="str">
            <v/>
          </cell>
          <cell r="AL389" t="str">
            <v/>
          </cell>
          <cell r="AM389" t="str">
            <v/>
          </cell>
          <cell r="AN389" t="str">
            <v/>
          </cell>
          <cell r="AO389">
            <v>15535362</v>
          </cell>
          <cell r="AP389">
            <v>13296203</v>
          </cell>
          <cell r="AQ389">
            <v>2468961</v>
          </cell>
          <cell r="AR389">
            <v>5070211</v>
          </cell>
          <cell r="AS389">
            <v>39535999</v>
          </cell>
          <cell r="AT389">
            <v>35231945</v>
          </cell>
          <cell r="AU389">
            <v>-53264817</v>
          </cell>
          <cell r="AV389">
            <v>6943295</v>
          </cell>
          <cell r="AW389">
            <v>-16664627</v>
          </cell>
          <cell r="AX389">
            <v>11856408</v>
          </cell>
          <cell r="AY389">
            <v>7722408</v>
          </cell>
          <cell r="AZ389">
            <v>2584315</v>
          </cell>
          <cell r="BA389" t="str">
            <v>INTER</v>
          </cell>
        </row>
        <row r="390">
          <cell r="A390" t="str">
            <v>0500</v>
          </cell>
          <cell r="B390" t="str">
            <v>Corrección Monetaria</v>
          </cell>
          <cell r="C390" t="str">
            <v/>
          </cell>
          <cell r="D390" t="str">
            <v/>
          </cell>
          <cell r="E390">
            <v>2222823</v>
          </cell>
          <cell r="F390">
            <v>-412840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t="str">
            <v/>
          </cell>
          <cell r="AD390" t="str">
            <v/>
          </cell>
          <cell r="AE390" t="str">
            <v/>
          </cell>
          <cell r="AF390" t="str">
            <v/>
          </cell>
          <cell r="AG390" t="str">
            <v/>
          </cell>
          <cell r="AH390" t="str">
            <v/>
          </cell>
          <cell r="AI390" t="str">
            <v/>
          </cell>
          <cell r="AJ390" t="str">
            <v/>
          </cell>
          <cell r="AK390" t="str">
            <v/>
          </cell>
          <cell r="AL390" t="str">
            <v/>
          </cell>
          <cell r="AM390" t="str">
            <v/>
          </cell>
          <cell r="AN390" t="str">
            <v/>
          </cell>
          <cell r="AO390">
            <v>-414938</v>
          </cell>
          <cell r="AP390">
            <v>-1244811</v>
          </cell>
          <cell r="AQ390">
            <v>1244811</v>
          </cell>
          <cell r="AR390">
            <v>-2074686</v>
          </cell>
          <cell r="AS390">
            <v>-2074687</v>
          </cell>
          <cell r="AT390">
            <v>-1659750</v>
          </cell>
          <cell r="AU390">
            <v>-414938</v>
          </cell>
          <cell r="AV390">
            <v>829875</v>
          </cell>
          <cell r="AW390">
            <v>-3319498</v>
          </cell>
          <cell r="AX390">
            <v>-1893124</v>
          </cell>
          <cell r="AY390">
            <v>-1841312</v>
          </cell>
          <cell r="AZ390">
            <v>0</v>
          </cell>
          <cell r="BA390" t="str">
            <v>INVER</v>
          </cell>
        </row>
        <row r="391">
          <cell r="A391" t="str">
            <v>0500</v>
          </cell>
          <cell r="B391" t="str">
            <v>Corrección Monetaria</v>
          </cell>
          <cell r="C391" t="str">
            <v/>
          </cell>
          <cell r="D391" t="str">
            <v/>
          </cell>
          <cell r="E391">
            <v>542401</v>
          </cell>
          <cell r="F391">
            <v>1322281</v>
          </cell>
          <cell r="G391">
            <v>-126863</v>
          </cell>
          <cell r="H391">
            <v>0</v>
          </cell>
          <cell r="I391">
            <v>0</v>
          </cell>
          <cell r="J391">
            <v>0</v>
          </cell>
          <cell r="K391">
            <v>0</v>
          </cell>
          <cell r="L391">
            <v>0</v>
          </cell>
          <cell r="M391">
            <v>0</v>
          </cell>
          <cell r="N391">
            <v>0</v>
          </cell>
          <cell r="O391">
            <v>0</v>
          </cell>
          <cell r="P391">
            <v>0</v>
          </cell>
          <cell r="Q391">
            <v>2418979</v>
          </cell>
          <cell r="R391">
            <v>2356589</v>
          </cell>
          <cell r="S391">
            <v>1832920</v>
          </cell>
          <cell r="T391">
            <v>876722</v>
          </cell>
          <cell r="U391">
            <v>-2123849</v>
          </cell>
          <cell r="V391">
            <v>-1087824</v>
          </cell>
          <cell r="W391">
            <v>-1636667</v>
          </cell>
          <cell r="X391">
            <v>1641456</v>
          </cell>
          <cell r="Y391">
            <v>-1740057</v>
          </cell>
          <cell r="Z391">
            <v>140138</v>
          </cell>
          <cell r="AA391">
            <v>1844005</v>
          </cell>
          <cell r="AB391">
            <v>398324</v>
          </cell>
          <cell r="AC391">
            <v>1953000</v>
          </cell>
          <cell r="AD391">
            <v>1953000</v>
          </cell>
          <cell r="AE391">
            <v>1953000</v>
          </cell>
          <cell r="AF391">
            <v>1953000</v>
          </cell>
          <cell r="AG391">
            <v>1953000</v>
          </cell>
          <cell r="AH391">
            <v>1953000</v>
          </cell>
          <cell r="AI391">
            <v>1953000</v>
          </cell>
          <cell r="AJ391">
            <v>1953000</v>
          </cell>
          <cell r="AK391">
            <v>1953000</v>
          </cell>
          <cell r="AL391">
            <v>1953000</v>
          </cell>
          <cell r="AM391">
            <v>1953000</v>
          </cell>
          <cell r="AN391">
            <v>1953000</v>
          </cell>
          <cell r="AO391">
            <v>-3398084</v>
          </cell>
          <cell r="AP391">
            <v>3595227</v>
          </cell>
          <cell r="AQ391">
            <v>652368</v>
          </cell>
          <cell r="AR391">
            <v>1016118</v>
          </cell>
          <cell r="AS391">
            <v>1595194</v>
          </cell>
          <cell r="AT391">
            <v>737880</v>
          </cell>
          <cell r="AU391">
            <v>532585</v>
          </cell>
          <cell r="AV391">
            <v>-43397</v>
          </cell>
          <cell r="AW391">
            <v>1235496</v>
          </cell>
          <cell r="AX391">
            <v>2276852</v>
          </cell>
          <cell r="AY391">
            <v>-80353</v>
          </cell>
          <cell r="AZ391">
            <v>-45077</v>
          </cell>
          <cell r="BA391" t="str">
            <v>ISTEL</v>
          </cell>
        </row>
        <row r="392">
          <cell r="A392" t="str">
            <v>0500</v>
          </cell>
          <cell r="B392" t="str">
            <v>Corrección Monetaria</v>
          </cell>
          <cell r="C392" t="str">
            <v/>
          </cell>
          <cell r="D392" t="str">
            <v/>
          </cell>
          <cell r="E392">
            <v>127780</v>
          </cell>
          <cell r="F392">
            <v>374231</v>
          </cell>
          <cell r="G392">
            <v>119207</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t="str">
            <v/>
          </cell>
          <cell r="AD392" t="str">
            <v/>
          </cell>
          <cell r="AE392" t="str">
            <v/>
          </cell>
          <cell r="AF392" t="str">
            <v/>
          </cell>
          <cell r="AG392" t="str">
            <v/>
          </cell>
          <cell r="AH392" t="str">
            <v/>
          </cell>
          <cell r="AI392" t="str">
            <v/>
          </cell>
          <cell r="AJ392" t="str">
            <v/>
          </cell>
          <cell r="AK392" t="str">
            <v/>
          </cell>
          <cell r="AL392" t="str">
            <v/>
          </cell>
          <cell r="AM392" t="str">
            <v/>
          </cell>
          <cell r="AN392" t="str">
            <v/>
          </cell>
          <cell r="AO392">
            <v>-36578</v>
          </cell>
          <cell r="AP392">
            <v>75683</v>
          </cell>
          <cell r="AQ392">
            <v>-258710</v>
          </cell>
          <cell r="AR392">
            <v>-107000</v>
          </cell>
          <cell r="AS392">
            <v>-1842414</v>
          </cell>
          <cell r="AT392">
            <v>-1158787</v>
          </cell>
          <cell r="AU392">
            <v>1044549</v>
          </cell>
          <cell r="AV392">
            <v>295609</v>
          </cell>
          <cell r="AW392">
            <v>-826109</v>
          </cell>
          <cell r="AX392">
            <v>-1466614</v>
          </cell>
          <cell r="AY392">
            <v>-599713</v>
          </cell>
          <cell r="AZ392">
            <v>-79640</v>
          </cell>
          <cell r="BA392" t="str">
            <v>PANAL</v>
          </cell>
        </row>
        <row r="393">
          <cell r="A393" t="str">
            <v>0500</v>
          </cell>
          <cell r="B393" t="str">
            <v>Corrección Monetaria</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v>0</v>
          </cell>
          <cell r="R393">
            <v>0</v>
          </cell>
          <cell r="S393">
            <v>0</v>
          </cell>
          <cell r="T393">
            <v>0</v>
          </cell>
          <cell r="U393">
            <v>0</v>
          </cell>
          <cell r="V393">
            <v>0</v>
          </cell>
          <cell r="W393">
            <v>0</v>
          </cell>
          <cell r="X393">
            <v>0</v>
          </cell>
          <cell r="Y393">
            <v>0</v>
          </cell>
          <cell r="Z393">
            <v>0</v>
          </cell>
          <cell r="AA393">
            <v>0</v>
          </cell>
          <cell r="AB393">
            <v>0</v>
          </cell>
          <cell r="AC393" t="str">
            <v/>
          </cell>
          <cell r="AD393" t="str">
            <v/>
          </cell>
          <cell r="AE393" t="str">
            <v/>
          </cell>
          <cell r="AF393" t="str">
            <v/>
          </cell>
          <cell r="AG393" t="str">
            <v/>
          </cell>
          <cell r="AH393" t="str">
            <v/>
          </cell>
          <cell r="AI393" t="str">
            <v/>
          </cell>
          <cell r="AJ393" t="str">
            <v/>
          </cell>
          <cell r="AK393" t="str">
            <v/>
          </cell>
          <cell r="AL393" t="str">
            <v/>
          </cell>
          <cell r="AM393" t="str">
            <v/>
          </cell>
          <cell r="AN393" t="str">
            <v/>
          </cell>
          <cell r="AO393" t="str">
            <v/>
          </cell>
          <cell r="AP393" t="str">
            <v/>
          </cell>
          <cell r="AQ393" t="str">
            <v/>
          </cell>
          <cell r="AR393" t="str">
            <v/>
          </cell>
          <cell r="AS393" t="str">
            <v/>
          </cell>
          <cell r="AT393" t="str">
            <v/>
          </cell>
          <cell r="AU393" t="str">
            <v/>
          </cell>
          <cell r="AV393" t="str">
            <v/>
          </cell>
          <cell r="AW393" t="str">
            <v/>
          </cell>
          <cell r="AX393" t="str">
            <v/>
          </cell>
          <cell r="AY393" t="str">
            <v/>
          </cell>
          <cell r="AZ393" t="str">
            <v/>
          </cell>
          <cell r="BA393" t="str">
            <v>REUNA</v>
          </cell>
        </row>
        <row r="394">
          <cell r="A394" t="str">
            <v>0500</v>
          </cell>
          <cell r="B394" t="str">
            <v>Corrección Monetaria</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v>0</v>
          </cell>
          <cell r="R394">
            <v>0</v>
          </cell>
          <cell r="S394">
            <v>0</v>
          </cell>
          <cell r="T394">
            <v>0</v>
          </cell>
          <cell r="U394">
            <v>0</v>
          </cell>
          <cell r="V394">
            <v>0</v>
          </cell>
          <cell r="W394">
            <v>0</v>
          </cell>
          <cell r="X394">
            <v>0</v>
          </cell>
          <cell r="Y394">
            <v>0</v>
          </cell>
          <cell r="Z394">
            <v>0</v>
          </cell>
          <cell r="AA394">
            <v>0</v>
          </cell>
          <cell r="AB394">
            <v>0</v>
          </cell>
          <cell r="AC394" t="str">
            <v/>
          </cell>
          <cell r="AD394" t="str">
            <v/>
          </cell>
          <cell r="AE394" t="str">
            <v/>
          </cell>
          <cell r="AF394" t="str">
            <v/>
          </cell>
          <cell r="AG394" t="str">
            <v/>
          </cell>
          <cell r="AH394" t="str">
            <v/>
          </cell>
          <cell r="AI394" t="str">
            <v/>
          </cell>
          <cell r="AJ394" t="str">
            <v/>
          </cell>
          <cell r="AK394" t="str">
            <v/>
          </cell>
          <cell r="AL394" t="str">
            <v/>
          </cell>
          <cell r="AM394" t="str">
            <v/>
          </cell>
          <cell r="AN394" t="str">
            <v/>
          </cell>
          <cell r="AO394" t="str">
            <v/>
          </cell>
          <cell r="AP394" t="str">
            <v/>
          </cell>
          <cell r="AQ394" t="str">
            <v/>
          </cell>
          <cell r="AR394" t="str">
            <v/>
          </cell>
          <cell r="AS394" t="str">
            <v/>
          </cell>
          <cell r="AT394" t="str">
            <v/>
          </cell>
          <cell r="AU394" t="str">
            <v/>
          </cell>
          <cell r="AV394" t="str">
            <v/>
          </cell>
          <cell r="AW394" t="str">
            <v/>
          </cell>
          <cell r="AX394" t="str">
            <v/>
          </cell>
          <cell r="AY394" t="str">
            <v/>
          </cell>
          <cell r="AZ394" t="str">
            <v/>
          </cell>
          <cell r="BA394" t="str">
            <v>RMMED</v>
          </cell>
        </row>
        <row r="395">
          <cell r="A395" t="str">
            <v>0500</v>
          </cell>
          <cell r="B395" t="str">
            <v>Corrección Monetaria</v>
          </cell>
          <cell r="C395" t="str">
            <v/>
          </cell>
          <cell r="D395" t="str">
            <v/>
          </cell>
          <cell r="E395">
            <v>198895</v>
          </cell>
          <cell r="F395">
            <v>-331074</v>
          </cell>
          <cell r="G395">
            <v>-233337</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t="str">
            <v/>
          </cell>
          <cell r="AD395" t="str">
            <v/>
          </cell>
          <cell r="AE395" t="str">
            <v/>
          </cell>
          <cell r="AF395" t="str">
            <v/>
          </cell>
          <cell r="AG395" t="str">
            <v/>
          </cell>
          <cell r="AH395" t="str">
            <v/>
          </cell>
          <cell r="AI395" t="str">
            <v/>
          </cell>
          <cell r="AJ395" t="str">
            <v/>
          </cell>
          <cell r="AK395" t="str">
            <v/>
          </cell>
          <cell r="AL395" t="str">
            <v/>
          </cell>
          <cell r="AM395" t="str">
            <v/>
          </cell>
          <cell r="AN395" t="str">
            <v/>
          </cell>
          <cell r="AO395">
            <v>0</v>
          </cell>
          <cell r="AP395">
            <v>0</v>
          </cell>
          <cell r="AQ395">
            <v>0</v>
          </cell>
          <cell r="AR395">
            <v>0</v>
          </cell>
          <cell r="AS395">
            <v>0</v>
          </cell>
          <cell r="AT395">
            <v>0</v>
          </cell>
          <cell r="AU395">
            <v>0</v>
          </cell>
          <cell r="AV395">
            <v>0</v>
          </cell>
          <cell r="AW395">
            <v>-8000000</v>
          </cell>
          <cell r="AX395">
            <v>-386697</v>
          </cell>
          <cell r="AY395">
            <v>591050</v>
          </cell>
          <cell r="AZ395">
            <v>-2708913</v>
          </cell>
          <cell r="BA395" t="str">
            <v>SECOM</v>
          </cell>
        </row>
        <row r="396">
          <cell r="A396" t="str">
            <v>0500</v>
          </cell>
          <cell r="B396" t="str">
            <v>Corrección Monetaria</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v>-47125240</v>
          </cell>
          <cell r="R396">
            <v>-59161598</v>
          </cell>
          <cell r="S396">
            <v>279752</v>
          </cell>
          <cell r="T396">
            <v>41328003</v>
          </cell>
          <cell r="U396">
            <v>23559653</v>
          </cell>
          <cell r="V396">
            <v>35698996</v>
          </cell>
          <cell r="W396">
            <v>61560548</v>
          </cell>
          <cell r="X396">
            <v>19287463</v>
          </cell>
          <cell r="Y396">
            <v>-2856192</v>
          </cell>
          <cell r="Z396">
            <v>-2961107</v>
          </cell>
          <cell r="AA396">
            <v>39200617</v>
          </cell>
          <cell r="AB396">
            <v>-20352952</v>
          </cell>
          <cell r="AC396" t="str">
            <v/>
          </cell>
          <cell r="AD396" t="str">
            <v/>
          </cell>
          <cell r="AE396" t="str">
            <v/>
          </cell>
          <cell r="AF396" t="str">
            <v/>
          </cell>
          <cell r="AG396" t="str">
            <v/>
          </cell>
          <cell r="AH396" t="str">
            <v/>
          </cell>
          <cell r="AI396" t="str">
            <v/>
          </cell>
          <cell r="AJ396" t="str">
            <v/>
          </cell>
          <cell r="AK396" t="str">
            <v/>
          </cell>
          <cell r="AL396" t="str">
            <v/>
          </cell>
          <cell r="AM396" t="str">
            <v/>
          </cell>
          <cell r="AN396" t="str">
            <v/>
          </cell>
          <cell r="AO396" t="str">
            <v/>
          </cell>
          <cell r="AP396" t="str">
            <v/>
          </cell>
          <cell r="AQ396" t="str">
            <v/>
          </cell>
          <cell r="AR396" t="str">
            <v/>
          </cell>
          <cell r="AS396" t="str">
            <v/>
          </cell>
          <cell r="AT396" t="str">
            <v/>
          </cell>
          <cell r="AU396" t="str">
            <v/>
          </cell>
          <cell r="AV396" t="str">
            <v/>
          </cell>
          <cell r="AW396" t="str">
            <v/>
          </cell>
          <cell r="AX396" t="str">
            <v/>
          </cell>
          <cell r="AY396" t="str">
            <v/>
          </cell>
          <cell r="AZ396" t="str">
            <v/>
          </cell>
          <cell r="BA396" t="str">
            <v>SEPUB</v>
          </cell>
        </row>
        <row r="397">
          <cell r="A397" t="str">
            <v>0500</v>
          </cell>
          <cell r="B397" t="str">
            <v>Corrección Monetaria</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v>-5123767</v>
          </cell>
          <cell r="R397">
            <v>-4214002</v>
          </cell>
          <cell r="S397">
            <v>-10195857</v>
          </cell>
          <cell r="T397">
            <v>-13507190</v>
          </cell>
          <cell r="U397">
            <v>-9765927</v>
          </cell>
          <cell r="V397">
            <v>-5703558</v>
          </cell>
          <cell r="W397">
            <v>-2713118</v>
          </cell>
          <cell r="X397">
            <v>-106920</v>
          </cell>
          <cell r="Y397">
            <v>-2469300</v>
          </cell>
          <cell r="Z397">
            <v>-1500332</v>
          </cell>
          <cell r="AA397">
            <v>-1689503</v>
          </cell>
          <cell r="AB397">
            <v>-1382274</v>
          </cell>
          <cell r="AC397" t="str">
            <v/>
          </cell>
          <cell r="AD397" t="str">
            <v/>
          </cell>
          <cell r="AE397" t="str">
            <v/>
          </cell>
          <cell r="AF397" t="str">
            <v/>
          </cell>
          <cell r="AG397" t="str">
            <v/>
          </cell>
          <cell r="AH397" t="str">
            <v/>
          </cell>
          <cell r="AI397" t="str">
            <v/>
          </cell>
          <cell r="AJ397" t="str">
            <v/>
          </cell>
          <cell r="AK397" t="str">
            <v/>
          </cell>
          <cell r="AL397" t="str">
            <v/>
          </cell>
          <cell r="AM397" t="str">
            <v/>
          </cell>
          <cell r="AN397" t="str">
            <v/>
          </cell>
          <cell r="AO397" t="str">
            <v/>
          </cell>
          <cell r="AP397" t="str">
            <v/>
          </cell>
          <cell r="AQ397" t="str">
            <v/>
          </cell>
          <cell r="AR397" t="str">
            <v/>
          </cell>
          <cell r="AS397" t="str">
            <v/>
          </cell>
          <cell r="AT397" t="str">
            <v/>
          </cell>
          <cell r="AU397" t="str">
            <v/>
          </cell>
          <cell r="AV397" t="str">
            <v/>
          </cell>
          <cell r="AW397" t="str">
            <v/>
          </cell>
          <cell r="AX397" t="str">
            <v/>
          </cell>
          <cell r="AY397" t="str">
            <v/>
          </cell>
          <cell r="AZ397" t="str">
            <v/>
          </cell>
          <cell r="BA397" t="str">
            <v>SERVS</v>
          </cell>
        </row>
        <row r="398">
          <cell r="A398" t="str">
            <v>0500</v>
          </cell>
          <cell r="B398" t="str">
            <v>Corrección Monetaria</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v>0</v>
          </cell>
          <cell r="R398">
            <v>0</v>
          </cell>
          <cell r="S398">
            <v>0</v>
          </cell>
          <cell r="T398">
            <v>0</v>
          </cell>
          <cell r="U398">
            <v>0</v>
          </cell>
          <cell r="V398">
            <v>0</v>
          </cell>
          <cell r="W398">
            <v>0</v>
          </cell>
          <cell r="X398">
            <v>0</v>
          </cell>
          <cell r="Y398">
            <v>0</v>
          </cell>
          <cell r="Z398">
            <v>0</v>
          </cell>
          <cell r="AA398">
            <v>0</v>
          </cell>
          <cell r="AB398">
            <v>0</v>
          </cell>
          <cell r="AC398">
            <v>-94460000</v>
          </cell>
          <cell r="AD398">
            <v>-104400000</v>
          </cell>
          <cell r="AE398">
            <v>-101560000</v>
          </cell>
          <cell r="AF398">
            <v>-94460000</v>
          </cell>
          <cell r="AG398">
            <v>-86650000</v>
          </cell>
          <cell r="AH398">
            <v>-85230000</v>
          </cell>
          <cell r="AI398">
            <v>-80970000</v>
          </cell>
          <cell r="AJ398">
            <v>-79550000</v>
          </cell>
          <cell r="AK398">
            <v>-79550000</v>
          </cell>
          <cell r="AL398">
            <v>-75290000</v>
          </cell>
          <cell r="AM398">
            <v>-74580000</v>
          </cell>
          <cell r="AN398">
            <v>-74110000</v>
          </cell>
          <cell r="AO398" t="str">
            <v/>
          </cell>
          <cell r="AP398" t="str">
            <v/>
          </cell>
          <cell r="AQ398" t="str">
            <v/>
          </cell>
          <cell r="AR398" t="str">
            <v/>
          </cell>
          <cell r="AS398" t="str">
            <v/>
          </cell>
          <cell r="AT398" t="str">
            <v/>
          </cell>
          <cell r="AU398" t="str">
            <v/>
          </cell>
          <cell r="AV398" t="str">
            <v/>
          </cell>
          <cell r="AW398" t="str">
            <v/>
          </cell>
          <cell r="AX398" t="str">
            <v/>
          </cell>
          <cell r="AY398" t="str">
            <v/>
          </cell>
          <cell r="AZ398" t="str">
            <v/>
          </cell>
          <cell r="BA398" t="str">
            <v>SONDA</v>
          </cell>
        </row>
        <row r="399">
          <cell r="A399" t="str">
            <v>0500</v>
          </cell>
          <cell r="B399" t="str">
            <v>Corrección Monetaria</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v>0</v>
          </cell>
          <cell r="R399">
            <v>0</v>
          </cell>
          <cell r="S399">
            <v>0</v>
          </cell>
          <cell r="T399">
            <v>0</v>
          </cell>
          <cell r="U399">
            <v>0</v>
          </cell>
          <cell r="V399">
            <v>0</v>
          </cell>
          <cell r="W399">
            <v>0</v>
          </cell>
          <cell r="X399">
            <v>0</v>
          </cell>
          <cell r="Y399">
            <v>0</v>
          </cell>
          <cell r="Z399">
            <v>0</v>
          </cell>
          <cell r="AA399">
            <v>0</v>
          </cell>
          <cell r="AB399">
            <v>0</v>
          </cell>
          <cell r="AC399">
            <v>-5000000</v>
          </cell>
          <cell r="AD399">
            <v>-5000000</v>
          </cell>
          <cell r="AE399">
            <v>-5000000</v>
          </cell>
          <cell r="AF399">
            <v>-5000000</v>
          </cell>
          <cell r="AG399">
            <v>-5000000</v>
          </cell>
          <cell r="AH399">
            <v>-5000000</v>
          </cell>
          <cell r="AI399">
            <v>-5000000</v>
          </cell>
          <cell r="AJ399">
            <v>-5000000</v>
          </cell>
          <cell r="AK399">
            <v>-5000000</v>
          </cell>
          <cell r="AL399">
            <v>-5000000</v>
          </cell>
          <cell r="AM399">
            <v>-5000000</v>
          </cell>
          <cell r="AN399">
            <v>-5950000</v>
          </cell>
          <cell r="AO399" t="str">
            <v/>
          </cell>
          <cell r="AP399" t="str">
            <v/>
          </cell>
          <cell r="AQ399" t="str">
            <v/>
          </cell>
          <cell r="AR399" t="str">
            <v/>
          </cell>
          <cell r="AS399" t="str">
            <v/>
          </cell>
          <cell r="AT399" t="str">
            <v/>
          </cell>
          <cell r="AU399" t="str">
            <v/>
          </cell>
          <cell r="AV399" t="str">
            <v/>
          </cell>
          <cell r="AW399" t="str">
            <v/>
          </cell>
          <cell r="AX399" t="str">
            <v/>
          </cell>
          <cell r="AY399" t="str">
            <v/>
          </cell>
          <cell r="AZ399" t="str">
            <v/>
          </cell>
          <cell r="BA399" t="str">
            <v>SONDG</v>
          </cell>
        </row>
        <row r="400">
          <cell r="A400" t="str">
            <v>0500</v>
          </cell>
          <cell r="B400" t="str">
            <v>Corrección Monetaria</v>
          </cell>
          <cell r="C400" t="str">
            <v/>
          </cell>
          <cell r="D400" t="str">
            <v/>
          </cell>
          <cell r="E400">
            <v>-1098000000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t="str">
            <v/>
          </cell>
          <cell r="AD400" t="str">
            <v/>
          </cell>
          <cell r="AE400" t="str">
            <v/>
          </cell>
          <cell r="AF400" t="str">
            <v/>
          </cell>
          <cell r="AG400" t="str">
            <v/>
          </cell>
          <cell r="AH400" t="str">
            <v/>
          </cell>
          <cell r="AI400" t="str">
            <v/>
          </cell>
          <cell r="AJ400" t="str">
            <v/>
          </cell>
          <cell r="AK400" t="str">
            <v/>
          </cell>
          <cell r="AL400" t="str">
            <v/>
          </cell>
          <cell r="AM400" t="str">
            <v/>
          </cell>
          <cell r="AN400" t="str">
            <v/>
          </cell>
          <cell r="AO400">
            <v>0</v>
          </cell>
          <cell r="AP400">
            <v>0</v>
          </cell>
          <cell r="AQ400">
            <v>0</v>
          </cell>
          <cell r="AR400">
            <v>0</v>
          </cell>
          <cell r="AS400">
            <v>0</v>
          </cell>
          <cell r="AT400">
            <v>0</v>
          </cell>
          <cell r="AU400">
            <v>0</v>
          </cell>
          <cell r="AV400">
            <v>-3256094033</v>
          </cell>
          <cell r="AW400">
            <v>-1800900000</v>
          </cell>
          <cell r="AX400">
            <v>-966600000</v>
          </cell>
          <cell r="AY400">
            <v>1194750000</v>
          </cell>
          <cell r="AZ400">
            <v>1582200000</v>
          </cell>
          <cell r="BA400" t="str">
            <v>STARG</v>
          </cell>
        </row>
        <row r="401">
          <cell r="A401" t="str">
            <v>0500</v>
          </cell>
          <cell r="B401" t="str">
            <v>Corrección Monetaria</v>
          </cell>
          <cell r="C401" t="str">
            <v/>
          </cell>
          <cell r="D401" t="str">
            <v/>
          </cell>
          <cell r="E401">
            <v>480425040</v>
          </cell>
          <cell r="F401">
            <v>348437513</v>
          </cell>
          <cell r="G401">
            <v>73360861</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593381847.77787161</v>
          </cell>
          <cell r="AD401">
            <v>-141459543.70642141</v>
          </cell>
          <cell r="AE401">
            <v>148707833.91061845</v>
          </cell>
          <cell r="AF401">
            <v>-57698547.202324644</v>
          </cell>
          <cell r="AG401">
            <v>3093530.2541501587</v>
          </cell>
          <cell r="AH401">
            <v>6464613.6970745865</v>
          </cell>
          <cell r="AI401">
            <v>-159497785.45896056</v>
          </cell>
          <cell r="AJ401">
            <v>49299200.221412234</v>
          </cell>
          <cell r="AK401">
            <v>-157499310.61614129</v>
          </cell>
          <cell r="AL401">
            <v>-97361879.123159394</v>
          </cell>
          <cell r="AM401">
            <v>-316157567.65492302</v>
          </cell>
          <cell r="AN401">
            <v>-371133935.00891119</v>
          </cell>
          <cell r="AO401" t="str">
            <v/>
          </cell>
          <cell r="AP401" t="str">
            <v/>
          </cell>
          <cell r="AQ401" t="str">
            <v/>
          </cell>
          <cell r="AR401" t="str">
            <v/>
          </cell>
          <cell r="AS401" t="str">
            <v/>
          </cell>
          <cell r="AT401" t="str">
            <v/>
          </cell>
          <cell r="AU401" t="str">
            <v/>
          </cell>
          <cell r="AV401" t="str">
            <v/>
          </cell>
          <cell r="AW401" t="str">
            <v/>
          </cell>
          <cell r="AX401" t="str">
            <v/>
          </cell>
          <cell r="AY401" t="str">
            <v/>
          </cell>
          <cell r="AZ401" t="str">
            <v/>
          </cell>
          <cell r="BA401" t="str">
            <v>START</v>
          </cell>
        </row>
        <row r="402">
          <cell r="A402" t="str">
            <v>0500</v>
          </cell>
          <cell r="B402" t="str">
            <v>Corrección Monetaria</v>
          </cell>
          <cell r="C402" t="str">
            <v/>
          </cell>
          <cell r="D402" t="str">
            <v/>
          </cell>
          <cell r="E402">
            <v>16203663</v>
          </cell>
          <cell r="F402">
            <v>-10557934</v>
          </cell>
          <cell r="G402">
            <v>-4826033</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-9810964</v>
          </cell>
          <cell r="AD402">
            <v>-3748556</v>
          </cell>
          <cell r="AE402">
            <v>-7553880</v>
          </cell>
          <cell r="AF402">
            <v>-9565023</v>
          </cell>
          <cell r="AG402">
            <v>-15491065</v>
          </cell>
          <cell r="AH402">
            <v>-9165805</v>
          </cell>
          <cell r="AI402">
            <v>-17330564</v>
          </cell>
          <cell r="AJ402">
            <v>-18189488.999999996</v>
          </cell>
          <cell r="AK402">
            <v>-14637653.999999998</v>
          </cell>
          <cell r="AL402">
            <v>-12981358</v>
          </cell>
          <cell r="AM402">
            <v>-15315410</v>
          </cell>
          <cell r="AN402">
            <v>-15162171</v>
          </cell>
          <cell r="AO402">
            <v>-16699463</v>
          </cell>
          <cell r="AP402">
            <v>2001076</v>
          </cell>
          <cell r="AQ402">
            <v>88957941</v>
          </cell>
          <cell r="AR402">
            <v>46087448</v>
          </cell>
          <cell r="AS402">
            <v>-15726972</v>
          </cell>
          <cell r="AT402">
            <v>23169168</v>
          </cell>
          <cell r="AU402">
            <v>-6872527</v>
          </cell>
          <cell r="AV402">
            <v>9224760</v>
          </cell>
          <cell r="AW402">
            <v>-3184858</v>
          </cell>
          <cell r="AX402">
            <v>-9345951</v>
          </cell>
          <cell r="AY402">
            <v>-7781379</v>
          </cell>
          <cell r="AZ402">
            <v>-2016082</v>
          </cell>
          <cell r="BA402" t="str">
            <v>TDATA</v>
          </cell>
        </row>
        <row r="403">
          <cell r="A403" t="str">
            <v>0500</v>
          </cell>
          <cell r="B403" t="str">
            <v>Corrección Monetaria</v>
          </cell>
          <cell r="C403" t="str">
            <v/>
          </cell>
          <cell r="D403" t="str">
            <v/>
          </cell>
          <cell r="E403">
            <v>-423120</v>
          </cell>
          <cell r="F403">
            <v>94431</v>
          </cell>
          <cell r="G403">
            <v>78481</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t="str">
            <v/>
          </cell>
          <cell r="AD403" t="str">
            <v/>
          </cell>
          <cell r="AE403" t="str">
            <v/>
          </cell>
          <cell r="AF403" t="str">
            <v/>
          </cell>
          <cell r="AG403" t="str">
            <v/>
          </cell>
          <cell r="AH403" t="str">
            <v/>
          </cell>
          <cell r="AI403" t="str">
            <v/>
          </cell>
          <cell r="AJ403" t="str">
            <v/>
          </cell>
          <cell r="AK403" t="str">
            <v/>
          </cell>
          <cell r="AL403" t="str">
            <v/>
          </cell>
          <cell r="AM403" t="str">
            <v/>
          </cell>
          <cell r="AN403" t="str">
            <v/>
          </cell>
          <cell r="AO403">
            <v>-1003</v>
          </cell>
          <cell r="AP403">
            <v>-2997</v>
          </cell>
          <cell r="AQ403">
            <v>-78941</v>
          </cell>
          <cell r="AR403">
            <v>49627</v>
          </cell>
          <cell r="AS403">
            <v>-326752</v>
          </cell>
          <cell r="AT403">
            <v>334896</v>
          </cell>
          <cell r="AU403">
            <v>-234187</v>
          </cell>
          <cell r="AV403">
            <v>46458</v>
          </cell>
          <cell r="AW403">
            <v>-332783</v>
          </cell>
          <cell r="AX403">
            <v>-1064804</v>
          </cell>
          <cell r="AY403">
            <v>-534902</v>
          </cell>
          <cell r="AZ403">
            <v>-68731</v>
          </cell>
          <cell r="BA403" t="str">
            <v>TDCTA</v>
          </cell>
        </row>
        <row r="404">
          <cell r="A404" t="str">
            <v>0500</v>
          </cell>
          <cell r="B404" t="str">
            <v>Corrección Monetaria</v>
          </cell>
          <cell r="C404" t="str">
            <v/>
          </cell>
          <cell r="D404" t="str">
            <v/>
          </cell>
          <cell r="E404">
            <v>-1431874</v>
          </cell>
          <cell r="F404">
            <v>-49650</v>
          </cell>
          <cell r="G404">
            <v>-973157</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t="str">
            <v/>
          </cell>
          <cell r="AD404" t="str">
            <v/>
          </cell>
          <cell r="AE404" t="str">
            <v/>
          </cell>
          <cell r="AF404" t="str">
            <v/>
          </cell>
          <cell r="AG404" t="str">
            <v/>
          </cell>
          <cell r="AH404" t="str">
            <v/>
          </cell>
          <cell r="AI404" t="str">
            <v/>
          </cell>
          <cell r="AJ404" t="str">
            <v/>
          </cell>
          <cell r="AK404" t="str">
            <v/>
          </cell>
          <cell r="AL404" t="str">
            <v/>
          </cell>
          <cell r="AM404" t="str">
            <v/>
          </cell>
          <cell r="AN404" t="str">
            <v/>
          </cell>
          <cell r="AO404">
            <v>-1623015</v>
          </cell>
          <cell r="AP404">
            <v>1423394</v>
          </cell>
          <cell r="AQ404">
            <v>-2731480</v>
          </cell>
          <cell r="AR404">
            <v>5050063</v>
          </cell>
          <cell r="AS404">
            <v>-3055293</v>
          </cell>
          <cell r="AT404">
            <v>305987</v>
          </cell>
          <cell r="AU404">
            <v>-52946</v>
          </cell>
          <cell r="AV404">
            <v>-1675795</v>
          </cell>
          <cell r="AW404">
            <v>3640842</v>
          </cell>
          <cell r="AX404">
            <v>1480226</v>
          </cell>
          <cell r="AY404">
            <v>-837270</v>
          </cell>
          <cell r="AZ404">
            <v>-299959</v>
          </cell>
          <cell r="BA404" t="str">
            <v>TECNO</v>
          </cell>
        </row>
        <row r="405">
          <cell r="A405" t="str">
            <v>0500</v>
          </cell>
          <cell r="B405" t="str">
            <v>Corrección Monetaria</v>
          </cell>
          <cell r="C405" t="str">
            <v/>
          </cell>
          <cell r="D405" t="str">
            <v/>
          </cell>
          <cell r="E405">
            <v>12937209</v>
          </cell>
          <cell r="F405">
            <v>4808244</v>
          </cell>
          <cell r="G405">
            <v>-5788472</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t="str">
            <v/>
          </cell>
          <cell r="AD405" t="str">
            <v/>
          </cell>
          <cell r="AE405" t="str">
            <v/>
          </cell>
          <cell r="AF405" t="str">
            <v/>
          </cell>
          <cell r="AG405" t="str">
            <v/>
          </cell>
          <cell r="AH405" t="str">
            <v/>
          </cell>
          <cell r="AI405" t="str">
            <v/>
          </cell>
          <cell r="AJ405" t="str">
            <v/>
          </cell>
          <cell r="AK405" t="str">
            <v/>
          </cell>
          <cell r="AL405" t="str">
            <v/>
          </cell>
          <cell r="AM405" t="str">
            <v/>
          </cell>
          <cell r="AN405" t="str">
            <v/>
          </cell>
          <cell r="AO405">
            <v>-1948575</v>
          </cell>
          <cell r="AP405">
            <v>4197164</v>
          </cell>
          <cell r="AQ405">
            <v>-4202465</v>
          </cell>
          <cell r="AR405">
            <v>-5420937</v>
          </cell>
          <cell r="AS405">
            <v>-11253816</v>
          </cell>
          <cell r="AT405">
            <v>-3756125</v>
          </cell>
          <cell r="AU405">
            <v>-1432292</v>
          </cell>
          <cell r="AV405">
            <v>-108538554</v>
          </cell>
          <cell r="AW405">
            <v>-17015742</v>
          </cell>
          <cell r="AX405">
            <v>-21203236</v>
          </cell>
          <cell r="AY405">
            <v>-9288008</v>
          </cell>
          <cell r="AZ405">
            <v>-1524591</v>
          </cell>
          <cell r="BA405" t="str">
            <v>TECOM</v>
          </cell>
        </row>
        <row r="406">
          <cell r="A406" t="str">
            <v>0500</v>
          </cell>
          <cell r="B406" t="str">
            <v>Corrección Monetaria</v>
          </cell>
          <cell r="C406" t="str">
            <v/>
          </cell>
          <cell r="D406" t="str">
            <v/>
          </cell>
          <cell r="E406">
            <v>0</v>
          </cell>
          <cell r="F406">
            <v>0</v>
          </cell>
          <cell r="G406">
            <v>1200000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t="str">
            <v/>
          </cell>
          <cell r="AD406" t="str">
            <v/>
          </cell>
          <cell r="AE406" t="str">
            <v/>
          </cell>
          <cell r="AF406" t="str">
            <v/>
          </cell>
          <cell r="AG406" t="str">
            <v/>
          </cell>
          <cell r="AH406" t="str">
            <v/>
          </cell>
          <cell r="AI406" t="str">
            <v/>
          </cell>
          <cell r="AJ406" t="str">
            <v/>
          </cell>
          <cell r="AK406" t="str">
            <v/>
          </cell>
          <cell r="AL406" t="str">
            <v/>
          </cell>
          <cell r="AM406" t="str">
            <v/>
          </cell>
          <cell r="AN406" t="str">
            <v/>
          </cell>
          <cell r="AO406" t="str">
            <v/>
          </cell>
          <cell r="AP406" t="str">
            <v/>
          </cell>
          <cell r="AQ406" t="str">
            <v/>
          </cell>
          <cell r="AR406" t="str">
            <v/>
          </cell>
          <cell r="AS406" t="str">
            <v/>
          </cell>
          <cell r="AT406" t="str">
            <v/>
          </cell>
          <cell r="AU406" t="str">
            <v/>
          </cell>
          <cell r="AV406" t="str">
            <v/>
          </cell>
          <cell r="AW406" t="str">
            <v/>
          </cell>
          <cell r="AX406" t="str">
            <v/>
          </cell>
          <cell r="AY406" t="str">
            <v/>
          </cell>
          <cell r="AZ406" t="str">
            <v/>
          </cell>
          <cell r="BA406" t="str">
            <v>TELEM</v>
          </cell>
        </row>
        <row r="407">
          <cell r="A407" t="str">
            <v>0500</v>
          </cell>
          <cell r="B407" t="str">
            <v>Corrección Monetaria</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v>0</v>
          </cell>
          <cell r="R407">
            <v>0</v>
          </cell>
          <cell r="S407">
            <v>0</v>
          </cell>
          <cell r="T407">
            <v>0</v>
          </cell>
          <cell r="U407">
            <v>0</v>
          </cell>
          <cell r="V407">
            <v>0</v>
          </cell>
          <cell r="W407">
            <v>0</v>
          </cell>
          <cell r="X407">
            <v>0</v>
          </cell>
          <cell r="Y407">
            <v>0</v>
          </cell>
          <cell r="Z407">
            <v>0</v>
          </cell>
          <cell r="AA407">
            <v>0</v>
          </cell>
          <cell r="AB407">
            <v>0</v>
          </cell>
          <cell r="AC407" t="str">
            <v/>
          </cell>
          <cell r="AD407" t="str">
            <v/>
          </cell>
          <cell r="AE407" t="str">
            <v/>
          </cell>
          <cell r="AF407" t="str">
            <v/>
          </cell>
          <cell r="AG407" t="str">
            <v/>
          </cell>
          <cell r="AH407" t="str">
            <v/>
          </cell>
          <cell r="AI407" t="str">
            <v/>
          </cell>
          <cell r="AJ407" t="str">
            <v/>
          </cell>
          <cell r="AK407" t="str">
            <v/>
          </cell>
          <cell r="AL407" t="str">
            <v/>
          </cell>
          <cell r="AM407" t="str">
            <v/>
          </cell>
          <cell r="AN407" t="str">
            <v/>
          </cell>
          <cell r="AO407" t="str">
            <v/>
          </cell>
          <cell r="AP407" t="str">
            <v/>
          </cell>
          <cell r="AQ407" t="str">
            <v/>
          </cell>
          <cell r="AR407" t="str">
            <v/>
          </cell>
          <cell r="AS407" t="str">
            <v/>
          </cell>
          <cell r="AT407" t="str">
            <v/>
          </cell>
          <cell r="AU407" t="str">
            <v/>
          </cell>
          <cell r="AV407" t="str">
            <v/>
          </cell>
          <cell r="AW407" t="str">
            <v/>
          </cell>
          <cell r="AX407" t="str">
            <v/>
          </cell>
          <cell r="AY407" t="str">
            <v/>
          </cell>
          <cell r="AZ407" t="str">
            <v/>
          </cell>
          <cell r="BA407" t="str">
            <v>TELEP</v>
          </cell>
        </row>
        <row r="408">
          <cell r="A408" t="str">
            <v>0500</v>
          </cell>
          <cell r="B408" t="str">
            <v>Corrección Monetaria</v>
          </cell>
          <cell r="C408" t="str">
            <v/>
          </cell>
          <cell r="D408" t="str">
            <v/>
          </cell>
          <cell r="E408">
            <v>44732646</v>
          </cell>
          <cell r="F408">
            <v>251132838</v>
          </cell>
          <cell r="G408">
            <v>7755129</v>
          </cell>
          <cell r="H408">
            <v>0</v>
          </cell>
          <cell r="I408">
            <v>0</v>
          </cell>
          <cell r="J408">
            <v>0</v>
          </cell>
          <cell r="K408">
            <v>0</v>
          </cell>
          <cell r="L408">
            <v>0</v>
          </cell>
          <cell r="M408">
            <v>0</v>
          </cell>
          <cell r="N408">
            <v>0</v>
          </cell>
          <cell r="O408">
            <v>0</v>
          </cell>
          <cell r="P408">
            <v>0</v>
          </cell>
          <cell r="Q408">
            <v>-45611493</v>
          </cell>
          <cell r="R408">
            <v>-213676811</v>
          </cell>
          <cell r="S408">
            <v>85849333</v>
          </cell>
          <cell r="T408">
            <v>186088247</v>
          </cell>
          <cell r="U408">
            <v>3215273</v>
          </cell>
          <cell r="V408">
            <v>31939129</v>
          </cell>
          <cell r="W408">
            <v>119135746</v>
          </cell>
          <cell r="X408">
            <v>134858902</v>
          </cell>
          <cell r="Y408">
            <v>65986726</v>
          </cell>
          <cell r="Z408">
            <v>153441948</v>
          </cell>
          <cell r="AA408">
            <v>-33067982</v>
          </cell>
          <cell r="AB408">
            <v>101722691</v>
          </cell>
          <cell r="AC408" t="str">
            <v/>
          </cell>
          <cell r="AD408" t="str">
            <v/>
          </cell>
          <cell r="AE408" t="str">
            <v/>
          </cell>
          <cell r="AF408" t="str">
            <v/>
          </cell>
          <cell r="AG408" t="str">
            <v/>
          </cell>
          <cell r="AH408" t="str">
            <v/>
          </cell>
          <cell r="AI408" t="str">
            <v/>
          </cell>
          <cell r="AJ408" t="str">
            <v/>
          </cell>
          <cell r="AK408" t="str">
            <v/>
          </cell>
          <cell r="AL408" t="str">
            <v/>
          </cell>
          <cell r="AM408" t="str">
            <v/>
          </cell>
          <cell r="AN408" t="str">
            <v/>
          </cell>
          <cell r="AO408">
            <v>-93683352</v>
          </cell>
          <cell r="AP408">
            <v>73558962</v>
          </cell>
          <cell r="AQ408">
            <v>-35002948</v>
          </cell>
          <cell r="AR408">
            <v>346558833</v>
          </cell>
          <cell r="AS408">
            <v>48738566</v>
          </cell>
          <cell r="AT408">
            <v>34778420</v>
          </cell>
          <cell r="AU408">
            <v>56334652</v>
          </cell>
          <cell r="AV408">
            <v>-116242231</v>
          </cell>
          <cell r="AW408">
            <v>434709183</v>
          </cell>
          <cell r="AX408">
            <v>140440107</v>
          </cell>
          <cell r="AY408">
            <v>-255000691</v>
          </cell>
          <cell r="AZ408">
            <v>-372154198</v>
          </cell>
          <cell r="BA408" t="str">
            <v>TEMPR</v>
          </cell>
        </row>
        <row r="409">
          <cell r="A409" t="str">
            <v>0500</v>
          </cell>
          <cell r="B409" t="str">
            <v>Corrección Monetaria</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v>0</v>
          </cell>
          <cell r="R409">
            <v>0</v>
          </cell>
          <cell r="S409">
            <v>0</v>
          </cell>
          <cell r="T409">
            <v>0</v>
          </cell>
          <cell r="U409">
            <v>0</v>
          </cell>
          <cell r="V409">
            <v>0</v>
          </cell>
          <cell r="W409">
            <v>0</v>
          </cell>
          <cell r="X409">
            <v>0</v>
          </cell>
          <cell r="Y409">
            <v>0</v>
          </cell>
          <cell r="Z409">
            <v>0</v>
          </cell>
          <cell r="AA409">
            <v>0</v>
          </cell>
          <cell r="AB409">
            <v>0</v>
          </cell>
          <cell r="AC409" t="str">
            <v/>
          </cell>
          <cell r="AD409" t="str">
            <v/>
          </cell>
          <cell r="AE409" t="str">
            <v/>
          </cell>
          <cell r="AF409" t="str">
            <v/>
          </cell>
          <cell r="AG409" t="str">
            <v/>
          </cell>
          <cell r="AH409" t="str">
            <v/>
          </cell>
          <cell r="AI409" t="str">
            <v/>
          </cell>
          <cell r="AJ409" t="str">
            <v/>
          </cell>
          <cell r="AK409" t="str">
            <v/>
          </cell>
          <cell r="AL409" t="str">
            <v/>
          </cell>
          <cell r="AM409" t="str">
            <v/>
          </cell>
          <cell r="AN409" t="str">
            <v/>
          </cell>
          <cell r="AO409" t="str">
            <v/>
          </cell>
          <cell r="AP409" t="str">
            <v/>
          </cell>
          <cell r="AQ409" t="str">
            <v/>
          </cell>
          <cell r="AR409" t="str">
            <v/>
          </cell>
          <cell r="AS409" t="str">
            <v/>
          </cell>
          <cell r="AT409" t="str">
            <v/>
          </cell>
          <cell r="AU409" t="str">
            <v/>
          </cell>
          <cell r="AV409" t="str">
            <v/>
          </cell>
          <cell r="AW409" t="str">
            <v/>
          </cell>
          <cell r="AX409" t="str">
            <v/>
          </cell>
          <cell r="AY409" t="str">
            <v/>
          </cell>
          <cell r="AZ409" t="str">
            <v/>
          </cell>
          <cell r="BA409" t="str">
            <v>VTRLD</v>
          </cell>
        </row>
        <row r="410">
          <cell r="A410" t="str">
            <v>0510</v>
          </cell>
          <cell r="B410" t="str">
            <v>Impuesto a la Renta del Ejercicio</v>
          </cell>
          <cell r="C410" t="str">
            <v/>
          </cell>
          <cell r="D410" t="str">
            <v/>
          </cell>
          <cell r="E410">
            <v>-17257271</v>
          </cell>
          <cell r="F410">
            <v>-407014</v>
          </cell>
          <cell r="G410">
            <v>16011441</v>
          </cell>
          <cell r="H410">
            <v>0</v>
          </cell>
          <cell r="I410">
            <v>0</v>
          </cell>
          <cell r="J410">
            <v>0</v>
          </cell>
          <cell r="K410">
            <v>0</v>
          </cell>
          <cell r="L410">
            <v>0</v>
          </cell>
          <cell r="M410">
            <v>0</v>
          </cell>
          <cell r="N410">
            <v>0</v>
          </cell>
          <cell r="O410">
            <v>0</v>
          </cell>
          <cell r="P410">
            <v>0</v>
          </cell>
          <cell r="Q410">
            <v>2523426</v>
          </cell>
          <cell r="R410">
            <v>2523426</v>
          </cell>
          <cell r="S410">
            <v>-5046852</v>
          </cell>
          <cell r="T410">
            <v>0</v>
          </cell>
          <cell r="U410">
            <v>0</v>
          </cell>
          <cell r="V410">
            <v>0</v>
          </cell>
          <cell r="W410">
            <v>0</v>
          </cell>
          <cell r="X410">
            <v>0</v>
          </cell>
          <cell r="Y410">
            <v>0</v>
          </cell>
          <cell r="Z410">
            <v>0</v>
          </cell>
          <cell r="AA410">
            <v>0</v>
          </cell>
          <cell r="AB410">
            <v>0</v>
          </cell>
          <cell r="AC410" t="str">
            <v/>
          </cell>
          <cell r="AD410" t="str">
            <v/>
          </cell>
          <cell r="AE410" t="str">
            <v/>
          </cell>
          <cell r="AF410" t="str">
            <v/>
          </cell>
          <cell r="AG410" t="str">
            <v/>
          </cell>
          <cell r="AH410" t="str">
            <v/>
          </cell>
          <cell r="AI410" t="str">
            <v/>
          </cell>
          <cell r="AJ410" t="str">
            <v/>
          </cell>
          <cell r="AK410" t="str">
            <v/>
          </cell>
          <cell r="AL410" t="str">
            <v/>
          </cell>
          <cell r="AM410" t="str">
            <v/>
          </cell>
          <cell r="AN410" t="str">
            <v/>
          </cell>
          <cell r="AO410">
            <v>0</v>
          </cell>
          <cell r="AP410">
            <v>0</v>
          </cell>
          <cell r="AQ410">
            <v>0</v>
          </cell>
          <cell r="AR410">
            <v>0</v>
          </cell>
          <cell r="AS410">
            <v>-5087774</v>
          </cell>
          <cell r="AT410">
            <v>32309</v>
          </cell>
          <cell r="AU410">
            <v>-1238659</v>
          </cell>
          <cell r="AV410">
            <v>-3267270</v>
          </cell>
          <cell r="AW410">
            <v>162379</v>
          </cell>
          <cell r="AX410">
            <v>3631043</v>
          </cell>
          <cell r="AY410">
            <v>-2780760</v>
          </cell>
          <cell r="AZ410">
            <v>-1132249</v>
          </cell>
          <cell r="BA410" t="str">
            <v>COMUN</v>
          </cell>
        </row>
        <row r="411">
          <cell r="A411" t="str">
            <v>0510</v>
          </cell>
          <cell r="B411" t="str">
            <v>Impuesto a la Renta del Ejercicio</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v>0</v>
          </cell>
          <cell r="R411">
            <v>0</v>
          </cell>
          <cell r="S411">
            <v>0</v>
          </cell>
          <cell r="T411">
            <v>0</v>
          </cell>
          <cell r="U411">
            <v>0</v>
          </cell>
          <cell r="V411">
            <v>0</v>
          </cell>
          <cell r="W411">
            <v>0</v>
          </cell>
          <cell r="X411">
            <v>0</v>
          </cell>
          <cell r="Y411">
            <v>0</v>
          </cell>
          <cell r="Z411">
            <v>0</v>
          </cell>
          <cell r="AA411">
            <v>0</v>
          </cell>
          <cell r="AB411">
            <v>0</v>
          </cell>
          <cell r="AC411" t="str">
            <v/>
          </cell>
          <cell r="AD411" t="str">
            <v/>
          </cell>
          <cell r="AE411" t="str">
            <v/>
          </cell>
          <cell r="AF411" t="str">
            <v/>
          </cell>
          <cell r="AG411" t="str">
            <v/>
          </cell>
          <cell r="AH411" t="str">
            <v/>
          </cell>
          <cell r="AI411" t="str">
            <v/>
          </cell>
          <cell r="AJ411" t="str">
            <v/>
          </cell>
          <cell r="AK411" t="str">
            <v/>
          </cell>
          <cell r="AL411" t="str">
            <v/>
          </cell>
          <cell r="AM411" t="str">
            <v/>
          </cell>
          <cell r="AN411" t="str">
            <v/>
          </cell>
          <cell r="AO411" t="str">
            <v/>
          </cell>
          <cell r="AP411" t="str">
            <v/>
          </cell>
          <cell r="AQ411" t="str">
            <v/>
          </cell>
          <cell r="AR411" t="str">
            <v/>
          </cell>
          <cell r="AS411" t="str">
            <v/>
          </cell>
          <cell r="AT411" t="str">
            <v/>
          </cell>
          <cell r="AU411" t="str">
            <v/>
          </cell>
          <cell r="AV411" t="str">
            <v/>
          </cell>
          <cell r="AW411" t="str">
            <v/>
          </cell>
          <cell r="AX411" t="str">
            <v/>
          </cell>
          <cell r="AY411" t="str">
            <v/>
          </cell>
          <cell r="AZ411" t="str">
            <v/>
          </cell>
          <cell r="BA411" t="str">
            <v>CORP</v>
          </cell>
        </row>
        <row r="412">
          <cell r="A412" t="str">
            <v>0510</v>
          </cell>
          <cell r="B412" t="str">
            <v>Impuesto a la Renta del Ejercicio</v>
          </cell>
          <cell r="C412" t="str">
            <v/>
          </cell>
          <cell r="D412" t="str">
            <v/>
          </cell>
          <cell r="E412">
            <v>-21671820</v>
          </cell>
          <cell r="F412">
            <v>-12998498</v>
          </cell>
          <cell r="G412">
            <v>-637824</v>
          </cell>
          <cell r="H412">
            <v>0</v>
          </cell>
          <cell r="I412">
            <v>0</v>
          </cell>
          <cell r="J412">
            <v>0</v>
          </cell>
          <cell r="K412">
            <v>0</v>
          </cell>
          <cell r="L412">
            <v>0</v>
          </cell>
          <cell r="M412">
            <v>0</v>
          </cell>
          <cell r="N412">
            <v>0</v>
          </cell>
          <cell r="O412">
            <v>0</v>
          </cell>
          <cell r="P412">
            <v>0</v>
          </cell>
          <cell r="Q412">
            <v>-24081584</v>
          </cell>
          <cell r="R412">
            <v>-21195066</v>
          </cell>
          <cell r="S412">
            <v>-22536199</v>
          </cell>
          <cell r="T412">
            <v>-36404234</v>
          </cell>
          <cell r="U412">
            <v>-22321055</v>
          </cell>
          <cell r="V412">
            <v>-25313801</v>
          </cell>
          <cell r="W412">
            <v>-24206739</v>
          </cell>
          <cell r="X412">
            <v>-22423864</v>
          </cell>
          <cell r="Y412">
            <v>-10656893</v>
          </cell>
          <cell r="Z412">
            <v>-8234890</v>
          </cell>
          <cell r="AA412">
            <v>-40829408</v>
          </cell>
          <cell r="AB412">
            <v>-17743723</v>
          </cell>
          <cell r="AC412">
            <v>0</v>
          </cell>
          <cell r="AD412">
            <v>0</v>
          </cell>
          <cell r="AE412">
            <v>0</v>
          </cell>
          <cell r="AF412">
            <v>0</v>
          </cell>
          <cell r="AG412">
            <v>0</v>
          </cell>
          <cell r="AH412">
            <v>0</v>
          </cell>
          <cell r="AI412">
            <v>0</v>
          </cell>
          <cell r="AJ412">
            <v>0</v>
          </cell>
          <cell r="AK412">
            <v>0</v>
          </cell>
          <cell r="AL412">
            <v>0</v>
          </cell>
          <cell r="AM412">
            <v>0</v>
          </cell>
          <cell r="AN412">
            <v>0</v>
          </cell>
          <cell r="AO412">
            <v>-20661407</v>
          </cell>
          <cell r="AP412">
            <v>-18671946</v>
          </cell>
          <cell r="AQ412">
            <v>-19936711</v>
          </cell>
          <cell r="AR412">
            <v>-19261034</v>
          </cell>
          <cell r="AS412">
            <v>-19647949</v>
          </cell>
          <cell r="AT412">
            <v>-18637221</v>
          </cell>
          <cell r="AU412">
            <v>-19023663</v>
          </cell>
          <cell r="AV412">
            <v>-17582318</v>
          </cell>
          <cell r="AW412">
            <v>-17781992</v>
          </cell>
          <cell r="AX412">
            <v>-105181332</v>
          </cell>
          <cell r="AY412">
            <v>-16037291</v>
          </cell>
          <cell r="AZ412">
            <v>68784934</v>
          </cell>
          <cell r="BA412" t="str">
            <v>CTCSA</v>
          </cell>
        </row>
        <row r="413">
          <cell r="A413" t="str">
            <v>0510</v>
          </cell>
          <cell r="B413" t="str">
            <v>Impuesto a la Renta del Ejercicio</v>
          </cell>
          <cell r="C413" t="str">
            <v/>
          </cell>
          <cell r="D413" t="str">
            <v/>
          </cell>
          <cell r="E413">
            <v>-1079274912</v>
          </cell>
          <cell r="F413">
            <v>409524757</v>
          </cell>
          <cell r="G413">
            <v>-244822629</v>
          </cell>
          <cell r="H413">
            <v>0</v>
          </cell>
          <cell r="I413">
            <v>0</v>
          </cell>
          <cell r="J413">
            <v>0</v>
          </cell>
          <cell r="K413">
            <v>0</v>
          </cell>
          <cell r="L413">
            <v>0</v>
          </cell>
          <cell r="M413">
            <v>0</v>
          </cell>
          <cell r="N413">
            <v>0</v>
          </cell>
          <cell r="O413">
            <v>0</v>
          </cell>
          <cell r="P413">
            <v>0</v>
          </cell>
          <cell r="Q413">
            <v>-355183081</v>
          </cell>
          <cell r="R413">
            <v>-500645271</v>
          </cell>
          <cell r="S413">
            <v>-277021946</v>
          </cell>
          <cell r="T413">
            <v>-397755123</v>
          </cell>
          <cell r="U413">
            <v>-531743653</v>
          </cell>
          <cell r="V413">
            <v>-444796472</v>
          </cell>
          <cell r="W413">
            <v>-133322620</v>
          </cell>
          <cell r="X413">
            <v>-388145119</v>
          </cell>
          <cell r="Y413">
            <v>-367882853</v>
          </cell>
          <cell r="Z413">
            <v>-421180302</v>
          </cell>
          <cell r="AA413">
            <v>-223788816</v>
          </cell>
          <cell r="AB413">
            <v>-179163482</v>
          </cell>
          <cell r="AC413">
            <v>-532700000</v>
          </cell>
          <cell r="AD413">
            <v>-532700000</v>
          </cell>
          <cell r="AE413">
            <v>-532700000</v>
          </cell>
          <cell r="AF413">
            <v>-532700000</v>
          </cell>
          <cell r="AG413">
            <v>-532700000</v>
          </cell>
          <cell r="AH413">
            <v>-532700000</v>
          </cell>
          <cell r="AI413">
            <v>-532700000</v>
          </cell>
          <cell r="AJ413">
            <v>-532700000</v>
          </cell>
          <cell r="AK413">
            <v>-532700000</v>
          </cell>
          <cell r="AL413">
            <v>-532700000</v>
          </cell>
          <cell r="AM413">
            <v>-532700000</v>
          </cell>
          <cell r="AN413">
            <v>-532700000</v>
          </cell>
          <cell r="AO413">
            <v>-357221919</v>
          </cell>
          <cell r="AP413">
            <v>-212321421</v>
          </cell>
          <cell r="AQ413">
            <v>-458483880</v>
          </cell>
          <cell r="AR413">
            <v>-412483012</v>
          </cell>
          <cell r="AS413">
            <v>-156029435</v>
          </cell>
          <cell r="AT413">
            <v>-361135931</v>
          </cell>
          <cell r="AU413">
            <v>-522365130</v>
          </cell>
          <cell r="AV413">
            <v>-243954065</v>
          </cell>
          <cell r="AW413">
            <v>-406637615</v>
          </cell>
          <cell r="AX413">
            <v>-766429330</v>
          </cell>
          <cell r="AY413">
            <v>-28808235</v>
          </cell>
          <cell r="AZ413">
            <v>79287900</v>
          </cell>
          <cell r="BA413" t="str">
            <v>CTCTR</v>
          </cell>
        </row>
        <row r="414">
          <cell r="A414" t="str">
            <v>0510</v>
          </cell>
          <cell r="B414" t="str">
            <v>Impuesto a la Renta del Ejercicio</v>
          </cell>
          <cell r="C414" t="str">
            <v/>
          </cell>
          <cell r="D414" t="str">
            <v/>
          </cell>
          <cell r="E414">
            <v>0</v>
          </cell>
          <cell r="F414">
            <v>0</v>
          </cell>
          <cell r="G414">
            <v>-232557417</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t="str">
            <v/>
          </cell>
          <cell r="AP414" t="str">
            <v/>
          </cell>
          <cell r="AQ414" t="str">
            <v/>
          </cell>
          <cell r="AR414" t="str">
            <v/>
          </cell>
          <cell r="AS414" t="str">
            <v/>
          </cell>
          <cell r="AT414" t="str">
            <v/>
          </cell>
          <cell r="AU414" t="str">
            <v/>
          </cell>
          <cell r="AV414" t="str">
            <v/>
          </cell>
          <cell r="AW414" t="str">
            <v/>
          </cell>
          <cell r="AX414" t="str">
            <v/>
          </cell>
          <cell r="AY414" t="str">
            <v/>
          </cell>
          <cell r="AZ414" t="str">
            <v/>
          </cell>
          <cell r="BA414" t="str">
            <v>EMPRE</v>
          </cell>
        </row>
        <row r="415">
          <cell r="A415" t="str">
            <v>0510</v>
          </cell>
          <cell r="B415" t="str">
            <v>Impuesto a la Renta del Ejercicio</v>
          </cell>
          <cell r="C415" t="str">
            <v/>
          </cell>
          <cell r="D415" t="str">
            <v/>
          </cell>
          <cell r="E415">
            <v>-291955462</v>
          </cell>
          <cell r="F415">
            <v>118906328</v>
          </cell>
          <cell r="G415">
            <v>-67937541</v>
          </cell>
          <cell r="H415">
            <v>0</v>
          </cell>
          <cell r="I415">
            <v>0</v>
          </cell>
          <cell r="J415">
            <v>0</v>
          </cell>
          <cell r="K415">
            <v>0</v>
          </cell>
          <cell r="L415">
            <v>0</v>
          </cell>
          <cell r="M415">
            <v>0</v>
          </cell>
          <cell r="N415">
            <v>0</v>
          </cell>
          <cell r="O415">
            <v>0</v>
          </cell>
          <cell r="P415">
            <v>0</v>
          </cell>
          <cell r="Q415">
            <v>-41746644</v>
          </cell>
          <cell r="R415">
            <v>-113320434</v>
          </cell>
          <cell r="S415">
            <v>56044354</v>
          </cell>
          <cell r="T415">
            <v>-131997306</v>
          </cell>
          <cell r="U415">
            <v>-38527972</v>
          </cell>
          <cell r="V415">
            <v>-45588380</v>
          </cell>
          <cell r="W415">
            <v>-205246107</v>
          </cell>
          <cell r="X415">
            <v>-17647731</v>
          </cell>
          <cell r="Y415">
            <v>-177725636</v>
          </cell>
          <cell r="Z415">
            <v>-59003822</v>
          </cell>
          <cell r="AA415">
            <v>-17453003</v>
          </cell>
          <cell r="AB415">
            <v>-100084574</v>
          </cell>
          <cell r="AC415">
            <v>-143351000</v>
          </cell>
          <cell r="AD415">
            <v>-149852000</v>
          </cell>
          <cell r="AE415">
            <v>-152133000</v>
          </cell>
          <cell r="AF415">
            <v>-146652000</v>
          </cell>
          <cell r="AG415">
            <v>-152262000</v>
          </cell>
          <cell r="AH415">
            <v>-148190000</v>
          </cell>
          <cell r="AI415">
            <v>-153705000</v>
          </cell>
          <cell r="AJ415">
            <v>-159581000</v>
          </cell>
          <cell r="AK415">
            <v>-159935000</v>
          </cell>
          <cell r="AL415">
            <v>-164978000</v>
          </cell>
          <cell r="AM415">
            <v>-164202000</v>
          </cell>
          <cell r="AN415">
            <v>-171042000</v>
          </cell>
          <cell r="AO415">
            <v>-73970871</v>
          </cell>
          <cell r="AP415">
            <v>-52370432</v>
          </cell>
          <cell r="AQ415">
            <v>-59835759</v>
          </cell>
          <cell r="AR415">
            <v>-91294669</v>
          </cell>
          <cell r="AS415">
            <v>-87841410</v>
          </cell>
          <cell r="AT415">
            <v>-75693833</v>
          </cell>
          <cell r="AU415">
            <v>-73914375</v>
          </cell>
          <cell r="AV415">
            <v>-87815256</v>
          </cell>
          <cell r="AW415">
            <v>-83385070</v>
          </cell>
          <cell r="AX415">
            <v>-18246417</v>
          </cell>
          <cell r="AY415">
            <v>-451301111</v>
          </cell>
          <cell r="AZ415">
            <v>-425041901</v>
          </cell>
          <cell r="BA415" t="str">
            <v>EQYS</v>
          </cell>
        </row>
        <row r="416">
          <cell r="A416" t="str">
            <v>0510</v>
          </cell>
          <cell r="B416" t="str">
            <v>Impuesto a la Renta del Ejercicio</v>
          </cell>
          <cell r="C416" t="str">
            <v/>
          </cell>
          <cell r="D416" t="str">
            <v/>
          </cell>
          <cell r="E416">
            <v>-23679269</v>
          </cell>
          <cell r="F416">
            <v>516168</v>
          </cell>
          <cell r="G416">
            <v>-45561901</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-153369441</v>
          </cell>
          <cell r="W416">
            <v>6975201</v>
          </cell>
          <cell r="X416">
            <v>3477346</v>
          </cell>
          <cell r="Y416">
            <v>15404306</v>
          </cell>
          <cell r="Z416">
            <v>-15395041</v>
          </cell>
          <cell r="AA416">
            <v>-53481794</v>
          </cell>
          <cell r="AB416">
            <v>-20307338</v>
          </cell>
          <cell r="AC416">
            <v>6140000</v>
          </cell>
          <cell r="AD416">
            <v>6140000</v>
          </cell>
          <cell r="AE416">
            <v>6140000</v>
          </cell>
          <cell r="AF416">
            <v>6140000</v>
          </cell>
          <cell r="AG416">
            <v>6140000</v>
          </cell>
          <cell r="AH416">
            <v>6140000</v>
          </cell>
          <cell r="AI416">
            <v>6140000</v>
          </cell>
          <cell r="AJ416">
            <v>6140000</v>
          </cell>
          <cell r="AK416">
            <v>6140000</v>
          </cell>
          <cell r="AL416">
            <v>6140000</v>
          </cell>
          <cell r="AM416">
            <v>6140000</v>
          </cell>
          <cell r="AN416">
            <v>6140000</v>
          </cell>
          <cell r="AO416">
            <v>-28343782</v>
          </cell>
          <cell r="AP416">
            <v>7374688</v>
          </cell>
          <cell r="AQ416">
            <v>-30746571</v>
          </cell>
          <cell r="AR416">
            <v>-1549364</v>
          </cell>
          <cell r="AS416">
            <v>-22601873</v>
          </cell>
          <cell r="AT416">
            <v>1218250</v>
          </cell>
          <cell r="AU416">
            <v>-12756158</v>
          </cell>
          <cell r="AV416">
            <v>-33074009</v>
          </cell>
          <cell r="AW416">
            <v>-8067858</v>
          </cell>
          <cell r="AX416">
            <v>-4753478</v>
          </cell>
          <cell r="AY416">
            <v>-41558261</v>
          </cell>
          <cell r="AZ416">
            <v>-28463442</v>
          </cell>
          <cell r="BA416" t="str">
            <v>GB120</v>
          </cell>
        </row>
        <row r="417">
          <cell r="A417" t="str">
            <v>0510</v>
          </cell>
          <cell r="B417" t="str">
            <v>Impuesto a la Renta del Ejercicio</v>
          </cell>
          <cell r="C417" t="str">
            <v/>
          </cell>
          <cell r="D417" t="str">
            <v/>
          </cell>
          <cell r="E417">
            <v>-5684287</v>
          </cell>
          <cell r="F417">
            <v>-7677445</v>
          </cell>
          <cell r="G417">
            <v>-3145761</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t="str">
            <v/>
          </cell>
          <cell r="AD417" t="str">
            <v/>
          </cell>
          <cell r="AE417" t="str">
            <v/>
          </cell>
          <cell r="AF417" t="str">
            <v/>
          </cell>
          <cell r="AG417" t="str">
            <v/>
          </cell>
          <cell r="AH417" t="str">
            <v/>
          </cell>
          <cell r="AI417" t="str">
            <v/>
          </cell>
          <cell r="AJ417" t="str">
            <v/>
          </cell>
          <cell r="AK417" t="str">
            <v/>
          </cell>
          <cell r="AL417" t="str">
            <v/>
          </cell>
          <cell r="AM417" t="str">
            <v/>
          </cell>
          <cell r="AN417" t="str">
            <v/>
          </cell>
          <cell r="AO417">
            <v>-12410639</v>
          </cell>
          <cell r="AP417">
            <v>5368814</v>
          </cell>
          <cell r="AQ417">
            <v>-23778592</v>
          </cell>
          <cell r="AR417">
            <v>-7752046</v>
          </cell>
          <cell r="AS417">
            <v>-32455158</v>
          </cell>
          <cell r="AT417">
            <v>10860602</v>
          </cell>
          <cell r="AU417">
            <v>5620745</v>
          </cell>
          <cell r="AV417">
            <v>-4412040</v>
          </cell>
          <cell r="AW417">
            <v>-894150</v>
          </cell>
          <cell r="AX417">
            <v>508676</v>
          </cell>
          <cell r="AY417">
            <v>-6176321</v>
          </cell>
          <cell r="AZ417">
            <v>12956706</v>
          </cell>
          <cell r="BA417" t="str">
            <v>INTER</v>
          </cell>
        </row>
        <row r="418">
          <cell r="A418" t="str">
            <v>0510</v>
          </cell>
          <cell r="B418" t="str">
            <v>Impuesto a la Renta del Ejercicio</v>
          </cell>
          <cell r="C418" t="str">
            <v/>
          </cell>
          <cell r="D418" t="str">
            <v/>
          </cell>
          <cell r="E418">
            <v>-220898</v>
          </cell>
          <cell r="F418">
            <v>-46858</v>
          </cell>
          <cell r="G418">
            <v>-24229</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t="str">
            <v/>
          </cell>
          <cell r="AD418" t="str">
            <v/>
          </cell>
          <cell r="AE418" t="str">
            <v/>
          </cell>
          <cell r="AF418" t="str">
            <v/>
          </cell>
          <cell r="AG418" t="str">
            <v/>
          </cell>
          <cell r="AH418" t="str">
            <v/>
          </cell>
          <cell r="AI418" t="str">
            <v/>
          </cell>
          <cell r="AJ418" t="str">
            <v/>
          </cell>
          <cell r="AK418" t="str">
            <v/>
          </cell>
          <cell r="AL418" t="str">
            <v/>
          </cell>
          <cell r="AM418" t="str">
            <v/>
          </cell>
          <cell r="AN418" t="str">
            <v/>
          </cell>
          <cell r="AO418">
            <v>0</v>
          </cell>
          <cell r="AP418">
            <v>0</v>
          </cell>
          <cell r="AQ418">
            <v>0</v>
          </cell>
          <cell r="AR418">
            <v>0</v>
          </cell>
          <cell r="AS418">
            <v>0</v>
          </cell>
          <cell r="AT418">
            <v>-3989689</v>
          </cell>
          <cell r="AU418">
            <v>71151</v>
          </cell>
          <cell r="AV418">
            <v>-125511</v>
          </cell>
          <cell r="AW418">
            <v>521903</v>
          </cell>
          <cell r="AX418">
            <v>308249</v>
          </cell>
          <cell r="AY418">
            <v>277226</v>
          </cell>
          <cell r="AZ418">
            <v>-1402541</v>
          </cell>
          <cell r="BA418" t="str">
            <v>INVER</v>
          </cell>
        </row>
        <row r="419">
          <cell r="A419" t="str">
            <v>0510</v>
          </cell>
          <cell r="B419" t="str">
            <v>Impuesto a la Renta del Ejercicio</v>
          </cell>
          <cell r="C419" t="str">
            <v/>
          </cell>
          <cell r="D419" t="str">
            <v/>
          </cell>
          <cell r="E419">
            <v>0</v>
          </cell>
          <cell r="F419">
            <v>0</v>
          </cell>
          <cell r="G419">
            <v>-20922086</v>
          </cell>
          <cell r="H419">
            <v>0</v>
          </cell>
          <cell r="I419">
            <v>0</v>
          </cell>
          <cell r="J419">
            <v>0</v>
          </cell>
          <cell r="K419">
            <v>0</v>
          </cell>
          <cell r="L419">
            <v>0</v>
          </cell>
          <cell r="M419">
            <v>0</v>
          </cell>
          <cell r="N419">
            <v>0</v>
          </cell>
          <cell r="O419">
            <v>0</v>
          </cell>
          <cell r="P419">
            <v>0</v>
          </cell>
          <cell r="Q419">
            <v>-10696308</v>
          </cell>
          <cell r="R419">
            <v>-7239662</v>
          </cell>
          <cell r="S419">
            <v>-35930624</v>
          </cell>
          <cell r="T419">
            <v>10029244</v>
          </cell>
          <cell r="U419">
            <v>9776097</v>
          </cell>
          <cell r="V419">
            <v>24884714</v>
          </cell>
          <cell r="W419">
            <v>-31374944</v>
          </cell>
          <cell r="X419">
            <v>16564993</v>
          </cell>
          <cell r="Y419">
            <v>-8843124</v>
          </cell>
          <cell r="Z419">
            <v>-7392341</v>
          </cell>
          <cell r="AA419">
            <v>32702833</v>
          </cell>
          <cell r="AB419">
            <v>-23290577</v>
          </cell>
          <cell r="AC419">
            <v>-5051000</v>
          </cell>
          <cell r="AD419">
            <v>0</v>
          </cell>
          <cell r="AE419">
            <v>-27510000</v>
          </cell>
          <cell r="AF419">
            <v>0</v>
          </cell>
          <cell r="AG419">
            <v>0</v>
          </cell>
          <cell r="AH419">
            <v>0</v>
          </cell>
          <cell r="AI419">
            <v>0</v>
          </cell>
          <cell r="AJ419">
            <v>0</v>
          </cell>
          <cell r="AK419">
            <v>0</v>
          </cell>
          <cell r="AL419">
            <v>0</v>
          </cell>
          <cell r="AM419">
            <v>0</v>
          </cell>
          <cell r="AN419">
            <v>0</v>
          </cell>
          <cell r="AO419">
            <v>-13086720</v>
          </cell>
          <cell r="AP419">
            <v>895080</v>
          </cell>
          <cell r="AQ419">
            <v>-33729064</v>
          </cell>
          <cell r="AR419">
            <v>3778076</v>
          </cell>
          <cell r="AS419">
            <v>-2321232</v>
          </cell>
          <cell r="AT419">
            <v>31475683</v>
          </cell>
          <cell r="AU419">
            <v>-5103168</v>
          </cell>
          <cell r="AV419">
            <v>17637613</v>
          </cell>
          <cell r="AW419">
            <v>453732</v>
          </cell>
          <cell r="AX419">
            <v>0</v>
          </cell>
          <cell r="AY419">
            <v>0</v>
          </cell>
          <cell r="AZ419">
            <v>0</v>
          </cell>
          <cell r="BA419" t="str">
            <v>ISTEL</v>
          </cell>
        </row>
        <row r="420">
          <cell r="A420" t="str">
            <v>0510</v>
          </cell>
          <cell r="B420" t="str">
            <v>Impuesto a la Renta del Ejercicio</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v>0</v>
          </cell>
          <cell r="R420">
            <v>0</v>
          </cell>
          <cell r="S420">
            <v>0</v>
          </cell>
          <cell r="T420">
            <v>0</v>
          </cell>
          <cell r="U420">
            <v>0</v>
          </cell>
          <cell r="V420">
            <v>0</v>
          </cell>
          <cell r="W420">
            <v>0</v>
          </cell>
          <cell r="X420">
            <v>0</v>
          </cell>
          <cell r="Y420">
            <v>0</v>
          </cell>
          <cell r="Z420">
            <v>0</v>
          </cell>
          <cell r="AA420">
            <v>0</v>
          </cell>
          <cell r="AB420">
            <v>0</v>
          </cell>
          <cell r="AC420" t="str">
            <v/>
          </cell>
          <cell r="AD420" t="str">
            <v/>
          </cell>
          <cell r="AE420" t="str">
            <v/>
          </cell>
          <cell r="AF420" t="str">
            <v/>
          </cell>
          <cell r="AG420" t="str">
            <v/>
          </cell>
          <cell r="AH420" t="str">
            <v/>
          </cell>
          <cell r="AI420" t="str">
            <v/>
          </cell>
          <cell r="AJ420" t="str">
            <v/>
          </cell>
          <cell r="AK420" t="str">
            <v/>
          </cell>
          <cell r="AL420" t="str">
            <v/>
          </cell>
          <cell r="AM420" t="str">
            <v/>
          </cell>
          <cell r="AN420" t="str">
            <v/>
          </cell>
          <cell r="AO420" t="str">
            <v/>
          </cell>
          <cell r="AP420" t="str">
            <v/>
          </cell>
          <cell r="AQ420" t="str">
            <v/>
          </cell>
          <cell r="AR420" t="str">
            <v/>
          </cell>
          <cell r="AS420" t="str">
            <v/>
          </cell>
          <cell r="AT420" t="str">
            <v/>
          </cell>
          <cell r="AU420" t="str">
            <v/>
          </cell>
          <cell r="AV420" t="str">
            <v/>
          </cell>
          <cell r="AW420" t="str">
            <v/>
          </cell>
          <cell r="AX420" t="str">
            <v/>
          </cell>
          <cell r="AY420" t="str">
            <v/>
          </cell>
          <cell r="AZ420" t="str">
            <v/>
          </cell>
          <cell r="BA420" t="str">
            <v>REUNA</v>
          </cell>
        </row>
        <row r="421">
          <cell r="A421" t="str">
            <v>0510</v>
          </cell>
          <cell r="B421" t="str">
            <v>Impuesto a la Renta del Ejercicio</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v>0</v>
          </cell>
          <cell r="R421">
            <v>0</v>
          </cell>
          <cell r="S421">
            <v>0</v>
          </cell>
          <cell r="T421">
            <v>0</v>
          </cell>
          <cell r="U421">
            <v>0</v>
          </cell>
          <cell r="V421">
            <v>0</v>
          </cell>
          <cell r="W421">
            <v>0</v>
          </cell>
          <cell r="X421">
            <v>0</v>
          </cell>
          <cell r="Y421">
            <v>0</v>
          </cell>
          <cell r="Z421">
            <v>0</v>
          </cell>
          <cell r="AA421">
            <v>0</v>
          </cell>
          <cell r="AB421">
            <v>0</v>
          </cell>
          <cell r="AC421" t="str">
            <v/>
          </cell>
          <cell r="AD421" t="str">
            <v/>
          </cell>
          <cell r="AE421" t="str">
            <v/>
          </cell>
          <cell r="AF421" t="str">
            <v/>
          </cell>
          <cell r="AG421" t="str">
            <v/>
          </cell>
          <cell r="AH421" t="str">
            <v/>
          </cell>
          <cell r="AI421" t="str">
            <v/>
          </cell>
          <cell r="AJ421" t="str">
            <v/>
          </cell>
          <cell r="AK421" t="str">
            <v/>
          </cell>
          <cell r="AL421" t="str">
            <v/>
          </cell>
          <cell r="AM421" t="str">
            <v/>
          </cell>
          <cell r="AN421" t="str">
            <v/>
          </cell>
          <cell r="AO421" t="str">
            <v/>
          </cell>
          <cell r="AP421" t="str">
            <v/>
          </cell>
          <cell r="AQ421" t="str">
            <v/>
          </cell>
          <cell r="AR421" t="str">
            <v/>
          </cell>
          <cell r="AS421" t="str">
            <v/>
          </cell>
          <cell r="AT421" t="str">
            <v/>
          </cell>
          <cell r="AU421" t="str">
            <v/>
          </cell>
          <cell r="AV421" t="str">
            <v/>
          </cell>
          <cell r="AW421" t="str">
            <v/>
          </cell>
          <cell r="AX421" t="str">
            <v/>
          </cell>
          <cell r="AY421" t="str">
            <v/>
          </cell>
          <cell r="AZ421" t="str">
            <v/>
          </cell>
          <cell r="BA421" t="str">
            <v>RMMED</v>
          </cell>
        </row>
        <row r="422">
          <cell r="A422" t="str">
            <v>0510</v>
          </cell>
          <cell r="B422" t="str">
            <v>Impuesto a la Renta del Ejercicio</v>
          </cell>
          <cell r="C422" t="str">
            <v/>
          </cell>
          <cell r="D422" t="str">
            <v/>
          </cell>
          <cell r="E422">
            <v>-12544319</v>
          </cell>
          <cell r="F422">
            <v>12544319</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t="str">
            <v/>
          </cell>
          <cell r="AD422" t="str">
            <v/>
          </cell>
          <cell r="AE422" t="str">
            <v/>
          </cell>
          <cell r="AF422" t="str">
            <v/>
          </cell>
          <cell r="AG422" t="str">
            <v/>
          </cell>
          <cell r="AH422" t="str">
            <v/>
          </cell>
          <cell r="AI422" t="str">
            <v/>
          </cell>
          <cell r="AJ422" t="str">
            <v/>
          </cell>
          <cell r="AK422" t="str">
            <v/>
          </cell>
          <cell r="AL422" t="str">
            <v/>
          </cell>
          <cell r="AM422" t="str">
            <v/>
          </cell>
          <cell r="AN422" t="str">
            <v/>
          </cell>
          <cell r="AO422">
            <v>0</v>
          </cell>
          <cell r="AP422">
            <v>0</v>
          </cell>
          <cell r="AQ422">
            <v>0</v>
          </cell>
          <cell r="AR422">
            <v>0</v>
          </cell>
          <cell r="AS422">
            <v>0</v>
          </cell>
          <cell r="AT422">
            <v>0</v>
          </cell>
          <cell r="AU422">
            <v>0</v>
          </cell>
          <cell r="AV422">
            <v>0</v>
          </cell>
          <cell r="AW422">
            <v>0</v>
          </cell>
          <cell r="AX422">
            <v>-4395344</v>
          </cell>
          <cell r="AY422">
            <v>4395344</v>
          </cell>
          <cell r="AZ422">
            <v>0</v>
          </cell>
          <cell r="BA422" t="str">
            <v>SECOM</v>
          </cell>
        </row>
        <row r="423">
          <cell r="A423" t="str">
            <v>0510</v>
          </cell>
          <cell r="B423" t="str">
            <v>Impuesto a la Renta del Ejercicio</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v>4234418</v>
          </cell>
          <cell r="R423">
            <v>4234418</v>
          </cell>
          <cell r="S423">
            <v>-8468836</v>
          </cell>
          <cell r="T423">
            <v>0</v>
          </cell>
          <cell r="U423">
            <v>0</v>
          </cell>
          <cell r="V423">
            <v>0</v>
          </cell>
          <cell r="W423">
            <v>0</v>
          </cell>
          <cell r="X423">
            <v>0</v>
          </cell>
          <cell r="Y423">
            <v>0</v>
          </cell>
          <cell r="Z423">
            <v>0</v>
          </cell>
          <cell r="AA423">
            <v>0</v>
          </cell>
          <cell r="AB423">
            <v>0</v>
          </cell>
          <cell r="AC423" t="str">
            <v/>
          </cell>
          <cell r="AD423" t="str">
            <v/>
          </cell>
          <cell r="AE423" t="str">
            <v/>
          </cell>
          <cell r="AF423" t="str">
            <v/>
          </cell>
          <cell r="AG423" t="str">
            <v/>
          </cell>
          <cell r="AH423" t="str">
            <v/>
          </cell>
          <cell r="AI423" t="str">
            <v/>
          </cell>
          <cell r="AJ423" t="str">
            <v/>
          </cell>
          <cell r="AK423" t="str">
            <v/>
          </cell>
          <cell r="AL423" t="str">
            <v/>
          </cell>
          <cell r="AM423" t="str">
            <v/>
          </cell>
          <cell r="AN423" t="str">
            <v/>
          </cell>
          <cell r="AO423" t="str">
            <v/>
          </cell>
          <cell r="AP423" t="str">
            <v/>
          </cell>
          <cell r="AQ423" t="str">
            <v/>
          </cell>
          <cell r="AR423" t="str">
            <v/>
          </cell>
          <cell r="AS423" t="str">
            <v/>
          </cell>
          <cell r="AT423" t="str">
            <v/>
          </cell>
          <cell r="AU423" t="str">
            <v/>
          </cell>
          <cell r="AV423" t="str">
            <v/>
          </cell>
          <cell r="AW423" t="str">
            <v/>
          </cell>
          <cell r="AX423" t="str">
            <v/>
          </cell>
          <cell r="AY423" t="str">
            <v/>
          </cell>
          <cell r="AZ423" t="str">
            <v/>
          </cell>
          <cell r="BA423" t="str">
            <v>SEPUB</v>
          </cell>
        </row>
        <row r="424">
          <cell r="A424" t="str">
            <v>0510</v>
          </cell>
          <cell r="B424" t="str">
            <v>Impuesto a la Renta del Ejercicio</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v>0</v>
          </cell>
          <cell r="R424">
            <v>0</v>
          </cell>
          <cell r="S424">
            <v>0</v>
          </cell>
          <cell r="T424">
            <v>0</v>
          </cell>
          <cell r="U424">
            <v>0</v>
          </cell>
          <cell r="V424">
            <v>0</v>
          </cell>
          <cell r="W424">
            <v>0</v>
          </cell>
          <cell r="X424">
            <v>0</v>
          </cell>
          <cell r="Y424">
            <v>0</v>
          </cell>
          <cell r="Z424">
            <v>0</v>
          </cell>
          <cell r="AA424">
            <v>0</v>
          </cell>
          <cell r="AB424">
            <v>0</v>
          </cell>
          <cell r="AC424" t="str">
            <v/>
          </cell>
          <cell r="AD424" t="str">
            <v/>
          </cell>
          <cell r="AE424" t="str">
            <v/>
          </cell>
          <cell r="AF424" t="str">
            <v/>
          </cell>
          <cell r="AG424" t="str">
            <v/>
          </cell>
          <cell r="AH424" t="str">
            <v/>
          </cell>
          <cell r="AI424" t="str">
            <v/>
          </cell>
          <cell r="AJ424" t="str">
            <v/>
          </cell>
          <cell r="AK424" t="str">
            <v/>
          </cell>
          <cell r="AL424" t="str">
            <v/>
          </cell>
          <cell r="AM424" t="str">
            <v/>
          </cell>
          <cell r="AN424" t="str">
            <v/>
          </cell>
          <cell r="AO424" t="str">
            <v/>
          </cell>
          <cell r="AP424" t="str">
            <v/>
          </cell>
          <cell r="AQ424" t="str">
            <v/>
          </cell>
          <cell r="AR424" t="str">
            <v/>
          </cell>
          <cell r="AS424" t="str">
            <v/>
          </cell>
          <cell r="AT424" t="str">
            <v/>
          </cell>
          <cell r="AU424" t="str">
            <v/>
          </cell>
          <cell r="AV424" t="str">
            <v/>
          </cell>
          <cell r="AW424" t="str">
            <v/>
          </cell>
          <cell r="AX424" t="str">
            <v/>
          </cell>
          <cell r="AY424" t="str">
            <v/>
          </cell>
          <cell r="AZ424" t="str">
            <v/>
          </cell>
          <cell r="BA424" t="str">
            <v>SERVS</v>
          </cell>
        </row>
        <row r="425">
          <cell r="A425" t="str">
            <v>0510</v>
          </cell>
          <cell r="B425" t="str">
            <v>Impuesto a la Renta del Ejercicio</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v>0</v>
          </cell>
          <cell r="R425">
            <v>0</v>
          </cell>
          <cell r="S425">
            <v>0</v>
          </cell>
          <cell r="T425">
            <v>0</v>
          </cell>
          <cell r="U425">
            <v>0</v>
          </cell>
          <cell r="V425">
            <v>0</v>
          </cell>
          <cell r="W425">
            <v>0</v>
          </cell>
          <cell r="X425">
            <v>0</v>
          </cell>
          <cell r="Y425">
            <v>0</v>
          </cell>
          <cell r="Z425">
            <v>0</v>
          </cell>
          <cell r="AA425">
            <v>0</v>
          </cell>
          <cell r="AB425">
            <v>0</v>
          </cell>
          <cell r="AC425">
            <v>-23430000</v>
          </cell>
          <cell r="AD425">
            <v>52540000</v>
          </cell>
          <cell r="AE425">
            <v>-66740000</v>
          </cell>
          <cell r="AF425">
            <v>-39760000</v>
          </cell>
          <cell r="AG425">
            <v>-35500000</v>
          </cell>
          <cell r="AH425">
            <v>-121410000</v>
          </cell>
          <cell r="AI425">
            <v>-280450000</v>
          </cell>
          <cell r="AJ425">
            <v>-365650000</v>
          </cell>
          <cell r="AK425">
            <v>-348610000</v>
          </cell>
          <cell r="AL425">
            <v>-376300000</v>
          </cell>
          <cell r="AM425">
            <v>-389790000</v>
          </cell>
          <cell r="AN425">
            <v>-403990000</v>
          </cell>
          <cell r="AO425" t="str">
            <v/>
          </cell>
          <cell r="AP425" t="str">
            <v/>
          </cell>
          <cell r="AQ425" t="str">
            <v/>
          </cell>
          <cell r="AR425" t="str">
            <v/>
          </cell>
          <cell r="AS425" t="str">
            <v/>
          </cell>
          <cell r="AT425" t="str">
            <v/>
          </cell>
          <cell r="AU425" t="str">
            <v/>
          </cell>
          <cell r="AV425" t="str">
            <v/>
          </cell>
          <cell r="AW425" t="str">
            <v/>
          </cell>
          <cell r="AX425" t="str">
            <v/>
          </cell>
          <cell r="AY425" t="str">
            <v/>
          </cell>
          <cell r="AZ425" t="str">
            <v/>
          </cell>
          <cell r="BA425" t="str">
            <v>SONDA</v>
          </cell>
        </row>
        <row r="426">
          <cell r="A426" t="str">
            <v>0510</v>
          </cell>
          <cell r="B426" t="str">
            <v>Impuesto a la Renta del Ejercicio</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v>0</v>
          </cell>
          <cell r="R426">
            <v>0</v>
          </cell>
          <cell r="S426">
            <v>0</v>
          </cell>
          <cell r="T426">
            <v>0</v>
          </cell>
          <cell r="U426">
            <v>0</v>
          </cell>
          <cell r="V426">
            <v>0</v>
          </cell>
          <cell r="W426">
            <v>0</v>
          </cell>
          <cell r="X426">
            <v>0</v>
          </cell>
          <cell r="Y426">
            <v>0</v>
          </cell>
          <cell r="Z426">
            <v>0</v>
          </cell>
          <cell r="AA426">
            <v>0</v>
          </cell>
          <cell r="AB426">
            <v>0</v>
          </cell>
          <cell r="AC426">
            <v>-201698023.28563708</v>
          </cell>
          <cell r="AD426">
            <v>-94883369.112060055</v>
          </cell>
          <cell r="AE426">
            <v>-26827259.745450214</v>
          </cell>
          <cell r="AF426">
            <v>-148353713.63518822</v>
          </cell>
          <cell r="AG426">
            <v>6804372.693369573</v>
          </cell>
          <cell r="AH426">
            <v>37211727.246595122</v>
          </cell>
          <cell r="AI426">
            <v>-17347749.387565918</v>
          </cell>
          <cell r="AJ426">
            <v>-14223122.006402886</v>
          </cell>
          <cell r="AK426">
            <v>137883081.1295625</v>
          </cell>
          <cell r="AL426">
            <v>23131653.348098416</v>
          </cell>
          <cell r="AM426">
            <v>28413351.953802794</v>
          </cell>
          <cell r="AN426">
            <v>145004425.47112048</v>
          </cell>
          <cell r="AO426" t="str">
            <v/>
          </cell>
          <cell r="AP426" t="str">
            <v/>
          </cell>
          <cell r="AQ426" t="str">
            <v/>
          </cell>
          <cell r="AR426" t="str">
            <v/>
          </cell>
          <cell r="AS426" t="str">
            <v/>
          </cell>
          <cell r="AT426" t="str">
            <v/>
          </cell>
          <cell r="AU426" t="str">
            <v/>
          </cell>
          <cell r="AV426" t="str">
            <v/>
          </cell>
          <cell r="AW426" t="str">
            <v/>
          </cell>
          <cell r="AX426" t="str">
            <v/>
          </cell>
          <cell r="AY426" t="str">
            <v/>
          </cell>
          <cell r="AZ426" t="str">
            <v/>
          </cell>
          <cell r="BA426" t="str">
            <v>START</v>
          </cell>
        </row>
        <row r="427">
          <cell r="A427" t="str">
            <v>0510</v>
          </cell>
          <cell r="B427" t="str">
            <v>Impuesto a la Renta del Ejercicio</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-112448704</v>
          </cell>
          <cell r="AZ427">
            <v>112448704</v>
          </cell>
          <cell r="BA427" t="str">
            <v>TDATA</v>
          </cell>
        </row>
        <row r="428">
          <cell r="A428" t="str">
            <v>0510</v>
          </cell>
          <cell r="B428" t="str">
            <v>Impuesto a la Renta del Ejercicio</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v>0</v>
          </cell>
          <cell r="R428">
            <v>0</v>
          </cell>
          <cell r="S428">
            <v>0</v>
          </cell>
          <cell r="T428">
            <v>0</v>
          </cell>
          <cell r="U428">
            <v>0</v>
          </cell>
          <cell r="V428">
            <v>0</v>
          </cell>
          <cell r="W428">
            <v>0</v>
          </cell>
          <cell r="X428">
            <v>0</v>
          </cell>
          <cell r="Y428">
            <v>0</v>
          </cell>
          <cell r="Z428">
            <v>0</v>
          </cell>
          <cell r="AA428">
            <v>0</v>
          </cell>
          <cell r="AB428">
            <v>0</v>
          </cell>
          <cell r="AC428" t="str">
            <v/>
          </cell>
          <cell r="AD428" t="str">
            <v/>
          </cell>
          <cell r="AE428" t="str">
            <v/>
          </cell>
          <cell r="AF428" t="str">
            <v/>
          </cell>
          <cell r="AG428" t="str">
            <v/>
          </cell>
          <cell r="AH428" t="str">
            <v/>
          </cell>
          <cell r="AI428" t="str">
            <v/>
          </cell>
          <cell r="AJ428" t="str">
            <v/>
          </cell>
          <cell r="AK428" t="str">
            <v/>
          </cell>
          <cell r="AL428" t="str">
            <v/>
          </cell>
          <cell r="AM428" t="str">
            <v/>
          </cell>
          <cell r="AN428" t="str">
            <v/>
          </cell>
          <cell r="AO428" t="str">
            <v/>
          </cell>
          <cell r="AP428" t="str">
            <v/>
          </cell>
          <cell r="AQ428" t="str">
            <v/>
          </cell>
          <cell r="AR428" t="str">
            <v/>
          </cell>
          <cell r="AS428" t="str">
            <v/>
          </cell>
          <cell r="AT428" t="str">
            <v/>
          </cell>
          <cell r="AU428" t="str">
            <v/>
          </cell>
          <cell r="AV428" t="str">
            <v/>
          </cell>
          <cell r="AW428" t="str">
            <v/>
          </cell>
          <cell r="AX428" t="str">
            <v/>
          </cell>
          <cell r="AY428" t="str">
            <v/>
          </cell>
          <cell r="AZ428" t="str">
            <v/>
          </cell>
          <cell r="BA428" t="str">
            <v>TECNO</v>
          </cell>
        </row>
        <row r="429">
          <cell r="A429" t="str">
            <v>0510</v>
          </cell>
          <cell r="B429" t="str">
            <v>Impuesto a la Renta del Ejercicio</v>
          </cell>
          <cell r="C429" t="str">
            <v/>
          </cell>
          <cell r="D429" t="str">
            <v/>
          </cell>
          <cell r="E429">
            <v>0</v>
          </cell>
          <cell r="F429">
            <v>-19448882</v>
          </cell>
          <cell r="G429">
            <v>11164477</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t="str">
            <v/>
          </cell>
          <cell r="AD429" t="str">
            <v/>
          </cell>
          <cell r="AE429" t="str">
            <v/>
          </cell>
          <cell r="AF429" t="str">
            <v/>
          </cell>
          <cell r="AG429" t="str">
            <v/>
          </cell>
          <cell r="AH429" t="str">
            <v/>
          </cell>
          <cell r="AI429" t="str">
            <v/>
          </cell>
          <cell r="AJ429" t="str">
            <v/>
          </cell>
          <cell r="AK429" t="str">
            <v/>
          </cell>
          <cell r="AL429" t="str">
            <v/>
          </cell>
          <cell r="AM429" t="str">
            <v/>
          </cell>
          <cell r="AN429" t="str">
            <v/>
          </cell>
          <cell r="AO429">
            <v>0</v>
          </cell>
          <cell r="AP429">
            <v>-10608750</v>
          </cell>
          <cell r="AQ429">
            <v>-4056000</v>
          </cell>
          <cell r="AR429">
            <v>11916750</v>
          </cell>
          <cell r="AS429">
            <v>-5304000</v>
          </cell>
          <cell r="AT429">
            <v>8052000</v>
          </cell>
          <cell r="AU429">
            <v>0</v>
          </cell>
          <cell r="AV429">
            <v>0</v>
          </cell>
          <cell r="AW429">
            <v>-10995512</v>
          </cell>
          <cell r="AX429">
            <v>-9786715</v>
          </cell>
          <cell r="AY429">
            <v>12830085</v>
          </cell>
          <cell r="AZ429">
            <v>7952142</v>
          </cell>
          <cell r="BA429" t="str">
            <v>TECOM</v>
          </cell>
        </row>
        <row r="430">
          <cell r="A430" t="str">
            <v>0510</v>
          </cell>
          <cell r="B430" t="str">
            <v>Impuesto a la Renta del Ejercicio</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v>0</v>
          </cell>
          <cell r="R430">
            <v>0</v>
          </cell>
          <cell r="S430">
            <v>0</v>
          </cell>
          <cell r="T430">
            <v>0</v>
          </cell>
          <cell r="U430">
            <v>0</v>
          </cell>
          <cell r="V430">
            <v>0</v>
          </cell>
          <cell r="W430">
            <v>0</v>
          </cell>
          <cell r="X430">
            <v>0</v>
          </cell>
          <cell r="Y430">
            <v>0</v>
          </cell>
          <cell r="Z430">
            <v>0</v>
          </cell>
          <cell r="AA430">
            <v>0</v>
          </cell>
          <cell r="AB430">
            <v>0</v>
          </cell>
          <cell r="AC430" t="str">
            <v/>
          </cell>
          <cell r="AD430" t="str">
            <v/>
          </cell>
          <cell r="AE430" t="str">
            <v/>
          </cell>
          <cell r="AF430" t="str">
            <v/>
          </cell>
          <cell r="AG430" t="str">
            <v/>
          </cell>
          <cell r="AH430" t="str">
            <v/>
          </cell>
          <cell r="AI430" t="str">
            <v/>
          </cell>
          <cell r="AJ430" t="str">
            <v/>
          </cell>
          <cell r="AK430" t="str">
            <v/>
          </cell>
          <cell r="AL430" t="str">
            <v/>
          </cell>
          <cell r="AM430" t="str">
            <v/>
          </cell>
          <cell r="AN430" t="str">
            <v/>
          </cell>
          <cell r="AO430" t="str">
            <v/>
          </cell>
          <cell r="AP430" t="str">
            <v/>
          </cell>
          <cell r="AQ430" t="str">
            <v/>
          </cell>
          <cell r="AR430" t="str">
            <v/>
          </cell>
          <cell r="AS430" t="str">
            <v/>
          </cell>
          <cell r="AT430" t="str">
            <v/>
          </cell>
          <cell r="AU430" t="str">
            <v/>
          </cell>
          <cell r="AV430" t="str">
            <v/>
          </cell>
          <cell r="AW430" t="str">
            <v/>
          </cell>
          <cell r="AX430" t="str">
            <v/>
          </cell>
          <cell r="AY430" t="str">
            <v/>
          </cell>
          <cell r="AZ430" t="str">
            <v/>
          </cell>
          <cell r="BA430" t="str">
            <v>TELEP</v>
          </cell>
        </row>
        <row r="431">
          <cell r="A431" t="str">
            <v>0510</v>
          </cell>
          <cell r="B431" t="str">
            <v>Impuesto a la Renta del Ejercicio</v>
          </cell>
          <cell r="C431" t="str">
            <v/>
          </cell>
          <cell r="D431" t="str">
            <v/>
          </cell>
          <cell r="E431">
            <v>0</v>
          </cell>
          <cell r="F431">
            <v>0</v>
          </cell>
          <cell r="G431">
            <v>-232557417</v>
          </cell>
          <cell r="H431">
            <v>0</v>
          </cell>
          <cell r="I431">
            <v>0</v>
          </cell>
          <cell r="J431">
            <v>0</v>
          </cell>
          <cell r="K431">
            <v>0</v>
          </cell>
          <cell r="L431">
            <v>0</v>
          </cell>
          <cell r="M431">
            <v>0</v>
          </cell>
          <cell r="N431">
            <v>0</v>
          </cell>
          <cell r="O431">
            <v>0</v>
          </cell>
          <cell r="P431">
            <v>0</v>
          </cell>
          <cell r="Q431">
            <v>-180818529</v>
          </cell>
          <cell r="R431">
            <v>-299842937</v>
          </cell>
          <cell r="S431">
            <v>480661466</v>
          </cell>
          <cell r="T431">
            <v>-67148131</v>
          </cell>
          <cell r="U431">
            <v>-25055869</v>
          </cell>
          <cell r="V431">
            <v>92204000</v>
          </cell>
          <cell r="W431">
            <v>0</v>
          </cell>
          <cell r="X431">
            <v>0</v>
          </cell>
          <cell r="Y431">
            <v>0</v>
          </cell>
          <cell r="Z431">
            <v>0</v>
          </cell>
          <cell r="AA431">
            <v>0</v>
          </cell>
          <cell r="AB431">
            <v>0</v>
          </cell>
          <cell r="AC431" t="str">
            <v/>
          </cell>
          <cell r="AD431" t="str">
            <v/>
          </cell>
          <cell r="AE431" t="str">
            <v/>
          </cell>
          <cell r="AF431" t="str">
            <v/>
          </cell>
          <cell r="AG431" t="str">
            <v/>
          </cell>
          <cell r="AH431" t="str">
            <v/>
          </cell>
          <cell r="AI431" t="str">
            <v/>
          </cell>
          <cell r="AJ431" t="str">
            <v/>
          </cell>
          <cell r="AK431" t="str">
            <v/>
          </cell>
          <cell r="AL431" t="str">
            <v/>
          </cell>
          <cell r="AM431" t="str">
            <v/>
          </cell>
          <cell r="AN431" t="str">
            <v/>
          </cell>
          <cell r="AO431" t="str">
            <v/>
          </cell>
          <cell r="AP431" t="str">
            <v/>
          </cell>
          <cell r="AQ431" t="str">
            <v/>
          </cell>
          <cell r="AR431" t="str">
            <v/>
          </cell>
          <cell r="AS431" t="str">
            <v/>
          </cell>
          <cell r="AT431" t="str">
            <v/>
          </cell>
          <cell r="AU431" t="str">
            <v/>
          </cell>
          <cell r="AV431" t="str">
            <v/>
          </cell>
          <cell r="AW431" t="str">
            <v/>
          </cell>
          <cell r="AX431" t="str">
            <v/>
          </cell>
          <cell r="AY431" t="str">
            <v/>
          </cell>
          <cell r="AZ431" t="str">
            <v/>
          </cell>
          <cell r="BA431" t="str">
            <v>TEMPR</v>
          </cell>
        </row>
        <row r="432">
          <cell r="A432" t="str">
            <v>0510</v>
          </cell>
          <cell r="B432" t="str">
            <v>Impuesto a la Renta del Ejercicio</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v>0</v>
          </cell>
          <cell r="R432">
            <v>0</v>
          </cell>
          <cell r="S432">
            <v>0</v>
          </cell>
          <cell r="T432">
            <v>0</v>
          </cell>
          <cell r="U432">
            <v>0</v>
          </cell>
          <cell r="V432">
            <v>0</v>
          </cell>
          <cell r="W432">
            <v>0</v>
          </cell>
          <cell r="X432">
            <v>0</v>
          </cell>
          <cell r="Y432">
            <v>0</v>
          </cell>
          <cell r="Z432">
            <v>0</v>
          </cell>
          <cell r="AA432">
            <v>0</v>
          </cell>
          <cell r="AB432">
            <v>0</v>
          </cell>
          <cell r="AC432" t="str">
            <v/>
          </cell>
          <cell r="AD432" t="str">
            <v/>
          </cell>
          <cell r="AE432" t="str">
            <v/>
          </cell>
          <cell r="AF432" t="str">
            <v/>
          </cell>
          <cell r="AG432" t="str">
            <v/>
          </cell>
          <cell r="AH432" t="str">
            <v/>
          </cell>
          <cell r="AI432" t="str">
            <v/>
          </cell>
          <cell r="AJ432" t="str">
            <v/>
          </cell>
          <cell r="AK432" t="str">
            <v/>
          </cell>
          <cell r="AL432" t="str">
            <v/>
          </cell>
          <cell r="AM432" t="str">
            <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VTRLD</v>
          </cell>
        </row>
        <row r="433">
          <cell r="A433" t="str">
            <v>0520</v>
          </cell>
          <cell r="B433" t="str">
            <v>Impuesto Diferido Periodo</v>
          </cell>
          <cell r="C433" t="str">
            <v/>
          </cell>
          <cell r="D433" t="str">
            <v>8820000</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v>0</v>
          </cell>
          <cell r="R433">
            <v>0</v>
          </cell>
          <cell r="S433">
            <v>0</v>
          </cell>
          <cell r="T433">
            <v>0</v>
          </cell>
          <cell r="U433">
            <v>0</v>
          </cell>
          <cell r="V433">
            <v>0</v>
          </cell>
          <cell r="W433">
            <v>0</v>
          </cell>
          <cell r="X433">
            <v>0</v>
          </cell>
          <cell r="Y433">
            <v>0</v>
          </cell>
          <cell r="Z433">
            <v>0</v>
          </cell>
          <cell r="AA433">
            <v>0</v>
          </cell>
          <cell r="AB433">
            <v>0</v>
          </cell>
          <cell r="AC433">
            <v>42806039</v>
          </cell>
          <cell r="AD433">
            <v>-10809707</v>
          </cell>
          <cell r="AE433">
            <v>-26689133</v>
          </cell>
          <cell r="AF433" t="str">
            <v/>
          </cell>
          <cell r="AG433" t="str">
            <v/>
          </cell>
          <cell r="AH433" t="str">
            <v/>
          </cell>
          <cell r="AI433" t="str">
            <v/>
          </cell>
          <cell r="AJ433" t="str">
            <v/>
          </cell>
          <cell r="AK433" t="str">
            <v/>
          </cell>
          <cell r="AL433" t="str">
            <v/>
          </cell>
          <cell r="AM433" t="str">
            <v/>
          </cell>
          <cell r="AN433" t="str">
            <v/>
          </cell>
          <cell r="AO433" t="str">
            <v/>
          </cell>
          <cell r="AP433" t="str">
            <v/>
          </cell>
          <cell r="AQ433" t="str">
            <v/>
          </cell>
          <cell r="AR433" t="str">
            <v/>
          </cell>
          <cell r="AS433" t="str">
            <v/>
          </cell>
          <cell r="AT433" t="str">
            <v/>
          </cell>
          <cell r="AU433" t="str">
            <v/>
          </cell>
          <cell r="AV433" t="str">
            <v/>
          </cell>
          <cell r="AW433" t="str">
            <v/>
          </cell>
          <cell r="AX433" t="str">
            <v/>
          </cell>
          <cell r="AY433" t="str">
            <v/>
          </cell>
          <cell r="AZ433" t="str">
            <v/>
          </cell>
          <cell r="BA433" t="str">
            <v>DATA</v>
          </cell>
        </row>
        <row r="434">
          <cell r="A434" t="str">
            <v>0520</v>
          </cell>
          <cell r="B434" t="str">
            <v>Impuesto Diferido Periodo</v>
          </cell>
          <cell r="C434" t="str">
            <v/>
          </cell>
          <cell r="D434" t="str">
            <v/>
          </cell>
          <cell r="E434">
            <v>16268469</v>
          </cell>
          <cell r="F434">
            <v>316498</v>
          </cell>
          <cell r="G434">
            <v>-14176492</v>
          </cell>
          <cell r="H434">
            <v>0</v>
          </cell>
          <cell r="I434">
            <v>0</v>
          </cell>
          <cell r="J434">
            <v>0</v>
          </cell>
          <cell r="K434">
            <v>0</v>
          </cell>
          <cell r="L434">
            <v>0</v>
          </cell>
          <cell r="M434">
            <v>0</v>
          </cell>
          <cell r="N434">
            <v>0</v>
          </cell>
          <cell r="O434">
            <v>0</v>
          </cell>
          <cell r="P434">
            <v>0</v>
          </cell>
          <cell r="Q434">
            <v>0</v>
          </cell>
          <cell r="R434">
            <v>0</v>
          </cell>
          <cell r="S434">
            <v>4615272</v>
          </cell>
          <cell r="T434">
            <v>4287359</v>
          </cell>
          <cell r="U434">
            <v>-1417084</v>
          </cell>
          <cell r="V434">
            <v>1004224</v>
          </cell>
          <cell r="W434">
            <v>-1882281</v>
          </cell>
          <cell r="X434">
            <v>3429884</v>
          </cell>
          <cell r="Y434">
            <v>1439227</v>
          </cell>
          <cell r="Z434">
            <v>1671163</v>
          </cell>
          <cell r="AA434">
            <v>1414224</v>
          </cell>
          <cell r="AB434">
            <v>33421</v>
          </cell>
          <cell r="AC434" t="str">
            <v/>
          </cell>
          <cell r="AD434" t="str">
            <v/>
          </cell>
          <cell r="AE434" t="str">
            <v/>
          </cell>
          <cell r="AF434" t="str">
            <v/>
          </cell>
          <cell r="AG434" t="str">
            <v/>
          </cell>
          <cell r="AH434" t="str">
            <v/>
          </cell>
          <cell r="AI434" t="str">
            <v/>
          </cell>
          <cell r="AJ434" t="str">
            <v/>
          </cell>
          <cell r="AK434" t="str">
            <v/>
          </cell>
          <cell r="AL434" t="str">
            <v/>
          </cell>
          <cell r="AM434" t="str">
            <v/>
          </cell>
          <cell r="AN434" t="str">
            <v/>
          </cell>
          <cell r="AO434">
            <v>-3579975</v>
          </cell>
          <cell r="AP434">
            <v>601662</v>
          </cell>
          <cell r="AQ434">
            <v>1686928</v>
          </cell>
          <cell r="AR434">
            <v>1787955</v>
          </cell>
          <cell r="AS434">
            <v>-61862</v>
          </cell>
          <cell r="AT434">
            <v>4929921</v>
          </cell>
          <cell r="AU434">
            <v>-9910268</v>
          </cell>
          <cell r="AV434">
            <v>10300354</v>
          </cell>
          <cell r="AW434">
            <v>446497</v>
          </cell>
          <cell r="AX434">
            <v>-3140194</v>
          </cell>
          <cell r="AY434">
            <v>2782616</v>
          </cell>
          <cell r="AZ434">
            <v>-6503140</v>
          </cell>
          <cell r="BA434" t="str">
            <v>COMUN</v>
          </cell>
        </row>
        <row r="435">
          <cell r="A435" t="str">
            <v>0520</v>
          </cell>
          <cell r="B435" t="str">
            <v>Impuesto Diferido Periodo</v>
          </cell>
          <cell r="C435" t="str">
            <v/>
          </cell>
          <cell r="D435" t="str">
            <v/>
          </cell>
          <cell r="E435">
            <v>-964907814</v>
          </cell>
          <cell r="F435">
            <v>656287586</v>
          </cell>
          <cell r="G435">
            <v>-1397751108</v>
          </cell>
          <cell r="H435">
            <v>0</v>
          </cell>
          <cell r="I435">
            <v>0</v>
          </cell>
          <cell r="J435">
            <v>0</v>
          </cell>
          <cell r="K435">
            <v>0</v>
          </cell>
          <cell r="L435">
            <v>0</v>
          </cell>
          <cell r="M435">
            <v>0</v>
          </cell>
          <cell r="N435">
            <v>0</v>
          </cell>
          <cell r="O435">
            <v>0</v>
          </cell>
          <cell r="P435">
            <v>0</v>
          </cell>
          <cell r="Q435">
            <v>-670125489</v>
          </cell>
          <cell r="R435">
            <v>189753647</v>
          </cell>
          <cell r="S435">
            <v>-1424100715</v>
          </cell>
          <cell r="T435">
            <v>-1865125936</v>
          </cell>
          <cell r="U435">
            <v>2997593610</v>
          </cell>
          <cell r="V435">
            <v>-6623327116</v>
          </cell>
          <cell r="W435">
            <v>-1490134533</v>
          </cell>
          <cell r="X435">
            <v>-1326875096</v>
          </cell>
          <cell r="Y435">
            <v>696471463</v>
          </cell>
          <cell r="Z435">
            <v>-182608500</v>
          </cell>
          <cell r="AA435">
            <v>-154975898</v>
          </cell>
          <cell r="AB435">
            <v>26481108444</v>
          </cell>
          <cell r="AC435">
            <v>-1811877900.2577798</v>
          </cell>
          <cell r="AD435">
            <v>-1297401982.3698635</v>
          </cell>
          <cell r="AE435">
            <v>-1708804167.0494621</v>
          </cell>
          <cell r="AF435">
            <v>-1730214611.401849</v>
          </cell>
          <cell r="AG435">
            <v>-1379022306.68765</v>
          </cell>
          <cell r="AH435">
            <v>-1704203774.1825831</v>
          </cell>
          <cell r="AI435">
            <v>-2000335881.4528134</v>
          </cell>
          <cell r="AJ435">
            <v>-1733668725.269176</v>
          </cell>
          <cell r="AK435">
            <v>-1416218901.0978653</v>
          </cell>
          <cell r="AL435">
            <v>-1977408653.4951017</v>
          </cell>
          <cell r="AM435">
            <v>-1724232771.9650011</v>
          </cell>
          <cell r="AN435">
            <v>-1869178324.7708514</v>
          </cell>
          <cell r="AO435">
            <v>490269602</v>
          </cell>
          <cell r="AP435">
            <v>-691219115</v>
          </cell>
          <cell r="AQ435">
            <v>406041109</v>
          </cell>
          <cell r="AR435">
            <v>579292654</v>
          </cell>
          <cell r="AS435">
            <v>-3250174162</v>
          </cell>
          <cell r="AT435">
            <v>1470365021</v>
          </cell>
          <cell r="AU435">
            <v>33789182</v>
          </cell>
          <cell r="AV435">
            <v>-1692910298</v>
          </cell>
          <cell r="AW435">
            <v>-2706312249</v>
          </cell>
          <cell r="AX435">
            <v>860748771</v>
          </cell>
          <cell r="AY435">
            <v>-1036014795</v>
          </cell>
          <cell r="AZ435">
            <v>-20992931368</v>
          </cell>
          <cell r="BA435" t="str">
            <v>CTCSA</v>
          </cell>
        </row>
        <row r="436">
          <cell r="A436" t="str">
            <v>0520</v>
          </cell>
          <cell r="B436" t="str">
            <v>Impuesto Diferido Periodo</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v>0</v>
          </cell>
          <cell r="R436">
            <v>0</v>
          </cell>
          <cell r="S436">
            <v>0</v>
          </cell>
          <cell r="T436">
            <v>0</v>
          </cell>
          <cell r="U436">
            <v>0</v>
          </cell>
          <cell r="V436">
            <v>0</v>
          </cell>
          <cell r="W436">
            <v>0</v>
          </cell>
          <cell r="X436">
            <v>0</v>
          </cell>
          <cell r="Y436">
            <v>0</v>
          </cell>
          <cell r="Z436">
            <v>0</v>
          </cell>
          <cell r="AA436">
            <v>0</v>
          </cell>
          <cell r="AB436">
            <v>0</v>
          </cell>
          <cell r="AC436" t="str">
            <v/>
          </cell>
          <cell r="AD436" t="str">
            <v/>
          </cell>
          <cell r="AE436" t="str">
            <v/>
          </cell>
          <cell r="AF436" t="str">
            <v/>
          </cell>
          <cell r="AG436" t="str">
            <v/>
          </cell>
          <cell r="AH436" t="str">
            <v/>
          </cell>
          <cell r="AI436" t="str">
            <v/>
          </cell>
          <cell r="AJ436" t="str">
            <v/>
          </cell>
          <cell r="AK436" t="str">
            <v/>
          </cell>
          <cell r="AL436" t="str">
            <v/>
          </cell>
          <cell r="AM436" t="str">
            <v/>
          </cell>
          <cell r="AN436" t="str">
            <v/>
          </cell>
          <cell r="AO436">
            <v>0</v>
          </cell>
          <cell r="AP436">
            <v>0</v>
          </cell>
          <cell r="AQ436">
            <v>-437656375</v>
          </cell>
          <cell r="AR436">
            <v>-2543263045</v>
          </cell>
          <cell r="AS436">
            <v>-1545215545</v>
          </cell>
          <cell r="AT436">
            <v>0</v>
          </cell>
          <cell r="AU436">
            <v>0</v>
          </cell>
          <cell r="AV436">
            <v>0</v>
          </cell>
          <cell r="AW436">
            <v>0</v>
          </cell>
          <cell r="AX436">
            <v>0</v>
          </cell>
          <cell r="AY436">
            <v>0</v>
          </cell>
          <cell r="AZ436">
            <v>0</v>
          </cell>
          <cell r="BA436" t="str">
            <v>CTCSG</v>
          </cell>
        </row>
        <row r="437">
          <cell r="A437" t="str">
            <v>0520</v>
          </cell>
          <cell r="B437" t="str">
            <v>Impuesto Diferido Periodo</v>
          </cell>
          <cell r="C437" t="str">
            <v/>
          </cell>
          <cell r="D437" t="str">
            <v/>
          </cell>
          <cell r="E437">
            <v>615316025</v>
          </cell>
          <cell r="F437">
            <v>-617452561</v>
          </cell>
          <cell r="G437">
            <v>-138314547</v>
          </cell>
          <cell r="H437">
            <v>0</v>
          </cell>
          <cell r="I437">
            <v>0</v>
          </cell>
          <cell r="J437">
            <v>0</v>
          </cell>
          <cell r="K437">
            <v>0</v>
          </cell>
          <cell r="L437">
            <v>0</v>
          </cell>
          <cell r="M437">
            <v>0</v>
          </cell>
          <cell r="N437">
            <v>0</v>
          </cell>
          <cell r="O437">
            <v>0</v>
          </cell>
          <cell r="P437">
            <v>0</v>
          </cell>
          <cell r="Q437">
            <v>-14705750</v>
          </cell>
          <cell r="R437">
            <v>-12713958</v>
          </cell>
          <cell r="S437">
            <v>-343263629</v>
          </cell>
          <cell r="T437">
            <v>-25950288</v>
          </cell>
          <cell r="U437">
            <v>-101157902</v>
          </cell>
          <cell r="V437">
            <v>-115897598</v>
          </cell>
          <cell r="W437">
            <v>-344592021</v>
          </cell>
          <cell r="X437">
            <v>-98115270</v>
          </cell>
          <cell r="Y437">
            <v>-285810128</v>
          </cell>
          <cell r="Z437">
            <v>-248893240</v>
          </cell>
          <cell r="AA437">
            <v>-10554745</v>
          </cell>
          <cell r="AB437">
            <v>1016712692</v>
          </cell>
          <cell r="AC437">
            <v>-542579000</v>
          </cell>
          <cell r="AD437">
            <v>82755000</v>
          </cell>
          <cell r="AE437">
            <v>-7867000</v>
          </cell>
          <cell r="AF437">
            <v>-38536000</v>
          </cell>
          <cell r="AG437">
            <v>-19948000</v>
          </cell>
          <cell r="AH437">
            <v>-30407000</v>
          </cell>
          <cell r="AI437">
            <v>-71834000</v>
          </cell>
          <cell r="AJ437">
            <v>-28563000</v>
          </cell>
          <cell r="AK437">
            <v>-8458000</v>
          </cell>
          <cell r="AL437">
            <v>-70254000</v>
          </cell>
          <cell r="AM437">
            <v>-44682000</v>
          </cell>
          <cell r="AN437">
            <v>-72022000</v>
          </cell>
          <cell r="AO437">
            <v>-64352146</v>
          </cell>
          <cell r="AP437">
            <v>-148896061</v>
          </cell>
          <cell r="AQ437">
            <v>431169364</v>
          </cell>
          <cell r="AR437">
            <v>-83208231</v>
          </cell>
          <cell r="AS437">
            <v>-415693548</v>
          </cell>
          <cell r="AT437">
            <v>414196380</v>
          </cell>
          <cell r="AU437">
            <v>27418464</v>
          </cell>
          <cell r="AV437">
            <v>-297470266</v>
          </cell>
          <cell r="AW437">
            <v>301031159</v>
          </cell>
          <cell r="AX437">
            <v>-244813162</v>
          </cell>
          <cell r="AY437">
            <v>-1100212725</v>
          </cell>
          <cell r="AZ437">
            <v>-607946174</v>
          </cell>
          <cell r="BA437" t="str">
            <v>CTCTR</v>
          </cell>
        </row>
        <row r="438">
          <cell r="A438" t="str">
            <v>0520</v>
          </cell>
          <cell r="B438" t="str">
            <v>Impuesto Diferido Periodo</v>
          </cell>
          <cell r="C438" t="str">
            <v/>
          </cell>
          <cell r="D438" t="str">
            <v/>
          </cell>
          <cell r="E438">
            <v>-115828704</v>
          </cell>
          <cell r="F438">
            <v>-281977080</v>
          </cell>
          <cell r="G438">
            <v>-178826984</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-161169851.32312232</v>
          </cell>
          <cell r="AD438">
            <v>-146488671.34705815</v>
          </cell>
          <cell r="AE438">
            <v>-178712876.84639776</v>
          </cell>
          <cell r="AF438">
            <v>-136201972.83211604</v>
          </cell>
          <cell r="AG438">
            <v>-115099858.3160803</v>
          </cell>
          <cell r="AH438">
            <v>-126387583.56079981</v>
          </cell>
          <cell r="AI438">
            <v>-172434390.63797599</v>
          </cell>
          <cell r="AJ438">
            <v>-160274641.2198813</v>
          </cell>
          <cell r="AK438">
            <v>-88180807.280506164</v>
          </cell>
          <cell r="AL438">
            <v>-162935481.9015902</v>
          </cell>
          <cell r="AM438">
            <v>-124074230.36786769</v>
          </cell>
          <cell r="AN438">
            <v>-131314634.36660427</v>
          </cell>
          <cell r="AO438">
            <v>28012355</v>
          </cell>
          <cell r="AP438">
            <v>-127171546</v>
          </cell>
          <cell r="AQ438">
            <v>-75639397</v>
          </cell>
          <cell r="AR438">
            <v>-145317890</v>
          </cell>
          <cell r="AS438">
            <v>-7169845</v>
          </cell>
          <cell r="AT438">
            <v>160154383</v>
          </cell>
          <cell r="AU438">
            <v>-207672033</v>
          </cell>
          <cell r="AV438">
            <v>41000671</v>
          </cell>
          <cell r="AW438">
            <v>25943193</v>
          </cell>
          <cell r="AX438">
            <v>-121311765</v>
          </cell>
          <cell r="AY438">
            <v>38060317</v>
          </cell>
          <cell r="AZ438">
            <v>-697846038</v>
          </cell>
          <cell r="BA438" t="str">
            <v>EMPRE</v>
          </cell>
        </row>
        <row r="439">
          <cell r="A439" t="str">
            <v>0520</v>
          </cell>
          <cell r="B439" t="str">
            <v>Impuesto Diferido Periodo</v>
          </cell>
          <cell r="C439" t="str">
            <v/>
          </cell>
          <cell r="D439" t="str">
            <v/>
          </cell>
          <cell r="E439">
            <v>197930818</v>
          </cell>
          <cell r="F439">
            <v>-164287494</v>
          </cell>
          <cell r="G439">
            <v>6802523</v>
          </cell>
          <cell r="H439">
            <v>0</v>
          </cell>
          <cell r="I439">
            <v>0</v>
          </cell>
          <cell r="J439">
            <v>0</v>
          </cell>
          <cell r="K439">
            <v>0</v>
          </cell>
          <cell r="L439">
            <v>0</v>
          </cell>
          <cell r="M439">
            <v>0</v>
          </cell>
          <cell r="N439">
            <v>0</v>
          </cell>
          <cell r="O439">
            <v>0</v>
          </cell>
          <cell r="P439">
            <v>0</v>
          </cell>
          <cell r="Q439">
            <v>-82029000</v>
          </cell>
          <cell r="R439">
            <v>-82029000</v>
          </cell>
          <cell r="S439">
            <v>-42031047</v>
          </cell>
          <cell r="T439">
            <v>-71283730</v>
          </cell>
          <cell r="U439">
            <v>-39560696</v>
          </cell>
          <cell r="V439">
            <v>-64697660</v>
          </cell>
          <cell r="W439">
            <v>41917275</v>
          </cell>
          <cell r="X439">
            <v>-74178774</v>
          </cell>
          <cell r="Y439">
            <v>148249834</v>
          </cell>
          <cell r="Z439">
            <v>-15474210</v>
          </cell>
          <cell r="AA439">
            <v>-70584190</v>
          </cell>
          <cell r="AB439">
            <v>-54801136</v>
          </cell>
          <cell r="AC439">
            <v>-7170563.3208275251</v>
          </cell>
          <cell r="AD439">
            <v>-5553316.0782479914</v>
          </cell>
          <cell r="AE439">
            <v>-3037326.6705454225</v>
          </cell>
          <cell r="AF439">
            <v>-7348240.3504187278</v>
          </cell>
          <cell r="AG439">
            <v>-4314400.4321388835</v>
          </cell>
          <cell r="AH439">
            <v>-4347254.9909165557</v>
          </cell>
          <cell r="AI439">
            <v>-3080623.8322213939</v>
          </cell>
          <cell r="AJ439">
            <v>-456734.18489215325</v>
          </cell>
          <cell r="AK439">
            <v>157737.60452128953</v>
          </cell>
          <cell r="AL439">
            <v>171790.54279060801</v>
          </cell>
          <cell r="AM439">
            <v>-1176211.7335312651</v>
          </cell>
          <cell r="AN439">
            <v>7645143.4464280279</v>
          </cell>
          <cell r="AO439">
            <v>-9018870</v>
          </cell>
          <cell r="AP439">
            <v>-55744686</v>
          </cell>
          <cell r="AQ439">
            <v>1827408</v>
          </cell>
          <cell r="AR439">
            <v>-20329569</v>
          </cell>
          <cell r="AS439">
            <v>-31944968</v>
          </cell>
          <cell r="AT439">
            <v>-9358828</v>
          </cell>
          <cell r="AU439">
            <v>-3320296</v>
          </cell>
          <cell r="AV439">
            <v>7751560</v>
          </cell>
          <cell r="AW439">
            <v>-26986291</v>
          </cell>
          <cell r="AX439">
            <v>-88210243</v>
          </cell>
          <cell r="AY439">
            <v>244014475</v>
          </cell>
          <cell r="AZ439">
            <v>-199644408</v>
          </cell>
          <cell r="BA439" t="str">
            <v>EQYS</v>
          </cell>
        </row>
        <row r="440">
          <cell r="A440" t="str">
            <v>0520</v>
          </cell>
          <cell r="B440" t="str">
            <v>Impuesto Diferido Periodo</v>
          </cell>
          <cell r="C440" t="str">
            <v/>
          </cell>
          <cell r="D440" t="str">
            <v/>
          </cell>
          <cell r="E440">
            <v>26663520</v>
          </cell>
          <cell r="F440">
            <v>-32304839</v>
          </cell>
          <cell r="G440">
            <v>18611460</v>
          </cell>
          <cell r="H440">
            <v>0</v>
          </cell>
          <cell r="I440">
            <v>0</v>
          </cell>
          <cell r="J440">
            <v>0</v>
          </cell>
          <cell r="K440">
            <v>0</v>
          </cell>
          <cell r="L440">
            <v>0</v>
          </cell>
          <cell r="M440">
            <v>0</v>
          </cell>
          <cell r="N440">
            <v>0</v>
          </cell>
          <cell r="O440">
            <v>0</v>
          </cell>
          <cell r="P440">
            <v>0</v>
          </cell>
          <cell r="Q440">
            <v>0</v>
          </cell>
          <cell r="R440">
            <v>0</v>
          </cell>
          <cell r="S440">
            <v>20837103</v>
          </cell>
          <cell r="T440">
            <v>-61806747</v>
          </cell>
          <cell r="U440">
            <v>45961364</v>
          </cell>
          <cell r="V440">
            <v>25043301</v>
          </cell>
          <cell r="W440">
            <v>-17169970</v>
          </cell>
          <cell r="X440">
            <v>-13568611</v>
          </cell>
          <cell r="Y440">
            <v>-6656753</v>
          </cell>
          <cell r="Z440">
            <v>2276250</v>
          </cell>
          <cell r="AA440">
            <v>27043425</v>
          </cell>
          <cell r="AB440">
            <v>106419970</v>
          </cell>
          <cell r="AC440">
            <v>10365000</v>
          </cell>
          <cell r="AD440">
            <v>10365000</v>
          </cell>
          <cell r="AE440">
            <v>10365000</v>
          </cell>
          <cell r="AF440">
            <v>10365000</v>
          </cell>
          <cell r="AG440">
            <v>10365000</v>
          </cell>
          <cell r="AH440">
            <v>10365000</v>
          </cell>
          <cell r="AI440">
            <v>10365000</v>
          </cell>
          <cell r="AJ440">
            <v>10365000</v>
          </cell>
          <cell r="AK440">
            <v>10365000</v>
          </cell>
          <cell r="AL440">
            <v>10365000</v>
          </cell>
          <cell r="AM440">
            <v>10365000</v>
          </cell>
          <cell r="AN440">
            <v>10365000</v>
          </cell>
          <cell r="AO440">
            <v>48250711</v>
          </cell>
          <cell r="AP440">
            <v>-41113298</v>
          </cell>
          <cell r="AQ440">
            <v>3661126</v>
          </cell>
          <cell r="AR440">
            <v>4515049</v>
          </cell>
          <cell r="AS440">
            <v>4970158</v>
          </cell>
          <cell r="AT440">
            <v>6198208</v>
          </cell>
          <cell r="AU440">
            <v>666789</v>
          </cell>
          <cell r="AV440">
            <v>9668508</v>
          </cell>
          <cell r="AW440">
            <v>4109782</v>
          </cell>
          <cell r="AX440">
            <v>-593741</v>
          </cell>
          <cell r="AY440">
            <v>6048040</v>
          </cell>
          <cell r="AZ440">
            <v>-12535782</v>
          </cell>
          <cell r="BA440" t="str">
            <v>GB120</v>
          </cell>
        </row>
        <row r="441">
          <cell r="A441" t="str">
            <v>0520</v>
          </cell>
          <cell r="B441" t="str">
            <v>Impuesto Diferido Periodo</v>
          </cell>
          <cell r="C441" t="str">
            <v/>
          </cell>
          <cell r="D441" t="str">
            <v/>
          </cell>
          <cell r="E441">
            <v>4301595</v>
          </cell>
          <cell r="F441">
            <v>6328732</v>
          </cell>
          <cell r="G441">
            <v>-552322</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t="str">
            <v/>
          </cell>
          <cell r="AD441" t="str">
            <v/>
          </cell>
          <cell r="AE441" t="str">
            <v/>
          </cell>
          <cell r="AF441" t="str">
            <v/>
          </cell>
          <cell r="AG441" t="str">
            <v/>
          </cell>
          <cell r="AH441" t="str">
            <v/>
          </cell>
          <cell r="AI441" t="str">
            <v/>
          </cell>
          <cell r="AJ441" t="str">
            <v/>
          </cell>
          <cell r="AK441" t="str">
            <v/>
          </cell>
          <cell r="AL441" t="str">
            <v/>
          </cell>
          <cell r="AM441" t="str">
            <v/>
          </cell>
          <cell r="AN441" t="str">
            <v/>
          </cell>
          <cell r="AO441">
            <v>0</v>
          </cell>
          <cell r="AP441">
            <v>0</v>
          </cell>
          <cell r="AQ441">
            <v>0</v>
          </cell>
          <cell r="AR441">
            <v>0</v>
          </cell>
          <cell r="AS441">
            <v>26397385</v>
          </cell>
          <cell r="AT441">
            <v>6370006</v>
          </cell>
          <cell r="AU441">
            <v>-1900978</v>
          </cell>
          <cell r="AV441">
            <v>-15233977</v>
          </cell>
          <cell r="AW441">
            <v>7250217</v>
          </cell>
          <cell r="AX441">
            <v>-3352120</v>
          </cell>
          <cell r="AY441">
            <v>5509725</v>
          </cell>
          <cell r="AZ441">
            <v>9890136</v>
          </cell>
          <cell r="BA441" t="str">
            <v>INFOE</v>
          </cell>
        </row>
        <row r="442">
          <cell r="A442" t="str">
            <v>0520</v>
          </cell>
          <cell r="B442" t="str">
            <v>Impuesto Diferido Periodo</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v>0</v>
          </cell>
          <cell r="R442">
            <v>0</v>
          </cell>
          <cell r="S442">
            <v>0</v>
          </cell>
          <cell r="T442">
            <v>0</v>
          </cell>
          <cell r="U442">
            <v>0</v>
          </cell>
          <cell r="V442">
            <v>0</v>
          </cell>
          <cell r="W442">
            <v>0</v>
          </cell>
          <cell r="X442">
            <v>0</v>
          </cell>
          <cell r="Y442">
            <v>0</v>
          </cell>
          <cell r="Z442">
            <v>0</v>
          </cell>
          <cell r="AA442">
            <v>0</v>
          </cell>
          <cell r="AB442">
            <v>0</v>
          </cell>
          <cell r="AC442" t="str">
            <v/>
          </cell>
          <cell r="AD442" t="str">
            <v/>
          </cell>
          <cell r="AE442" t="str">
            <v/>
          </cell>
          <cell r="AF442" t="str">
            <v/>
          </cell>
          <cell r="AG442" t="str">
            <v/>
          </cell>
          <cell r="AH442" t="str">
            <v/>
          </cell>
          <cell r="AI442" t="str">
            <v/>
          </cell>
          <cell r="AJ442" t="str">
            <v/>
          </cell>
          <cell r="AK442" t="str">
            <v/>
          </cell>
          <cell r="AL442" t="str">
            <v/>
          </cell>
          <cell r="AM442" t="str">
            <v/>
          </cell>
          <cell r="AN442" t="str">
            <v/>
          </cell>
          <cell r="AO442">
            <v>0</v>
          </cell>
          <cell r="AP442">
            <v>0</v>
          </cell>
          <cell r="AQ442">
            <v>371151</v>
          </cell>
          <cell r="AR442">
            <v>0</v>
          </cell>
          <cell r="AS442">
            <v>0</v>
          </cell>
          <cell r="AT442">
            <v>-371151</v>
          </cell>
          <cell r="AU442">
            <v>0</v>
          </cell>
          <cell r="AV442">
            <v>0</v>
          </cell>
          <cell r="AW442">
            <v>0</v>
          </cell>
          <cell r="AX442">
            <v>0</v>
          </cell>
          <cell r="AY442">
            <v>0</v>
          </cell>
          <cell r="AZ442">
            <v>0</v>
          </cell>
          <cell r="BA442" t="str">
            <v>INVER</v>
          </cell>
        </row>
        <row r="443">
          <cell r="A443" t="str">
            <v>0520</v>
          </cell>
          <cell r="B443" t="str">
            <v>Impuesto Diferido Periodo</v>
          </cell>
          <cell r="C443" t="str">
            <v/>
          </cell>
          <cell r="D443" t="str">
            <v/>
          </cell>
          <cell r="E443">
            <v>4268262</v>
          </cell>
          <cell r="F443">
            <v>-49577</v>
          </cell>
          <cell r="G443">
            <v>-2726080</v>
          </cell>
          <cell r="H443">
            <v>0</v>
          </cell>
          <cell r="I443">
            <v>0</v>
          </cell>
          <cell r="J443">
            <v>0</v>
          </cell>
          <cell r="K443">
            <v>0</v>
          </cell>
          <cell r="L443">
            <v>0</v>
          </cell>
          <cell r="M443">
            <v>0</v>
          </cell>
          <cell r="N443">
            <v>0</v>
          </cell>
          <cell r="O443">
            <v>0</v>
          </cell>
          <cell r="P443">
            <v>0</v>
          </cell>
          <cell r="Q443">
            <v>13238000</v>
          </cell>
          <cell r="R443">
            <v>13238000</v>
          </cell>
          <cell r="S443">
            <v>-25440949</v>
          </cell>
          <cell r="T443">
            <v>5357151</v>
          </cell>
          <cell r="U443">
            <v>-10461227</v>
          </cell>
          <cell r="V443">
            <v>-7474</v>
          </cell>
          <cell r="W443">
            <v>-8737237</v>
          </cell>
          <cell r="X443">
            <v>5879809</v>
          </cell>
          <cell r="Y443">
            <v>-3306296</v>
          </cell>
          <cell r="Z443">
            <v>745445</v>
          </cell>
          <cell r="AA443">
            <v>1018891</v>
          </cell>
          <cell r="AB443">
            <v>34177880</v>
          </cell>
          <cell r="AC443">
            <v>-407000</v>
          </cell>
          <cell r="AD443">
            <v>-408000</v>
          </cell>
          <cell r="AE443">
            <v>-408000</v>
          </cell>
          <cell r="AF443">
            <v>-408000</v>
          </cell>
          <cell r="AG443">
            <v>-409000</v>
          </cell>
          <cell r="AH443">
            <v>-409000</v>
          </cell>
          <cell r="AI443">
            <v>-409000</v>
          </cell>
          <cell r="AJ443">
            <v>-410000</v>
          </cell>
          <cell r="AK443">
            <v>-410000</v>
          </cell>
          <cell r="AL443">
            <v>-411000</v>
          </cell>
          <cell r="AM443">
            <v>-411000</v>
          </cell>
          <cell r="AN443">
            <v>-411000</v>
          </cell>
          <cell r="AO443">
            <v>-9444792</v>
          </cell>
          <cell r="AP443">
            <v>5753615</v>
          </cell>
          <cell r="AQ443">
            <v>13725931</v>
          </cell>
          <cell r="AR443">
            <v>-713543</v>
          </cell>
          <cell r="AS443">
            <v>2990031</v>
          </cell>
          <cell r="AT443">
            <v>-2920674</v>
          </cell>
          <cell r="AU443">
            <v>1623421</v>
          </cell>
          <cell r="AV443">
            <v>-5706930</v>
          </cell>
          <cell r="AW443">
            <v>4391913</v>
          </cell>
          <cell r="AX443">
            <v>13795711</v>
          </cell>
          <cell r="AY443">
            <v>11723511</v>
          </cell>
          <cell r="AZ443">
            <v>12688702</v>
          </cell>
          <cell r="BA443" t="str">
            <v>ISTEL</v>
          </cell>
        </row>
        <row r="444">
          <cell r="A444" t="str">
            <v>0520</v>
          </cell>
          <cell r="B444" t="str">
            <v>Impuesto Diferido Periodo</v>
          </cell>
          <cell r="C444" t="str">
            <v/>
          </cell>
          <cell r="D444" t="str">
            <v/>
          </cell>
          <cell r="E444">
            <v>1540665</v>
          </cell>
          <cell r="F444">
            <v>1439056</v>
          </cell>
          <cell r="G444">
            <v>1998780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t="str">
            <v/>
          </cell>
          <cell r="AD444" t="str">
            <v/>
          </cell>
          <cell r="AE444" t="str">
            <v/>
          </cell>
          <cell r="AF444" t="str">
            <v/>
          </cell>
          <cell r="AG444" t="str">
            <v/>
          </cell>
          <cell r="AH444" t="str">
            <v/>
          </cell>
          <cell r="AI444" t="str">
            <v/>
          </cell>
          <cell r="AJ444" t="str">
            <v/>
          </cell>
          <cell r="AK444" t="str">
            <v/>
          </cell>
          <cell r="AL444" t="str">
            <v/>
          </cell>
          <cell r="AM444" t="str">
            <v/>
          </cell>
          <cell r="AN444" t="str">
            <v/>
          </cell>
          <cell r="AO444">
            <v>0</v>
          </cell>
          <cell r="AP444">
            <v>0</v>
          </cell>
          <cell r="AQ444">
            <v>0</v>
          </cell>
          <cell r="AR444">
            <v>0</v>
          </cell>
          <cell r="AS444">
            <v>20147897</v>
          </cell>
          <cell r="AT444">
            <v>17666496</v>
          </cell>
          <cell r="AU444">
            <v>-12517607</v>
          </cell>
          <cell r="AV444">
            <v>3272980</v>
          </cell>
          <cell r="AW444">
            <v>3754478</v>
          </cell>
          <cell r="AX444">
            <v>3750450</v>
          </cell>
          <cell r="AY444">
            <v>4838242</v>
          </cell>
          <cell r="AZ444">
            <v>14753994</v>
          </cell>
          <cell r="BA444" t="str">
            <v>PANAL</v>
          </cell>
        </row>
        <row r="445">
          <cell r="A445" t="str">
            <v>0520</v>
          </cell>
          <cell r="B445" t="str">
            <v>Impuesto Diferido Periodo</v>
          </cell>
          <cell r="C445" t="str">
            <v/>
          </cell>
          <cell r="D445" t="str">
            <v/>
          </cell>
          <cell r="E445">
            <v>12530632</v>
          </cell>
          <cell r="F445">
            <v>-14260762</v>
          </cell>
          <cell r="G445">
            <v>-2491253</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t="str">
            <v/>
          </cell>
          <cell r="AD445" t="str">
            <v/>
          </cell>
          <cell r="AE445" t="str">
            <v/>
          </cell>
          <cell r="AF445" t="str">
            <v/>
          </cell>
          <cell r="AG445" t="str">
            <v/>
          </cell>
          <cell r="AH445" t="str">
            <v/>
          </cell>
          <cell r="AI445" t="str">
            <v/>
          </cell>
          <cell r="AJ445" t="str">
            <v/>
          </cell>
          <cell r="AK445" t="str">
            <v/>
          </cell>
          <cell r="AL445" t="str">
            <v/>
          </cell>
          <cell r="AM445" t="str">
            <v/>
          </cell>
          <cell r="AN445" t="str">
            <v/>
          </cell>
          <cell r="AO445">
            <v>0</v>
          </cell>
          <cell r="AP445">
            <v>0</v>
          </cell>
          <cell r="AQ445">
            <v>0</v>
          </cell>
          <cell r="AR445">
            <v>0</v>
          </cell>
          <cell r="AS445">
            <v>0</v>
          </cell>
          <cell r="AT445">
            <v>0</v>
          </cell>
          <cell r="AU445">
            <v>0</v>
          </cell>
          <cell r="AV445">
            <v>0</v>
          </cell>
          <cell r="AW445">
            <v>919045</v>
          </cell>
          <cell r="AX445">
            <v>3165124</v>
          </cell>
          <cell r="AY445">
            <v>-4668900</v>
          </cell>
          <cell r="AZ445">
            <v>-1993991</v>
          </cell>
          <cell r="BA445" t="str">
            <v>SECOM</v>
          </cell>
        </row>
        <row r="446">
          <cell r="A446" t="str">
            <v>0520</v>
          </cell>
          <cell r="B446" t="str">
            <v>Impuesto Diferido Periodo</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v>0</v>
          </cell>
          <cell r="R446">
            <v>0</v>
          </cell>
          <cell r="S446">
            <v>20820929</v>
          </cell>
          <cell r="T446">
            <v>-20189151</v>
          </cell>
          <cell r="U446">
            <v>-6714228</v>
          </cell>
          <cell r="V446">
            <v>-6943537</v>
          </cell>
          <cell r="W446">
            <v>27308660</v>
          </cell>
          <cell r="X446">
            <v>37602</v>
          </cell>
          <cell r="Y446">
            <v>73006258</v>
          </cell>
          <cell r="Z446">
            <v>17549065</v>
          </cell>
          <cell r="AA446">
            <v>-31522979</v>
          </cell>
          <cell r="AB446">
            <v>6002457</v>
          </cell>
          <cell r="AC446" t="str">
            <v/>
          </cell>
          <cell r="AD446" t="str">
            <v/>
          </cell>
          <cell r="AE446" t="str">
            <v/>
          </cell>
          <cell r="AF446" t="str">
            <v/>
          </cell>
          <cell r="AG446" t="str">
            <v/>
          </cell>
          <cell r="AH446" t="str">
            <v/>
          </cell>
          <cell r="AI446" t="str">
            <v/>
          </cell>
          <cell r="AJ446" t="str">
            <v/>
          </cell>
          <cell r="AK446" t="str">
            <v/>
          </cell>
          <cell r="AL446" t="str">
            <v/>
          </cell>
          <cell r="AM446" t="str">
            <v/>
          </cell>
          <cell r="AN446" t="str">
            <v/>
          </cell>
          <cell r="AO446" t="str">
            <v/>
          </cell>
          <cell r="AP446" t="str">
            <v/>
          </cell>
          <cell r="AQ446" t="str">
            <v/>
          </cell>
          <cell r="AR446" t="str">
            <v/>
          </cell>
          <cell r="AS446" t="str">
            <v/>
          </cell>
          <cell r="AT446" t="str">
            <v/>
          </cell>
          <cell r="AU446" t="str">
            <v/>
          </cell>
          <cell r="AV446" t="str">
            <v/>
          </cell>
          <cell r="AW446" t="str">
            <v/>
          </cell>
          <cell r="AX446" t="str">
            <v/>
          </cell>
          <cell r="AY446" t="str">
            <v/>
          </cell>
          <cell r="AZ446" t="str">
            <v/>
          </cell>
          <cell r="BA446" t="str">
            <v>SEPUB</v>
          </cell>
        </row>
        <row r="447">
          <cell r="A447" t="str">
            <v>0520</v>
          </cell>
          <cell r="B447" t="str">
            <v>Impuesto Diferido Periodo</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v>-130225</v>
          </cell>
          <cell r="R447">
            <v>-9360234</v>
          </cell>
          <cell r="S447">
            <v>14113759</v>
          </cell>
          <cell r="T447">
            <v>10009488</v>
          </cell>
          <cell r="U447">
            <v>-9819741</v>
          </cell>
          <cell r="V447">
            <v>-5944511</v>
          </cell>
          <cell r="W447">
            <v>608294</v>
          </cell>
          <cell r="X447">
            <v>1044996</v>
          </cell>
          <cell r="Y447">
            <v>-576435</v>
          </cell>
          <cell r="Z447">
            <v>-3306276</v>
          </cell>
          <cell r="AA447">
            <v>266960</v>
          </cell>
          <cell r="AB447">
            <v>-10142204</v>
          </cell>
          <cell r="AC447" t="str">
            <v/>
          </cell>
          <cell r="AD447" t="str">
            <v/>
          </cell>
          <cell r="AE447" t="str">
            <v/>
          </cell>
          <cell r="AF447" t="str">
            <v/>
          </cell>
          <cell r="AG447" t="str">
            <v/>
          </cell>
          <cell r="AH447" t="str">
            <v/>
          </cell>
          <cell r="AI447" t="str">
            <v/>
          </cell>
          <cell r="AJ447" t="str">
            <v/>
          </cell>
          <cell r="AK447" t="str">
            <v/>
          </cell>
          <cell r="AL447" t="str">
            <v/>
          </cell>
          <cell r="AM447" t="str">
            <v/>
          </cell>
          <cell r="AN447" t="str">
            <v/>
          </cell>
          <cell r="AO447" t="str">
            <v/>
          </cell>
          <cell r="AP447" t="str">
            <v/>
          </cell>
          <cell r="AQ447" t="str">
            <v/>
          </cell>
          <cell r="AR447" t="str">
            <v/>
          </cell>
          <cell r="AS447" t="str">
            <v/>
          </cell>
          <cell r="AT447" t="str">
            <v/>
          </cell>
          <cell r="AU447" t="str">
            <v/>
          </cell>
          <cell r="AV447" t="str">
            <v/>
          </cell>
          <cell r="AW447" t="str">
            <v/>
          </cell>
          <cell r="AX447" t="str">
            <v/>
          </cell>
          <cell r="AY447" t="str">
            <v/>
          </cell>
          <cell r="AZ447" t="str">
            <v/>
          </cell>
          <cell r="BA447" t="str">
            <v>SERVS</v>
          </cell>
        </row>
        <row r="448">
          <cell r="A448" t="str">
            <v>0520</v>
          </cell>
          <cell r="B448" t="str">
            <v>Impuesto Diferido Periodo</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v>0</v>
          </cell>
          <cell r="R448">
            <v>0</v>
          </cell>
          <cell r="S448">
            <v>0</v>
          </cell>
          <cell r="T448">
            <v>0</v>
          </cell>
          <cell r="U448">
            <v>0</v>
          </cell>
          <cell r="V448">
            <v>0</v>
          </cell>
          <cell r="W448">
            <v>0</v>
          </cell>
          <cell r="X448">
            <v>0</v>
          </cell>
          <cell r="Y448">
            <v>0</v>
          </cell>
          <cell r="Z448">
            <v>0</v>
          </cell>
          <cell r="AA448">
            <v>0</v>
          </cell>
          <cell r="AB448">
            <v>0</v>
          </cell>
          <cell r="AC448">
            <v>24850000</v>
          </cell>
          <cell r="AD448">
            <v>24850000</v>
          </cell>
          <cell r="AE448">
            <v>24850000</v>
          </cell>
          <cell r="AF448">
            <v>24850000</v>
          </cell>
          <cell r="AG448">
            <v>24850000</v>
          </cell>
          <cell r="AH448">
            <v>24850000</v>
          </cell>
          <cell r="AI448">
            <v>24850000</v>
          </cell>
          <cell r="AJ448">
            <v>24850000</v>
          </cell>
          <cell r="AK448">
            <v>24850000</v>
          </cell>
          <cell r="AL448">
            <v>24850000</v>
          </cell>
          <cell r="AM448">
            <v>24850000</v>
          </cell>
          <cell r="AN448">
            <v>24850000</v>
          </cell>
          <cell r="AO448" t="str">
            <v/>
          </cell>
          <cell r="AP448" t="str">
            <v/>
          </cell>
          <cell r="AQ448" t="str">
            <v/>
          </cell>
          <cell r="AR448" t="str">
            <v/>
          </cell>
          <cell r="AS448" t="str">
            <v/>
          </cell>
          <cell r="AT448" t="str">
            <v/>
          </cell>
          <cell r="AU448" t="str">
            <v/>
          </cell>
          <cell r="AV448" t="str">
            <v/>
          </cell>
          <cell r="AW448" t="str">
            <v/>
          </cell>
          <cell r="AX448" t="str">
            <v/>
          </cell>
          <cell r="AY448" t="str">
            <v/>
          </cell>
          <cell r="AZ448" t="str">
            <v/>
          </cell>
          <cell r="BA448" t="str">
            <v>SONDA</v>
          </cell>
        </row>
        <row r="449">
          <cell r="A449" t="str">
            <v>0520</v>
          </cell>
          <cell r="B449" t="str">
            <v>Impuesto Diferido Periodo</v>
          </cell>
          <cell r="C449" t="str">
            <v/>
          </cell>
          <cell r="D449" t="str">
            <v/>
          </cell>
          <cell r="E449">
            <v>0</v>
          </cell>
          <cell r="F449">
            <v>488835999</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t="str">
            <v/>
          </cell>
          <cell r="AD449" t="str">
            <v/>
          </cell>
          <cell r="AE449" t="str">
            <v/>
          </cell>
          <cell r="AF449" t="str">
            <v/>
          </cell>
          <cell r="AG449" t="str">
            <v/>
          </cell>
          <cell r="AH449" t="str">
            <v/>
          </cell>
          <cell r="AI449" t="str">
            <v/>
          </cell>
          <cell r="AJ449" t="str">
            <v/>
          </cell>
          <cell r="AK449" t="str">
            <v/>
          </cell>
          <cell r="AL449" t="str">
            <v/>
          </cell>
          <cell r="AM449" t="str">
            <v/>
          </cell>
          <cell r="AN449" t="str">
            <v/>
          </cell>
          <cell r="AO449" t="str">
            <v/>
          </cell>
          <cell r="AP449" t="str">
            <v/>
          </cell>
          <cell r="AQ449" t="str">
            <v/>
          </cell>
          <cell r="AR449" t="str">
            <v/>
          </cell>
          <cell r="AS449" t="str">
            <v/>
          </cell>
          <cell r="AT449" t="str">
            <v/>
          </cell>
          <cell r="AU449" t="str">
            <v/>
          </cell>
          <cell r="AV449" t="str">
            <v/>
          </cell>
          <cell r="AW449" t="str">
            <v/>
          </cell>
          <cell r="AX449" t="str">
            <v/>
          </cell>
          <cell r="AY449" t="str">
            <v/>
          </cell>
          <cell r="AZ449" t="str">
            <v/>
          </cell>
          <cell r="BA449" t="str">
            <v>STARG</v>
          </cell>
        </row>
        <row r="450">
          <cell r="A450" t="str">
            <v>0520</v>
          </cell>
          <cell r="B450" t="str">
            <v>Impuesto Diferido Periodo</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t="str">
            <v/>
          </cell>
          <cell r="AP450" t="str">
            <v/>
          </cell>
          <cell r="AQ450" t="str">
            <v/>
          </cell>
          <cell r="AR450" t="str">
            <v/>
          </cell>
          <cell r="AS450" t="str">
            <v/>
          </cell>
          <cell r="AT450" t="str">
            <v/>
          </cell>
          <cell r="AU450" t="str">
            <v/>
          </cell>
          <cell r="AV450" t="str">
            <v/>
          </cell>
          <cell r="AW450" t="str">
            <v/>
          </cell>
          <cell r="AX450" t="str">
            <v/>
          </cell>
          <cell r="AY450" t="str">
            <v/>
          </cell>
          <cell r="AZ450" t="str">
            <v/>
          </cell>
          <cell r="BA450" t="str">
            <v>START</v>
          </cell>
        </row>
        <row r="451">
          <cell r="A451" t="str">
            <v>0520</v>
          </cell>
          <cell r="B451" t="str">
            <v>Impuesto Diferido Periodo</v>
          </cell>
          <cell r="C451" t="str">
            <v/>
          </cell>
          <cell r="D451" t="str">
            <v/>
          </cell>
          <cell r="E451">
            <v>90027736</v>
          </cell>
          <cell r="F451">
            <v>57401898</v>
          </cell>
          <cell r="G451">
            <v>32231936</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42806038.779613331</v>
          </cell>
          <cell r="AD451">
            <v>-10809707.464871749</v>
          </cell>
          <cell r="AE451">
            <v>-26689133.046262365</v>
          </cell>
          <cell r="AF451">
            <v>-28355986.620382108</v>
          </cell>
          <cell r="AG451">
            <v>-34869849.764313504</v>
          </cell>
          <cell r="AH451">
            <v>-33314244.44401519</v>
          </cell>
          <cell r="AI451">
            <v>-34157705.34173011</v>
          </cell>
          <cell r="AJ451">
            <v>-61166939.436100923</v>
          </cell>
          <cell r="AK451">
            <v>-52110887.494379491</v>
          </cell>
          <cell r="AL451">
            <v>-59443996.479581662</v>
          </cell>
          <cell r="AM451">
            <v>-29085685.870814394</v>
          </cell>
          <cell r="AN451">
            <v>-132431281.84626554</v>
          </cell>
          <cell r="AO451">
            <v>-7221250</v>
          </cell>
          <cell r="AP451">
            <v>-14226316</v>
          </cell>
          <cell r="AQ451">
            <v>-27020953</v>
          </cell>
          <cell r="AR451">
            <v>-48186436</v>
          </cell>
          <cell r="AS451">
            <v>47331809</v>
          </cell>
          <cell r="AT451">
            <v>-186412842</v>
          </cell>
          <cell r="AU451">
            <v>-49487829</v>
          </cell>
          <cell r="AV451">
            <v>-43117352</v>
          </cell>
          <cell r="AW451">
            <v>-57859232</v>
          </cell>
          <cell r="AX451">
            <v>-3436573</v>
          </cell>
          <cell r="AY451">
            <v>-32423951</v>
          </cell>
          <cell r="AZ451">
            <v>526634580</v>
          </cell>
          <cell r="BA451" t="str">
            <v>TDATA</v>
          </cell>
        </row>
        <row r="452">
          <cell r="A452" t="str">
            <v>0520</v>
          </cell>
          <cell r="B452" t="str">
            <v>Impuesto Diferido Periodo</v>
          </cell>
          <cell r="C452" t="str">
            <v/>
          </cell>
          <cell r="D452" t="str">
            <v/>
          </cell>
          <cell r="E452">
            <v>1029896</v>
          </cell>
          <cell r="F452">
            <v>860328</v>
          </cell>
          <cell r="G452">
            <v>808389</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t="str">
            <v/>
          </cell>
          <cell r="AD452" t="str">
            <v/>
          </cell>
          <cell r="AE452" t="str">
            <v/>
          </cell>
          <cell r="AF452" t="str">
            <v/>
          </cell>
          <cell r="AG452" t="str">
            <v/>
          </cell>
          <cell r="AH452" t="str">
            <v/>
          </cell>
          <cell r="AI452" t="str">
            <v/>
          </cell>
          <cell r="AJ452" t="str">
            <v/>
          </cell>
          <cell r="AK452" t="str">
            <v/>
          </cell>
          <cell r="AL452" t="str">
            <v/>
          </cell>
          <cell r="AM452" t="str">
            <v/>
          </cell>
          <cell r="AN452" t="str">
            <v/>
          </cell>
          <cell r="AO452">
            <v>0</v>
          </cell>
          <cell r="AP452">
            <v>0</v>
          </cell>
          <cell r="AQ452">
            <v>0</v>
          </cell>
          <cell r="AR452">
            <v>0</v>
          </cell>
          <cell r="AS452">
            <v>33881400</v>
          </cell>
          <cell r="AT452">
            <v>-1078306</v>
          </cell>
          <cell r="AU452">
            <v>2600638</v>
          </cell>
          <cell r="AV452">
            <v>4883922</v>
          </cell>
          <cell r="AW452">
            <v>1143370</v>
          </cell>
          <cell r="AX452">
            <v>3572637</v>
          </cell>
          <cell r="AY452">
            <v>4741126</v>
          </cell>
          <cell r="AZ452">
            <v>2215366</v>
          </cell>
          <cell r="BA452" t="str">
            <v>TDCTA</v>
          </cell>
        </row>
        <row r="453">
          <cell r="A453" t="str">
            <v>0520</v>
          </cell>
          <cell r="B453" t="str">
            <v>Impuesto Diferido Periodo</v>
          </cell>
          <cell r="C453" t="str">
            <v/>
          </cell>
          <cell r="D453" t="str">
            <v/>
          </cell>
          <cell r="E453">
            <v>2331132</v>
          </cell>
          <cell r="F453">
            <v>-65189442</v>
          </cell>
          <cell r="G453">
            <v>69299506</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t="str">
            <v/>
          </cell>
          <cell r="AD453" t="str">
            <v/>
          </cell>
          <cell r="AE453" t="str">
            <v/>
          </cell>
          <cell r="AF453" t="str">
            <v/>
          </cell>
          <cell r="AG453" t="str">
            <v/>
          </cell>
          <cell r="AH453" t="str">
            <v/>
          </cell>
          <cell r="AI453" t="str">
            <v/>
          </cell>
          <cell r="AJ453" t="str">
            <v/>
          </cell>
          <cell r="AK453" t="str">
            <v/>
          </cell>
          <cell r="AL453" t="str">
            <v/>
          </cell>
          <cell r="AM453" t="str">
            <v/>
          </cell>
          <cell r="AN453" t="str">
            <v/>
          </cell>
          <cell r="AO453">
            <v>0</v>
          </cell>
          <cell r="AP453">
            <v>0</v>
          </cell>
          <cell r="AQ453">
            <v>0</v>
          </cell>
          <cell r="AR453">
            <v>0</v>
          </cell>
          <cell r="AS453">
            <v>74321301</v>
          </cell>
          <cell r="AT453">
            <v>-53804316</v>
          </cell>
          <cell r="AU453">
            <v>1967095</v>
          </cell>
          <cell r="AV453">
            <v>2906257</v>
          </cell>
          <cell r="AW453">
            <v>2559271</v>
          </cell>
          <cell r="AX453">
            <v>250015</v>
          </cell>
          <cell r="AY453">
            <v>2207179</v>
          </cell>
          <cell r="AZ453">
            <v>12483294</v>
          </cell>
          <cell r="BA453" t="str">
            <v>TECNO</v>
          </cell>
        </row>
        <row r="454">
          <cell r="A454" t="str">
            <v>0520</v>
          </cell>
          <cell r="B454" t="str">
            <v>Impuesto Diferido Periodo</v>
          </cell>
          <cell r="C454" t="str">
            <v/>
          </cell>
          <cell r="D454" t="str">
            <v/>
          </cell>
          <cell r="E454">
            <v>12015457</v>
          </cell>
          <cell r="F454">
            <v>-15279487</v>
          </cell>
          <cell r="G454">
            <v>-669013</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t="str">
            <v/>
          </cell>
          <cell r="AD454" t="str">
            <v/>
          </cell>
          <cell r="AE454" t="str">
            <v/>
          </cell>
          <cell r="AF454" t="str">
            <v/>
          </cell>
          <cell r="AG454" t="str">
            <v/>
          </cell>
          <cell r="AH454" t="str">
            <v/>
          </cell>
          <cell r="AI454" t="str">
            <v/>
          </cell>
          <cell r="AJ454" t="str">
            <v/>
          </cell>
          <cell r="AK454" t="str">
            <v/>
          </cell>
          <cell r="AL454" t="str">
            <v/>
          </cell>
          <cell r="AM454" t="str">
            <v/>
          </cell>
          <cell r="AN454" t="str">
            <v/>
          </cell>
          <cell r="AO454">
            <v>0</v>
          </cell>
          <cell r="AP454">
            <v>0</v>
          </cell>
          <cell r="AQ454">
            <v>0</v>
          </cell>
          <cell r="AR454">
            <v>0</v>
          </cell>
          <cell r="AS454">
            <v>0</v>
          </cell>
          <cell r="AT454">
            <v>6078033</v>
          </cell>
          <cell r="AU454">
            <v>2184557</v>
          </cell>
          <cell r="AV454">
            <v>3424004</v>
          </cell>
          <cell r="AW454">
            <v>-1835113</v>
          </cell>
          <cell r="AX454">
            <v>-3131482</v>
          </cell>
          <cell r="AY454">
            <v>504883</v>
          </cell>
          <cell r="AZ454">
            <v>3520551</v>
          </cell>
          <cell r="BA454" t="str">
            <v>TECOM</v>
          </cell>
        </row>
        <row r="455">
          <cell r="A455" t="str">
            <v>0520</v>
          </cell>
          <cell r="B455" t="str">
            <v>Impuesto Diferido Periodo</v>
          </cell>
          <cell r="C455" t="str">
            <v/>
          </cell>
          <cell r="D455" t="str">
            <v/>
          </cell>
          <cell r="E455">
            <v>0</v>
          </cell>
          <cell r="F455">
            <v>41580818</v>
          </cell>
          <cell r="G455">
            <v>9757794</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t="str">
            <v/>
          </cell>
          <cell r="AD455" t="str">
            <v/>
          </cell>
          <cell r="AE455" t="str">
            <v/>
          </cell>
          <cell r="AF455" t="str">
            <v/>
          </cell>
          <cell r="AG455" t="str">
            <v/>
          </cell>
          <cell r="AH455" t="str">
            <v/>
          </cell>
          <cell r="AI455" t="str">
            <v/>
          </cell>
          <cell r="AJ455" t="str">
            <v/>
          </cell>
          <cell r="AK455" t="str">
            <v/>
          </cell>
          <cell r="AL455" t="str">
            <v/>
          </cell>
          <cell r="AM455" t="str">
            <v/>
          </cell>
          <cell r="AN455" t="str">
            <v/>
          </cell>
          <cell r="AO455" t="str">
            <v/>
          </cell>
          <cell r="AP455" t="str">
            <v/>
          </cell>
          <cell r="AQ455" t="str">
            <v/>
          </cell>
          <cell r="AR455" t="str">
            <v/>
          </cell>
          <cell r="AS455" t="str">
            <v/>
          </cell>
          <cell r="AT455" t="str">
            <v/>
          </cell>
          <cell r="AU455" t="str">
            <v/>
          </cell>
          <cell r="AV455" t="str">
            <v/>
          </cell>
          <cell r="AW455" t="str">
            <v/>
          </cell>
          <cell r="AX455" t="str">
            <v/>
          </cell>
          <cell r="AY455" t="str">
            <v/>
          </cell>
          <cell r="AZ455" t="str">
            <v/>
          </cell>
          <cell r="BA455" t="str">
            <v>TELEM</v>
          </cell>
        </row>
        <row r="456">
          <cell r="A456" t="str">
            <v>0520</v>
          </cell>
          <cell r="B456" t="str">
            <v>Impuesto Diferido Periodo</v>
          </cell>
          <cell r="C456" t="str">
            <v/>
          </cell>
          <cell r="D456" t="str">
            <v/>
          </cell>
          <cell r="E456">
            <v>-115828704</v>
          </cell>
          <cell r="F456">
            <v>-281977080</v>
          </cell>
          <cell r="G456">
            <v>-178826984</v>
          </cell>
          <cell r="H456">
            <v>0</v>
          </cell>
          <cell r="I456">
            <v>0</v>
          </cell>
          <cell r="J456">
            <v>0</v>
          </cell>
          <cell r="K456">
            <v>0</v>
          </cell>
          <cell r="L456">
            <v>0</v>
          </cell>
          <cell r="M456">
            <v>0</v>
          </cell>
          <cell r="N456">
            <v>0</v>
          </cell>
          <cell r="O456">
            <v>0</v>
          </cell>
          <cell r="P456">
            <v>0</v>
          </cell>
          <cell r="Q456">
            <v>-15491775</v>
          </cell>
          <cell r="R456">
            <v>-154760025</v>
          </cell>
          <cell r="S456">
            <v>123964257</v>
          </cell>
          <cell r="T456">
            <v>155086044</v>
          </cell>
          <cell r="U456">
            <v>175926796</v>
          </cell>
          <cell r="V456">
            <v>-563967094</v>
          </cell>
          <cell r="W456">
            <v>-806256750</v>
          </cell>
          <cell r="X456">
            <v>565164570</v>
          </cell>
          <cell r="Y456">
            <v>-268930993</v>
          </cell>
          <cell r="Z456">
            <v>113867678</v>
          </cell>
          <cell r="AA456">
            <v>188842889</v>
          </cell>
          <cell r="AB456">
            <v>190271564</v>
          </cell>
          <cell r="AC456" t="str">
            <v/>
          </cell>
          <cell r="AD456" t="str">
            <v/>
          </cell>
          <cell r="AE456" t="str">
            <v/>
          </cell>
          <cell r="AF456" t="str">
            <v/>
          </cell>
          <cell r="AG456" t="str">
            <v/>
          </cell>
          <cell r="AH456" t="str">
            <v/>
          </cell>
          <cell r="AI456" t="str">
            <v/>
          </cell>
          <cell r="AJ456" t="str">
            <v/>
          </cell>
          <cell r="AK456" t="str">
            <v/>
          </cell>
          <cell r="AL456" t="str">
            <v/>
          </cell>
          <cell r="AM456" t="str">
            <v/>
          </cell>
          <cell r="AN456" t="str">
            <v/>
          </cell>
          <cell r="AO456">
            <v>28012355</v>
          </cell>
          <cell r="AP456">
            <v>-127171546</v>
          </cell>
          <cell r="AQ456">
            <v>-75639397</v>
          </cell>
          <cell r="AR456">
            <v>-145317890</v>
          </cell>
          <cell r="AS456">
            <v>-7169845</v>
          </cell>
          <cell r="AT456">
            <v>160154383</v>
          </cell>
          <cell r="AU456">
            <v>-207672033</v>
          </cell>
          <cell r="AV456">
            <v>41000671</v>
          </cell>
          <cell r="AW456">
            <v>25943193</v>
          </cell>
          <cell r="AX456">
            <v>-121311765</v>
          </cell>
          <cell r="AY456">
            <v>38060317</v>
          </cell>
          <cell r="AZ456">
            <v>-697846038</v>
          </cell>
          <cell r="BA456" t="str">
            <v>TEMPR</v>
          </cell>
        </row>
        <row r="457">
          <cell r="A457" t="str">
            <v>0525</v>
          </cell>
          <cell r="B457" t="str">
            <v>Impuesto Diferido Saldos Iniciales</v>
          </cell>
          <cell r="C457" t="str">
            <v/>
          </cell>
          <cell r="D457" t="str">
            <v/>
          </cell>
          <cell r="E457">
            <v>-1825660</v>
          </cell>
          <cell r="F457">
            <v>-1821998</v>
          </cell>
          <cell r="G457">
            <v>-1823829</v>
          </cell>
          <cell r="H457">
            <v>0</v>
          </cell>
          <cell r="I457">
            <v>0</v>
          </cell>
          <cell r="J457">
            <v>0</v>
          </cell>
          <cell r="K457">
            <v>0</v>
          </cell>
          <cell r="L457">
            <v>0</v>
          </cell>
          <cell r="M457">
            <v>0</v>
          </cell>
          <cell r="N457">
            <v>0</v>
          </cell>
          <cell r="O457">
            <v>0</v>
          </cell>
          <cell r="P457">
            <v>0</v>
          </cell>
          <cell r="Q457">
            <v>0</v>
          </cell>
          <cell r="R457">
            <v>0</v>
          </cell>
          <cell r="S457">
            <v>-360176</v>
          </cell>
          <cell r="T457">
            <v>-52266</v>
          </cell>
          <cell r="U457">
            <v>30139</v>
          </cell>
          <cell r="V457">
            <v>-1236945</v>
          </cell>
          <cell r="W457">
            <v>-1589294</v>
          </cell>
          <cell r="X457">
            <v>-345950</v>
          </cell>
          <cell r="Y457">
            <v>-456974</v>
          </cell>
          <cell r="Z457">
            <v>-473859</v>
          </cell>
          <cell r="AA457">
            <v>-479487</v>
          </cell>
          <cell r="AB457">
            <v>-2827932</v>
          </cell>
          <cell r="AC457" t="str">
            <v/>
          </cell>
          <cell r="AD457" t="str">
            <v/>
          </cell>
          <cell r="AE457" t="str">
            <v/>
          </cell>
          <cell r="AF457" t="str">
            <v/>
          </cell>
          <cell r="AG457" t="str">
            <v/>
          </cell>
          <cell r="AH457" t="str">
            <v/>
          </cell>
          <cell r="AI457" t="str">
            <v/>
          </cell>
          <cell r="AJ457" t="str">
            <v/>
          </cell>
          <cell r="AK457" t="str">
            <v/>
          </cell>
          <cell r="AL457" t="str">
            <v/>
          </cell>
          <cell r="AM457" t="str">
            <v/>
          </cell>
          <cell r="AN457" t="str">
            <v/>
          </cell>
          <cell r="AO457">
            <v>-650333</v>
          </cell>
          <cell r="AP457">
            <v>40362188</v>
          </cell>
          <cell r="AQ457">
            <v>30696298</v>
          </cell>
          <cell r="AR457">
            <v>-1169414</v>
          </cell>
          <cell r="AS457">
            <v>-77085414</v>
          </cell>
          <cell r="AT457">
            <v>-7208125</v>
          </cell>
          <cell r="AU457">
            <v>10771683</v>
          </cell>
          <cell r="AV457">
            <v>-14360340</v>
          </cell>
          <cell r="AW457">
            <v>-1084139</v>
          </cell>
          <cell r="AX457">
            <v>-24182611</v>
          </cell>
          <cell r="AY457">
            <v>-12536435</v>
          </cell>
          <cell r="AZ457">
            <v>-13423827</v>
          </cell>
          <cell r="BA457" t="str">
            <v>COMUN</v>
          </cell>
        </row>
        <row r="458">
          <cell r="A458" t="str">
            <v>0525</v>
          </cell>
          <cell r="B458" t="str">
            <v>Impuesto Diferido Saldos Iniciales</v>
          </cell>
          <cell r="C458" t="str">
            <v/>
          </cell>
          <cell r="D458" t="str">
            <v/>
          </cell>
          <cell r="E458">
            <v>-939256748</v>
          </cell>
          <cell r="F458">
            <v>-1109877652</v>
          </cell>
          <cell r="G458">
            <v>-1021001728</v>
          </cell>
          <cell r="H458">
            <v>0</v>
          </cell>
          <cell r="I458">
            <v>0</v>
          </cell>
          <cell r="J458">
            <v>0</v>
          </cell>
          <cell r="K458">
            <v>0</v>
          </cell>
          <cell r="L458">
            <v>0</v>
          </cell>
          <cell r="M458">
            <v>0</v>
          </cell>
          <cell r="N458">
            <v>0</v>
          </cell>
          <cell r="O458">
            <v>0</v>
          </cell>
          <cell r="P458">
            <v>0</v>
          </cell>
          <cell r="Q458">
            <v>-119757400</v>
          </cell>
          <cell r="R458">
            <v>-2141866858</v>
          </cell>
          <cell r="S458">
            <v>-476173277</v>
          </cell>
          <cell r="T458">
            <v>2157620524</v>
          </cell>
          <cell r="U458">
            <v>-2997593612</v>
          </cell>
          <cell r="V458">
            <v>7671788197</v>
          </cell>
          <cell r="W458">
            <v>-385573834</v>
          </cell>
          <cell r="X458">
            <v>5322994607</v>
          </cell>
          <cell r="Y458">
            <v>-5576638945</v>
          </cell>
          <cell r="Z458">
            <v>-424988655</v>
          </cell>
          <cell r="AA458">
            <v>-435270784</v>
          </cell>
          <cell r="AB458">
            <v>-13386910877</v>
          </cell>
          <cell r="AC458" t="str">
            <v/>
          </cell>
          <cell r="AD458" t="str">
            <v/>
          </cell>
          <cell r="AE458" t="str">
            <v/>
          </cell>
          <cell r="AF458" t="str">
            <v/>
          </cell>
          <cell r="AG458" t="str">
            <v/>
          </cell>
          <cell r="AH458" t="str">
            <v/>
          </cell>
          <cell r="AI458" t="str">
            <v/>
          </cell>
          <cell r="AJ458" t="str">
            <v/>
          </cell>
          <cell r="AK458" t="str">
            <v/>
          </cell>
          <cell r="AL458" t="str">
            <v/>
          </cell>
          <cell r="AM458" t="str">
            <v/>
          </cell>
          <cell r="AN458" t="str">
            <v/>
          </cell>
          <cell r="AO458">
            <v>-906630571</v>
          </cell>
          <cell r="AP458">
            <v>-93775968</v>
          </cell>
          <cell r="AQ458">
            <v>-492108791</v>
          </cell>
          <cell r="AR458">
            <v>-515492846</v>
          </cell>
          <cell r="AS458">
            <v>-477122466</v>
          </cell>
          <cell r="AT458">
            <v>-271482672</v>
          </cell>
          <cell r="AU458">
            <v>-507531051</v>
          </cell>
          <cell r="AV458">
            <v>-1004136775</v>
          </cell>
          <cell r="AW458">
            <v>-54080753</v>
          </cell>
          <cell r="AX458">
            <v>-542293450</v>
          </cell>
          <cell r="AY458">
            <v>259831696</v>
          </cell>
          <cell r="AZ458">
            <v>18739100034</v>
          </cell>
          <cell r="BA458" t="str">
            <v>CTCSA</v>
          </cell>
        </row>
        <row r="459">
          <cell r="A459" t="str">
            <v>0525</v>
          </cell>
          <cell r="B459" t="str">
            <v>Impuesto Diferido Saldos Iniciales</v>
          </cell>
          <cell r="C459" t="str">
            <v/>
          </cell>
          <cell r="D459" t="str">
            <v/>
          </cell>
          <cell r="E459">
            <v>-31594063</v>
          </cell>
          <cell r="F459">
            <v>-31530684</v>
          </cell>
          <cell r="G459">
            <v>-31562373</v>
          </cell>
          <cell r="H459">
            <v>0</v>
          </cell>
          <cell r="I459">
            <v>0</v>
          </cell>
          <cell r="J459">
            <v>0</v>
          </cell>
          <cell r="K459">
            <v>0</v>
          </cell>
          <cell r="L459">
            <v>0</v>
          </cell>
          <cell r="M459">
            <v>0</v>
          </cell>
          <cell r="N459">
            <v>0</v>
          </cell>
          <cell r="O459">
            <v>0</v>
          </cell>
          <cell r="P459">
            <v>0</v>
          </cell>
          <cell r="Q459">
            <v>-33441083</v>
          </cell>
          <cell r="R459">
            <v>-28911717</v>
          </cell>
          <cell r="S459">
            <v>1970621</v>
          </cell>
          <cell r="T459">
            <v>-160727303</v>
          </cell>
          <cell r="U459">
            <v>-16680077</v>
          </cell>
          <cell r="V459">
            <v>533151132</v>
          </cell>
          <cell r="W459">
            <v>92718645</v>
          </cell>
          <cell r="X459">
            <v>55440031</v>
          </cell>
          <cell r="Y459">
            <v>264252387</v>
          </cell>
          <cell r="Z459">
            <v>76168040</v>
          </cell>
          <cell r="AA459">
            <v>77333627</v>
          </cell>
          <cell r="AB459">
            <v>20191447</v>
          </cell>
          <cell r="AC459" t="str">
            <v/>
          </cell>
          <cell r="AD459" t="str">
            <v/>
          </cell>
          <cell r="AE459" t="str">
            <v/>
          </cell>
          <cell r="AF459" t="str">
            <v/>
          </cell>
          <cell r="AG459" t="str">
            <v/>
          </cell>
          <cell r="AH459" t="str">
            <v/>
          </cell>
          <cell r="AI459" t="str">
            <v/>
          </cell>
          <cell r="AJ459" t="str">
            <v/>
          </cell>
          <cell r="AK459" t="str">
            <v/>
          </cell>
          <cell r="AL459" t="str">
            <v/>
          </cell>
          <cell r="AM459" t="str">
            <v/>
          </cell>
          <cell r="AN459" t="str">
            <v/>
          </cell>
          <cell r="AO459">
            <v>65308277</v>
          </cell>
          <cell r="AP459">
            <v>65143458</v>
          </cell>
          <cell r="AQ459">
            <v>65473095</v>
          </cell>
          <cell r="AR459">
            <v>64758882</v>
          </cell>
          <cell r="AS459">
            <v>64484184</v>
          </cell>
          <cell r="AT459">
            <v>7439050</v>
          </cell>
          <cell r="AU459">
            <v>-27882011</v>
          </cell>
          <cell r="AV459">
            <v>-27241319</v>
          </cell>
          <cell r="AW459">
            <v>-29584072</v>
          </cell>
          <cell r="AX459">
            <v>-29747519</v>
          </cell>
          <cell r="AY459">
            <v>-28630625</v>
          </cell>
          <cell r="AZ459">
            <v>-28085799</v>
          </cell>
          <cell r="BA459" t="str">
            <v>CTCTR</v>
          </cell>
        </row>
        <row r="460">
          <cell r="A460" t="str">
            <v>0525</v>
          </cell>
          <cell r="B460" t="str">
            <v>Impuesto Diferido Saldos Iniciales</v>
          </cell>
          <cell r="C460" t="str">
            <v/>
          </cell>
          <cell r="D460" t="str">
            <v/>
          </cell>
          <cell r="E460">
            <v>471397549</v>
          </cell>
          <cell r="F460">
            <v>21684883</v>
          </cell>
          <cell r="G460">
            <v>244193792</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t="str">
            <v/>
          </cell>
          <cell r="AD460" t="str">
            <v/>
          </cell>
          <cell r="AE460" t="str">
            <v/>
          </cell>
          <cell r="AF460" t="str">
            <v/>
          </cell>
          <cell r="AG460" t="str">
            <v/>
          </cell>
          <cell r="AH460" t="str">
            <v/>
          </cell>
          <cell r="AI460" t="str">
            <v/>
          </cell>
          <cell r="AJ460" t="str">
            <v/>
          </cell>
          <cell r="AK460" t="str">
            <v/>
          </cell>
          <cell r="AL460" t="str">
            <v/>
          </cell>
          <cell r="AM460" t="str">
            <v/>
          </cell>
          <cell r="AN460" t="str">
            <v/>
          </cell>
          <cell r="AO460">
            <v>-11680100</v>
          </cell>
          <cell r="AP460">
            <v>-9728012</v>
          </cell>
          <cell r="AQ460">
            <v>114865379</v>
          </cell>
          <cell r="AR460">
            <v>107887063</v>
          </cell>
          <cell r="AS460">
            <v>245192919</v>
          </cell>
          <cell r="AT460">
            <v>-436796974</v>
          </cell>
          <cell r="AU460">
            <v>350219359</v>
          </cell>
          <cell r="AV460">
            <v>189782544</v>
          </cell>
          <cell r="AW460">
            <v>-138766813</v>
          </cell>
          <cell r="AX460">
            <v>370309691</v>
          </cell>
          <cell r="AY460">
            <v>61648453</v>
          </cell>
          <cell r="AZ460">
            <v>707047473</v>
          </cell>
          <cell r="BA460" t="str">
            <v>EMPRE</v>
          </cell>
        </row>
        <row r="461">
          <cell r="A461" t="str">
            <v>0525</v>
          </cell>
          <cell r="B461" t="str">
            <v>Impuesto Diferido Saldos Iniciales</v>
          </cell>
          <cell r="C461" t="str">
            <v/>
          </cell>
          <cell r="D461" t="str">
            <v/>
          </cell>
          <cell r="E461">
            <v>-48420974</v>
          </cell>
          <cell r="F461">
            <v>-48323841</v>
          </cell>
          <cell r="G461">
            <v>-99429863</v>
          </cell>
          <cell r="H461">
            <v>0</v>
          </cell>
          <cell r="I461">
            <v>0</v>
          </cell>
          <cell r="J461">
            <v>0</v>
          </cell>
          <cell r="K461">
            <v>0</v>
          </cell>
          <cell r="L461">
            <v>0</v>
          </cell>
          <cell r="M461">
            <v>0</v>
          </cell>
          <cell r="N461">
            <v>0</v>
          </cell>
          <cell r="O461">
            <v>0</v>
          </cell>
          <cell r="P461">
            <v>0</v>
          </cell>
          <cell r="Q461">
            <v>-1168000</v>
          </cell>
          <cell r="R461">
            <v>-1168000</v>
          </cell>
          <cell r="S461">
            <v>-91047819</v>
          </cell>
          <cell r="T461">
            <v>-21197458</v>
          </cell>
          <cell r="U461">
            <v>-24738765</v>
          </cell>
          <cell r="V461">
            <v>-124397601</v>
          </cell>
          <cell r="W461">
            <v>-41472545</v>
          </cell>
          <cell r="X461">
            <v>-43966991</v>
          </cell>
          <cell r="Y461">
            <v>713600</v>
          </cell>
          <cell r="Z461">
            <v>-41184037</v>
          </cell>
          <cell r="AA461">
            <v>-41677655</v>
          </cell>
          <cell r="AB461">
            <v>-41184038</v>
          </cell>
          <cell r="AC461" t="str">
            <v/>
          </cell>
          <cell r="AD461" t="str">
            <v/>
          </cell>
          <cell r="AE461" t="str">
            <v/>
          </cell>
          <cell r="AF461" t="str">
            <v/>
          </cell>
          <cell r="AG461" t="str">
            <v/>
          </cell>
          <cell r="AH461" t="str">
            <v/>
          </cell>
          <cell r="AI461" t="str">
            <v/>
          </cell>
          <cell r="AJ461" t="str">
            <v/>
          </cell>
          <cell r="AK461" t="str">
            <v/>
          </cell>
          <cell r="AL461" t="str">
            <v/>
          </cell>
          <cell r="AM461" t="str">
            <v/>
          </cell>
          <cell r="AN461" t="str">
            <v/>
          </cell>
          <cell r="AO461">
            <v>-43348103</v>
          </cell>
          <cell r="AP461">
            <v>-69907480</v>
          </cell>
          <cell r="AQ461">
            <v>-51606031</v>
          </cell>
          <cell r="AR461">
            <v>-52305388</v>
          </cell>
          <cell r="AS461">
            <v>-52726747</v>
          </cell>
          <cell r="AT461">
            <v>-52895292</v>
          </cell>
          <cell r="AU461">
            <v>-64239098</v>
          </cell>
          <cell r="AV461">
            <v>-51328515</v>
          </cell>
          <cell r="AW461">
            <v>-54998439</v>
          </cell>
          <cell r="AX461">
            <v>-37827334</v>
          </cell>
          <cell r="AY461">
            <v>-53525158</v>
          </cell>
          <cell r="AZ461">
            <v>-52683283</v>
          </cell>
          <cell r="BA461" t="str">
            <v>EQYS</v>
          </cell>
        </row>
        <row r="462">
          <cell r="A462" t="str">
            <v>0525</v>
          </cell>
          <cell r="B462" t="str">
            <v>Impuesto Diferido Saldos Iniciales</v>
          </cell>
          <cell r="C462" t="str">
            <v/>
          </cell>
          <cell r="D462" t="str">
            <v/>
          </cell>
          <cell r="E462">
            <v>11183120</v>
          </cell>
          <cell r="F462">
            <v>11183121</v>
          </cell>
          <cell r="G462">
            <v>11183120</v>
          </cell>
          <cell r="H462">
            <v>0</v>
          </cell>
          <cell r="I462">
            <v>0</v>
          </cell>
          <cell r="J462">
            <v>0</v>
          </cell>
          <cell r="K462">
            <v>0</v>
          </cell>
          <cell r="L462">
            <v>0</v>
          </cell>
          <cell r="M462">
            <v>0</v>
          </cell>
          <cell r="N462">
            <v>0</v>
          </cell>
          <cell r="O462">
            <v>0</v>
          </cell>
          <cell r="P462">
            <v>0</v>
          </cell>
          <cell r="Q462">
            <v>0</v>
          </cell>
          <cell r="R462">
            <v>0</v>
          </cell>
          <cell r="S462">
            <v>-10537829</v>
          </cell>
          <cell r="T462">
            <v>-3582469</v>
          </cell>
          <cell r="U462">
            <v>-3652383</v>
          </cell>
          <cell r="V462">
            <v>-3591313</v>
          </cell>
          <cell r="W462">
            <v>21476322</v>
          </cell>
          <cell r="X462">
            <v>14378719</v>
          </cell>
          <cell r="Y462">
            <v>-3542716</v>
          </cell>
          <cell r="Z462">
            <v>-3542155</v>
          </cell>
          <cell r="AA462">
            <v>42852</v>
          </cell>
          <cell r="AB462">
            <v>-7252716</v>
          </cell>
          <cell r="AC462" t="str">
            <v/>
          </cell>
          <cell r="AD462" t="str">
            <v/>
          </cell>
          <cell r="AE462" t="str">
            <v/>
          </cell>
          <cell r="AF462" t="str">
            <v/>
          </cell>
          <cell r="AG462" t="str">
            <v/>
          </cell>
          <cell r="AH462" t="str">
            <v/>
          </cell>
          <cell r="AI462" t="str">
            <v/>
          </cell>
          <cell r="AJ462" t="str">
            <v/>
          </cell>
          <cell r="AK462" t="str">
            <v/>
          </cell>
          <cell r="AL462" t="str">
            <v/>
          </cell>
          <cell r="AM462" t="str">
            <v/>
          </cell>
          <cell r="AN462" t="str">
            <v/>
          </cell>
          <cell r="AO462">
            <v>-3644282</v>
          </cell>
          <cell r="AP462">
            <v>48092302</v>
          </cell>
          <cell r="AQ462">
            <v>0</v>
          </cell>
          <cell r="AR462">
            <v>0</v>
          </cell>
          <cell r="AS462">
            <v>0</v>
          </cell>
          <cell r="AT462">
            <v>0</v>
          </cell>
          <cell r="AU462">
            <v>15022102</v>
          </cell>
          <cell r="AV462">
            <v>65095776</v>
          </cell>
          <cell r="AW462">
            <v>10014734</v>
          </cell>
          <cell r="AX462">
            <v>10014735</v>
          </cell>
          <cell r="AY462">
            <v>10014735</v>
          </cell>
          <cell r="AZ462">
            <v>10014735</v>
          </cell>
          <cell r="BA462" t="str">
            <v>GB120</v>
          </cell>
        </row>
        <row r="463">
          <cell r="A463" t="str">
            <v>0525</v>
          </cell>
          <cell r="B463" t="str">
            <v>Impuesto Diferido Saldos Iniciales</v>
          </cell>
          <cell r="C463" t="str">
            <v/>
          </cell>
          <cell r="D463" t="str">
            <v/>
          </cell>
          <cell r="E463">
            <v>39622</v>
          </cell>
          <cell r="F463">
            <v>39603</v>
          </cell>
          <cell r="G463">
            <v>39613</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t="str">
            <v/>
          </cell>
          <cell r="AD463" t="str">
            <v/>
          </cell>
          <cell r="AE463" t="str">
            <v/>
          </cell>
          <cell r="AF463" t="str">
            <v/>
          </cell>
          <cell r="AG463" t="str">
            <v/>
          </cell>
          <cell r="AH463" t="str">
            <v/>
          </cell>
          <cell r="AI463" t="str">
            <v/>
          </cell>
          <cell r="AJ463" t="str">
            <v/>
          </cell>
          <cell r="AK463" t="str">
            <v/>
          </cell>
          <cell r="AL463" t="str">
            <v/>
          </cell>
          <cell r="AM463" t="str">
            <v/>
          </cell>
          <cell r="AN463" t="str">
            <v/>
          </cell>
          <cell r="AO463">
            <v>0</v>
          </cell>
          <cell r="AP463">
            <v>0</v>
          </cell>
          <cell r="AQ463">
            <v>0</v>
          </cell>
          <cell r="AR463">
            <v>0</v>
          </cell>
          <cell r="AS463">
            <v>569265</v>
          </cell>
          <cell r="AT463">
            <v>30810</v>
          </cell>
          <cell r="AU463">
            <v>-180550</v>
          </cell>
          <cell r="AV463">
            <v>-8024757</v>
          </cell>
          <cell r="AW463">
            <v>42255</v>
          </cell>
          <cell r="AX463">
            <v>41835</v>
          </cell>
          <cell r="AY463">
            <v>39001</v>
          </cell>
          <cell r="AZ463">
            <v>37833</v>
          </cell>
          <cell r="BA463" t="str">
            <v>INFOE</v>
          </cell>
        </row>
        <row r="464">
          <cell r="A464" t="str">
            <v>0525</v>
          </cell>
          <cell r="B464" t="str">
            <v>Impuesto Diferido Saldos Iniciales</v>
          </cell>
          <cell r="C464" t="str">
            <v/>
          </cell>
          <cell r="D464" t="str">
            <v/>
          </cell>
          <cell r="E464">
            <v>-5175282</v>
          </cell>
          <cell r="F464">
            <v>34046</v>
          </cell>
          <cell r="G464">
            <v>-5905249</v>
          </cell>
          <cell r="H464">
            <v>0</v>
          </cell>
          <cell r="I464">
            <v>0</v>
          </cell>
          <cell r="J464">
            <v>0</v>
          </cell>
          <cell r="K464">
            <v>0</v>
          </cell>
          <cell r="L464">
            <v>0</v>
          </cell>
          <cell r="M464">
            <v>0</v>
          </cell>
          <cell r="N464">
            <v>0</v>
          </cell>
          <cell r="O464">
            <v>0</v>
          </cell>
          <cell r="P464">
            <v>0</v>
          </cell>
          <cell r="Q464">
            <v>1037000</v>
          </cell>
          <cell r="R464">
            <v>1037000</v>
          </cell>
          <cell r="S464">
            <v>5085975</v>
          </cell>
          <cell r="T464">
            <v>-555348</v>
          </cell>
          <cell r="U464">
            <v>2079880</v>
          </cell>
          <cell r="V464">
            <v>1960066</v>
          </cell>
          <cell r="W464">
            <v>2281470</v>
          </cell>
          <cell r="X464">
            <v>1860894</v>
          </cell>
          <cell r="Y464">
            <v>1896686</v>
          </cell>
          <cell r="Z464">
            <v>1961114</v>
          </cell>
          <cell r="AA464">
            <v>1982588</v>
          </cell>
          <cell r="AB464">
            <v>3479832</v>
          </cell>
          <cell r="AC464" t="str">
            <v/>
          </cell>
          <cell r="AD464" t="str">
            <v/>
          </cell>
          <cell r="AE464" t="str">
            <v/>
          </cell>
          <cell r="AF464" t="str">
            <v/>
          </cell>
          <cell r="AG464" t="str">
            <v/>
          </cell>
          <cell r="AH464" t="str">
            <v/>
          </cell>
          <cell r="AI464" t="str">
            <v/>
          </cell>
          <cell r="AJ464" t="str">
            <v/>
          </cell>
          <cell r="AK464" t="str">
            <v/>
          </cell>
          <cell r="AL464" t="str">
            <v/>
          </cell>
          <cell r="AM464" t="str">
            <v/>
          </cell>
          <cell r="AN464" t="str">
            <v/>
          </cell>
          <cell r="AO464">
            <v>309244</v>
          </cell>
          <cell r="AP464">
            <v>312248</v>
          </cell>
          <cell r="AQ464">
            <v>306241</v>
          </cell>
          <cell r="AR464">
            <v>315251</v>
          </cell>
          <cell r="AS464">
            <v>318254</v>
          </cell>
          <cell r="AT464">
            <v>319455</v>
          </cell>
          <cell r="AU464">
            <v>-7566713</v>
          </cell>
          <cell r="AV464">
            <v>22979</v>
          </cell>
          <cell r="AW464">
            <v>26007</v>
          </cell>
          <cell r="AX464">
            <v>25919</v>
          </cell>
          <cell r="AY464">
            <v>24434</v>
          </cell>
          <cell r="AZ464">
            <v>23787</v>
          </cell>
          <cell r="BA464" t="str">
            <v>ISTEL</v>
          </cell>
        </row>
        <row r="465">
          <cell r="A465" t="str">
            <v>0525</v>
          </cell>
          <cell r="B465" t="str">
            <v>Impuesto Diferido Saldos Iniciales</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v>0</v>
          </cell>
          <cell r="R465">
            <v>0</v>
          </cell>
          <cell r="S465">
            <v>0</v>
          </cell>
          <cell r="T465">
            <v>0</v>
          </cell>
          <cell r="U465">
            <v>0</v>
          </cell>
          <cell r="V465">
            <v>0</v>
          </cell>
          <cell r="W465">
            <v>0</v>
          </cell>
          <cell r="X465">
            <v>0</v>
          </cell>
          <cell r="Y465">
            <v>0</v>
          </cell>
          <cell r="Z465">
            <v>0</v>
          </cell>
          <cell r="AA465">
            <v>0</v>
          </cell>
          <cell r="AB465">
            <v>0</v>
          </cell>
          <cell r="AC465" t="str">
            <v/>
          </cell>
          <cell r="AD465" t="str">
            <v/>
          </cell>
          <cell r="AE465" t="str">
            <v/>
          </cell>
          <cell r="AF465" t="str">
            <v/>
          </cell>
          <cell r="AG465" t="str">
            <v/>
          </cell>
          <cell r="AH465" t="str">
            <v/>
          </cell>
          <cell r="AI465" t="str">
            <v/>
          </cell>
          <cell r="AJ465" t="str">
            <v/>
          </cell>
          <cell r="AK465" t="str">
            <v/>
          </cell>
          <cell r="AL465" t="str">
            <v/>
          </cell>
          <cell r="AM465" t="str">
            <v/>
          </cell>
          <cell r="AN465" t="str">
            <v/>
          </cell>
          <cell r="AO465">
            <v>0</v>
          </cell>
          <cell r="AP465">
            <v>0</v>
          </cell>
          <cell r="AQ465">
            <v>0</v>
          </cell>
          <cell r="AR465">
            <v>0</v>
          </cell>
          <cell r="AS465">
            <v>82179800</v>
          </cell>
          <cell r="AT465">
            <v>0</v>
          </cell>
          <cell r="AU465">
            <v>0</v>
          </cell>
          <cell r="AV465">
            <v>-13270274</v>
          </cell>
          <cell r="AW465">
            <v>0</v>
          </cell>
          <cell r="AX465">
            <v>0</v>
          </cell>
          <cell r="AY465">
            <v>0</v>
          </cell>
          <cell r="AZ465">
            <v>0</v>
          </cell>
          <cell r="BA465" t="str">
            <v>PANAL</v>
          </cell>
        </row>
        <row r="466">
          <cell r="A466" t="str">
            <v>0525</v>
          </cell>
          <cell r="B466" t="str">
            <v>Impuesto Diferido Saldos Iniciales</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v>0</v>
          </cell>
          <cell r="R466">
            <v>0</v>
          </cell>
          <cell r="S466">
            <v>-2601704</v>
          </cell>
          <cell r="T466">
            <v>-1398723</v>
          </cell>
          <cell r="U466">
            <v>-2037315</v>
          </cell>
          <cell r="V466">
            <v>7277571</v>
          </cell>
          <cell r="W466">
            <v>210867</v>
          </cell>
          <cell r="X466">
            <v>-4341280</v>
          </cell>
          <cell r="Y466">
            <v>0</v>
          </cell>
          <cell r="Z466">
            <v>6253814</v>
          </cell>
          <cell r="AA466">
            <v>336323</v>
          </cell>
          <cell r="AB466">
            <v>336323</v>
          </cell>
          <cell r="AC466" t="str">
            <v/>
          </cell>
          <cell r="AD466" t="str">
            <v/>
          </cell>
          <cell r="AE466" t="str">
            <v/>
          </cell>
          <cell r="AF466" t="str">
            <v/>
          </cell>
          <cell r="AG466" t="str">
            <v/>
          </cell>
          <cell r="AH466" t="str">
            <v/>
          </cell>
          <cell r="AI466" t="str">
            <v/>
          </cell>
          <cell r="AJ466" t="str">
            <v/>
          </cell>
          <cell r="AK466" t="str">
            <v/>
          </cell>
          <cell r="AL466" t="str">
            <v/>
          </cell>
          <cell r="AM466" t="str">
            <v/>
          </cell>
          <cell r="AN466" t="str">
            <v/>
          </cell>
          <cell r="AO466" t="str">
            <v/>
          </cell>
          <cell r="AP466" t="str">
            <v/>
          </cell>
          <cell r="AQ466" t="str">
            <v/>
          </cell>
          <cell r="AR466" t="str">
            <v/>
          </cell>
          <cell r="AS466" t="str">
            <v/>
          </cell>
          <cell r="AT466" t="str">
            <v/>
          </cell>
          <cell r="AU466" t="str">
            <v/>
          </cell>
          <cell r="AV466" t="str">
            <v/>
          </cell>
          <cell r="AW466" t="str">
            <v/>
          </cell>
          <cell r="AX466" t="str">
            <v/>
          </cell>
          <cell r="AY466" t="str">
            <v/>
          </cell>
          <cell r="AZ466" t="str">
            <v/>
          </cell>
          <cell r="BA466" t="str">
            <v>SEPUB</v>
          </cell>
        </row>
        <row r="467">
          <cell r="A467" t="str">
            <v>0525</v>
          </cell>
          <cell r="B467" t="str">
            <v>Impuesto Diferido Saldos Iniciales</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v>4404365</v>
          </cell>
          <cell r="R467">
            <v>4413147</v>
          </cell>
          <cell r="S467">
            <v>-6750298</v>
          </cell>
          <cell r="T467">
            <v>-1646924</v>
          </cell>
          <cell r="U467">
            <v>20731365</v>
          </cell>
          <cell r="V467">
            <v>9965446</v>
          </cell>
          <cell r="W467">
            <v>-14378447</v>
          </cell>
          <cell r="X467">
            <v>2396339</v>
          </cell>
          <cell r="Y467">
            <v>1068513</v>
          </cell>
          <cell r="Z467">
            <v>2299894</v>
          </cell>
          <cell r="AA467">
            <v>2310906</v>
          </cell>
          <cell r="AB467">
            <v>206479</v>
          </cell>
          <cell r="AC467" t="str">
            <v/>
          </cell>
          <cell r="AD467" t="str">
            <v/>
          </cell>
          <cell r="AE467" t="str">
            <v/>
          </cell>
          <cell r="AF467" t="str">
            <v/>
          </cell>
          <cell r="AG467" t="str">
            <v/>
          </cell>
          <cell r="AH467" t="str">
            <v/>
          </cell>
          <cell r="AI467" t="str">
            <v/>
          </cell>
          <cell r="AJ467" t="str">
            <v/>
          </cell>
          <cell r="AK467" t="str">
            <v/>
          </cell>
          <cell r="AL467" t="str">
            <v/>
          </cell>
          <cell r="AM467" t="str">
            <v/>
          </cell>
          <cell r="AN467" t="str">
            <v/>
          </cell>
          <cell r="AO467" t="str">
            <v/>
          </cell>
          <cell r="AP467" t="str">
            <v/>
          </cell>
          <cell r="AQ467" t="str">
            <v/>
          </cell>
          <cell r="AR467" t="str">
            <v/>
          </cell>
          <cell r="AS467" t="str">
            <v/>
          </cell>
          <cell r="AT467" t="str">
            <v/>
          </cell>
          <cell r="AU467" t="str">
            <v/>
          </cell>
          <cell r="AV467" t="str">
            <v/>
          </cell>
          <cell r="AW467" t="str">
            <v/>
          </cell>
          <cell r="AX467" t="str">
            <v/>
          </cell>
          <cell r="AY467" t="str">
            <v/>
          </cell>
          <cell r="AZ467" t="str">
            <v/>
          </cell>
          <cell r="BA467" t="str">
            <v>SERVS</v>
          </cell>
        </row>
        <row r="468">
          <cell r="A468" t="str">
            <v>0525</v>
          </cell>
          <cell r="B468" t="str">
            <v>Impuesto Diferido Saldos Iniciales</v>
          </cell>
          <cell r="C468" t="str">
            <v/>
          </cell>
          <cell r="D468" t="str">
            <v/>
          </cell>
          <cell r="E468">
            <v>360081</v>
          </cell>
          <cell r="F468">
            <v>360081</v>
          </cell>
          <cell r="G468">
            <v>360081</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t="str">
            <v/>
          </cell>
          <cell r="AD468" t="str">
            <v/>
          </cell>
          <cell r="AE468" t="str">
            <v/>
          </cell>
          <cell r="AF468" t="str">
            <v/>
          </cell>
          <cell r="AG468" t="str">
            <v/>
          </cell>
          <cell r="AH468" t="str">
            <v/>
          </cell>
          <cell r="AI468" t="str">
            <v/>
          </cell>
          <cell r="AJ468" t="str">
            <v/>
          </cell>
          <cell r="AK468" t="str">
            <v/>
          </cell>
          <cell r="AL468" t="str">
            <v/>
          </cell>
          <cell r="AM468" t="str">
            <v/>
          </cell>
          <cell r="AN468" t="str">
            <v/>
          </cell>
          <cell r="AO468">
            <v>551753</v>
          </cell>
          <cell r="AP468">
            <v>23159630</v>
          </cell>
          <cell r="AQ468">
            <v>38851343</v>
          </cell>
          <cell r="AR468">
            <v>0</v>
          </cell>
          <cell r="AS468">
            <v>-12676042</v>
          </cell>
          <cell r="AT468">
            <v>188651058</v>
          </cell>
          <cell r="AU468">
            <v>49951589</v>
          </cell>
          <cell r="AV468">
            <v>18778751</v>
          </cell>
          <cell r="AW468">
            <v>21525691</v>
          </cell>
          <cell r="AX468">
            <v>2485081</v>
          </cell>
          <cell r="AY468">
            <v>327347</v>
          </cell>
          <cell r="AZ468">
            <v>-316859568</v>
          </cell>
          <cell r="BA468" t="str">
            <v>TDATA</v>
          </cell>
        </row>
        <row r="469">
          <cell r="A469" t="str">
            <v>0525</v>
          </cell>
          <cell r="B469" t="str">
            <v>Impuesto Diferido Saldos Iniciales</v>
          </cell>
          <cell r="C469" t="str">
            <v/>
          </cell>
          <cell r="D469" t="str">
            <v/>
          </cell>
          <cell r="E469">
            <v>0</v>
          </cell>
          <cell r="F469">
            <v>0</v>
          </cell>
          <cell r="G469">
            <v>185103</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t="str">
            <v/>
          </cell>
          <cell r="AD469" t="str">
            <v/>
          </cell>
          <cell r="AE469" t="str">
            <v/>
          </cell>
          <cell r="AF469" t="str">
            <v/>
          </cell>
          <cell r="AG469" t="str">
            <v/>
          </cell>
          <cell r="AH469" t="str">
            <v/>
          </cell>
          <cell r="AI469" t="str">
            <v/>
          </cell>
          <cell r="AJ469" t="str">
            <v/>
          </cell>
          <cell r="AK469" t="str">
            <v/>
          </cell>
          <cell r="AL469" t="str">
            <v/>
          </cell>
          <cell r="AM469" t="str">
            <v/>
          </cell>
          <cell r="AN469" t="str">
            <v/>
          </cell>
          <cell r="AO469">
            <v>0</v>
          </cell>
          <cell r="AP469">
            <v>0</v>
          </cell>
          <cell r="AQ469">
            <v>0</v>
          </cell>
          <cell r="AR469">
            <v>0</v>
          </cell>
          <cell r="AS469">
            <v>34539077</v>
          </cell>
          <cell r="AT469">
            <v>34539078</v>
          </cell>
          <cell r="AU469">
            <v>1271496</v>
          </cell>
          <cell r="AV469">
            <v>0</v>
          </cell>
          <cell r="AW469">
            <v>0</v>
          </cell>
          <cell r="AX469">
            <v>0</v>
          </cell>
          <cell r="AY469">
            <v>0</v>
          </cell>
          <cell r="AZ469">
            <v>0</v>
          </cell>
          <cell r="BA469" t="str">
            <v>TECNO</v>
          </cell>
        </row>
        <row r="470">
          <cell r="A470" t="str">
            <v>0525</v>
          </cell>
          <cell r="B470" t="str">
            <v>Impuesto Diferido Saldos Iniciales</v>
          </cell>
          <cell r="C470" t="str">
            <v/>
          </cell>
          <cell r="D470" t="str">
            <v/>
          </cell>
          <cell r="E470">
            <v>471397549</v>
          </cell>
          <cell r="F470">
            <v>21684883</v>
          </cell>
          <cell r="G470">
            <v>244193792</v>
          </cell>
          <cell r="H470">
            <v>0</v>
          </cell>
          <cell r="I470">
            <v>0</v>
          </cell>
          <cell r="J470">
            <v>0</v>
          </cell>
          <cell r="K470">
            <v>0</v>
          </cell>
          <cell r="L470">
            <v>0</v>
          </cell>
          <cell r="M470">
            <v>0</v>
          </cell>
          <cell r="N470">
            <v>0</v>
          </cell>
          <cell r="O470">
            <v>0</v>
          </cell>
          <cell r="P470">
            <v>0</v>
          </cell>
          <cell r="Q470">
            <v>-32842712</v>
          </cell>
          <cell r="R470">
            <v>-13663504</v>
          </cell>
          <cell r="S470">
            <v>-108283471</v>
          </cell>
          <cell r="T470">
            <v>6367883</v>
          </cell>
          <cell r="U470">
            <v>-163721094</v>
          </cell>
          <cell r="V470">
            <v>274704402</v>
          </cell>
          <cell r="W470">
            <v>678866787</v>
          </cell>
          <cell r="X470">
            <v>-785992577</v>
          </cell>
          <cell r="Y470">
            <v>320214926</v>
          </cell>
          <cell r="Z470">
            <v>-72699054</v>
          </cell>
          <cell r="AA470">
            <v>-167857126</v>
          </cell>
          <cell r="AB470">
            <v>-171163102</v>
          </cell>
          <cell r="AC470" t="str">
            <v/>
          </cell>
          <cell r="AD470" t="str">
            <v/>
          </cell>
          <cell r="AE470" t="str">
            <v/>
          </cell>
          <cell r="AF470" t="str">
            <v/>
          </cell>
          <cell r="AG470" t="str">
            <v/>
          </cell>
          <cell r="AH470" t="str">
            <v/>
          </cell>
          <cell r="AI470" t="str">
            <v/>
          </cell>
          <cell r="AJ470" t="str">
            <v/>
          </cell>
          <cell r="AK470" t="str">
            <v/>
          </cell>
          <cell r="AL470" t="str">
            <v/>
          </cell>
          <cell r="AM470" t="str">
            <v/>
          </cell>
          <cell r="AN470" t="str">
            <v/>
          </cell>
          <cell r="AO470">
            <v>-11680100</v>
          </cell>
          <cell r="AP470">
            <v>-9728012</v>
          </cell>
          <cell r="AQ470">
            <v>114865379</v>
          </cell>
          <cell r="AR470">
            <v>107887063</v>
          </cell>
          <cell r="AS470">
            <v>245192919</v>
          </cell>
          <cell r="AT470">
            <v>-436796974</v>
          </cell>
          <cell r="AU470">
            <v>350219359</v>
          </cell>
          <cell r="AV470">
            <v>189782544</v>
          </cell>
          <cell r="AW470">
            <v>-138766813</v>
          </cell>
          <cell r="AX470">
            <v>370309691</v>
          </cell>
          <cell r="AY470">
            <v>61648453</v>
          </cell>
          <cell r="AZ470">
            <v>707047473</v>
          </cell>
          <cell r="BA470" t="str">
            <v>TEMPR</v>
          </cell>
        </row>
        <row r="471">
          <cell r="A471" t="str">
            <v>080</v>
          </cell>
          <cell r="B471" t="str">
            <v>Ingresos por Intereses</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v>0</v>
          </cell>
          <cell r="R471">
            <v>0</v>
          </cell>
          <cell r="S471">
            <v>0</v>
          </cell>
          <cell r="T471">
            <v>0</v>
          </cell>
          <cell r="U471">
            <v>0</v>
          </cell>
          <cell r="V471">
            <v>0</v>
          </cell>
          <cell r="W471">
            <v>0</v>
          </cell>
          <cell r="X471">
            <v>0</v>
          </cell>
          <cell r="Y471">
            <v>0</v>
          </cell>
          <cell r="Z471">
            <v>0</v>
          </cell>
          <cell r="AA471">
            <v>0</v>
          </cell>
          <cell r="AB471">
            <v>0</v>
          </cell>
          <cell r="AC471" t="str">
            <v/>
          </cell>
          <cell r="AD471" t="str">
            <v/>
          </cell>
          <cell r="AE471" t="str">
            <v/>
          </cell>
          <cell r="AF471" t="str">
            <v/>
          </cell>
          <cell r="AG471" t="str">
            <v/>
          </cell>
          <cell r="AH471" t="str">
            <v/>
          </cell>
          <cell r="AI471" t="str">
            <v/>
          </cell>
          <cell r="AJ471" t="str">
            <v/>
          </cell>
          <cell r="AK471" t="str">
            <v/>
          </cell>
          <cell r="AL471" t="str">
            <v/>
          </cell>
          <cell r="AM471" t="str">
            <v/>
          </cell>
          <cell r="AN471" t="str">
            <v/>
          </cell>
          <cell r="AO471" t="str">
            <v/>
          </cell>
          <cell r="AP471" t="str">
            <v/>
          </cell>
          <cell r="AQ471" t="str">
            <v/>
          </cell>
          <cell r="AR471" t="str">
            <v/>
          </cell>
          <cell r="AS471" t="str">
            <v/>
          </cell>
          <cell r="AT471" t="str">
            <v/>
          </cell>
          <cell r="AU471" t="str">
            <v/>
          </cell>
          <cell r="AV471" t="str">
            <v/>
          </cell>
          <cell r="AW471" t="str">
            <v/>
          </cell>
          <cell r="AX471" t="str">
            <v/>
          </cell>
          <cell r="AY471" t="str">
            <v/>
          </cell>
          <cell r="AZ471" t="str">
            <v/>
          </cell>
          <cell r="BA471" t="str">
            <v/>
          </cell>
        </row>
        <row r="472">
          <cell r="A472" t="str">
            <v>100</v>
          </cell>
          <cell r="B472" t="str">
            <v/>
          </cell>
          <cell r="C472" t="str">
            <v/>
          </cell>
          <cell r="D472" t="str">
            <v>06Q</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v>0</v>
          </cell>
          <cell r="R472">
            <v>0</v>
          </cell>
          <cell r="S472">
            <v>0</v>
          </cell>
          <cell r="T472">
            <v>0</v>
          </cell>
          <cell r="U472">
            <v>0</v>
          </cell>
          <cell r="V472">
            <v>0</v>
          </cell>
          <cell r="W472">
            <v>0</v>
          </cell>
          <cell r="X472">
            <v>0</v>
          </cell>
          <cell r="Y472">
            <v>0</v>
          </cell>
          <cell r="Z472">
            <v>0</v>
          </cell>
          <cell r="AA472">
            <v>0</v>
          </cell>
          <cell r="AB472">
            <v>0</v>
          </cell>
          <cell r="AC472">
            <v>-26319052.367570188</v>
          </cell>
          <cell r="AD472">
            <v>-24733329.462424077</v>
          </cell>
          <cell r="AE472">
            <v>-23135226.601425316</v>
          </cell>
          <cell r="AF472">
            <v>-21566492.986230101</v>
          </cell>
          <cell r="AG472">
            <v>-19971236.089648649</v>
          </cell>
          <cell r="AH472">
            <v>-18367379.40468245</v>
          </cell>
          <cell r="AI472">
            <v>-15081956.157713979</v>
          </cell>
          <cell r="AJ472">
            <v>-13445061.182730088</v>
          </cell>
          <cell r="AK472">
            <v>-11797368.934786515</v>
          </cell>
          <cell r="AL472">
            <v>-10142366.607077891</v>
          </cell>
          <cell r="AM472">
            <v>-8482399.272386143</v>
          </cell>
          <cell r="AN472">
            <v>-6800848.4406283163</v>
          </cell>
          <cell r="AO472" t="str">
            <v/>
          </cell>
          <cell r="AP472" t="str">
            <v/>
          </cell>
          <cell r="AQ472" t="str">
            <v/>
          </cell>
          <cell r="AR472" t="str">
            <v/>
          </cell>
          <cell r="AS472" t="str">
            <v/>
          </cell>
          <cell r="AT472" t="str">
            <v/>
          </cell>
          <cell r="AU472" t="str">
            <v/>
          </cell>
          <cell r="AV472" t="str">
            <v/>
          </cell>
          <cell r="AW472" t="str">
            <v/>
          </cell>
          <cell r="AX472" t="str">
            <v/>
          </cell>
          <cell r="AY472" t="str">
            <v/>
          </cell>
          <cell r="AZ472" t="str">
            <v/>
          </cell>
          <cell r="BA472" t="str">
            <v>TDATA</v>
          </cell>
        </row>
        <row r="473">
          <cell r="A473" t="str">
            <v>100</v>
          </cell>
          <cell r="B473" t="str">
            <v/>
          </cell>
          <cell r="C473" t="str">
            <v/>
          </cell>
          <cell r="D473" t="str">
            <v>06Q</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v>0</v>
          </cell>
          <cell r="R473">
            <v>0</v>
          </cell>
          <cell r="S473">
            <v>0</v>
          </cell>
          <cell r="T473">
            <v>0</v>
          </cell>
          <cell r="U473">
            <v>0</v>
          </cell>
          <cell r="V473">
            <v>0</v>
          </cell>
          <cell r="W473">
            <v>0</v>
          </cell>
          <cell r="X473">
            <v>0</v>
          </cell>
          <cell r="Y473">
            <v>0</v>
          </cell>
          <cell r="Z473">
            <v>0</v>
          </cell>
          <cell r="AA473">
            <v>0</v>
          </cell>
          <cell r="AB473">
            <v>0</v>
          </cell>
          <cell r="AC473">
            <v>-301520576.78961927</v>
          </cell>
          <cell r="AD473">
            <v>-303758632.65563864</v>
          </cell>
          <cell r="AE473">
            <v>-306607477.24974412</v>
          </cell>
          <cell r="AF473">
            <v>-310916584.6475929</v>
          </cell>
          <cell r="AG473">
            <v>-312614673.62204093</v>
          </cell>
          <cell r="AH473">
            <v>-316226880.46941841</v>
          </cell>
          <cell r="AI473">
            <v>-351278121.42073208</v>
          </cell>
          <cell r="AJ473">
            <v>-372403217.71942645</v>
          </cell>
          <cell r="AK473">
            <v>-386156553.69053906</v>
          </cell>
          <cell r="AL473">
            <v>-390582440.26659548</v>
          </cell>
          <cell r="AM473">
            <v>-395366343.18532974</v>
          </cell>
          <cell r="AN473">
            <v>-407921662.08701873</v>
          </cell>
          <cell r="AO473" t="str">
            <v/>
          </cell>
          <cell r="AP473" t="str">
            <v/>
          </cell>
          <cell r="AQ473" t="str">
            <v/>
          </cell>
          <cell r="AR473" t="str">
            <v/>
          </cell>
          <cell r="AS473" t="str">
            <v/>
          </cell>
          <cell r="AT473" t="str">
            <v/>
          </cell>
          <cell r="AU473" t="str">
            <v/>
          </cell>
          <cell r="AV473" t="str">
            <v/>
          </cell>
          <cell r="AW473" t="str">
            <v/>
          </cell>
          <cell r="AX473" t="str">
            <v/>
          </cell>
          <cell r="AY473" t="str">
            <v/>
          </cell>
          <cell r="AZ473" t="str">
            <v/>
          </cell>
          <cell r="BA473" t="str">
            <v>TEMPR</v>
          </cell>
        </row>
        <row r="474">
          <cell r="A474" t="str">
            <v>100</v>
          </cell>
          <cell r="B474" t="str">
            <v/>
          </cell>
          <cell r="C474" t="str">
            <v>COSTO CORPORATIVO PAIS</v>
          </cell>
          <cell r="D474" t="str">
            <v>0CC</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v>0</v>
          </cell>
          <cell r="R474">
            <v>0</v>
          </cell>
          <cell r="S474">
            <v>0</v>
          </cell>
          <cell r="T474">
            <v>0</v>
          </cell>
          <cell r="U474">
            <v>0</v>
          </cell>
          <cell r="V474">
            <v>0</v>
          </cell>
          <cell r="W474">
            <v>0</v>
          </cell>
          <cell r="X474">
            <v>0</v>
          </cell>
          <cell r="Y474">
            <v>0</v>
          </cell>
          <cell r="Z474">
            <v>0</v>
          </cell>
          <cell r="AA474">
            <v>0</v>
          </cell>
          <cell r="AB474">
            <v>0</v>
          </cell>
          <cell r="AC474" t="str">
            <v/>
          </cell>
          <cell r="AD474" t="str">
            <v/>
          </cell>
          <cell r="AE474" t="str">
            <v/>
          </cell>
          <cell r="AF474" t="str">
            <v/>
          </cell>
          <cell r="AG474" t="str">
            <v/>
          </cell>
          <cell r="AH474" t="str">
            <v/>
          </cell>
          <cell r="AI474" t="str">
            <v/>
          </cell>
          <cell r="AJ474" t="str">
            <v/>
          </cell>
          <cell r="AK474" t="str">
            <v/>
          </cell>
          <cell r="AL474" t="str">
            <v/>
          </cell>
          <cell r="AM474" t="str">
            <v/>
          </cell>
          <cell r="AN474" t="str">
            <v/>
          </cell>
          <cell r="AO474">
            <v>-131331338</v>
          </cell>
          <cell r="AP474">
            <v>-190039615</v>
          </cell>
          <cell r="AQ474">
            <v>-149666525</v>
          </cell>
          <cell r="AR474">
            <v>-129440446</v>
          </cell>
          <cell r="AS474">
            <v>-193729494</v>
          </cell>
          <cell r="AT474">
            <v>0</v>
          </cell>
          <cell r="AU474">
            <v>0</v>
          </cell>
          <cell r="AV474">
            <v>0</v>
          </cell>
          <cell r="AW474">
            <v>0</v>
          </cell>
          <cell r="AX474">
            <v>0</v>
          </cell>
          <cell r="AY474">
            <v>0</v>
          </cell>
          <cell r="AZ474">
            <v>0</v>
          </cell>
          <cell r="BA474" t="str">
            <v>STARG</v>
          </cell>
        </row>
        <row r="475">
          <cell r="A475" t="str">
            <v>100</v>
          </cell>
          <cell r="B475" t="str">
            <v/>
          </cell>
          <cell r="C475" t="str">
            <v>PRESTACIONES NO BONIFIC CTC</v>
          </cell>
          <cell r="D475" t="str">
            <v>0IX</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v>0</v>
          </cell>
          <cell r="R475">
            <v>0</v>
          </cell>
          <cell r="S475">
            <v>0</v>
          </cell>
          <cell r="T475">
            <v>0</v>
          </cell>
          <cell r="U475">
            <v>0</v>
          </cell>
          <cell r="V475">
            <v>0</v>
          </cell>
          <cell r="W475">
            <v>0</v>
          </cell>
          <cell r="X475">
            <v>0</v>
          </cell>
          <cell r="Y475">
            <v>0</v>
          </cell>
          <cell r="Z475">
            <v>0</v>
          </cell>
          <cell r="AA475">
            <v>0</v>
          </cell>
          <cell r="AB475">
            <v>0</v>
          </cell>
          <cell r="AC475" t="str">
            <v/>
          </cell>
          <cell r="AD475" t="str">
            <v/>
          </cell>
          <cell r="AE475" t="str">
            <v/>
          </cell>
          <cell r="AF475" t="str">
            <v/>
          </cell>
          <cell r="AG475" t="str">
            <v/>
          </cell>
          <cell r="AH475" t="str">
            <v/>
          </cell>
          <cell r="AI475" t="str">
            <v/>
          </cell>
          <cell r="AJ475" t="str">
            <v/>
          </cell>
          <cell r="AK475" t="str">
            <v/>
          </cell>
          <cell r="AL475" t="str">
            <v/>
          </cell>
          <cell r="AM475" t="str">
            <v/>
          </cell>
          <cell r="AN475" t="str">
            <v/>
          </cell>
          <cell r="AO475">
            <v>0</v>
          </cell>
          <cell r="AP475">
            <v>0</v>
          </cell>
          <cell r="AQ475">
            <v>0</v>
          </cell>
          <cell r="AR475">
            <v>0</v>
          </cell>
          <cell r="AS475">
            <v>0</v>
          </cell>
          <cell r="AT475">
            <v>0</v>
          </cell>
          <cell r="AU475">
            <v>0</v>
          </cell>
          <cell r="AV475">
            <v>0</v>
          </cell>
          <cell r="AW475">
            <v>0</v>
          </cell>
          <cell r="AX475">
            <v>0</v>
          </cell>
          <cell r="AY475">
            <v>0</v>
          </cell>
          <cell r="AZ475">
            <v>-7780009</v>
          </cell>
          <cell r="BA475" t="str">
            <v>ISTEL</v>
          </cell>
        </row>
        <row r="476">
          <cell r="A476" t="str">
            <v>100</v>
          </cell>
          <cell r="B476" t="str">
            <v/>
          </cell>
          <cell r="C476" t="str">
            <v>PRESTACIONES NO BONIFIC ISTEL</v>
          </cell>
          <cell r="D476" t="str">
            <v>0IY</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v>0</v>
          </cell>
          <cell r="R476">
            <v>0</v>
          </cell>
          <cell r="S476">
            <v>0</v>
          </cell>
          <cell r="T476">
            <v>0</v>
          </cell>
          <cell r="U476">
            <v>0</v>
          </cell>
          <cell r="V476">
            <v>0</v>
          </cell>
          <cell r="W476">
            <v>0</v>
          </cell>
          <cell r="X476">
            <v>0</v>
          </cell>
          <cell r="Y476">
            <v>0</v>
          </cell>
          <cell r="Z476">
            <v>0</v>
          </cell>
          <cell r="AA476">
            <v>0</v>
          </cell>
          <cell r="AB476">
            <v>0</v>
          </cell>
          <cell r="AC476" t="str">
            <v/>
          </cell>
          <cell r="AD476" t="str">
            <v/>
          </cell>
          <cell r="AE476" t="str">
            <v/>
          </cell>
          <cell r="AF476" t="str">
            <v/>
          </cell>
          <cell r="AG476" t="str">
            <v/>
          </cell>
          <cell r="AH476" t="str">
            <v/>
          </cell>
          <cell r="AI476" t="str">
            <v/>
          </cell>
          <cell r="AJ476" t="str">
            <v/>
          </cell>
          <cell r="AK476" t="str">
            <v/>
          </cell>
          <cell r="AL476" t="str">
            <v/>
          </cell>
          <cell r="AM476" t="str">
            <v/>
          </cell>
          <cell r="AN476" t="str">
            <v/>
          </cell>
          <cell r="AO476">
            <v>0</v>
          </cell>
          <cell r="AP476">
            <v>0</v>
          </cell>
          <cell r="AQ476">
            <v>0</v>
          </cell>
          <cell r="AR476">
            <v>0</v>
          </cell>
          <cell r="AS476">
            <v>0</v>
          </cell>
          <cell r="AT476">
            <v>0</v>
          </cell>
          <cell r="AU476">
            <v>0</v>
          </cell>
          <cell r="AV476">
            <v>0</v>
          </cell>
          <cell r="AW476">
            <v>0</v>
          </cell>
          <cell r="AX476">
            <v>0</v>
          </cell>
          <cell r="AY476">
            <v>0</v>
          </cell>
          <cell r="AZ476">
            <v>-43060</v>
          </cell>
          <cell r="BA476" t="str">
            <v>ISTEL</v>
          </cell>
        </row>
        <row r="477">
          <cell r="A477" t="str">
            <v>100</v>
          </cell>
          <cell r="B477" t="str">
            <v/>
          </cell>
          <cell r="C477" t="str">
            <v>PROTESIS Y ORTESIS CTC</v>
          </cell>
          <cell r="D477" t="str">
            <v>0IV</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v>0</v>
          </cell>
          <cell r="R477">
            <v>0</v>
          </cell>
          <cell r="S477">
            <v>0</v>
          </cell>
          <cell r="T477">
            <v>0</v>
          </cell>
          <cell r="U477">
            <v>0</v>
          </cell>
          <cell r="V477">
            <v>0</v>
          </cell>
          <cell r="W477">
            <v>0</v>
          </cell>
          <cell r="X477">
            <v>0</v>
          </cell>
          <cell r="Y477">
            <v>0</v>
          </cell>
          <cell r="Z477">
            <v>0</v>
          </cell>
          <cell r="AA477">
            <v>0</v>
          </cell>
          <cell r="AB477">
            <v>0</v>
          </cell>
          <cell r="AC477" t="str">
            <v/>
          </cell>
          <cell r="AD477" t="str">
            <v/>
          </cell>
          <cell r="AE477" t="str">
            <v/>
          </cell>
          <cell r="AF477" t="str">
            <v/>
          </cell>
          <cell r="AG477" t="str">
            <v/>
          </cell>
          <cell r="AH477" t="str">
            <v/>
          </cell>
          <cell r="AI477" t="str">
            <v/>
          </cell>
          <cell r="AJ477" t="str">
            <v/>
          </cell>
          <cell r="AK477" t="str">
            <v/>
          </cell>
          <cell r="AL477" t="str">
            <v/>
          </cell>
          <cell r="AM477" t="str">
            <v/>
          </cell>
          <cell r="AN477" t="str">
            <v/>
          </cell>
          <cell r="AO477">
            <v>0</v>
          </cell>
          <cell r="AP477">
            <v>0</v>
          </cell>
          <cell r="AQ477">
            <v>0</v>
          </cell>
          <cell r="AR477">
            <v>0</v>
          </cell>
          <cell r="AS477">
            <v>0</v>
          </cell>
          <cell r="AT477">
            <v>0</v>
          </cell>
          <cell r="AU477">
            <v>0</v>
          </cell>
          <cell r="AV477">
            <v>0</v>
          </cell>
          <cell r="AW477">
            <v>0</v>
          </cell>
          <cell r="AX477">
            <v>0</v>
          </cell>
          <cell r="AY477">
            <v>0</v>
          </cell>
          <cell r="AZ477">
            <v>-804035</v>
          </cell>
          <cell r="BA477" t="str">
            <v>ISTEL</v>
          </cell>
        </row>
        <row r="478">
          <cell r="A478" t="str">
            <v>100</v>
          </cell>
          <cell r="B478" t="str">
            <v/>
          </cell>
          <cell r="C478" t="str">
            <v>PROTESIS Y ORTESIS ISTEL</v>
          </cell>
          <cell r="D478" t="str">
            <v>0IW</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v>0</v>
          </cell>
          <cell r="R478">
            <v>0</v>
          </cell>
          <cell r="S478">
            <v>0</v>
          </cell>
          <cell r="T478">
            <v>0</v>
          </cell>
          <cell r="U478">
            <v>0</v>
          </cell>
          <cell r="V478">
            <v>0</v>
          </cell>
          <cell r="W478">
            <v>0</v>
          </cell>
          <cell r="X478">
            <v>0</v>
          </cell>
          <cell r="Y478">
            <v>0</v>
          </cell>
          <cell r="Z478">
            <v>0</v>
          </cell>
          <cell r="AA478">
            <v>0</v>
          </cell>
          <cell r="AB478">
            <v>0</v>
          </cell>
          <cell r="AC478" t="str">
            <v/>
          </cell>
          <cell r="AD478" t="str">
            <v/>
          </cell>
          <cell r="AE478" t="str">
            <v/>
          </cell>
          <cell r="AF478" t="str">
            <v/>
          </cell>
          <cell r="AG478" t="str">
            <v/>
          </cell>
          <cell r="AH478" t="str">
            <v/>
          </cell>
          <cell r="AI478" t="str">
            <v/>
          </cell>
          <cell r="AJ478" t="str">
            <v/>
          </cell>
          <cell r="AK478" t="str">
            <v/>
          </cell>
          <cell r="AL478" t="str">
            <v/>
          </cell>
          <cell r="AM478" t="str">
            <v/>
          </cell>
          <cell r="AN478" t="str">
            <v/>
          </cell>
          <cell r="AO478">
            <v>0</v>
          </cell>
          <cell r="AP478">
            <v>0</v>
          </cell>
          <cell r="AQ478">
            <v>0</v>
          </cell>
          <cell r="AR478">
            <v>0</v>
          </cell>
          <cell r="AS478">
            <v>0</v>
          </cell>
          <cell r="AT478">
            <v>0</v>
          </cell>
          <cell r="AU478">
            <v>0</v>
          </cell>
          <cell r="AV478">
            <v>0</v>
          </cell>
          <cell r="AW478">
            <v>0</v>
          </cell>
          <cell r="AX478">
            <v>0</v>
          </cell>
          <cell r="AY478">
            <v>0</v>
          </cell>
          <cell r="AZ478">
            <v>-1551513</v>
          </cell>
          <cell r="BA478" t="str">
            <v>ISTEL</v>
          </cell>
        </row>
        <row r="479">
          <cell r="A479" t="str">
            <v>100</v>
          </cell>
          <cell r="B479" t="str">
            <v>BIENES Y SERVICIOS</v>
          </cell>
          <cell r="C479" t="str">
            <v>ADQUISICION DE LIBROS, DIARIOS</v>
          </cell>
          <cell r="D479" t="str">
            <v>069</v>
          </cell>
          <cell r="E479">
            <v>-75611433</v>
          </cell>
          <cell r="F479">
            <v>-2150811</v>
          </cell>
          <cell r="G479">
            <v>-921754</v>
          </cell>
          <cell r="H479">
            <v>0</v>
          </cell>
          <cell r="I479">
            <v>0</v>
          </cell>
          <cell r="J479">
            <v>0</v>
          </cell>
          <cell r="K479">
            <v>0</v>
          </cell>
          <cell r="L479">
            <v>0</v>
          </cell>
          <cell r="M479">
            <v>0</v>
          </cell>
          <cell r="N479">
            <v>0</v>
          </cell>
          <cell r="O479">
            <v>0</v>
          </cell>
          <cell r="P479">
            <v>0</v>
          </cell>
          <cell r="Q479">
            <v>-5778990</v>
          </cell>
          <cell r="R479">
            <v>-2518605</v>
          </cell>
          <cell r="S479">
            <v>-4525324</v>
          </cell>
          <cell r="T479">
            <v>-5116249</v>
          </cell>
          <cell r="U479">
            <v>-5143939</v>
          </cell>
          <cell r="V479">
            <v>-214173</v>
          </cell>
          <cell r="W479">
            <v>-3594920</v>
          </cell>
          <cell r="X479">
            <v>-7477840</v>
          </cell>
          <cell r="Y479">
            <v>-9196787</v>
          </cell>
          <cell r="Z479">
            <v>-2287508</v>
          </cell>
          <cell r="AA479">
            <v>-8896450</v>
          </cell>
          <cell r="AB479">
            <v>55352592</v>
          </cell>
          <cell r="AC479">
            <v>-3796575.6916586859</v>
          </cell>
          <cell r="AD479">
            <v>-922052.59899195703</v>
          </cell>
          <cell r="AE479">
            <v>-2263348.5058204457</v>
          </cell>
          <cell r="AF479">
            <v>-1043922.8828938379</v>
          </cell>
          <cell r="AG479">
            <v>-585252.09705080139</v>
          </cell>
          <cell r="AH479">
            <v>-1560353.4109457473</v>
          </cell>
          <cell r="AI479">
            <v>-649969.88102794578</v>
          </cell>
          <cell r="AJ479">
            <v>-1012253.8393997104</v>
          </cell>
          <cell r="AK479">
            <v>-1608588.1803844743</v>
          </cell>
          <cell r="AL479">
            <v>-20583329.752178114</v>
          </cell>
          <cell r="AM479">
            <v>-598596.99187174765</v>
          </cell>
          <cell r="AN479">
            <v>-1583698.2519024587</v>
          </cell>
          <cell r="AO479">
            <v>-8492731</v>
          </cell>
          <cell r="AP479">
            <v>-72173807</v>
          </cell>
          <cell r="AQ479">
            <v>-6606091</v>
          </cell>
          <cell r="AR479">
            <v>-2738571</v>
          </cell>
          <cell r="AS479">
            <v>-4484287</v>
          </cell>
          <cell r="AT479">
            <v>1140003</v>
          </cell>
          <cell r="AU479">
            <v>-2529797</v>
          </cell>
          <cell r="AV479">
            <v>-1351223</v>
          </cell>
          <cell r="AW479">
            <v>-2079876</v>
          </cell>
          <cell r="AX479">
            <v>-3280873</v>
          </cell>
          <cell r="AY479">
            <v>-4058586</v>
          </cell>
          <cell r="AZ479">
            <v>-20868348</v>
          </cell>
          <cell r="BA479" t="str">
            <v>CTCSA</v>
          </cell>
        </row>
        <row r="480">
          <cell r="A480" t="str">
            <v>100</v>
          </cell>
          <cell r="B480" t="str">
            <v>BIENES Y SERVICIOS</v>
          </cell>
          <cell r="C480" t="str">
            <v>ADQUISICION DE LIBROS, DIARIOS</v>
          </cell>
          <cell r="D480" t="str">
            <v>069</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v>0</v>
          </cell>
          <cell r="R480">
            <v>0</v>
          </cell>
          <cell r="S480">
            <v>0</v>
          </cell>
          <cell r="T480">
            <v>0</v>
          </cell>
          <cell r="U480">
            <v>0</v>
          </cell>
          <cell r="V480">
            <v>0</v>
          </cell>
          <cell r="W480">
            <v>0</v>
          </cell>
          <cell r="X480">
            <v>0</v>
          </cell>
          <cell r="Y480">
            <v>0</v>
          </cell>
          <cell r="Z480">
            <v>0</v>
          </cell>
          <cell r="AA480">
            <v>0</v>
          </cell>
          <cell r="AB480">
            <v>0</v>
          </cell>
          <cell r="AC480" t="str">
            <v/>
          </cell>
          <cell r="AD480" t="str">
            <v/>
          </cell>
          <cell r="AE480" t="str">
            <v/>
          </cell>
          <cell r="AF480" t="str">
            <v/>
          </cell>
          <cell r="AG480" t="str">
            <v/>
          </cell>
          <cell r="AH480" t="str">
            <v/>
          </cell>
          <cell r="AI480" t="str">
            <v/>
          </cell>
          <cell r="AJ480" t="str">
            <v/>
          </cell>
          <cell r="AK480" t="str">
            <v/>
          </cell>
          <cell r="AL480" t="str">
            <v/>
          </cell>
          <cell r="AM480" t="str">
            <v/>
          </cell>
          <cell r="AN480" t="str">
            <v/>
          </cell>
          <cell r="AO480">
            <v>0</v>
          </cell>
          <cell r="AP480">
            <v>70887000</v>
          </cell>
          <cell r="AQ480">
            <v>0</v>
          </cell>
          <cell r="AR480">
            <v>0</v>
          </cell>
          <cell r="AS480">
            <v>0</v>
          </cell>
          <cell r="AT480">
            <v>0</v>
          </cell>
          <cell r="AU480">
            <v>0</v>
          </cell>
          <cell r="AV480">
            <v>0</v>
          </cell>
          <cell r="AW480">
            <v>0</v>
          </cell>
          <cell r="AX480">
            <v>0</v>
          </cell>
          <cell r="AY480">
            <v>0</v>
          </cell>
          <cell r="AZ480">
            <v>0</v>
          </cell>
          <cell r="BA480" t="str">
            <v>CTCSG</v>
          </cell>
        </row>
        <row r="481">
          <cell r="A481" t="str">
            <v>100</v>
          </cell>
          <cell r="B481" t="str">
            <v>BIENES Y SERVICIOS</v>
          </cell>
          <cell r="C481" t="str">
            <v>ADQUISICION DE LIBROS, DIARIOS</v>
          </cell>
          <cell r="D481" t="str">
            <v>069</v>
          </cell>
          <cell r="E481">
            <v>0</v>
          </cell>
          <cell r="F481">
            <v>-164275</v>
          </cell>
          <cell r="G481">
            <v>-160848</v>
          </cell>
          <cell r="H481">
            <v>0</v>
          </cell>
          <cell r="I481">
            <v>0</v>
          </cell>
          <cell r="J481">
            <v>0</v>
          </cell>
          <cell r="K481">
            <v>0</v>
          </cell>
          <cell r="L481">
            <v>0</v>
          </cell>
          <cell r="M481">
            <v>0</v>
          </cell>
          <cell r="N481">
            <v>0</v>
          </cell>
          <cell r="O481">
            <v>0</v>
          </cell>
          <cell r="P481">
            <v>0</v>
          </cell>
          <cell r="Q481">
            <v>47959</v>
          </cell>
          <cell r="R481">
            <v>-47959</v>
          </cell>
          <cell r="S481">
            <v>-523091</v>
          </cell>
          <cell r="T481">
            <v>0</v>
          </cell>
          <cell r="U481">
            <v>-730</v>
          </cell>
          <cell r="V481">
            <v>0</v>
          </cell>
          <cell r="W481">
            <v>-31413</v>
          </cell>
          <cell r="X481">
            <v>0</v>
          </cell>
          <cell r="Y481">
            <v>0</v>
          </cell>
          <cell r="Z481">
            <v>0</v>
          </cell>
          <cell r="AA481">
            <v>0</v>
          </cell>
          <cell r="AB481">
            <v>107077</v>
          </cell>
          <cell r="AC481">
            <v>-667000</v>
          </cell>
          <cell r="AD481">
            <v>0</v>
          </cell>
          <cell r="AE481">
            <v>-667000</v>
          </cell>
          <cell r="AF481">
            <v>0</v>
          </cell>
          <cell r="AG481">
            <v>0</v>
          </cell>
          <cell r="AH481">
            <v>-666000</v>
          </cell>
          <cell r="AI481">
            <v>0</v>
          </cell>
          <cell r="AJ481">
            <v>0</v>
          </cell>
          <cell r="AK481">
            <v>0</v>
          </cell>
          <cell r="AL481">
            <v>0</v>
          </cell>
          <cell r="AM481">
            <v>0</v>
          </cell>
          <cell r="AN481">
            <v>0</v>
          </cell>
          <cell r="AO481">
            <v>-150817</v>
          </cell>
          <cell r="AP481">
            <v>0</v>
          </cell>
          <cell r="AQ481">
            <v>0</v>
          </cell>
          <cell r="AR481">
            <v>-312414</v>
          </cell>
          <cell r="AS481">
            <v>-3000</v>
          </cell>
          <cell r="AT481">
            <v>0</v>
          </cell>
          <cell r="AU481">
            <v>26000</v>
          </cell>
          <cell r="AV481">
            <v>0</v>
          </cell>
          <cell r="AW481">
            <v>0</v>
          </cell>
          <cell r="AX481">
            <v>-4410</v>
          </cell>
          <cell r="AY481">
            <v>0</v>
          </cell>
          <cell r="AZ481">
            <v>0</v>
          </cell>
          <cell r="BA481" t="str">
            <v>CTCTR</v>
          </cell>
        </row>
        <row r="482">
          <cell r="A482" t="str">
            <v>100</v>
          </cell>
          <cell r="B482" t="str">
            <v>BIENES Y SERVICIOS</v>
          </cell>
          <cell r="C482" t="str">
            <v>ADQUISICION DE LIBROS, DIARIOS</v>
          </cell>
          <cell r="D482" t="str">
            <v>069</v>
          </cell>
          <cell r="E482">
            <v>0</v>
          </cell>
          <cell r="F482">
            <v>-80275</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t="str">
            <v/>
          </cell>
          <cell r="AD482" t="str">
            <v/>
          </cell>
          <cell r="AE482" t="str">
            <v/>
          </cell>
          <cell r="AF482" t="str">
            <v/>
          </cell>
          <cell r="AG482" t="str">
            <v/>
          </cell>
          <cell r="AH482" t="str">
            <v/>
          </cell>
          <cell r="AI482" t="str">
            <v/>
          </cell>
          <cell r="AJ482" t="str">
            <v/>
          </cell>
          <cell r="AK482" t="str">
            <v/>
          </cell>
          <cell r="AL482" t="str">
            <v/>
          </cell>
          <cell r="AM482" t="str">
            <v/>
          </cell>
          <cell r="AN482" t="str">
            <v/>
          </cell>
          <cell r="AO482">
            <v>-5511</v>
          </cell>
          <cell r="AP482">
            <v>-27033203</v>
          </cell>
          <cell r="AQ482">
            <v>-193332</v>
          </cell>
          <cell r="AR482">
            <v>-2375754</v>
          </cell>
          <cell r="AS482">
            <v>-3006143</v>
          </cell>
          <cell r="AT482">
            <v>0</v>
          </cell>
          <cell r="AU482">
            <v>923000</v>
          </cell>
          <cell r="AV482">
            <v>0</v>
          </cell>
          <cell r="AW482">
            <v>0</v>
          </cell>
          <cell r="AX482">
            <v>0</v>
          </cell>
          <cell r="AY482">
            <v>-115000</v>
          </cell>
          <cell r="AZ482">
            <v>-3943355</v>
          </cell>
          <cell r="BA482" t="str">
            <v>EMPRE</v>
          </cell>
        </row>
        <row r="483">
          <cell r="A483" t="str">
            <v>100</v>
          </cell>
          <cell r="B483" t="str">
            <v>BIENES Y SERVICIOS</v>
          </cell>
          <cell r="C483" t="str">
            <v>ADQUISICION DE LIBROS, DIARIOS</v>
          </cell>
          <cell r="D483" t="str">
            <v>069</v>
          </cell>
          <cell r="E483">
            <v>0</v>
          </cell>
          <cell r="F483">
            <v>0</v>
          </cell>
          <cell r="G483">
            <v>-8104</v>
          </cell>
          <cell r="H483">
            <v>0</v>
          </cell>
          <cell r="I483">
            <v>0</v>
          </cell>
          <cell r="J483">
            <v>0</v>
          </cell>
          <cell r="K483">
            <v>0</v>
          </cell>
          <cell r="L483">
            <v>0</v>
          </cell>
          <cell r="M483">
            <v>0</v>
          </cell>
          <cell r="N483">
            <v>0</v>
          </cell>
          <cell r="O483">
            <v>0</v>
          </cell>
          <cell r="P483">
            <v>0</v>
          </cell>
          <cell r="Q483">
            <v>0</v>
          </cell>
          <cell r="R483">
            <v>0</v>
          </cell>
          <cell r="S483">
            <v>-68983</v>
          </cell>
          <cell r="T483">
            <v>0</v>
          </cell>
          <cell r="U483">
            <v>0</v>
          </cell>
          <cell r="V483">
            <v>0</v>
          </cell>
          <cell r="W483">
            <v>0</v>
          </cell>
          <cell r="X483">
            <v>0</v>
          </cell>
          <cell r="Y483">
            <v>0</v>
          </cell>
          <cell r="Z483">
            <v>0</v>
          </cell>
          <cell r="AA483">
            <v>-6060</v>
          </cell>
          <cell r="AB483">
            <v>0</v>
          </cell>
          <cell r="AC483">
            <v>-57000</v>
          </cell>
          <cell r="AD483">
            <v>-58000</v>
          </cell>
          <cell r="AE483">
            <v>-118000</v>
          </cell>
          <cell r="AF483">
            <v>-58000</v>
          </cell>
          <cell r="AG483">
            <v>-58000</v>
          </cell>
          <cell r="AH483">
            <v>-58000</v>
          </cell>
          <cell r="AI483">
            <v>-58000</v>
          </cell>
          <cell r="AJ483">
            <v>-58000</v>
          </cell>
          <cell r="AK483">
            <v>-58000</v>
          </cell>
          <cell r="AL483">
            <v>-59000</v>
          </cell>
          <cell r="AM483">
            <v>-59000</v>
          </cell>
          <cell r="AN483">
            <v>-59000</v>
          </cell>
          <cell r="AO483">
            <v>0</v>
          </cell>
          <cell r="AP483">
            <v>0</v>
          </cell>
          <cell r="AQ483">
            <v>-8340</v>
          </cell>
          <cell r="AR483">
            <v>0</v>
          </cell>
          <cell r="AS483">
            <v>0</v>
          </cell>
          <cell r="AT483">
            <v>0</v>
          </cell>
          <cell r="AU483">
            <v>0</v>
          </cell>
          <cell r="AV483">
            <v>0</v>
          </cell>
          <cell r="AW483">
            <v>0</v>
          </cell>
          <cell r="AX483">
            <v>0</v>
          </cell>
          <cell r="AY483">
            <v>42100</v>
          </cell>
          <cell r="AZ483">
            <v>0</v>
          </cell>
          <cell r="BA483" t="str">
            <v>EQYS</v>
          </cell>
        </row>
        <row r="484">
          <cell r="A484" t="str">
            <v>100</v>
          </cell>
          <cell r="B484" t="str">
            <v>BIENES Y SERVICIOS</v>
          </cell>
          <cell r="C484" t="str">
            <v>ADQUISICION DE LIBROS, DIARIOS</v>
          </cell>
          <cell r="D484" t="str">
            <v>069</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-280000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-81657</v>
          </cell>
          <cell r="AW484">
            <v>0</v>
          </cell>
          <cell r="AX484">
            <v>0</v>
          </cell>
          <cell r="AY484">
            <v>0</v>
          </cell>
          <cell r="AZ484">
            <v>0</v>
          </cell>
          <cell r="BA484" t="str">
            <v>FUNTE</v>
          </cell>
        </row>
        <row r="485">
          <cell r="A485" t="str">
            <v>100</v>
          </cell>
          <cell r="B485" t="str">
            <v>BIENES Y SERVICIOS</v>
          </cell>
          <cell r="C485" t="str">
            <v>ADQUISICION DE LIBROS, DIARIOS</v>
          </cell>
          <cell r="D485" t="str">
            <v>069</v>
          </cell>
          <cell r="E485">
            <v>0</v>
          </cell>
          <cell r="F485">
            <v>-37591</v>
          </cell>
          <cell r="G485">
            <v>-6880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t="str">
            <v/>
          </cell>
          <cell r="AD485" t="str">
            <v/>
          </cell>
          <cell r="AE485" t="str">
            <v/>
          </cell>
          <cell r="AF485" t="str">
            <v/>
          </cell>
          <cell r="AG485" t="str">
            <v/>
          </cell>
          <cell r="AH485" t="str">
            <v/>
          </cell>
          <cell r="AI485" t="str">
            <v/>
          </cell>
          <cell r="AJ485" t="str">
            <v/>
          </cell>
          <cell r="AK485" t="str">
            <v/>
          </cell>
          <cell r="AL485" t="str">
            <v/>
          </cell>
          <cell r="AM485" t="str">
            <v/>
          </cell>
          <cell r="AN485" t="str">
            <v/>
          </cell>
          <cell r="AO485">
            <v>0</v>
          </cell>
          <cell r="AP485">
            <v>-15795</v>
          </cell>
          <cell r="AQ485">
            <v>-15832</v>
          </cell>
          <cell r="AR485">
            <v>-306779</v>
          </cell>
          <cell r="AS485">
            <v>-15855</v>
          </cell>
          <cell r="AT485">
            <v>0</v>
          </cell>
          <cell r="AU485">
            <v>0</v>
          </cell>
          <cell r="AV485">
            <v>0</v>
          </cell>
          <cell r="AW485">
            <v>0</v>
          </cell>
          <cell r="AX485">
            <v>0</v>
          </cell>
          <cell r="AY485">
            <v>0</v>
          </cell>
          <cell r="AZ485">
            <v>-32472</v>
          </cell>
          <cell r="BA485" t="str">
            <v>INFOE</v>
          </cell>
        </row>
        <row r="486">
          <cell r="A486" t="str">
            <v>100</v>
          </cell>
          <cell r="B486" t="str">
            <v>BIENES Y SERVICIOS</v>
          </cell>
          <cell r="C486" t="str">
            <v>ADQUISICION DE LIBROS, DIARIOS</v>
          </cell>
          <cell r="D486" t="str">
            <v>069</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v>0</v>
          </cell>
          <cell r="R486">
            <v>0</v>
          </cell>
          <cell r="S486">
            <v>-75330</v>
          </cell>
          <cell r="T486">
            <v>-139500</v>
          </cell>
          <cell r="U486">
            <v>0</v>
          </cell>
          <cell r="V486">
            <v>0</v>
          </cell>
          <cell r="W486">
            <v>0</v>
          </cell>
          <cell r="X486">
            <v>0</v>
          </cell>
          <cell r="Y486">
            <v>0</v>
          </cell>
          <cell r="Z486">
            <v>0</v>
          </cell>
          <cell r="AA486">
            <v>0</v>
          </cell>
          <cell r="AB486">
            <v>0</v>
          </cell>
          <cell r="AC486">
            <v>0</v>
          </cell>
          <cell r="AD486">
            <v>-59134.312837029531</v>
          </cell>
          <cell r="AE486">
            <v>-163488.02296626486</v>
          </cell>
          <cell r="AF486">
            <v>-143609.92297385412</v>
          </cell>
          <cell r="AG486">
            <v>0</v>
          </cell>
          <cell r="AH486">
            <v>0</v>
          </cell>
          <cell r="AI486">
            <v>0</v>
          </cell>
          <cell r="AJ486">
            <v>0</v>
          </cell>
          <cell r="AK486">
            <v>0</v>
          </cell>
          <cell r="AL486">
            <v>0</v>
          </cell>
          <cell r="AM486">
            <v>0</v>
          </cell>
          <cell r="AN486">
            <v>0</v>
          </cell>
          <cell r="AO486">
            <v>-77458</v>
          </cell>
          <cell r="AP486">
            <v>0</v>
          </cell>
          <cell r="AQ486">
            <v>0</v>
          </cell>
          <cell r="AR486">
            <v>0</v>
          </cell>
          <cell r="AS486">
            <v>0</v>
          </cell>
          <cell r="AT486">
            <v>0</v>
          </cell>
          <cell r="AU486">
            <v>0</v>
          </cell>
          <cell r="AV486">
            <v>0</v>
          </cell>
          <cell r="AW486">
            <v>0</v>
          </cell>
          <cell r="AX486">
            <v>0</v>
          </cell>
          <cell r="AY486">
            <v>0</v>
          </cell>
          <cell r="AZ486">
            <v>0</v>
          </cell>
          <cell r="BA486" t="str">
            <v>ISTEL</v>
          </cell>
        </row>
        <row r="487">
          <cell r="A487" t="str">
            <v>100</v>
          </cell>
          <cell r="B487" t="str">
            <v>BIENES Y SERVICIOS</v>
          </cell>
          <cell r="C487" t="str">
            <v>ADQUISICION DE LIBROS, DIARIOS</v>
          </cell>
          <cell r="D487" t="str">
            <v>069</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v>0</v>
          </cell>
          <cell r="R487">
            <v>0</v>
          </cell>
          <cell r="S487">
            <v>0</v>
          </cell>
          <cell r="T487">
            <v>0</v>
          </cell>
          <cell r="U487">
            <v>0</v>
          </cell>
          <cell r="V487">
            <v>0</v>
          </cell>
          <cell r="W487">
            <v>0</v>
          </cell>
          <cell r="X487">
            <v>0</v>
          </cell>
          <cell r="Y487">
            <v>0</v>
          </cell>
          <cell r="Z487">
            <v>0</v>
          </cell>
          <cell r="AA487">
            <v>0</v>
          </cell>
          <cell r="AB487">
            <v>0</v>
          </cell>
          <cell r="AC487">
            <v>-2353833.333333333</v>
          </cell>
          <cell r="AD487">
            <v>-1611833.3333333328</v>
          </cell>
          <cell r="AE487">
            <v>-2653833.333333333</v>
          </cell>
          <cell r="AF487">
            <v>-1933833.3333333328</v>
          </cell>
          <cell r="AG487">
            <v>-1493833.3333333328</v>
          </cell>
          <cell r="AH487">
            <v>-2305833.333333333</v>
          </cell>
          <cell r="AI487">
            <v>-1813833.3333333328</v>
          </cell>
          <cell r="AJ487">
            <v>-3095833.333333333</v>
          </cell>
          <cell r="AK487">
            <v>-1939833.3333333328</v>
          </cell>
          <cell r="AL487">
            <v>-2171833.333333333</v>
          </cell>
          <cell r="AM487">
            <v>-2941833.333333333</v>
          </cell>
          <cell r="AN487">
            <v>-3307833.333333333</v>
          </cell>
          <cell r="AO487" t="str">
            <v/>
          </cell>
          <cell r="AP487" t="str">
            <v/>
          </cell>
          <cell r="AQ487" t="str">
            <v/>
          </cell>
          <cell r="AR487" t="str">
            <v/>
          </cell>
          <cell r="AS487" t="str">
            <v/>
          </cell>
          <cell r="AT487" t="str">
            <v/>
          </cell>
          <cell r="AU487" t="str">
            <v/>
          </cell>
          <cell r="AV487" t="str">
            <v/>
          </cell>
          <cell r="AW487" t="str">
            <v/>
          </cell>
          <cell r="AX487" t="str">
            <v/>
          </cell>
          <cell r="AY487" t="str">
            <v/>
          </cell>
          <cell r="AZ487" t="str">
            <v/>
          </cell>
          <cell r="BA487" t="str">
            <v>SECOM</v>
          </cell>
        </row>
        <row r="488">
          <cell r="A488" t="str">
            <v>100</v>
          </cell>
          <cell r="B488" t="str">
            <v>BIENES Y SERVICIOS</v>
          </cell>
          <cell r="C488" t="str">
            <v>ADQUISICION DE LIBROS, DIARIOS</v>
          </cell>
          <cell r="D488" t="str">
            <v>069</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v>-81705</v>
          </cell>
          <cell r="R488">
            <v>0</v>
          </cell>
          <cell r="S488">
            <v>0</v>
          </cell>
          <cell r="T488">
            <v>0</v>
          </cell>
          <cell r="U488">
            <v>0</v>
          </cell>
          <cell r="V488">
            <v>0</v>
          </cell>
          <cell r="W488">
            <v>0</v>
          </cell>
          <cell r="X488">
            <v>0</v>
          </cell>
          <cell r="Y488">
            <v>0</v>
          </cell>
          <cell r="Z488">
            <v>0</v>
          </cell>
          <cell r="AA488">
            <v>0</v>
          </cell>
          <cell r="AB488">
            <v>0</v>
          </cell>
          <cell r="AC488" t="str">
            <v/>
          </cell>
          <cell r="AD488" t="str">
            <v/>
          </cell>
          <cell r="AE488" t="str">
            <v/>
          </cell>
          <cell r="AF488" t="str">
            <v/>
          </cell>
          <cell r="AG488" t="str">
            <v/>
          </cell>
          <cell r="AH488" t="str">
            <v/>
          </cell>
          <cell r="AI488" t="str">
            <v/>
          </cell>
          <cell r="AJ488" t="str">
            <v/>
          </cell>
          <cell r="AK488" t="str">
            <v/>
          </cell>
          <cell r="AL488" t="str">
            <v/>
          </cell>
          <cell r="AM488" t="str">
            <v/>
          </cell>
          <cell r="AN488" t="str">
            <v/>
          </cell>
          <cell r="AO488" t="str">
            <v/>
          </cell>
          <cell r="AP488" t="str">
            <v/>
          </cell>
          <cell r="AQ488" t="str">
            <v/>
          </cell>
          <cell r="AR488" t="str">
            <v/>
          </cell>
          <cell r="AS488" t="str">
            <v/>
          </cell>
          <cell r="AT488" t="str">
            <v/>
          </cell>
          <cell r="AU488" t="str">
            <v/>
          </cell>
          <cell r="AV488" t="str">
            <v/>
          </cell>
          <cell r="AW488" t="str">
            <v/>
          </cell>
          <cell r="AX488" t="str">
            <v/>
          </cell>
          <cell r="AY488" t="str">
            <v/>
          </cell>
          <cell r="AZ488" t="str">
            <v/>
          </cell>
          <cell r="BA488" t="str">
            <v>SEPUB</v>
          </cell>
        </row>
        <row r="489">
          <cell r="A489" t="str">
            <v>100</v>
          </cell>
          <cell r="B489" t="str">
            <v>BIENES Y SERVICIOS</v>
          </cell>
          <cell r="C489" t="str">
            <v>ADQUISICION DE LIBROS, DIARIOS</v>
          </cell>
          <cell r="D489" t="str">
            <v>069</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v>0</v>
          </cell>
          <cell r="R489">
            <v>0</v>
          </cell>
          <cell r="S489">
            <v>0</v>
          </cell>
          <cell r="T489">
            <v>0</v>
          </cell>
          <cell r="U489">
            <v>0</v>
          </cell>
          <cell r="V489">
            <v>0</v>
          </cell>
          <cell r="W489">
            <v>0</v>
          </cell>
          <cell r="X489">
            <v>0</v>
          </cell>
          <cell r="Y489">
            <v>0</v>
          </cell>
          <cell r="Z489">
            <v>0</v>
          </cell>
          <cell r="AA489">
            <v>0</v>
          </cell>
          <cell r="AB489">
            <v>0</v>
          </cell>
          <cell r="AC489">
            <v>-3028558.2134105358</v>
          </cell>
          <cell r="AD489">
            <v>-2589196.2098226938</v>
          </cell>
          <cell r="AE489">
            <v>-3769118.068514572</v>
          </cell>
          <cell r="AF489">
            <v>-3174617.4598862785</v>
          </cell>
          <cell r="AG489">
            <v>-3145010.8558709254</v>
          </cell>
          <cell r="AH489">
            <v>-3494763.5379722985</v>
          </cell>
          <cell r="AI489">
            <v>-3572135.4631324215</v>
          </cell>
          <cell r="AJ489">
            <v>-3576477.7650546734</v>
          </cell>
          <cell r="AK489">
            <v>-3550818.7082413672</v>
          </cell>
          <cell r="AL489">
            <v>-3594241.7274638857</v>
          </cell>
          <cell r="AM489">
            <v>-3656218.2185360249</v>
          </cell>
          <cell r="AN489">
            <v>-3595820.7463447042</v>
          </cell>
          <cell r="AO489" t="str">
            <v/>
          </cell>
          <cell r="AP489" t="str">
            <v/>
          </cell>
          <cell r="AQ489" t="str">
            <v/>
          </cell>
          <cell r="AR489" t="str">
            <v/>
          </cell>
          <cell r="AS489" t="str">
            <v/>
          </cell>
          <cell r="AT489" t="str">
            <v/>
          </cell>
          <cell r="AU489" t="str">
            <v/>
          </cell>
          <cell r="AV489" t="str">
            <v/>
          </cell>
          <cell r="AW489" t="str">
            <v/>
          </cell>
          <cell r="AX489" t="str">
            <v/>
          </cell>
          <cell r="AY489" t="str">
            <v/>
          </cell>
          <cell r="AZ489" t="str">
            <v/>
          </cell>
          <cell r="BA489" t="str">
            <v>SONDA</v>
          </cell>
        </row>
        <row r="490">
          <cell r="A490" t="str">
            <v>100</v>
          </cell>
          <cell r="B490" t="str">
            <v>BIENES Y SERVICIOS</v>
          </cell>
          <cell r="C490" t="str">
            <v>ADQUISICION DE LIBROS, DIARIOS</v>
          </cell>
          <cell r="D490" t="str">
            <v>069</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v>0</v>
          </cell>
          <cell r="R490">
            <v>0</v>
          </cell>
          <cell r="S490">
            <v>0</v>
          </cell>
          <cell r="T490">
            <v>0</v>
          </cell>
          <cell r="U490">
            <v>0</v>
          </cell>
          <cell r="V490">
            <v>0</v>
          </cell>
          <cell r="W490">
            <v>0</v>
          </cell>
          <cell r="X490">
            <v>0</v>
          </cell>
          <cell r="Y490">
            <v>0</v>
          </cell>
          <cell r="Z490">
            <v>0</v>
          </cell>
          <cell r="AA490">
            <v>0</v>
          </cell>
          <cell r="AB490">
            <v>0</v>
          </cell>
          <cell r="AC490">
            <v>-4542000</v>
          </cell>
          <cell r="AD490">
            <v>-4542000</v>
          </cell>
          <cell r="AE490">
            <v>-5747000</v>
          </cell>
          <cell r="AF490">
            <v>-6030000</v>
          </cell>
          <cell r="AG490">
            <v>-4995000</v>
          </cell>
          <cell r="AH490">
            <v>-4995000</v>
          </cell>
          <cell r="AI490">
            <v>-4995000</v>
          </cell>
          <cell r="AJ490">
            <v>-4995000</v>
          </cell>
          <cell r="AK490">
            <v>-6053000</v>
          </cell>
          <cell r="AL490">
            <v>-6548000</v>
          </cell>
          <cell r="AM490">
            <v>-4995000</v>
          </cell>
          <cell r="AN490">
            <v>-5865000</v>
          </cell>
          <cell r="AO490" t="str">
            <v/>
          </cell>
          <cell r="AP490" t="str">
            <v/>
          </cell>
          <cell r="AQ490" t="str">
            <v/>
          </cell>
          <cell r="AR490" t="str">
            <v/>
          </cell>
          <cell r="AS490" t="str">
            <v/>
          </cell>
          <cell r="AT490" t="str">
            <v/>
          </cell>
          <cell r="AU490" t="str">
            <v/>
          </cell>
          <cell r="AV490" t="str">
            <v/>
          </cell>
          <cell r="AW490" t="str">
            <v/>
          </cell>
          <cell r="AX490" t="str">
            <v/>
          </cell>
          <cell r="AY490" t="str">
            <v/>
          </cell>
          <cell r="AZ490" t="str">
            <v/>
          </cell>
          <cell r="BA490" t="str">
            <v>START</v>
          </cell>
        </row>
        <row r="491">
          <cell r="A491" t="str">
            <v>100</v>
          </cell>
          <cell r="B491" t="str">
            <v>BIENES Y SERVICIOS</v>
          </cell>
          <cell r="C491" t="str">
            <v>ADQUISICION DE LIBROS, DIARIOS</v>
          </cell>
          <cell r="D491" t="str">
            <v>069</v>
          </cell>
          <cell r="E491">
            <v>0</v>
          </cell>
          <cell r="F491">
            <v>-220550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-475398.95408322156</v>
          </cell>
          <cell r="AD491">
            <v>-476539.91157302121</v>
          </cell>
          <cell r="AE491">
            <v>-477961.8407875456</v>
          </cell>
          <cell r="AF491">
            <v>-529700.65530097601</v>
          </cell>
          <cell r="AG491">
            <v>-531395.69739793916</v>
          </cell>
          <cell r="AH491">
            <v>-533149.30319935223</v>
          </cell>
          <cell r="AI491">
            <v>-560448.13696028024</v>
          </cell>
          <cell r="AJ491">
            <v>-562073.436557465</v>
          </cell>
          <cell r="AK491">
            <v>-563647.2421798259</v>
          </cell>
          <cell r="AL491">
            <v>-616157.95749771688</v>
          </cell>
          <cell r="AM491">
            <v>-618376.12614470872</v>
          </cell>
          <cell r="AN491">
            <v>-619736.55362222705</v>
          </cell>
          <cell r="AO491">
            <v>0</v>
          </cell>
          <cell r="AP491">
            <v>-156678</v>
          </cell>
          <cell r="AQ491">
            <v>0</v>
          </cell>
          <cell r="AR491">
            <v>0</v>
          </cell>
          <cell r="AS491">
            <v>0</v>
          </cell>
          <cell r="AT491">
            <v>0</v>
          </cell>
          <cell r="AU491">
            <v>0</v>
          </cell>
          <cell r="AV491">
            <v>0</v>
          </cell>
          <cell r="AW491">
            <v>0</v>
          </cell>
          <cell r="AX491">
            <v>0</v>
          </cell>
          <cell r="AY491">
            <v>0</v>
          </cell>
          <cell r="AZ491">
            <v>0</v>
          </cell>
          <cell r="BA491" t="str">
            <v>TDATA</v>
          </cell>
        </row>
        <row r="492">
          <cell r="A492" t="str">
            <v>100</v>
          </cell>
          <cell r="B492" t="str">
            <v>BIENES Y SERVICIOS</v>
          </cell>
          <cell r="C492" t="str">
            <v>ADQUISICION DE LIBROS, DIARIOS</v>
          </cell>
          <cell r="D492" t="str">
            <v>069</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v>0</v>
          </cell>
          <cell r="R492">
            <v>0</v>
          </cell>
          <cell r="S492">
            <v>0</v>
          </cell>
          <cell r="T492">
            <v>0</v>
          </cell>
          <cell r="U492">
            <v>0</v>
          </cell>
          <cell r="V492">
            <v>0</v>
          </cell>
          <cell r="W492">
            <v>0</v>
          </cell>
          <cell r="X492">
            <v>0</v>
          </cell>
          <cell r="Y492">
            <v>0</v>
          </cell>
          <cell r="Z492">
            <v>0</v>
          </cell>
          <cell r="AA492">
            <v>0</v>
          </cell>
          <cell r="AB492">
            <v>0</v>
          </cell>
          <cell r="AC492" t="str">
            <v/>
          </cell>
          <cell r="AD492" t="str">
            <v/>
          </cell>
          <cell r="AE492" t="str">
            <v/>
          </cell>
          <cell r="AF492" t="str">
            <v/>
          </cell>
          <cell r="AG492" t="str">
            <v/>
          </cell>
          <cell r="AH492" t="str">
            <v/>
          </cell>
          <cell r="AI492" t="str">
            <v/>
          </cell>
          <cell r="AJ492" t="str">
            <v/>
          </cell>
          <cell r="AK492" t="str">
            <v/>
          </cell>
          <cell r="AL492" t="str">
            <v/>
          </cell>
          <cell r="AM492" t="str">
            <v/>
          </cell>
          <cell r="AN492" t="str">
            <v/>
          </cell>
          <cell r="AO492">
            <v>-80424</v>
          </cell>
          <cell r="AP492">
            <v>0</v>
          </cell>
          <cell r="AQ492">
            <v>0</v>
          </cell>
          <cell r="AR492">
            <v>0</v>
          </cell>
          <cell r="AS492">
            <v>-20000</v>
          </cell>
          <cell r="AT492">
            <v>20000</v>
          </cell>
          <cell r="AU492">
            <v>0</v>
          </cell>
          <cell r="AV492">
            <v>0</v>
          </cell>
          <cell r="AW492">
            <v>0</v>
          </cell>
          <cell r="AX492">
            <v>0</v>
          </cell>
          <cell r="AY492">
            <v>0</v>
          </cell>
          <cell r="AZ492">
            <v>0</v>
          </cell>
          <cell r="BA492" t="str">
            <v>TECOM</v>
          </cell>
        </row>
        <row r="493">
          <cell r="A493" t="str">
            <v>100</v>
          </cell>
          <cell r="B493" t="str">
            <v>BIENES Y SERVICIOS</v>
          </cell>
          <cell r="C493" t="str">
            <v>ADQUISICION DE LIBROS, DIARIOS</v>
          </cell>
          <cell r="D493" t="str">
            <v>069</v>
          </cell>
          <cell r="E493">
            <v>0</v>
          </cell>
          <cell r="F493">
            <v>-80275</v>
          </cell>
          <cell r="G493">
            <v>0</v>
          </cell>
          <cell r="H493">
            <v>0</v>
          </cell>
          <cell r="I493">
            <v>0</v>
          </cell>
          <cell r="J493">
            <v>0</v>
          </cell>
          <cell r="K493">
            <v>0</v>
          </cell>
          <cell r="L493">
            <v>0</v>
          </cell>
          <cell r="M493">
            <v>0</v>
          </cell>
          <cell r="N493">
            <v>0</v>
          </cell>
          <cell r="O493">
            <v>0</v>
          </cell>
          <cell r="P493">
            <v>0</v>
          </cell>
          <cell r="Q493">
            <v>0</v>
          </cell>
          <cell r="R493">
            <v>-1049</v>
          </cell>
          <cell r="S493">
            <v>-272145</v>
          </cell>
          <cell r="T493">
            <v>-52971</v>
          </cell>
          <cell r="U493">
            <v>-314656</v>
          </cell>
          <cell r="V493">
            <v>0</v>
          </cell>
          <cell r="W493">
            <v>-44735</v>
          </cell>
          <cell r="X493">
            <v>-92555</v>
          </cell>
          <cell r="Y493">
            <v>-5502379</v>
          </cell>
          <cell r="Z493">
            <v>0</v>
          </cell>
          <cell r="AA493">
            <v>-775049</v>
          </cell>
          <cell r="AB493">
            <v>0</v>
          </cell>
          <cell r="AC493">
            <v>-319.67680404726741</v>
          </cell>
          <cell r="AD493">
            <v>-4169954.9455382405</v>
          </cell>
          <cell r="AE493">
            <v>-15869.923951162948</v>
          </cell>
          <cell r="AF493">
            <v>-71415.878076524183</v>
          </cell>
          <cell r="AG493">
            <v>51894.209664834394</v>
          </cell>
          <cell r="AH493">
            <v>-6963.4239155679052</v>
          </cell>
          <cell r="AI493">
            <v>-7337.9168537471478</v>
          </cell>
          <cell r="AJ493">
            <v>-7727.1566532541674</v>
          </cell>
          <cell r="AK493">
            <v>-8136.2323264774404</v>
          </cell>
          <cell r="AL493">
            <v>-8568.6730746297162</v>
          </cell>
          <cell r="AM493">
            <v>-9029.4963125833056</v>
          </cell>
          <cell r="AN493">
            <v>-9501.8292646945374</v>
          </cell>
          <cell r="AO493">
            <v>-5511</v>
          </cell>
          <cell r="AP493">
            <v>-27033203</v>
          </cell>
          <cell r="AQ493">
            <v>-193332</v>
          </cell>
          <cell r="AR493">
            <v>-2375754</v>
          </cell>
          <cell r="AS493">
            <v>-3006143</v>
          </cell>
          <cell r="AT493">
            <v>0</v>
          </cell>
          <cell r="AU493">
            <v>923000</v>
          </cell>
          <cell r="AV493">
            <v>0</v>
          </cell>
          <cell r="AW493">
            <v>0</v>
          </cell>
          <cell r="AX493">
            <v>0</v>
          </cell>
          <cell r="AY493">
            <v>-115000</v>
          </cell>
          <cell r="AZ493">
            <v>-3943355</v>
          </cell>
          <cell r="BA493" t="str">
            <v>TEMPR</v>
          </cell>
        </row>
        <row r="494">
          <cell r="A494" t="str">
            <v>100</v>
          </cell>
          <cell r="B494" t="str">
            <v>BIENES Y SERVICIOS</v>
          </cell>
          <cell r="C494" t="str">
            <v>AJUSTES INVENTARIO</v>
          </cell>
          <cell r="D494" t="str">
            <v>081</v>
          </cell>
          <cell r="E494">
            <v>-21483282</v>
          </cell>
          <cell r="F494">
            <v>0</v>
          </cell>
          <cell r="G494">
            <v>-5080499</v>
          </cell>
          <cell r="H494">
            <v>0</v>
          </cell>
          <cell r="I494">
            <v>0</v>
          </cell>
          <cell r="J494">
            <v>0</v>
          </cell>
          <cell r="K494">
            <v>0</v>
          </cell>
          <cell r="L494">
            <v>0</v>
          </cell>
          <cell r="M494">
            <v>0</v>
          </cell>
          <cell r="N494">
            <v>0</v>
          </cell>
          <cell r="O494">
            <v>0</v>
          </cell>
          <cell r="P494">
            <v>0</v>
          </cell>
          <cell r="Q494">
            <v>0</v>
          </cell>
          <cell r="R494">
            <v>0</v>
          </cell>
          <cell r="S494">
            <v>0</v>
          </cell>
          <cell r="T494">
            <v>-12173515</v>
          </cell>
          <cell r="U494">
            <v>12173515</v>
          </cell>
          <cell r="V494">
            <v>-222465</v>
          </cell>
          <cell r="W494">
            <v>222465</v>
          </cell>
          <cell r="X494">
            <v>0</v>
          </cell>
          <cell r="Y494">
            <v>0</v>
          </cell>
          <cell r="Z494">
            <v>0</v>
          </cell>
          <cell r="AA494">
            <v>-17446265</v>
          </cell>
          <cell r="AB494">
            <v>0</v>
          </cell>
          <cell r="AC494" t="str">
            <v/>
          </cell>
          <cell r="AD494" t="str">
            <v/>
          </cell>
          <cell r="AE494" t="str">
            <v/>
          </cell>
          <cell r="AF494" t="str">
            <v/>
          </cell>
          <cell r="AG494" t="str">
            <v/>
          </cell>
          <cell r="AH494" t="str">
            <v/>
          </cell>
          <cell r="AI494" t="str">
            <v/>
          </cell>
          <cell r="AJ494" t="str">
            <v/>
          </cell>
          <cell r="AK494" t="str">
            <v/>
          </cell>
          <cell r="AL494" t="str">
            <v/>
          </cell>
          <cell r="AM494" t="str">
            <v/>
          </cell>
          <cell r="AN494" t="str">
            <v/>
          </cell>
          <cell r="AO494">
            <v>0</v>
          </cell>
          <cell r="AP494">
            <v>8975729</v>
          </cell>
          <cell r="AQ494">
            <v>-11444594</v>
          </cell>
          <cell r="AR494">
            <v>-1317956</v>
          </cell>
          <cell r="AS494">
            <v>-1368621</v>
          </cell>
          <cell r="AT494">
            <v>-14154468</v>
          </cell>
          <cell r="AU494">
            <v>-5742674</v>
          </cell>
          <cell r="AV494">
            <v>-14615005</v>
          </cell>
          <cell r="AW494">
            <v>-11085199</v>
          </cell>
          <cell r="AX494">
            <v>35429980</v>
          </cell>
          <cell r="AY494">
            <v>-18602415</v>
          </cell>
          <cell r="AZ494">
            <v>0</v>
          </cell>
          <cell r="BA494" t="str">
            <v>CTCSA</v>
          </cell>
        </row>
        <row r="495">
          <cell r="A495" t="str">
            <v>100</v>
          </cell>
          <cell r="B495" t="str">
            <v>BIENES Y SERVICIOS</v>
          </cell>
          <cell r="C495" t="str">
            <v>AJUSTES INVENTARIO</v>
          </cell>
          <cell r="D495" t="str">
            <v>081</v>
          </cell>
          <cell r="E495">
            <v>1079173</v>
          </cell>
          <cell r="F495">
            <v>1653130</v>
          </cell>
          <cell r="G495">
            <v>-3023291</v>
          </cell>
          <cell r="H495">
            <v>0</v>
          </cell>
          <cell r="I495">
            <v>0</v>
          </cell>
          <cell r="J495">
            <v>0</v>
          </cell>
          <cell r="K495">
            <v>0</v>
          </cell>
          <cell r="L495">
            <v>0</v>
          </cell>
          <cell r="M495">
            <v>0</v>
          </cell>
          <cell r="N495">
            <v>0</v>
          </cell>
          <cell r="O495">
            <v>0</v>
          </cell>
          <cell r="P495">
            <v>0</v>
          </cell>
          <cell r="Q495">
            <v>-1439891</v>
          </cell>
          <cell r="R495">
            <v>-1008375</v>
          </cell>
          <cell r="S495">
            <v>4</v>
          </cell>
          <cell r="T495">
            <v>0</v>
          </cell>
          <cell r="U495">
            <v>-7053815</v>
          </cell>
          <cell r="V495">
            <v>31498</v>
          </cell>
          <cell r="W495">
            <v>-14603426</v>
          </cell>
          <cell r="X495">
            <v>17454406</v>
          </cell>
          <cell r="Y495">
            <v>0</v>
          </cell>
          <cell r="Z495">
            <v>29507005</v>
          </cell>
          <cell r="AA495">
            <v>6853080</v>
          </cell>
          <cell r="AB495">
            <v>4554540</v>
          </cell>
          <cell r="AC495" t="str">
            <v/>
          </cell>
          <cell r="AD495" t="str">
            <v/>
          </cell>
          <cell r="AE495" t="str">
            <v/>
          </cell>
          <cell r="AF495" t="str">
            <v/>
          </cell>
          <cell r="AG495" t="str">
            <v/>
          </cell>
          <cell r="AH495" t="str">
            <v/>
          </cell>
          <cell r="AI495" t="str">
            <v/>
          </cell>
          <cell r="AJ495" t="str">
            <v/>
          </cell>
          <cell r="AK495" t="str">
            <v/>
          </cell>
          <cell r="AL495" t="str">
            <v/>
          </cell>
          <cell r="AM495" t="str">
            <v/>
          </cell>
          <cell r="AN495" t="str">
            <v/>
          </cell>
          <cell r="AO495">
            <v>-1567726</v>
          </cell>
          <cell r="AP495">
            <v>-50964014</v>
          </cell>
          <cell r="AQ495">
            <v>5763780</v>
          </cell>
          <cell r="AR495">
            <v>-7413826</v>
          </cell>
          <cell r="AS495">
            <v>11358648</v>
          </cell>
          <cell r="AT495">
            <v>14490331</v>
          </cell>
          <cell r="AU495">
            <v>-4464162</v>
          </cell>
          <cell r="AV495">
            <v>-2118717</v>
          </cell>
          <cell r="AW495">
            <v>4210554</v>
          </cell>
          <cell r="AX495">
            <v>5952449</v>
          </cell>
          <cell r="AY495">
            <v>-843479</v>
          </cell>
          <cell r="AZ495">
            <v>9786704</v>
          </cell>
          <cell r="BA495" t="str">
            <v>EQYS</v>
          </cell>
        </row>
        <row r="496">
          <cell r="A496" t="str">
            <v>100</v>
          </cell>
          <cell r="B496" t="str">
            <v>BIENES Y SERVICIOS</v>
          </cell>
          <cell r="C496" t="str">
            <v>AJUSTES INVENTARIO</v>
          </cell>
          <cell r="D496" t="str">
            <v>081</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v>0</v>
          </cell>
          <cell r="R496">
            <v>0</v>
          </cell>
          <cell r="S496">
            <v>0</v>
          </cell>
          <cell r="T496">
            <v>0</v>
          </cell>
          <cell r="U496">
            <v>0</v>
          </cell>
          <cell r="V496">
            <v>0</v>
          </cell>
          <cell r="W496">
            <v>0</v>
          </cell>
          <cell r="X496">
            <v>0</v>
          </cell>
          <cell r="Y496">
            <v>0</v>
          </cell>
          <cell r="Z496">
            <v>0</v>
          </cell>
          <cell r="AA496">
            <v>0</v>
          </cell>
          <cell r="AB496">
            <v>0</v>
          </cell>
          <cell r="AC496">
            <v>-1700000</v>
          </cell>
          <cell r="AD496">
            <v>-1700000</v>
          </cell>
          <cell r="AE496">
            <v>-1700000</v>
          </cell>
          <cell r="AF496">
            <v>-1700000</v>
          </cell>
          <cell r="AG496">
            <v>-1700000</v>
          </cell>
          <cell r="AH496">
            <v>-1700000</v>
          </cell>
          <cell r="AI496">
            <v>-1700000</v>
          </cell>
          <cell r="AJ496">
            <v>-1700000</v>
          </cell>
          <cell r="AK496">
            <v>-1700000</v>
          </cell>
          <cell r="AL496">
            <v>-1700000</v>
          </cell>
          <cell r="AM496">
            <v>-1700000</v>
          </cell>
          <cell r="AN496">
            <v>-1700000</v>
          </cell>
          <cell r="AO496" t="str">
            <v/>
          </cell>
          <cell r="AP496" t="str">
            <v/>
          </cell>
          <cell r="AQ496" t="str">
            <v/>
          </cell>
          <cell r="AR496" t="str">
            <v/>
          </cell>
          <cell r="AS496" t="str">
            <v/>
          </cell>
          <cell r="AT496" t="str">
            <v/>
          </cell>
          <cell r="AU496" t="str">
            <v/>
          </cell>
          <cell r="AV496" t="str">
            <v/>
          </cell>
          <cell r="AW496" t="str">
            <v/>
          </cell>
          <cell r="AX496" t="str">
            <v/>
          </cell>
          <cell r="AY496" t="str">
            <v/>
          </cell>
          <cell r="AZ496" t="str">
            <v/>
          </cell>
          <cell r="BA496" t="str">
            <v>SECOM</v>
          </cell>
        </row>
        <row r="497">
          <cell r="A497" t="str">
            <v>100</v>
          </cell>
          <cell r="B497" t="str">
            <v>BIENES Y SERVICIOS</v>
          </cell>
          <cell r="C497" t="str">
            <v>AJUSTES VARIOS AL RESULTADO DE</v>
          </cell>
          <cell r="D497" t="str">
            <v>086</v>
          </cell>
          <cell r="E497">
            <v>-54734846</v>
          </cell>
          <cell r="F497">
            <v>-54625048</v>
          </cell>
          <cell r="G497">
            <v>-54679948</v>
          </cell>
          <cell r="H497">
            <v>0</v>
          </cell>
          <cell r="I497">
            <v>0</v>
          </cell>
          <cell r="J497">
            <v>0</v>
          </cell>
          <cell r="K497">
            <v>0</v>
          </cell>
          <cell r="L497">
            <v>0</v>
          </cell>
          <cell r="M497">
            <v>0</v>
          </cell>
          <cell r="N497">
            <v>0</v>
          </cell>
          <cell r="O497">
            <v>0</v>
          </cell>
          <cell r="P497">
            <v>0</v>
          </cell>
          <cell r="Q497">
            <v>-106564371</v>
          </cell>
          <cell r="R497">
            <v>-76942670</v>
          </cell>
          <cell r="S497">
            <v>-78369667</v>
          </cell>
          <cell r="T497">
            <v>-79612479</v>
          </cell>
          <cell r="U497">
            <v>-79949736</v>
          </cell>
          <cell r="V497">
            <v>-79191761</v>
          </cell>
          <cell r="W497">
            <v>-71655842</v>
          </cell>
          <cell r="X497">
            <v>-70911552</v>
          </cell>
          <cell r="Y497">
            <v>-72340686</v>
          </cell>
          <cell r="Z497">
            <v>-74895286</v>
          </cell>
          <cell r="AA497">
            <v>-75717100</v>
          </cell>
          <cell r="AB497">
            <v>-74835857</v>
          </cell>
          <cell r="AC497">
            <v>-55113000</v>
          </cell>
          <cell r="AD497">
            <v>-55378000</v>
          </cell>
          <cell r="AE497">
            <v>-55610000</v>
          </cell>
          <cell r="AF497">
            <v>-56231000</v>
          </cell>
          <cell r="AG497">
            <v>-56472000</v>
          </cell>
          <cell r="AH497">
            <v>-56865000</v>
          </cell>
          <cell r="AI497">
            <v>-57355000</v>
          </cell>
          <cell r="AJ497">
            <v>-57449000</v>
          </cell>
          <cell r="AK497">
            <v>-57728000</v>
          </cell>
          <cell r="AL497">
            <v>-58161000</v>
          </cell>
          <cell r="AM497">
            <v>-58879000</v>
          </cell>
          <cell r="AN497">
            <v>-58341000</v>
          </cell>
          <cell r="AO497">
            <v>-71775362</v>
          </cell>
          <cell r="AP497">
            <v>-72205587</v>
          </cell>
          <cell r="AQ497">
            <v>-71345139</v>
          </cell>
          <cell r="AR497">
            <v>-73209439</v>
          </cell>
          <cell r="AS497">
            <v>-73926474</v>
          </cell>
          <cell r="AT497">
            <v>-55112540</v>
          </cell>
          <cell r="AU497">
            <v>-54420306</v>
          </cell>
          <cell r="AV497">
            <v>-34741468</v>
          </cell>
          <cell r="AW497">
            <v>-55350547</v>
          </cell>
          <cell r="AX497">
            <v>-55656347</v>
          </cell>
          <cell r="AY497">
            <v>-53566686</v>
          </cell>
          <cell r="AZ497">
            <v>-80773808</v>
          </cell>
          <cell r="BA497" t="str">
            <v>CTCSA</v>
          </cell>
        </row>
        <row r="498">
          <cell r="A498" t="str">
            <v>100</v>
          </cell>
          <cell r="B498" t="str">
            <v>BIENES Y SERVICIOS</v>
          </cell>
          <cell r="C498" t="str">
            <v>AMORT. DCHOS. EN CABLES SUBMAR</v>
          </cell>
          <cell r="D498" t="str">
            <v>072</v>
          </cell>
          <cell r="E498">
            <v>-49890516</v>
          </cell>
          <cell r="F498">
            <v>-56363653</v>
          </cell>
          <cell r="G498">
            <v>-56689725</v>
          </cell>
          <cell r="H498">
            <v>0</v>
          </cell>
          <cell r="I498">
            <v>0</v>
          </cell>
          <cell r="J498">
            <v>0</v>
          </cell>
          <cell r="K498">
            <v>0</v>
          </cell>
          <cell r="L498">
            <v>0</v>
          </cell>
          <cell r="M498">
            <v>0</v>
          </cell>
          <cell r="N498">
            <v>0</v>
          </cell>
          <cell r="O498">
            <v>0</v>
          </cell>
          <cell r="P498">
            <v>0</v>
          </cell>
          <cell r="Q498">
            <v>-30859589</v>
          </cell>
          <cell r="R498">
            <v>-30921117</v>
          </cell>
          <cell r="S498">
            <v>-31444169</v>
          </cell>
          <cell r="T498">
            <v>-31936438</v>
          </cell>
          <cell r="U498">
            <v>-32107143</v>
          </cell>
          <cell r="V498">
            <v>-32442768</v>
          </cell>
          <cell r="W498">
            <v>-32783760</v>
          </cell>
          <cell r="X498">
            <v>-32478499</v>
          </cell>
          <cell r="Y498">
            <v>-33014142</v>
          </cell>
          <cell r="Z498">
            <v>-34302456</v>
          </cell>
          <cell r="AA498">
            <v>-34600147</v>
          </cell>
          <cell r="AB498">
            <v>-34246466</v>
          </cell>
          <cell r="AC498" t="str">
            <v/>
          </cell>
          <cell r="AD498" t="str">
            <v/>
          </cell>
          <cell r="AE498" t="str">
            <v/>
          </cell>
          <cell r="AF498" t="str">
            <v/>
          </cell>
          <cell r="AG498" t="str">
            <v/>
          </cell>
          <cell r="AH498" t="str">
            <v/>
          </cell>
          <cell r="AI498" t="str">
            <v/>
          </cell>
          <cell r="AJ498" t="str">
            <v/>
          </cell>
          <cell r="AK498" t="str">
            <v/>
          </cell>
          <cell r="AL498" t="str">
            <v/>
          </cell>
          <cell r="AM498" t="str">
            <v/>
          </cell>
          <cell r="AN498" t="str">
            <v/>
          </cell>
          <cell r="AO498">
            <v>-32914501</v>
          </cell>
          <cell r="AP498">
            <v>-33111790</v>
          </cell>
          <cell r="AQ498">
            <v>-32717210</v>
          </cell>
          <cell r="AR498">
            <v>-39049532</v>
          </cell>
          <cell r="AS498">
            <v>-39507223</v>
          </cell>
          <cell r="AT498">
            <v>-42681214</v>
          </cell>
          <cell r="AU498">
            <v>-42215577</v>
          </cell>
          <cell r="AV498">
            <v>-41700018</v>
          </cell>
          <cell r="AW498">
            <v>-44947360</v>
          </cell>
          <cell r="AX498">
            <v>-52079824</v>
          </cell>
          <cell r="AY498">
            <v>-50767743</v>
          </cell>
          <cell r="AZ498">
            <v>-50025553</v>
          </cell>
          <cell r="BA498" t="str">
            <v>CTCTR</v>
          </cell>
        </row>
        <row r="499">
          <cell r="A499" t="str">
            <v>100</v>
          </cell>
          <cell r="B499" t="str">
            <v>BIENES Y SERVICIOS</v>
          </cell>
          <cell r="C499" t="str">
            <v>AMORT. DCHOS. EN CABLES SUBMAR</v>
          </cell>
          <cell r="D499" t="str">
            <v>072</v>
          </cell>
          <cell r="E499">
            <v>-962722</v>
          </cell>
          <cell r="F499">
            <v>-960790</v>
          </cell>
          <cell r="G499">
            <v>-961756</v>
          </cell>
          <cell r="H499">
            <v>0</v>
          </cell>
          <cell r="I499">
            <v>0</v>
          </cell>
          <cell r="J499">
            <v>0</v>
          </cell>
          <cell r="K499">
            <v>0</v>
          </cell>
          <cell r="L499">
            <v>0</v>
          </cell>
          <cell r="M499">
            <v>0</v>
          </cell>
          <cell r="N499">
            <v>0</v>
          </cell>
          <cell r="O499">
            <v>0</v>
          </cell>
          <cell r="P499">
            <v>0</v>
          </cell>
          <cell r="Q499">
            <v>-1044889</v>
          </cell>
          <cell r="R499">
            <v>-1046972</v>
          </cell>
          <cell r="S499">
            <v>-1064681</v>
          </cell>
          <cell r="T499">
            <v>-1081350</v>
          </cell>
          <cell r="U499">
            <v>-333211</v>
          </cell>
          <cell r="V499">
            <v>-924956</v>
          </cell>
          <cell r="W499">
            <v>-934795</v>
          </cell>
          <cell r="X499">
            <v>-925849</v>
          </cell>
          <cell r="Y499">
            <v>-943741</v>
          </cell>
          <cell r="Z499">
            <v>-975944</v>
          </cell>
          <cell r="AA499">
            <v>-986678</v>
          </cell>
          <cell r="AB499">
            <v>-975945</v>
          </cell>
          <cell r="AC499" t="str">
            <v/>
          </cell>
          <cell r="AD499" t="str">
            <v/>
          </cell>
          <cell r="AE499" t="str">
            <v/>
          </cell>
          <cell r="AF499" t="str">
            <v/>
          </cell>
          <cell r="AG499" t="str">
            <v/>
          </cell>
          <cell r="AH499" t="str">
            <v/>
          </cell>
          <cell r="AI499" t="str">
            <v/>
          </cell>
          <cell r="AJ499" t="str">
            <v/>
          </cell>
          <cell r="AK499" t="str">
            <v/>
          </cell>
          <cell r="AL499" t="str">
            <v/>
          </cell>
          <cell r="AM499" t="str">
            <v/>
          </cell>
          <cell r="AN499" t="str">
            <v/>
          </cell>
          <cell r="AO499">
            <v>-937521</v>
          </cell>
          <cell r="AP499">
            <v>-943140</v>
          </cell>
          <cell r="AQ499">
            <v>-931901</v>
          </cell>
          <cell r="AR499">
            <v>-956253</v>
          </cell>
          <cell r="AS499">
            <v>-965617</v>
          </cell>
          <cell r="AT499">
            <v>-969366</v>
          </cell>
          <cell r="AU499">
            <v>-957189</v>
          </cell>
          <cell r="AV499">
            <v>-936584</v>
          </cell>
          <cell r="AW499">
            <v>-1017130</v>
          </cell>
          <cell r="AX499">
            <v>-1022751</v>
          </cell>
          <cell r="AY499">
            <v>-984349</v>
          </cell>
          <cell r="AZ499">
            <v>-965619</v>
          </cell>
          <cell r="BA499" t="str">
            <v>GB120</v>
          </cell>
        </row>
        <row r="500">
          <cell r="A500" t="str">
            <v>100</v>
          </cell>
          <cell r="B500" t="str">
            <v>BIENES Y SERVICIOS</v>
          </cell>
          <cell r="C500" t="str">
            <v>AMORTIZACION DERECHOS SOBRE SA</v>
          </cell>
          <cell r="D500" t="str">
            <v>089</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v>-4285528</v>
          </cell>
          <cell r="R500">
            <v>-3878541</v>
          </cell>
          <cell r="S500">
            <v>-4341341</v>
          </cell>
          <cell r="T500">
            <v>-4233077</v>
          </cell>
          <cell r="U500">
            <v>-4425943</v>
          </cell>
          <cell r="V500">
            <v>-4330296</v>
          </cell>
          <cell r="W500">
            <v>-4542713</v>
          </cell>
          <cell r="X500">
            <v>-5144958</v>
          </cell>
          <cell r="Y500">
            <v>-706812</v>
          </cell>
          <cell r="Z500">
            <v>-734755</v>
          </cell>
          <cell r="AA500">
            <v>-715319</v>
          </cell>
          <cell r="AB500">
            <v>-741380</v>
          </cell>
          <cell r="AC500" t="str">
            <v/>
          </cell>
          <cell r="AD500" t="str">
            <v/>
          </cell>
          <cell r="AE500" t="str">
            <v/>
          </cell>
          <cell r="AF500" t="str">
            <v/>
          </cell>
          <cell r="AG500" t="str">
            <v/>
          </cell>
          <cell r="AH500" t="str">
            <v/>
          </cell>
          <cell r="AI500" t="str">
            <v/>
          </cell>
          <cell r="AJ500" t="str">
            <v/>
          </cell>
          <cell r="AK500" t="str">
            <v/>
          </cell>
          <cell r="AL500" t="str">
            <v/>
          </cell>
          <cell r="AM500" t="str">
            <v/>
          </cell>
          <cell r="AN500" t="str">
            <v/>
          </cell>
          <cell r="AO500">
            <v>-749058</v>
          </cell>
          <cell r="AP500">
            <v>0</v>
          </cell>
          <cell r="AQ500">
            <v>0</v>
          </cell>
          <cell r="AR500">
            <v>0</v>
          </cell>
          <cell r="AS500">
            <v>0</v>
          </cell>
          <cell r="AT500">
            <v>0</v>
          </cell>
          <cell r="AU500">
            <v>0</v>
          </cell>
          <cell r="AV500">
            <v>0</v>
          </cell>
          <cell r="AW500">
            <v>0</v>
          </cell>
          <cell r="AX500">
            <v>0</v>
          </cell>
          <cell r="AY500">
            <v>0</v>
          </cell>
          <cell r="AZ500">
            <v>0</v>
          </cell>
          <cell r="BA500" t="str">
            <v>EQYS</v>
          </cell>
        </row>
        <row r="501">
          <cell r="A501" t="str">
            <v>100</v>
          </cell>
          <cell r="B501" t="str">
            <v>BIENES Y SERVICIOS</v>
          </cell>
          <cell r="C501" t="str">
            <v>AMORTIZACION DERECHOS SOBRE SA</v>
          </cell>
          <cell r="D501" t="str">
            <v>089</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v>-1007596</v>
          </cell>
          <cell r="R501">
            <v>-2017202</v>
          </cell>
          <cell r="S501">
            <v>-1026684</v>
          </cell>
          <cell r="T501">
            <v>-2057386</v>
          </cell>
          <cell r="U501">
            <v>975448</v>
          </cell>
          <cell r="V501">
            <v>-1038739</v>
          </cell>
          <cell r="W501">
            <v>-1049790</v>
          </cell>
          <cell r="X501">
            <v>-1039744</v>
          </cell>
          <cell r="Y501">
            <v>-4511506</v>
          </cell>
          <cell r="Z501">
            <v>-4474157</v>
          </cell>
          <cell r="AA501">
            <v>-4583890</v>
          </cell>
          <cell r="AB501">
            <v>-4571837</v>
          </cell>
          <cell r="AC501" t="str">
            <v/>
          </cell>
          <cell r="AD501" t="str">
            <v/>
          </cell>
          <cell r="AE501" t="str">
            <v/>
          </cell>
          <cell r="AF501" t="str">
            <v/>
          </cell>
          <cell r="AG501" t="str">
            <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V501" t="str">
            <v/>
          </cell>
          <cell r="AW501" t="str">
            <v/>
          </cell>
          <cell r="AX501" t="str">
            <v/>
          </cell>
          <cell r="AY501" t="str">
            <v/>
          </cell>
          <cell r="AZ501" t="str">
            <v/>
          </cell>
          <cell r="BA501" t="str">
            <v>SERVS</v>
          </cell>
        </row>
        <row r="502">
          <cell r="A502" t="str">
            <v>100</v>
          </cell>
          <cell r="B502" t="str">
            <v>BIENES Y SERVICIOS</v>
          </cell>
          <cell r="C502" t="str">
            <v>ARDO  ACCESOS Y MEDIOS A TDATA</v>
          </cell>
          <cell r="D502" t="str">
            <v>06Q</v>
          </cell>
          <cell r="E502">
            <v>-322300566</v>
          </cell>
          <cell r="F502">
            <v>-500733009</v>
          </cell>
          <cell r="G502">
            <v>-384896421</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t="str">
            <v/>
          </cell>
          <cell r="AD502" t="str">
            <v/>
          </cell>
          <cell r="AE502" t="str">
            <v/>
          </cell>
          <cell r="AF502" t="str">
            <v/>
          </cell>
          <cell r="AG502" t="str">
            <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V502" t="str">
            <v/>
          </cell>
          <cell r="AW502" t="str">
            <v/>
          </cell>
          <cell r="AX502" t="str">
            <v/>
          </cell>
          <cell r="AY502" t="str">
            <v/>
          </cell>
          <cell r="AZ502" t="str">
            <v/>
          </cell>
          <cell r="BA502" t="str">
            <v>EMPRE</v>
          </cell>
        </row>
        <row r="503">
          <cell r="A503" t="str">
            <v>100</v>
          </cell>
          <cell r="B503" t="str">
            <v>BIENES Y SERVICIOS</v>
          </cell>
          <cell r="C503" t="str">
            <v>ARDO  ACCESOS Y MEDIOS A TDATA</v>
          </cell>
          <cell r="D503" t="str">
            <v>06Q</v>
          </cell>
          <cell r="E503">
            <v>0</v>
          </cell>
          <cell r="F503">
            <v>-38244360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t="str">
            <v/>
          </cell>
          <cell r="AD503" t="str">
            <v/>
          </cell>
          <cell r="AE503" t="str">
            <v/>
          </cell>
          <cell r="AF503" t="str">
            <v/>
          </cell>
          <cell r="AG503" t="str">
            <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V503" t="str">
            <v/>
          </cell>
          <cell r="AW503" t="str">
            <v/>
          </cell>
          <cell r="AX503" t="str">
            <v/>
          </cell>
          <cell r="AY503" t="str">
            <v/>
          </cell>
          <cell r="AZ503" t="str">
            <v/>
          </cell>
          <cell r="BA503" t="str">
            <v>TDATA</v>
          </cell>
        </row>
        <row r="504">
          <cell r="A504" t="str">
            <v>100</v>
          </cell>
          <cell r="B504" t="str">
            <v>BIENES Y SERVICIOS</v>
          </cell>
          <cell r="C504" t="str">
            <v>ARDO  ACCESOS Y MEDIOS A TDATA</v>
          </cell>
          <cell r="D504" t="str">
            <v>06Q</v>
          </cell>
          <cell r="E504">
            <v>-322300566</v>
          </cell>
          <cell r="F504">
            <v>-500733009</v>
          </cell>
          <cell r="G504">
            <v>-384896421</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t="str">
            <v/>
          </cell>
          <cell r="AD504" t="str">
            <v/>
          </cell>
          <cell r="AE504" t="str">
            <v/>
          </cell>
          <cell r="AF504" t="str">
            <v/>
          </cell>
          <cell r="AG504" t="str">
            <v/>
          </cell>
          <cell r="AH504" t="str">
            <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t="str">
            <v/>
          </cell>
          <cell r="AU504" t="str">
            <v/>
          </cell>
          <cell r="AV504" t="str">
            <v/>
          </cell>
          <cell r="AW504" t="str">
            <v/>
          </cell>
          <cell r="AX504" t="str">
            <v/>
          </cell>
          <cell r="AY504" t="str">
            <v/>
          </cell>
          <cell r="AZ504" t="str">
            <v/>
          </cell>
          <cell r="BA504" t="str">
            <v>TEMPR</v>
          </cell>
        </row>
        <row r="505">
          <cell r="A505" t="str">
            <v>100</v>
          </cell>
          <cell r="B505" t="str">
            <v>BIENES Y SERVICIOS</v>
          </cell>
          <cell r="C505" t="str">
            <v>ARRDO. CELULARES DE SERVICIO</v>
          </cell>
          <cell r="D505" t="str">
            <v>09C</v>
          </cell>
          <cell r="E505">
            <v>-193064594</v>
          </cell>
          <cell r="F505">
            <v>-48666228</v>
          </cell>
          <cell r="G505">
            <v>-169255469</v>
          </cell>
          <cell r="H505">
            <v>0</v>
          </cell>
          <cell r="I505">
            <v>0</v>
          </cell>
          <cell r="J505">
            <v>0</v>
          </cell>
          <cell r="K505">
            <v>0</v>
          </cell>
          <cell r="L505">
            <v>0</v>
          </cell>
          <cell r="M505">
            <v>0</v>
          </cell>
          <cell r="N505">
            <v>0</v>
          </cell>
          <cell r="O505">
            <v>0</v>
          </cell>
          <cell r="P505">
            <v>0</v>
          </cell>
          <cell r="Q505">
            <v>-142572512</v>
          </cell>
          <cell r="R505">
            <v>47207589</v>
          </cell>
          <cell r="S505">
            <v>-277680948</v>
          </cell>
          <cell r="T505">
            <v>-195461033</v>
          </cell>
          <cell r="U505">
            <v>17047227</v>
          </cell>
          <cell r="V505">
            <v>-173734977</v>
          </cell>
          <cell r="W505">
            <v>-114491186</v>
          </cell>
          <cell r="X505">
            <v>-119248943</v>
          </cell>
          <cell r="Y505">
            <v>-107758925</v>
          </cell>
          <cell r="Z505">
            <v>-108275010</v>
          </cell>
          <cell r="AA505">
            <v>3826043</v>
          </cell>
          <cell r="AB505">
            <v>-53029568</v>
          </cell>
          <cell r="AC505">
            <v>-61778984.014240921</v>
          </cell>
          <cell r="AD505">
            <v>-59209434.542967387</v>
          </cell>
          <cell r="AE505">
            <v>-68006929.012637302</v>
          </cell>
          <cell r="AF505">
            <v>-67274292.772745013</v>
          </cell>
          <cell r="AG505">
            <v>-63408326.939555787</v>
          </cell>
          <cell r="AH505">
            <v>-66763510.473007165</v>
          </cell>
          <cell r="AI505">
            <v>-70466497.326211989</v>
          </cell>
          <cell r="AJ505">
            <v>-73384639.106476426</v>
          </cell>
          <cell r="AK505">
            <v>-71730298.532067612</v>
          </cell>
          <cell r="AL505">
            <v>-73688543.382753477</v>
          </cell>
          <cell r="AM505">
            <v>-76282765.455462217</v>
          </cell>
          <cell r="AN505">
            <v>-77066516.16255644</v>
          </cell>
          <cell r="AO505">
            <v>-213088457</v>
          </cell>
          <cell r="AP505">
            <v>-154882617</v>
          </cell>
          <cell r="AQ505">
            <v>8157456</v>
          </cell>
          <cell r="AR505">
            <v>-190584403</v>
          </cell>
          <cell r="AS505">
            <v>-97899418</v>
          </cell>
          <cell r="AT505">
            <v>-54357487</v>
          </cell>
          <cell r="AU505">
            <v>-72186822</v>
          </cell>
          <cell r="AV505">
            <v>-66123282</v>
          </cell>
          <cell r="AW505">
            <v>-68966445</v>
          </cell>
          <cell r="AX505">
            <v>-106931954</v>
          </cell>
          <cell r="AY505">
            <v>-92999803</v>
          </cell>
          <cell r="AZ505">
            <v>-39968292</v>
          </cell>
          <cell r="BA505" t="str">
            <v>CTCSA</v>
          </cell>
        </row>
        <row r="506">
          <cell r="A506" t="str">
            <v>100</v>
          </cell>
          <cell r="B506" t="str">
            <v>BIENES Y SERVICIOS</v>
          </cell>
          <cell r="C506" t="str">
            <v>ARRDO. CELULARES DE SERVICIO</v>
          </cell>
          <cell r="D506" t="str">
            <v>09C</v>
          </cell>
          <cell r="E506">
            <v>68531</v>
          </cell>
          <cell r="F506">
            <v>0</v>
          </cell>
          <cell r="G506">
            <v>126521</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t="str">
            <v/>
          </cell>
          <cell r="AD506" t="str">
            <v/>
          </cell>
          <cell r="AE506" t="str">
            <v/>
          </cell>
          <cell r="AF506" t="str">
            <v/>
          </cell>
          <cell r="AG506" t="str">
            <v/>
          </cell>
          <cell r="AH506" t="str">
            <v/>
          </cell>
          <cell r="AI506" t="str">
            <v/>
          </cell>
          <cell r="AJ506" t="str">
            <v/>
          </cell>
          <cell r="AK506" t="str">
            <v/>
          </cell>
          <cell r="AL506" t="str">
            <v/>
          </cell>
          <cell r="AM506" t="str">
            <v/>
          </cell>
          <cell r="AN506" t="str">
            <v/>
          </cell>
          <cell r="AO506">
            <v>0</v>
          </cell>
          <cell r="AP506">
            <v>0</v>
          </cell>
          <cell r="AQ506">
            <v>0</v>
          </cell>
          <cell r="AR506">
            <v>0</v>
          </cell>
          <cell r="AS506">
            <v>341080</v>
          </cell>
          <cell r="AT506">
            <v>39622</v>
          </cell>
          <cell r="AU506">
            <v>0</v>
          </cell>
          <cell r="AV506">
            <v>0</v>
          </cell>
          <cell r="AW506">
            <v>0</v>
          </cell>
          <cell r="AX506">
            <v>104401</v>
          </cell>
          <cell r="AY506">
            <v>48770</v>
          </cell>
          <cell r="AZ506">
            <v>160506</v>
          </cell>
          <cell r="BA506" t="str">
            <v>CTCSG</v>
          </cell>
        </row>
        <row r="507">
          <cell r="A507" t="str">
            <v>100</v>
          </cell>
          <cell r="B507" t="str">
            <v>BIENES Y SERVICIOS</v>
          </cell>
          <cell r="C507" t="str">
            <v>ARRDO. CELULARES DE SERVICIO</v>
          </cell>
          <cell r="D507" t="str">
            <v>09C</v>
          </cell>
          <cell r="E507">
            <v>-98858</v>
          </cell>
          <cell r="F507">
            <v>0</v>
          </cell>
          <cell r="G507">
            <v>-2560927</v>
          </cell>
          <cell r="H507">
            <v>0</v>
          </cell>
          <cell r="I507">
            <v>0</v>
          </cell>
          <cell r="J507">
            <v>0</v>
          </cell>
          <cell r="K507">
            <v>0</v>
          </cell>
          <cell r="L507">
            <v>0</v>
          </cell>
          <cell r="M507">
            <v>0</v>
          </cell>
          <cell r="N507">
            <v>0</v>
          </cell>
          <cell r="O507">
            <v>0</v>
          </cell>
          <cell r="P507">
            <v>0</v>
          </cell>
          <cell r="Q507">
            <v>-38502</v>
          </cell>
          <cell r="R507">
            <v>-93268</v>
          </cell>
          <cell r="S507">
            <v>-698385</v>
          </cell>
          <cell r="T507">
            <v>-1344101</v>
          </cell>
          <cell r="U507">
            <v>1094467</v>
          </cell>
          <cell r="V507">
            <v>-1294364</v>
          </cell>
          <cell r="W507">
            <v>663750</v>
          </cell>
          <cell r="X507">
            <v>-7963796</v>
          </cell>
          <cell r="Y507">
            <v>0</v>
          </cell>
          <cell r="Z507">
            <v>-5644079</v>
          </cell>
          <cell r="AA507">
            <v>-1129578</v>
          </cell>
          <cell r="AB507">
            <v>-1224000</v>
          </cell>
          <cell r="AC507">
            <v>-3495052.3</v>
          </cell>
          <cell r="AD507">
            <v>-3495052.3</v>
          </cell>
          <cell r="AE507">
            <v>-3495052.3</v>
          </cell>
          <cell r="AF507">
            <v>-3495052.3</v>
          </cell>
          <cell r="AG507">
            <v>-3495052.3</v>
          </cell>
          <cell r="AH507">
            <v>-3495052.3</v>
          </cell>
          <cell r="AI507">
            <v>-3495052.3</v>
          </cell>
          <cell r="AJ507">
            <v>-3495052.3</v>
          </cell>
          <cell r="AK507">
            <v>-3495052.3</v>
          </cell>
          <cell r="AL507">
            <v>-3495052.3</v>
          </cell>
          <cell r="AM507">
            <v>-3495052.3</v>
          </cell>
          <cell r="AN507">
            <v>-3495052.3</v>
          </cell>
          <cell r="AO507">
            <v>-116635</v>
          </cell>
          <cell r="AP507">
            <v>-169490</v>
          </cell>
          <cell r="AQ507">
            <v>0</v>
          </cell>
          <cell r="AR507">
            <v>0</v>
          </cell>
          <cell r="AS507">
            <v>-4543115</v>
          </cell>
          <cell r="AT507">
            <v>-128261</v>
          </cell>
          <cell r="AU507">
            <v>0</v>
          </cell>
          <cell r="AV507">
            <v>-197034</v>
          </cell>
          <cell r="AW507">
            <v>0</v>
          </cell>
          <cell r="AX507">
            <v>-198253</v>
          </cell>
          <cell r="AY507">
            <v>-466711</v>
          </cell>
          <cell r="AZ507">
            <v>-142891</v>
          </cell>
          <cell r="BA507" t="str">
            <v>CTCTR</v>
          </cell>
        </row>
        <row r="508">
          <cell r="A508" t="str">
            <v>100</v>
          </cell>
          <cell r="B508" t="str">
            <v>BIENES Y SERVICIOS</v>
          </cell>
          <cell r="C508" t="str">
            <v>ARRDO. CELULARES DE SERVICIO</v>
          </cell>
          <cell r="D508" t="str">
            <v>09C</v>
          </cell>
          <cell r="E508">
            <v>28646203</v>
          </cell>
          <cell r="F508">
            <v>-2527950</v>
          </cell>
          <cell r="G508">
            <v>-1648709</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t="str">
            <v/>
          </cell>
          <cell r="AD508" t="str">
            <v/>
          </cell>
          <cell r="AE508" t="str">
            <v/>
          </cell>
          <cell r="AF508" t="str">
            <v/>
          </cell>
          <cell r="AG508" t="str">
            <v/>
          </cell>
          <cell r="AH508" t="str">
            <v/>
          </cell>
          <cell r="AI508" t="str">
            <v/>
          </cell>
          <cell r="AJ508" t="str">
            <v/>
          </cell>
          <cell r="AK508" t="str">
            <v/>
          </cell>
          <cell r="AL508" t="str">
            <v/>
          </cell>
          <cell r="AM508" t="str">
            <v/>
          </cell>
          <cell r="AN508" t="str">
            <v/>
          </cell>
          <cell r="AO508" t="str">
            <v/>
          </cell>
          <cell r="AP508" t="str">
            <v/>
          </cell>
          <cell r="AQ508" t="str">
            <v/>
          </cell>
          <cell r="AR508" t="str">
            <v/>
          </cell>
          <cell r="AS508" t="str">
            <v/>
          </cell>
          <cell r="AT508" t="str">
            <v/>
          </cell>
          <cell r="AU508" t="str">
            <v/>
          </cell>
          <cell r="AV508" t="str">
            <v/>
          </cell>
          <cell r="AW508" t="str">
            <v/>
          </cell>
          <cell r="AX508" t="str">
            <v/>
          </cell>
          <cell r="AY508" t="str">
            <v/>
          </cell>
          <cell r="AZ508" t="str">
            <v/>
          </cell>
          <cell r="BA508" t="str">
            <v>DATA</v>
          </cell>
        </row>
        <row r="509">
          <cell r="A509" t="str">
            <v>100</v>
          </cell>
          <cell r="B509" t="str">
            <v>BIENES Y SERVICIOS</v>
          </cell>
          <cell r="C509" t="str">
            <v>ARRDO. CELULARES DE SERVICIO</v>
          </cell>
          <cell r="D509" t="str">
            <v>09C</v>
          </cell>
          <cell r="E509">
            <v>-506845</v>
          </cell>
          <cell r="F509">
            <v>0</v>
          </cell>
          <cell r="G509">
            <v>-274435</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t="str">
            <v/>
          </cell>
          <cell r="AD509" t="str">
            <v/>
          </cell>
          <cell r="AE509" t="str">
            <v/>
          </cell>
          <cell r="AF509" t="str">
            <v/>
          </cell>
          <cell r="AG509" t="str">
            <v/>
          </cell>
          <cell r="AH509" t="str">
            <v/>
          </cell>
          <cell r="AI509" t="str">
            <v/>
          </cell>
          <cell r="AJ509" t="str">
            <v/>
          </cell>
          <cell r="AK509" t="str">
            <v/>
          </cell>
          <cell r="AL509" t="str">
            <v/>
          </cell>
          <cell r="AM509" t="str">
            <v/>
          </cell>
          <cell r="AN509" t="str">
            <v/>
          </cell>
          <cell r="AO509" t="str">
            <v/>
          </cell>
          <cell r="AP509" t="str">
            <v/>
          </cell>
          <cell r="AQ509" t="str">
            <v/>
          </cell>
          <cell r="AR509" t="str">
            <v/>
          </cell>
          <cell r="AS509" t="str">
            <v/>
          </cell>
          <cell r="AT509" t="str">
            <v/>
          </cell>
          <cell r="AU509" t="str">
            <v/>
          </cell>
          <cell r="AV509" t="str">
            <v/>
          </cell>
          <cell r="AW509" t="str">
            <v/>
          </cell>
          <cell r="AX509" t="str">
            <v/>
          </cell>
          <cell r="AY509" t="str">
            <v/>
          </cell>
          <cell r="AZ509" t="str">
            <v/>
          </cell>
          <cell r="BA509" t="str">
            <v>EMERG</v>
          </cell>
        </row>
        <row r="510">
          <cell r="A510" t="str">
            <v>100</v>
          </cell>
          <cell r="B510" t="str">
            <v>BIENES Y SERVICIOS</v>
          </cell>
          <cell r="C510" t="str">
            <v>ARRDO. CELULARES DE SERVICIO</v>
          </cell>
          <cell r="D510" t="str">
            <v>09C</v>
          </cell>
          <cell r="E510">
            <v>50418203</v>
          </cell>
          <cell r="F510">
            <v>-5446102</v>
          </cell>
          <cell r="G510">
            <v>-36242011</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t="str">
            <v/>
          </cell>
          <cell r="AD510" t="str">
            <v/>
          </cell>
          <cell r="AE510" t="str">
            <v/>
          </cell>
          <cell r="AF510" t="str">
            <v/>
          </cell>
          <cell r="AG510" t="str">
            <v/>
          </cell>
          <cell r="AH510" t="str">
            <v/>
          </cell>
          <cell r="AI510" t="str">
            <v/>
          </cell>
          <cell r="AJ510" t="str">
            <v/>
          </cell>
          <cell r="AK510" t="str">
            <v/>
          </cell>
          <cell r="AL510" t="str">
            <v/>
          </cell>
          <cell r="AM510" t="str">
            <v/>
          </cell>
          <cell r="AN510" t="str">
            <v/>
          </cell>
          <cell r="AO510">
            <v>-6514094</v>
          </cell>
          <cell r="AP510">
            <v>-5539148</v>
          </cell>
          <cell r="AQ510">
            <v>-15067250</v>
          </cell>
          <cell r="AR510">
            <v>4056526</v>
          </cell>
          <cell r="AS510">
            <v>-90867079</v>
          </cell>
          <cell r="AT510">
            <v>-23624989</v>
          </cell>
          <cell r="AU510">
            <v>12541764</v>
          </cell>
          <cell r="AV510">
            <v>-5014704</v>
          </cell>
          <cell r="AW510">
            <v>-16761677</v>
          </cell>
          <cell r="AX510">
            <v>-33088969</v>
          </cell>
          <cell r="AY510">
            <v>-15810660</v>
          </cell>
          <cell r="AZ510">
            <v>-160366270</v>
          </cell>
          <cell r="BA510" t="str">
            <v>EMPRE</v>
          </cell>
        </row>
        <row r="511">
          <cell r="A511" t="str">
            <v>100</v>
          </cell>
          <cell r="B511" t="str">
            <v>BIENES Y SERVICIOS</v>
          </cell>
          <cell r="C511" t="str">
            <v>ARRDO. CELULARES DE SERVICIO</v>
          </cell>
          <cell r="D511" t="str">
            <v>09C</v>
          </cell>
          <cell r="E511">
            <v>-1189699</v>
          </cell>
          <cell r="F511">
            <v>-497300</v>
          </cell>
          <cell r="G511">
            <v>-1116482</v>
          </cell>
          <cell r="H511">
            <v>0</v>
          </cell>
          <cell r="I511">
            <v>0</v>
          </cell>
          <cell r="J511">
            <v>0</v>
          </cell>
          <cell r="K511">
            <v>0</v>
          </cell>
          <cell r="L511">
            <v>0</v>
          </cell>
          <cell r="M511">
            <v>0</v>
          </cell>
          <cell r="N511">
            <v>0</v>
          </cell>
          <cell r="O511">
            <v>0</v>
          </cell>
          <cell r="P511">
            <v>0</v>
          </cell>
          <cell r="Q511">
            <v>20044</v>
          </cell>
          <cell r="R511">
            <v>-711274</v>
          </cell>
          <cell r="S511">
            <v>-864134</v>
          </cell>
          <cell r="T511">
            <v>-2346716</v>
          </cell>
          <cell r="U511">
            <v>2055071</v>
          </cell>
          <cell r="V511">
            <v>-1009679</v>
          </cell>
          <cell r="W511">
            <v>-4431037</v>
          </cell>
          <cell r="X511">
            <v>-477480</v>
          </cell>
          <cell r="Y511">
            <v>-693882</v>
          </cell>
          <cell r="Z511">
            <v>-1045876</v>
          </cell>
          <cell r="AA511">
            <v>4234641</v>
          </cell>
          <cell r="AB511">
            <v>-222402</v>
          </cell>
          <cell r="AC511">
            <v>-951254.4</v>
          </cell>
          <cell r="AD511">
            <v>-951254.4</v>
          </cell>
          <cell r="AE511">
            <v>-951254.4</v>
          </cell>
          <cell r="AF511">
            <v>-951254.4</v>
          </cell>
          <cell r="AG511">
            <v>-951254.4</v>
          </cell>
          <cell r="AH511">
            <v>-951254.4</v>
          </cell>
          <cell r="AI511">
            <v>-951254.4</v>
          </cell>
          <cell r="AJ511">
            <v>-951254.4</v>
          </cell>
          <cell r="AK511">
            <v>-951254.4</v>
          </cell>
          <cell r="AL511">
            <v>-951254.4</v>
          </cell>
          <cell r="AM511">
            <v>-951254.4</v>
          </cell>
          <cell r="AN511">
            <v>-951254.4</v>
          </cell>
          <cell r="AO511">
            <v>144202</v>
          </cell>
          <cell r="AP511">
            <v>-490894</v>
          </cell>
          <cell r="AQ511">
            <v>456130</v>
          </cell>
          <cell r="AR511">
            <v>0</v>
          </cell>
          <cell r="AS511">
            <v>-1653600</v>
          </cell>
          <cell r="AT511">
            <v>-690611</v>
          </cell>
          <cell r="AU511">
            <v>0</v>
          </cell>
          <cell r="AV511">
            <v>-63561</v>
          </cell>
          <cell r="AW511">
            <v>0</v>
          </cell>
          <cell r="AX511">
            <v>-1689406</v>
          </cell>
          <cell r="AY511">
            <v>-373279</v>
          </cell>
          <cell r="AZ511">
            <v>-622137</v>
          </cell>
          <cell r="BA511" t="str">
            <v>EQYS</v>
          </cell>
        </row>
        <row r="512">
          <cell r="A512" t="str">
            <v>100</v>
          </cell>
          <cell r="B512" t="str">
            <v>BIENES Y SERVICIOS</v>
          </cell>
          <cell r="C512" t="str">
            <v>ARRDO. CELULARES DE SERVICIO</v>
          </cell>
          <cell r="D512" t="str">
            <v>09C</v>
          </cell>
          <cell r="E512">
            <v>-158338</v>
          </cell>
          <cell r="F512">
            <v>-142339</v>
          </cell>
          <cell r="G512">
            <v>-123490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-55000</v>
          </cell>
          <cell r="AD512">
            <v>-55000</v>
          </cell>
          <cell r="AE512">
            <v>-125000</v>
          </cell>
          <cell r="AF512">
            <v>-125000</v>
          </cell>
          <cell r="AG512">
            <v>-85000</v>
          </cell>
          <cell r="AH512">
            <v>-85000</v>
          </cell>
          <cell r="AI512">
            <v>-85000</v>
          </cell>
          <cell r="AJ512">
            <v>-85000</v>
          </cell>
          <cell r="AK512">
            <v>-85000</v>
          </cell>
          <cell r="AL512">
            <v>-85000</v>
          </cell>
          <cell r="AM512">
            <v>-85000</v>
          </cell>
          <cell r="AN512">
            <v>-125000</v>
          </cell>
          <cell r="AO512">
            <v>0</v>
          </cell>
          <cell r="AP512">
            <v>0</v>
          </cell>
          <cell r="AQ512">
            <v>0</v>
          </cell>
          <cell r="AR512">
            <v>0</v>
          </cell>
          <cell r="AS512">
            <v>0</v>
          </cell>
          <cell r="AT512">
            <v>0</v>
          </cell>
          <cell r="AU512">
            <v>0</v>
          </cell>
          <cell r="AV512">
            <v>-605713</v>
          </cell>
          <cell r="AW512">
            <v>0</v>
          </cell>
          <cell r="AX512">
            <v>-74311</v>
          </cell>
          <cell r="AY512">
            <v>-37460</v>
          </cell>
          <cell r="AZ512">
            <v>-47130</v>
          </cell>
          <cell r="BA512" t="str">
            <v>FUNTE</v>
          </cell>
        </row>
        <row r="513">
          <cell r="A513" t="str">
            <v>100</v>
          </cell>
          <cell r="B513" t="str">
            <v>BIENES Y SERVICIOS</v>
          </cell>
          <cell r="C513" t="str">
            <v>ARRDO. CELULARES DE SERVICIO</v>
          </cell>
          <cell r="D513" t="str">
            <v>09C</v>
          </cell>
          <cell r="E513">
            <v>-188610</v>
          </cell>
          <cell r="F513">
            <v>0</v>
          </cell>
          <cell r="G513">
            <v>-535675</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-395000</v>
          </cell>
          <cell r="AD513">
            <v>-396000</v>
          </cell>
          <cell r="AE513">
            <v>-397000</v>
          </cell>
          <cell r="AF513">
            <v>-398000</v>
          </cell>
          <cell r="AG513">
            <v>-399000</v>
          </cell>
          <cell r="AH513">
            <v>-400000</v>
          </cell>
          <cell r="AI513">
            <v>-401000</v>
          </cell>
          <cell r="AJ513">
            <v>-402000</v>
          </cell>
          <cell r="AK513">
            <v>-403000</v>
          </cell>
          <cell r="AL513">
            <v>-404000</v>
          </cell>
          <cell r="AM513">
            <v>-405000</v>
          </cell>
          <cell r="AN513">
            <v>-406000</v>
          </cell>
          <cell r="AO513">
            <v>0</v>
          </cell>
          <cell r="AP513">
            <v>0</v>
          </cell>
          <cell r="AQ513">
            <v>-7528476</v>
          </cell>
          <cell r="AR513">
            <v>7528476</v>
          </cell>
          <cell r="AS513">
            <v>0</v>
          </cell>
          <cell r="AT513">
            <v>-376409</v>
          </cell>
          <cell r="AU513">
            <v>0</v>
          </cell>
          <cell r="AV513">
            <v>0</v>
          </cell>
          <cell r="AW513">
            <v>0</v>
          </cell>
          <cell r="AX513">
            <v>-151068</v>
          </cell>
          <cell r="AY513">
            <v>0</v>
          </cell>
          <cell r="AZ513">
            <v>-273911</v>
          </cell>
          <cell r="BA513" t="str">
            <v>GB120</v>
          </cell>
        </row>
        <row r="514">
          <cell r="A514" t="str">
            <v>100</v>
          </cell>
          <cell r="B514" t="str">
            <v>BIENES Y SERVICIOS</v>
          </cell>
          <cell r="C514" t="str">
            <v>ARRDO. CELULARES DE SERVICIO</v>
          </cell>
          <cell r="D514" t="str">
            <v>09C</v>
          </cell>
          <cell r="E514">
            <v>0</v>
          </cell>
          <cell r="F514">
            <v>0</v>
          </cell>
          <cell r="G514">
            <v>-18644</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t="str">
            <v/>
          </cell>
          <cell r="AD514" t="str">
            <v/>
          </cell>
          <cell r="AE514" t="str">
            <v/>
          </cell>
          <cell r="AF514" t="str">
            <v/>
          </cell>
          <cell r="AG514" t="str">
            <v/>
          </cell>
          <cell r="AH514" t="str">
            <v/>
          </cell>
          <cell r="AI514" t="str">
            <v/>
          </cell>
          <cell r="AJ514" t="str">
            <v/>
          </cell>
          <cell r="AK514" t="str">
            <v/>
          </cell>
          <cell r="AL514" t="str">
            <v/>
          </cell>
          <cell r="AM514" t="str">
            <v/>
          </cell>
          <cell r="AN514" t="str">
            <v/>
          </cell>
          <cell r="AO514" t="str">
            <v/>
          </cell>
          <cell r="AP514" t="str">
            <v/>
          </cell>
          <cell r="AQ514" t="str">
            <v/>
          </cell>
          <cell r="AR514" t="str">
            <v/>
          </cell>
          <cell r="AS514" t="str">
            <v/>
          </cell>
          <cell r="AT514" t="str">
            <v/>
          </cell>
          <cell r="AU514" t="str">
            <v/>
          </cell>
          <cell r="AV514" t="str">
            <v/>
          </cell>
          <cell r="AW514" t="str">
            <v/>
          </cell>
          <cell r="AX514" t="str">
            <v/>
          </cell>
          <cell r="AY514" t="str">
            <v/>
          </cell>
          <cell r="AZ514" t="str">
            <v/>
          </cell>
          <cell r="BA514" t="str">
            <v>INFOE</v>
          </cell>
        </row>
        <row r="515">
          <cell r="A515" t="str">
            <v>100</v>
          </cell>
          <cell r="B515" t="str">
            <v>BIENES Y SERVICIOS</v>
          </cell>
          <cell r="C515" t="str">
            <v>ARRDO. CELULARES DE SERVICIO</v>
          </cell>
          <cell r="D515" t="str">
            <v>09C</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v>0</v>
          </cell>
          <cell r="R515">
            <v>0</v>
          </cell>
          <cell r="S515">
            <v>0</v>
          </cell>
          <cell r="T515">
            <v>0</v>
          </cell>
          <cell r="U515">
            <v>0</v>
          </cell>
          <cell r="V515">
            <v>0</v>
          </cell>
          <cell r="W515">
            <v>0</v>
          </cell>
          <cell r="X515">
            <v>0</v>
          </cell>
          <cell r="Y515">
            <v>0</v>
          </cell>
          <cell r="Z515">
            <v>0</v>
          </cell>
          <cell r="AA515">
            <v>0</v>
          </cell>
          <cell r="AB515">
            <v>0</v>
          </cell>
          <cell r="AC515" t="str">
            <v/>
          </cell>
          <cell r="AD515" t="str">
            <v/>
          </cell>
          <cell r="AE515" t="str">
            <v/>
          </cell>
          <cell r="AF515" t="str">
            <v/>
          </cell>
          <cell r="AG515" t="str">
            <v/>
          </cell>
          <cell r="AH515" t="str">
            <v/>
          </cell>
          <cell r="AI515" t="str">
            <v/>
          </cell>
          <cell r="AJ515" t="str">
            <v/>
          </cell>
          <cell r="AK515" t="str">
            <v/>
          </cell>
          <cell r="AL515" t="str">
            <v/>
          </cell>
          <cell r="AM515" t="str">
            <v/>
          </cell>
          <cell r="AN515" t="str">
            <v/>
          </cell>
          <cell r="AO515">
            <v>-180426</v>
          </cell>
          <cell r="AP515">
            <v>-180426</v>
          </cell>
          <cell r="AQ515">
            <v>-180426</v>
          </cell>
          <cell r="AR515">
            <v>541278</v>
          </cell>
          <cell r="AS515">
            <v>0</v>
          </cell>
          <cell r="AT515">
            <v>0</v>
          </cell>
          <cell r="AU515">
            <v>0</v>
          </cell>
          <cell r="AV515">
            <v>0</v>
          </cell>
          <cell r="AW515">
            <v>0</v>
          </cell>
          <cell r="AX515">
            <v>0</v>
          </cell>
          <cell r="AY515">
            <v>0</v>
          </cell>
          <cell r="AZ515">
            <v>0</v>
          </cell>
          <cell r="BA515" t="str">
            <v>INTER</v>
          </cell>
        </row>
        <row r="516">
          <cell r="A516" t="str">
            <v>100</v>
          </cell>
          <cell r="B516" t="str">
            <v>BIENES Y SERVICIOS</v>
          </cell>
          <cell r="C516" t="str">
            <v>ARRDO. CELULARES DE SERVICIO</v>
          </cell>
          <cell r="D516" t="str">
            <v>09C</v>
          </cell>
          <cell r="E516">
            <v>-111212</v>
          </cell>
          <cell r="F516">
            <v>-5437</v>
          </cell>
          <cell r="G516">
            <v>-675922</v>
          </cell>
          <cell r="H516">
            <v>0</v>
          </cell>
          <cell r="I516">
            <v>0</v>
          </cell>
          <cell r="J516">
            <v>0</v>
          </cell>
          <cell r="K516">
            <v>0</v>
          </cell>
          <cell r="L516">
            <v>0</v>
          </cell>
          <cell r="M516">
            <v>0</v>
          </cell>
          <cell r="N516">
            <v>0</v>
          </cell>
          <cell r="O516">
            <v>0</v>
          </cell>
          <cell r="P516">
            <v>0</v>
          </cell>
          <cell r="Q516">
            <v>0</v>
          </cell>
          <cell r="R516">
            <v>0</v>
          </cell>
          <cell r="S516">
            <v>0</v>
          </cell>
          <cell r="T516">
            <v>-1413073</v>
          </cell>
          <cell r="U516">
            <v>-188259</v>
          </cell>
          <cell r="V516">
            <v>-183313</v>
          </cell>
          <cell r="W516">
            <v>0</v>
          </cell>
          <cell r="X516">
            <v>0</v>
          </cell>
          <cell r="Y516">
            <v>0</v>
          </cell>
          <cell r="Z516">
            <v>0</v>
          </cell>
          <cell r="AA516">
            <v>-1077601</v>
          </cell>
          <cell r="AB516">
            <v>0</v>
          </cell>
          <cell r="AC516">
            <v>-275638.44667341496</v>
          </cell>
          <cell r="AD516">
            <v>-276299.97894543112</v>
          </cell>
          <cell r="AE516">
            <v>-276907.83889911108</v>
          </cell>
          <cell r="AF516">
            <v>-277987.77947081759</v>
          </cell>
          <cell r="AG516">
            <v>-278877.34036512423</v>
          </cell>
          <cell r="AH516">
            <v>-279797.63558832917</v>
          </cell>
          <cell r="AI516">
            <v>-280804.90707644721</v>
          </cell>
          <cell r="AJ516">
            <v>-281619.24130696879</v>
          </cell>
          <cell r="AK516">
            <v>-282407.77518262836</v>
          </cell>
          <cell r="AL516">
            <v>-283254.99850817618</v>
          </cell>
          <cell r="AM516">
            <v>-284274.71650280565</v>
          </cell>
          <cell r="AN516">
            <v>-284900.12087911181</v>
          </cell>
          <cell r="AO516">
            <v>0</v>
          </cell>
          <cell r="AP516">
            <v>0</v>
          </cell>
          <cell r="AQ516">
            <v>0</v>
          </cell>
          <cell r="AR516">
            <v>0</v>
          </cell>
          <cell r="AS516">
            <v>0</v>
          </cell>
          <cell r="AT516">
            <v>0</v>
          </cell>
          <cell r="AU516">
            <v>-152798</v>
          </cell>
          <cell r="AV516">
            <v>-30715</v>
          </cell>
          <cell r="AW516">
            <v>0</v>
          </cell>
          <cell r="AX516">
            <v>-104659</v>
          </cell>
          <cell r="AY516">
            <v>-130834</v>
          </cell>
          <cell r="AZ516">
            <v>-424421</v>
          </cell>
          <cell r="BA516" t="str">
            <v>ISTEL</v>
          </cell>
        </row>
        <row r="517">
          <cell r="A517" t="str">
            <v>100</v>
          </cell>
          <cell r="B517" t="str">
            <v>BIENES Y SERVICIOS</v>
          </cell>
          <cell r="C517" t="str">
            <v>ARRDO. CELULARES DE SERVICIO</v>
          </cell>
          <cell r="D517" t="str">
            <v>09C</v>
          </cell>
          <cell r="E517">
            <v>0</v>
          </cell>
          <cell r="F517">
            <v>0</v>
          </cell>
          <cell r="G517">
            <v>1310913</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-4902000</v>
          </cell>
          <cell r="AD517">
            <v>-4885000</v>
          </cell>
          <cell r="AE517">
            <v>-4997000</v>
          </cell>
          <cell r="AF517">
            <v>-4906000</v>
          </cell>
          <cell r="AG517">
            <v>-4908000</v>
          </cell>
          <cell r="AH517">
            <v>-4910000</v>
          </cell>
          <cell r="AI517">
            <v>-4911000</v>
          </cell>
          <cell r="AJ517">
            <v>-4913000</v>
          </cell>
          <cell r="AK517">
            <v>-4915000</v>
          </cell>
          <cell r="AL517">
            <v>-4924000</v>
          </cell>
          <cell r="AM517">
            <v>-4920000</v>
          </cell>
          <cell r="AN517">
            <v>-4924000</v>
          </cell>
          <cell r="AO517" t="str">
            <v/>
          </cell>
          <cell r="AP517" t="str">
            <v/>
          </cell>
          <cell r="AQ517" t="str">
            <v/>
          </cell>
          <cell r="AR517" t="str">
            <v/>
          </cell>
          <cell r="AS517" t="str">
            <v/>
          </cell>
          <cell r="AT517" t="str">
            <v/>
          </cell>
          <cell r="AU517" t="str">
            <v/>
          </cell>
          <cell r="AV517" t="str">
            <v/>
          </cell>
          <cell r="AW517" t="str">
            <v/>
          </cell>
          <cell r="AX517" t="str">
            <v/>
          </cell>
          <cell r="AY517" t="str">
            <v/>
          </cell>
          <cell r="AZ517" t="str">
            <v/>
          </cell>
          <cell r="BA517" t="str">
            <v>SECOM</v>
          </cell>
        </row>
        <row r="518">
          <cell r="A518" t="str">
            <v>100</v>
          </cell>
          <cell r="B518" t="str">
            <v>BIENES Y SERVICIOS</v>
          </cell>
          <cell r="C518" t="str">
            <v>ARRDO. CELULARES DE SERVICIO</v>
          </cell>
          <cell r="D518" t="str">
            <v>09C</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v>-1002271</v>
          </cell>
          <cell r="R518">
            <v>976896</v>
          </cell>
          <cell r="S518">
            <v>-112266</v>
          </cell>
          <cell r="T518">
            <v>-3256099</v>
          </cell>
          <cell r="U518">
            <v>-180618</v>
          </cell>
          <cell r="V518">
            <v>-236802</v>
          </cell>
          <cell r="W518">
            <v>0</v>
          </cell>
          <cell r="X518">
            <v>155315</v>
          </cell>
          <cell r="Y518">
            <v>-155315</v>
          </cell>
          <cell r="Z518">
            <v>0</v>
          </cell>
          <cell r="AA518">
            <v>-288757</v>
          </cell>
          <cell r="AB518">
            <v>0</v>
          </cell>
          <cell r="AC518" t="str">
            <v/>
          </cell>
          <cell r="AD518" t="str">
            <v/>
          </cell>
          <cell r="AE518" t="str">
            <v/>
          </cell>
          <cell r="AF518" t="str">
            <v/>
          </cell>
          <cell r="AG518" t="str">
            <v/>
          </cell>
          <cell r="AH518" t="str">
            <v/>
          </cell>
          <cell r="AI518" t="str">
            <v/>
          </cell>
          <cell r="AJ518" t="str">
            <v/>
          </cell>
          <cell r="AK518" t="str">
            <v/>
          </cell>
          <cell r="AL518" t="str">
            <v/>
          </cell>
          <cell r="AM518" t="str">
            <v/>
          </cell>
          <cell r="AN518" t="str">
            <v/>
          </cell>
          <cell r="AO518" t="str">
            <v/>
          </cell>
          <cell r="AP518" t="str">
            <v/>
          </cell>
          <cell r="AQ518" t="str">
            <v/>
          </cell>
          <cell r="AR518" t="str">
            <v/>
          </cell>
          <cell r="AS518" t="str">
            <v/>
          </cell>
          <cell r="AT518" t="str">
            <v/>
          </cell>
          <cell r="AU518" t="str">
            <v/>
          </cell>
          <cell r="AV518" t="str">
            <v/>
          </cell>
          <cell r="AW518" t="str">
            <v/>
          </cell>
          <cell r="AX518" t="str">
            <v/>
          </cell>
          <cell r="AY518" t="str">
            <v/>
          </cell>
          <cell r="AZ518" t="str">
            <v/>
          </cell>
          <cell r="BA518" t="str">
            <v>SERVS</v>
          </cell>
        </row>
        <row r="519">
          <cell r="A519" t="str">
            <v>100</v>
          </cell>
          <cell r="B519" t="str">
            <v>BIENES Y SERVICIOS</v>
          </cell>
          <cell r="C519" t="str">
            <v>ARRDO. CELULARES DE SERVICIO</v>
          </cell>
          <cell r="D519" t="str">
            <v>09C</v>
          </cell>
          <cell r="E519">
            <v>-9487311</v>
          </cell>
          <cell r="F519">
            <v>12116078</v>
          </cell>
          <cell r="G519">
            <v>-78197</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-5785377.1362552997</v>
          </cell>
          <cell r="AD519">
            <v>-5799262.0413823118</v>
          </cell>
          <cell r="AE519">
            <v>-5819356.5175784864</v>
          </cell>
          <cell r="AF519">
            <v>-6821558.5036969511</v>
          </cell>
          <cell r="AG519">
            <v>-6843387.4909087839</v>
          </cell>
          <cell r="AH519">
            <v>-6865970.6696287822</v>
          </cell>
          <cell r="AI519">
            <v>-7389124.242559202</v>
          </cell>
          <cell r="AJ519">
            <v>-7410552.7028626231</v>
          </cell>
          <cell r="AK519">
            <v>-7431302.250430637</v>
          </cell>
          <cell r="AL519">
            <v>-8451662.0128335189</v>
          </cell>
          <cell r="AM519">
            <v>-8482087.9960797187</v>
          </cell>
          <cell r="AN519">
            <v>-8500748.5896710958</v>
          </cell>
          <cell r="AO519">
            <v>0</v>
          </cell>
          <cell r="AP519">
            <v>0</v>
          </cell>
          <cell r="AQ519">
            <v>0</v>
          </cell>
          <cell r="AR519">
            <v>0</v>
          </cell>
          <cell r="AS519">
            <v>0</v>
          </cell>
          <cell r="AT519">
            <v>0</v>
          </cell>
          <cell r="AU519">
            <v>0</v>
          </cell>
          <cell r="AV519">
            <v>0</v>
          </cell>
          <cell r="AW519">
            <v>-191094</v>
          </cell>
          <cell r="AX519">
            <v>191094</v>
          </cell>
          <cell r="AY519">
            <v>-6943566</v>
          </cell>
          <cell r="AZ519">
            <v>-5262587</v>
          </cell>
          <cell r="BA519" t="str">
            <v>TDATA</v>
          </cell>
        </row>
        <row r="520">
          <cell r="A520" t="str">
            <v>100</v>
          </cell>
          <cell r="B520" t="str">
            <v>BIENES Y SERVICIOS</v>
          </cell>
          <cell r="C520" t="str">
            <v>ARRDO. CELULARES DE SERVICIO</v>
          </cell>
          <cell r="D520" t="str">
            <v>09C</v>
          </cell>
          <cell r="E520">
            <v>0</v>
          </cell>
          <cell r="F520">
            <v>-89819</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t="str">
            <v/>
          </cell>
          <cell r="AD520" t="str">
            <v/>
          </cell>
          <cell r="AE520" t="str">
            <v/>
          </cell>
          <cell r="AF520" t="str">
            <v/>
          </cell>
          <cell r="AG520" t="str">
            <v/>
          </cell>
          <cell r="AH520" t="str">
            <v/>
          </cell>
          <cell r="AI520" t="str">
            <v/>
          </cell>
          <cell r="AJ520" t="str">
            <v/>
          </cell>
          <cell r="AK520" t="str">
            <v/>
          </cell>
          <cell r="AL520" t="str">
            <v/>
          </cell>
          <cell r="AM520" t="str">
            <v/>
          </cell>
          <cell r="AN520" t="str">
            <v/>
          </cell>
          <cell r="AO520">
            <v>-1305867</v>
          </cell>
          <cell r="AP520">
            <v>1494858</v>
          </cell>
          <cell r="AQ520">
            <v>-2433737</v>
          </cell>
          <cell r="AR520">
            <v>-1200386</v>
          </cell>
          <cell r="AS520">
            <v>-349458</v>
          </cell>
          <cell r="AT520">
            <v>2502498</v>
          </cell>
          <cell r="AU520">
            <v>0</v>
          </cell>
          <cell r="AV520">
            <v>0</v>
          </cell>
          <cell r="AW520">
            <v>0</v>
          </cell>
          <cell r="AX520">
            <v>-872340</v>
          </cell>
          <cell r="AY520">
            <v>-157569</v>
          </cell>
          <cell r="AZ520">
            <v>0</v>
          </cell>
          <cell r="BA520" t="str">
            <v>TECOM</v>
          </cell>
        </row>
        <row r="521">
          <cell r="A521" t="str">
            <v>100</v>
          </cell>
          <cell r="B521" t="str">
            <v>BIENES Y SERVICIOS</v>
          </cell>
          <cell r="C521" t="str">
            <v>ARRDO. CELULARES DE SERVICIO</v>
          </cell>
          <cell r="D521" t="str">
            <v>09C</v>
          </cell>
          <cell r="E521">
            <v>-199063</v>
          </cell>
          <cell r="F521">
            <v>0</v>
          </cell>
          <cell r="G521">
            <v>-561545</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t="str">
            <v/>
          </cell>
          <cell r="AD521" t="str">
            <v/>
          </cell>
          <cell r="AE521" t="str">
            <v/>
          </cell>
          <cell r="AF521" t="str">
            <v/>
          </cell>
          <cell r="AG521" t="str">
            <v/>
          </cell>
          <cell r="AH521" t="str">
            <v/>
          </cell>
          <cell r="AI521" t="str">
            <v/>
          </cell>
          <cell r="AJ521" t="str">
            <v/>
          </cell>
          <cell r="AK521" t="str">
            <v/>
          </cell>
          <cell r="AL521" t="str">
            <v/>
          </cell>
          <cell r="AM521" t="str">
            <v/>
          </cell>
          <cell r="AN521" t="str">
            <v/>
          </cell>
          <cell r="AO521" t="str">
            <v/>
          </cell>
          <cell r="AP521" t="str">
            <v/>
          </cell>
          <cell r="AQ521" t="str">
            <v/>
          </cell>
          <cell r="AR521" t="str">
            <v/>
          </cell>
          <cell r="AS521" t="str">
            <v/>
          </cell>
          <cell r="AT521" t="str">
            <v/>
          </cell>
          <cell r="AU521" t="str">
            <v/>
          </cell>
          <cell r="AV521" t="str">
            <v/>
          </cell>
          <cell r="AW521" t="str">
            <v/>
          </cell>
          <cell r="AX521" t="str">
            <v/>
          </cell>
          <cell r="AY521" t="str">
            <v/>
          </cell>
          <cell r="AZ521" t="str">
            <v/>
          </cell>
          <cell r="BA521" t="str">
            <v>TELEM</v>
          </cell>
        </row>
        <row r="522">
          <cell r="A522" t="str">
            <v>100</v>
          </cell>
          <cell r="B522" t="str">
            <v>BIENES Y SERVICIOS</v>
          </cell>
          <cell r="C522" t="str">
            <v>ARRDO. CELULARES DE SERVICIO</v>
          </cell>
          <cell r="D522" t="str">
            <v>09C</v>
          </cell>
          <cell r="E522">
            <v>79064406</v>
          </cell>
          <cell r="F522">
            <v>-7974052</v>
          </cell>
          <cell r="G522">
            <v>-37890720</v>
          </cell>
          <cell r="H522">
            <v>0</v>
          </cell>
          <cell r="I522">
            <v>0</v>
          </cell>
          <cell r="J522">
            <v>0</v>
          </cell>
          <cell r="K522">
            <v>0</v>
          </cell>
          <cell r="L522">
            <v>0</v>
          </cell>
          <cell r="M522">
            <v>0</v>
          </cell>
          <cell r="N522">
            <v>0</v>
          </cell>
          <cell r="O522">
            <v>0</v>
          </cell>
          <cell r="P522">
            <v>0</v>
          </cell>
          <cell r="Q522">
            <v>-265543231</v>
          </cell>
          <cell r="R522">
            <v>133286937</v>
          </cell>
          <cell r="S522">
            <v>25333545</v>
          </cell>
          <cell r="T522">
            <v>26868982</v>
          </cell>
          <cell r="U522">
            <v>-65683216</v>
          </cell>
          <cell r="V522">
            <v>-14818222</v>
          </cell>
          <cell r="W522">
            <v>-5728092</v>
          </cell>
          <cell r="X522">
            <v>2126221</v>
          </cell>
          <cell r="Y522">
            <v>-5428078</v>
          </cell>
          <cell r="Z522">
            <v>-6442040</v>
          </cell>
          <cell r="AA522">
            <v>-112014352</v>
          </cell>
          <cell r="AB522">
            <v>-10043238</v>
          </cell>
          <cell r="AC522">
            <v>-28988767.616316222</v>
          </cell>
          <cell r="AD522">
            <v>-47760601.421802796</v>
          </cell>
          <cell r="AE522">
            <v>-12051405.455810534</v>
          </cell>
          <cell r="AF522">
            <v>-51370559.921027482</v>
          </cell>
          <cell r="AG522">
            <v>-74688776.676084876</v>
          </cell>
          <cell r="AH522">
            <v>-40546927.076065287</v>
          </cell>
          <cell r="AI522">
            <v>-42727540.814216062</v>
          </cell>
          <cell r="AJ522">
            <v>-44994023.216706149</v>
          </cell>
          <cell r="AK522">
            <v>-47376006.80579859</v>
          </cell>
          <cell r="AL522">
            <v>-49894041.56752678</v>
          </cell>
          <cell r="AM522">
            <v>-52577343.12302839</v>
          </cell>
          <cell r="AN522">
            <v>-55341075.478470661</v>
          </cell>
          <cell r="AO522">
            <v>-6514094</v>
          </cell>
          <cell r="AP522">
            <v>-5539148</v>
          </cell>
          <cell r="AQ522">
            <v>-15067250</v>
          </cell>
          <cell r="AR522">
            <v>4056526</v>
          </cell>
          <cell r="AS522">
            <v>-90867079</v>
          </cell>
          <cell r="AT522">
            <v>-23624989</v>
          </cell>
          <cell r="AU522">
            <v>12541764</v>
          </cell>
          <cell r="AV522">
            <v>-5014704</v>
          </cell>
          <cell r="AW522">
            <v>-16761677</v>
          </cell>
          <cell r="AX522">
            <v>-33088969</v>
          </cell>
          <cell r="AY522">
            <v>-15810660</v>
          </cell>
          <cell r="AZ522">
            <v>-160366270</v>
          </cell>
          <cell r="BA522" t="str">
            <v>TEMPR</v>
          </cell>
        </row>
        <row r="523">
          <cell r="A523" t="str">
            <v>100</v>
          </cell>
          <cell r="B523" t="str">
            <v>BIENES Y SERVICIOS</v>
          </cell>
          <cell r="C523" t="str">
            <v>ARRDO. CIRC. MUNDO</v>
          </cell>
          <cell r="D523" t="str">
            <v>06K</v>
          </cell>
          <cell r="E523">
            <v>-820057299</v>
          </cell>
          <cell r="F523">
            <v>-989522581</v>
          </cell>
          <cell r="G523">
            <v>-852724284</v>
          </cell>
          <cell r="H523">
            <v>0</v>
          </cell>
          <cell r="I523">
            <v>0</v>
          </cell>
          <cell r="J523">
            <v>0</v>
          </cell>
          <cell r="K523">
            <v>0</v>
          </cell>
          <cell r="L523">
            <v>0</v>
          </cell>
          <cell r="M523">
            <v>0</v>
          </cell>
          <cell r="N523">
            <v>0</v>
          </cell>
          <cell r="O523">
            <v>0</v>
          </cell>
          <cell r="P523">
            <v>0</v>
          </cell>
          <cell r="Q523">
            <v>-1731009377</v>
          </cell>
          <cell r="R523">
            <v>-2045377230</v>
          </cell>
          <cell r="S523">
            <v>-1486541425</v>
          </cell>
          <cell r="T523">
            <v>-1308221833</v>
          </cell>
          <cell r="U523">
            <v>-1549493935</v>
          </cell>
          <cell r="V523">
            <v>-1478030432</v>
          </cell>
          <cell r="W523">
            <v>-1331020529</v>
          </cell>
          <cell r="X523">
            <v>-1338542774</v>
          </cell>
          <cell r="Y523">
            <v>-1842555467</v>
          </cell>
          <cell r="Z523">
            <v>-1758801438</v>
          </cell>
          <cell r="AA523">
            <v>-1879257190</v>
          </cell>
          <cell r="AB523">
            <v>-1211671851</v>
          </cell>
          <cell r="AC523">
            <v>-797179805.31346428</v>
          </cell>
          <cell r="AD523">
            <v>-797092717.83964849</v>
          </cell>
          <cell r="AE523">
            <v>-797624730.49906611</v>
          </cell>
          <cell r="AF523">
            <v>-797011149.21088755</v>
          </cell>
          <cell r="AG523">
            <v>-796984060.03653777</v>
          </cell>
          <cell r="AH523">
            <v>-800398276.49586463</v>
          </cell>
          <cell r="AI523">
            <v>-803520203.68884385</v>
          </cell>
          <cell r="AJ523">
            <v>-803551699.58733869</v>
          </cell>
          <cell r="AK523">
            <v>-803571004.8427949</v>
          </cell>
          <cell r="AL523">
            <v>-803588055.42890394</v>
          </cell>
          <cell r="AM523">
            <v>-803595927.568097</v>
          </cell>
          <cell r="AN523">
            <v>-803997546.01332724</v>
          </cell>
          <cell r="AO523">
            <v>-1475791060</v>
          </cell>
          <cell r="AP523">
            <v>-1219660895</v>
          </cell>
          <cell r="AQ523">
            <v>-1452951526</v>
          </cell>
          <cell r="AR523">
            <v>-1099577945</v>
          </cell>
          <cell r="AS523">
            <v>-1274065173</v>
          </cell>
          <cell r="AT523">
            <v>-1370642236</v>
          </cell>
          <cell r="AU523">
            <v>-1498337278</v>
          </cell>
          <cell r="AV523">
            <v>-1357106374</v>
          </cell>
          <cell r="AW523">
            <v>-1483563605</v>
          </cell>
          <cell r="AX523">
            <v>-1539140154</v>
          </cell>
          <cell r="AY523">
            <v>-1521746365</v>
          </cell>
          <cell r="AZ523">
            <v>-1298862252</v>
          </cell>
          <cell r="BA523" t="str">
            <v>CTCSA</v>
          </cell>
        </row>
        <row r="524">
          <cell r="A524" t="str">
            <v>100</v>
          </cell>
          <cell r="B524" t="str">
            <v>BIENES Y SERVICIOS</v>
          </cell>
          <cell r="C524" t="str">
            <v>ARRDO. CIRC. MUNDO</v>
          </cell>
          <cell r="D524" t="str">
            <v>06K</v>
          </cell>
          <cell r="E524">
            <v>-17143552</v>
          </cell>
          <cell r="F524">
            <v>-62705580</v>
          </cell>
          <cell r="G524">
            <v>-17903000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t="str">
            <v/>
          </cell>
          <cell r="AD524" t="str">
            <v/>
          </cell>
          <cell r="AE524" t="str">
            <v/>
          </cell>
          <cell r="AF524" t="str">
            <v/>
          </cell>
          <cell r="AG524" t="str">
            <v/>
          </cell>
          <cell r="AH524" t="str">
            <v/>
          </cell>
          <cell r="AI524" t="str">
            <v/>
          </cell>
          <cell r="AJ524" t="str">
            <v/>
          </cell>
          <cell r="AK524" t="str">
            <v/>
          </cell>
          <cell r="AL524" t="str">
            <v/>
          </cell>
          <cell r="AM524" t="str">
            <v/>
          </cell>
          <cell r="AN524" t="str">
            <v/>
          </cell>
          <cell r="AO524">
            <v>0</v>
          </cell>
          <cell r="AP524">
            <v>0</v>
          </cell>
          <cell r="AQ524">
            <v>0</v>
          </cell>
          <cell r="AR524">
            <v>0</v>
          </cell>
          <cell r="AS524">
            <v>0</v>
          </cell>
          <cell r="AT524">
            <v>-119869000</v>
          </cell>
          <cell r="AU524">
            <v>-17495347</v>
          </cell>
          <cell r="AV524">
            <v>-17263000</v>
          </cell>
          <cell r="AW524">
            <v>-15119352</v>
          </cell>
          <cell r="AX524">
            <v>-3881000</v>
          </cell>
          <cell r="AY524">
            <v>-12736274</v>
          </cell>
          <cell r="AZ524">
            <v>-16556003</v>
          </cell>
          <cell r="BA524" t="str">
            <v>CTCSG</v>
          </cell>
        </row>
        <row r="525">
          <cell r="A525" t="str">
            <v>100</v>
          </cell>
          <cell r="B525" t="str">
            <v>BIENES Y SERVICIOS</v>
          </cell>
          <cell r="C525" t="str">
            <v>ARRDO. CIRC. MUNDO</v>
          </cell>
          <cell r="D525" t="str">
            <v>06K</v>
          </cell>
          <cell r="E525">
            <v>-61869917</v>
          </cell>
          <cell r="F525">
            <v>-89566775</v>
          </cell>
          <cell r="G525">
            <v>-56835730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t="str">
            <v/>
          </cell>
          <cell r="AD525" t="str">
            <v/>
          </cell>
          <cell r="AE525" t="str">
            <v/>
          </cell>
          <cell r="AF525" t="str">
            <v/>
          </cell>
          <cell r="AG525" t="str">
            <v/>
          </cell>
          <cell r="AH525" t="str">
            <v/>
          </cell>
          <cell r="AI525" t="str">
            <v/>
          </cell>
          <cell r="AJ525" t="str">
            <v/>
          </cell>
          <cell r="AK525" t="str">
            <v/>
          </cell>
          <cell r="AL525" t="str">
            <v/>
          </cell>
          <cell r="AM525" t="str">
            <v/>
          </cell>
          <cell r="AN525" t="str">
            <v/>
          </cell>
          <cell r="AO525" t="str">
            <v/>
          </cell>
          <cell r="AP525" t="str">
            <v/>
          </cell>
          <cell r="AQ525" t="str">
            <v/>
          </cell>
          <cell r="AR525" t="str">
            <v/>
          </cell>
          <cell r="AS525" t="str">
            <v/>
          </cell>
          <cell r="AT525" t="str">
            <v/>
          </cell>
          <cell r="AU525" t="str">
            <v/>
          </cell>
          <cell r="AV525" t="str">
            <v/>
          </cell>
          <cell r="AW525" t="str">
            <v/>
          </cell>
          <cell r="AX525" t="str">
            <v/>
          </cell>
          <cell r="AY525" t="str">
            <v/>
          </cell>
          <cell r="AZ525" t="str">
            <v/>
          </cell>
          <cell r="BA525" t="str">
            <v>DATA</v>
          </cell>
        </row>
        <row r="526">
          <cell r="A526" t="str">
            <v>100</v>
          </cell>
          <cell r="B526" t="str">
            <v>BIENES Y SERVICIOS</v>
          </cell>
          <cell r="C526" t="str">
            <v>ARRDO. CIRC. MUNDO</v>
          </cell>
          <cell r="D526" t="str">
            <v>06K</v>
          </cell>
          <cell r="E526">
            <v>-148164224</v>
          </cell>
          <cell r="F526">
            <v>-152434726</v>
          </cell>
          <cell r="G526">
            <v>-152825861</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t="str">
            <v/>
          </cell>
          <cell r="AD526" t="str">
            <v/>
          </cell>
          <cell r="AE526" t="str">
            <v/>
          </cell>
          <cell r="AF526" t="str">
            <v/>
          </cell>
          <cell r="AG526" t="str">
            <v/>
          </cell>
          <cell r="AH526" t="str">
            <v/>
          </cell>
          <cell r="AI526" t="str">
            <v/>
          </cell>
          <cell r="AJ526" t="str">
            <v/>
          </cell>
          <cell r="AK526" t="str">
            <v/>
          </cell>
          <cell r="AL526" t="str">
            <v/>
          </cell>
          <cell r="AM526" t="str">
            <v/>
          </cell>
          <cell r="AN526" t="str">
            <v/>
          </cell>
          <cell r="AO526">
            <v>-554947792</v>
          </cell>
          <cell r="AP526">
            <v>-66056415</v>
          </cell>
          <cell r="AQ526">
            <v>-281034195</v>
          </cell>
          <cell r="AR526">
            <v>-923500695</v>
          </cell>
          <cell r="AS526">
            <v>-379188303</v>
          </cell>
          <cell r="AT526">
            <v>-373340130</v>
          </cell>
          <cell r="AU526">
            <v>-354939470</v>
          </cell>
          <cell r="AV526">
            <v>-349989440</v>
          </cell>
          <cell r="AW526">
            <v>-370311788</v>
          </cell>
          <cell r="AX526">
            <v>-332680978</v>
          </cell>
          <cell r="AY526">
            <v>-181323699</v>
          </cell>
          <cell r="AZ526">
            <v>-379067254</v>
          </cell>
          <cell r="BA526" t="str">
            <v>EMPRE</v>
          </cell>
        </row>
        <row r="527">
          <cell r="A527" t="str">
            <v>100</v>
          </cell>
          <cell r="B527" t="str">
            <v>BIENES Y SERVICIOS</v>
          </cell>
          <cell r="C527" t="str">
            <v>ARRDO. CIRC. MUNDO</v>
          </cell>
          <cell r="D527" t="str">
            <v>06K</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v>0</v>
          </cell>
          <cell r="R527">
            <v>0</v>
          </cell>
          <cell r="S527">
            <v>-76801341</v>
          </cell>
          <cell r="T527">
            <v>-76525909</v>
          </cell>
          <cell r="U527">
            <v>-50415658</v>
          </cell>
          <cell r="V527">
            <v>-17168067</v>
          </cell>
          <cell r="W527">
            <v>-39317496</v>
          </cell>
          <cell r="X527">
            <v>-46917971</v>
          </cell>
          <cell r="Y527">
            <v>-48293421</v>
          </cell>
          <cell r="Z527">
            <v>-46163447</v>
          </cell>
          <cell r="AA527">
            <v>-54643991</v>
          </cell>
          <cell r="AB527">
            <v>-64691595</v>
          </cell>
          <cell r="AC527" t="str">
            <v/>
          </cell>
          <cell r="AD527" t="str">
            <v/>
          </cell>
          <cell r="AE527" t="str">
            <v/>
          </cell>
          <cell r="AF527" t="str">
            <v/>
          </cell>
          <cell r="AG527" t="str">
            <v/>
          </cell>
          <cell r="AH527" t="str">
            <v/>
          </cell>
          <cell r="AI527" t="str">
            <v/>
          </cell>
          <cell r="AJ527" t="str">
            <v/>
          </cell>
          <cell r="AK527" t="str">
            <v/>
          </cell>
          <cell r="AL527" t="str">
            <v/>
          </cell>
          <cell r="AM527" t="str">
            <v/>
          </cell>
          <cell r="AN527" t="str">
            <v/>
          </cell>
          <cell r="AO527">
            <v>-41212217</v>
          </cell>
          <cell r="AP527">
            <v>-35000000</v>
          </cell>
          <cell r="AQ527">
            <v>71000000</v>
          </cell>
          <cell r="AR527">
            <v>4191788</v>
          </cell>
          <cell r="AS527">
            <v>0</v>
          </cell>
          <cell r="AT527">
            <v>0</v>
          </cell>
          <cell r="AU527">
            <v>0</v>
          </cell>
          <cell r="AV527">
            <v>0</v>
          </cell>
          <cell r="AW527">
            <v>0</v>
          </cell>
          <cell r="AX527">
            <v>0</v>
          </cell>
          <cell r="AY527">
            <v>0</v>
          </cell>
          <cell r="AZ527">
            <v>0</v>
          </cell>
          <cell r="BA527" t="str">
            <v>GB120</v>
          </cell>
        </row>
        <row r="528">
          <cell r="A528" t="str">
            <v>100</v>
          </cell>
          <cell r="B528" t="str">
            <v>BIENES Y SERVICIOS</v>
          </cell>
          <cell r="C528" t="str">
            <v>ARRDO. CIRC. MUNDO</v>
          </cell>
          <cell r="D528" t="str">
            <v>06K</v>
          </cell>
          <cell r="E528">
            <v>-409107648</v>
          </cell>
          <cell r="F528">
            <v>-486081458</v>
          </cell>
          <cell r="G528">
            <v>-519309769</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-305671000</v>
          </cell>
          <cell r="AD528">
            <v>-305671000</v>
          </cell>
          <cell r="AE528">
            <v>-93786000</v>
          </cell>
          <cell r="AF528">
            <v>-308708000</v>
          </cell>
          <cell r="AG528">
            <v>-192845000</v>
          </cell>
          <cell r="AH528">
            <v>-253783000</v>
          </cell>
          <cell r="AI528">
            <v>-263783000</v>
          </cell>
          <cell r="AJ528">
            <v>-263783000</v>
          </cell>
          <cell r="AK528">
            <v>-272527000</v>
          </cell>
          <cell r="AL528">
            <v>-292350000</v>
          </cell>
          <cell r="AM528">
            <v>-282350000</v>
          </cell>
          <cell r="AN528">
            <v>-289043000</v>
          </cell>
          <cell r="AO528" t="str">
            <v/>
          </cell>
          <cell r="AP528" t="str">
            <v/>
          </cell>
          <cell r="AQ528" t="str">
            <v/>
          </cell>
          <cell r="AR528" t="str">
            <v/>
          </cell>
          <cell r="AS528" t="str">
            <v/>
          </cell>
          <cell r="AT528" t="str">
            <v/>
          </cell>
          <cell r="AU528" t="str">
            <v/>
          </cell>
          <cell r="AV528" t="str">
            <v/>
          </cell>
          <cell r="AW528" t="str">
            <v/>
          </cell>
          <cell r="AX528" t="str">
            <v/>
          </cell>
          <cell r="AY528" t="str">
            <v/>
          </cell>
          <cell r="AZ528" t="str">
            <v/>
          </cell>
          <cell r="BA528" t="str">
            <v>START</v>
          </cell>
        </row>
        <row r="529">
          <cell r="A529" t="str">
            <v>100</v>
          </cell>
          <cell r="B529" t="str">
            <v>BIENES Y SERVICIOS</v>
          </cell>
          <cell r="C529" t="str">
            <v>ARRDO. CIRC. MUNDO</v>
          </cell>
          <cell r="D529" t="str">
            <v>06K</v>
          </cell>
          <cell r="E529">
            <v>-322555618</v>
          </cell>
          <cell r="F529">
            <v>-220156856</v>
          </cell>
          <cell r="G529">
            <v>-313336424</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-208270987.20757782</v>
          </cell>
          <cell r="AD529">
            <v>-217142935.34355798</v>
          </cell>
          <cell r="AE529">
            <v>-226068611.79663277</v>
          </cell>
          <cell r="AF529">
            <v>-236766985.52921736</v>
          </cell>
          <cell r="AG529">
            <v>-225321554.11553407</v>
          </cell>
          <cell r="AH529">
            <v>-226312392.55998185</v>
          </cell>
          <cell r="AI529">
            <v>-231372307.52782631</v>
          </cell>
          <cell r="AJ529">
            <v>-234849312.62302706</v>
          </cell>
          <cell r="AK529">
            <v>-235506890.69837153</v>
          </cell>
          <cell r="AL529">
            <v>-244028804.80102402</v>
          </cell>
          <cell r="AM529">
            <v>-249727310.36083838</v>
          </cell>
          <cell r="AN529">
            <v>-250623867.84762913</v>
          </cell>
          <cell r="AO529">
            <v>0</v>
          </cell>
          <cell r="AP529">
            <v>0</v>
          </cell>
          <cell r="AQ529">
            <v>0</v>
          </cell>
          <cell r="AR529">
            <v>0</v>
          </cell>
          <cell r="AS529">
            <v>0</v>
          </cell>
          <cell r="AT529">
            <v>-15224532</v>
          </cell>
          <cell r="AU529">
            <v>-10786231</v>
          </cell>
          <cell r="AV529">
            <v>-77358537</v>
          </cell>
          <cell r="AW529">
            <v>-187801394</v>
          </cell>
          <cell r="AX529">
            <v>-180244703</v>
          </cell>
          <cell r="AY529">
            <v>-199101069</v>
          </cell>
          <cell r="AZ529">
            <v>-241126073</v>
          </cell>
          <cell r="BA529" t="str">
            <v>TDATA</v>
          </cell>
        </row>
        <row r="530">
          <cell r="A530" t="str">
            <v>100</v>
          </cell>
          <cell r="B530" t="str">
            <v>BIENES Y SERVICIOS</v>
          </cell>
          <cell r="C530" t="str">
            <v>ARRDO. CIRC. MUNDO</v>
          </cell>
          <cell r="D530" t="str">
            <v>06K</v>
          </cell>
          <cell r="E530">
            <v>-210034141</v>
          </cell>
          <cell r="F530">
            <v>-242001501</v>
          </cell>
          <cell r="G530">
            <v>-209661591</v>
          </cell>
          <cell r="H530">
            <v>0</v>
          </cell>
          <cell r="I530">
            <v>0</v>
          </cell>
          <cell r="J530">
            <v>0</v>
          </cell>
          <cell r="K530">
            <v>0</v>
          </cell>
          <cell r="L530">
            <v>0</v>
          </cell>
          <cell r="M530">
            <v>0</v>
          </cell>
          <cell r="N530">
            <v>0</v>
          </cell>
          <cell r="O530">
            <v>0</v>
          </cell>
          <cell r="P530">
            <v>0</v>
          </cell>
          <cell r="Q530">
            <v>-144896238</v>
          </cell>
          <cell r="R530">
            <v>-350898636</v>
          </cell>
          <cell r="S530">
            <v>-1885328656</v>
          </cell>
          <cell r="T530">
            <v>-1234376397</v>
          </cell>
          <cell r="U530">
            <v>-984604860</v>
          </cell>
          <cell r="V530">
            <v>-766948000</v>
          </cell>
          <cell r="W530">
            <v>-947615213</v>
          </cell>
          <cell r="X530">
            <v>-782342539</v>
          </cell>
          <cell r="Y530">
            <v>-891267459</v>
          </cell>
          <cell r="Z530">
            <v>-1299761504</v>
          </cell>
          <cell r="AA530">
            <v>-1105581498</v>
          </cell>
          <cell r="AB530">
            <v>-1368373259</v>
          </cell>
          <cell r="AC530">
            <v>-208503829.38525251</v>
          </cell>
          <cell r="AD530">
            <v>-210051462.46360365</v>
          </cell>
          <cell r="AE530">
            <v>-212021460.70889401</v>
          </cell>
          <cell r="AF530">
            <v>-215001242.06660438</v>
          </cell>
          <cell r="AG530">
            <v>-216175483.83006558</v>
          </cell>
          <cell r="AH530">
            <v>-218673353.02436391</v>
          </cell>
          <cell r="AI530">
            <v>-242911559.38781649</v>
          </cell>
          <cell r="AJ530">
            <v>-257519728.16126391</v>
          </cell>
          <cell r="AK530">
            <v>-267030267.20085925</v>
          </cell>
          <cell r="AL530">
            <v>-270090802.27066457</v>
          </cell>
          <cell r="AM530">
            <v>-273398908.43238539</v>
          </cell>
          <cell r="AN530">
            <v>-282081009.32920653</v>
          </cell>
          <cell r="AO530">
            <v>-554947792</v>
          </cell>
          <cell r="AP530">
            <v>-66056415</v>
          </cell>
          <cell r="AQ530">
            <v>-281034195</v>
          </cell>
          <cell r="AR530">
            <v>-923500695</v>
          </cell>
          <cell r="AS530">
            <v>-379188303</v>
          </cell>
          <cell r="AT530">
            <v>-373340130</v>
          </cell>
          <cell r="AU530">
            <v>-354939470</v>
          </cell>
          <cell r="AV530">
            <v>-349989440</v>
          </cell>
          <cell r="AW530">
            <v>-370311788</v>
          </cell>
          <cell r="AX530">
            <v>-332680978</v>
          </cell>
          <cell r="AY530">
            <v>-181323699</v>
          </cell>
          <cell r="AZ530">
            <v>-379067254</v>
          </cell>
          <cell r="BA530" t="str">
            <v>TEMPR</v>
          </cell>
        </row>
        <row r="531">
          <cell r="A531" t="str">
            <v>100</v>
          </cell>
          <cell r="B531" t="str">
            <v>BIENES Y SERVICIOS</v>
          </cell>
          <cell r="C531" t="str">
            <v>ARRDO. DE MEDIOS LDI</v>
          </cell>
          <cell r="D531" t="str">
            <v>06H</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v>-6842549</v>
          </cell>
          <cell r="R531">
            <v>0</v>
          </cell>
          <cell r="S531">
            <v>-6865436</v>
          </cell>
          <cell r="T531">
            <v>-6902723</v>
          </cell>
          <cell r="U531">
            <v>20475542</v>
          </cell>
          <cell r="V531">
            <v>6945338</v>
          </cell>
          <cell r="W531">
            <v>0</v>
          </cell>
          <cell r="X531">
            <v>0</v>
          </cell>
          <cell r="Y531">
            <v>-19842057</v>
          </cell>
          <cell r="Z531">
            <v>-6264703</v>
          </cell>
          <cell r="AA531">
            <v>-6297012</v>
          </cell>
          <cell r="AB531">
            <v>32403772</v>
          </cell>
          <cell r="AC531" t="str">
            <v/>
          </cell>
          <cell r="AD531" t="str">
            <v/>
          </cell>
          <cell r="AE531" t="str">
            <v/>
          </cell>
          <cell r="AF531" t="str">
            <v/>
          </cell>
          <cell r="AG531" t="str">
            <v/>
          </cell>
          <cell r="AH531" t="str">
            <v/>
          </cell>
          <cell r="AI531" t="str">
            <v/>
          </cell>
          <cell r="AJ531" t="str">
            <v/>
          </cell>
          <cell r="AK531" t="str">
            <v/>
          </cell>
          <cell r="AL531" t="str">
            <v/>
          </cell>
          <cell r="AM531" t="str">
            <v/>
          </cell>
          <cell r="AN531" t="str">
            <v/>
          </cell>
          <cell r="AO531">
            <v>-3378363</v>
          </cell>
          <cell r="AP531">
            <v>0</v>
          </cell>
          <cell r="AQ531">
            <v>3378363</v>
          </cell>
          <cell r="AR531">
            <v>0</v>
          </cell>
          <cell r="AS531">
            <v>0</v>
          </cell>
          <cell r="AT531">
            <v>0</v>
          </cell>
          <cell r="AU531">
            <v>0</v>
          </cell>
          <cell r="AV531">
            <v>0</v>
          </cell>
          <cell r="AW531">
            <v>0</v>
          </cell>
          <cell r="AX531">
            <v>0</v>
          </cell>
          <cell r="AY531">
            <v>0</v>
          </cell>
          <cell r="AZ531">
            <v>0</v>
          </cell>
          <cell r="BA531" t="str">
            <v>CTCSA</v>
          </cell>
        </row>
        <row r="532">
          <cell r="A532" t="str">
            <v>100</v>
          </cell>
          <cell r="B532" t="str">
            <v>BIENES Y SERVICIOS</v>
          </cell>
          <cell r="C532" t="str">
            <v>ARRDO. DE MEDIOS LDI</v>
          </cell>
          <cell r="D532" t="str">
            <v>06H</v>
          </cell>
          <cell r="E532">
            <v>-224545125</v>
          </cell>
          <cell r="F532">
            <v>-226111793</v>
          </cell>
          <cell r="G532">
            <v>-211993591</v>
          </cell>
          <cell r="H532">
            <v>0</v>
          </cell>
          <cell r="I532">
            <v>0</v>
          </cell>
          <cell r="J532">
            <v>0</v>
          </cell>
          <cell r="K532">
            <v>0</v>
          </cell>
          <cell r="L532">
            <v>0</v>
          </cell>
          <cell r="M532">
            <v>0</v>
          </cell>
          <cell r="N532">
            <v>0</v>
          </cell>
          <cell r="O532">
            <v>0</v>
          </cell>
          <cell r="P532">
            <v>0</v>
          </cell>
          <cell r="Q532">
            <v>-413600516</v>
          </cell>
          <cell r="R532">
            <v>-752585348</v>
          </cell>
          <cell r="S532">
            <v>-729359786</v>
          </cell>
          <cell r="T532">
            <v>-532507168</v>
          </cell>
          <cell r="U532">
            <v>-541361957</v>
          </cell>
          <cell r="V532">
            <v>-514876787</v>
          </cell>
          <cell r="W532">
            <v>-612528107</v>
          </cell>
          <cell r="X532">
            <v>-703087121</v>
          </cell>
          <cell r="Y532">
            <v>-490479882</v>
          </cell>
          <cell r="Z532">
            <v>-543942048</v>
          </cell>
          <cell r="AA532">
            <v>656223122</v>
          </cell>
          <cell r="AB532">
            <v>-754604613</v>
          </cell>
          <cell r="AC532">
            <v>-237707009.50453216</v>
          </cell>
          <cell r="AD532">
            <v>-237751021.42328408</v>
          </cell>
          <cell r="AE532">
            <v>-237850912.60254127</v>
          </cell>
          <cell r="AF532">
            <v>-237387653.30713713</v>
          </cell>
          <cell r="AG532">
            <v>-239352009.74159718</v>
          </cell>
          <cell r="AH532">
            <v>-241404550.58584374</v>
          </cell>
          <cell r="AI532">
            <v>-255230353.79491416</v>
          </cell>
          <cell r="AJ532">
            <v>-257079999.41094959</v>
          </cell>
          <cell r="AK532">
            <v>-259026594.20194951</v>
          </cell>
          <cell r="AL532">
            <v>-261075219.75891972</v>
          </cell>
          <cell r="AM532">
            <v>-282832309.00367802</v>
          </cell>
          <cell r="AN532">
            <v>-285103135.44177836</v>
          </cell>
          <cell r="AO532">
            <v>-547776453</v>
          </cell>
          <cell r="AP532">
            <v>-374773791</v>
          </cell>
          <cell r="AQ532">
            <v>-528714723</v>
          </cell>
          <cell r="AR532">
            <v>-205381930</v>
          </cell>
          <cell r="AS532">
            <v>-323432557</v>
          </cell>
          <cell r="AT532">
            <v>-272086296</v>
          </cell>
          <cell r="AU532">
            <v>-334685995</v>
          </cell>
          <cell r="AV532">
            <v>-307281336</v>
          </cell>
          <cell r="AW532">
            <v>9334724</v>
          </cell>
          <cell r="AX532">
            <v>-351569021</v>
          </cell>
          <cell r="AY532">
            <v>-227553946</v>
          </cell>
          <cell r="AZ532">
            <v>-223118208</v>
          </cell>
          <cell r="BA532" t="str">
            <v>CTCTR</v>
          </cell>
        </row>
        <row r="533">
          <cell r="A533" t="str">
            <v>100</v>
          </cell>
          <cell r="B533" t="str">
            <v>BIENES Y SERVICIOS</v>
          </cell>
          <cell r="C533" t="str">
            <v>ARRDO. DE MEDIOS LDI</v>
          </cell>
          <cell r="D533" t="str">
            <v>06H</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v>0</v>
          </cell>
          <cell r="R533">
            <v>0</v>
          </cell>
          <cell r="S533">
            <v>0</v>
          </cell>
          <cell r="T533">
            <v>0</v>
          </cell>
          <cell r="U533">
            <v>0</v>
          </cell>
          <cell r="V533">
            <v>0</v>
          </cell>
          <cell r="W533">
            <v>0</v>
          </cell>
          <cell r="X533">
            <v>0</v>
          </cell>
          <cell r="Y533">
            <v>0</v>
          </cell>
          <cell r="Z533">
            <v>0</v>
          </cell>
          <cell r="AA533">
            <v>0</v>
          </cell>
          <cell r="AB533">
            <v>0</v>
          </cell>
          <cell r="AC533" t="str">
            <v/>
          </cell>
          <cell r="AD533" t="str">
            <v/>
          </cell>
          <cell r="AE533" t="str">
            <v/>
          </cell>
          <cell r="AF533" t="str">
            <v/>
          </cell>
          <cell r="AG533" t="str">
            <v/>
          </cell>
          <cell r="AH533" t="str">
            <v/>
          </cell>
          <cell r="AI533" t="str">
            <v/>
          </cell>
          <cell r="AJ533" t="str">
            <v/>
          </cell>
          <cell r="AK533" t="str">
            <v/>
          </cell>
          <cell r="AL533" t="str">
            <v/>
          </cell>
          <cell r="AM533" t="str">
            <v/>
          </cell>
          <cell r="AN533" t="str">
            <v/>
          </cell>
          <cell r="AO533">
            <v>0</v>
          </cell>
          <cell r="AP533">
            <v>0</v>
          </cell>
          <cell r="AQ533">
            <v>-149022000</v>
          </cell>
          <cell r="AR533">
            <v>107022000</v>
          </cell>
          <cell r="AS533">
            <v>-10500000</v>
          </cell>
          <cell r="AT533">
            <v>-10500000</v>
          </cell>
          <cell r="AU533">
            <v>-10500000</v>
          </cell>
          <cell r="AV533">
            <v>-10500000</v>
          </cell>
          <cell r="AW533">
            <v>-234017061</v>
          </cell>
          <cell r="AX533">
            <v>-90334204</v>
          </cell>
          <cell r="AY533">
            <v>-91609174</v>
          </cell>
          <cell r="AZ533">
            <v>-51609173</v>
          </cell>
          <cell r="BA533" t="str">
            <v>EMPRE</v>
          </cell>
        </row>
        <row r="534">
          <cell r="A534" t="str">
            <v>100</v>
          </cell>
          <cell r="B534" t="str">
            <v>BIENES Y SERVICIOS</v>
          </cell>
          <cell r="C534" t="str">
            <v>ARRDO. DE MEDIOS LDI</v>
          </cell>
          <cell r="D534" t="str">
            <v>06H</v>
          </cell>
          <cell r="E534">
            <v>-12281660</v>
          </cell>
          <cell r="F534">
            <v>-12711381</v>
          </cell>
          <cell r="G534">
            <v>-7881120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-249881664</v>
          </cell>
          <cell r="AA534">
            <v>-10663414</v>
          </cell>
          <cell r="AB534">
            <v>-10572370</v>
          </cell>
          <cell r="AC534">
            <v>-8768500</v>
          </cell>
          <cell r="AD534">
            <v>-8768500</v>
          </cell>
          <cell r="AE534">
            <v>-8768500</v>
          </cell>
          <cell r="AF534">
            <v>-8768500</v>
          </cell>
          <cell r="AG534">
            <v>-8768500</v>
          </cell>
          <cell r="AH534">
            <v>-8768500</v>
          </cell>
          <cell r="AI534">
            <v>-8768500</v>
          </cell>
          <cell r="AJ534">
            <v>-8768500</v>
          </cell>
          <cell r="AK534">
            <v>-8768500</v>
          </cell>
          <cell r="AL534">
            <v>-8768500</v>
          </cell>
          <cell r="AM534">
            <v>-8768500</v>
          </cell>
          <cell r="AN534">
            <v>-8768500</v>
          </cell>
          <cell r="AO534">
            <v>-9953000</v>
          </cell>
          <cell r="AP534">
            <v>-9953000</v>
          </cell>
          <cell r="AQ534">
            <v>-10972669</v>
          </cell>
          <cell r="AR534">
            <v>-15341938</v>
          </cell>
          <cell r="AS534">
            <v>-11169792</v>
          </cell>
          <cell r="AT534">
            <v>-8101392</v>
          </cell>
          <cell r="AU534">
            <v>-7075600</v>
          </cell>
          <cell r="AV534">
            <v>-7394800</v>
          </cell>
          <cell r="AW534">
            <v>-7397034</v>
          </cell>
          <cell r="AX534">
            <v>-7623560</v>
          </cell>
          <cell r="AY534">
            <v>-7182745</v>
          </cell>
          <cell r="AZ534">
            <v>-6966966</v>
          </cell>
          <cell r="BA534" t="str">
            <v>GB120</v>
          </cell>
        </row>
        <row r="535">
          <cell r="A535" t="str">
            <v>100</v>
          </cell>
          <cell r="B535" t="str">
            <v>BIENES Y SERVICIOS</v>
          </cell>
          <cell r="C535" t="str">
            <v>ARRDO. DE MEDIOS LDI</v>
          </cell>
          <cell r="D535" t="str">
            <v>06H</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v>0</v>
          </cell>
          <cell r="R535">
            <v>0</v>
          </cell>
          <cell r="S535">
            <v>0</v>
          </cell>
          <cell r="T535">
            <v>0</v>
          </cell>
          <cell r="U535">
            <v>0</v>
          </cell>
          <cell r="V535">
            <v>0</v>
          </cell>
          <cell r="W535">
            <v>0</v>
          </cell>
          <cell r="X535">
            <v>0</v>
          </cell>
          <cell r="Y535">
            <v>0</v>
          </cell>
          <cell r="Z535">
            <v>0</v>
          </cell>
          <cell r="AA535">
            <v>0</v>
          </cell>
          <cell r="AB535">
            <v>0</v>
          </cell>
          <cell r="AC535">
            <v>-191155000</v>
          </cell>
          <cell r="AD535">
            <v>-186764000</v>
          </cell>
          <cell r="AE535">
            <v>-187283000</v>
          </cell>
          <cell r="AF535">
            <v>-187770000</v>
          </cell>
          <cell r="AG535">
            <v>-300377000</v>
          </cell>
          <cell r="AH535">
            <v>-226801000</v>
          </cell>
          <cell r="AI535">
            <v>-226515000</v>
          </cell>
          <cell r="AJ535">
            <v>-235449000</v>
          </cell>
          <cell r="AK535">
            <v>-232088000</v>
          </cell>
          <cell r="AL535">
            <v>-233735000</v>
          </cell>
          <cell r="AM535">
            <v>-236951000</v>
          </cell>
          <cell r="AN535">
            <v>-236931000</v>
          </cell>
          <cell r="AO535" t="str">
            <v/>
          </cell>
          <cell r="AP535" t="str">
            <v/>
          </cell>
          <cell r="AQ535" t="str">
            <v/>
          </cell>
          <cell r="AR535" t="str">
            <v/>
          </cell>
          <cell r="AS535" t="str">
            <v/>
          </cell>
          <cell r="AT535" t="str">
            <v/>
          </cell>
          <cell r="AU535" t="str">
            <v/>
          </cell>
          <cell r="AV535" t="str">
            <v/>
          </cell>
          <cell r="AW535" t="str">
            <v/>
          </cell>
          <cell r="AX535" t="str">
            <v/>
          </cell>
          <cell r="AY535" t="str">
            <v/>
          </cell>
          <cell r="AZ535" t="str">
            <v/>
          </cell>
          <cell r="BA535" t="str">
            <v>START</v>
          </cell>
        </row>
        <row r="536">
          <cell r="A536" t="str">
            <v>100</v>
          </cell>
          <cell r="B536" t="str">
            <v>BIENES Y SERVICIOS</v>
          </cell>
          <cell r="C536" t="str">
            <v>ARRDO. DE MEDIOS LDI</v>
          </cell>
          <cell r="D536" t="str">
            <v>06H</v>
          </cell>
          <cell r="E536">
            <v>-91609174</v>
          </cell>
          <cell r="F536">
            <v>-91609173</v>
          </cell>
          <cell r="G536">
            <v>-80584773</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-54908451.61290323</v>
          </cell>
          <cell r="AD536">
            <v>-60043889.341935478</v>
          </cell>
          <cell r="AE536">
            <v>-65190651.39002838</v>
          </cell>
          <cell r="AF536">
            <v>-70479117.617407143</v>
          </cell>
          <cell r="AG536">
            <v>-75754982.993338779</v>
          </cell>
          <cell r="AH536">
            <v>-81071972.733031243</v>
          </cell>
          <cell r="AI536">
            <v>-86449071.324549556</v>
          </cell>
          <cell r="AJ536">
            <v>-91799760.315590203</v>
          </cell>
          <cell r="AK536">
            <v>-97171066.291389048</v>
          </cell>
          <cell r="AL536">
            <v>-102592188.93711917</v>
          </cell>
          <cell r="AM536">
            <v>-102961520.81729281</v>
          </cell>
          <cell r="AN536">
            <v>-103188036.16309084</v>
          </cell>
          <cell r="AO536">
            <v>0</v>
          </cell>
          <cell r="AP536">
            <v>0</v>
          </cell>
          <cell r="AQ536">
            <v>0</v>
          </cell>
          <cell r="AR536">
            <v>0</v>
          </cell>
          <cell r="AS536">
            <v>0</v>
          </cell>
          <cell r="AT536">
            <v>0</v>
          </cell>
          <cell r="AU536">
            <v>0</v>
          </cell>
          <cell r="AV536">
            <v>0</v>
          </cell>
          <cell r="AW536">
            <v>0</v>
          </cell>
          <cell r="AX536">
            <v>0</v>
          </cell>
          <cell r="AY536">
            <v>-3378500</v>
          </cell>
          <cell r="AZ536">
            <v>0</v>
          </cell>
          <cell r="BA536" t="str">
            <v>TDATA</v>
          </cell>
        </row>
        <row r="537">
          <cell r="A537" t="str">
            <v>100</v>
          </cell>
          <cell r="B537" t="str">
            <v>BIENES Y SERVICIOS</v>
          </cell>
          <cell r="C537" t="str">
            <v>ARRDO. DE MEDIOS LDI</v>
          </cell>
          <cell r="D537" t="str">
            <v>06H</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v>0</v>
          </cell>
          <cell r="R537">
            <v>-619062</v>
          </cell>
          <cell r="S537">
            <v>-1580785</v>
          </cell>
          <cell r="T537">
            <v>0</v>
          </cell>
          <cell r="U537">
            <v>0</v>
          </cell>
          <cell r="V537">
            <v>0</v>
          </cell>
          <cell r="W537">
            <v>0</v>
          </cell>
          <cell r="X537">
            <v>0</v>
          </cell>
          <cell r="Y537">
            <v>0</v>
          </cell>
          <cell r="Z537">
            <v>0</v>
          </cell>
          <cell r="AA537">
            <v>0</v>
          </cell>
          <cell r="AB537">
            <v>0</v>
          </cell>
          <cell r="AC537" t="str">
            <v/>
          </cell>
          <cell r="AD537" t="str">
            <v/>
          </cell>
          <cell r="AE537" t="str">
            <v/>
          </cell>
          <cell r="AF537" t="str">
            <v/>
          </cell>
          <cell r="AG537" t="str">
            <v/>
          </cell>
          <cell r="AH537" t="str">
            <v/>
          </cell>
          <cell r="AI537" t="str">
            <v/>
          </cell>
          <cell r="AJ537" t="str">
            <v/>
          </cell>
          <cell r="AK537" t="str">
            <v/>
          </cell>
          <cell r="AL537" t="str">
            <v/>
          </cell>
          <cell r="AM537" t="str">
            <v/>
          </cell>
          <cell r="AN537" t="str">
            <v/>
          </cell>
          <cell r="AO537">
            <v>0</v>
          </cell>
          <cell r="AP537">
            <v>0</v>
          </cell>
          <cell r="AQ537">
            <v>-149022000</v>
          </cell>
          <cell r="AR537">
            <v>107022000</v>
          </cell>
          <cell r="AS537">
            <v>-10500000</v>
          </cell>
          <cell r="AT537">
            <v>-10500000</v>
          </cell>
          <cell r="AU537">
            <v>-10500000</v>
          </cell>
          <cell r="AV537">
            <v>-10500000</v>
          </cell>
          <cell r="AW537">
            <v>-234017061</v>
          </cell>
          <cell r="AX537">
            <v>-90334204</v>
          </cell>
          <cell r="AY537">
            <v>-91609174</v>
          </cell>
          <cell r="AZ537">
            <v>-51609173</v>
          </cell>
          <cell r="BA537" t="str">
            <v>TEMPR</v>
          </cell>
        </row>
        <row r="538">
          <cell r="A538" t="str">
            <v>100</v>
          </cell>
          <cell r="B538" t="str">
            <v>BIENES Y SERVICIOS</v>
          </cell>
          <cell r="C538" t="str">
            <v>ARRDO. DE MEDIOS LDN</v>
          </cell>
          <cell r="D538" t="str">
            <v>06I</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v>0</v>
          </cell>
          <cell r="R538">
            <v>0</v>
          </cell>
          <cell r="S538">
            <v>0</v>
          </cell>
          <cell r="T538">
            <v>0</v>
          </cell>
          <cell r="U538">
            <v>0</v>
          </cell>
          <cell r="V538">
            <v>0</v>
          </cell>
          <cell r="W538">
            <v>0</v>
          </cell>
          <cell r="X538">
            <v>0</v>
          </cell>
          <cell r="Y538">
            <v>0</v>
          </cell>
          <cell r="Z538">
            <v>0</v>
          </cell>
          <cell r="AA538">
            <v>0</v>
          </cell>
          <cell r="AB538">
            <v>0</v>
          </cell>
          <cell r="AC538">
            <v>-2893235.3893478597</v>
          </cell>
          <cell r="AD538">
            <v>-2891701.7615498244</v>
          </cell>
          <cell r="AE538">
            <v>-2900119.308500078</v>
          </cell>
          <cell r="AF538">
            <v>-2898579.3742047674</v>
          </cell>
          <cell r="AG538">
            <v>-2898009.746905372</v>
          </cell>
          <cell r="AH538">
            <v>-2896810.4038727391</v>
          </cell>
          <cell r="AI538">
            <v>-2901989.387227382</v>
          </cell>
          <cell r="AJ538">
            <v>-2902316.1753938729</v>
          </cell>
          <cell r="AK538">
            <v>-2902446.8337995159</v>
          </cell>
          <cell r="AL538">
            <v>-2902541.0713887988</v>
          </cell>
          <cell r="AM538">
            <v>-2902487.5963780112</v>
          </cell>
          <cell r="AN538">
            <v>-2908762.9514317787</v>
          </cell>
          <cell r="AO538" t="str">
            <v/>
          </cell>
          <cell r="AP538" t="str">
            <v/>
          </cell>
          <cell r="AQ538" t="str">
            <v/>
          </cell>
          <cell r="AR538" t="str">
            <v/>
          </cell>
          <cell r="AS538" t="str">
            <v/>
          </cell>
          <cell r="AT538" t="str">
            <v/>
          </cell>
          <cell r="AU538" t="str">
            <v/>
          </cell>
          <cell r="AV538" t="str">
            <v/>
          </cell>
          <cell r="AW538" t="str">
            <v/>
          </cell>
          <cell r="AX538" t="str">
            <v/>
          </cell>
          <cell r="AY538" t="str">
            <v/>
          </cell>
          <cell r="AZ538" t="str">
            <v/>
          </cell>
          <cell r="BA538" t="str">
            <v>CTCSA</v>
          </cell>
        </row>
        <row r="539">
          <cell r="A539" t="str">
            <v>100</v>
          </cell>
          <cell r="B539" t="str">
            <v>BIENES Y SERVICIOS</v>
          </cell>
          <cell r="C539" t="str">
            <v>ARRDO. DE MEDIOS LDN</v>
          </cell>
          <cell r="D539" t="str">
            <v>06I</v>
          </cell>
          <cell r="E539">
            <v>-595795460</v>
          </cell>
          <cell r="F539">
            <v>-585172215</v>
          </cell>
          <cell r="G539">
            <v>-535083113</v>
          </cell>
          <cell r="H539">
            <v>0</v>
          </cell>
          <cell r="I539">
            <v>0</v>
          </cell>
          <cell r="J539">
            <v>0</v>
          </cell>
          <cell r="K539">
            <v>0</v>
          </cell>
          <cell r="L539">
            <v>0</v>
          </cell>
          <cell r="M539">
            <v>0</v>
          </cell>
          <cell r="N539">
            <v>0</v>
          </cell>
          <cell r="O539">
            <v>0</v>
          </cell>
          <cell r="P539">
            <v>0</v>
          </cell>
          <cell r="Q539">
            <v>-46382690</v>
          </cell>
          <cell r="R539">
            <v>-7507896</v>
          </cell>
          <cell r="S539">
            <v>-7712843</v>
          </cell>
          <cell r="T539">
            <v>-6808184</v>
          </cell>
          <cell r="U539">
            <v>-33048867</v>
          </cell>
          <cell r="V539">
            <v>-26443762</v>
          </cell>
          <cell r="W539">
            <v>-27364215</v>
          </cell>
          <cell r="X539">
            <v>-38898791</v>
          </cell>
          <cell r="Y539">
            <v>-27638632</v>
          </cell>
          <cell r="Z539">
            <v>-287396577</v>
          </cell>
          <cell r="AA539">
            <v>-1584503136</v>
          </cell>
          <cell r="AB539">
            <v>-383669879</v>
          </cell>
          <cell r="AC539">
            <v>-473479221.18413079</v>
          </cell>
          <cell r="AD539">
            <v>-472143230.64860505</v>
          </cell>
          <cell r="AE539">
            <v>-470867366.94837904</v>
          </cell>
          <cell r="AF539">
            <v>-471182903.39608014</v>
          </cell>
          <cell r="AG539">
            <v>-490940405.75007731</v>
          </cell>
          <cell r="AH539">
            <v>-473284280.1021648</v>
          </cell>
          <cell r="AI539">
            <v>-474096131.39376467</v>
          </cell>
          <cell r="AJ539">
            <v>-474607428.63285488</v>
          </cell>
          <cell r="AK539">
            <v>-475092142.21386427</v>
          </cell>
          <cell r="AL539">
            <v>-475615967.78987801</v>
          </cell>
          <cell r="AM539">
            <v>-476397025.13486964</v>
          </cell>
          <cell r="AN539">
            <v>-476397025.13486964</v>
          </cell>
          <cell r="AO539">
            <v>-433118911</v>
          </cell>
          <cell r="AP539">
            <v>-450861366</v>
          </cell>
          <cell r="AQ539">
            <v>-348811281</v>
          </cell>
          <cell r="AR539">
            <v>-410154148</v>
          </cell>
          <cell r="AS539">
            <v>-353293278</v>
          </cell>
          <cell r="AT539">
            <v>-489701653</v>
          </cell>
          <cell r="AU539">
            <v>-541008593</v>
          </cell>
          <cell r="AV539">
            <v>-221723223</v>
          </cell>
          <cell r="AW539">
            <v>-525135744</v>
          </cell>
          <cell r="AX539">
            <v>-480971569</v>
          </cell>
          <cell r="AY539">
            <v>-472401113</v>
          </cell>
          <cell r="AZ539">
            <v>-469536309</v>
          </cell>
          <cell r="BA539" t="str">
            <v>CTCTR</v>
          </cell>
        </row>
        <row r="540">
          <cell r="A540" t="str">
            <v>100</v>
          </cell>
          <cell r="B540" t="str">
            <v>BIENES Y SERVICIOS</v>
          </cell>
          <cell r="C540" t="str">
            <v>ARRDO. DE MEDIOS LDN</v>
          </cell>
          <cell r="D540" t="str">
            <v>06I</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v>0</v>
          </cell>
          <cell r="R540">
            <v>0</v>
          </cell>
          <cell r="S540">
            <v>0</v>
          </cell>
          <cell r="T540">
            <v>0</v>
          </cell>
          <cell r="U540">
            <v>0</v>
          </cell>
          <cell r="V540">
            <v>0</v>
          </cell>
          <cell r="W540">
            <v>0</v>
          </cell>
          <cell r="X540">
            <v>0</v>
          </cell>
          <cell r="Y540">
            <v>0</v>
          </cell>
          <cell r="Z540">
            <v>0</v>
          </cell>
          <cell r="AA540">
            <v>0</v>
          </cell>
          <cell r="AB540">
            <v>0</v>
          </cell>
          <cell r="AC540" t="str">
            <v/>
          </cell>
          <cell r="AD540" t="str">
            <v/>
          </cell>
          <cell r="AE540" t="str">
            <v/>
          </cell>
          <cell r="AF540" t="str">
            <v/>
          </cell>
          <cell r="AG540" t="str">
            <v/>
          </cell>
          <cell r="AH540" t="str">
            <v/>
          </cell>
          <cell r="AI540" t="str">
            <v/>
          </cell>
          <cell r="AJ540" t="str">
            <v/>
          </cell>
          <cell r="AK540" t="str">
            <v/>
          </cell>
          <cell r="AL540" t="str">
            <v/>
          </cell>
          <cell r="AM540" t="str">
            <v/>
          </cell>
          <cell r="AN540" t="str">
            <v/>
          </cell>
          <cell r="AO540">
            <v>0</v>
          </cell>
          <cell r="AP540">
            <v>0</v>
          </cell>
          <cell r="AQ540">
            <v>0</v>
          </cell>
          <cell r="AR540">
            <v>0</v>
          </cell>
          <cell r="AS540">
            <v>0</v>
          </cell>
          <cell r="AT540">
            <v>-18360</v>
          </cell>
          <cell r="AU540">
            <v>0</v>
          </cell>
          <cell r="AV540">
            <v>0</v>
          </cell>
          <cell r="AW540">
            <v>0</v>
          </cell>
          <cell r="AX540">
            <v>0</v>
          </cell>
          <cell r="AY540">
            <v>0</v>
          </cell>
          <cell r="AZ540">
            <v>0</v>
          </cell>
          <cell r="BA540" t="str">
            <v>EMPRE</v>
          </cell>
        </row>
        <row r="541">
          <cell r="A541" t="str">
            <v>100</v>
          </cell>
          <cell r="B541" t="str">
            <v>BIENES Y SERVICIOS</v>
          </cell>
          <cell r="C541" t="str">
            <v>ARRDO. DE MEDIOS LDN</v>
          </cell>
          <cell r="D541" t="str">
            <v>06I</v>
          </cell>
          <cell r="E541">
            <v>-33919042</v>
          </cell>
          <cell r="F541">
            <v>-47358043</v>
          </cell>
          <cell r="G541">
            <v>-3034895</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-177513</v>
          </cell>
          <cell r="W541">
            <v>-111533</v>
          </cell>
          <cell r="X541">
            <v>0</v>
          </cell>
          <cell r="Y541">
            <v>0</v>
          </cell>
          <cell r="Z541">
            <v>0</v>
          </cell>
          <cell r="AA541">
            <v>0</v>
          </cell>
          <cell r="AB541">
            <v>0</v>
          </cell>
          <cell r="AC541">
            <v>-36237284.999999993</v>
          </cell>
          <cell r="AD541">
            <v>-36454889.896424986</v>
          </cell>
          <cell r="AE541">
            <v>-36673801.510253012</v>
          </cell>
          <cell r="AF541">
            <v>-36894027.688322075</v>
          </cell>
          <cell r="AG541">
            <v>-37115576.324590437</v>
          </cell>
          <cell r="AH541">
            <v>-37338455.360419594</v>
          </cell>
          <cell r="AI541">
            <v>-37562672.784858905</v>
          </cell>
          <cell r="AJ541">
            <v>-37788236.634931967</v>
          </cell>
          <cell r="AK541">
            <v>-38015154.995924726</v>
          </cell>
          <cell r="AL541">
            <v>-38243436.001675248</v>
          </cell>
          <cell r="AM541">
            <v>-38473087.834865302</v>
          </cell>
          <cell r="AN541">
            <v>-38704118.72731366</v>
          </cell>
          <cell r="AO541">
            <v>0</v>
          </cell>
          <cell r="AP541">
            <v>-9220456</v>
          </cell>
          <cell r="AQ541">
            <v>-115399838</v>
          </cell>
          <cell r="AR541">
            <v>-36974777</v>
          </cell>
          <cell r="AS541">
            <v>-40901291</v>
          </cell>
          <cell r="AT541">
            <v>-36303763</v>
          </cell>
          <cell r="AU541">
            <v>-26055200</v>
          </cell>
          <cell r="AV541">
            <v>-33698130</v>
          </cell>
          <cell r="AW541">
            <v>-36118425</v>
          </cell>
          <cell r="AX541">
            <v>-30045192</v>
          </cell>
          <cell r="AY541">
            <v>-25000000</v>
          </cell>
          <cell r="AZ541">
            <v>-26658695</v>
          </cell>
          <cell r="BA541" t="str">
            <v>GB120</v>
          </cell>
        </row>
        <row r="542">
          <cell r="A542" t="str">
            <v>100</v>
          </cell>
          <cell r="B542" t="str">
            <v>BIENES Y SERVICIOS</v>
          </cell>
          <cell r="C542" t="str">
            <v>ARRDO. DE MEDIOS LDN</v>
          </cell>
          <cell r="D542" t="str">
            <v>06I</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v>0</v>
          </cell>
          <cell r="R542">
            <v>0</v>
          </cell>
          <cell r="S542">
            <v>0</v>
          </cell>
          <cell r="T542">
            <v>0</v>
          </cell>
          <cell r="U542">
            <v>0</v>
          </cell>
          <cell r="V542">
            <v>0</v>
          </cell>
          <cell r="W542">
            <v>0</v>
          </cell>
          <cell r="X542">
            <v>0</v>
          </cell>
          <cell r="Y542">
            <v>0</v>
          </cell>
          <cell r="Z542">
            <v>0</v>
          </cell>
          <cell r="AA542">
            <v>0</v>
          </cell>
          <cell r="AB542">
            <v>0</v>
          </cell>
          <cell r="AC542">
            <v>-35706000</v>
          </cell>
          <cell r="AD542">
            <v>-33709000</v>
          </cell>
          <cell r="AE542">
            <v>-33728000</v>
          </cell>
          <cell r="AF542">
            <v>-33744000</v>
          </cell>
          <cell r="AG542">
            <v>-33759000</v>
          </cell>
          <cell r="AH542">
            <v>-33779000</v>
          </cell>
          <cell r="AI542">
            <v>-33796000</v>
          </cell>
          <cell r="AJ542">
            <v>-33822000</v>
          </cell>
          <cell r="AK542">
            <v>-33846000</v>
          </cell>
          <cell r="AL542">
            <v>-33869000</v>
          </cell>
          <cell r="AM542">
            <v>-33892000</v>
          </cell>
          <cell r="AN542">
            <v>-33915000</v>
          </cell>
          <cell r="AO542" t="str">
            <v/>
          </cell>
          <cell r="AP542" t="str">
            <v/>
          </cell>
          <cell r="AQ542" t="str">
            <v/>
          </cell>
          <cell r="AR542" t="str">
            <v/>
          </cell>
          <cell r="AS542" t="str">
            <v/>
          </cell>
          <cell r="AT542" t="str">
            <v/>
          </cell>
          <cell r="AU542" t="str">
            <v/>
          </cell>
          <cell r="AV542" t="str">
            <v/>
          </cell>
          <cell r="AW542" t="str">
            <v/>
          </cell>
          <cell r="AX542" t="str">
            <v/>
          </cell>
          <cell r="AY542" t="str">
            <v/>
          </cell>
          <cell r="AZ542" t="str">
            <v/>
          </cell>
          <cell r="BA542" t="str">
            <v>START</v>
          </cell>
        </row>
        <row r="543">
          <cell r="A543" t="str">
            <v>100</v>
          </cell>
          <cell r="B543" t="str">
            <v>BIENES Y SERVICIOS</v>
          </cell>
          <cell r="C543" t="str">
            <v>ARRDO. DE MEDIOS LDN</v>
          </cell>
          <cell r="D543" t="str">
            <v>06I</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v>0</v>
          </cell>
          <cell r="R543">
            <v>0</v>
          </cell>
          <cell r="S543">
            <v>0</v>
          </cell>
          <cell r="T543">
            <v>0</v>
          </cell>
          <cell r="U543">
            <v>0</v>
          </cell>
          <cell r="V543">
            <v>0</v>
          </cell>
          <cell r="W543">
            <v>0</v>
          </cell>
          <cell r="X543">
            <v>0</v>
          </cell>
          <cell r="Y543">
            <v>0</v>
          </cell>
          <cell r="Z543">
            <v>0</v>
          </cell>
          <cell r="AA543">
            <v>0</v>
          </cell>
          <cell r="AB543">
            <v>0</v>
          </cell>
          <cell r="AC543" t="str">
            <v/>
          </cell>
          <cell r="AD543" t="str">
            <v/>
          </cell>
          <cell r="AE543" t="str">
            <v/>
          </cell>
          <cell r="AF543" t="str">
            <v/>
          </cell>
          <cell r="AG543" t="str">
            <v/>
          </cell>
          <cell r="AH543" t="str">
            <v/>
          </cell>
          <cell r="AI543" t="str">
            <v/>
          </cell>
          <cell r="AJ543" t="str">
            <v/>
          </cell>
          <cell r="AK543" t="str">
            <v/>
          </cell>
          <cell r="AL543" t="str">
            <v/>
          </cell>
          <cell r="AM543" t="str">
            <v/>
          </cell>
          <cell r="AN543" t="str">
            <v/>
          </cell>
          <cell r="AO543">
            <v>0</v>
          </cell>
          <cell r="AP543">
            <v>0</v>
          </cell>
          <cell r="AQ543">
            <v>0</v>
          </cell>
          <cell r="AR543">
            <v>0</v>
          </cell>
          <cell r="AS543">
            <v>0</v>
          </cell>
          <cell r="AT543">
            <v>0</v>
          </cell>
          <cell r="AU543">
            <v>-11259711</v>
          </cell>
          <cell r="AV543">
            <v>0</v>
          </cell>
          <cell r="AW543">
            <v>0</v>
          </cell>
          <cell r="AX543">
            <v>0</v>
          </cell>
          <cell r="AY543">
            <v>0</v>
          </cell>
          <cell r="AZ543">
            <v>0</v>
          </cell>
          <cell r="BA543" t="str">
            <v>TDATA</v>
          </cell>
        </row>
        <row r="544">
          <cell r="A544" t="str">
            <v>100</v>
          </cell>
          <cell r="B544" t="str">
            <v>BIENES Y SERVICIOS</v>
          </cell>
          <cell r="C544" t="str">
            <v>ARRDO. DE MEDIOS LDN</v>
          </cell>
          <cell r="D544" t="str">
            <v>06I</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v>-7616813</v>
          </cell>
          <cell r="R544">
            <v>0</v>
          </cell>
          <cell r="S544">
            <v>0</v>
          </cell>
          <cell r="T544">
            <v>0</v>
          </cell>
          <cell r="U544">
            <v>-258775</v>
          </cell>
          <cell r="V544">
            <v>0</v>
          </cell>
          <cell r="W544">
            <v>0</v>
          </cell>
          <cell r="X544">
            <v>0</v>
          </cell>
          <cell r="Y544">
            <v>0</v>
          </cell>
          <cell r="Z544">
            <v>0</v>
          </cell>
          <cell r="AA544">
            <v>-2869000</v>
          </cell>
          <cell r="AB544">
            <v>0</v>
          </cell>
          <cell r="AC544" t="str">
            <v/>
          </cell>
          <cell r="AD544" t="str">
            <v/>
          </cell>
          <cell r="AE544" t="str">
            <v/>
          </cell>
          <cell r="AF544" t="str">
            <v/>
          </cell>
          <cell r="AG544" t="str">
            <v/>
          </cell>
          <cell r="AH544" t="str">
            <v/>
          </cell>
          <cell r="AI544" t="str">
            <v/>
          </cell>
          <cell r="AJ544" t="str">
            <v/>
          </cell>
          <cell r="AK544" t="str">
            <v/>
          </cell>
          <cell r="AL544" t="str">
            <v/>
          </cell>
          <cell r="AM544" t="str">
            <v/>
          </cell>
          <cell r="AN544" t="str">
            <v/>
          </cell>
          <cell r="AO544">
            <v>0</v>
          </cell>
          <cell r="AP544">
            <v>0</v>
          </cell>
          <cell r="AQ544">
            <v>0</v>
          </cell>
          <cell r="AR544">
            <v>0</v>
          </cell>
          <cell r="AS544">
            <v>0</v>
          </cell>
          <cell r="AT544">
            <v>-18360</v>
          </cell>
          <cell r="AU544">
            <v>0</v>
          </cell>
          <cell r="AV544">
            <v>0</v>
          </cell>
          <cell r="AW544">
            <v>0</v>
          </cell>
          <cell r="AX544">
            <v>0</v>
          </cell>
          <cell r="AY544">
            <v>0</v>
          </cell>
          <cell r="AZ544">
            <v>0</v>
          </cell>
          <cell r="BA544" t="str">
            <v>TEMPR</v>
          </cell>
        </row>
        <row r="545">
          <cell r="A545" t="str">
            <v>100</v>
          </cell>
          <cell r="B545" t="str">
            <v>BIENES Y SERVICIOS</v>
          </cell>
          <cell r="C545" t="str">
            <v>ARRDO. EQUIPOS TERMINALES</v>
          </cell>
          <cell r="D545" t="str">
            <v>09D</v>
          </cell>
          <cell r="E545">
            <v>-190825164</v>
          </cell>
          <cell r="F545">
            <v>-185617947</v>
          </cell>
          <cell r="G545">
            <v>156401805</v>
          </cell>
          <cell r="H545">
            <v>0</v>
          </cell>
          <cell r="I545">
            <v>0</v>
          </cell>
          <cell r="J545">
            <v>0</v>
          </cell>
          <cell r="K545">
            <v>0</v>
          </cell>
          <cell r="L545">
            <v>0</v>
          </cell>
          <cell r="M545">
            <v>0</v>
          </cell>
          <cell r="N545">
            <v>0</v>
          </cell>
          <cell r="O545">
            <v>0</v>
          </cell>
          <cell r="P545">
            <v>0</v>
          </cell>
          <cell r="Q545">
            <v>-114731077</v>
          </cell>
          <cell r="R545">
            <v>-98687501</v>
          </cell>
          <cell r="S545">
            <v>-198893520</v>
          </cell>
          <cell r="T545">
            <v>-76590812</v>
          </cell>
          <cell r="U545">
            <v>-95256062</v>
          </cell>
          <cell r="V545">
            <v>-75841550</v>
          </cell>
          <cell r="W545">
            <v>-71161192</v>
          </cell>
          <cell r="X545">
            <v>-71304730</v>
          </cell>
          <cell r="Y545">
            <v>0</v>
          </cell>
          <cell r="Z545">
            <v>-70212578</v>
          </cell>
          <cell r="AA545">
            <v>-70581293</v>
          </cell>
          <cell r="AB545">
            <v>-72235625</v>
          </cell>
          <cell r="AC545">
            <v>-75504156.990494758</v>
          </cell>
          <cell r="AD545">
            <v>-72929996.954911962</v>
          </cell>
          <cell r="AE545">
            <v>-73841694.375654653</v>
          </cell>
          <cell r="AF545">
            <v>-72957742.343176574</v>
          </cell>
          <cell r="AG545">
            <v>-72158510.471056074</v>
          </cell>
          <cell r="AH545">
            <v>-71635236.85501419</v>
          </cell>
          <cell r="AI545">
            <v>-71159214.928321317</v>
          </cell>
          <cell r="AJ545">
            <v>-70611476.918905213</v>
          </cell>
          <cell r="AK545">
            <v>-69828070.972233459</v>
          </cell>
          <cell r="AL545">
            <v>-69259882.260868594</v>
          </cell>
          <cell r="AM545">
            <v>-68751582.844600812</v>
          </cell>
          <cell r="AN545">
            <v>-68242225.46027118</v>
          </cell>
          <cell r="AO545">
            <v>-71102399</v>
          </cell>
          <cell r="AP545">
            <v>-72322512</v>
          </cell>
          <cell r="AQ545">
            <v>-74897746</v>
          </cell>
          <cell r="AR545">
            <v>-71280256</v>
          </cell>
          <cell r="AS545">
            <v>-71539876</v>
          </cell>
          <cell r="AT545">
            <v>-71794697</v>
          </cell>
          <cell r="AU545">
            <v>-72098834</v>
          </cell>
          <cell r="AV545">
            <v>-72403125</v>
          </cell>
          <cell r="AW545">
            <v>-72152108</v>
          </cell>
          <cell r="AX545">
            <v>-72640220</v>
          </cell>
          <cell r="AY545">
            <v>-73053820</v>
          </cell>
          <cell r="AZ545">
            <v>-73246036</v>
          </cell>
          <cell r="BA545" t="str">
            <v>CTCSA</v>
          </cell>
        </row>
        <row r="546">
          <cell r="A546" t="str">
            <v>100</v>
          </cell>
          <cell r="B546" t="str">
            <v>BIENES Y SERVICIOS</v>
          </cell>
          <cell r="C546" t="str">
            <v>ARRDO. EQUIPOS TERMINALES</v>
          </cell>
          <cell r="D546" t="str">
            <v>09D</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v>0</v>
          </cell>
          <cell r="R546">
            <v>0</v>
          </cell>
          <cell r="S546">
            <v>0</v>
          </cell>
          <cell r="T546">
            <v>0</v>
          </cell>
          <cell r="U546">
            <v>0</v>
          </cell>
          <cell r="V546">
            <v>0</v>
          </cell>
          <cell r="W546">
            <v>0</v>
          </cell>
          <cell r="X546">
            <v>0</v>
          </cell>
          <cell r="Y546">
            <v>0</v>
          </cell>
          <cell r="Z546">
            <v>0</v>
          </cell>
          <cell r="AA546">
            <v>0</v>
          </cell>
          <cell r="AB546">
            <v>0</v>
          </cell>
          <cell r="AC546">
            <v>-45721</v>
          </cell>
          <cell r="AD546">
            <v>-45721</v>
          </cell>
          <cell r="AE546">
            <v>-45721</v>
          </cell>
          <cell r="AF546">
            <v>-45721</v>
          </cell>
          <cell r="AG546">
            <v>-45721</v>
          </cell>
          <cell r="AH546">
            <v>-45721</v>
          </cell>
          <cell r="AI546">
            <v>-45721</v>
          </cell>
          <cell r="AJ546">
            <v>-45721</v>
          </cell>
          <cell r="AK546">
            <v>-45721</v>
          </cell>
          <cell r="AL546">
            <v>-45721</v>
          </cell>
          <cell r="AM546">
            <v>-45721</v>
          </cell>
          <cell r="AN546">
            <v>-45721</v>
          </cell>
          <cell r="AO546">
            <v>-42579</v>
          </cell>
          <cell r="AP546">
            <v>-3500000</v>
          </cell>
          <cell r="AQ546">
            <v>-3083968</v>
          </cell>
          <cell r="AR546">
            <v>6458016</v>
          </cell>
          <cell r="AS546">
            <v>-67548</v>
          </cell>
          <cell r="AT546">
            <v>0</v>
          </cell>
          <cell r="AU546">
            <v>-83968</v>
          </cell>
          <cell r="AV546">
            <v>0</v>
          </cell>
          <cell r="AW546">
            <v>-83968</v>
          </cell>
          <cell r="AX546">
            <v>0</v>
          </cell>
          <cell r="AY546">
            <v>-83968</v>
          </cell>
          <cell r="AZ546">
            <v>-41984</v>
          </cell>
          <cell r="BA546" t="str">
            <v>CTCTR</v>
          </cell>
        </row>
        <row r="547">
          <cell r="A547" t="str">
            <v>100</v>
          </cell>
          <cell r="B547" t="str">
            <v>BIENES Y SERVICIOS</v>
          </cell>
          <cell r="C547" t="str">
            <v>ARRDO. EQUIPOS TERMINALES</v>
          </cell>
          <cell r="D547" t="str">
            <v>09D</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v>0</v>
          </cell>
          <cell r="R547">
            <v>0</v>
          </cell>
          <cell r="S547">
            <v>0</v>
          </cell>
          <cell r="T547">
            <v>0</v>
          </cell>
          <cell r="U547">
            <v>0</v>
          </cell>
          <cell r="V547">
            <v>0</v>
          </cell>
          <cell r="W547">
            <v>0</v>
          </cell>
          <cell r="X547">
            <v>0</v>
          </cell>
          <cell r="Y547">
            <v>0</v>
          </cell>
          <cell r="Z547">
            <v>0</v>
          </cell>
          <cell r="AA547">
            <v>0</v>
          </cell>
          <cell r="AB547">
            <v>0</v>
          </cell>
          <cell r="AC547" t="str">
            <v/>
          </cell>
          <cell r="AD547" t="str">
            <v/>
          </cell>
          <cell r="AE547" t="str">
            <v/>
          </cell>
          <cell r="AF547" t="str">
            <v/>
          </cell>
          <cell r="AG547" t="str">
            <v/>
          </cell>
          <cell r="AH547" t="str">
            <v/>
          </cell>
          <cell r="AI547" t="str">
            <v/>
          </cell>
          <cell r="AJ547" t="str">
            <v/>
          </cell>
          <cell r="AK547" t="str">
            <v/>
          </cell>
          <cell r="AL547" t="str">
            <v/>
          </cell>
          <cell r="AM547" t="str">
            <v/>
          </cell>
          <cell r="AN547" t="str">
            <v/>
          </cell>
          <cell r="AO547">
            <v>-56772</v>
          </cell>
          <cell r="AP547">
            <v>0</v>
          </cell>
          <cell r="AQ547">
            <v>-106740</v>
          </cell>
          <cell r="AR547">
            <v>-53369</v>
          </cell>
          <cell r="AS547">
            <v>0</v>
          </cell>
          <cell r="AT547">
            <v>-106616</v>
          </cell>
          <cell r="AU547">
            <v>-106616</v>
          </cell>
          <cell r="AV547">
            <v>0</v>
          </cell>
          <cell r="AW547">
            <v>0</v>
          </cell>
          <cell r="AX547">
            <v>0</v>
          </cell>
          <cell r="AY547">
            <v>-106616</v>
          </cell>
          <cell r="AZ547">
            <v>-53308</v>
          </cell>
          <cell r="BA547" t="str">
            <v>EMPRE</v>
          </cell>
        </row>
        <row r="548">
          <cell r="A548" t="str">
            <v>100</v>
          </cell>
          <cell r="B548" t="str">
            <v>BIENES Y SERVICIOS</v>
          </cell>
          <cell r="C548" t="str">
            <v>ARRDO. EQUIPOS TERMINALES</v>
          </cell>
          <cell r="D548" t="str">
            <v>09D</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-35315</v>
          </cell>
          <cell r="AC548" t="str">
            <v/>
          </cell>
          <cell r="AD548" t="str">
            <v/>
          </cell>
          <cell r="AE548" t="str">
            <v/>
          </cell>
          <cell r="AF548" t="str">
            <v/>
          </cell>
          <cell r="AG548" t="str">
            <v/>
          </cell>
          <cell r="AH548" t="str">
            <v/>
          </cell>
          <cell r="AI548" t="str">
            <v/>
          </cell>
          <cell r="AJ548" t="str">
            <v/>
          </cell>
          <cell r="AK548" t="str">
            <v/>
          </cell>
          <cell r="AL548" t="str">
            <v/>
          </cell>
          <cell r="AM548" t="str">
            <v/>
          </cell>
          <cell r="AN548" t="str">
            <v/>
          </cell>
          <cell r="AO548">
            <v>-14193</v>
          </cell>
          <cell r="AP548">
            <v>0</v>
          </cell>
          <cell r="AQ548">
            <v>-35580</v>
          </cell>
          <cell r="AR548">
            <v>-17790</v>
          </cell>
          <cell r="AS548">
            <v>-17790</v>
          </cell>
          <cell r="AT548">
            <v>-17790</v>
          </cell>
          <cell r="AU548">
            <v>-17790</v>
          </cell>
          <cell r="AV548">
            <v>0</v>
          </cell>
          <cell r="AW548">
            <v>-17790</v>
          </cell>
          <cell r="AX548">
            <v>0</v>
          </cell>
          <cell r="AY548">
            <v>-35580</v>
          </cell>
          <cell r="AZ548">
            <v>-17790</v>
          </cell>
          <cell r="BA548" t="str">
            <v>ISTEL</v>
          </cell>
        </row>
        <row r="549">
          <cell r="A549" t="str">
            <v>100</v>
          </cell>
          <cell r="B549" t="str">
            <v>BIENES Y SERVICIOS</v>
          </cell>
          <cell r="C549" t="str">
            <v>ARRDO. EQUIPOS TERMINALES</v>
          </cell>
          <cell r="D549" t="str">
            <v>09D</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v>0</v>
          </cell>
          <cell r="R549">
            <v>0</v>
          </cell>
          <cell r="S549">
            <v>0</v>
          </cell>
          <cell r="T549">
            <v>0</v>
          </cell>
          <cell r="U549">
            <v>0</v>
          </cell>
          <cell r="V549">
            <v>0</v>
          </cell>
          <cell r="W549">
            <v>0</v>
          </cell>
          <cell r="X549">
            <v>0</v>
          </cell>
          <cell r="Y549">
            <v>0</v>
          </cell>
          <cell r="Z549">
            <v>0</v>
          </cell>
          <cell r="AA549">
            <v>0</v>
          </cell>
          <cell r="AB549">
            <v>0</v>
          </cell>
          <cell r="AC549">
            <v>-226000</v>
          </cell>
          <cell r="AD549">
            <v>-226000</v>
          </cell>
          <cell r="AE549">
            <v>-226000</v>
          </cell>
          <cell r="AF549">
            <v>-227000</v>
          </cell>
          <cell r="AG549">
            <v>-227000</v>
          </cell>
          <cell r="AH549">
            <v>-227000</v>
          </cell>
          <cell r="AI549">
            <v>-227000</v>
          </cell>
          <cell r="AJ549">
            <v>-227000</v>
          </cell>
          <cell r="AK549">
            <v>-227000</v>
          </cell>
          <cell r="AL549">
            <v>-227000</v>
          </cell>
          <cell r="AM549">
            <v>-228000</v>
          </cell>
          <cell r="AN549">
            <v>-229000</v>
          </cell>
          <cell r="AO549" t="str">
            <v/>
          </cell>
          <cell r="AP549" t="str">
            <v/>
          </cell>
          <cell r="AQ549" t="str">
            <v/>
          </cell>
          <cell r="AR549" t="str">
            <v/>
          </cell>
          <cell r="AS549" t="str">
            <v/>
          </cell>
          <cell r="AT549" t="str">
            <v/>
          </cell>
          <cell r="AU549" t="str">
            <v/>
          </cell>
          <cell r="AV549" t="str">
            <v/>
          </cell>
          <cell r="AW549" t="str">
            <v/>
          </cell>
          <cell r="AX549" t="str">
            <v/>
          </cell>
          <cell r="AY549" t="str">
            <v/>
          </cell>
          <cell r="AZ549" t="str">
            <v/>
          </cell>
          <cell r="BA549" t="str">
            <v>SECOM</v>
          </cell>
        </row>
        <row r="550">
          <cell r="A550" t="str">
            <v>100</v>
          </cell>
          <cell r="B550" t="str">
            <v>BIENES Y SERVICIOS</v>
          </cell>
          <cell r="C550" t="str">
            <v>ARRDO. EQUIPOS TERMINALES</v>
          </cell>
          <cell r="D550" t="str">
            <v>09D</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v>0</v>
          </cell>
          <cell r="R550">
            <v>0</v>
          </cell>
          <cell r="S550">
            <v>0</v>
          </cell>
          <cell r="T550">
            <v>0</v>
          </cell>
          <cell r="U550">
            <v>0</v>
          </cell>
          <cell r="V550">
            <v>0</v>
          </cell>
          <cell r="W550">
            <v>0</v>
          </cell>
          <cell r="X550">
            <v>0</v>
          </cell>
          <cell r="Y550">
            <v>0</v>
          </cell>
          <cell r="Z550">
            <v>0</v>
          </cell>
          <cell r="AA550">
            <v>0</v>
          </cell>
          <cell r="AB550">
            <v>0</v>
          </cell>
          <cell r="AC550">
            <v>-138021.32556358061</v>
          </cell>
          <cell r="AD550">
            <v>-138352.57674493318</v>
          </cell>
          <cell r="AE550">
            <v>-138680.40309016581</v>
          </cell>
          <cell r="AF550">
            <v>-142352.36048843616</v>
          </cell>
          <cell r="AG550">
            <v>-142807.88804199919</v>
          </cell>
          <cell r="AH550">
            <v>-143279.15407253776</v>
          </cell>
          <cell r="AI550">
            <v>-145388.26659527529</v>
          </cell>
          <cell r="AJ550">
            <v>-145809.89256840158</v>
          </cell>
          <cell r="AK550">
            <v>-146218.16026759308</v>
          </cell>
          <cell r="AL550">
            <v>-149847.24567781601</v>
          </cell>
          <cell r="AM550">
            <v>-150386.69576225616</v>
          </cell>
          <cell r="AN550">
            <v>-150717.54649293312</v>
          </cell>
          <cell r="AO550" t="str">
            <v/>
          </cell>
          <cell r="AP550" t="str">
            <v/>
          </cell>
          <cell r="AQ550" t="str">
            <v/>
          </cell>
          <cell r="AR550" t="str">
            <v/>
          </cell>
          <cell r="AS550" t="str">
            <v/>
          </cell>
          <cell r="AT550" t="str">
            <v/>
          </cell>
          <cell r="AU550" t="str">
            <v/>
          </cell>
          <cell r="AV550" t="str">
            <v/>
          </cell>
          <cell r="AW550" t="str">
            <v/>
          </cell>
          <cell r="AX550" t="str">
            <v/>
          </cell>
          <cell r="AY550" t="str">
            <v/>
          </cell>
          <cell r="AZ550" t="str">
            <v/>
          </cell>
          <cell r="BA550" t="str">
            <v>TDATA</v>
          </cell>
        </row>
        <row r="551">
          <cell r="A551" t="str">
            <v>100</v>
          </cell>
          <cell r="B551" t="str">
            <v>BIENES Y SERVICIOS</v>
          </cell>
          <cell r="C551" t="str">
            <v>ARRDO. EQUIPOS TERMINALES</v>
          </cell>
          <cell r="D551" t="str">
            <v>09D</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v>-820185</v>
          </cell>
          <cell r="R551">
            <v>-714266</v>
          </cell>
          <cell r="S551">
            <v>-706327</v>
          </cell>
          <cell r="T551">
            <v>-4474629</v>
          </cell>
          <cell r="U551">
            <v>-107963</v>
          </cell>
          <cell r="V551">
            <v>-819369</v>
          </cell>
          <cell r="W551">
            <v>0</v>
          </cell>
          <cell r="X551">
            <v>0</v>
          </cell>
          <cell r="Y551">
            <v>0</v>
          </cell>
          <cell r="Z551">
            <v>0</v>
          </cell>
          <cell r="AA551">
            <v>0</v>
          </cell>
          <cell r="AB551">
            <v>-105944</v>
          </cell>
          <cell r="AC551">
            <v>-71090.273857173146</v>
          </cell>
          <cell r="AD551">
            <v>0</v>
          </cell>
          <cell r="AE551">
            <v>-134276.07810026102</v>
          </cell>
          <cell r="AF551">
            <v>-67398.614522954362</v>
          </cell>
          <cell r="AG551">
            <v>0</v>
          </cell>
          <cell r="AH551">
            <v>-82068.669912021331</v>
          </cell>
          <cell r="AI551">
            <v>-86482.322979889839</v>
          </cell>
          <cell r="AJ551">
            <v>-91069.777802358105</v>
          </cell>
          <cell r="AK551">
            <v>-95891.011839214945</v>
          </cell>
          <cell r="AL551">
            <v>-100987.6191184692</v>
          </cell>
          <cell r="AM551">
            <v>-106418.73327466048</v>
          </cell>
          <cell r="AN551">
            <v>-111985.49721225798</v>
          </cell>
          <cell r="AO551">
            <v>-56772</v>
          </cell>
          <cell r="AP551">
            <v>0</v>
          </cell>
          <cell r="AQ551">
            <v>-106740</v>
          </cell>
          <cell r="AR551">
            <v>-53369</v>
          </cell>
          <cell r="AS551">
            <v>0</v>
          </cell>
          <cell r="AT551">
            <v>-106616</v>
          </cell>
          <cell r="AU551">
            <v>-106616</v>
          </cell>
          <cell r="AV551">
            <v>0</v>
          </cell>
          <cell r="AW551">
            <v>0</v>
          </cell>
          <cell r="AX551">
            <v>0</v>
          </cell>
          <cell r="AY551">
            <v>-106616</v>
          </cell>
          <cell r="AZ551">
            <v>-53308</v>
          </cell>
          <cell r="BA551" t="str">
            <v>TEMPR</v>
          </cell>
        </row>
        <row r="552">
          <cell r="A552" t="str">
            <v>100</v>
          </cell>
          <cell r="B552" t="str">
            <v>BIENES Y SERVICIOS</v>
          </cell>
          <cell r="C552" t="str">
            <v>ARRIENDO DE BODEGAS</v>
          </cell>
          <cell r="D552" t="str">
            <v>038</v>
          </cell>
          <cell r="E552">
            <v>-17458627</v>
          </cell>
          <cell r="F552">
            <v>-14239979</v>
          </cell>
          <cell r="G552">
            <v>-15707079</v>
          </cell>
          <cell r="H552">
            <v>0</v>
          </cell>
          <cell r="I552">
            <v>0</v>
          </cell>
          <cell r="J552">
            <v>0</v>
          </cell>
          <cell r="K552">
            <v>0</v>
          </cell>
          <cell r="L552">
            <v>0</v>
          </cell>
          <cell r="M552">
            <v>0</v>
          </cell>
          <cell r="N552">
            <v>0</v>
          </cell>
          <cell r="O552">
            <v>0</v>
          </cell>
          <cell r="P552">
            <v>0</v>
          </cell>
          <cell r="Q552">
            <v>-10460746</v>
          </cell>
          <cell r="R552">
            <v>-9977298</v>
          </cell>
          <cell r="S552">
            <v>-8772472</v>
          </cell>
          <cell r="T552">
            <v>-11157549</v>
          </cell>
          <cell r="U552">
            <v>-10286400</v>
          </cell>
          <cell r="V552">
            <v>-10409918</v>
          </cell>
          <cell r="W552">
            <v>-10248752</v>
          </cell>
          <cell r="X552">
            <v>-9132293</v>
          </cell>
          <cell r="Y552">
            <v>-14119825</v>
          </cell>
          <cell r="Z552">
            <v>-15765957</v>
          </cell>
          <cell r="AA552">
            <v>-11811651</v>
          </cell>
          <cell r="AB552">
            <v>-8562816</v>
          </cell>
          <cell r="AC552">
            <v>-8711294.0714286417</v>
          </cell>
          <cell r="AD552">
            <v>-6766464.8654516609</v>
          </cell>
          <cell r="AE552">
            <v>-6450745.0118459109</v>
          </cell>
          <cell r="AF552">
            <v>-6241675.669648421</v>
          </cell>
          <cell r="AG552">
            <v>-6232657.3017042605</v>
          </cell>
          <cell r="AH552">
            <v>-5633154.6182975965</v>
          </cell>
          <cell r="AI552">
            <v>-7539481.0624922793</v>
          </cell>
          <cell r="AJ552">
            <v>-5239940.2892224975</v>
          </cell>
          <cell r="AK552">
            <v>-5234780.2633890137</v>
          </cell>
          <cell r="AL552">
            <v>-5552522.8110352531</v>
          </cell>
          <cell r="AM552">
            <v>-5225549.723283804</v>
          </cell>
          <cell r="AN552">
            <v>-5222513.9712563362</v>
          </cell>
          <cell r="AO552">
            <v>-13590342</v>
          </cell>
          <cell r="AP552">
            <v>-12191755</v>
          </cell>
          <cell r="AQ552">
            <v>-19639630</v>
          </cell>
          <cell r="AR552">
            <v>-14598973</v>
          </cell>
          <cell r="AS552">
            <v>-14647036</v>
          </cell>
          <cell r="AT552">
            <v>-14856675</v>
          </cell>
          <cell r="AU552">
            <v>-27028743</v>
          </cell>
          <cell r="AV552">
            <v>-13118317</v>
          </cell>
          <cell r="AW552">
            <v>-14750729</v>
          </cell>
          <cell r="AX552">
            <v>-11341039</v>
          </cell>
          <cell r="AY552">
            <v>-11475877</v>
          </cell>
          <cell r="AZ552">
            <v>-20850441</v>
          </cell>
          <cell r="BA552" t="str">
            <v>CTCSA</v>
          </cell>
        </row>
        <row r="553">
          <cell r="A553" t="str">
            <v>100</v>
          </cell>
          <cell r="B553" t="str">
            <v>BIENES Y SERVICIOS</v>
          </cell>
          <cell r="C553" t="str">
            <v>ARRIENDO DE BODEGAS</v>
          </cell>
          <cell r="D553" t="str">
            <v>038</v>
          </cell>
          <cell r="E553">
            <v>-604278</v>
          </cell>
          <cell r="F553">
            <v>-570500</v>
          </cell>
          <cell r="G553">
            <v>-562066</v>
          </cell>
          <cell r="H553">
            <v>0</v>
          </cell>
          <cell r="I553">
            <v>0</v>
          </cell>
          <cell r="J553">
            <v>0</v>
          </cell>
          <cell r="K553">
            <v>0</v>
          </cell>
          <cell r="L553">
            <v>0</v>
          </cell>
          <cell r="M553">
            <v>0</v>
          </cell>
          <cell r="N553">
            <v>0</v>
          </cell>
          <cell r="O553">
            <v>0</v>
          </cell>
          <cell r="P553">
            <v>0</v>
          </cell>
          <cell r="Q553">
            <v>-447058</v>
          </cell>
          <cell r="R553">
            <v>-470726</v>
          </cell>
          <cell r="S553">
            <v>-444023</v>
          </cell>
          <cell r="T553">
            <v>-446245</v>
          </cell>
          <cell r="U553">
            <v>-488550</v>
          </cell>
          <cell r="V553">
            <v>-452759</v>
          </cell>
          <cell r="W553">
            <v>-492627</v>
          </cell>
          <cell r="X553">
            <v>-38698</v>
          </cell>
          <cell r="Y553">
            <v>38783</v>
          </cell>
          <cell r="Z553">
            <v>-515397</v>
          </cell>
          <cell r="AA553">
            <v>-476345</v>
          </cell>
          <cell r="AB553">
            <v>-516279</v>
          </cell>
          <cell r="AC553">
            <v>-513000</v>
          </cell>
          <cell r="AD553">
            <v>-513000</v>
          </cell>
          <cell r="AE553">
            <v>-513000</v>
          </cell>
          <cell r="AF553">
            <v>-513000</v>
          </cell>
          <cell r="AG553">
            <v>-513000</v>
          </cell>
          <cell r="AH553">
            <v>-513000</v>
          </cell>
          <cell r="AI553">
            <v>-513000</v>
          </cell>
          <cell r="AJ553">
            <v>-513000</v>
          </cell>
          <cell r="AK553">
            <v>-513000</v>
          </cell>
          <cell r="AL553">
            <v>-513000</v>
          </cell>
          <cell r="AM553">
            <v>-513000</v>
          </cell>
          <cell r="AN553">
            <v>-513000</v>
          </cell>
          <cell r="AO553">
            <v>-10288953</v>
          </cell>
          <cell r="AP553">
            <v>-39583</v>
          </cell>
          <cell r="AQ553">
            <v>8083670</v>
          </cell>
          <cell r="AR553">
            <v>-562186</v>
          </cell>
          <cell r="AS553">
            <v>0</v>
          </cell>
          <cell r="AT553">
            <v>-537245</v>
          </cell>
          <cell r="AU553">
            <v>-997590</v>
          </cell>
          <cell r="AV553">
            <v>-515847</v>
          </cell>
          <cell r="AW553">
            <v>-524928</v>
          </cell>
          <cell r="AX553">
            <v>-511377</v>
          </cell>
          <cell r="AY553">
            <v>0</v>
          </cell>
          <cell r="AZ553">
            <v>-1027351</v>
          </cell>
          <cell r="BA553" t="str">
            <v>CTCTR</v>
          </cell>
        </row>
        <row r="554">
          <cell r="A554" t="str">
            <v>100</v>
          </cell>
          <cell r="B554" t="str">
            <v>BIENES Y SERVICIOS</v>
          </cell>
          <cell r="C554" t="str">
            <v>ARRIENDO DE BODEGAS</v>
          </cell>
          <cell r="D554" t="str">
            <v>038</v>
          </cell>
          <cell r="E554">
            <v>-97503</v>
          </cell>
          <cell r="F554">
            <v>-189325</v>
          </cell>
          <cell r="G554">
            <v>-90802</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t="str">
            <v/>
          </cell>
          <cell r="AD554" t="str">
            <v/>
          </cell>
          <cell r="AE554" t="str">
            <v/>
          </cell>
          <cell r="AF554" t="str">
            <v/>
          </cell>
          <cell r="AG554" t="str">
            <v/>
          </cell>
          <cell r="AH554" t="str">
            <v/>
          </cell>
          <cell r="AI554" t="str">
            <v/>
          </cell>
          <cell r="AJ554" t="str">
            <v/>
          </cell>
          <cell r="AK554" t="str">
            <v/>
          </cell>
          <cell r="AL554" t="str">
            <v/>
          </cell>
          <cell r="AM554" t="str">
            <v/>
          </cell>
          <cell r="AN554" t="str">
            <v/>
          </cell>
          <cell r="AO554">
            <v>-367740</v>
          </cell>
          <cell r="AP554">
            <v>0</v>
          </cell>
          <cell r="AQ554">
            <v>-125896</v>
          </cell>
          <cell r="AR554">
            <v>-29857</v>
          </cell>
          <cell r="AS554">
            <v>0</v>
          </cell>
          <cell r="AT554">
            <v>109332</v>
          </cell>
          <cell r="AU554">
            <v>-112259</v>
          </cell>
          <cell r="AV554">
            <v>-134038</v>
          </cell>
          <cell r="AW554">
            <v>-37261</v>
          </cell>
          <cell r="AX554">
            <v>-35258</v>
          </cell>
          <cell r="AY554">
            <v>-120000</v>
          </cell>
          <cell r="AZ554">
            <v>-70071</v>
          </cell>
          <cell r="BA554" t="str">
            <v>EMPRE</v>
          </cell>
        </row>
        <row r="555">
          <cell r="A555" t="str">
            <v>100</v>
          </cell>
          <cell r="B555" t="str">
            <v>BIENES Y SERVICIOS</v>
          </cell>
          <cell r="C555" t="str">
            <v>ARRIENDO DE BODEGAS</v>
          </cell>
          <cell r="D555" t="str">
            <v>038</v>
          </cell>
          <cell r="E555">
            <v>0</v>
          </cell>
          <cell r="F555">
            <v>-167565</v>
          </cell>
          <cell r="G555">
            <v>-167182</v>
          </cell>
          <cell r="H555">
            <v>0</v>
          </cell>
          <cell r="I555">
            <v>0</v>
          </cell>
          <cell r="J555">
            <v>0</v>
          </cell>
          <cell r="K555">
            <v>0</v>
          </cell>
          <cell r="L555">
            <v>0</v>
          </cell>
          <cell r="M555">
            <v>0</v>
          </cell>
          <cell r="N555">
            <v>0</v>
          </cell>
          <cell r="O555">
            <v>0</v>
          </cell>
          <cell r="P555">
            <v>0</v>
          </cell>
          <cell r="Q555">
            <v>-11311963</v>
          </cell>
          <cell r="R555">
            <v>-11343335</v>
          </cell>
          <cell r="S555">
            <v>-11366820</v>
          </cell>
          <cell r="T555">
            <v>-11430919</v>
          </cell>
          <cell r="U555">
            <v>-11509115</v>
          </cell>
          <cell r="V555">
            <v>-11569980</v>
          </cell>
          <cell r="W555">
            <v>-12137382</v>
          </cell>
          <cell r="X555">
            <v>-11611246</v>
          </cell>
          <cell r="Y555">
            <v>-11642715</v>
          </cell>
          <cell r="Z555">
            <v>-11665670</v>
          </cell>
          <cell r="AA555">
            <v>-11726706</v>
          </cell>
          <cell r="AB555">
            <v>-11817085</v>
          </cell>
          <cell r="AC555">
            <v>-12211956.247374734</v>
          </cell>
          <cell r="AD555">
            <v>-12240397.050898349</v>
          </cell>
          <cell r="AE555">
            <v>-12268401.019485736</v>
          </cell>
          <cell r="AF555">
            <v>-12311628.754849704</v>
          </cell>
          <cell r="AG555">
            <v>-12352822.960754184</v>
          </cell>
          <cell r="AH555">
            <v>-12393404.834181927</v>
          </cell>
          <cell r="AI555">
            <v>-12437419.293200199</v>
          </cell>
          <cell r="AJ555">
            <v>-12474517.782784324</v>
          </cell>
          <cell r="AK555">
            <v>-12510341.915080169</v>
          </cell>
          <cell r="AL555">
            <v>-12547066.324344058</v>
          </cell>
          <cell r="AM555">
            <v>-12590067.843732286</v>
          </cell>
          <cell r="AN555">
            <v>-12621157.515983148</v>
          </cell>
          <cell r="AO555">
            <v>-11845771</v>
          </cell>
          <cell r="AP555">
            <v>-12111556</v>
          </cell>
          <cell r="AQ555">
            <v>-12004708</v>
          </cell>
          <cell r="AR555">
            <v>-11853583</v>
          </cell>
          <cell r="AS555">
            <v>-11898334</v>
          </cell>
          <cell r="AT555">
            <v>-11766611</v>
          </cell>
          <cell r="AU555">
            <v>-12038128</v>
          </cell>
          <cell r="AV555">
            <v>-16891</v>
          </cell>
          <cell r="AW555">
            <v>-14314</v>
          </cell>
          <cell r="AX555">
            <v>-21473</v>
          </cell>
          <cell r="AY555">
            <v>-228006</v>
          </cell>
          <cell r="AZ555">
            <v>-189076</v>
          </cell>
          <cell r="BA555" t="str">
            <v>EQYS</v>
          </cell>
        </row>
        <row r="556">
          <cell r="A556" t="str">
            <v>100</v>
          </cell>
          <cell r="B556" t="str">
            <v>BIENES Y SERVICIOS</v>
          </cell>
          <cell r="C556" t="str">
            <v>ARRIENDO DE BODEGAS</v>
          </cell>
          <cell r="D556" t="str">
            <v>038</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v>0</v>
          </cell>
          <cell r="R556">
            <v>0</v>
          </cell>
          <cell r="S556">
            <v>0</v>
          </cell>
          <cell r="T556">
            <v>0</v>
          </cell>
          <cell r="U556">
            <v>0</v>
          </cell>
          <cell r="V556">
            <v>0</v>
          </cell>
          <cell r="W556">
            <v>-77396</v>
          </cell>
          <cell r="X556">
            <v>0</v>
          </cell>
          <cell r="Y556">
            <v>0</v>
          </cell>
          <cell r="Z556">
            <v>0</v>
          </cell>
          <cell r="AA556">
            <v>0</v>
          </cell>
          <cell r="AB556">
            <v>0</v>
          </cell>
          <cell r="AC556">
            <v>-41000</v>
          </cell>
          <cell r="AD556">
            <v>-41000</v>
          </cell>
          <cell r="AE556">
            <v>-41000</v>
          </cell>
          <cell r="AF556">
            <v>-42000</v>
          </cell>
          <cell r="AG556">
            <v>-42000</v>
          </cell>
          <cell r="AH556">
            <v>-42000</v>
          </cell>
          <cell r="AI556">
            <v>-42000</v>
          </cell>
          <cell r="AJ556">
            <v>-42000</v>
          </cell>
          <cell r="AK556">
            <v>-42000</v>
          </cell>
          <cell r="AL556">
            <v>-42000</v>
          </cell>
          <cell r="AM556">
            <v>-43000</v>
          </cell>
          <cell r="AN556">
            <v>-43000</v>
          </cell>
          <cell r="AO556">
            <v>0</v>
          </cell>
          <cell r="AP556">
            <v>0</v>
          </cell>
          <cell r="AQ556">
            <v>0</v>
          </cell>
          <cell r="AR556">
            <v>0</v>
          </cell>
          <cell r="AS556">
            <v>0</v>
          </cell>
          <cell r="AT556">
            <v>0</v>
          </cell>
          <cell r="AU556">
            <v>0</v>
          </cell>
          <cell r="AV556">
            <v>0</v>
          </cell>
          <cell r="AW556">
            <v>-40248</v>
          </cell>
          <cell r="AX556">
            <v>0</v>
          </cell>
          <cell r="AY556">
            <v>0</v>
          </cell>
          <cell r="AZ556">
            <v>0</v>
          </cell>
          <cell r="BA556" t="str">
            <v>GB120</v>
          </cell>
        </row>
        <row r="557">
          <cell r="A557" t="str">
            <v>100</v>
          </cell>
          <cell r="B557" t="str">
            <v>BIENES Y SERVICIOS</v>
          </cell>
          <cell r="C557" t="str">
            <v>ARRIENDO DE BODEGAS</v>
          </cell>
          <cell r="D557" t="str">
            <v>038</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v>0</v>
          </cell>
          <cell r="R557">
            <v>0</v>
          </cell>
          <cell r="S557">
            <v>0</v>
          </cell>
          <cell r="T557">
            <v>0</v>
          </cell>
          <cell r="U557">
            <v>0</v>
          </cell>
          <cell r="V557">
            <v>0</v>
          </cell>
          <cell r="W557">
            <v>0</v>
          </cell>
          <cell r="X557">
            <v>0</v>
          </cell>
          <cell r="Y557">
            <v>0</v>
          </cell>
          <cell r="Z557">
            <v>0</v>
          </cell>
          <cell r="AA557">
            <v>0</v>
          </cell>
          <cell r="AB557">
            <v>0</v>
          </cell>
          <cell r="AC557" t="str">
            <v/>
          </cell>
          <cell r="AD557" t="str">
            <v/>
          </cell>
          <cell r="AE557" t="str">
            <v/>
          </cell>
          <cell r="AF557" t="str">
            <v/>
          </cell>
          <cell r="AG557" t="str">
            <v/>
          </cell>
          <cell r="AH557" t="str">
            <v/>
          </cell>
          <cell r="AI557" t="str">
            <v/>
          </cell>
          <cell r="AJ557" t="str">
            <v/>
          </cell>
          <cell r="AK557" t="str">
            <v/>
          </cell>
          <cell r="AL557" t="str">
            <v/>
          </cell>
          <cell r="AM557" t="str">
            <v/>
          </cell>
          <cell r="AN557" t="str">
            <v/>
          </cell>
          <cell r="AO557">
            <v>0</v>
          </cell>
          <cell r="AP557">
            <v>0</v>
          </cell>
          <cell r="AQ557">
            <v>0</v>
          </cell>
          <cell r="AR557">
            <v>0</v>
          </cell>
          <cell r="AS557">
            <v>0</v>
          </cell>
          <cell r="AT557">
            <v>0</v>
          </cell>
          <cell r="AU557">
            <v>0</v>
          </cell>
          <cell r="AV557">
            <v>0</v>
          </cell>
          <cell r="AW557">
            <v>-132406</v>
          </cell>
          <cell r="AX557">
            <v>-137852</v>
          </cell>
          <cell r="AY557">
            <v>0</v>
          </cell>
          <cell r="AZ557">
            <v>270258</v>
          </cell>
          <cell r="BA557" t="str">
            <v>INVER</v>
          </cell>
        </row>
        <row r="558">
          <cell r="A558" t="str">
            <v>100</v>
          </cell>
          <cell r="B558" t="str">
            <v>BIENES Y SERVICIOS</v>
          </cell>
          <cell r="C558" t="str">
            <v>ARRIENDO DE BODEGAS</v>
          </cell>
          <cell r="D558" t="str">
            <v>038</v>
          </cell>
          <cell r="E558">
            <v>0</v>
          </cell>
          <cell r="F558">
            <v>-328277</v>
          </cell>
          <cell r="G558">
            <v>-380000</v>
          </cell>
          <cell r="H558">
            <v>0</v>
          </cell>
          <cell r="I558">
            <v>0</v>
          </cell>
          <cell r="J558">
            <v>0</v>
          </cell>
          <cell r="K558">
            <v>0</v>
          </cell>
          <cell r="L558">
            <v>0</v>
          </cell>
          <cell r="M558">
            <v>0</v>
          </cell>
          <cell r="N558">
            <v>0</v>
          </cell>
          <cell r="O558">
            <v>0</v>
          </cell>
          <cell r="P558">
            <v>0</v>
          </cell>
          <cell r="Q558">
            <v>-336808</v>
          </cell>
          <cell r="R558">
            <v>-470888</v>
          </cell>
          <cell r="S558">
            <v>-636290</v>
          </cell>
          <cell r="T558">
            <v>-237472</v>
          </cell>
          <cell r="U558">
            <v>102284</v>
          </cell>
          <cell r="V558">
            <v>-479451</v>
          </cell>
          <cell r="W558">
            <v>0</v>
          </cell>
          <cell r="X558">
            <v>-241054</v>
          </cell>
          <cell r="Y558">
            <v>-484279</v>
          </cell>
          <cell r="Z558">
            <v>-242955</v>
          </cell>
          <cell r="AA558">
            <v>-228175</v>
          </cell>
          <cell r="AB558">
            <v>99775</v>
          </cell>
          <cell r="AC558">
            <v>-303498.26085720106</v>
          </cell>
          <cell r="AD558">
            <v>-305021.51894833078</v>
          </cell>
          <cell r="AE558">
            <v>-306718.68659641006</v>
          </cell>
          <cell r="AF558">
            <v>-308951.82900038583</v>
          </cell>
          <cell r="AG558">
            <v>-310973.99606193177</v>
          </cell>
          <cell r="AH558">
            <v>-313050.85846625455</v>
          </cell>
          <cell r="AI558">
            <v>-315127.63101818255</v>
          </cell>
          <cell r="AJ558">
            <v>-316944.33711952972</v>
          </cell>
          <cell r="AK558">
            <v>-318810.4364441738</v>
          </cell>
          <cell r="AL558">
            <v>-320772.52565992548</v>
          </cell>
          <cell r="AM558">
            <v>-322692.53689718916</v>
          </cell>
          <cell r="AN558">
            <v>-324023.77809676819</v>
          </cell>
          <cell r="AO558">
            <v>-289721</v>
          </cell>
          <cell r="AP558">
            <v>0</v>
          </cell>
          <cell r="AQ558">
            <v>0</v>
          </cell>
          <cell r="AR558">
            <v>289721</v>
          </cell>
          <cell r="AS558">
            <v>0</v>
          </cell>
          <cell r="AT558">
            <v>0</v>
          </cell>
          <cell r="AU558">
            <v>0</v>
          </cell>
          <cell r="AV558">
            <v>-306598</v>
          </cell>
          <cell r="AW558">
            <v>-310823</v>
          </cell>
          <cell r="AX558">
            <v>-322626</v>
          </cell>
          <cell r="AY558">
            <v>0</v>
          </cell>
          <cell r="AZ558">
            <v>-651182</v>
          </cell>
          <cell r="BA558" t="str">
            <v>ISTEL</v>
          </cell>
        </row>
        <row r="559">
          <cell r="A559" t="str">
            <v>100</v>
          </cell>
          <cell r="B559" t="str">
            <v>BIENES Y SERVICIOS</v>
          </cell>
          <cell r="C559" t="str">
            <v>ARRIENDO DE BODEGAS</v>
          </cell>
          <cell r="D559" t="str">
            <v>038</v>
          </cell>
          <cell r="E559">
            <v>0</v>
          </cell>
          <cell r="F559">
            <v>0</v>
          </cell>
          <cell r="G559">
            <v>-39773</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-14357916.936000001</v>
          </cell>
          <cell r="AD559">
            <v>-14389852.252500001</v>
          </cell>
          <cell r="AE559">
            <v>-14426907.234499998</v>
          </cell>
          <cell r="AF559">
            <v>-14475598.6885</v>
          </cell>
          <cell r="AG559">
            <v>-14523609.581999999</v>
          </cell>
          <cell r="AH559">
            <v>-14571309.669499999</v>
          </cell>
          <cell r="AI559">
            <v>-14619631.369000001</v>
          </cell>
          <cell r="AJ559">
            <v>-14663187.376499999</v>
          </cell>
          <cell r="AK559">
            <v>-14704464.140000001</v>
          </cell>
          <cell r="AL559">
            <v>-14749082.068000002</v>
          </cell>
          <cell r="AM559">
            <v>-14794787.817000002</v>
          </cell>
          <cell r="AN559">
            <v>-7764796.6595000019</v>
          </cell>
          <cell r="AO559" t="str">
            <v/>
          </cell>
          <cell r="AP559" t="str">
            <v/>
          </cell>
          <cell r="AQ559" t="str">
            <v/>
          </cell>
          <cell r="AR559" t="str">
            <v/>
          </cell>
          <cell r="AS559" t="str">
            <v/>
          </cell>
          <cell r="AT559" t="str">
            <v/>
          </cell>
          <cell r="AU559" t="str">
            <v/>
          </cell>
          <cell r="AV559" t="str">
            <v/>
          </cell>
          <cell r="AW559" t="str">
            <v/>
          </cell>
          <cell r="AX559" t="str">
            <v/>
          </cell>
          <cell r="AY559" t="str">
            <v/>
          </cell>
          <cell r="AZ559" t="str">
            <v/>
          </cell>
          <cell r="BA559" t="str">
            <v>SECOM</v>
          </cell>
        </row>
        <row r="560">
          <cell r="A560" t="str">
            <v>100</v>
          </cell>
          <cell r="B560" t="str">
            <v>BIENES Y SERVICIOS</v>
          </cell>
          <cell r="C560" t="str">
            <v>ARRIENDO DE BODEGAS</v>
          </cell>
          <cell r="D560" t="str">
            <v>038</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v>0</v>
          </cell>
          <cell r="R560">
            <v>0</v>
          </cell>
          <cell r="S560">
            <v>0</v>
          </cell>
          <cell r="T560">
            <v>0</v>
          </cell>
          <cell r="U560">
            <v>0</v>
          </cell>
          <cell r="V560">
            <v>0</v>
          </cell>
          <cell r="W560">
            <v>0</v>
          </cell>
          <cell r="X560">
            <v>0</v>
          </cell>
          <cell r="Y560">
            <v>-279661</v>
          </cell>
          <cell r="Z560">
            <v>0</v>
          </cell>
          <cell r="AA560">
            <v>0</v>
          </cell>
          <cell r="AB560">
            <v>0</v>
          </cell>
          <cell r="AC560" t="str">
            <v/>
          </cell>
          <cell r="AD560" t="str">
            <v/>
          </cell>
          <cell r="AE560" t="str">
            <v/>
          </cell>
          <cell r="AF560" t="str">
            <v/>
          </cell>
          <cell r="AG560" t="str">
            <v/>
          </cell>
          <cell r="AH560" t="str">
            <v/>
          </cell>
          <cell r="AI560" t="str">
            <v/>
          </cell>
          <cell r="AJ560" t="str">
            <v/>
          </cell>
          <cell r="AK560" t="str">
            <v/>
          </cell>
          <cell r="AL560" t="str">
            <v/>
          </cell>
          <cell r="AM560" t="str">
            <v/>
          </cell>
          <cell r="AN560" t="str">
            <v/>
          </cell>
          <cell r="AO560" t="str">
            <v/>
          </cell>
          <cell r="AP560" t="str">
            <v/>
          </cell>
          <cell r="AQ560" t="str">
            <v/>
          </cell>
          <cell r="AR560" t="str">
            <v/>
          </cell>
          <cell r="AS560" t="str">
            <v/>
          </cell>
          <cell r="AT560" t="str">
            <v/>
          </cell>
          <cell r="AU560" t="str">
            <v/>
          </cell>
          <cell r="AV560" t="str">
            <v/>
          </cell>
          <cell r="AW560" t="str">
            <v/>
          </cell>
          <cell r="AX560" t="str">
            <v/>
          </cell>
          <cell r="AY560" t="str">
            <v/>
          </cell>
          <cell r="AZ560" t="str">
            <v/>
          </cell>
          <cell r="BA560" t="str">
            <v>SEPUB</v>
          </cell>
        </row>
        <row r="561">
          <cell r="A561" t="str">
            <v>100</v>
          </cell>
          <cell r="B561" t="str">
            <v>BIENES Y SERVICIOS</v>
          </cell>
          <cell r="C561" t="str">
            <v>ARRIENDO DE BODEGAS</v>
          </cell>
          <cell r="D561" t="str">
            <v>038</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v>-3269</v>
          </cell>
          <cell r="R561">
            <v>-3278</v>
          </cell>
          <cell r="S561">
            <v>-3285</v>
          </cell>
          <cell r="T561">
            <v>-3302</v>
          </cell>
          <cell r="U561">
            <v>-3324</v>
          </cell>
          <cell r="V561">
            <v>-3342</v>
          </cell>
          <cell r="W561">
            <v>-3352</v>
          </cell>
          <cell r="X561">
            <v>0</v>
          </cell>
          <cell r="Y561">
            <v>-6733</v>
          </cell>
          <cell r="Z561">
            <v>-3378</v>
          </cell>
          <cell r="AA561">
            <v>-3376</v>
          </cell>
          <cell r="AB561">
            <v>-19141</v>
          </cell>
          <cell r="AC561" t="str">
            <v/>
          </cell>
          <cell r="AD561" t="str">
            <v/>
          </cell>
          <cell r="AE561" t="str">
            <v/>
          </cell>
          <cell r="AF561" t="str">
            <v/>
          </cell>
          <cell r="AG561" t="str">
            <v/>
          </cell>
          <cell r="AH561" t="str">
            <v/>
          </cell>
          <cell r="AI561" t="str">
            <v/>
          </cell>
          <cell r="AJ561" t="str">
            <v/>
          </cell>
          <cell r="AK561" t="str">
            <v/>
          </cell>
          <cell r="AL561" t="str">
            <v/>
          </cell>
          <cell r="AM561" t="str">
            <v/>
          </cell>
          <cell r="AN561" t="str">
            <v/>
          </cell>
          <cell r="AO561" t="str">
            <v/>
          </cell>
          <cell r="AP561" t="str">
            <v/>
          </cell>
          <cell r="AQ561" t="str">
            <v/>
          </cell>
          <cell r="AR561" t="str">
            <v/>
          </cell>
          <cell r="AS561" t="str">
            <v/>
          </cell>
          <cell r="AT561" t="str">
            <v/>
          </cell>
          <cell r="AU561" t="str">
            <v/>
          </cell>
          <cell r="AV561" t="str">
            <v/>
          </cell>
          <cell r="AW561" t="str">
            <v/>
          </cell>
          <cell r="AX561" t="str">
            <v/>
          </cell>
          <cell r="AY561" t="str">
            <v/>
          </cell>
          <cell r="AZ561" t="str">
            <v/>
          </cell>
          <cell r="BA561" t="str">
            <v>SERVS</v>
          </cell>
        </row>
        <row r="562">
          <cell r="A562" t="str">
            <v>100</v>
          </cell>
          <cell r="B562" t="str">
            <v>BIENES Y SERVICIOS</v>
          </cell>
          <cell r="C562" t="str">
            <v>ARRIENDO DE BODEGAS</v>
          </cell>
          <cell r="D562" t="str">
            <v>038</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v>0</v>
          </cell>
          <cell r="R562">
            <v>0</v>
          </cell>
          <cell r="S562">
            <v>0</v>
          </cell>
          <cell r="T562">
            <v>0</v>
          </cell>
          <cell r="U562">
            <v>0</v>
          </cell>
          <cell r="V562">
            <v>0</v>
          </cell>
          <cell r="W562">
            <v>0</v>
          </cell>
          <cell r="X562">
            <v>0</v>
          </cell>
          <cell r="Y562">
            <v>0</v>
          </cell>
          <cell r="Z562">
            <v>0</v>
          </cell>
          <cell r="AA562">
            <v>0</v>
          </cell>
          <cell r="AB562">
            <v>0</v>
          </cell>
          <cell r="AC562">
            <v>-225974000</v>
          </cell>
          <cell r="AD562">
            <v>-230258000</v>
          </cell>
          <cell r="AE562">
            <v>-231118000</v>
          </cell>
          <cell r="AF562">
            <v>-233403000</v>
          </cell>
          <cell r="AG562">
            <v>-237468000</v>
          </cell>
          <cell r="AH562">
            <v>-241881000</v>
          </cell>
          <cell r="AI562">
            <v>-244837000</v>
          </cell>
          <cell r="AJ562">
            <v>-249252000</v>
          </cell>
          <cell r="AK562">
            <v>-253342000</v>
          </cell>
          <cell r="AL562">
            <v>-257191000</v>
          </cell>
          <cell r="AM562">
            <v>-260703000</v>
          </cell>
          <cell r="AN562">
            <v>-265229000</v>
          </cell>
          <cell r="AO562" t="str">
            <v/>
          </cell>
          <cell r="AP562" t="str">
            <v/>
          </cell>
          <cell r="AQ562" t="str">
            <v/>
          </cell>
          <cell r="AR562" t="str">
            <v/>
          </cell>
          <cell r="AS562" t="str">
            <v/>
          </cell>
          <cell r="AT562" t="str">
            <v/>
          </cell>
          <cell r="AU562" t="str">
            <v/>
          </cell>
          <cell r="AV562" t="str">
            <v/>
          </cell>
          <cell r="AW562" t="str">
            <v/>
          </cell>
          <cell r="AX562" t="str">
            <v/>
          </cell>
          <cell r="AY562" t="str">
            <v/>
          </cell>
          <cell r="AZ562" t="str">
            <v/>
          </cell>
          <cell r="BA562" t="str">
            <v>START</v>
          </cell>
        </row>
        <row r="563">
          <cell r="A563" t="str">
            <v>100</v>
          </cell>
          <cell r="B563" t="str">
            <v>BIENES Y SERVICIOS</v>
          </cell>
          <cell r="C563" t="str">
            <v>ARRIENDO DE BODEGAS</v>
          </cell>
          <cell r="D563" t="str">
            <v>038</v>
          </cell>
          <cell r="E563">
            <v>-25000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-2555685.7966007651</v>
          </cell>
          <cell r="AD563">
            <v>-2561819.4425126067</v>
          </cell>
          <cell r="AE563">
            <v>-2567565.4654121362</v>
          </cell>
          <cell r="AF563">
            <v>-2592268.7149248193</v>
          </cell>
          <cell r="AG563">
            <v>-2600563.9748125793</v>
          </cell>
          <cell r="AH563">
            <v>-2609145.8359294608</v>
          </cell>
          <cell r="AI563">
            <v>-2626013.8502051281</v>
          </cell>
          <cell r="AJ563">
            <v>-2633629.2903707228</v>
          </cell>
          <cell r="AK563">
            <v>-2641003.4523837604</v>
          </cell>
          <cell r="AL563">
            <v>-2663894.5432755696</v>
          </cell>
          <cell r="AM563">
            <v>-2673484.5636313623</v>
          </cell>
          <cell r="AN563">
            <v>-2679366.2296713511</v>
          </cell>
          <cell r="AO563" t="str">
            <v/>
          </cell>
          <cell r="AP563" t="str">
            <v/>
          </cell>
          <cell r="AQ563" t="str">
            <v/>
          </cell>
          <cell r="AR563" t="str">
            <v/>
          </cell>
          <cell r="AS563" t="str">
            <v/>
          </cell>
          <cell r="AT563" t="str">
            <v/>
          </cell>
          <cell r="AU563" t="str">
            <v/>
          </cell>
          <cell r="AV563" t="str">
            <v/>
          </cell>
          <cell r="AW563" t="str">
            <v/>
          </cell>
          <cell r="AX563" t="str">
            <v/>
          </cell>
          <cell r="AY563" t="str">
            <v/>
          </cell>
          <cell r="AZ563" t="str">
            <v/>
          </cell>
          <cell r="BA563" t="str">
            <v>TDATA</v>
          </cell>
        </row>
        <row r="564">
          <cell r="A564" t="str">
            <v>100</v>
          </cell>
          <cell r="B564" t="str">
            <v>BIENES Y SERVICIOS</v>
          </cell>
          <cell r="C564" t="str">
            <v>ARRIENDO DE BODEGAS</v>
          </cell>
          <cell r="D564" t="str">
            <v>038</v>
          </cell>
          <cell r="E564">
            <v>-97503</v>
          </cell>
          <cell r="F564">
            <v>-189325</v>
          </cell>
          <cell r="G564">
            <v>-90802</v>
          </cell>
          <cell r="H564">
            <v>0</v>
          </cell>
          <cell r="I564">
            <v>0</v>
          </cell>
          <cell r="J564">
            <v>0</v>
          </cell>
          <cell r="K564">
            <v>0</v>
          </cell>
          <cell r="L564">
            <v>0</v>
          </cell>
          <cell r="M564">
            <v>0</v>
          </cell>
          <cell r="N564">
            <v>0</v>
          </cell>
          <cell r="O564">
            <v>0</v>
          </cell>
          <cell r="P564">
            <v>0</v>
          </cell>
          <cell r="Q564">
            <v>-23889</v>
          </cell>
          <cell r="R564">
            <v>-23955</v>
          </cell>
          <cell r="S564">
            <v>-24008</v>
          </cell>
          <cell r="T564">
            <v>-24128</v>
          </cell>
          <cell r="U564">
            <v>-24289</v>
          </cell>
          <cell r="V564">
            <v>-32909</v>
          </cell>
          <cell r="W564">
            <v>-33000</v>
          </cell>
          <cell r="X564">
            <v>-3900</v>
          </cell>
          <cell r="Y564">
            <v>-66297</v>
          </cell>
          <cell r="Z564">
            <v>-40304</v>
          </cell>
          <cell r="AA564">
            <v>-37503</v>
          </cell>
          <cell r="AB564">
            <v>-40642</v>
          </cell>
          <cell r="AC564">
            <v>-1175176.9979196636</v>
          </cell>
          <cell r="AD564">
            <v>-1936169.2411553527</v>
          </cell>
          <cell r="AE564">
            <v>-488552.48597393814</v>
          </cell>
          <cell r="AF564">
            <v>-2082513.5165617226</v>
          </cell>
          <cell r="AG564">
            <v>-3027811.7895253729</v>
          </cell>
          <cell r="AH564">
            <v>-1643733.7615310841</v>
          </cell>
          <cell r="AI564">
            <v>-1732133.7632262248</v>
          </cell>
          <cell r="AJ564">
            <v>-1824014.7986965599</v>
          </cell>
          <cell r="AK564">
            <v>-1920578.1421395566</v>
          </cell>
          <cell r="AL564">
            <v>-2022656.8703942734</v>
          </cell>
          <cell r="AM564">
            <v>-2131435.3568840791</v>
          </cell>
          <cell r="AN564">
            <v>-2243474.4313114448</v>
          </cell>
          <cell r="AO564">
            <v>-367740</v>
          </cell>
          <cell r="AP564">
            <v>0</v>
          </cell>
          <cell r="AQ564">
            <v>-125896</v>
          </cell>
          <cell r="AR564">
            <v>-29857</v>
          </cell>
          <cell r="AS564">
            <v>0</v>
          </cell>
          <cell r="AT564">
            <v>109332</v>
          </cell>
          <cell r="AU564">
            <v>-112259</v>
          </cell>
          <cell r="AV564">
            <v>-134038</v>
          </cell>
          <cell r="AW564">
            <v>-37261</v>
          </cell>
          <cell r="AX564">
            <v>-35258</v>
          </cell>
          <cell r="AY564">
            <v>-120000</v>
          </cell>
          <cell r="AZ564">
            <v>-70071</v>
          </cell>
          <cell r="BA564" t="str">
            <v>TEMPR</v>
          </cell>
        </row>
        <row r="565">
          <cell r="A565" t="str">
            <v>100</v>
          </cell>
          <cell r="B565" t="str">
            <v>BIENES Y SERVICIOS</v>
          </cell>
          <cell r="C565" t="str">
            <v>ARRIENDO DE CANALES</v>
          </cell>
          <cell r="D565" t="str">
            <v>060</v>
          </cell>
          <cell r="E565">
            <v>-6121442</v>
          </cell>
          <cell r="F565">
            <v>0</v>
          </cell>
          <cell r="G565">
            <v>-7685061</v>
          </cell>
          <cell r="H565">
            <v>0</v>
          </cell>
          <cell r="I565">
            <v>0</v>
          </cell>
          <cell r="J565">
            <v>0</v>
          </cell>
          <cell r="K565">
            <v>0</v>
          </cell>
          <cell r="L565">
            <v>0</v>
          </cell>
          <cell r="M565">
            <v>0</v>
          </cell>
          <cell r="N565">
            <v>0</v>
          </cell>
          <cell r="O565">
            <v>0</v>
          </cell>
          <cell r="P565">
            <v>0</v>
          </cell>
          <cell r="Q565">
            <v>-37788610</v>
          </cell>
          <cell r="R565">
            <v>-15748623</v>
          </cell>
          <cell r="S565">
            <v>-11048192</v>
          </cell>
          <cell r="T565">
            <v>-60168855</v>
          </cell>
          <cell r="U565">
            <v>-37180009</v>
          </cell>
          <cell r="V565">
            <v>-13933149</v>
          </cell>
          <cell r="W565">
            <v>-16379586</v>
          </cell>
          <cell r="X565">
            <v>-7009016</v>
          </cell>
          <cell r="Y565">
            <v>-5652703</v>
          </cell>
          <cell r="Z565">
            <v>-31141596</v>
          </cell>
          <cell r="AA565">
            <v>-23900196</v>
          </cell>
          <cell r="AB565">
            <v>-41180528</v>
          </cell>
          <cell r="AC565">
            <v>-3083000</v>
          </cell>
          <cell r="AD565">
            <v>-3097000</v>
          </cell>
          <cell r="AE565">
            <v>-3112000</v>
          </cell>
          <cell r="AF565">
            <v>-3127000</v>
          </cell>
          <cell r="AG565">
            <v>-3142000</v>
          </cell>
          <cell r="AH565">
            <v>-3158000</v>
          </cell>
          <cell r="AI565">
            <v>-3172000</v>
          </cell>
          <cell r="AJ565">
            <v>-3186000</v>
          </cell>
          <cell r="AK565">
            <v>-3201000</v>
          </cell>
          <cell r="AL565">
            <v>-3217000</v>
          </cell>
          <cell r="AM565">
            <v>-3231000</v>
          </cell>
          <cell r="AN565">
            <v>-3251000</v>
          </cell>
          <cell r="AO565">
            <v>-19821767</v>
          </cell>
          <cell r="AP565">
            <v>-2283070</v>
          </cell>
          <cell r="AQ565">
            <v>-13561912</v>
          </cell>
          <cell r="AR565">
            <v>-19623163</v>
          </cell>
          <cell r="AS565">
            <v>-976958</v>
          </cell>
          <cell r="AT565">
            <v>-9357165</v>
          </cell>
          <cell r="AU565">
            <v>-12695744</v>
          </cell>
          <cell r="AV565">
            <v>-6089673</v>
          </cell>
          <cell r="AW565">
            <v>-6051723</v>
          </cell>
          <cell r="AX565">
            <v>-6051723</v>
          </cell>
          <cell r="AY565">
            <v>-3853654</v>
          </cell>
          <cell r="AZ565">
            <v>-8159795</v>
          </cell>
          <cell r="BA565" t="str">
            <v>CTCSA</v>
          </cell>
        </row>
        <row r="566">
          <cell r="A566" t="str">
            <v>100</v>
          </cell>
          <cell r="B566" t="str">
            <v>BIENES Y SERVICIOS</v>
          </cell>
          <cell r="C566" t="str">
            <v>ARRIENDO DE CANALES</v>
          </cell>
          <cell r="D566" t="str">
            <v>060</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v>-388619758</v>
          </cell>
          <cell r="R566">
            <v>-306447768</v>
          </cell>
          <cell r="S566">
            <v>-303952627</v>
          </cell>
          <cell r="T566">
            <v>-278960623</v>
          </cell>
          <cell r="U566">
            <v>-357558537</v>
          </cell>
          <cell r="V566">
            <v>-237931795</v>
          </cell>
          <cell r="W566">
            <v>-266800600</v>
          </cell>
          <cell r="X566">
            <v>-263085620</v>
          </cell>
          <cell r="Y566">
            <v>-263085623</v>
          </cell>
          <cell r="Z566">
            <v>-239600358</v>
          </cell>
          <cell r="AA566">
            <v>-274530302</v>
          </cell>
          <cell r="AB566">
            <v>-303222537</v>
          </cell>
          <cell r="AC566">
            <v>-244674775.62562469</v>
          </cell>
          <cell r="AD566">
            <v>-223051895.39894557</v>
          </cell>
          <cell r="AE566">
            <v>-236715942.54821068</v>
          </cell>
          <cell r="AF566">
            <v>-236977311.61253217</v>
          </cell>
          <cell r="AG566">
            <v>-244999161.0407452</v>
          </cell>
          <cell r="AH566">
            <v>-240974872.18386158</v>
          </cell>
          <cell r="AI566">
            <v>-236934621.21792707</v>
          </cell>
          <cell r="AJ566">
            <v>-224948989.27338198</v>
          </cell>
          <cell r="AK566">
            <v>-213949577.20596775</v>
          </cell>
          <cell r="AL566">
            <v>-222597773.39894205</v>
          </cell>
          <cell r="AM566">
            <v>-218765423.52849379</v>
          </cell>
          <cell r="AN566">
            <v>-228152983.63162753</v>
          </cell>
          <cell r="AO566">
            <v>-281007178</v>
          </cell>
          <cell r="AP566">
            <v>-202530808</v>
          </cell>
          <cell r="AQ566">
            <v>-251998004</v>
          </cell>
          <cell r="AR566">
            <v>-197794397</v>
          </cell>
          <cell r="AS566">
            <v>-194471379</v>
          </cell>
          <cell r="AT566">
            <v>-78700448</v>
          </cell>
          <cell r="AU566">
            <v>-291320545</v>
          </cell>
          <cell r="AV566">
            <v>-199606602</v>
          </cell>
          <cell r="AW566">
            <v>0</v>
          </cell>
          <cell r="AX566">
            <v>0</v>
          </cell>
          <cell r="AY566">
            <v>0</v>
          </cell>
          <cell r="AZ566">
            <v>0</v>
          </cell>
          <cell r="BA566" t="str">
            <v>CTCTR</v>
          </cell>
        </row>
        <row r="567">
          <cell r="A567" t="str">
            <v>100</v>
          </cell>
          <cell r="B567" t="str">
            <v>BIENES Y SERVICIOS</v>
          </cell>
          <cell r="C567" t="str">
            <v>ARRIENDO DE CANALES</v>
          </cell>
          <cell r="D567" t="str">
            <v>060</v>
          </cell>
          <cell r="E567">
            <v>-9453101</v>
          </cell>
          <cell r="F567">
            <v>-38453101</v>
          </cell>
          <cell r="G567">
            <v>29709792</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t="str">
            <v/>
          </cell>
          <cell r="AD567" t="str">
            <v/>
          </cell>
          <cell r="AE567" t="str">
            <v/>
          </cell>
          <cell r="AF567" t="str">
            <v/>
          </cell>
          <cell r="AG567" t="str">
            <v/>
          </cell>
          <cell r="AH567" t="str">
            <v/>
          </cell>
          <cell r="AI567" t="str">
            <v/>
          </cell>
          <cell r="AJ567" t="str">
            <v/>
          </cell>
          <cell r="AK567" t="str">
            <v/>
          </cell>
          <cell r="AL567" t="str">
            <v/>
          </cell>
          <cell r="AM567" t="str">
            <v/>
          </cell>
          <cell r="AN567" t="str">
            <v/>
          </cell>
          <cell r="AO567" t="str">
            <v/>
          </cell>
          <cell r="AP567" t="str">
            <v/>
          </cell>
          <cell r="AQ567" t="str">
            <v/>
          </cell>
          <cell r="AR567" t="str">
            <v/>
          </cell>
          <cell r="AS567" t="str">
            <v/>
          </cell>
          <cell r="AT567" t="str">
            <v/>
          </cell>
          <cell r="AU567" t="str">
            <v/>
          </cell>
          <cell r="AV567" t="str">
            <v/>
          </cell>
          <cell r="AW567" t="str">
            <v/>
          </cell>
          <cell r="AX567" t="str">
            <v/>
          </cell>
          <cell r="AY567" t="str">
            <v/>
          </cell>
          <cell r="AZ567" t="str">
            <v/>
          </cell>
          <cell r="BA567" t="str">
            <v>DATA</v>
          </cell>
        </row>
        <row r="568">
          <cell r="A568" t="str">
            <v>100</v>
          </cell>
          <cell r="B568" t="str">
            <v>BIENES Y SERVICIOS</v>
          </cell>
          <cell r="C568" t="str">
            <v>ARRIENDO DE CANALES</v>
          </cell>
          <cell r="D568" t="str">
            <v>060</v>
          </cell>
          <cell r="E568">
            <v>-18329615</v>
          </cell>
          <cell r="F568">
            <v>-41877436</v>
          </cell>
          <cell r="G568">
            <v>20886405</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t="str">
            <v/>
          </cell>
          <cell r="AD568" t="str">
            <v/>
          </cell>
          <cell r="AE568" t="str">
            <v/>
          </cell>
          <cell r="AF568" t="str">
            <v/>
          </cell>
          <cell r="AG568" t="str">
            <v/>
          </cell>
          <cell r="AH568" t="str">
            <v/>
          </cell>
          <cell r="AI568" t="str">
            <v/>
          </cell>
          <cell r="AJ568" t="str">
            <v/>
          </cell>
          <cell r="AK568" t="str">
            <v/>
          </cell>
          <cell r="AL568" t="str">
            <v/>
          </cell>
          <cell r="AM568" t="str">
            <v/>
          </cell>
          <cell r="AN568" t="str">
            <v/>
          </cell>
          <cell r="AO568">
            <v>-1624059</v>
          </cell>
          <cell r="AP568">
            <v>-82008369</v>
          </cell>
          <cell r="AQ568">
            <v>-302211118</v>
          </cell>
          <cell r="AR568">
            <v>-28510000</v>
          </cell>
          <cell r="AS568">
            <v>-168847132</v>
          </cell>
          <cell r="AT568">
            <v>62570718</v>
          </cell>
          <cell r="AU568">
            <v>-120136377</v>
          </cell>
          <cell r="AV568">
            <v>-71150279</v>
          </cell>
          <cell r="AW568">
            <v>-99952552</v>
          </cell>
          <cell r="AX568">
            <v>-46082742</v>
          </cell>
          <cell r="AY568">
            <v>-83403808</v>
          </cell>
          <cell r="AZ568">
            <v>-41653775</v>
          </cell>
          <cell r="BA568" t="str">
            <v>EMPRE</v>
          </cell>
        </row>
        <row r="569">
          <cell r="A569" t="str">
            <v>100</v>
          </cell>
          <cell r="B569" t="str">
            <v>BIENES Y SERVICIOS</v>
          </cell>
          <cell r="C569" t="str">
            <v>ARRIENDO DE CANALES</v>
          </cell>
          <cell r="D569" t="str">
            <v>060</v>
          </cell>
          <cell r="E569">
            <v>-42000000</v>
          </cell>
          <cell r="F569">
            <v>-37000000</v>
          </cell>
          <cell r="G569">
            <v>-37000000</v>
          </cell>
          <cell r="H569">
            <v>0</v>
          </cell>
          <cell r="I569">
            <v>0</v>
          </cell>
          <cell r="J569">
            <v>0</v>
          </cell>
          <cell r="K569">
            <v>0</v>
          </cell>
          <cell r="L569">
            <v>0</v>
          </cell>
          <cell r="M569">
            <v>0</v>
          </cell>
          <cell r="N569">
            <v>0</v>
          </cell>
          <cell r="O569">
            <v>0</v>
          </cell>
          <cell r="P569">
            <v>0</v>
          </cell>
          <cell r="Q569">
            <v>-170000202</v>
          </cell>
          <cell r="R569">
            <v>-161000000</v>
          </cell>
          <cell r="S569">
            <v>-121000000</v>
          </cell>
          <cell r="T569">
            <v>-31779236</v>
          </cell>
          <cell r="U569">
            <v>-56623946</v>
          </cell>
          <cell r="V569">
            <v>-50000000</v>
          </cell>
          <cell r="W569">
            <v>-30000000</v>
          </cell>
          <cell r="X569">
            <v>55000000</v>
          </cell>
          <cell r="Y569">
            <v>-60000000</v>
          </cell>
          <cell r="Z569">
            <v>-63000000</v>
          </cell>
          <cell r="AA569">
            <v>-61000000</v>
          </cell>
          <cell r="AB569">
            <v>-78000000</v>
          </cell>
          <cell r="AC569">
            <v>-63635000</v>
          </cell>
          <cell r="AD569">
            <v>-56828000</v>
          </cell>
          <cell r="AE569">
            <v>-45483000</v>
          </cell>
          <cell r="AF569">
            <v>-39211000</v>
          </cell>
          <cell r="AG569">
            <v>-37853000</v>
          </cell>
          <cell r="AH569">
            <v>-35151000</v>
          </cell>
          <cell r="AI569">
            <v>-39492000</v>
          </cell>
          <cell r="AJ569">
            <v>-37746000</v>
          </cell>
          <cell r="AK569">
            <v>-39339000</v>
          </cell>
          <cell r="AL569">
            <v>-38277000</v>
          </cell>
          <cell r="AM569">
            <v>-37998000</v>
          </cell>
          <cell r="AN569">
            <v>-43827000</v>
          </cell>
          <cell r="AO569">
            <v>-73000000</v>
          </cell>
          <cell r="AP569">
            <v>-56000000</v>
          </cell>
          <cell r="AQ569">
            <v>-57000000</v>
          </cell>
          <cell r="AR569">
            <v>-44000000</v>
          </cell>
          <cell r="AS569">
            <v>-49000000</v>
          </cell>
          <cell r="AT569">
            <v>-48000000</v>
          </cell>
          <cell r="AU569">
            <v>-49000000</v>
          </cell>
          <cell r="AV569">
            <v>-45000000</v>
          </cell>
          <cell r="AW569">
            <v>-43000000</v>
          </cell>
          <cell r="AX569">
            <v>-43000000</v>
          </cell>
          <cell r="AY569">
            <v>-40000000</v>
          </cell>
          <cell r="AZ569">
            <v>-40000000</v>
          </cell>
          <cell r="BA569" t="str">
            <v>EQYS</v>
          </cell>
        </row>
        <row r="570">
          <cell r="A570" t="str">
            <v>100</v>
          </cell>
          <cell r="B570" t="str">
            <v>BIENES Y SERVICIOS</v>
          </cell>
          <cell r="C570" t="str">
            <v>ARRIENDO DE CANALES</v>
          </cell>
          <cell r="D570" t="str">
            <v>060</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v>0</v>
          </cell>
          <cell r="R570">
            <v>0</v>
          </cell>
          <cell r="S570">
            <v>-80355200</v>
          </cell>
          <cell r="T570">
            <v>-41228000</v>
          </cell>
          <cell r="U570">
            <v>-34586078</v>
          </cell>
          <cell r="V570">
            <v>-35415881</v>
          </cell>
          <cell r="W570">
            <v>-23428363</v>
          </cell>
          <cell r="X570">
            <v>-13988795</v>
          </cell>
          <cell r="Y570">
            <v>-10385121</v>
          </cell>
          <cell r="Z570">
            <v>239387438</v>
          </cell>
          <cell r="AA570">
            <v>0</v>
          </cell>
          <cell r="AB570">
            <v>0</v>
          </cell>
          <cell r="AC570">
            <v>-20884500</v>
          </cell>
          <cell r="AD570">
            <v>-20768475.000000004</v>
          </cell>
          <cell r="AE570">
            <v>-20652450</v>
          </cell>
          <cell r="AF570">
            <v>-20635875.000000004</v>
          </cell>
          <cell r="AG570">
            <v>-20669025</v>
          </cell>
          <cell r="AH570">
            <v>-24417950</v>
          </cell>
          <cell r="AI570">
            <v>-24437500</v>
          </cell>
          <cell r="AJ570">
            <v>-23906250</v>
          </cell>
          <cell r="AK570">
            <v>-23906250</v>
          </cell>
          <cell r="AL570">
            <v>-23906250</v>
          </cell>
          <cell r="AM570">
            <v>-23925375.000000004</v>
          </cell>
          <cell r="AN570">
            <v>-23944500</v>
          </cell>
          <cell r="AO570">
            <v>0</v>
          </cell>
          <cell r="AP570">
            <v>0</v>
          </cell>
          <cell r="AQ570">
            <v>-32135302</v>
          </cell>
          <cell r="AR570">
            <v>-15800738</v>
          </cell>
          <cell r="AS570">
            <v>-9174840</v>
          </cell>
          <cell r="AT570">
            <v>-8049208</v>
          </cell>
          <cell r="AU570">
            <v>-9433145</v>
          </cell>
          <cell r="AV570">
            <v>-11526552</v>
          </cell>
          <cell r="AW570">
            <v>-29065869</v>
          </cell>
          <cell r="AX570">
            <v>-18540330</v>
          </cell>
          <cell r="AY570">
            <v>-11379897</v>
          </cell>
          <cell r="AZ570">
            <v>0</v>
          </cell>
          <cell r="BA570" t="str">
            <v>GB120</v>
          </cell>
        </row>
        <row r="571">
          <cell r="A571" t="str">
            <v>100</v>
          </cell>
          <cell r="B571" t="str">
            <v>BIENES Y SERVICIOS</v>
          </cell>
          <cell r="C571" t="str">
            <v>ARRIENDO DE CANALES</v>
          </cell>
          <cell r="D571" t="str">
            <v>060</v>
          </cell>
          <cell r="E571">
            <v>-128000</v>
          </cell>
          <cell r="F571">
            <v>-128000</v>
          </cell>
          <cell r="G571">
            <v>-1349000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t="str">
            <v/>
          </cell>
          <cell r="AD571" t="str">
            <v/>
          </cell>
          <cell r="AE571" t="str">
            <v/>
          </cell>
          <cell r="AF571" t="str">
            <v/>
          </cell>
          <cell r="AG571" t="str">
            <v/>
          </cell>
          <cell r="AH571" t="str">
            <v/>
          </cell>
          <cell r="AI571" t="str">
            <v/>
          </cell>
          <cell r="AJ571" t="str">
            <v/>
          </cell>
          <cell r="AK571" t="str">
            <v/>
          </cell>
          <cell r="AL571" t="str">
            <v/>
          </cell>
          <cell r="AM571" t="str">
            <v/>
          </cell>
          <cell r="AN571" t="str">
            <v/>
          </cell>
          <cell r="AO571">
            <v>0</v>
          </cell>
          <cell r="AP571">
            <v>0</v>
          </cell>
          <cell r="AQ571">
            <v>0</v>
          </cell>
          <cell r="AR571">
            <v>0</v>
          </cell>
          <cell r="AS571">
            <v>-1250000</v>
          </cell>
          <cell r="AT571">
            <v>845500</v>
          </cell>
          <cell r="AU571">
            <v>-404500</v>
          </cell>
          <cell r="AV571">
            <v>-306051</v>
          </cell>
          <cell r="AW571">
            <v>0</v>
          </cell>
          <cell r="AX571">
            <v>-3890000</v>
          </cell>
          <cell r="AY571">
            <v>-128000</v>
          </cell>
          <cell r="AZ571">
            <v>0</v>
          </cell>
          <cell r="BA571" t="str">
            <v>PANAL</v>
          </cell>
        </row>
        <row r="572">
          <cell r="A572" t="str">
            <v>100</v>
          </cell>
          <cell r="B572" t="str">
            <v>BIENES Y SERVICIOS</v>
          </cell>
          <cell r="C572" t="str">
            <v>ARRIENDO DE CANALES</v>
          </cell>
          <cell r="D572" t="str">
            <v>060</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v>0</v>
          </cell>
          <cell r="R572">
            <v>0</v>
          </cell>
          <cell r="S572">
            <v>-97402661</v>
          </cell>
          <cell r="T572">
            <v>-30000000</v>
          </cell>
          <cell r="U572">
            <v>-5633325</v>
          </cell>
          <cell r="V572">
            <v>-60757933</v>
          </cell>
          <cell r="W572">
            <v>1162202</v>
          </cell>
          <cell r="X572">
            <v>-23214603</v>
          </cell>
          <cell r="Y572">
            <v>-15272316</v>
          </cell>
          <cell r="Z572">
            <v>-55327574</v>
          </cell>
          <cell r="AA572">
            <v>45272316</v>
          </cell>
          <cell r="AB572">
            <v>-2010652</v>
          </cell>
          <cell r="AC572" t="str">
            <v/>
          </cell>
          <cell r="AD572" t="str">
            <v/>
          </cell>
          <cell r="AE572" t="str">
            <v/>
          </cell>
          <cell r="AF572" t="str">
            <v/>
          </cell>
          <cell r="AG572" t="str">
            <v/>
          </cell>
          <cell r="AH572" t="str">
            <v/>
          </cell>
          <cell r="AI572" t="str">
            <v/>
          </cell>
          <cell r="AJ572" t="str">
            <v/>
          </cell>
          <cell r="AK572" t="str">
            <v/>
          </cell>
          <cell r="AL572" t="str">
            <v/>
          </cell>
          <cell r="AM572" t="str">
            <v/>
          </cell>
          <cell r="AN572" t="str">
            <v/>
          </cell>
          <cell r="AO572" t="str">
            <v/>
          </cell>
          <cell r="AP572" t="str">
            <v/>
          </cell>
          <cell r="AQ572" t="str">
            <v/>
          </cell>
          <cell r="AR572" t="str">
            <v/>
          </cell>
          <cell r="AS572" t="str">
            <v/>
          </cell>
          <cell r="AT572" t="str">
            <v/>
          </cell>
          <cell r="AU572" t="str">
            <v/>
          </cell>
          <cell r="AV572" t="str">
            <v/>
          </cell>
          <cell r="AW572" t="str">
            <v/>
          </cell>
          <cell r="AX572" t="str">
            <v/>
          </cell>
          <cell r="AY572" t="str">
            <v/>
          </cell>
          <cell r="AZ572" t="str">
            <v/>
          </cell>
          <cell r="BA572" t="str">
            <v>SEPUB</v>
          </cell>
        </row>
        <row r="573">
          <cell r="A573" t="str">
            <v>100</v>
          </cell>
          <cell r="B573" t="str">
            <v>BIENES Y SERVICIOS</v>
          </cell>
          <cell r="C573" t="str">
            <v>ARRIENDO DE CANALES</v>
          </cell>
          <cell r="D573" t="str">
            <v>060</v>
          </cell>
          <cell r="E573">
            <v>-71932686</v>
          </cell>
          <cell r="F573">
            <v>-6544537</v>
          </cell>
          <cell r="G573">
            <v>-44413829</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-76712115.444614813</v>
          </cell>
          <cell r="AD573">
            <v>-76896224.52168189</v>
          </cell>
          <cell r="AE573">
            <v>-77114325.719823286</v>
          </cell>
          <cell r="AF573">
            <v>-83948075.381719083</v>
          </cell>
          <cell r="AG573">
            <v>-84216709.222940594</v>
          </cell>
          <cell r="AH573">
            <v>-84494624.363376305</v>
          </cell>
          <cell r="AI573">
            <v>-88123218.687899604</v>
          </cell>
          <cell r="AJ573">
            <v>-88378776.022094488</v>
          </cell>
          <cell r="AK573">
            <v>-88626236.594956368</v>
          </cell>
          <cell r="AL573">
            <v>-95548904.256985664</v>
          </cell>
          <cell r="AM573">
            <v>-95892880.31231083</v>
          </cell>
          <cell r="AN573">
            <v>-96103844.648997918</v>
          </cell>
          <cell r="AO573">
            <v>0</v>
          </cell>
          <cell r="AP573">
            <v>-12414746</v>
          </cell>
          <cell r="AQ573">
            <v>0</v>
          </cell>
          <cell r="AR573">
            <v>0</v>
          </cell>
          <cell r="AS573">
            <v>0</v>
          </cell>
          <cell r="AT573">
            <v>0</v>
          </cell>
          <cell r="AU573">
            <v>0</v>
          </cell>
          <cell r="AV573">
            <v>0</v>
          </cell>
          <cell r="AW573">
            <v>-313142</v>
          </cell>
          <cell r="AX573">
            <v>-180102441</v>
          </cell>
          <cell r="AY573">
            <v>179247326</v>
          </cell>
          <cell r="AZ573">
            <v>-41211317</v>
          </cell>
          <cell r="BA573" t="str">
            <v>TDATA</v>
          </cell>
        </row>
        <row r="574">
          <cell r="A574" t="str">
            <v>100</v>
          </cell>
          <cell r="B574" t="str">
            <v>BIENES Y SERVICIOS</v>
          </cell>
          <cell r="C574" t="str">
            <v>ARRIENDO DE CANALES</v>
          </cell>
          <cell r="D574" t="str">
            <v>060</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v>0</v>
          </cell>
          <cell r="R574">
            <v>0</v>
          </cell>
          <cell r="S574">
            <v>0</v>
          </cell>
          <cell r="T574">
            <v>0</v>
          </cell>
          <cell r="U574">
            <v>0</v>
          </cell>
          <cell r="V574">
            <v>0</v>
          </cell>
          <cell r="W574">
            <v>0</v>
          </cell>
          <cell r="X574">
            <v>0</v>
          </cell>
          <cell r="Y574">
            <v>0</v>
          </cell>
          <cell r="Z574">
            <v>0</v>
          </cell>
          <cell r="AA574">
            <v>0</v>
          </cell>
          <cell r="AB574">
            <v>0</v>
          </cell>
          <cell r="AC574" t="str">
            <v/>
          </cell>
          <cell r="AD574" t="str">
            <v/>
          </cell>
          <cell r="AE574" t="str">
            <v/>
          </cell>
          <cell r="AF574" t="str">
            <v/>
          </cell>
          <cell r="AG574" t="str">
            <v/>
          </cell>
          <cell r="AH574" t="str">
            <v/>
          </cell>
          <cell r="AI574" t="str">
            <v/>
          </cell>
          <cell r="AJ574" t="str">
            <v/>
          </cell>
          <cell r="AK574" t="str">
            <v/>
          </cell>
          <cell r="AL574" t="str">
            <v/>
          </cell>
          <cell r="AM574" t="str">
            <v/>
          </cell>
          <cell r="AN574" t="str">
            <v/>
          </cell>
          <cell r="AO574">
            <v>0</v>
          </cell>
          <cell r="AP574">
            <v>0</v>
          </cell>
          <cell r="AQ574">
            <v>0</v>
          </cell>
          <cell r="AR574">
            <v>0</v>
          </cell>
          <cell r="AS574">
            <v>0</v>
          </cell>
          <cell r="AT574">
            <v>0</v>
          </cell>
          <cell r="AU574">
            <v>-8769271</v>
          </cell>
          <cell r="AV574">
            <v>8769271</v>
          </cell>
          <cell r="AW574">
            <v>0</v>
          </cell>
          <cell r="AX574">
            <v>0</v>
          </cell>
          <cell r="AY574">
            <v>0</v>
          </cell>
          <cell r="AZ574">
            <v>0</v>
          </cell>
          <cell r="BA574" t="str">
            <v>TDCTA</v>
          </cell>
        </row>
        <row r="575">
          <cell r="A575" t="str">
            <v>100</v>
          </cell>
          <cell r="B575" t="str">
            <v>BIENES Y SERVICIOS</v>
          </cell>
          <cell r="C575" t="str">
            <v>ARRIENDO DE CANALES</v>
          </cell>
          <cell r="D575" t="str">
            <v>060</v>
          </cell>
          <cell r="E575">
            <v>-27782716</v>
          </cell>
          <cell r="F575">
            <v>-80330537</v>
          </cell>
          <cell r="G575">
            <v>50596197</v>
          </cell>
          <cell r="H575">
            <v>0</v>
          </cell>
          <cell r="I575">
            <v>0</v>
          </cell>
          <cell r="J575">
            <v>0</v>
          </cell>
          <cell r="K575">
            <v>0</v>
          </cell>
          <cell r="L575">
            <v>0</v>
          </cell>
          <cell r="M575">
            <v>0</v>
          </cell>
          <cell r="N575">
            <v>0</v>
          </cell>
          <cell r="O575">
            <v>0</v>
          </cell>
          <cell r="P575">
            <v>0</v>
          </cell>
          <cell r="Q575">
            <v>-428246145</v>
          </cell>
          <cell r="R575">
            <v>-305591279</v>
          </cell>
          <cell r="S575">
            <v>-179517687</v>
          </cell>
          <cell r="T575">
            <v>-95114190</v>
          </cell>
          <cell r="U575">
            <v>-211555827</v>
          </cell>
          <cell r="V575">
            <v>-60822655</v>
          </cell>
          <cell r="W575">
            <v>-321066471</v>
          </cell>
          <cell r="X575">
            <v>-4050925</v>
          </cell>
          <cell r="Y575">
            <v>-163045147</v>
          </cell>
          <cell r="Z575">
            <v>-151240513</v>
          </cell>
          <cell r="AA575">
            <v>-87859129</v>
          </cell>
          <cell r="AB575">
            <v>1448495227</v>
          </cell>
          <cell r="AC575">
            <v>-17890165.419995524</v>
          </cell>
          <cell r="AD575">
            <v>-29475039.135972247</v>
          </cell>
          <cell r="AE575">
            <v>-7437419.9000628227</v>
          </cell>
          <cell r="AF575">
            <v>-31702893.57825968</v>
          </cell>
          <cell r="AG575">
            <v>-42730372.926442586</v>
          </cell>
          <cell r="AH575">
            <v>-28397436.264285453</v>
          </cell>
          <cell r="AI575">
            <v>-26368929.623820715</v>
          </cell>
          <cell r="AJ575">
            <v>-27767669.495716281</v>
          </cell>
          <cell r="AK575">
            <v>-29237689.918819524</v>
          </cell>
          <cell r="AL575">
            <v>-30791673.138004769</v>
          </cell>
          <cell r="AM575">
            <v>-32447649.319366682</v>
          </cell>
          <cell r="AN575">
            <v>-34153262.668297961</v>
          </cell>
          <cell r="AO575">
            <v>-1624059</v>
          </cell>
          <cell r="AP575">
            <v>-82008369</v>
          </cell>
          <cell r="AQ575">
            <v>-302211118</v>
          </cell>
          <cell r="AR575">
            <v>-28510000</v>
          </cell>
          <cell r="AS575">
            <v>-168847132</v>
          </cell>
          <cell r="AT575">
            <v>62570718</v>
          </cell>
          <cell r="AU575">
            <v>-120136377</v>
          </cell>
          <cell r="AV575">
            <v>-71150279</v>
          </cell>
          <cell r="AW575">
            <v>-99952552</v>
          </cell>
          <cell r="AX575">
            <v>-46082742</v>
          </cell>
          <cell r="AY575">
            <v>-83403808</v>
          </cell>
          <cell r="AZ575">
            <v>-41653775</v>
          </cell>
          <cell r="BA575" t="str">
            <v>TEMPR</v>
          </cell>
        </row>
        <row r="576">
          <cell r="A576" t="str">
            <v>100</v>
          </cell>
          <cell r="B576" t="str">
            <v>BIENES Y SERVICIOS</v>
          </cell>
          <cell r="C576" t="str">
            <v>ARRIENDO DE COMPUTADORES</v>
          </cell>
          <cell r="D576" t="str">
            <v>062</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v>-36939471</v>
          </cell>
          <cell r="R576">
            <v>-329887024</v>
          </cell>
          <cell r="S576">
            <v>-76677945</v>
          </cell>
          <cell r="T576">
            <v>-751588</v>
          </cell>
          <cell r="U576">
            <v>3539824</v>
          </cell>
          <cell r="V576">
            <v>-192478</v>
          </cell>
          <cell r="W576">
            <v>0</v>
          </cell>
          <cell r="X576">
            <v>0</v>
          </cell>
          <cell r="Y576">
            <v>0</v>
          </cell>
          <cell r="Z576">
            <v>-65271250</v>
          </cell>
          <cell r="AA576">
            <v>0</v>
          </cell>
          <cell r="AB576">
            <v>397707665</v>
          </cell>
          <cell r="AC576">
            <v>-308666.66666666669</v>
          </cell>
          <cell r="AD576">
            <v>-308666.66666666669</v>
          </cell>
          <cell r="AE576">
            <v>-987666.66666666674</v>
          </cell>
          <cell r="AF576">
            <v>-983666.66666666674</v>
          </cell>
          <cell r="AG576">
            <v>-982666.66666666674</v>
          </cell>
          <cell r="AH576">
            <v>-980666.66666666674</v>
          </cell>
          <cell r="AI576">
            <v>-983666.66666666674</v>
          </cell>
          <cell r="AJ576">
            <v>-308666.66666666669</v>
          </cell>
          <cell r="AK576">
            <v>-308666.66666666669</v>
          </cell>
          <cell r="AL576">
            <v>-308666.66666666669</v>
          </cell>
          <cell r="AM576">
            <v>-308666.66666666669</v>
          </cell>
          <cell r="AN576">
            <v>-308666.66666666669</v>
          </cell>
          <cell r="AO576">
            <v>0</v>
          </cell>
          <cell r="AP576">
            <v>1000000</v>
          </cell>
          <cell r="AQ576">
            <v>0</v>
          </cell>
          <cell r="AR576">
            <v>0</v>
          </cell>
          <cell r="AS576">
            <v>0</v>
          </cell>
          <cell r="AT576">
            <v>0</v>
          </cell>
          <cell r="AU576">
            <v>0</v>
          </cell>
          <cell r="AV576">
            <v>0</v>
          </cell>
          <cell r="AW576">
            <v>0</v>
          </cell>
          <cell r="AX576">
            <v>0</v>
          </cell>
          <cell r="AY576">
            <v>0</v>
          </cell>
          <cell r="AZ576">
            <v>0</v>
          </cell>
          <cell r="BA576" t="str">
            <v>CTCSA</v>
          </cell>
        </row>
        <row r="577">
          <cell r="A577" t="str">
            <v>100</v>
          </cell>
          <cell r="B577" t="str">
            <v>BIENES Y SERVICIOS</v>
          </cell>
          <cell r="C577" t="str">
            <v>ARRIENDO DE COMPUTADORES</v>
          </cell>
          <cell r="D577" t="str">
            <v>062</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v>0</v>
          </cell>
          <cell r="R577">
            <v>0</v>
          </cell>
          <cell r="S577">
            <v>0</v>
          </cell>
          <cell r="T577">
            <v>0</v>
          </cell>
          <cell r="U577">
            <v>0</v>
          </cell>
          <cell r="V577">
            <v>0</v>
          </cell>
          <cell r="W577">
            <v>0</v>
          </cell>
          <cell r="X577">
            <v>0</v>
          </cell>
          <cell r="Y577">
            <v>0</v>
          </cell>
          <cell r="Z577">
            <v>-52542</v>
          </cell>
          <cell r="AA577">
            <v>0</v>
          </cell>
          <cell r="AB577">
            <v>0</v>
          </cell>
          <cell r="AC577" t="str">
            <v/>
          </cell>
          <cell r="AD577" t="str">
            <v/>
          </cell>
          <cell r="AE577" t="str">
            <v/>
          </cell>
          <cell r="AF577" t="str">
            <v/>
          </cell>
          <cell r="AG577" t="str">
            <v/>
          </cell>
          <cell r="AH577" t="str">
            <v/>
          </cell>
          <cell r="AI577" t="str">
            <v/>
          </cell>
          <cell r="AJ577" t="str">
            <v/>
          </cell>
          <cell r="AK577" t="str">
            <v/>
          </cell>
          <cell r="AL577" t="str">
            <v/>
          </cell>
          <cell r="AM577" t="str">
            <v/>
          </cell>
          <cell r="AN577" t="str">
            <v/>
          </cell>
          <cell r="AO577" t="str">
            <v/>
          </cell>
          <cell r="AP577" t="str">
            <v/>
          </cell>
          <cell r="AQ577" t="str">
            <v/>
          </cell>
          <cell r="AR577" t="str">
            <v/>
          </cell>
          <cell r="AS577" t="str">
            <v/>
          </cell>
          <cell r="AT577" t="str">
            <v/>
          </cell>
          <cell r="AU577" t="str">
            <v/>
          </cell>
          <cell r="AV577" t="str">
            <v/>
          </cell>
          <cell r="AW577" t="str">
            <v/>
          </cell>
          <cell r="AX577" t="str">
            <v/>
          </cell>
          <cell r="AY577" t="str">
            <v/>
          </cell>
          <cell r="AZ577" t="str">
            <v/>
          </cell>
          <cell r="BA577" t="str">
            <v>CTCTR</v>
          </cell>
        </row>
        <row r="578">
          <cell r="A578" t="str">
            <v>100</v>
          </cell>
          <cell r="B578" t="str">
            <v>BIENES Y SERVICIOS</v>
          </cell>
          <cell r="C578" t="str">
            <v>ARRIENDO DE COMPUTADORES</v>
          </cell>
          <cell r="D578" t="str">
            <v>062</v>
          </cell>
          <cell r="E578">
            <v>-27430060</v>
          </cell>
          <cell r="F578">
            <v>-10741896</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t="str">
            <v/>
          </cell>
          <cell r="AD578" t="str">
            <v/>
          </cell>
          <cell r="AE578" t="str">
            <v/>
          </cell>
          <cell r="AF578" t="str">
            <v/>
          </cell>
          <cell r="AG578" t="str">
            <v/>
          </cell>
          <cell r="AH578" t="str">
            <v/>
          </cell>
          <cell r="AI578" t="str">
            <v/>
          </cell>
          <cell r="AJ578" t="str">
            <v/>
          </cell>
          <cell r="AK578" t="str">
            <v/>
          </cell>
          <cell r="AL578" t="str">
            <v/>
          </cell>
          <cell r="AM578" t="str">
            <v/>
          </cell>
          <cell r="AN578" t="str">
            <v/>
          </cell>
          <cell r="AO578" t="str">
            <v/>
          </cell>
          <cell r="AP578" t="str">
            <v/>
          </cell>
          <cell r="AQ578" t="str">
            <v/>
          </cell>
          <cell r="AR578" t="str">
            <v/>
          </cell>
          <cell r="AS578" t="str">
            <v/>
          </cell>
          <cell r="AT578" t="str">
            <v/>
          </cell>
          <cell r="AU578" t="str">
            <v/>
          </cell>
          <cell r="AV578" t="str">
            <v/>
          </cell>
          <cell r="AW578" t="str">
            <v/>
          </cell>
          <cell r="AX578" t="str">
            <v/>
          </cell>
          <cell r="AY578" t="str">
            <v/>
          </cell>
          <cell r="AZ578" t="str">
            <v/>
          </cell>
          <cell r="BA578" t="str">
            <v>DATA</v>
          </cell>
        </row>
        <row r="579">
          <cell r="A579" t="str">
            <v>100</v>
          </cell>
          <cell r="B579" t="str">
            <v>BIENES Y SERVICIOS</v>
          </cell>
          <cell r="C579" t="str">
            <v>ARRIENDO DE COMPUTADORES</v>
          </cell>
          <cell r="D579" t="str">
            <v>062</v>
          </cell>
          <cell r="E579">
            <v>-120000105</v>
          </cell>
          <cell r="F579">
            <v>-114766701</v>
          </cell>
          <cell r="G579">
            <v>-104468000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t="str">
            <v/>
          </cell>
          <cell r="AD579" t="str">
            <v/>
          </cell>
          <cell r="AE579" t="str">
            <v/>
          </cell>
          <cell r="AF579" t="str">
            <v/>
          </cell>
          <cell r="AG579" t="str">
            <v/>
          </cell>
          <cell r="AH579" t="str">
            <v/>
          </cell>
          <cell r="AI579" t="str">
            <v/>
          </cell>
          <cell r="AJ579" t="str">
            <v/>
          </cell>
          <cell r="AK579" t="str">
            <v/>
          </cell>
          <cell r="AL579" t="str">
            <v/>
          </cell>
          <cell r="AM579" t="str">
            <v/>
          </cell>
          <cell r="AN579" t="str">
            <v/>
          </cell>
          <cell r="AO579">
            <v>-10063390</v>
          </cell>
          <cell r="AP579">
            <v>-188007749</v>
          </cell>
          <cell r="AQ579">
            <v>-293147227</v>
          </cell>
          <cell r="AR579">
            <v>-113542330</v>
          </cell>
          <cell r="AS579">
            <v>-225381184</v>
          </cell>
          <cell r="AT579">
            <v>-201023728</v>
          </cell>
          <cell r="AU579">
            <v>-176394370</v>
          </cell>
          <cell r="AV579">
            <v>-135103515</v>
          </cell>
          <cell r="AW579">
            <v>-182981859</v>
          </cell>
          <cell r="AX579">
            <v>-252070567</v>
          </cell>
          <cell r="AY579">
            <v>-213847651</v>
          </cell>
          <cell r="AZ579">
            <v>-232434024</v>
          </cell>
          <cell r="BA579" t="str">
            <v>EMPRE</v>
          </cell>
        </row>
        <row r="580">
          <cell r="A580" t="str">
            <v>100</v>
          </cell>
          <cell r="B580" t="str">
            <v>BIENES Y SERVICIOS</v>
          </cell>
          <cell r="C580" t="str">
            <v>ARRIENDO DE COMPUTADORES</v>
          </cell>
          <cell r="D580" t="str">
            <v>062</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v>0</v>
          </cell>
          <cell r="R580">
            <v>0</v>
          </cell>
          <cell r="S580">
            <v>0</v>
          </cell>
          <cell r="T580">
            <v>0</v>
          </cell>
          <cell r="U580">
            <v>0</v>
          </cell>
          <cell r="V580">
            <v>0</v>
          </cell>
          <cell r="W580">
            <v>0</v>
          </cell>
          <cell r="X580">
            <v>0</v>
          </cell>
          <cell r="Y580">
            <v>0</v>
          </cell>
          <cell r="Z580">
            <v>0</v>
          </cell>
          <cell r="AA580">
            <v>-193536</v>
          </cell>
          <cell r="AB580">
            <v>0</v>
          </cell>
          <cell r="AC580">
            <v>-5287000</v>
          </cell>
          <cell r="AD580">
            <v>-5300000</v>
          </cell>
          <cell r="AE580">
            <v>-5313000</v>
          </cell>
          <cell r="AF580">
            <v>-5326000</v>
          </cell>
          <cell r="AG580">
            <v>-5349000</v>
          </cell>
          <cell r="AH580">
            <v>-5365000</v>
          </cell>
          <cell r="AI580">
            <v>-5384000</v>
          </cell>
          <cell r="AJ580">
            <v>-5399000</v>
          </cell>
          <cell r="AK580">
            <v>-5415000</v>
          </cell>
          <cell r="AL580">
            <v>-5432000</v>
          </cell>
          <cell r="AM580">
            <v>-5448000</v>
          </cell>
          <cell r="AN580">
            <v>-5462000</v>
          </cell>
          <cell r="AO580">
            <v>0</v>
          </cell>
          <cell r="AP580">
            <v>0</v>
          </cell>
          <cell r="AQ580">
            <v>0</v>
          </cell>
          <cell r="AR580">
            <v>0</v>
          </cell>
          <cell r="AS580">
            <v>0</v>
          </cell>
          <cell r="AT580">
            <v>0</v>
          </cell>
          <cell r="AU580">
            <v>-103300</v>
          </cell>
          <cell r="AV580">
            <v>0</v>
          </cell>
          <cell r="AW580">
            <v>0</v>
          </cell>
          <cell r="AX580">
            <v>0</v>
          </cell>
          <cell r="AY580">
            <v>0</v>
          </cell>
          <cell r="AZ580">
            <v>0</v>
          </cell>
          <cell r="BA580" t="str">
            <v>EQYS</v>
          </cell>
        </row>
        <row r="581">
          <cell r="A581" t="str">
            <v>100</v>
          </cell>
          <cell r="B581" t="str">
            <v>BIENES Y SERVICIOS</v>
          </cell>
          <cell r="C581" t="str">
            <v>ARRIENDO DE COMPUTADORES</v>
          </cell>
          <cell r="D581" t="str">
            <v>062</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v>0</v>
          </cell>
          <cell r="R581">
            <v>0</v>
          </cell>
          <cell r="S581">
            <v>0</v>
          </cell>
          <cell r="T581">
            <v>0</v>
          </cell>
          <cell r="U581">
            <v>0</v>
          </cell>
          <cell r="V581">
            <v>0</v>
          </cell>
          <cell r="W581">
            <v>0</v>
          </cell>
          <cell r="X581">
            <v>0</v>
          </cell>
          <cell r="Y581">
            <v>0</v>
          </cell>
          <cell r="Z581">
            <v>0</v>
          </cell>
          <cell r="AA581">
            <v>0</v>
          </cell>
          <cell r="AB581">
            <v>0</v>
          </cell>
          <cell r="AC581">
            <v>-41666.666666666664</v>
          </cell>
          <cell r="AD581">
            <v>-41666.666666666664</v>
          </cell>
          <cell r="AE581">
            <v>-41666.666666666664</v>
          </cell>
          <cell r="AF581">
            <v>-41666.666666666664</v>
          </cell>
          <cell r="AG581">
            <v>-41666.666666666664</v>
          </cell>
          <cell r="AH581">
            <v>-41666.666666666664</v>
          </cell>
          <cell r="AI581">
            <v>-41666.666666666664</v>
          </cell>
          <cell r="AJ581">
            <v>-41666.666666666664</v>
          </cell>
          <cell r="AK581">
            <v>-41666.666666666664</v>
          </cell>
          <cell r="AL581">
            <v>-41666.666666666664</v>
          </cell>
          <cell r="AM581">
            <v>-41666.666666666664</v>
          </cell>
          <cell r="AN581">
            <v>-41666.666666666664</v>
          </cell>
          <cell r="AO581" t="str">
            <v/>
          </cell>
          <cell r="AP581" t="str">
            <v/>
          </cell>
          <cell r="AQ581" t="str">
            <v/>
          </cell>
          <cell r="AR581" t="str">
            <v/>
          </cell>
          <cell r="AS581" t="str">
            <v/>
          </cell>
          <cell r="AT581" t="str">
            <v/>
          </cell>
          <cell r="AU581" t="str">
            <v/>
          </cell>
          <cell r="AV581" t="str">
            <v/>
          </cell>
          <cell r="AW581" t="str">
            <v/>
          </cell>
          <cell r="AX581" t="str">
            <v/>
          </cell>
          <cell r="AY581" t="str">
            <v/>
          </cell>
          <cell r="AZ581" t="str">
            <v/>
          </cell>
          <cell r="BA581" t="str">
            <v>GB120</v>
          </cell>
        </row>
        <row r="582">
          <cell r="A582" t="str">
            <v>100</v>
          </cell>
          <cell r="B582" t="str">
            <v>BIENES Y SERVICIOS</v>
          </cell>
          <cell r="C582" t="str">
            <v>ARRIENDO DE COMPUTADORES</v>
          </cell>
          <cell r="D582" t="str">
            <v>062</v>
          </cell>
          <cell r="E582">
            <v>0</v>
          </cell>
          <cell r="F582">
            <v>0</v>
          </cell>
          <cell r="G582">
            <v>-509513</v>
          </cell>
          <cell r="H582">
            <v>0</v>
          </cell>
          <cell r="I582">
            <v>0</v>
          </cell>
          <cell r="J582">
            <v>0</v>
          </cell>
          <cell r="K582">
            <v>0</v>
          </cell>
          <cell r="L582">
            <v>0</v>
          </cell>
          <cell r="M582">
            <v>0</v>
          </cell>
          <cell r="N582">
            <v>0</v>
          </cell>
          <cell r="O582">
            <v>0</v>
          </cell>
          <cell r="P582">
            <v>0</v>
          </cell>
          <cell r="Q582">
            <v>-184042</v>
          </cell>
          <cell r="R582">
            <v>0</v>
          </cell>
          <cell r="S582">
            <v>-2110031</v>
          </cell>
          <cell r="T582">
            <v>0</v>
          </cell>
          <cell r="U582">
            <v>504134</v>
          </cell>
          <cell r="V582">
            <v>-389563</v>
          </cell>
          <cell r="W582">
            <v>0</v>
          </cell>
          <cell r="X582">
            <v>-414408</v>
          </cell>
          <cell r="Y582">
            <v>0</v>
          </cell>
          <cell r="Z582">
            <v>0</v>
          </cell>
          <cell r="AA582">
            <v>-418767</v>
          </cell>
          <cell r="AB582">
            <v>-875518</v>
          </cell>
          <cell r="AC582">
            <v>-4099714.8375092885</v>
          </cell>
          <cell r="AD582">
            <v>-4094969.0125364652</v>
          </cell>
          <cell r="AE582">
            <v>-4077688.3767387988</v>
          </cell>
          <cell r="AF582">
            <v>-4074931.2579296622</v>
          </cell>
          <cell r="AG582">
            <v>-4084039.1197891021</v>
          </cell>
          <cell r="AH582">
            <v>-4093138.8600532473</v>
          </cell>
          <cell r="AI582">
            <v>-5290166.5404757792</v>
          </cell>
          <cell r="AJ582">
            <v>-5294742.7636184627</v>
          </cell>
          <cell r="AK582">
            <v>-5299046.5130860144</v>
          </cell>
          <cell r="AL582">
            <v>-5303602.2120535178</v>
          </cell>
          <cell r="AM582">
            <v>-5309004.8412590818</v>
          </cell>
          <cell r="AN582">
            <v>-5318739.2142239455</v>
          </cell>
          <cell r="AO582">
            <v>168911</v>
          </cell>
          <cell r="AP582">
            <v>0</v>
          </cell>
          <cell r="AQ582">
            <v>0</v>
          </cell>
          <cell r="AR582">
            <v>-847425</v>
          </cell>
          <cell r="AS582">
            <v>280701</v>
          </cell>
          <cell r="AT582">
            <v>0</v>
          </cell>
          <cell r="AU582">
            <v>-308210</v>
          </cell>
          <cell r="AV582">
            <v>-327707</v>
          </cell>
          <cell r="AW582">
            <v>-324365</v>
          </cell>
          <cell r="AX582">
            <v>-340560</v>
          </cell>
          <cell r="AY582">
            <v>-349056</v>
          </cell>
          <cell r="AZ582">
            <v>-838076</v>
          </cell>
          <cell r="BA582" t="str">
            <v>ISTEL</v>
          </cell>
        </row>
        <row r="583">
          <cell r="A583" t="str">
            <v>100</v>
          </cell>
          <cell r="B583" t="str">
            <v>BIENES Y SERVICIOS</v>
          </cell>
          <cell r="C583" t="str">
            <v>ARRIENDO DE COMPUTADORES</v>
          </cell>
          <cell r="D583" t="str">
            <v>062</v>
          </cell>
          <cell r="E583">
            <v>-57061257</v>
          </cell>
          <cell r="F583">
            <v>-61686542</v>
          </cell>
          <cell r="G583">
            <v>-65197086</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-84105009.043123618</v>
          </cell>
          <cell r="AD583">
            <v>-84306861.064827114</v>
          </cell>
          <cell r="AE583">
            <v>-84618829.657482013</v>
          </cell>
          <cell r="AF583">
            <v>-101838090.54625618</v>
          </cell>
          <cell r="AG583">
            <v>-102192453.04171099</v>
          </cell>
          <cell r="AH583">
            <v>-102529688.13674863</v>
          </cell>
          <cell r="AI583">
            <v>-111493133.39427052</v>
          </cell>
          <cell r="AJ583">
            <v>-111816463.48111388</v>
          </cell>
          <cell r="AK583">
            <v>-112129549.578861</v>
          </cell>
          <cell r="AL583">
            <v>-129675197.46640916</v>
          </cell>
          <cell r="AM583">
            <v>-130142028.17728823</v>
          </cell>
          <cell r="AN583">
            <v>-130428340.63927828</v>
          </cell>
          <cell r="AO583">
            <v>0</v>
          </cell>
          <cell r="AP583">
            <v>0</v>
          </cell>
          <cell r="AQ583">
            <v>-9760711</v>
          </cell>
          <cell r="AR583">
            <v>-5255192</v>
          </cell>
          <cell r="AS583">
            <v>-13899628</v>
          </cell>
          <cell r="AT583">
            <v>-4888360</v>
          </cell>
          <cell r="AU583">
            <v>-12864254</v>
          </cell>
          <cell r="AV583">
            <v>-13860119</v>
          </cell>
          <cell r="AW583">
            <v>-5144033</v>
          </cell>
          <cell r="AX583">
            <v>-8404953</v>
          </cell>
          <cell r="AY583">
            <v>-5879890</v>
          </cell>
          <cell r="AZ583">
            <v>-25654511</v>
          </cell>
          <cell r="BA583" t="str">
            <v>TDATA</v>
          </cell>
        </row>
        <row r="584">
          <cell r="A584" t="str">
            <v>100</v>
          </cell>
          <cell r="B584" t="str">
            <v>BIENES Y SERVICIOS</v>
          </cell>
          <cell r="C584" t="str">
            <v>ARRIENDO DE COMPUTADORES</v>
          </cell>
          <cell r="D584" t="str">
            <v>062</v>
          </cell>
          <cell r="E584">
            <v>-147430165</v>
          </cell>
          <cell r="F584">
            <v>-125508597</v>
          </cell>
          <cell r="G584">
            <v>-104468000</v>
          </cell>
          <cell r="H584">
            <v>0</v>
          </cell>
          <cell r="I584">
            <v>0</v>
          </cell>
          <cell r="J584">
            <v>0</v>
          </cell>
          <cell r="K584">
            <v>0</v>
          </cell>
          <cell r="L584">
            <v>0</v>
          </cell>
          <cell r="M584">
            <v>0</v>
          </cell>
          <cell r="N584">
            <v>0</v>
          </cell>
          <cell r="O584">
            <v>0</v>
          </cell>
          <cell r="P584">
            <v>0</v>
          </cell>
          <cell r="Q584">
            <v>-65419756</v>
          </cell>
          <cell r="R584">
            <v>-158732796</v>
          </cell>
          <cell r="S584">
            <v>25084739</v>
          </cell>
          <cell r="T584">
            <v>-57357741</v>
          </cell>
          <cell r="U584">
            <v>-87441826</v>
          </cell>
          <cell r="V584">
            <v>-13040397</v>
          </cell>
          <cell r="W584">
            <v>-36571858</v>
          </cell>
          <cell r="X584">
            <v>-18614619</v>
          </cell>
          <cell r="Y584">
            <v>14326563</v>
          </cell>
          <cell r="Z584">
            <v>-14134188</v>
          </cell>
          <cell r="AA584">
            <v>-29844781</v>
          </cell>
          <cell r="AB584">
            <v>25981935</v>
          </cell>
          <cell r="AC584">
            <v>0</v>
          </cell>
          <cell r="AD584">
            <v>-113737841.21724156</v>
          </cell>
          <cell r="AE584">
            <v>-104468432.14761788</v>
          </cell>
          <cell r="AF584">
            <v>-106898666.06211415</v>
          </cell>
          <cell r="AG584">
            <v>-113900900.31508553</v>
          </cell>
          <cell r="AH584">
            <v>-119957417.08403969</v>
          </cell>
          <cell r="AI584">
            <v>-140908589.85620207</v>
          </cell>
          <cell r="AJ584">
            <v>-125530071.94283879</v>
          </cell>
          <cell r="AK584">
            <v>-147282905.3002758</v>
          </cell>
          <cell r="AL584">
            <v>-130631638.02323002</v>
          </cell>
          <cell r="AM584">
            <v>-117787935.37278625</v>
          </cell>
          <cell r="AN584">
            <v>-120756569.02637182</v>
          </cell>
          <cell r="AO584">
            <v>-10063390</v>
          </cell>
          <cell r="AP584">
            <v>-188007749</v>
          </cell>
          <cell r="AQ584">
            <v>-293147227</v>
          </cell>
          <cell r="AR584">
            <v>-113542330</v>
          </cell>
          <cell r="AS584">
            <v>-225381184</v>
          </cell>
          <cell r="AT584">
            <v>-201023728</v>
          </cell>
          <cell r="AU584">
            <v>-176394370</v>
          </cell>
          <cell r="AV584">
            <v>-135103515</v>
          </cell>
          <cell r="AW584">
            <v>-182981859</v>
          </cell>
          <cell r="AX584">
            <v>-252070567</v>
          </cell>
          <cell r="AY584">
            <v>-213847651</v>
          </cell>
          <cell r="AZ584">
            <v>-232434024</v>
          </cell>
          <cell r="BA584" t="str">
            <v>TEMPR</v>
          </cell>
        </row>
        <row r="585">
          <cell r="A585" t="str">
            <v>100</v>
          </cell>
          <cell r="B585" t="str">
            <v>BIENES Y SERVICIOS</v>
          </cell>
          <cell r="C585" t="str">
            <v>ARRIENDO DE EQUIPOS TELEFONICO</v>
          </cell>
          <cell r="D585" t="str">
            <v>059</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v>0</v>
          </cell>
          <cell r="R585">
            <v>0</v>
          </cell>
          <cell r="S585">
            <v>0</v>
          </cell>
          <cell r="T585">
            <v>0</v>
          </cell>
          <cell r="U585">
            <v>-2243768</v>
          </cell>
          <cell r="V585">
            <v>2243768</v>
          </cell>
          <cell r="W585">
            <v>0</v>
          </cell>
          <cell r="X585">
            <v>0</v>
          </cell>
          <cell r="Y585">
            <v>0</v>
          </cell>
          <cell r="Z585">
            <v>0</v>
          </cell>
          <cell r="AA585">
            <v>0</v>
          </cell>
          <cell r="AB585">
            <v>0</v>
          </cell>
          <cell r="AC585" t="str">
            <v/>
          </cell>
          <cell r="AD585" t="str">
            <v/>
          </cell>
          <cell r="AE585" t="str">
            <v/>
          </cell>
          <cell r="AF585" t="str">
            <v/>
          </cell>
          <cell r="AG585" t="str">
            <v/>
          </cell>
          <cell r="AH585" t="str">
            <v/>
          </cell>
          <cell r="AI585" t="str">
            <v/>
          </cell>
          <cell r="AJ585" t="str">
            <v/>
          </cell>
          <cell r="AK585" t="str">
            <v/>
          </cell>
          <cell r="AL585" t="str">
            <v/>
          </cell>
          <cell r="AM585" t="str">
            <v/>
          </cell>
          <cell r="AN585" t="str">
            <v/>
          </cell>
          <cell r="AO585" t="str">
            <v/>
          </cell>
          <cell r="AP585" t="str">
            <v/>
          </cell>
          <cell r="AQ585" t="str">
            <v/>
          </cell>
          <cell r="AR585" t="str">
            <v/>
          </cell>
          <cell r="AS585" t="str">
            <v/>
          </cell>
          <cell r="AT585" t="str">
            <v/>
          </cell>
          <cell r="AU585" t="str">
            <v/>
          </cell>
          <cell r="AV585" t="str">
            <v/>
          </cell>
          <cell r="AW585" t="str">
            <v/>
          </cell>
          <cell r="AX585" t="str">
            <v/>
          </cell>
          <cell r="AY585" t="str">
            <v/>
          </cell>
          <cell r="AZ585" t="str">
            <v/>
          </cell>
          <cell r="BA585" t="str">
            <v>CTCSA</v>
          </cell>
        </row>
        <row r="586">
          <cell r="A586" t="str">
            <v>100</v>
          </cell>
          <cell r="B586" t="str">
            <v>BIENES Y SERVICIOS</v>
          </cell>
          <cell r="C586" t="str">
            <v>ARRIENDO DE EQUIPOS TELEFONICO</v>
          </cell>
          <cell r="D586" t="str">
            <v>059</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v>-360989211</v>
          </cell>
          <cell r="R586">
            <v>-532331501</v>
          </cell>
          <cell r="S586">
            <v>0</v>
          </cell>
          <cell r="T586">
            <v>0</v>
          </cell>
          <cell r="U586">
            <v>0</v>
          </cell>
          <cell r="V586">
            <v>0</v>
          </cell>
          <cell r="W586">
            <v>0</v>
          </cell>
          <cell r="X586">
            <v>0</v>
          </cell>
          <cell r="Y586">
            <v>0</v>
          </cell>
          <cell r="Z586">
            <v>0</v>
          </cell>
          <cell r="AA586">
            <v>0</v>
          </cell>
          <cell r="AB586">
            <v>56466787</v>
          </cell>
          <cell r="AC586" t="str">
            <v/>
          </cell>
          <cell r="AD586" t="str">
            <v/>
          </cell>
          <cell r="AE586" t="str">
            <v/>
          </cell>
          <cell r="AF586" t="str">
            <v/>
          </cell>
          <cell r="AG586" t="str">
            <v/>
          </cell>
          <cell r="AH586" t="str">
            <v/>
          </cell>
          <cell r="AI586" t="str">
            <v/>
          </cell>
          <cell r="AJ586" t="str">
            <v/>
          </cell>
          <cell r="AK586" t="str">
            <v/>
          </cell>
          <cell r="AL586" t="str">
            <v/>
          </cell>
          <cell r="AM586" t="str">
            <v/>
          </cell>
          <cell r="AN586" t="str">
            <v/>
          </cell>
          <cell r="AO586" t="str">
            <v/>
          </cell>
          <cell r="AP586" t="str">
            <v/>
          </cell>
          <cell r="AQ586" t="str">
            <v/>
          </cell>
          <cell r="AR586" t="str">
            <v/>
          </cell>
          <cell r="AS586" t="str">
            <v/>
          </cell>
          <cell r="AT586" t="str">
            <v/>
          </cell>
          <cell r="AU586" t="str">
            <v/>
          </cell>
          <cell r="AV586" t="str">
            <v/>
          </cell>
          <cell r="AW586" t="str">
            <v/>
          </cell>
          <cell r="AX586" t="str">
            <v/>
          </cell>
          <cell r="AY586" t="str">
            <v/>
          </cell>
          <cell r="AZ586" t="str">
            <v/>
          </cell>
          <cell r="BA586" t="str">
            <v>TEMPR</v>
          </cell>
        </row>
        <row r="587">
          <cell r="A587" t="str">
            <v>100</v>
          </cell>
          <cell r="B587" t="str">
            <v>BIENES Y SERVICIOS</v>
          </cell>
          <cell r="C587" t="str">
            <v>ARRIENDO DE MAQUINAS Y EQUIPOS</v>
          </cell>
          <cell r="D587" t="str">
            <v>061</v>
          </cell>
          <cell r="E587">
            <v>19182962</v>
          </cell>
          <cell r="F587">
            <v>-18673518</v>
          </cell>
          <cell r="G587">
            <v>-30705670</v>
          </cell>
          <cell r="H587">
            <v>0</v>
          </cell>
          <cell r="I587">
            <v>0</v>
          </cell>
          <cell r="J587">
            <v>0</v>
          </cell>
          <cell r="K587">
            <v>0</v>
          </cell>
          <cell r="L587">
            <v>0</v>
          </cell>
          <cell r="M587">
            <v>0</v>
          </cell>
          <cell r="N587">
            <v>0</v>
          </cell>
          <cell r="O587">
            <v>0</v>
          </cell>
          <cell r="P587">
            <v>0</v>
          </cell>
          <cell r="Q587">
            <v>-33964054</v>
          </cell>
          <cell r="R587">
            <v>1525068</v>
          </cell>
          <cell r="S587">
            <v>-8599549</v>
          </cell>
          <cell r="T587">
            <v>-43261554</v>
          </cell>
          <cell r="U587">
            <v>42922717</v>
          </cell>
          <cell r="V587">
            <v>-61812299</v>
          </cell>
          <cell r="W587">
            <v>9307973</v>
          </cell>
          <cell r="X587">
            <v>-79031712</v>
          </cell>
          <cell r="Y587">
            <v>-32885388</v>
          </cell>
          <cell r="Z587">
            <v>15319123</v>
          </cell>
          <cell r="AA587">
            <v>6507539</v>
          </cell>
          <cell r="AB587">
            <v>-62654462</v>
          </cell>
          <cell r="AC587">
            <v>-13375716.756435746</v>
          </cell>
          <cell r="AD587">
            <v>-13054316.65124427</v>
          </cell>
          <cell r="AE587">
            <v>-19981393.911427163</v>
          </cell>
          <cell r="AF587">
            <v>-24774437.854774732</v>
          </cell>
          <cell r="AG587">
            <v>-24896568.462250542</v>
          </cell>
          <cell r="AH587">
            <v>-22616746.780045263</v>
          </cell>
          <cell r="AI587">
            <v>-18607382.347466979</v>
          </cell>
          <cell r="AJ587">
            <v>-22818236.4186811</v>
          </cell>
          <cell r="AK587">
            <v>-18184944.273195513</v>
          </cell>
          <cell r="AL587">
            <v>-22758835.184150394</v>
          </cell>
          <cell r="AM587">
            <v>-23216316.451963227</v>
          </cell>
          <cell r="AN587">
            <v>-21812043.961907495</v>
          </cell>
          <cell r="AO587">
            <v>-14634148</v>
          </cell>
          <cell r="AP587">
            <v>-27971149</v>
          </cell>
          <cell r="AQ587">
            <v>-19261135</v>
          </cell>
          <cell r="AR587">
            <v>1294248</v>
          </cell>
          <cell r="AS587">
            <v>-6970679</v>
          </cell>
          <cell r="AT587">
            <v>-18937673</v>
          </cell>
          <cell r="AU587">
            <v>-21051888</v>
          </cell>
          <cell r="AV587">
            <v>-77255678</v>
          </cell>
          <cell r="AW587">
            <v>27544394</v>
          </cell>
          <cell r="AX587">
            <v>-19306571</v>
          </cell>
          <cell r="AY587">
            <v>84487636</v>
          </cell>
          <cell r="AZ587">
            <v>-175883545</v>
          </cell>
          <cell r="BA587" t="str">
            <v>CTCSA</v>
          </cell>
        </row>
        <row r="588">
          <cell r="A588" t="str">
            <v>100</v>
          </cell>
          <cell r="B588" t="str">
            <v>BIENES Y SERVICIOS</v>
          </cell>
          <cell r="C588" t="str">
            <v>ARRIENDO DE MAQUINAS Y EQUIPOS</v>
          </cell>
          <cell r="D588" t="str">
            <v>061</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v>0</v>
          </cell>
          <cell r="R588">
            <v>0</v>
          </cell>
          <cell r="S588">
            <v>0</v>
          </cell>
          <cell r="T588">
            <v>0</v>
          </cell>
          <cell r="U588">
            <v>0</v>
          </cell>
          <cell r="V588">
            <v>0</v>
          </cell>
          <cell r="W588">
            <v>0</v>
          </cell>
          <cell r="X588">
            <v>0</v>
          </cell>
          <cell r="Y588">
            <v>0</v>
          </cell>
          <cell r="Z588">
            <v>0</v>
          </cell>
          <cell r="AA588">
            <v>0</v>
          </cell>
          <cell r="AB588">
            <v>0</v>
          </cell>
          <cell r="AC588" t="str">
            <v/>
          </cell>
          <cell r="AD588" t="str">
            <v/>
          </cell>
          <cell r="AE588" t="str">
            <v/>
          </cell>
          <cell r="AF588" t="str">
            <v/>
          </cell>
          <cell r="AG588" t="str">
            <v/>
          </cell>
          <cell r="AH588" t="str">
            <v/>
          </cell>
          <cell r="AI588" t="str">
            <v/>
          </cell>
          <cell r="AJ588" t="str">
            <v/>
          </cell>
          <cell r="AK588" t="str">
            <v/>
          </cell>
          <cell r="AL588" t="str">
            <v/>
          </cell>
          <cell r="AM588" t="str">
            <v/>
          </cell>
          <cell r="AN588" t="str">
            <v/>
          </cell>
          <cell r="AO588">
            <v>1000</v>
          </cell>
          <cell r="AP588">
            <v>0</v>
          </cell>
          <cell r="AQ588">
            <v>107000</v>
          </cell>
          <cell r="AR588">
            <v>111000</v>
          </cell>
          <cell r="AS588">
            <v>-62981</v>
          </cell>
          <cell r="AT588">
            <v>0</v>
          </cell>
          <cell r="AU588">
            <v>0</v>
          </cell>
          <cell r="AV588">
            <v>105050</v>
          </cell>
          <cell r="AW588">
            <v>-32748</v>
          </cell>
          <cell r="AX588">
            <v>87378</v>
          </cell>
          <cell r="AY588">
            <v>-87378</v>
          </cell>
          <cell r="AZ588">
            <v>0</v>
          </cell>
          <cell r="BA588" t="str">
            <v>CTCSG</v>
          </cell>
        </row>
        <row r="589">
          <cell r="A589" t="str">
            <v>100</v>
          </cell>
          <cell r="B589" t="str">
            <v>BIENES Y SERVICIOS</v>
          </cell>
          <cell r="C589" t="str">
            <v>ARRIENDO DE MAQUINAS Y EQUIPOS</v>
          </cell>
          <cell r="D589" t="str">
            <v>061</v>
          </cell>
          <cell r="E589">
            <v>-2432499</v>
          </cell>
          <cell r="F589">
            <v>-65812</v>
          </cell>
          <cell r="G589">
            <v>-4798342</v>
          </cell>
          <cell r="H589">
            <v>0</v>
          </cell>
          <cell r="I589">
            <v>0</v>
          </cell>
          <cell r="J589">
            <v>0</v>
          </cell>
          <cell r="K589">
            <v>0</v>
          </cell>
          <cell r="L589">
            <v>0</v>
          </cell>
          <cell r="M589">
            <v>0</v>
          </cell>
          <cell r="N589">
            <v>0</v>
          </cell>
          <cell r="O589">
            <v>0</v>
          </cell>
          <cell r="P589">
            <v>0</v>
          </cell>
          <cell r="Q589">
            <v>74846</v>
          </cell>
          <cell r="R589">
            <v>-4271884</v>
          </cell>
          <cell r="S589">
            <v>-3377652</v>
          </cell>
          <cell r="T589">
            <v>-77846</v>
          </cell>
          <cell r="U589">
            <v>-5038</v>
          </cell>
          <cell r="V589">
            <v>-1472183</v>
          </cell>
          <cell r="W589">
            <v>-351301</v>
          </cell>
          <cell r="X589">
            <v>-2759365</v>
          </cell>
          <cell r="Y589">
            <v>-1785429</v>
          </cell>
          <cell r="Z589">
            <v>-2868352</v>
          </cell>
          <cell r="AA589">
            <v>-4076836</v>
          </cell>
          <cell r="AB589">
            <v>-8078559</v>
          </cell>
          <cell r="AC589">
            <v>-4259000</v>
          </cell>
          <cell r="AD589">
            <v>-4259000</v>
          </cell>
          <cell r="AE589">
            <v>-4259000</v>
          </cell>
          <cell r="AF589">
            <v>-4259000</v>
          </cell>
          <cell r="AG589">
            <v>-4259000</v>
          </cell>
          <cell r="AH589">
            <v>-4259000</v>
          </cell>
          <cell r="AI589">
            <v>-4259000</v>
          </cell>
          <cell r="AJ589">
            <v>-4259000</v>
          </cell>
          <cell r="AK589">
            <v>-4259000</v>
          </cell>
          <cell r="AL589">
            <v>-4259000</v>
          </cell>
          <cell r="AM589">
            <v>-4259000</v>
          </cell>
          <cell r="AN589">
            <v>-4260000</v>
          </cell>
          <cell r="AO589">
            <v>-8070213</v>
          </cell>
          <cell r="AP589">
            <v>-1476224</v>
          </cell>
          <cell r="AQ589">
            <v>-5080</v>
          </cell>
          <cell r="AR589">
            <v>-4960710</v>
          </cell>
          <cell r="AS589">
            <v>-585682</v>
          </cell>
          <cell r="AT589">
            <v>-874217</v>
          </cell>
          <cell r="AU589">
            <v>-5903606</v>
          </cell>
          <cell r="AV589">
            <v>-9883724</v>
          </cell>
          <cell r="AW589">
            <v>-4032518</v>
          </cell>
          <cell r="AX589">
            <v>-2369821</v>
          </cell>
          <cell r="AY589">
            <v>-9035</v>
          </cell>
          <cell r="AZ589">
            <v>-3796015</v>
          </cell>
          <cell r="BA589" t="str">
            <v>CTCTR</v>
          </cell>
        </row>
        <row r="590">
          <cell r="A590" t="str">
            <v>100</v>
          </cell>
          <cell r="B590" t="str">
            <v>BIENES Y SERVICIOS</v>
          </cell>
          <cell r="C590" t="str">
            <v>ARRIENDO DE MAQUINAS Y EQUIPOS</v>
          </cell>
          <cell r="D590" t="str">
            <v>061</v>
          </cell>
          <cell r="E590">
            <v>-625835</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t="str">
            <v/>
          </cell>
          <cell r="AD590" t="str">
            <v/>
          </cell>
          <cell r="AE590" t="str">
            <v/>
          </cell>
          <cell r="AF590" t="str">
            <v/>
          </cell>
          <cell r="AG590" t="str">
            <v/>
          </cell>
          <cell r="AH590" t="str">
            <v/>
          </cell>
          <cell r="AI590" t="str">
            <v/>
          </cell>
          <cell r="AJ590" t="str">
            <v/>
          </cell>
          <cell r="AK590" t="str">
            <v/>
          </cell>
          <cell r="AL590" t="str">
            <v/>
          </cell>
          <cell r="AM590" t="str">
            <v/>
          </cell>
          <cell r="AN590" t="str">
            <v/>
          </cell>
          <cell r="AO590" t="str">
            <v/>
          </cell>
          <cell r="AP590" t="str">
            <v/>
          </cell>
          <cell r="AQ590" t="str">
            <v/>
          </cell>
          <cell r="AR590" t="str">
            <v/>
          </cell>
          <cell r="AS590" t="str">
            <v/>
          </cell>
          <cell r="AT590" t="str">
            <v/>
          </cell>
          <cell r="AU590" t="str">
            <v/>
          </cell>
          <cell r="AV590" t="str">
            <v/>
          </cell>
          <cell r="AW590" t="str">
            <v/>
          </cell>
          <cell r="AX590" t="str">
            <v/>
          </cell>
          <cell r="AY590" t="str">
            <v/>
          </cell>
          <cell r="AZ590" t="str">
            <v/>
          </cell>
          <cell r="BA590" t="str">
            <v>DATA</v>
          </cell>
        </row>
        <row r="591">
          <cell r="A591" t="str">
            <v>100</v>
          </cell>
          <cell r="B591" t="str">
            <v>BIENES Y SERVICIOS</v>
          </cell>
          <cell r="C591" t="str">
            <v>ARRIENDO DE MAQUINAS Y EQUIPOS</v>
          </cell>
          <cell r="D591" t="str">
            <v>061</v>
          </cell>
          <cell r="E591">
            <v>-1866197</v>
          </cell>
          <cell r="F591">
            <v>-112003</v>
          </cell>
          <cell r="G591">
            <v>-6468778</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t="str">
            <v/>
          </cell>
          <cell r="AD591" t="str">
            <v/>
          </cell>
          <cell r="AE591" t="str">
            <v/>
          </cell>
          <cell r="AF591" t="str">
            <v/>
          </cell>
          <cell r="AG591" t="str">
            <v/>
          </cell>
          <cell r="AH591" t="str">
            <v/>
          </cell>
          <cell r="AI591" t="str">
            <v/>
          </cell>
          <cell r="AJ591" t="str">
            <v/>
          </cell>
          <cell r="AK591" t="str">
            <v/>
          </cell>
          <cell r="AL591" t="str">
            <v/>
          </cell>
          <cell r="AM591" t="str">
            <v/>
          </cell>
          <cell r="AN591" t="str">
            <v/>
          </cell>
          <cell r="AO591">
            <v>14858535</v>
          </cell>
          <cell r="AP591">
            <v>-8127195</v>
          </cell>
          <cell r="AQ591">
            <v>-9134137</v>
          </cell>
          <cell r="AR591">
            <v>-9020897</v>
          </cell>
          <cell r="AS591">
            <v>3704529</v>
          </cell>
          <cell r="AT591">
            <v>-766780</v>
          </cell>
          <cell r="AU591">
            <v>-438716</v>
          </cell>
          <cell r="AV591">
            <v>-7509146</v>
          </cell>
          <cell r="AW591">
            <v>-6895753</v>
          </cell>
          <cell r="AX591">
            <v>-3238641</v>
          </cell>
          <cell r="AY591">
            <v>-54849</v>
          </cell>
          <cell r="AZ591">
            <v>-4081344</v>
          </cell>
          <cell r="BA591" t="str">
            <v>EMPRE</v>
          </cell>
        </row>
        <row r="592">
          <cell r="A592" t="str">
            <v>100</v>
          </cell>
          <cell r="B592" t="str">
            <v>BIENES Y SERVICIOS</v>
          </cell>
          <cell r="C592" t="str">
            <v>ARRIENDO DE MAQUINAS Y EQUIPOS</v>
          </cell>
          <cell r="D592" t="str">
            <v>061</v>
          </cell>
          <cell r="E592">
            <v>-425252</v>
          </cell>
          <cell r="F592">
            <v>0</v>
          </cell>
          <cell r="G592">
            <v>-1072841</v>
          </cell>
          <cell r="H592">
            <v>0</v>
          </cell>
          <cell r="I592">
            <v>0</v>
          </cell>
          <cell r="J592">
            <v>0</v>
          </cell>
          <cell r="K592">
            <v>0</v>
          </cell>
          <cell r="L592">
            <v>0</v>
          </cell>
          <cell r="M592">
            <v>0</v>
          </cell>
          <cell r="N592">
            <v>0</v>
          </cell>
          <cell r="O592">
            <v>0</v>
          </cell>
          <cell r="P592">
            <v>0</v>
          </cell>
          <cell r="Q592">
            <v>683409</v>
          </cell>
          <cell r="R592">
            <v>-990122</v>
          </cell>
          <cell r="S592">
            <v>-474073</v>
          </cell>
          <cell r="T592">
            <v>0</v>
          </cell>
          <cell r="U592">
            <v>-5000</v>
          </cell>
          <cell r="V592">
            <v>-279118</v>
          </cell>
          <cell r="W592">
            <v>-5000</v>
          </cell>
          <cell r="X592">
            <v>-1286381</v>
          </cell>
          <cell r="Y592">
            <v>-451201</v>
          </cell>
          <cell r="Z592">
            <v>-3743892</v>
          </cell>
          <cell r="AA592">
            <v>-785823</v>
          </cell>
          <cell r="AB592">
            <v>-1612642</v>
          </cell>
          <cell r="AC592">
            <v>-235115</v>
          </cell>
          <cell r="AD592">
            <v>-218905</v>
          </cell>
          <cell r="AE592">
            <v>-252932</v>
          </cell>
          <cell r="AF592">
            <v>-257082</v>
          </cell>
          <cell r="AG592">
            <v>-254455</v>
          </cell>
          <cell r="AH592">
            <v>-258604</v>
          </cell>
          <cell r="AI592">
            <v>-255947</v>
          </cell>
          <cell r="AJ592">
            <v>-259988</v>
          </cell>
          <cell r="AK592">
            <v>-241692</v>
          </cell>
          <cell r="AL592">
            <v>-257808</v>
          </cell>
          <cell r="AM592">
            <v>-261544</v>
          </cell>
          <cell r="AN592">
            <v>-254489</v>
          </cell>
          <cell r="AO592">
            <v>-2338</v>
          </cell>
          <cell r="AP592">
            <v>-540189</v>
          </cell>
          <cell r="AQ592">
            <v>-2735695</v>
          </cell>
          <cell r="AR592">
            <v>-88018</v>
          </cell>
          <cell r="AS592">
            <v>0</v>
          </cell>
          <cell r="AT592">
            <v>-239898</v>
          </cell>
          <cell r="AU592">
            <v>0</v>
          </cell>
          <cell r="AV592">
            <v>-1666958</v>
          </cell>
          <cell r="AW592">
            <v>-1117302</v>
          </cell>
          <cell r="AX592">
            <v>-414615</v>
          </cell>
          <cell r="AY592">
            <v>0</v>
          </cell>
          <cell r="AZ592">
            <v>-610160</v>
          </cell>
          <cell r="BA592" t="str">
            <v>EQYS</v>
          </cell>
        </row>
        <row r="593">
          <cell r="A593" t="str">
            <v>100</v>
          </cell>
          <cell r="B593" t="str">
            <v>BIENES Y SERVICIOS</v>
          </cell>
          <cell r="C593" t="str">
            <v>ARRIENDO DE MAQUINAS Y EQUIPOS</v>
          </cell>
          <cell r="D593" t="str">
            <v>061</v>
          </cell>
          <cell r="E593">
            <v>-39853</v>
          </cell>
          <cell r="F593">
            <v>-44667</v>
          </cell>
          <cell r="G593">
            <v>-426665</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-35000</v>
          </cell>
          <cell r="AD593">
            <v>-10000</v>
          </cell>
          <cell r="AE593">
            <v>-50000</v>
          </cell>
          <cell r="AF593">
            <v>-50000</v>
          </cell>
          <cell r="AG593">
            <v>-50000</v>
          </cell>
          <cell r="AH593">
            <v>-50000</v>
          </cell>
          <cell r="AI593">
            <v>-50000</v>
          </cell>
          <cell r="AJ593">
            <v>-50000</v>
          </cell>
          <cell r="AK593">
            <v>-50000</v>
          </cell>
          <cell r="AL593">
            <v>-50000</v>
          </cell>
          <cell r="AM593">
            <v>-50000</v>
          </cell>
          <cell r="AN593">
            <v>-100000</v>
          </cell>
          <cell r="AO593">
            <v>0</v>
          </cell>
          <cell r="AP593">
            <v>0</v>
          </cell>
          <cell r="AQ593">
            <v>0</v>
          </cell>
          <cell r="AR593">
            <v>0</v>
          </cell>
          <cell r="AS593">
            <v>0</v>
          </cell>
          <cell r="AT593">
            <v>0</v>
          </cell>
          <cell r="AU593">
            <v>0</v>
          </cell>
          <cell r="AV593">
            <v>-282107</v>
          </cell>
          <cell r="AW593">
            <v>-52273</v>
          </cell>
          <cell r="AX593">
            <v>15653</v>
          </cell>
          <cell r="AY593">
            <v>0</v>
          </cell>
          <cell r="AZ593">
            <v>-522161</v>
          </cell>
          <cell r="BA593" t="str">
            <v>FUNTE</v>
          </cell>
        </row>
        <row r="594">
          <cell r="A594" t="str">
            <v>100</v>
          </cell>
          <cell r="B594" t="str">
            <v>BIENES Y SERVICIOS</v>
          </cell>
          <cell r="C594" t="str">
            <v>ARRIENDO DE MAQUINAS Y EQUIPOS</v>
          </cell>
          <cell r="D594" t="str">
            <v>061</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v>0</v>
          </cell>
          <cell r="R594">
            <v>0</v>
          </cell>
          <cell r="S594">
            <v>0</v>
          </cell>
          <cell r="T594">
            <v>0</v>
          </cell>
          <cell r="U594">
            <v>0</v>
          </cell>
          <cell r="V594">
            <v>0</v>
          </cell>
          <cell r="W594">
            <v>0</v>
          </cell>
          <cell r="X594">
            <v>0</v>
          </cell>
          <cell r="Y594">
            <v>0</v>
          </cell>
          <cell r="Z594">
            <v>0</v>
          </cell>
          <cell r="AA594">
            <v>0</v>
          </cell>
          <cell r="AB594">
            <v>0</v>
          </cell>
          <cell r="AC594">
            <v>-190000</v>
          </cell>
          <cell r="AD594">
            <v>-190000</v>
          </cell>
          <cell r="AE594">
            <v>-190000</v>
          </cell>
          <cell r="AF594">
            <v>-190000</v>
          </cell>
          <cell r="AG594">
            <v>-190000</v>
          </cell>
          <cell r="AH594">
            <v>-190000</v>
          </cell>
          <cell r="AI594">
            <v>-190000</v>
          </cell>
          <cell r="AJ594">
            <v>-190000</v>
          </cell>
          <cell r="AK594">
            <v>-190000</v>
          </cell>
          <cell r="AL594">
            <v>-190000</v>
          </cell>
          <cell r="AM594">
            <v>-190000</v>
          </cell>
          <cell r="AN594">
            <v>-190000</v>
          </cell>
          <cell r="AO594" t="str">
            <v/>
          </cell>
          <cell r="AP594" t="str">
            <v/>
          </cell>
          <cell r="AQ594" t="str">
            <v/>
          </cell>
          <cell r="AR594" t="str">
            <v/>
          </cell>
          <cell r="AS594" t="str">
            <v/>
          </cell>
          <cell r="AT594" t="str">
            <v/>
          </cell>
          <cell r="AU594" t="str">
            <v/>
          </cell>
          <cell r="AV594" t="str">
            <v/>
          </cell>
          <cell r="AW594" t="str">
            <v/>
          </cell>
          <cell r="AX594" t="str">
            <v/>
          </cell>
          <cell r="AY594" t="str">
            <v/>
          </cell>
          <cell r="AZ594" t="str">
            <v/>
          </cell>
          <cell r="BA594" t="str">
            <v>GB120</v>
          </cell>
        </row>
        <row r="595">
          <cell r="A595" t="str">
            <v>100</v>
          </cell>
          <cell r="B595" t="str">
            <v>BIENES Y SERVICIOS</v>
          </cell>
          <cell r="C595" t="str">
            <v>ARRIENDO DE MAQUINAS Y EQUIPOS</v>
          </cell>
          <cell r="D595" t="str">
            <v>061</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v>0</v>
          </cell>
          <cell r="R595">
            <v>0</v>
          </cell>
          <cell r="S595">
            <v>0</v>
          </cell>
          <cell r="T595">
            <v>0</v>
          </cell>
          <cell r="U595">
            <v>0</v>
          </cell>
          <cell r="V595">
            <v>0</v>
          </cell>
          <cell r="W595">
            <v>0</v>
          </cell>
          <cell r="X595">
            <v>0</v>
          </cell>
          <cell r="Y595">
            <v>0</v>
          </cell>
          <cell r="Z595">
            <v>0</v>
          </cell>
          <cell r="AA595">
            <v>0</v>
          </cell>
          <cell r="AB595">
            <v>0</v>
          </cell>
          <cell r="AC595" t="str">
            <v/>
          </cell>
          <cell r="AD595" t="str">
            <v/>
          </cell>
          <cell r="AE595" t="str">
            <v/>
          </cell>
          <cell r="AF595" t="str">
            <v/>
          </cell>
          <cell r="AG595" t="str">
            <v/>
          </cell>
          <cell r="AH595" t="str">
            <v/>
          </cell>
          <cell r="AI595" t="str">
            <v/>
          </cell>
          <cell r="AJ595" t="str">
            <v/>
          </cell>
          <cell r="AK595" t="str">
            <v/>
          </cell>
          <cell r="AL595" t="str">
            <v/>
          </cell>
          <cell r="AM595" t="str">
            <v/>
          </cell>
          <cell r="AN595" t="str">
            <v/>
          </cell>
          <cell r="AO595">
            <v>0</v>
          </cell>
          <cell r="AP595">
            <v>-71818</v>
          </cell>
          <cell r="AQ595">
            <v>71818</v>
          </cell>
          <cell r="AR595">
            <v>0</v>
          </cell>
          <cell r="AS595">
            <v>0</v>
          </cell>
          <cell r="AT595">
            <v>0</v>
          </cell>
          <cell r="AU595">
            <v>0</v>
          </cell>
          <cell r="AV595">
            <v>0</v>
          </cell>
          <cell r="AW595">
            <v>0</v>
          </cell>
          <cell r="AX595">
            <v>0</v>
          </cell>
          <cell r="AY595">
            <v>0</v>
          </cell>
          <cell r="AZ595">
            <v>0</v>
          </cell>
          <cell r="BA595" t="str">
            <v>INTER</v>
          </cell>
        </row>
        <row r="596">
          <cell r="A596" t="str">
            <v>100</v>
          </cell>
          <cell r="B596" t="str">
            <v>BIENES Y SERVICIOS</v>
          </cell>
          <cell r="C596" t="str">
            <v>ARRIENDO DE MAQUINAS Y EQUIPOS</v>
          </cell>
          <cell r="D596" t="str">
            <v>061</v>
          </cell>
          <cell r="E596">
            <v>-171893</v>
          </cell>
          <cell r="F596">
            <v>0</v>
          </cell>
          <cell r="G596">
            <v>-1428796</v>
          </cell>
          <cell r="H596">
            <v>0</v>
          </cell>
          <cell r="I596">
            <v>0</v>
          </cell>
          <cell r="J596">
            <v>0</v>
          </cell>
          <cell r="K596">
            <v>0</v>
          </cell>
          <cell r="L596">
            <v>0</v>
          </cell>
          <cell r="M596">
            <v>0</v>
          </cell>
          <cell r="N596">
            <v>0</v>
          </cell>
          <cell r="O596">
            <v>0</v>
          </cell>
          <cell r="P596">
            <v>0</v>
          </cell>
          <cell r="Q596">
            <v>-711280</v>
          </cell>
          <cell r="R596">
            <v>-2045701</v>
          </cell>
          <cell r="S596">
            <v>-1243463</v>
          </cell>
          <cell r="T596">
            <v>0</v>
          </cell>
          <cell r="U596">
            <v>0</v>
          </cell>
          <cell r="V596">
            <v>-360469</v>
          </cell>
          <cell r="W596">
            <v>0</v>
          </cell>
          <cell r="X596">
            <v>-1926630</v>
          </cell>
          <cell r="Y596">
            <v>-770288</v>
          </cell>
          <cell r="Z596">
            <v>-3420456</v>
          </cell>
          <cell r="AA596">
            <v>-1118392</v>
          </cell>
          <cell r="AB596">
            <v>-864336</v>
          </cell>
          <cell r="AC596">
            <v>-660017.17738719669</v>
          </cell>
          <cell r="AD596">
            <v>-661921.21861292585</v>
          </cell>
          <cell r="AE596">
            <v>-663670.77862720774</v>
          </cell>
          <cell r="AF596">
            <v>-666779.09466385376</v>
          </cell>
          <cell r="AG596">
            <v>-669339.45443344489</v>
          </cell>
          <cell r="AH596">
            <v>-671988.27463307546</v>
          </cell>
          <cell r="AI596">
            <v>-674887.43242175446</v>
          </cell>
          <cell r="AJ596">
            <v>-677231.272642444</v>
          </cell>
          <cell r="AK596">
            <v>-679500.85353917629</v>
          </cell>
          <cell r="AL596">
            <v>-681939.35609979369</v>
          </cell>
          <cell r="AM596">
            <v>-684874.33778175293</v>
          </cell>
          <cell r="AN596">
            <v>-686674.39465820615</v>
          </cell>
          <cell r="AO596">
            <v>-335074</v>
          </cell>
          <cell r="AP596">
            <v>-4700093</v>
          </cell>
          <cell r="AQ596">
            <v>-3510003</v>
          </cell>
          <cell r="AR596">
            <v>-222080</v>
          </cell>
          <cell r="AS596">
            <v>-1216028</v>
          </cell>
          <cell r="AT596">
            <v>0</v>
          </cell>
          <cell r="AU596">
            <v>0</v>
          </cell>
          <cell r="AV596">
            <v>-229281</v>
          </cell>
          <cell r="AW596">
            <v>202862</v>
          </cell>
          <cell r="AX596">
            <v>-407650</v>
          </cell>
          <cell r="AY596">
            <v>0</v>
          </cell>
          <cell r="AZ596">
            <v>-2765849</v>
          </cell>
          <cell r="BA596" t="str">
            <v>ISTEL</v>
          </cell>
        </row>
        <row r="597">
          <cell r="A597" t="str">
            <v>100</v>
          </cell>
          <cell r="B597" t="str">
            <v>BIENES Y SERVICIOS</v>
          </cell>
          <cell r="C597" t="str">
            <v>ARRIENDO DE MAQUINAS Y EQUIPOS</v>
          </cell>
          <cell r="D597" t="str">
            <v>061</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v>0</v>
          </cell>
          <cell r="R597">
            <v>0</v>
          </cell>
          <cell r="S597">
            <v>0</v>
          </cell>
          <cell r="T597">
            <v>0</v>
          </cell>
          <cell r="U597">
            <v>0</v>
          </cell>
          <cell r="V597">
            <v>0</v>
          </cell>
          <cell r="W597">
            <v>0</v>
          </cell>
          <cell r="X597">
            <v>0</v>
          </cell>
          <cell r="Y597">
            <v>0</v>
          </cell>
          <cell r="Z597">
            <v>0</v>
          </cell>
          <cell r="AA597">
            <v>0</v>
          </cell>
          <cell r="AB597">
            <v>0</v>
          </cell>
          <cell r="AC597" t="str">
            <v/>
          </cell>
          <cell r="AD597" t="str">
            <v/>
          </cell>
          <cell r="AE597" t="str">
            <v/>
          </cell>
          <cell r="AF597" t="str">
            <v/>
          </cell>
          <cell r="AG597" t="str">
            <v/>
          </cell>
          <cell r="AH597" t="str">
            <v/>
          </cell>
          <cell r="AI597" t="str">
            <v/>
          </cell>
          <cell r="AJ597" t="str">
            <v/>
          </cell>
          <cell r="AK597" t="str">
            <v/>
          </cell>
          <cell r="AL597" t="str">
            <v/>
          </cell>
          <cell r="AM597" t="str">
            <v/>
          </cell>
          <cell r="AN597" t="str">
            <v/>
          </cell>
          <cell r="AO597">
            <v>0</v>
          </cell>
          <cell r="AP597">
            <v>0</v>
          </cell>
          <cell r="AQ597">
            <v>0</v>
          </cell>
          <cell r="AR597">
            <v>0</v>
          </cell>
          <cell r="AS597">
            <v>0</v>
          </cell>
          <cell r="AT597">
            <v>0</v>
          </cell>
          <cell r="AU597">
            <v>-145000</v>
          </cell>
          <cell r="AV597">
            <v>0</v>
          </cell>
          <cell r="AW597">
            <v>0</v>
          </cell>
          <cell r="AX597">
            <v>0</v>
          </cell>
          <cell r="AY597">
            <v>0</v>
          </cell>
          <cell r="AZ597">
            <v>0</v>
          </cell>
          <cell r="BA597" t="str">
            <v>PANAL</v>
          </cell>
        </row>
        <row r="598">
          <cell r="A598" t="str">
            <v>100</v>
          </cell>
          <cell r="B598" t="str">
            <v>BIENES Y SERVICIOS</v>
          </cell>
          <cell r="C598" t="str">
            <v>ARRIENDO DE MAQUINAS Y EQUIPOS</v>
          </cell>
          <cell r="D598" t="str">
            <v>061</v>
          </cell>
          <cell r="E598">
            <v>0</v>
          </cell>
          <cell r="F598">
            <v>0</v>
          </cell>
          <cell r="G598">
            <v>-4829640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-1764000</v>
          </cell>
          <cell r="AD598">
            <v>-1759000</v>
          </cell>
          <cell r="AE598">
            <v>-1991000</v>
          </cell>
          <cell r="AF598">
            <v>-2020000</v>
          </cell>
          <cell r="AG598">
            <v>-2022000</v>
          </cell>
          <cell r="AH598">
            <v>-2066000</v>
          </cell>
          <cell r="AI598">
            <v>-2068000</v>
          </cell>
          <cell r="AJ598">
            <v>-2149000</v>
          </cell>
          <cell r="AK598">
            <v>-2155000</v>
          </cell>
          <cell r="AL598">
            <v>-2177000</v>
          </cell>
          <cell r="AM598">
            <v>-2179000</v>
          </cell>
          <cell r="AN598">
            <v>-2237000</v>
          </cell>
          <cell r="AO598" t="str">
            <v/>
          </cell>
          <cell r="AP598" t="str">
            <v/>
          </cell>
          <cell r="AQ598" t="str">
            <v/>
          </cell>
          <cell r="AR598" t="str">
            <v/>
          </cell>
          <cell r="AS598" t="str">
            <v/>
          </cell>
          <cell r="AT598" t="str">
            <v/>
          </cell>
          <cell r="AU598" t="str">
            <v/>
          </cell>
          <cell r="AV598" t="str">
            <v/>
          </cell>
          <cell r="AW598" t="str">
            <v/>
          </cell>
          <cell r="AX598" t="str">
            <v/>
          </cell>
          <cell r="AY598" t="str">
            <v/>
          </cell>
          <cell r="AZ598" t="str">
            <v/>
          </cell>
          <cell r="BA598" t="str">
            <v>SECOM</v>
          </cell>
        </row>
        <row r="599">
          <cell r="A599" t="str">
            <v>100</v>
          </cell>
          <cell r="B599" t="str">
            <v>BIENES Y SERVICIOS</v>
          </cell>
          <cell r="C599" t="str">
            <v>ARRIENDO DE MAQUINAS Y EQUIPOS</v>
          </cell>
          <cell r="D599" t="str">
            <v>061</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v>-1765147</v>
          </cell>
          <cell r="R599">
            <v>-1900000</v>
          </cell>
          <cell r="S599">
            <v>-14022373</v>
          </cell>
          <cell r="T599">
            <v>0</v>
          </cell>
          <cell r="U599">
            <v>-965721</v>
          </cell>
          <cell r="V599">
            <v>-153909</v>
          </cell>
          <cell r="W599">
            <v>0</v>
          </cell>
          <cell r="X599">
            <v>0</v>
          </cell>
          <cell r="Y599">
            <v>-39323369</v>
          </cell>
          <cell r="Z599">
            <v>0</v>
          </cell>
          <cell r="AA599">
            <v>39323369</v>
          </cell>
          <cell r="AB599">
            <v>0</v>
          </cell>
          <cell r="AC599" t="str">
            <v/>
          </cell>
          <cell r="AD599" t="str">
            <v/>
          </cell>
          <cell r="AE599" t="str">
            <v/>
          </cell>
          <cell r="AF599" t="str">
            <v/>
          </cell>
          <cell r="AG599" t="str">
            <v/>
          </cell>
          <cell r="AH599" t="str">
            <v/>
          </cell>
          <cell r="AI599" t="str">
            <v/>
          </cell>
          <cell r="AJ599" t="str">
            <v/>
          </cell>
          <cell r="AK599" t="str">
            <v/>
          </cell>
          <cell r="AL599" t="str">
            <v/>
          </cell>
          <cell r="AM599" t="str">
            <v/>
          </cell>
          <cell r="AN599" t="str">
            <v/>
          </cell>
          <cell r="AO599" t="str">
            <v/>
          </cell>
          <cell r="AP599" t="str">
            <v/>
          </cell>
          <cell r="AQ599" t="str">
            <v/>
          </cell>
          <cell r="AR599" t="str">
            <v/>
          </cell>
          <cell r="AS599" t="str">
            <v/>
          </cell>
          <cell r="AT599" t="str">
            <v/>
          </cell>
          <cell r="AU599" t="str">
            <v/>
          </cell>
          <cell r="AV599" t="str">
            <v/>
          </cell>
          <cell r="AW599" t="str">
            <v/>
          </cell>
          <cell r="AX599" t="str">
            <v/>
          </cell>
          <cell r="AY599" t="str">
            <v/>
          </cell>
          <cell r="AZ599" t="str">
            <v/>
          </cell>
          <cell r="BA599" t="str">
            <v>SEPUB</v>
          </cell>
        </row>
        <row r="600">
          <cell r="A600" t="str">
            <v>100</v>
          </cell>
          <cell r="B600" t="str">
            <v>BIENES Y SERVICIOS</v>
          </cell>
          <cell r="C600" t="str">
            <v>ARRIENDO DE MAQUINAS Y EQUIPOS</v>
          </cell>
          <cell r="D600" t="str">
            <v>061</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v>589981</v>
          </cell>
          <cell r="R600">
            <v>-1124418</v>
          </cell>
          <cell r="S600">
            <v>-523772</v>
          </cell>
          <cell r="T600">
            <v>0</v>
          </cell>
          <cell r="U600">
            <v>0</v>
          </cell>
          <cell r="V600">
            <v>-538076</v>
          </cell>
          <cell r="W600">
            <v>0</v>
          </cell>
          <cell r="X600">
            <v>-159796</v>
          </cell>
          <cell r="Y600">
            <v>-93147</v>
          </cell>
          <cell r="Z600">
            <v>-98016</v>
          </cell>
          <cell r="AA600">
            <v>-181098</v>
          </cell>
          <cell r="AB600">
            <v>-377564</v>
          </cell>
          <cell r="AC600" t="str">
            <v/>
          </cell>
          <cell r="AD600" t="str">
            <v/>
          </cell>
          <cell r="AE600" t="str">
            <v/>
          </cell>
          <cell r="AF600" t="str">
            <v/>
          </cell>
          <cell r="AG600" t="str">
            <v/>
          </cell>
          <cell r="AH600" t="str">
            <v/>
          </cell>
          <cell r="AI600" t="str">
            <v/>
          </cell>
          <cell r="AJ600" t="str">
            <v/>
          </cell>
          <cell r="AK600" t="str">
            <v/>
          </cell>
          <cell r="AL600" t="str">
            <v/>
          </cell>
          <cell r="AM600" t="str">
            <v/>
          </cell>
          <cell r="AN600" t="str">
            <v/>
          </cell>
          <cell r="AO600" t="str">
            <v/>
          </cell>
          <cell r="AP600" t="str">
            <v/>
          </cell>
          <cell r="AQ600" t="str">
            <v/>
          </cell>
          <cell r="AR600" t="str">
            <v/>
          </cell>
          <cell r="AS600" t="str">
            <v/>
          </cell>
          <cell r="AT600" t="str">
            <v/>
          </cell>
          <cell r="AU600" t="str">
            <v/>
          </cell>
          <cell r="AV600" t="str">
            <v/>
          </cell>
          <cell r="AW600" t="str">
            <v/>
          </cell>
          <cell r="AX600" t="str">
            <v/>
          </cell>
          <cell r="AY600" t="str">
            <v/>
          </cell>
          <cell r="AZ600" t="str">
            <v/>
          </cell>
          <cell r="BA600" t="str">
            <v>SERVS</v>
          </cell>
        </row>
        <row r="601">
          <cell r="A601" t="str">
            <v>100</v>
          </cell>
          <cell r="B601" t="str">
            <v>BIENES Y SERVICIOS</v>
          </cell>
          <cell r="C601" t="str">
            <v>ARRIENDO DE MAQUINAS Y EQUIPOS</v>
          </cell>
          <cell r="D601" t="str">
            <v>061</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v>0</v>
          </cell>
          <cell r="R601">
            <v>0</v>
          </cell>
          <cell r="S601">
            <v>0</v>
          </cell>
          <cell r="T601">
            <v>0</v>
          </cell>
          <cell r="U601">
            <v>0</v>
          </cell>
          <cell r="V601">
            <v>0</v>
          </cell>
          <cell r="W601">
            <v>0</v>
          </cell>
          <cell r="X601">
            <v>0</v>
          </cell>
          <cell r="Y601">
            <v>0</v>
          </cell>
          <cell r="Z601">
            <v>0</v>
          </cell>
          <cell r="AA601">
            <v>0</v>
          </cell>
          <cell r="AB601">
            <v>0</v>
          </cell>
          <cell r="AC601">
            <v>-967000</v>
          </cell>
          <cell r="AD601">
            <v>-967000</v>
          </cell>
          <cell r="AE601">
            <v>-967000</v>
          </cell>
          <cell r="AF601">
            <v>-967000</v>
          </cell>
          <cell r="AG601">
            <v>-967000</v>
          </cell>
          <cell r="AH601">
            <v>-967000</v>
          </cell>
          <cell r="AI601">
            <v>-967000</v>
          </cell>
          <cell r="AJ601">
            <v>-967000</v>
          </cell>
          <cell r="AK601">
            <v>-967000</v>
          </cell>
          <cell r="AL601">
            <v>-967000</v>
          </cell>
          <cell r="AM601">
            <v>-967000</v>
          </cell>
          <cell r="AN601">
            <v>-967000</v>
          </cell>
          <cell r="AO601" t="str">
            <v/>
          </cell>
          <cell r="AP601" t="str">
            <v/>
          </cell>
          <cell r="AQ601" t="str">
            <v/>
          </cell>
          <cell r="AR601" t="str">
            <v/>
          </cell>
          <cell r="AS601" t="str">
            <v/>
          </cell>
          <cell r="AT601" t="str">
            <v/>
          </cell>
          <cell r="AU601" t="str">
            <v/>
          </cell>
          <cell r="AV601" t="str">
            <v/>
          </cell>
          <cell r="AW601" t="str">
            <v/>
          </cell>
          <cell r="AX601" t="str">
            <v/>
          </cell>
          <cell r="AY601" t="str">
            <v/>
          </cell>
          <cell r="AZ601" t="str">
            <v/>
          </cell>
          <cell r="BA601" t="str">
            <v>START</v>
          </cell>
        </row>
        <row r="602">
          <cell r="A602" t="str">
            <v>100</v>
          </cell>
          <cell r="B602" t="str">
            <v>BIENES Y SERVICIOS</v>
          </cell>
          <cell r="C602" t="str">
            <v>ARRIENDO DE MAQUINAS Y EQUIPOS</v>
          </cell>
          <cell r="D602" t="str">
            <v>061</v>
          </cell>
          <cell r="E602">
            <v>-825069</v>
          </cell>
          <cell r="F602">
            <v>0</v>
          </cell>
          <cell r="G602">
            <v>-659969</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-1320852.7327589123</v>
          </cell>
          <cell r="AD602">
            <v>-1324022.7793175334</v>
          </cell>
          <cell r="AE602">
            <v>-1328089.9801420772</v>
          </cell>
          <cell r="AF602">
            <v>-1487396.9372139669</v>
          </cell>
          <cell r="AG602">
            <v>-1492156.6074130519</v>
          </cell>
          <cell r="AH602">
            <v>-1497080.724217515</v>
          </cell>
          <cell r="AI602">
            <v>-1580900.1795577065</v>
          </cell>
          <cell r="AJ602">
            <v>-1585484.7900784239</v>
          </cell>
          <cell r="AK602">
            <v>-1589924.1474906432</v>
          </cell>
          <cell r="AL602">
            <v>-1751741.6803850532</v>
          </cell>
          <cell r="AM602">
            <v>-1758047.9504344393</v>
          </cell>
          <cell r="AN602">
            <v>-1761915.6559253952</v>
          </cell>
          <cell r="AO602">
            <v>0</v>
          </cell>
          <cell r="AP602">
            <v>0</v>
          </cell>
          <cell r="AQ602">
            <v>0</v>
          </cell>
          <cell r="AR602">
            <v>0</v>
          </cell>
          <cell r="AS602">
            <v>0</v>
          </cell>
          <cell r="AT602">
            <v>0</v>
          </cell>
          <cell r="AU602">
            <v>0</v>
          </cell>
          <cell r="AV602">
            <v>-87943</v>
          </cell>
          <cell r="AW602">
            <v>-821150</v>
          </cell>
          <cell r="AX602">
            <v>-451487</v>
          </cell>
          <cell r="AY602">
            <v>-17329</v>
          </cell>
          <cell r="AZ602">
            <v>-1146770</v>
          </cell>
          <cell r="BA602" t="str">
            <v>TDATA</v>
          </cell>
        </row>
        <row r="603">
          <cell r="A603" t="str">
            <v>100</v>
          </cell>
          <cell r="B603" t="str">
            <v>BIENES Y SERVICIOS</v>
          </cell>
          <cell r="C603" t="str">
            <v>ARRIENDO DE MAQUINAS Y EQUIPOS</v>
          </cell>
          <cell r="D603" t="str">
            <v>061</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v>0</v>
          </cell>
          <cell r="R603">
            <v>0</v>
          </cell>
          <cell r="S603">
            <v>0</v>
          </cell>
          <cell r="T603">
            <v>0</v>
          </cell>
          <cell r="U603">
            <v>0</v>
          </cell>
          <cell r="V603">
            <v>0</v>
          </cell>
          <cell r="W603">
            <v>0</v>
          </cell>
          <cell r="X603">
            <v>0</v>
          </cell>
          <cell r="Y603">
            <v>0</v>
          </cell>
          <cell r="Z603">
            <v>0</v>
          </cell>
          <cell r="AA603">
            <v>0</v>
          </cell>
          <cell r="AB603">
            <v>0</v>
          </cell>
          <cell r="AC603" t="str">
            <v/>
          </cell>
          <cell r="AD603" t="str">
            <v/>
          </cell>
          <cell r="AE603" t="str">
            <v/>
          </cell>
          <cell r="AF603" t="str">
            <v/>
          </cell>
          <cell r="AG603" t="str">
            <v/>
          </cell>
          <cell r="AH603" t="str">
            <v/>
          </cell>
          <cell r="AI603" t="str">
            <v/>
          </cell>
          <cell r="AJ603" t="str">
            <v/>
          </cell>
          <cell r="AK603" t="str">
            <v/>
          </cell>
          <cell r="AL603" t="str">
            <v/>
          </cell>
          <cell r="AM603" t="str">
            <v/>
          </cell>
          <cell r="AN603" t="str">
            <v/>
          </cell>
          <cell r="AO603">
            <v>0</v>
          </cell>
          <cell r="AP603">
            <v>0</v>
          </cell>
          <cell r="AQ603">
            <v>0</v>
          </cell>
          <cell r="AR603">
            <v>0</v>
          </cell>
          <cell r="AS603">
            <v>0</v>
          </cell>
          <cell r="AT603">
            <v>0</v>
          </cell>
          <cell r="AU603">
            <v>0</v>
          </cell>
          <cell r="AV603">
            <v>0</v>
          </cell>
          <cell r="AW603">
            <v>0</v>
          </cell>
          <cell r="AX603">
            <v>-1741975</v>
          </cell>
          <cell r="AY603">
            <v>0</v>
          </cell>
          <cell r="AZ603">
            <v>0</v>
          </cell>
          <cell r="BA603" t="str">
            <v>TDCTA</v>
          </cell>
        </row>
        <row r="604">
          <cell r="A604" t="str">
            <v>100</v>
          </cell>
          <cell r="B604" t="str">
            <v>BIENES Y SERVICIOS</v>
          </cell>
          <cell r="C604" t="str">
            <v>ARRIENDO DE MAQUINAS Y EQUIPOS</v>
          </cell>
          <cell r="D604" t="str">
            <v>061</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v>0</v>
          </cell>
          <cell r="R604">
            <v>0</v>
          </cell>
          <cell r="S604">
            <v>0</v>
          </cell>
          <cell r="T604">
            <v>0</v>
          </cell>
          <cell r="U604">
            <v>0</v>
          </cell>
          <cell r="V604">
            <v>0</v>
          </cell>
          <cell r="W604">
            <v>0</v>
          </cell>
          <cell r="X604">
            <v>0</v>
          </cell>
          <cell r="Y604">
            <v>0</v>
          </cell>
          <cell r="Z604">
            <v>0</v>
          </cell>
          <cell r="AA604">
            <v>0</v>
          </cell>
          <cell r="AB604">
            <v>0</v>
          </cell>
          <cell r="AC604" t="str">
            <v/>
          </cell>
          <cell r="AD604" t="str">
            <v/>
          </cell>
          <cell r="AE604" t="str">
            <v/>
          </cell>
          <cell r="AF604" t="str">
            <v/>
          </cell>
          <cell r="AG604" t="str">
            <v/>
          </cell>
          <cell r="AH604" t="str">
            <v/>
          </cell>
          <cell r="AI604" t="str">
            <v/>
          </cell>
          <cell r="AJ604" t="str">
            <v/>
          </cell>
          <cell r="AK604" t="str">
            <v/>
          </cell>
          <cell r="AL604" t="str">
            <v/>
          </cell>
          <cell r="AM604" t="str">
            <v/>
          </cell>
          <cell r="AN604" t="str">
            <v/>
          </cell>
          <cell r="AO604">
            <v>0</v>
          </cell>
          <cell r="AP604">
            <v>0</v>
          </cell>
          <cell r="AQ604">
            <v>0</v>
          </cell>
          <cell r="AR604">
            <v>0</v>
          </cell>
          <cell r="AS604">
            <v>0</v>
          </cell>
          <cell r="AT604">
            <v>0</v>
          </cell>
          <cell r="AU604">
            <v>-86518</v>
          </cell>
          <cell r="AV604">
            <v>0</v>
          </cell>
          <cell r="AW604">
            <v>0</v>
          </cell>
          <cell r="AX604">
            <v>0</v>
          </cell>
          <cell r="AY604">
            <v>0</v>
          </cell>
          <cell r="AZ604">
            <v>0</v>
          </cell>
          <cell r="BA604" t="str">
            <v>TECNO</v>
          </cell>
        </row>
        <row r="605">
          <cell r="A605" t="str">
            <v>100</v>
          </cell>
          <cell r="B605" t="str">
            <v>BIENES Y SERVICIOS</v>
          </cell>
          <cell r="C605" t="str">
            <v>ARRIENDO DE MAQUINAS Y EQUIPOS</v>
          </cell>
          <cell r="D605" t="str">
            <v>061</v>
          </cell>
          <cell r="E605">
            <v>-797644</v>
          </cell>
          <cell r="F605">
            <v>-70836</v>
          </cell>
          <cell r="G605">
            <v>-709989</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t="str">
            <v/>
          </cell>
          <cell r="AD605" t="str">
            <v/>
          </cell>
          <cell r="AE605" t="str">
            <v/>
          </cell>
          <cell r="AF605" t="str">
            <v/>
          </cell>
          <cell r="AG605" t="str">
            <v/>
          </cell>
          <cell r="AH605" t="str">
            <v/>
          </cell>
          <cell r="AI605" t="str">
            <v/>
          </cell>
          <cell r="AJ605" t="str">
            <v/>
          </cell>
          <cell r="AK605" t="str">
            <v/>
          </cell>
          <cell r="AL605" t="str">
            <v/>
          </cell>
          <cell r="AM605" t="str">
            <v/>
          </cell>
          <cell r="AN605" t="str">
            <v/>
          </cell>
          <cell r="AO605" t="str">
            <v/>
          </cell>
          <cell r="AP605" t="str">
            <v/>
          </cell>
          <cell r="AQ605" t="str">
            <v/>
          </cell>
          <cell r="AR605" t="str">
            <v/>
          </cell>
          <cell r="AS605" t="str">
            <v/>
          </cell>
          <cell r="AT605" t="str">
            <v/>
          </cell>
          <cell r="AU605" t="str">
            <v/>
          </cell>
          <cell r="AV605" t="str">
            <v/>
          </cell>
          <cell r="AW605" t="str">
            <v/>
          </cell>
          <cell r="AX605" t="str">
            <v/>
          </cell>
          <cell r="AY605" t="str">
            <v/>
          </cell>
          <cell r="AZ605" t="str">
            <v/>
          </cell>
          <cell r="BA605" t="str">
            <v>TELEM</v>
          </cell>
        </row>
        <row r="606">
          <cell r="A606" t="str">
            <v>100</v>
          </cell>
          <cell r="B606" t="str">
            <v>BIENES Y SERVICIOS</v>
          </cell>
          <cell r="C606" t="str">
            <v>ARRIENDO DE MAQUINAS Y EQUIPOS</v>
          </cell>
          <cell r="D606" t="str">
            <v>061</v>
          </cell>
          <cell r="E606">
            <v>-2492032</v>
          </cell>
          <cell r="F606">
            <v>-112003</v>
          </cell>
          <cell r="G606">
            <v>-6468778</v>
          </cell>
          <cell r="H606">
            <v>0</v>
          </cell>
          <cell r="I606">
            <v>0</v>
          </cell>
          <cell r="J606">
            <v>0</v>
          </cell>
          <cell r="K606">
            <v>0</v>
          </cell>
          <cell r="L606">
            <v>0</v>
          </cell>
          <cell r="M606">
            <v>0</v>
          </cell>
          <cell r="N606">
            <v>0</v>
          </cell>
          <cell r="O606">
            <v>0</v>
          </cell>
          <cell r="P606">
            <v>0</v>
          </cell>
          <cell r="Q606">
            <v>-48519</v>
          </cell>
          <cell r="R606">
            <v>-2673067</v>
          </cell>
          <cell r="S606">
            <v>-2282988</v>
          </cell>
          <cell r="T606">
            <v>-40044</v>
          </cell>
          <cell r="U606">
            <v>-216612</v>
          </cell>
          <cell r="V606">
            <v>-1953618</v>
          </cell>
          <cell r="W606">
            <v>-74532</v>
          </cell>
          <cell r="X606">
            <v>-15302581</v>
          </cell>
          <cell r="Y606">
            <v>-2425288</v>
          </cell>
          <cell r="Z606">
            <v>-5274010</v>
          </cell>
          <cell r="AA606">
            <v>-7344619</v>
          </cell>
          <cell r="AB606">
            <v>-24528203</v>
          </cell>
          <cell r="AC606">
            <v>-819766.53173530358</v>
          </cell>
          <cell r="AD606">
            <v>-1350610.7986152067</v>
          </cell>
          <cell r="AE606">
            <v>-340798.85643310926</v>
          </cell>
          <cell r="AF606">
            <v>-1452695.9647659766</v>
          </cell>
          <cell r="AG606">
            <v>-1957999.2018695751</v>
          </cell>
          <cell r="AH606">
            <v>-1301232.6767268872</v>
          </cell>
          <cell r="AI606">
            <v>-1208282.063123438</v>
          </cell>
          <cell r="AJ606">
            <v>-1272375.3851618231</v>
          </cell>
          <cell r="AK606">
            <v>-1339734.9380522885</v>
          </cell>
          <cell r="AL606">
            <v>-1410941.850009768</v>
          </cell>
          <cell r="AM606">
            <v>-1486822.3027032916</v>
          </cell>
          <cell r="AN606">
            <v>-1564977.239044582</v>
          </cell>
          <cell r="AO606">
            <v>14858535</v>
          </cell>
          <cell r="AP606">
            <v>-8127195</v>
          </cell>
          <cell r="AQ606">
            <v>-9134137</v>
          </cell>
          <cell r="AR606">
            <v>-9020897</v>
          </cell>
          <cell r="AS606">
            <v>3704529</v>
          </cell>
          <cell r="AT606">
            <v>-766780</v>
          </cell>
          <cell r="AU606">
            <v>-438716</v>
          </cell>
          <cell r="AV606">
            <v>-7509146</v>
          </cell>
          <cell r="AW606">
            <v>-6895753</v>
          </cell>
          <cell r="AX606">
            <v>-3238641</v>
          </cell>
          <cell r="AY606">
            <v>-54849</v>
          </cell>
          <cell r="AZ606">
            <v>-4081344</v>
          </cell>
          <cell r="BA606" t="str">
            <v>TEMPR</v>
          </cell>
        </row>
        <row r="607">
          <cell r="A607" t="str">
            <v>100</v>
          </cell>
          <cell r="B607" t="str">
            <v>BIENES Y SERVICIOS</v>
          </cell>
          <cell r="C607" t="str">
            <v>ARRIENDO DE OFICINAS</v>
          </cell>
          <cell r="D607" t="str">
            <v>037</v>
          </cell>
          <cell r="E607">
            <v>0</v>
          </cell>
          <cell r="F607">
            <v>-40897207</v>
          </cell>
          <cell r="G607">
            <v>-27353502</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t="str">
            <v/>
          </cell>
          <cell r="AD607" t="str">
            <v/>
          </cell>
          <cell r="AE607" t="str">
            <v/>
          </cell>
          <cell r="AF607" t="str">
            <v/>
          </cell>
          <cell r="AG607" t="str">
            <v/>
          </cell>
          <cell r="AH607" t="str">
            <v/>
          </cell>
          <cell r="AI607" t="str">
            <v/>
          </cell>
          <cell r="AJ607" t="str">
            <v/>
          </cell>
          <cell r="AK607" t="str">
            <v/>
          </cell>
          <cell r="AL607" t="str">
            <v/>
          </cell>
          <cell r="AM607" t="str">
            <v/>
          </cell>
          <cell r="AN607" t="str">
            <v/>
          </cell>
          <cell r="AO607" t="str">
            <v/>
          </cell>
          <cell r="AP607" t="str">
            <v/>
          </cell>
          <cell r="AQ607" t="str">
            <v/>
          </cell>
          <cell r="AR607" t="str">
            <v/>
          </cell>
          <cell r="AS607" t="str">
            <v/>
          </cell>
          <cell r="AT607" t="str">
            <v/>
          </cell>
          <cell r="AU607" t="str">
            <v/>
          </cell>
          <cell r="AV607" t="str">
            <v/>
          </cell>
          <cell r="AW607" t="str">
            <v/>
          </cell>
          <cell r="AX607" t="str">
            <v/>
          </cell>
          <cell r="AY607" t="str">
            <v/>
          </cell>
          <cell r="AZ607" t="str">
            <v/>
          </cell>
          <cell r="BA607" t="str">
            <v>ATENT</v>
          </cell>
        </row>
        <row r="608">
          <cell r="A608" t="str">
            <v>100</v>
          </cell>
          <cell r="B608" t="str">
            <v>BIENES Y SERVICIOS</v>
          </cell>
          <cell r="C608" t="str">
            <v>ARRIENDO DE OFICINAS</v>
          </cell>
          <cell r="D608" t="str">
            <v>037</v>
          </cell>
          <cell r="E608">
            <v>-62327</v>
          </cell>
          <cell r="F608">
            <v>-67316</v>
          </cell>
          <cell r="G608">
            <v>-57443</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-117540</v>
          </cell>
          <cell r="AC608" t="str">
            <v/>
          </cell>
          <cell r="AD608" t="str">
            <v/>
          </cell>
          <cell r="AE608" t="str">
            <v/>
          </cell>
          <cell r="AF608" t="str">
            <v/>
          </cell>
          <cell r="AG608" t="str">
            <v/>
          </cell>
          <cell r="AH608" t="str">
            <v/>
          </cell>
          <cell r="AI608" t="str">
            <v/>
          </cell>
          <cell r="AJ608" t="str">
            <v/>
          </cell>
          <cell r="AK608" t="str">
            <v/>
          </cell>
          <cell r="AL608" t="str">
            <v/>
          </cell>
          <cell r="AM608" t="str">
            <v/>
          </cell>
          <cell r="AN608" t="str">
            <v/>
          </cell>
          <cell r="AO608">
            <v>-61047</v>
          </cell>
          <cell r="AP608">
            <v>-79633</v>
          </cell>
          <cell r="AQ608">
            <v>-47123</v>
          </cell>
          <cell r="AR608">
            <v>-301620</v>
          </cell>
          <cell r="AS608">
            <v>-119018</v>
          </cell>
          <cell r="AT608">
            <v>-48415</v>
          </cell>
          <cell r="AU608">
            <v>-117240</v>
          </cell>
          <cell r="AV608">
            <v>-86983</v>
          </cell>
          <cell r="AW608">
            <v>-45150</v>
          </cell>
          <cell r="AX608">
            <v>-50831</v>
          </cell>
          <cell r="AY608">
            <v>-43640</v>
          </cell>
          <cell r="AZ608">
            <v>-45197</v>
          </cell>
          <cell r="BA608" t="str">
            <v>COMUN</v>
          </cell>
        </row>
        <row r="609">
          <cell r="A609" t="str">
            <v>100</v>
          </cell>
          <cell r="B609" t="str">
            <v>BIENES Y SERVICIOS</v>
          </cell>
          <cell r="C609" t="str">
            <v>ARRIENDO DE OFICINAS</v>
          </cell>
          <cell r="D609" t="str">
            <v>037</v>
          </cell>
          <cell r="E609">
            <v>-60754756</v>
          </cell>
          <cell r="F609">
            <v>-67489728</v>
          </cell>
          <cell r="G609">
            <v>-93155325</v>
          </cell>
          <cell r="H609">
            <v>0</v>
          </cell>
          <cell r="I609">
            <v>0</v>
          </cell>
          <cell r="J609">
            <v>0</v>
          </cell>
          <cell r="K609">
            <v>0</v>
          </cell>
          <cell r="L609">
            <v>0</v>
          </cell>
          <cell r="M609">
            <v>0</v>
          </cell>
          <cell r="N609">
            <v>0</v>
          </cell>
          <cell r="O609">
            <v>0</v>
          </cell>
          <cell r="P609">
            <v>0</v>
          </cell>
          <cell r="Q609">
            <v>-126140205</v>
          </cell>
          <cell r="R609">
            <v>-126840249</v>
          </cell>
          <cell r="S609">
            <v>-177862364</v>
          </cell>
          <cell r="T609">
            <v>-62065833</v>
          </cell>
          <cell r="U609">
            <v>-121387703</v>
          </cell>
          <cell r="V609">
            <v>-114069725</v>
          </cell>
          <cell r="W609">
            <v>-39930831</v>
          </cell>
          <cell r="X609">
            <v>-144090111</v>
          </cell>
          <cell r="Y609">
            <v>-114378828</v>
          </cell>
          <cell r="Z609">
            <v>-128447500</v>
          </cell>
          <cell r="AA609">
            <v>-100157840</v>
          </cell>
          <cell r="AB609">
            <v>-97657468</v>
          </cell>
          <cell r="AC609">
            <v>-67045098.623023428</v>
          </cell>
          <cell r="AD609">
            <v>-67688045.655611262</v>
          </cell>
          <cell r="AE609">
            <v>-67313178.729830578</v>
          </cell>
          <cell r="AF609">
            <v>-67275794.378265887</v>
          </cell>
          <cell r="AG609">
            <v>-67252986.781732112</v>
          </cell>
          <cell r="AH609">
            <v>-82723867.024854377</v>
          </cell>
          <cell r="AI609">
            <v>-67426957.968300641</v>
          </cell>
          <cell r="AJ609">
            <v>-67438731.804682299</v>
          </cell>
          <cell r="AK609">
            <v>-67443668.59864293</v>
          </cell>
          <cell r="AL609">
            <v>-67467527.096861631</v>
          </cell>
          <cell r="AM609">
            <v>-67466166.653399423</v>
          </cell>
          <cell r="AN609">
            <v>-67457627.796069458</v>
          </cell>
          <cell r="AO609">
            <v>-89293575</v>
          </cell>
          <cell r="AP609">
            <v>-99431756</v>
          </cell>
          <cell r="AQ609">
            <v>-103663725</v>
          </cell>
          <cell r="AR609">
            <v>-90190058</v>
          </cell>
          <cell r="AS609">
            <v>-80901104</v>
          </cell>
          <cell r="AT609">
            <v>-82795905</v>
          </cell>
          <cell r="AU609">
            <v>-80670109</v>
          </cell>
          <cell r="AV609">
            <v>-76350044</v>
          </cell>
          <cell r="AW609">
            <v>-66772821</v>
          </cell>
          <cell r="AX609">
            <v>-67874263</v>
          </cell>
          <cell r="AY609">
            <v>-96209822</v>
          </cell>
          <cell r="AZ609">
            <v>-77826910</v>
          </cell>
          <cell r="BA609" t="str">
            <v>CTCSA</v>
          </cell>
        </row>
        <row r="610">
          <cell r="A610" t="str">
            <v>100</v>
          </cell>
          <cell r="B610" t="str">
            <v>BIENES Y SERVICIOS</v>
          </cell>
          <cell r="C610" t="str">
            <v>ARRIENDO DE OFICINAS</v>
          </cell>
          <cell r="D610" t="str">
            <v>037</v>
          </cell>
          <cell r="E610">
            <v>-49174684</v>
          </cell>
          <cell r="F610">
            <v>-31575027</v>
          </cell>
          <cell r="G610">
            <v>-26842588</v>
          </cell>
          <cell r="H610">
            <v>0</v>
          </cell>
          <cell r="I610">
            <v>0</v>
          </cell>
          <cell r="J610">
            <v>0</v>
          </cell>
          <cell r="K610">
            <v>0</v>
          </cell>
          <cell r="L610">
            <v>0</v>
          </cell>
          <cell r="M610">
            <v>0</v>
          </cell>
          <cell r="N610">
            <v>0</v>
          </cell>
          <cell r="O610">
            <v>0</v>
          </cell>
          <cell r="P610">
            <v>0</v>
          </cell>
          <cell r="Q610">
            <v>-48543102</v>
          </cell>
          <cell r="R610">
            <v>-42271927</v>
          </cell>
          <cell r="S610">
            <v>-43697978</v>
          </cell>
          <cell r="T610">
            <v>-46099299</v>
          </cell>
          <cell r="U610">
            <v>-45429347</v>
          </cell>
          <cell r="V610">
            <v>-45730806</v>
          </cell>
          <cell r="W610">
            <v>-46311617</v>
          </cell>
          <cell r="X610">
            <v>-39757127</v>
          </cell>
          <cell r="Y610">
            <v>-36312496</v>
          </cell>
          <cell r="Z610">
            <v>-47802148</v>
          </cell>
          <cell r="AA610">
            <v>-45092219</v>
          </cell>
          <cell r="AB610">
            <v>-35334985</v>
          </cell>
          <cell r="AC610">
            <v>-44520088.413333304</v>
          </cell>
          <cell r="AD610">
            <v>-44520088.413333304</v>
          </cell>
          <cell r="AE610">
            <v>-44520088.413333304</v>
          </cell>
          <cell r="AF610">
            <v>-44520088.413333304</v>
          </cell>
          <cell r="AG610">
            <v>-44520088.413333304</v>
          </cell>
          <cell r="AH610">
            <v>-44520088.413333304</v>
          </cell>
          <cell r="AI610">
            <v>-44520088.413333304</v>
          </cell>
          <cell r="AJ610">
            <v>-44520088.413333304</v>
          </cell>
          <cell r="AK610">
            <v>-44520088.413333304</v>
          </cell>
          <cell r="AL610">
            <v>-44520088.413333304</v>
          </cell>
          <cell r="AM610">
            <v>-44520088.413333304</v>
          </cell>
          <cell r="AN610">
            <v>-44520088.413333304</v>
          </cell>
          <cell r="AO610">
            <v>-49866378</v>
          </cell>
          <cell r="AP610">
            <v>-46235717</v>
          </cell>
          <cell r="AQ610">
            <v>-43193354</v>
          </cell>
          <cell r="AR610">
            <v>-51882710</v>
          </cell>
          <cell r="AS610">
            <v>-37009268</v>
          </cell>
          <cell r="AT610">
            <v>-46970671</v>
          </cell>
          <cell r="AU610">
            <v>-50637996</v>
          </cell>
          <cell r="AV610">
            <v>-47275743</v>
          </cell>
          <cell r="AW610">
            <v>-39595742</v>
          </cell>
          <cell r="AX610">
            <v>-42456164</v>
          </cell>
          <cell r="AY610">
            <v>-52144030</v>
          </cell>
          <cell r="AZ610">
            <v>-45508473</v>
          </cell>
          <cell r="BA610" t="str">
            <v>CTCTR</v>
          </cell>
        </row>
        <row r="611">
          <cell r="A611" t="str">
            <v>100</v>
          </cell>
          <cell r="B611" t="str">
            <v>BIENES Y SERVICIOS</v>
          </cell>
          <cell r="C611" t="str">
            <v>ARRIENDO DE OFICINAS</v>
          </cell>
          <cell r="D611" t="str">
            <v>037</v>
          </cell>
          <cell r="E611">
            <v>-1462033</v>
          </cell>
          <cell r="F611">
            <v>-594526</v>
          </cell>
          <cell r="G611">
            <v>-1498713</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t="str">
            <v/>
          </cell>
          <cell r="AD611" t="str">
            <v/>
          </cell>
          <cell r="AE611" t="str">
            <v/>
          </cell>
          <cell r="AF611" t="str">
            <v/>
          </cell>
          <cell r="AG611" t="str">
            <v/>
          </cell>
          <cell r="AH611" t="str">
            <v/>
          </cell>
          <cell r="AI611" t="str">
            <v/>
          </cell>
          <cell r="AJ611" t="str">
            <v/>
          </cell>
          <cell r="AK611" t="str">
            <v/>
          </cell>
          <cell r="AL611" t="str">
            <v/>
          </cell>
          <cell r="AM611" t="str">
            <v/>
          </cell>
          <cell r="AN611" t="str">
            <v/>
          </cell>
          <cell r="AO611" t="str">
            <v/>
          </cell>
          <cell r="AP611" t="str">
            <v/>
          </cell>
          <cell r="AQ611" t="str">
            <v/>
          </cell>
          <cell r="AR611" t="str">
            <v/>
          </cell>
          <cell r="AS611" t="str">
            <v/>
          </cell>
          <cell r="AT611" t="str">
            <v/>
          </cell>
          <cell r="AU611" t="str">
            <v/>
          </cell>
          <cell r="AV611" t="str">
            <v/>
          </cell>
          <cell r="AW611" t="str">
            <v/>
          </cell>
          <cell r="AX611" t="str">
            <v/>
          </cell>
          <cell r="AY611" t="str">
            <v/>
          </cell>
          <cell r="AZ611" t="str">
            <v/>
          </cell>
          <cell r="BA611" t="str">
            <v>EMERG</v>
          </cell>
        </row>
        <row r="612">
          <cell r="A612" t="str">
            <v>100</v>
          </cell>
          <cell r="B612" t="str">
            <v>BIENES Y SERVICIOS</v>
          </cell>
          <cell r="C612" t="str">
            <v>ARRIENDO DE OFICINAS</v>
          </cell>
          <cell r="D612" t="str">
            <v>037</v>
          </cell>
          <cell r="E612">
            <v>-71418768</v>
          </cell>
          <cell r="F612">
            <v>-84757708</v>
          </cell>
          <cell r="G612">
            <v>-108719047</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t="str">
            <v/>
          </cell>
          <cell r="AD612" t="str">
            <v/>
          </cell>
          <cell r="AE612" t="str">
            <v/>
          </cell>
          <cell r="AF612" t="str">
            <v/>
          </cell>
          <cell r="AG612" t="str">
            <v/>
          </cell>
          <cell r="AH612" t="str">
            <v/>
          </cell>
          <cell r="AI612" t="str">
            <v/>
          </cell>
          <cell r="AJ612" t="str">
            <v/>
          </cell>
          <cell r="AK612" t="str">
            <v/>
          </cell>
          <cell r="AL612" t="str">
            <v/>
          </cell>
          <cell r="AM612" t="str">
            <v/>
          </cell>
          <cell r="AN612" t="str">
            <v/>
          </cell>
          <cell r="AO612">
            <v>-86433646</v>
          </cell>
          <cell r="AP612">
            <v>-56572577</v>
          </cell>
          <cell r="AQ612">
            <v>-183193794</v>
          </cell>
          <cell r="AR612">
            <v>-71092793</v>
          </cell>
          <cell r="AS612">
            <v>-196013598</v>
          </cell>
          <cell r="AT612">
            <v>-163939539</v>
          </cell>
          <cell r="AU612">
            <v>-81384406</v>
          </cell>
          <cell r="AV612">
            <v>-13380990</v>
          </cell>
          <cell r="AW612">
            <v>-196677185</v>
          </cell>
          <cell r="AX612">
            <v>-108946248</v>
          </cell>
          <cell r="AY612">
            <v>-103362753</v>
          </cell>
          <cell r="AZ612">
            <v>-115846676</v>
          </cell>
          <cell r="BA612" t="str">
            <v>EMPRE</v>
          </cell>
        </row>
        <row r="613">
          <cell r="A613" t="str">
            <v>100</v>
          </cell>
          <cell r="B613" t="str">
            <v>BIENES Y SERVICIOS</v>
          </cell>
          <cell r="C613" t="str">
            <v>ARRIENDO DE OFICINAS</v>
          </cell>
          <cell r="D613" t="str">
            <v>037</v>
          </cell>
          <cell r="E613">
            <v>-10961465</v>
          </cell>
          <cell r="F613">
            <v>-9028189</v>
          </cell>
          <cell r="G613">
            <v>-9015507</v>
          </cell>
          <cell r="H613">
            <v>0</v>
          </cell>
          <cell r="I613">
            <v>0</v>
          </cell>
          <cell r="J613">
            <v>0</v>
          </cell>
          <cell r="K613">
            <v>0</v>
          </cell>
          <cell r="L613">
            <v>0</v>
          </cell>
          <cell r="M613">
            <v>0</v>
          </cell>
          <cell r="N613">
            <v>0</v>
          </cell>
          <cell r="O613">
            <v>0</v>
          </cell>
          <cell r="P613">
            <v>0</v>
          </cell>
          <cell r="Q613">
            <v>-10097205</v>
          </cell>
          <cell r="R613">
            <v>-33027815</v>
          </cell>
          <cell r="S613">
            <v>-12054518</v>
          </cell>
          <cell r="T613">
            <v>-12107992</v>
          </cell>
          <cell r="U613">
            <v>-12178669</v>
          </cell>
          <cell r="V613">
            <v>-12236802</v>
          </cell>
          <cell r="W613">
            <v>-12264994</v>
          </cell>
          <cell r="X613">
            <v>-12286289</v>
          </cell>
          <cell r="Y613">
            <v>-13598968</v>
          </cell>
          <cell r="Z613">
            <v>-12573740</v>
          </cell>
          <cell r="AA613">
            <v>13950298</v>
          </cell>
          <cell r="AB613">
            <v>-8098831</v>
          </cell>
          <cell r="AC613">
            <v>-4895000</v>
          </cell>
          <cell r="AD613">
            <v>-4906000</v>
          </cell>
          <cell r="AE613">
            <v>-4917000</v>
          </cell>
          <cell r="AF613">
            <v>-4933000</v>
          </cell>
          <cell r="AG613">
            <v>-4950000</v>
          </cell>
          <cell r="AH613">
            <v>-4966000</v>
          </cell>
          <cell r="AI613">
            <v>-4984000</v>
          </cell>
          <cell r="AJ613">
            <v>-4999000</v>
          </cell>
          <cell r="AK613">
            <v>-5014000</v>
          </cell>
          <cell r="AL613">
            <v>-5028000</v>
          </cell>
          <cell r="AM613">
            <v>-5045000</v>
          </cell>
          <cell r="AN613">
            <v>-5059000</v>
          </cell>
          <cell r="AO613">
            <v>-8246849</v>
          </cell>
          <cell r="AP613">
            <v>-7873551</v>
          </cell>
          <cell r="AQ613">
            <v>-9994561</v>
          </cell>
          <cell r="AR613">
            <v>-8386453</v>
          </cell>
          <cell r="AS613">
            <v>-9262375</v>
          </cell>
          <cell r="AT613">
            <v>-10297870</v>
          </cell>
          <cell r="AU613">
            <v>-8705610</v>
          </cell>
          <cell r="AV613">
            <v>-9298196</v>
          </cell>
          <cell r="AW613">
            <v>-8841059</v>
          </cell>
          <cell r="AX613">
            <v>-8967150</v>
          </cell>
          <cell r="AY613">
            <v>-9986095</v>
          </cell>
          <cell r="AZ613">
            <v>-6388622</v>
          </cell>
          <cell r="BA613" t="str">
            <v>EQYS</v>
          </cell>
        </row>
        <row r="614">
          <cell r="A614" t="str">
            <v>100</v>
          </cell>
          <cell r="B614" t="str">
            <v>BIENES Y SERVICIOS</v>
          </cell>
          <cell r="C614" t="str">
            <v>ARRIENDO DE OFICINAS</v>
          </cell>
          <cell r="D614" t="str">
            <v>037</v>
          </cell>
          <cell r="E614">
            <v>-3308633</v>
          </cell>
          <cell r="F614">
            <v>-2939642</v>
          </cell>
          <cell r="G614">
            <v>-881963</v>
          </cell>
          <cell r="H614">
            <v>0</v>
          </cell>
          <cell r="I614">
            <v>0</v>
          </cell>
          <cell r="J614">
            <v>0</v>
          </cell>
          <cell r="K614">
            <v>0</v>
          </cell>
          <cell r="L614">
            <v>0</v>
          </cell>
          <cell r="M614">
            <v>0</v>
          </cell>
          <cell r="N614">
            <v>0</v>
          </cell>
          <cell r="O614">
            <v>0</v>
          </cell>
          <cell r="P614">
            <v>0</v>
          </cell>
          <cell r="Q614">
            <v>0</v>
          </cell>
          <cell r="R614">
            <v>0</v>
          </cell>
          <cell r="S614">
            <v>0</v>
          </cell>
          <cell r="T614">
            <v>0</v>
          </cell>
          <cell r="U614">
            <v>-9645419</v>
          </cell>
          <cell r="V614">
            <v>-3905263</v>
          </cell>
          <cell r="W614">
            <v>0</v>
          </cell>
          <cell r="X614">
            <v>-1962434</v>
          </cell>
          <cell r="Y614">
            <v>-3934847</v>
          </cell>
          <cell r="Z614">
            <v>-1973969</v>
          </cell>
          <cell r="AA614">
            <v>-1984906</v>
          </cell>
          <cell r="AB614">
            <v>-1996933</v>
          </cell>
          <cell r="AC614">
            <v>-2050000</v>
          </cell>
          <cell r="AD614">
            <v>-2057000</v>
          </cell>
          <cell r="AE614">
            <v>-2063000</v>
          </cell>
          <cell r="AF614">
            <v>-2070000</v>
          </cell>
          <cell r="AG614">
            <v>-2077000</v>
          </cell>
          <cell r="AH614">
            <v>-2084000</v>
          </cell>
          <cell r="AI614">
            <v>-2091000</v>
          </cell>
          <cell r="AJ614">
            <v>-2098000</v>
          </cell>
          <cell r="AK614">
            <v>-2105000</v>
          </cell>
          <cell r="AL614">
            <v>-2112000</v>
          </cell>
          <cell r="AM614">
            <v>-2119000</v>
          </cell>
          <cell r="AN614">
            <v>-2126000</v>
          </cell>
          <cell r="AO614">
            <v>0</v>
          </cell>
          <cell r="AP614">
            <v>-8027682</v>
          </cell>
          <cell r="AQ614">
            <v>-41100720</v>
          </cell>
          <cell r="AR614">
            <v>-5050865</v>
          </cell>
          <cell r="AS614">
            <v>-2892959</v>
          </cell>
          <cell r="AT614">
            <v>-3234863</v>
          </cell>
          <cell r="AU614">
            <v>-3231614</v>
          </cell>
          <cell r="AV614">
            <v>-3263231</v>
          </cell>
          <cell r="AW614">
            <v>-3270492</v>
          </cell>
          <cell r="AX614">
            <v>-2944267</v>
          </cell>
          <cell r="AY614">
            <v>-3639183</v>
          </cell>
          <cell r="AZ614">
            <v>-3307560</v>
          </cell>
          <cell r="BA614" t="str">
            <v>GB120</v>
          </cell>
        </row>
        <row r="615">
          <cell r="A615" t="str">
            <v>100</v>
          </cell>
          <cell r="B615" t="str">
            <v>BIENES Y SERVICIOS</v>
          </cell>
          <cell r="C615" t="str">
            <v>ARRIENDO DE OFICINAS</v>
          </cell>
          <cell r="D615" t="str">
            <v>037</v>
          </cell>
          <cell r="E615">
            <v>-3395713</v>
          </cell>
          <cell r="F615">
            <v>-3445760</v>
          </cell>
          <cell r="G615">
            <v>-3389360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t="str">
            <v/>
          </cell>
          <cell r="AD615" t="str">
            <v/>
          </cell>
          <cell r="AE615" t="str">
            <v/>
          </cell>
          <cell r="AF615" t="str">
            <v/>
          </cell>
          <cell r="AG615" t="str">
            <v/>
          </cell>
          <cell r="AH615" t="str">
            <v/>
          </cell>
          <cell r="AI615" t="str">
            <v/>
          </cell>
          <cell r="AJ615" t="str">
            <v/>
          </cell>
          <cell r="AK615" t="str">
            <v/>
          </cell>
          <cell r="AL615" t="str">
            <v/>
          </cell>
          <cell r="AM615" t="str">
            <v/>
          </cell>
          <cell r="AN615" t="str">
            <v/>
          </cell>
          <cell r="AO615">
            <v>-3354888</v>
          </cell>
          <cell r="AP615">
            <v>-3365059</v>
          </cell>
          <cell r="AQ615">
            <v>-4537838</v>
          </cell>
          <cell r="AR615">
            <v>-3610000</v>
          </cell>
          <cell r="AS615">
            <v>-2998600</v>
          </cell>
          <cell r="AT615">
            <v>-3000000</v>
          </cell>
          <cell r="AU615">
            <v>-3000000</v>
          </cell>
          <cell r="AV615">
            <v>-3351086</v>
          </cell>
          <cell r="AW615">
            <v>-3367870</v>
          </cell>
          <cell r="AX615">
            <v>-3392685</v>
          </cell>
          <cell r="AY615">
            <v>-3401940</v>
          </cell>
          <cell r="AZ615">
            <v>-3402962</v>
          </cell>
          <cell r="BA615" t="str">
            <v>INFOE</v>
          </cell>
        </row>
        <row r="616">
          <cell r="A616" t="str">
            <v>100</v>
          </cell>
          <cell r="B616" t="str">
            <v>BIENES Y SERVICIOS</v>
          </cell>
          <cell r="C616" t="str">
            <v>ARRIENDO DE OFICINAS</v>
          </cell>
          <cell r="D616" t="str">
            <v>037</v>
          </cell>
          <cell r="E616">
            <v>0</v>
          </cell>
          <cell r="F616">
            <v>-11804000</v>
          </cell>
          <cell r="G616">
            <v>-11445000</v>
          </cell>
          <cell r="H616">
            <v>0</v>
          </cell>
          <cell r="I616">
            <v>0</v>
          </cell>
          <cell r="J616">
            <v>0</v>
          </cell>
          <cell r="K616">
            <v>0</v>
          </cell>
          <cell r="L616">
            <v>0</v>
          </cell>
          <cell r="M616">
            <v>0</v>
          </cell>
          <cell r="N616">
            <v>0</v>
          </cell>
          <cell r="O616">
            <v>0</v>
          </cell>
          <cell r="P616">
            <v>0</v>
          </cell>
          <cell r="Q616">
            <v>-780333</v>
          </cell>
          <cell r="R616">
            <v>-2300000</v>
          </cell>
          <cell r="S616">
            <v>-2263966</v>
          </cell>
          <cell r="T616">
            <v>-1655849</v>
          </cell>
          <cell r="U616">
            <v>-877157</v>
          </cell>
          <cell r="V616">
            <v>-3082152</v>
          </cell>
          <cell r="W616">
            <v>-2315784</v>
          </cell>
          <cell r="X616">
            <v>-3377254</v>
          </cell>
          <cell r="Y616">
            <v>-3483620</v>
          </cell>
          <cell r="Z616">
            <v>-965248</v>
          </cell>
          <cell r="AA616">
            <v>-886906</v>
          </cell>
          <cell r="AB616">
            <v>10914285</v>
          </cell>
          <cell r="AC616">
            <v>-11935158.305268832</v>
          </cell>
          <cell r="AD616">
            <v>-11966620.258227123</v>
          </cell>
          <cell r="AE616">
            <v>-12006653.611923536</v>
          </cell>
          <cell r="AF616">
            <v>-12047905.138105771</v>
          </cell>
          <cell r="AG616">
            <v>-12088520.589089127</v>
          </cell>
          <cell r="AH616">
            <v>-12129715.264831018</v>
          </cell>
          <cell r="AI616">
            <v>-12167187.994780933</v>
          </cell>
          <cell r="AJ616">
            <v>-12202422.195760699</v>
          </cell>
          <cell r="AK616">
            <v>-12240324.464983355</v>
          </cell>
          <cell r="AL616">
            <v>-12279239.234729601</v>
          </cell>
          <cell r="AM616">
            <v>-12309517.400984226</v>
          </cell>
          <cell r="AN616">
            <v>-12333638.955040343</v>
          </cell>
          <cell r="AO616">
            <v>-275022</v>
          </cell>
          <cell r="AP616">
            <v>-13015423</v>
          </cell>
          <cell r="AQ616">
            <v>-12436318</v>
          </cell>
          <cell r="AR616">
            <v>-12478052</v>
          </cell>
          <cell r="AS616">
            <v>-11833466</v>
          </cell>
          <cell r="AT616">
            <v>-888520</v>
          </cell>
          <cell r="AU616">
            <v>-888110</v>
          </cell>
          <cell r="AV616">
            <v>10601703</v>
          </cell>
          <cell r="AW616">
            <v>1457595</v>
          </cell>
          <cell r="AX616">
            <v>8274632</v>
          </cell>
          <cell r="AY616">
            <v>-3619980</v>
          </cell>
          <cell r="AZ616">
            <v>14778000</v>
          </cell>
          <cell r="BA616" t="str">
            <v>ISTEL</v>
          </cell>
        </row>
        <row r="617">
          <cell r="A617" t="str">
            <v>100</v>
          </cell>
          <cell r="B617" t="str">
            <v>BIENES Y SERVICIOS</v>
          </cell>
          <cell r="C617" t="str">
            <v>ARRIENDO DE OFICINAS</v>
          </cell>
          <cell r="D617" t="str">
            <v>037</v>
          </cell>
          <cell r="E617">
            <v>-1204930</v>
          </cell>
          <cell r="F617">
            <v>-1203063</v>
          </cell>
          <cell r="G617">
            <v>-1202676</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t="str">
            <v/>
          </cell>
          <cell r="AD617" t="str">
            <v/>
          </cell>
          <cell r="AE617" t="str">
            <v/>
          </cell>
          <cell r="AF617" t="str">
            <v/>
          </cell>
          <cell r="AG617" t="str">
            <v/>
          </cell>
          <cell r="AH617" t="str">
            <v/>
          </cell>
          <cell r="AI617" t="str">
            <v/>
          </cell>
          <cell r="AJ617" t="str">
            <v/>
          </cell>
          <cell r="AK617" t="str">
            <v/>
          </cell>
          <cell r="AL617" t="str">
            <v/>
          </cell>
          <cell r="AM617" t="str">
            <v/>
          </cell>
          <cell r="AN617" t="str">
            <v/>
          </cell>
          <cell r="AO617">
            <v>-1950000</v>
          </cell>
          <cell r="AP617">
            <v>-1900000</v>
          </cell>
          <cell r="AQ617">
            <v>-1900000</v>
          </cell>
          <cell r="AR617">
            <v>-1177200</v>
          </cell>
          <cell r="AS617">
            <v>-1180000</v>
          </cell>
          <cell r="AT617">
            <v>0</v>
          </cell>
          <cell r="AU617">
            <v>-2360000</v>
          </cell>
          <cell r="AV617">
            <v>-1189095</v>
          </cell>
          <cell r="AW617">
            <v>-1195051</v>
          </cell>
          <cell r="AX617">
            <v>-1203856</v>
          </cell>
          <cell r="AY617">
            <v>-1207140</v>
          </cell>
          <cell r="AZ617">
            <v>-1207503</v>
          </cell>
          <cell r="BA617" t="str">
            <v>PANAL</v>
          </cell>
        </row>
        <row r="618">
          <cell r="A618" t="str">
            <v>100</v>
          </cell>
          <cell r="B618" t="str">
            <v>BIENES Y SERVICIOS</v>
          </cell>
          <cell r="C618" t="str">
            <v>ARRIENDO DE OFICINAS</v>
          </cell>
          <cell r="D618" t="str">
            <v>037</v>
          </cell>
          <cell r="E618">
            <v>-2645330</v>
          </cell>
          <cell r="F618">
            <v>-2641227</v>
          </cell>
          <cell r="G618">
            <v>-9143038</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-74531238.273211747</v>
          </cell>
          <cell r="AD618">
            <v>-74682870.517262608</v>
          </cell>
          <cell r="AE618">
            <v>-74834502.761313453</v>
          </cell>
          <cell r="AF618">
            <v>-75089883.38287282</v>
          </cell>
          <cell r="AG618">
            <v>-75305360.782313526</v>
          </cell>
          <cell r="AH618">
            <v>-75520838.181754231</v>
          </cell>
          <cell r="AI618">
            <v>-75760257.514466122</v>
          </cell>
          <cell r="AJ618">
            <v>-75959773.625059366</v>
          </cell>
          <cell r="AK618">
            <v>-76143328.446805149</v>
          </cell>
          <cell r="AL618">
            <v>-76350825.201822117</v>
          </cell>
          <cell r="AM618">
            <v>-76582263.890110269</v>
          </cell>
          <cell r="AN618">
            <v>-76749857.423008591</v>
          </cell>
          <cell r="AO618">
            <v>0</v>
          </cell>
          <cell r="AP618">
            <v>0</v>
          </cell>
          <cell r="AQ618">
            <v>0</v>
          </cell>
          <cell r="AR618">
            <v>0</v>
          </cell>
          <cell r="AS618">
            <v>0</v>
          </cell>
          <cell r="AT618">
            <v>0</v>
          </cell>
          <cell r="AU618">
            <v>0</v>
          </cell>
          <cell r="AV618">
            <v>0</v>
          </cell>
          <cell r="AW618">
            <v>-1319834</v>
          </cell>
          <cell r="AX618">
            <v>-1319834</v>
          </cell>
          <cell r="AY618">
            <v>-1319834</v>
          </cell>
          <cell r="AZ618">
            <v>-110666</v>
          </cell>
          <cell r="BA618" t="str">
            <v>SECOM</v>
          </cell>
        </row>
        <row r="619">
          <cell r="A619" t="str">
            <v>100</v>
          </cell>
          <cell r="B619" t="str">
            <v>BIENES Y SERVICIOS</v>
          </cell>
          <cell r="C619" t="str">
            <v>ARRIENDO DE OFICINAS</v>
          </cell>
          <cell r="D619" t="str">
            <v>037</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v>-21787159</v>
          </cell>
          <cell r="R619">
            <v>-19092994</v>
          </cell>
          <cell r="S619">
            <v>-15146208</v>
          </cell>
          <cell r="T619">
            <v>-17000000</v>
          </cell>
          <cell r="U619">
            <v>-18974946</v>
          </cell>
          <cell r="V619">
            <v>-19368825</v>
          </cell>
          <cell r="W619">
            <v>-17490000</v>
          </cell>
          <cell r="X619">
            <v>48238417</v>
          </cell>
          <cell r="Y619">
            <v>-570586</v>
          </cell>
          <cell r="Z619">
            <v>-573574</v>
          </cell>
          <cell r="AA619">
            <v>-1716034</v>
          </cell>
          <cell r="AB619">
            <v>-3024043</v>
          </cell>
          <cell r="AC619" t="str">
            <v/>
          </cell>
          <cell r="AD619" t="str">
            <v/>
          </cell>
          <cell r="AE619" t="str">
            <v/>
          </cell>
          <cell r="AF619" t="str">
            <v/>
          </cell>
          <cell r="AG619" t="str">
            <v/>
          </cell>
          <cell r="AH619" t="str">
            <v/>
          </cell>
          <cell r="AI619" t="str">
            <v/>
          </cell>
          <cell r="AJ619" t="str">
            <v/>
          </cell>
          <cell r="AK619" t="str">
            <v/>
          </cell>
          <cell r="AL619" t="str">
            <v/>
          </cell>
          <cell r="AM619" t="str">
            <v/>
          </cell>
          <cell r="AN619" t="str">
            <v/>
          </cell>
          <cell r="AO619" t="str">
            <v/>
          </cell>
          <cell r="AP619" t="str">
            <v/>
          </cell>
          <cell r="AQ619" t="str">
            <v/>
          </cell>
          <cell r="AR619" t="str">
            <v/>
          </cell>
          <cell r="AS619" t="str">
            <v/>
          </cell>
          <cell r="AT619" t="str">
            <v/>
          </cell>
          <cell r="AU619" t="str">
            <v/>
          </cell>
          <cell r="AV619" t="str">
            <v/>
          </cell>
          <cell r="AW619" t="str">
            <v/>
          </cell>
          <cell r="AX619" t="str">
            <v/>
          </cell>
          <cell r="AY619" t="str">
            <v/>
          </cell>
          <cell r="AZ619" t="str">
            <v/>
          </cell>
          <cell r="BA619" t="str">
            <v>SEPUB</v>
          </cell>
        </row>
        <row r="620">
          <cell r="A620" t="str">
            <v>100</v>
          </cell>
          <cell r="B620" t="str">
            <v>BIENES Y SERVICIOS</v>
          </cell>
          <cell r="C620" t="str">
            <v>ARRIENDO DE OFICINAS</v>
          </cell>
          <cell r="D620" t="str">
            <v>037</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v>-1585090</v>
          </cell>
          <cell r="R620">
            <v>-808597</v>
          </cell>
          <cell r="S620">
            <v>-12753125</v>
          </cell>
          <cell r="T620">
            <v>-4859364</v>
          </cell>
          <cell r="U620">
            <v>-4853809</v>
          </cell>
          <cell r="V620">
            <v>-754439</v>
          </cell>
          <cell r="W620">
            <v>0</v>
          </cell>
          <cell r="X620">
            <v>0</v>
          </cell>
          <cell r="Y620">
            <v>-560</v>
          </cell>
          <cell r="Z620">
            <v>0</v>
          </cell>
          <cell r="AA620">
            <v>0</v>
          </cell>
          <cell r="AB620">
            <v>0</v>
          </cell>
          <cell r="AC620" t="str">
            <v/>
          </cell>
          <cell r="AD620" t="str">
            <v/>
          </cell>
          <cell r="AE620" t="str">
            <v/>
          </cell>
          <cell r="AF620" t="str">
            <v/>
          </cell>
          <cell r="AG620" t="str">
            <v/>
          </cell>
          <cell r="AH620" t="str">
            <v/>
          </cell>
          <cell r="AI620" t="str">
            <v/>
          </cell>
          <cell r="AJ620" t="str">
            <v/>
          </cell>
          <cell r="AK620" t="str">
            <v/>
          </cell>
          <cell r="AL620" t="str">
            <v/>
          </cell>
          <cell r="AM620" t="str">
            <v/>
          </cell>
          <cell r="AN620" t="str">
            <v/>
          </cell>
          <cell r="AO620" t="str">
            <v/>
          </cell>
          <cell r="AP620" t="str">
            <v/>
          </cell>
          <cell r="AQ620" t="str">
            <v/>
          </cell>
          <cell r="AR620" t="str">
            <v/>
          </cell>
          <cell r="AS620" t="str">
            <v/>
          </cell>
          <cell r="AT620" t="str">
            <v/>
          </cell>
          <cell r="AU620" t="str">
            <v/>
          </cell>
          <cell r="AV620" t="str">
            <v/>
          </cell>
          <cell r="AW620" t="str">
            <v/>
          </cell>
          <cell r="AX620" t="str">
            <v/>
          </cell>
          <cell r="AY620" t="str">
            <v/>
          </cell>
          <cell r="AZ620" t="str">
            <v/>
          </cell>
          <cell r="BA620" t="str">
            <v>SERVS</v>
          </cell>
        </row>
        <row r="621">
          <cell r="A621" t="str">
            <v>100</v>
          </cell>
          <cell r="B621" t="str">
            <v>BIENES Y SERVICIOS</v>
          </cell>
          <cell r="C621" t="str">
            <v>ARRIENDO DE OFICINAS</v>
          </cell>
          <cell r="D621" t="str">
            <v>037</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v>0</v>
          </cell>
          <cell r="R621">
            <v>0</v>
          </cell>
          <cell r="S621">
            <v>0</v>
          </cell>
          <cell r="T621">
            <v>0</v>
          </cell>
          <cell r="U621">
            <v>0</v>
          </cell>
          <cell r="V621">
            <v>0</v>
          </cell>
          <cell r="W621">
            <v>0</v>
          </cell>
          <cell r="X621">
            <v>0</v>
          </cell>
          <cell r="Y621">
            <v>0</v>
          </cell>
          <cell r="Z621">
            <v>0</v>
          </cell>
          <cell r="AA621">
            <v>0</v>
          </cell>
          <cell r="AB621">
            <v>0</v>
          </cell>
          <cell r="AC621">
            <v>-101118745.13359338</v>
          </cell>
          <cell r="AD621">
            <v>-86449146.158920631</v>
          </cell>
          <cell r="AE621">
            <v>-125844861.64436258</v>
          </cell>
          <cell r="AF621">
            <v>-105995431.22580266</v>
          </cell>
          <cell r="AG621">
            <v>-105006913.77467917</v>
          </cell>
          <cell r="AH621">
            <v>-116684599.93061814</v>
          </cell>
          <cell r="AI621">
            <v>-119267925.53622088</v>
          </cell>
          <cell r="AJ621">
            <v>-119412908.09571898</v>
          </cell>
          <cell r="AK621">
            <v>-118556192.97141196</v>
          </cell>
          <cell r="AL621">
            <v>-120006018.56639309</v>
          </cell>
          <cell r="AM621">
            <v>-122075315.09741162</v>
          </cell>
          <cell r="AN621">
            <v>-120058739.49711968</v>
          </cell>
          <cell r="AO621" t="str">
            <v/>
          </cell>
          <cell r="AP621" t="str">
            <v/>
          </cell>
          <cell r="AQ621" t="str">
            <v/>
          </cell>
          <cell r="AR621" t="str">
            <v/>
          </cell>
          <cell r="AS621" t="str">
            <v/>
          </cell>
          <cell r="AT621" t="str">
            <v/>
          </cell>
          <cell r="AU621" t="str">
            <v/>
          </cell>
          <cell r="AV621" t="str">
            <v/>
          </cell>
          <cell r="AW621" t="str">
            <v/>
          </cell>
          <cell r="AX621" t="str">
            <v/>
          </cell>
          <cell r="AY621" t="str">
            <v/>
          </cell>
          <cell r="AZ621" t="str">
            <v/>
          </cell>
          <cell r="BA621" t="str">
            <v>SONDA</v>
          </cell>
        </row>
        <row r="622">
          <cell r="A622" t="str">
            <v>100</v>
          </cell>
          <cell r="B622" t="str">
            <v>BIENES Y SERVICIOS</v>
          </cell>
          <cell r="C622" t="str">
            <v>ARRIENDO DE OFICINAS</v>
          </cell>
          <cell r="D622" t="str">
            <v>037</v>
          </cell>
          <cell r="E622">
            <v>-1341670</v>
          </cell>
          <cell r="F622">
            <v>-1338163</v>
          </cell>
          <cell r="G622">
            <v>-1336498</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-109769000</v>
          </cell>
          <cell r="AD622">
            <v>-109811000</v>
          </cell>
          <cell r="AE622">
            <v>-109879000</v>
          </cell>
          <cell r="AF622">
            <v>-109942000</v>
          </cell>
          <cell r="AG622">
            <v>-109997000</v>
          </cell>
          <cell r="AH622">
            <v>-110072000</v>
          </cell>
          <cell r="AI622">
            <v>-110136000</v>
          </cell>
          <cell r="AJ622">
            <v>-111892000</v>
          </cell>
          <cell r="AK622">
            <v>-111988000</v>
          </cell>
          <cell r="AL622">
            <v>-112080000</v>
          </cell>
          <cell r="AM622">
            <v>-112170000</v>
          </cell>
          <cell r="AN622">
            <v>-112260000</v>
          </cell>
          <cell r="AO622" t="str">
            <v/>
          </cell>
          <cell r="AP622" t="str">
            <v/>
          </cell>
          <cell r="AQ622" t="str">
            <v/>
          </cell>
          <cell r="AR622" t="str">
            <v/>
          </cell>
          <cell r="AS622" t="str">
            <v/>
          </cell>
          <cell r="AT622" t="str">
            <v/>
          </cell>
          <cell r="AU622" t="str">
            <v/>
          </cell>
          <cell r="AV622" t="str">
            <v/>
          </cell>
          <cell r="AW622" t="str">
            <v/>
          </cell>
          <cell r="AX622" t="str">
            <v/>
          </cell>
          <cell r="AY622" t="str">
            <v/>
          </cell>
          <cell r="AZ622" t="str">
            <v/>
          </cell>
          <cell r="BA622" t="str">
            <v>START</v>
          </cell>
        </row>
        <row r="623">
          <cell r="A623" t="str">
            <v>100</v>
          </cell>
          <cell r="B623" t="str">
            <v>BIENES Y SERVICIOS</v>
          </cell>
          <cell r="C623" t="str">
            <v>ARRIENDO DE OFICINAS</v>
          </cell>
          <cell r="D623" t="str">
            <v>037</v>
          </cell>
          <cell r="E623">
            <v>-43890154</v>
          </cell>
          <cell r="F623">
            <v>-25811557</v>
          </cell>
          <cell r="G623">
            <v>-14963852</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-36624584.537275799</v>
          </cell>
          <cell r="AD623">
            <v>-36712483.540165253</v>
          </cell>
          <cell r="AE623">
            <v>-36832832.391347557</v>
          </cell>
          <cell r="AF623">
            <v>-42261335.826708168</v>
          </cell>
          <cell r="AG623">
            <v>-42396572.101353653</v>
          </cell>
          <cell r="AH623">
            <v>-42536480.789288111</v>
          </cell>
          <cell r="AI623">
            <v>-45378887.390092961</v>
          </cell>
          <cell r="AJ623">
            <v>-45510486.163524225</v>
          </cell>
          <cell r="AK623">
            <v>-45637915.524782091</v>
          </cell>
          <cell r="AL623">
            <v>-51159820.324511714</v>
          </cell>
          <cell r="AM623">
            <v>-51343995.677679956</v>
          </cell>
          <cell r="AN623">
            <v>-51456952.468170851</v>
          </cell>
          <cell r="AO623">
            <v>0</v>
          </cell>
          <cell r="AP623">
            <v>-34996410</v>
          </cell>
          <cell r="AQ623">
            <v>-36332217</v>
          </cell>
          <cell r="AR623">
            <v>49026627</v>
          </cell>
          <cell r="AS623">
            <v>-22537463</v>
          </cell>
          <cell r="AT623">
            <v>-8265537</v>
          </cell>
          <cell r="AU623">
            <v>-7322038</v>
          </cell>
          <cell r="AV623">
            <v>-10378672</v>
          </cell>
          <cell r="AW623">
            <v>-33640605</v>
          </cell>
          <cell r="AX623">
            <v>-17700000</v>
          </cell>
          <cell r="AY623">
            <v>-119937857</v>
          </cell>
          <cell r="AZ623">
            <v>-87755298</v>
          </cell>
          <cell r="BA623" t="str">
            <v>TDATA</v>
          </cell>
        </row>
        <row r="624">
          <cell r="A624" t="str">
            <v>100</v>
          </cell>
          <cell r="B624" t="str">
            <v>BIENES Y SERVICIOS</v>
          </cell>
          <cell r="C624" t="str">
            <v>ARRIENDO DE OFICINAS</v>
          </cell>
          <cell r="D624" t="str">
            <v>037</v>
          </cell>
          <cell r="E624">
            <v>-97368</v>
          </cell>
          <cell r="F624">
            <v>-97217</v>
          </cell>
          <cell r="G624">
            <v>-97186</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t="str">
            <v/>
          </cell>
          <cell r="AD624" t="str">
            <v/>
          </cell>
          <cell r="AE624" t="str">
            <v/>
          </cell>
          <cell r="AF624" t="str">
            <v/>
          </cell>
          <cell r="AG624" t="str">
            <v/>
          </cell>
          <cell r="AH624" t="str">
            <v/>
          </cell>
          <cell r="AI624" t="str">
            <v/>
          </cell>
          <cell r="AJ624" t="str">
            <v/>
          </cell>
          <cell r="AK624" t="str">
            <v/>
          </cell>
          <cell r="AL624" t="str">
            <v/>
          </cell>
          <cell r="AM624" t="str">
            <v/>
          </cell>
          <cell r="AN624" t="str">
            <v/>
          </cell>
          <cell r="AO624">
            <v>0</v>
          </cell>
          <cell r="AP624">
            <v>0</v>
          </cell>
          <cell r="AQ624">
            <v>0</v>
          </cell>
          <cell r="AR624">
            <v>-95127</v>
          </cell>
          <cell r="AS624">
            <v>-95600</v>
          </cell>
          <cell r="AT624">
            <v>0</v>
          </cell>
          <cell r="AU624">
            <v>0</v>
          </cell>
          <cell r="AV624">
            <v>-96089</v>
          </cell>
          <cell r="AW624">
            <v>-96570</v>
          </cell>
          <cell r="AX624">
            <v>-97281</v>
          </cell>
          <cell r="AY624">
            <v>-97547</v>
          </cell>
          <cell r="AZ624">
            <v>-97576</v>
          </cell>
          <cell r="BA624" t="str">
            <v>TDCTA</v>
          </cell>
        </row>
        <row r="625">
          <cell r="A625" t="str">
            <v>100</v>
          </cell>
          <cell r="B625" t="str">
            <v>BIENES Y SERVICIOS</v>
          </cell>
          <cell r="C625" t="str">
            <v>ARRIENDO DE OFICINAS</v>
          </cell>
          <cell r="D625" t="str">
            <v>037</v>
          </cell>
          <cell r="E625">
            <v>-97368</v>
          </cell>
          <cell r="F625">
            <v>-97217</v>
          </cell>
          <cell r="G625">
            <v>-97186</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t="str">
            <v/>
          </cell>
          <cell r="AD625" t="str">
            <v/>
          </cell>
          <cell r="AE625" t="str">
            <v/>
          </cell>
          <cell r="AF625" t="str">
            <v/>
          </cell>
          <cell r="AG625" t="str">
            <v/>
          </cell>
          <cell r="AH625" t="str">
            <v/>
          </cell>
          <cell r="AI625" t="str">
            <v/>
          </cell>
          <cell r="AJ625" t="str">
            <v/>
          </cell>
          <cell r="AK625" t="str">
            <v/>
          </cell>
          <cell r="AL625" t="str">
            <v/>
          </cell>
          <cell r="AM625" t="str">
            <v/>
          </cell>
          <cell r="AN625" t="str">
            <v/>
          </cell>
          <cell r="AO625">
            <v>-1800000</v>
          </cell>
          <cell r="AP625">
            <v>-1800000</v>
          </cell>
          <cell r="AQ625">
            <v>-1800000</v>
          </cell>
          <cell r="AR625">
            <v>-657000</v>
          </cell>
          <cell r="AS625">
            <v>-95600</v>
          </cell>
          <cell r="AT625">
            <v>0</v>
          </cell>
          <cell r="AU625">
            <v>0</v>
          </cell>
          <cell r="AV625">
            <v>-96089</v>
          </cell>
          <cell r="AW625">
            <v>-96570</v>
          </cell>
          <cell r="AX625">
            <v>-97281</v>
          </cell>
          <cell r="AY625">
            <v>-97547</v>
          </cell>
          <cell r="AZ625">
            <v>-97576</v>
          </cell>
          <cell r="BA625" t="str">
            <v>TECNO</v>
          </cell>
        </row>
        <row r="626">
          <cell r="A626" t="str">
            <v>100</v>
          </cell>
          <cell r="B626" t="str">
            <v>BIENES Y SERVICIOS</v>
          </cell>
          <cell r="C626" t="str">
            <v>ARRIENDO DE OFICINAS</v>
          </cell>
          <cell r="D626" t="str">
            <v>037</v>
          </cell>
          <cell r="E626">
            <v>-71418768</v>
          </cell>
          <cell r="F626">
            <v>-84757708</v>
          </cell>
          <cell r="G626">
            <v>-108719047</v>
          </cell>
          <cell r="H626">
            <v>0</v>
          </cell>
          <cell r="I626">
            <v>0</v>
          </cell>
          <cell r="J626">
            <v>0</v>
          </cell>
          <cell r="K626">
            <v>0</v>
          </cell>
          <cell r="L626">
            <v>0</v>
          </cell>
          <cell r="M626">
            <v>0</v>
          </cell>
          <cell r="N626">
            <v>0</v>
          </cell>
          <cell r="O626">
            <v>0</v>
          </cell>
          <cell r="P626">
            <v>0</v>
          </cell>
          <cell r="Q626">
            <v>-57776549</v>
          </cell>
          <cell r="R626">
            <v>-13433913</v>
          </cell>
          <cell r="S626">
            <v>-94655100</v>
          </cell>
          <cell r="T626">
            <v>-52200961</v>
          </cell>
          <cell r="U626">
            <v>-47308052</v>
          </cell>
          <cell r="V626">
            <v>-43228851</v>
          </cell>
          <cell r="W626">
            <v>-50727906</v>
          </cell>
          <cell r="X626">
            <v>-53830762</v>
          </cell>
          <cell r="Y626">
            <v>-65826348</v>
          </cell>
          <cell r="Z626">
            <v>-45789713</v>
          </cell>
          <cell r="AA626">
            <v>-50219711</v>
          </cell>
          <cell r="AB626">
            <v>-96325592</v>
          </cell>
          <cell r="AC626">
            <v>-71419242.733737662</v>
          </cell>
          <cell r="AD626">
            <v>-78772495.882165283</v>
          </cell>
          <cell r="AE626">
            <v>-103610410.11514895</v>
          </cell>
          <cell r="AF626">
            <v>-104676530.06920466</v>
          </cell>
          <cell r="AG626">
            <v>-122848897.21023326</v>
          </cell>
          <cell r="AH626">
            <v>-92071843.54942137</v>
          </cell>
          <cell r="AI626">
            <v>-148676263.74369279</v>
          </cell>
          <cell r="AJ626">
            <v>-102170077.11819948</v>
          </cell>
          <cell r="AK626">
            <v>-107578961.00083698</v>
          </cell>
          <cell r="AL626">
            <v>-113296782.77803142</v>
          </cell>
          <cell r="AM626">
            <v>-119389883.75583398</v>
          </cell>
          <cell r="AN626">
            <v>-125635168.57510167</v>
          </cell>
          <cell r="AO626">
            <v>-86433646</v>
          </cell>
          <cell r="AP626">
            <v>-56572577</v>
          </cell>
          <cell r="AQ626">
            <v>-183193794</v>
          </cell>
          <cell r="AR626">
            <v>-71092793</v>
          </cell>
          <cell r="AS626">
            <v>-196013598</v>
          </cell>
          <cell r="AT626">
            <v>-163939539</v>
          </cell>
          <cell r="AU626">
            <v>-81384406</v>
          </cell>
          <cell r="AV626">
            <v>-13380990</v>
          </cell>
          <cell r="AW626">
            <v>-196677185</v>
          </cell>
          <cell r="AX626">
            <v>-108946248</v>
          </cell>
          <cell r="AY626">
            <v>-103362753</v>
          </cell>
          <cell r="AZ626">
            <v>-115846676</v>
          </cell>
          <cell r="BA626" t="str">
            <v>TEMPR</v>
          </cell>
        </row>
        <row r="627">
          <cell r="A627" t="str">
            <v>100</v>
          </cell>
          <cell r="B627" t="str">
            <v>BIENES Y SERVICIOS</v>
          </cell>
          <cell r="C627" t="str">
            <v>ARRIENDO DE OFICINAS</v>
          </cell>
          <cell r="D627" t="str">
            <v>037</v>
          </cell>
          <cell r="E627">
            <v>-2015246</v>
          </cell>
          <cell r="F627">
            <v>0</v>
          </cell>
          <cell r="G627">
            <v>-343213</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t="str">
            <v/>
          </cell>
          <cell r="AD627" t="str">
            <v/>
          </cell>
          <cell r="AE627" t="str">
            <v/>
          </cell>
          <cell r="AF627" t="str">
            <v/>
          </cell>
          <cell r="AG627" t="str">
            <v/>
          </cell>
          <cell r="AH627" t="str">
            <v/>
          </cell>
          <cell r="AI627" t="str">
            <v/>
          </cell>
          <cell r="AJ627" t="str">
            <v/>
          </cell>
          <cell r="AK627" t="str">
            <v/>
          </cell>
          <cell r="AL627" t="str">
            <v/>
          </cell>
          <cell r="AM627" t="str">
            <v/>
          </cell>
          <cell r="AN627" t="str">
            <v/>
          </cell>
          <cell r="AO627" t="str">
            <v/>
          </cell>
          <cell r="AP627" t="str">
            <v/>
          </cell>
          <cell r="AQ627" t="str">
            <v/>
          </cell>
          <cell r="AR627" t="str">
            <v/>
          </cell>
          <cell r="AS627" t="str">
            <v/>
          </cell>
          <cell r="AT627" t="str">
            <v/>
          </cell>
          <cell r="AU627" t="str">
            <v/>
          </cell>
          <cell r="AV627" t="str">
            <v/>
          </cell>
          <cell r="AW627" t="str">
            <v/>
          </cell>
          <cell r="AX627" t="str">
            <v/>
          </cell>
          <cell r="AY627" t="str">
            <v/>
          </cell>
          <cell r="AZ627" t="str">
            <v/>
          </cell>
          <cell r="BA627" t="str">
            <v>TERRA</v>
          </cell>
        </row>
        <row r="628">
          <cell r="A628" t="str">
            <v>100</v>
          </cell>
          <cell r="B628" t="str">
            <v>BIENES Y SERVICIOS</v>
          </cell>
          <cell r="C628" t="str">
            <v>ARRIENDO DE VEHICULOS</v>
          </cell>
          <cell r="D628" t="str">
            <v>063</v>
          </cell>
          <cell r="E628">
            <v>-1900372</v>
          </cell>
          <cell r="F628">
            <v>-2015755</v>
          </cell>
          <cell r="G628">
            <v>-2012435</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t="str">
            <v/>
          </cell>
          <cell r="AD628" t="str">
            <v/>
          </cell>
          <cell r="AE628" t="str">
            <v/>
          </cell>
          <cell r="AF628" t="str">
            <v/>
          </cell>
          <cell r="AG628" t="str">
            <v/>
          </cell>
          <cell r="AH628" t="str">
            <v/>
          </cell>
          <cell r="AI628" t="str">
            <v/>
          </cell>
          <cell r="AJ628" t="str">
            <v/>
          </cell>
          <cell r="AK628" t="str">
            <v/>
          </cell>
          <cell r="AL628" t="str">
            <v/>
          </cell>
          <cell r="AM628" t="str">
            <v/>
          </cell>
          <cell r="AN628" t="str">
            <v/>
          </cell>
          <cell r="AO628" t="str">
            <v/>
          </cell>
          <cell r="AP628" t="str">
            <v/>
          </cell>
          <cell r="AQ628" t="str">
            <v/>
          </cell>
          <cell r="AR628" t="str">
            <v/>
          </cell>
          <cell r="AS628" t="str">
            <v/>
          </cell>
          <cell r="AT628" t="str">
            <v/>
          </cell>
          <cell r="AU628" t="str">
            <v/>
          </cell>
          <cell r="AV628" t="str">
            <v/>
          </cell>
          <cell r="AW628" t="str">
            <v/>
          </cell>
          <cell r="AX628" t="str">
            <v/>
          </cell>
          <cell r="AY628" t="str">
            <v/>
          </cell>
          <cell r="AZ628" t="str">
            <v/>
          </cell>
          <cell r="BA628" t="str">
            <v>ATENT</v>
          </cell>
        </row>
        <row r="629">
          <cell r="A629" t="str">
            <v>100</v>
          </cell>
          <cell r="B629" t="str">
            <v>BIENES Y SERVICIOS</v>
          </cell>
          <cell r="C629" t="str">
            <v>ARRIENDO DE VEHICULOS</v>
          </cell>
          <cell r="D629" t="str">
            <v>063</v>
          </cell>
          <cell r="E629">
            <v>0</v>
          </cell>
          <cell r="F629">
            <v>0</v>
          </cell>
          <cell r="G629">
            <v>-20852</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t="str">
            <v/>
          </cell>
          <cell r="AD629" t="str">
            <v/>
          </cell>
          <cell r="AE629" t="str">
            <v/>
          </cell>
          <cell r="AF629" t="str">
            <v/>
          </cell>
          <cell r="AG629" t="str">
            <v/>
          </cell>
          <cell r="AH629" t="str">
            <v/>
          </cell>
          <cell r="AI629" t="str">
            <v/>
          </cell>
          <cell r="AJ629" t="str">
            <v/>
          </cell>
          <cell r="AK629" t="str">
            <v/>
          </cell>
          <cell r="AL629" t="str">
            <v/>
          </cell>
          <cell r="AM629" t="str">
            <v/>
          </cell>
          <cell r="AN629" t="str">
            <v/>
          </cell>
          <cell r="AO629" t="str">
            <v/>
          </cell>
          <cell r="AP629" t="str">
            <v/>
          </cell>
          <cell r="AQ629" t="str">
            <v/>
          </cell>
          <cell r="AR629" t="str">
            <v/>
          </cell>
          <cell r="AS629" t="str">
            <v/>
          </cell>
          <cell r="AT629" t="str">
            <v/>
          </cell>
          <cell r="AU629" t="str">
            <v/>
          </cell>
          <cell r="AV629" t="str">
            <v/>
          </cell>
          <cell r="AW629" t="str">
            <v/>
          </cell>
          <cell r="AX629" t="str">
            <v/>
          </cell>
          <cell r="AY629" t="str">
            <v/>
          </cell>
          <cell r="AZ629" t="str">
            <v/>
          </cell>
          <cell r="BA629" t="str">
            <v>COMUN</v>
          </cell>
        </row>
        <row r="630">
          <cell r="A630" t="str">
            <v>100</v>
          </cell>
          <cell r="B630" t="str">
            <v>BIENES Y SERVICIOS</v>
          </cell>
          <cell r="C630" t="str">
            <v>ARRIENDO DE VEHICULOS</v>
          </cell>
          <cell r="D630" t="str">
            <v>063</v>
          </cell>
          <cell r="E630">
            <v>-226751481</v>
          </cell>
          <cell r="F630">
            <v>-138661607</v>
          </cell>
          <cell r="G630">
            <v>-172717632</v>
          </cell>
          <cell r="H630">
            <v>0</v>
          </cell>
          <cell r="I630">
            <v>0</v>
          </cell>
          <cell r="J630">
            <v>0</v>
          </cell>
          <cell r="K630">
            <v>0</v>
          </cell>
          <cell r="L630">
            <v>0</v>
          </cell>
          <cell r="M630">
            <v>0</v>
          </cell>
          <cell r="N630">
            <v>0</v>
          </cell>
          <cell r="O630">
            <v>0</v>
          </cell>
          <cell r="P630">
            <v>0</v>
          </cell>
          <cell r="Q630">
            <v>-168890989</v>
          </cell>
          <cell r="R630">
            <v>-176122178</v>
          </cell>
          <cell r="S630">
            <v>-213324108</v>
          </cell>
          <cell r="T630">
            <v>-168798253</v>
          </cell>
          <cell r="U630">
            <v>-227936428</v>
          </cell>
          <cell r="V630">
            <v>-176784061</v>
          </cell>
          <cell r="W630">
            <v>-176334941</v>
          </cell>
          <cell r="X630">
            <v>-193141418</v>
          </cell>
          <cell r="Y630">
            <v>-170484596</v>
          </cell>
          <cell r="Z630">
            <v>-172227228</v>
          </cell>
          <cell r="AA630">
            <v>-181914373</v>
          </cell>
          <cell r="AB630">
            <v>139263715</v>
          </cell>
          <cell r="AC630">
            <v>-148814280.29677838</v>
          </cell>
          <cell r="AD630">
            <v>-154109595.07656324</v>
          </cell>
          <cell r="AE630">
            <v>-151221221.768994</v>
          </cell>
          <cell r="AF630">
            <v>-152018366.16136318</v>
          </cell>
          <cell r="AG630">
            <v>-152111201.16217631</v>
          </cell>
          <cell r="AH630">
            <v>-152286022.43596077</v>
          </cell>
          <cell r="AI630">
            <v>-152544968.14476228</v>
          </cell>
          <cell r="AJ630">
            <v>-152379043.80029386</v>
          </cell>
          <cell r="AK630">
            <v>-152957323.77402088</v>
          </cell>
          <cell r="AL630">
            <v>-155665362.0814912</v>
          </cell>
          <cell r="AM630">
            <v>-153846015.17916489</v>
          </cell>
          <cell r="AN630">
            <v>-154040279.97060817</v>
          </cell>
          <cell r="AO630">
            <v>-172337982</v>
          </cell>
          <cell r="AP630">
            <v>-189628687</v>
          </cell>
          <cell r="AQ630">
            <v>-192643965</v>
          </cell>
          <cell r="AR630">
            <v>-156122558</v>
          </cell>
          <cell r="AS630">
            <v>-200828550</v>
          </cell>
          <cell r="AT630">
            <v>-49777234</v>
          </cell>
          <cell r="AU630">
            <v>-132928122</v>
          </cell>
          <cell r="AV630">
            <v>-187493021</v>
          </cell>
          <cell r="AW630">
            <v>-182505043</v>
          </cell>
          <cell r="AX630">
            <v>-127878389</v>
          </cell>
          <cell r="AY630">
            <v>-98306648</v>
          </cell>
          <cell r="AZ630">
            <v>-250648835</v>
          </cell>
          <cell r="BA630" t="str">
            <v>CTCSA</v>
          </cell>
        </row>
        <row r="631">
          <cell r="A631" t="str">
            <v>100</v>
          </cell>
          <cell r="B631" t="str">
            <v>BIENES Y SERVICIOS</v>
          </cell>
          <cell r="C631" t="str">
            <v>ARRIENDO DE VEHICULOS</v>
          </cell>
          <cell r="D631" t="str">
            <v>063</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v>0</v>
          </cell>
          <cell r="R631">
            <v>0</v>
          </cell>
          <cell r="S631">
            <v>0</v>
          </cell>
          <cell r="T631">
            <v>0</v>
          </cell>
          <cell r="U631">
            <v>0</v>
          </cell>
          <cell r="V631">
            <v>0</v>
          </cell>
          <cell r="W631">
            <v>0</v>
          </cell>
          <cell r="X631">
            <v>0</v>
          </cell>
          <cell r="Y631">
            <v>0</v>
          </cell>
          <cell r="Z631">
            <v>0</v>
          </cell>
          <cell r="AA631">
            <v>0</v>
          </cell>
          <cell r="AB631">
            <v>0</v>
          </cell>
          <cell r="AC631" t="str">
            <v/>
          </cell>
          <cell r="AD631" t="str">
            <v/>
          </cell>
          <cell r="AE631" t="str">
            <v/>
          </cell>
          <cell r="AF631" t="str">
            <v/>
          </cell>
          <cell r="AG631" t="str">
            <v/>
          </cell>
          <cell r="AH631" t="str">
            <v/>
          </cell>
          <cell r="AI631" t="str">
            <v/>
          </cell>
          <cell r="AJ631" t="str">
            <v/>
          </cell>
          <cell r="AK631" t="str">
            <v/>
          </cell>
          <cell r="AL631" t="str">
            <v/>
          </cell>
          <cell r="AM631" t="str">
            <v/>
          </cell>
          <cell r="AN631" t="str">
            <v/>
          </cell>
          <cell r="AO631">
            <v>0</v>
          </cell>
          <cell r="AP631">
            <v>6000</v>
          </cell>
          <cell r="AQ631">
            <v>0</v>
          </cell>
          <cell r="AR631">
            <v>-8000</v>
          </cell>
          <cell r="AS631">
            <v>8128</v>
          </cell>
          <cell r="AT631">
            <v>0</v>
          </cell>
          <cell r="AU631">
            <v>373038</v>
          </cell>
          <cell r="AV631">
            <v>-332952</v>
          </cell>
          <cell r="AW631">
            <v>-40086</v>
          </cell>
          <cell r="AX631">
            <v>951641</v>
          </cell>
          <cell r="AY631">
            <v>-951641</v>
          </cell>
          <cell r="AZ631">
            <v>0</v>
          </cell>
          <cell r="BA631" t="str">
            <v>CTCSG</v>
          </cell>
        </row>
        <row r="632">
          <cell r="A632" t="str">
            <v>100</v>
          </cell>
          <cell r="B632" t="str">
            <v>BIENES Y SERVICIOS</v>
          </cell>
          <cell r="C632" t="str">
            <v>ARRIENDO DE VEHICULOS</v>
          </cell>
          <cell r="D632" t="str">
            <v>063</v>
          </cell>
          <cell r="E632">
            <v>-6357646</v>
          </cell>
          <cell r="F632">
            <v>-8741419</v>
          </cell>
          <cell r="G632">
            <v>-17214178</v>
          </cell>
          <cell r="H632">
            <v>0</v>
          </cell>
          <cell r="I632">
            <v>0</v>
          </cell>
          <cell r="J632">
            <v>0</v>
          </cell>
          <cell r="K632">
            <v>0</v>
          </cell>
          <cell r="L632">
            <v>0</v>
          </cell>
          <cell r="M632">
            <v>0</v>
          </cell>
          <cell r="N632">
            <v>0</v>
          </cell>
          <cell r="O632">
            <v>0</v>
          </cell>
          <cell r="P632">
            <v>0</v>
          </cell>
          <cell r="Q632">
            <v>-8780077</v>
          </cell>
          <cell r="R632">
            <v>-7439366</v>
          </cell>
          <cell r="S632">
            <v>-9428029</v>
          </cell>
          <cell r="T632">
            <v>-8259915</v>
          </cell>
          <cell r="U632">
            <v>-9787339</v>
          </cell>
          <cell r="V632">
            <v>-8979559</v>
          </cell>
          <cell r="W632">
            <v>-8149222</v>
          </cell>
          <cell r="X632">
            <v>-9288519</v>
          </cell>
          <cell r="Y632">
            <v>-8637697</v>
          </cell>
          <cell r="Z632">
            <v>-9542781</v>
          </cell>
          <cell r="AA632">
            <v>-11692620</v>
          </cell>
          <cell r="AB632">
            <v>0</v>
          </cell>
          <cell r="AC632">
            <v>-8333333.333333334</v>
          </cell>
          <cell r="AD632">
            <v>-8333333.333333334</v>
          </cell>
          <cell r="AE632">
            <v>-8333333.333333334</v>
          </cell>
          <cell r="AF632">
            <v>-8333333.333333334</v>
          </cell>
          <cell r="AG632">
            <v>-8333333.333333334</v>
          </cell>
          <cell r="AH632">
            <v>-8333333.333333334</v>
          </cell>
          <cell r="AI632">
            <v>-8333333.333333334</v>
          </cell>
          <cell r="AJ632">
            <v>-8333333.333333334</v>
          </cell>
          <cell r="AK632">
            <v>-8333333.333333334</v>
          </cell>
          <cell r="AL632">
            <v>-8333333.333333334</v>
          </cell>
          <cell r="AM632">
            <v>-8333333.333333334</v>
          </cell>
          <cell r="AN632">
            <v>-8333333.333333334</v>
          </cell>
          <cell r="AO632">
            <v>-16671030</v>
          </cell>
          <cell r="AP632">
            <v>-8937469</v>
          </cell>
          <cell r="AQ632">
            <v>-8081336</v>
          </cell>
          <cell r="AR632">
            <v>-12332433</v>
          </cell>
          <cell r="AS632">
            <v>-9097273</v>
          </cell>
          <cell r="AT632">
            <v>-7019949</v>
          </cell>
          <cell r="AU632">
            <v>-6976508</v>
          </cell>
          <cell r="AV632">
            <v>-6518816</v>
          </cell>
          <cell r="AW632">
            <v>-6058728</v>
          </cell>
          <cell r="AX632">
            <v>-7210614</v>
          </cell>
          <cell r="AY632">
            <v>-7268768</v>
          </cell>
          <cell r="AZ632">
            <v>-5617163</v>
          </cell>
          <cell r="BA632" t="str">
            <v>CTCTR</v>
          </cell>
        </row>
        <row r="633">
          <cell r="A633" t="str">
            <v>100</v>
          </cell>
          <cell r="B633" t="str">
            <v>BIENES Y SERVICIOS</v>
          </cell>
          <cell r="C633" t="str">
            <v>ARRIENDO DE VEHICULOS</v>
          </cell>
          <cell r="D633" t="str">
            <v>063</v>
          </cell>
          <cell r="E633">
            <v>0</v>
          </cell>
          <cell r="F633">
            <v>-693660</v>
          </cell>
          <cell r="G633">
            <v>-1493689</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t="str">
            <v/>
          </cell>
          <cell r="AD633" t="str">
            <v/>
          </cell>
          <cell r="AE633" t="str">
            <v/>
          </cell>
          <cell r="AF633" t="str">
            <v/>
          </cell>
          <cell r="AG633" t="str">
            <v/>
          </cell>
          <cell r="AH633" t="str">
            <v/>
          </cell>
          <cell r="AI633" t="str">
            <v/>
          </cell>
          <cell r="AJ633" t="str">
            <v/>
          </cell>
          <cell r="AK633" t="str">
            <v/>
          </cell>
          <cell r="AL633" t="str">
            <v/>
          </cell>
          <cell r="AM633" t="str">
            <v/>
          </cell>
          <cell r="AN633" t="str">
            <v/>
          </cell>
          <cell r="AO633" t="str">
            <v/>
          </cell>
          <cell r="AP633" t="str">
            <v/>
          </cell>
          <cell r="AQ633" t="str">
            <v/>
          </cell>
          <cell r="AR633" t="str">
            <v/>
          </cell>
          <cell r="AS633" t="str">
            <v/>
          </cell>
          <cell r="AT633" t="str">
            <v/>
          </cell>
          <cell r="AU633" t="str">
            <v/>
          </cell>
          <cell r="AV633" t="str">
            <v/>
          </cell>
          <cell r="AW633" t="str">
            <v/>
          </cell>
          <cell r="AX633" t="str">
            <v/>
          </cell>
          <cell r="AY633" t="str">
            <v/>
          </cell>
          <cell r="AZ633" t="str">
            <v/>
          </cell>
          <cell r="BA633" t="str">
            <v>DATA</v>
          </cell>
        </row>
        <row r="634">
          <cell r="A634" t="str">
            <v>100</v>
          </cell>
          <cell r="B634" t="str">
            <v>BIENES Y SERVICIOS</v>
          </cell>
          <cell r="C634" t="str">
            <v>ARRIENDO DE VEHICULOS</v>
          </cell>
          <cell r="D634" t="str">
            <v>063</v>
          </cell>
          <cell r="E634">
            <v>-31773107</v>
          </cell>
          <cell r="F634">
            <v>-32875664</v>
          </cell>
          <cell r="G634">
            <v>-32212528</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t="str">
            <v/>
          </cell>
          <cell r="AD634" t="str">
            <v/>
          </cell>
          <cell r="AE634" t="str">
            <v/>
          </cell>
          <cell r="AF634" t="str">
            <v/>
          </cell>
          <cell r="AG634" t="str">
            <v/>
          </cell>
          <cell r="AH634" t="str">
            <v/>
          </cell>
          <cell r="AI634" t="str">
            <v/>
          </cell>
          <cell r="AJ634" t="str">
            <v/>
          </cell>
          <cell r="AK634" t="str">
            <v/>
          </cell>
          <cell r="AL634" t="str">
            <v/>
          </cell>
          <cell r="AM634" t="str">
            <v/>
          </cell>
          <cell r="AN634" t="str">
            <v/>
          </cell>
          <cell r="AO634">
            <v>-28573339</v>
          </cell>
          <cell r="AP634">
            <v>-28018505</v>
          </cell>
          <cell r="AQ634">
            <v>-32523617</v>
          </cell>
          <cell r="AR634">
            <v>-31284500</v>
          </cell>
          <cell r="AS634">
            <v>-33635732</v>
          </cell>
          <cell r="AT634">
            <v>-33315567</v>
          </cell>
          <cell r="AU634">
            <v>-32391583</v>
          </cell>
          <cell r="AV634">
            <v>-26369753</v>
          </cell>
          <cell r="AW634">
            <v>-46343150</v>
          </cell>
          <cell r="AX634">
            <v>-37267170</v>
          </cell>
          <cell r="AY634">
            <v>-40217472</v>
          </cell>
          <cell r="AZ634">
            <v>-39952914</v>
          </cell>
          <cell r="BA634" t="str">
            <v>EMPRE</v>
          </cell>
        </row>
        <row r="635">
          <cell r="A635" t="str">
            <v>100</v>
          </cell>
          <cell r="B635" t="str">
            <v>BIENES Y SERVICIOS</v>
          </cell>
          <cell r="C635" t="str">
            <v>ARRIENDO DE VEHICULOS</v>
          </cell>
          <cell r="D635" t="str">
            <v>063</v>
          </cell>
          <cell r="E635">
            <v>-7350149</v>
          </cell>
          <cell r="F635">
            <v>-7073733</v>
          </cell>
          <cell r="G635">
            <v>-9396200</v>
          </cell>
          <cell r="H635">
            <v>0</v>
          </cell>
          <cell r="I635">
            <v>0</v>
          </cell>
          <cell r="J635">
            <v>0</v>
          </cell>
          <cell r="K635">
            <v>0</v>
          </cell>
          <cell r="L635">
            <v>0</v>
          </cell>
          <cell r="M635">
            <v>0</v>
          </cell>
          <cell r="N635">
            <v>0</v>
          </cell>
          <cell r="O635">
            <v>0</v>
          </cell>
          <cell r="P635">
            <v>0</v>
          </cell>
          <cell r="Q635">
            <v>-5369648</v>
          </cell>
          <cell r="R635">
            <v>-4847178</v>
          </cell>
          <cell r="S635">
            <v>-13375480</v>
          </cell>
          <cell r="T635">
            <v>-8512018</v>
          </cell>
          <cell r="U635">
            <v>-10469586</v>
          </cell>
          <cell r="V635">
            <v>-15138903</v>
          </cell>
          <cell r="W635">
            <v>-912563</v>
          </cell>
          <cell r="X635">
            <v>-6393098</v>
          </cell>
          <cell r="Y635">
            <v>-8924938</v>
          </cell>
          <cell r="Z635">
            <v>-7624808</v>
          </cell>
          <cell r="AA635">
            <v>-4543801</v>
          </cell>
          <cell r="AB635">
            <v>-12165076</v>
          </cell>
          <cell r="AC635">
            <v>-6879000</v>
          </cell>
          <cell r="AD635">
            <v>-6886000</v>
          </cell>
          <cell r="AE635">
            <v>-6893000</v>
          </cell>
          <cell r="AF635">
            <v>-6911000</v>
          </cell>
          <cell r="AG635">
            <v>-6930000</v>
          </cell>
          <cell r="AH635">
            <v>-6939000</v>
          </cell>
          <cell r="AI635">
            <v>-6957000</v>
          </cell>
          <cell r="AJ635">
            <v>-6975000</v>
          </cell>
          <cell r="AK635">
            <v>-6984000</v>
          </cell>
          <cell r="AL635">
            <v>-7002000</v>
          </cell>
          <cell r="AM635">
            <v>-7012000</v>
          </cell>
          <cell r="AN635">
            <v>-7028000</v>
          </cell>
          <cell r="AO635">
            <v>-9072919</v>
          </cell>
          <cell r="AP635">
            <v>-14225038</v>
          </cell>
          <cell r="AQ635">
            <v>-8081887</v>
          </cell>
          <cell r="AR635">
            <v>-4322286</v>
          </cell>
          <cell r="AS635">
            <v>-7888052</v>
          </cell>
          <cell r="AT635">
            <v>-8695277</v>
          </cell>
          <cell r="AU635">
            <v>-4095441</v>
          </cell>
          <cell r="AV635">
            <v>-3994221</v>
          </cell>
          <cell r="AW635">
            <v>-15795455</v>
          </cell>
          <cell r="AX635">
            <v>-9083932</v>
          </cell>
          <cell r="AY635">
            <v>-7752779</v>
          </cell>
          <cell r="AZ635">
            <v>-7617359</v>
          </cell>
          <cell r="BA635" t="str">
            <v>EQYS</v>
          </cell>
        </row>
        <row r="636">
          <cell r="A636" t="str">
            <v>100</v>
          </cell>
          <cell r="B636" t="str">
            <v>BIENES Y SERVICIOS</v>
          </cell>
          <cell r="C636" t="str">
            <v>ARRIENDO DE VEHICULOS</v>
          </cell>
          <cell r="D636" t="str">
            <v>063</v>
          </cell>
          <cell r="E636">
            <v>-64162</v>
          </cell>
          <cell r="F636">
            <v>-214325</v>
          </cell>
          <cell r="G636">
            <v>-145578</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-400000</v>
          </cell>
          <cell r="AD636">
            <v>-400000</v>
          </cell>
          <cell r="AE636">
            <v>-400000</v>
          </cell>
          <cell r="AF636">
            <v>-400000</v>
          </cell>
          <cell r="AG636">
            <v>-400000</v>
          </cell>
          <cell r="AH636">
            <v>-400000</v>
          </cell>
          <cell r="AI636">
            <v>-400000</v>
          </cell>
          <cell r="AJ636">
            <v>-400000</v>
          </cell>
          <cell r="AK636">
            <v>-400000</v>
          </cell>
          <cell r="AL636">
            <v>-400000</v>
          </cell>
          <cell r="AM636">
            <v>-800000</v>
          </cell>
          <cell r="AN636">
            <v>-400000</v>
          </cell>
          <cell r="AO636">
            <v>0</v>
          </cell>
          <cell r="AP636">
            <v>0</v>
          </cell>
          <cell r="AQ636">
            <v>0</v>
          </cell>
          <cell r="AR636">
            <v>0</v>
          </cell>
          <cell r="AS636">
            <v>0</v>
          </cell>
          <cell r="AT636">
            <v>0</v>
          </cell>
          <cell r="AU636">
            <v>0</v>
          </cell>
          <cell r="AV636">
            <v>-953493</v>
          </cell>
          <cell r="AW636">
            <v>-131593</v>
          </cell>
          <cell r="AX636">
            <v>-114801</v>
          </cell>
          <cell r="AY636">
            <v>-197605</v>
          </cell>
          <cell r="AZ636">
            <v>-398323</v>
          </cell>
          <cell r="BA636" t="str">
            <v>FUNTE</v>
          </cell>
        </row>
        <row r="637">
          <cell r="A637" t="str">
            <v>100</v>
          </cell>
          <cell r="B637" t="str">
            <v>BIENES Y SERVICIOS</v>
          </cell>
          <cell r="C637" t="str">
            <v>ARRIENDO DE VEHICULOS</v>
          </cell>
          <cell r="D637" t="str">
            <v>063</v>
          </cell>
          <cell r="E637">
            <v>-46013</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-2723164</v>
          </cell>
          <cell r="Y637">
            <v>0</v>
          </cell>
          <cell r="Z637">
            <v>0</v>
          </cell>
          <cell r="AA637">
            <v>0</v>
          </cell>
          <cell r="AB637">
            <v>0</v>
          </cell>
          <cell r="AC637" t="str">
            <v/>
          </cell>
          <cell r="AD637" t="str">
            <v/>
          </cell>
          <cell r="AE637" t="str">
            <v/>
          </cell>
          <cell r="AF637" t="str">
            <v/>
          </cell>
          <cell r="AG637" t="str">
            <v/>
          </cell>
          <cell r="AH637" t="str">
            <v/>
          </cell>
          <cell r="AI637" t="str">
            <v/>
          </cell>
          <cell r="AJ637" t="str">
            <v/>
          </cell>
          <cell r="AK637" t="str">
            <v/>
          </cell>
          <cell r="AL637" t="str">
            <v/>
          </cell>
          <cell r="AM637" t="str">
            <v/>
          </cell>
          <cell r="AN637" t="str">
            <v/>
          </cell>
          <cell r="AO637">
            <v>0</v>
          </cell>
          <cell r="AP637">
            <v>0</v>
          </cell>
          <cell r="AQ637">
            <v>0</v>
          </cell>
          <cell r="AR637">
            <v>0</v>
          </cell>
          <cell r="AS637">
            <v>0</v>
          </cell>
          <cell r="AT637">
            <v>0</v>
          </cell>
          <cell r="AU637">
            <v>0</v>
          </cell>
          <cell r="AV637">
            <v>0</v>
          </cell>
          <cell r="AW637">
            <v>0</v>
          </cell>
          <cell r="AX637">
            <v>0</v>
          </cell>
          <cell r="AY637">
            <v>0</v>
          </cell>
          <cell r="AZ637">
            <v>-9952</v>
          </cell>
          <cell r="BA637" t="str">
            <v>GB120</v>
          </cell>
        </row>
        <row r="638">
          <cell r="A638" t="str">
            <v>100</v>
          </cell>
          <cell r="B638" t="str">
            <v>BIENES Y SERVICIOS</v>
          </cell>
          <cell r="C638" t="str">
            <v>ARRIENDO DE VEHICULOS</v>
          </cell>
          <cell r="D638" t="str">
            <v>063</v>
          </cell>
          <cell r="E638">
            <v>-691714</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t="str">
            <v/>
          </cell>
          <cell r="AD638" t="str">
            <v/>
          </cell>
          <cell r="AE638" t="str">
            <v/>
          </cell>
          <cell r="AF638" t="str">
            <v/>
          </cell>
          <cell r="AG638" t="str">
            <v/>
          </cell>
          <cell r="AH638" t="str">
            <v/>
          </cell>
          <cell r="AI638" t="str">
            <v/>
          </cell>
          <cell r="AJ638" t="str">
            <v/>
          </cell>
          <cell r="AK638" t="str">
            <v/>
          </cell>
          <cell r="AL638" t="str">
            <v/>
          </cell>
          <cell r="AM638" t="str">
            <v/>
          </cell>
          <cell r="AN638" t="str">
            <v/>
          </cell>
          <cell r="AO638">
            <v>0</v>
          </cell>
          <cell r="AP638">
            <v>0</v>
          </cell>
          <cell r="AQ638">
            <v>0</v>
          </cell>
          <cell r="AR638">
            <v>0</v>
          </cell>
          <cell r="AS638">
            <v>0</v>
          </cell>
          <cell r="AT638">
            <v>0</v>
          </cell>
          <cell r="AU638">
            <v>0</v>
          </cell>
          <cell r="AV638">
            <v>-2631</v>
          </cell>
          <cell r="AW638">
            <v>0</v>
          </cell>
          <cell r="AX638">
            <v>0</v>
          </cell>
          <cell r="AY638">
            <v>0</v>
          </cell>
          <cell r="AZ638">
            <v>0</v>
          </cell>
          <cell r="BA638" t="str">
            <v>INFOE</v>
          </cell>
        </row>
        <row r="639">
          <cell r="A639" t="str">
            <v>100</v>
          </cell>
          <cell r="B639" t="str">
            <v>BIENES Y SERVICIOS</v>
          </cell>
          <cell r="C639" t="str">
            <v>ARRIENDO DE VEHICULOS</v>
          </cell>
          <cell r="D639" t="str">
            <v>063</v>
          </cell>
          <cell r="E639">
            <v>-398986</v>
          </cell>
          <cell r="F639">
            <v>0</v>
          </cell>
          <cell r="G639">
            <v>0</v>
          </cell>
          <cell r="H639">
            <v>0</v>
          </cell>
          <cell r="I639">
            <v>0</v>
          </cell>
          <cell r="J639">
            <v>0</v>
          </cell>
          <cell r="K639">
            <v>0</v>
          </cell>
          <cell r="L639">
            <v>0</v>
          </cell>
          <cell r="M639">
            <v>0</v>
          </cell>
          <cell r="N639">
            <v>0</v>
          </cell>
          <cell r="O639">
            <v>0</v>
          </cell>
          <cell r="P639">
            <v>0</v>
          </cell>
          <cell r="Q639">
            <v>-69055</v>
          </cell>
          <cell r="R639">
            <v>-87097</v>
          </cell>
          <cell r="S639">
            <v>-192894</v>
          </cell>
          <cell r="T639">
            <v>-17386</v>
          </cell>
          <cell r="U639">
            <v>-22198</v>
          </cell>
          <cell r="V639">
            <v>-1894489</v>
          </cell>
          <cell r="W639">
            <v>-500103</v>
          </cell>
          <cell r="X639">
            <v>-393516</v>
          </cell>
          <cell r="Y639">
            <v>-47432</v>
          </cell>
          <cell r="Z639">
            <v>-786016</v>
          </cell>
          <cell r="AA639">
            <v>-434885</v>
          </cell>
          <cell r="AB639">
            <v>-10526</v>
          </cell>
          <cell r="AC639" t="str">
            <v/>
          </cell>
          <cell r="AD639" t="str">
            <v/>
          </cell>
          <cell r="AE639" t="str">
            <v/>
          </cell>
          <cell r="AF639" t="str">
            <v/>
          </cell>
          <cell r="AG639" t="str">
            <v/>
          </cell>
          <cell r="AH639" t="str">
            <v/>
          </cell>
          <cell r="AI639" t="str">
            <v/>
          </cell>
          <cell r="AJ639" t="str">
            <v/>
          </cell>
          <cell r="AK639" t="str">
            <v/>
          </cell>
          <cell r="AL639" t="str">
            <v/>
          </cell>
          <cell r="AM639" t="str">
            <v/>
          </cell>
          <cell r="AN639" t="str">
            <v/>
          </cell>
          <cell r="AO639">
            <v>-18401</v>
          </cell>
          <cell r="AP639">
            <v>-124823</v>
          </cell>
          <cell r="AQ639">
            <v>-778987</v>
          </cell>
          <cell r="AR639">
            <v>881398</v>
          </cell>
          <cell r="AS639">
            <v>57583</v>
          </cell>
          <cell r="AT639">
            <v>-119767</v>
          </cell>
          <cell r="AU639">
            <v>-41053</v>
          </cell>
          <cell r="AV639">
            <v>0</v>
          </cell>
          <cell r="AW639">
            <v>-22477</v>
          </cell>
          <cell r="AX639">
            <v>-2000</v>
          </cell>
          <cell r="AY639">
            <v>-4146</v>
          </cell>
          <cell r="AZ639">
            <v>-20230</v>
          </cell>
          <cell r="BA639" t="str">
            <v>ISTEL</v>
          </cell>
        </row>
        <row r="640">
          <cell r="A640" t="str">
            <v>100</v>
          </cell>
          <cell r="B640" t="str">
            <v>BIENES Y SERVICIOS</v>
          </cell>
          <cell r="C640" t="str">
            <v>ARRIENDO DE VEHICULOS</v>
          </cell>
          <cell r="D640" t="str">
            <v>063</v>
          </cell>
          <cell r="E640">
            <v>0</v>
          </cell>
          <cell r="F640">
            <v>0</v>
          </cell>
          <cell r="G640">
            <v>-12982428</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-13079500</v>
          </cell>
          <cell r="AD640">
            <v>-13074500</v>
          </cell>
          <cell r="AE640">
            <v>-13242500</v>
          </cell>
          <cell r="AF640">
            <v>-13354500</v>
          </cell>
          <cell r="AG640">
            <v>-13424500</v>
          </cell>
          <cell r="AH640">
            <v>-13354500</v>
          </cell>
          <cell r="AI640">
            <v>-14264500</v>
          </cell>
          <cell r="AJ640">
            <v>-13416500</v>
          </cell>
          <cell r="AK640">
            <v>-13538500</v>
          </cell>
          <cell r="AL640">
            <v>-13468500</v>
          </cell>
          <cell r="AM640">
            <v>-13545500</v>
          </cell>
          <cell r="AN640">
            <v>-13249500</v>
          </cell>
          <cell r="AO640" t="str">
            <v/>
          </cell>
          <cell r="AP640" t="str">
            <v/>
          </cell>
          <cell r="AQ640" t="str">
            <v/>
          </cell>
          <cell r="AR640" t="str">
            <v/>
          </cell>
          <cell r="AS640" t="str">
            <v/>
          </cell>
          <cell r="AT640" t="str">
            <v/>
          </cell>
          <cell r="AU640" t="str">
            <v/>
          </cell>
          <cell r="AV640" t="str">
            <v/>
          </cell>
          <cell r="AW640" t="str">
            <v/>
          </cell>
          <cell r="AX640" t="str">
            <v/>
          </cell>
          <cell r="AY640" t="str">
            <v/>
          </cell>
          <cell r="AZ640" t="str">
            <v/>
          </cell>
          <cell r="BA640" t="str">
            <v>SECOM</v>
          </cell>
        </row>
        <row r="641">
          <cell r="A641" t="str">
            <v>100</v>
          </cell>
          <cell r="B641" t="str">
            <v>BIENES Y SERVICIOS</v>
          </cell>
          <cell r="C641" t="str">
            <v>ARRIENDO DE VEHICULOS</v>
          </cell>
          <cell r="D641" t="str">
            <v>063</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v>-300934</v>
          </cell>
          <cell r="R641">
            <v>-365577</v>
          </cell>
          <cell r="S641">
            <v>-2316245</v>
          </cell>
          <cell r="T641">
            <v>-3348172</v>
          </cell>
          <cell r="U641">
            <v>-3285718</v>
          </cell>
          <cell r="V641">
            <v>-4280745</v>
          </cell>
          <cell r="W641">
            <v>-2376559</v>
          </cell>
          <cell r="X641">
            <v>-1837245</v>
          </cell>
          <cell r="Y641">
            <v>-22481</v>
          </cell>
          <cell r="Z641">
            <v>0</v>
          </cell>
          <cell r="AA641">
            <v>0</v>
          </cell>
          <cell r="AB641">
            <v>15748842</v>
          </cell>
          <cell r="AC641" t="str">
            <v/>
          </cell>
          <cell r="AD641" t="str">
            <v/>
          </cell>
          <cell r="AE641" t="str">
            <v/>
          </cell>
          <cell r="AF641" t="str">
            <v/>
          </cell>
          <cell r="AG641" t="str">
            <v/>
          </cell>
          <cell r="AH641" t="str">
            <v/>
          </cell>
          <cell r="AI641" t="str">
            <v/>
          </cell>
          <cell r="AJ641" t="str">
            <v/>
          </cell>
          <cell r="AK641" t="str">
            <v/>
          </cell>
          <cell r="AL641" t="str">
            <v/>
          </cell>
          <cell r="AM641" t="str">
            <v/>
          </cell>
          <cell r="AN641" t="str">
            <v/>
          </cell>
          <cell r="AO641" t="str">
            <v/>
          </cell>
          <cell r="AP641" t="str">
            <v/>
          </cell>
          <cell r="AQ641" t="str">
            <v/>
          </cell>
          <cell r="AR641" t="str">
            <v/>
          </cell>
          <cell r="AS641" t="str">
            <v/>
          </cell>
          <cell r="AT641" t="str">
            <v/>
          </cell>
          <cell r="AU641" t="str">
            <v/>
          </cell>
          <cell r="AV641" t="str">
            <v/>
          </cell>
          <cell r="AW641" t="str">
            <v/>
          </cell>
          <cell r="AX641" t="str">
            <v/>
          </cell>
          <cell r="AY641" t="str">
            <v/>
          </cell>
          <cell r="AZ641" t="str">
            <v/>
          </cell>
          <cell r="BA641" t="str">
            <v>SERVS</v>
          </cell>
        </row>
        <row r="642">
          <cell r="A642" t="str">
            <v>100</v>
          </cell>
          <cell r="B642" t="str">
            <v>BIENES Y SERVICIOS</v>
          </cell>
          <cell r="C642" t="str">
            <v>ARRIENDO DE VEHICULOS</v>
          </cell>
          <cell r="D642" t="str">
            <v>063</v>
          </cell>
          <cell r="E642">
            <v>-1013467</v>
          </cell>
          <cell r="F642">
            <v>-1011406</v>
          </cell>
          <cell r="G642">
            <v>-1009795</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-13645000</v>
          </cell>
          <cell r="AD642">
            <v>-8173000</v>
          </cell>
          <cell r="AE642">
            <v>-8371000</v>
          </cell>
          <cell r="AF642">
            <v>-8141000</v>
          </cell>
          <cell r="AG642">
            <v>-8371000</v>
          </cell>
          <cell r="AH642">
            <v>-8240000</v>
          </cell>
          <cell r="AI642">
            <v>-8470000</v>
          </cell>
          <cell r="AJ642">
            <v>-8200000</v>
          </cell>
          <cell r="AK642">
            <v>-8290000</v>
          </cell>
          <cell r="AL642">
            <v>-8281000</v>
          </cell>
          <cell r="AM642">
            <v>-8524000</v>
          </cell>
          <cell r="AN642">
            <v>-7953000</v>
          </cell>
          <cell r="AO642" t="str">
            <v/>
          </cell>
          <cell r="AP642" t="str">
            <v/>
          </cell>
          <cell r="AQ642" t="str">
            <v/>
          </cell>
          <cell r="AR642" t="str">
            <v/>
          </cell>
          <cell r="AS642" t="str">
            <v/>
          </cell>
          <cell r="AT642" t="str">
            <v/>
          </cell>
          <cell r="AU642" t="str">
            <v/>
          </cell>
          <cell r="AV642" t="str">
            <v/>
          </cell>
          <cell r="AW642" t="str">
            <v/>
          </cell>
          <cell r="AX642" t="str">
            <v/>
          </cell>
          <cell r="AY642" t="str">
            <v/>
          </cell>
          <cell r="AZ642" t="str">
            <v/>
          </cell>
          <cell r="BA642" t="str">
            <v>START</v>
          </cell>
        </row>
        <row r="643">
          <cell r="A643" t="str">
            <v>100</v>
          </cell>
          <cell r="B643" t="str">
            <v>BIENES Y SERVICIOS</v>
          </cell>
          <cell r="C643" t="str">
            <v>ARRIENDO DE VEHICULOS</v>
          </cell>
          <cell r="D643" t="str">
            <v>063</v>
          </cell>
          <cell r="E643">
            <v>-8830012</v>
          </cell>
          <cell r="F643">
            <v>-3836888</v>
          </cell>
          <cell r="G643">
            <v>-2129200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-4723210.7458064519</v>
          </cell>
          <cell r="AD643">
            <v>-4734546.4515963867</v>
          </cell>
          <cell r="AE643">
            <v>-4749367.1722134883</v>
          </cell>
          <cell r="AF643">
            <v>-5356001.9819689048</v>
          </cell>
          <cell r="AG643">
            <v>-5373141.1883112071</v>
          </cell>
          <cell r="AH643">
            <v>-5390872.5542326337</v>
          </cell>
          <cell r="AI643">
            <v>-5709549.152807436</v>
          </cell>
          <cell r="AJ643">
            <v>-5726106.8453505766</v>
          </cell>
          <cell r="AK643">
            <v>-5742139.9445175575</v>
          </cell>
          <cell r="AL643">
            <v>-6358621.9959598146</v>
          </cell>
          <cell r="AM643">
            <v>-6381513.0351452706</v>
          </cell>
          <cell r="AN643">
            <v>-6395552.3638225896</v>
          </cell>
          <cell r="AO643">
            <v>0</v>
          </cell>
          <cell r="AP643">
            <v>0</v>
          </cell>
          <cell r="AQ643">
            <v>0</v>
          </cell>
          <cell r="AR643">
            <v>0</v>
          </cell>
          <cell r="AS643">
            <v>0</v>
          </cell>
          <cell r="AT643">
            <v>0</v>
          </cell>
          <cell r="AU643">
            <v>0</v>
          </cell>
          <cell r="AV643">
            <v>-51764</v>
          </cell>
          <cell r="AW643">
            <v>-1742142</v>
          </cell>
          <cell r="AX643">
            <v>-3142942</v>
          </cell>
          <cell r="AY643">
            <v>-6418689</v>
          </cell>
          <cell r="AZ643">
            <v>-13603994</v>
          </cell>
          <cell r="BA643" t="str">
            <v>TDATA</v>
          </cell>
        </row>
        <row r="644">
          <cell r="A644" t="str">
            <v>100</v>
          </cell>
          <cell r="B644" t="str">
            <v>BIENES Y SERVICIOS</v>
          </cell>
          <cell r="C644" t="str">
            <v>ARRIENDO DE VEHICULOS</v>
          </cell>
          <cell r="D644" t="str">
            <v>063</v>
          </cell>
          <cell r="E644">
            <v>0</v>
          </cell>
          <cell r="F644">
            <v>-7620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t="str">
            <v/>
          </cell>
          <cell r="AD644" t="str">
            <v/>
          </cell>
          <cell r="AE644" t="str">
            <v/>
          </cell>
          <cell r="AF644" t="str">
            <v/>
          </cell>
          <cell r="AG644" t="str">
            <v/>
          </cell>
          <cell r="AH644" t="str">
            <v/>
          </cell>
          <cell r="AI644" t="str">
            <v/>
          </cell>
          <cell r="AJ644" t="str">
            <v/>
          </cell>
          <cell r="AK644" t="str">
            <v/>
          </cell>
          <cell r="AL644" t="str">
            <v/>
          </cell>
          <cell r="AM644" t="str">
            <v/>
          </cell>
          <cell r="AN644" t="str">
            <v/>
          </cell>
          <cell r="AO644">
            <v>0</v>
          </cell>
          <cell r="AP644">
            <v>0</v>
          </cell>
          <cell r="AQ644">
            <v>0</v>
          </cell>
          <cell r="AR644">
            <v>0</v>
          </cell>
          <cell r="AS644">
            <v>0</v>
          </cell>
          <cell r="AT644">
            <v>0</v>
          </cell>
          <cell r="AU644">
            <v>0</v>
          </cell>
          <cell r="AV644">
            <v>-88021</v>
          </cell>
          <cell r="AW644">
            <v>0</v>
          </cell>
          <cell r="AX644">
            <v>0</v>
          </cell>
          <cell r="AY644">
            <v>0</v>
          </cell>
          <cell r="AZ644">
            <v>0</v>
          </cell>
          <cell r="BA644" t="str">
            <v>TECNO</v>
          </cell>
        </row>
        <row r="645">
          <cell r="A645" t="str">
            <v>100</v>
          </cell>
          <cell r="B645" t="str">
            <v>BIENES Y SERVICIOS</v>
          </cell>
          <cell r="C645" t="str">
            <v>ARRIENDO DE VEHICULOS</v>
          </cell>
          <cell r="D645" t="str">
            <v>063</v>
          </cell>
          <cell r="E645">
            <v>-112325</v>
          </cell>
          <cell r="F645">
            <v>-149070</v>
          </cell>
          <cell r="G645">
            <v>-201669</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t="str">
            <v/>
          </cell>
          <cell r="AD645" t="str">
            <v/>
          </cell>
          <cell r="AE645" t="str">
            <v/>
          </cell>
          <cell r="AF645" t="str">
            <v/>
          </cell>
          <cell r="AG645" t="str">
            <v/>
          </cell>
          <cell r="AH645" t="str">
            <v/>
          </cell>
          <cell r="AI645" t="str">
            <v/>
          </cell>
          <cell r="AJ645" t="str">
            <v/>
          </cell>
          <cell r="AK645" t="str">
            <v/>
          </cell>
          <cell r="AL645" t="str">
            <v/>
          </cell>
          <cell r="AM645" t="str">
            <v/>
          </cell>
          <cell r="AN645" t="str">
            <v/>
          </cell>
          <cell r="AO645" t="str">
            <v/>
          </cell>
          <cell r="AP645" t="str">
            <v/>
          </cell>
          <cell r="AQ645" t="str">
            <v/>
          </cell>
          <cell r="AR645" t="str">
            <v/>
          </cell>
          <cell r="AS645" t="str">
            <v/>
          </cell>
          <cell r="AT645" t="str">
            <v/>
          </cell>
          <cell r="AU645" t="str">
            <v/>
          </cell>
          <cell r="AV645" t="str">
            <v/>
          </cell>
          <cell r="AW645" t="str">
            <v/>
          </cell>
          <cell r="AX645" t="str">
            <v/>
          </cell>
          <cell r="AY645" t="str">
            <v/>
          </cell>
          <cell r="AZ645" t="str">
            <v/>
          </cell>
          <cell r="BA645" t="str">
            <v>TECOM</v>
          </cell>
        </row>
        <row r="646">
          <cell r="A646" t="str">
            <v>100</v>
          </cell>
          <cell r="B646" t="str">
            <v>BIENES Y SERVICIOS</v>
          </cell>
          <cell r="C646" t="str">
            <v>ARRIENDO DE VEHICULOS</v>
          </cell>
          <cell r="D646" t="str">
            <v>063</v>
          </cell>
          <cell r="E646">
            <v>-3449895</v>
          </cell>
          <cell r="F646">
            <v>-3709097</v>
          </cell>
          <cell r="G646">
            <v>-4092567</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t="str">
            <v/>
          </cell>
          <cell r="AD646" t="str">
            <v/>
          </cell>
          <cell r="AE646" t="str">
            <v/>
          </cell>
          <cell r="AF646" t="str">
            <v/>
          </cell>
          <cell r="AG646" t="str">
            <v/>
          </cell>
          <cell r="AH646" t="str">
            <v/>
          </cell>
          <cell r="AI646" t="str">
            <v/>
          </cell>
          <cell r="AJ646" t="str">
            <v/>
          </cell>
          <cell r="AK646" t="str">
            <v/>
          </cell>
          <cell r="AL646" t="str">
            <v/>
          </cell>
          <cell r="AM646" t="str">
            <v/>
          </cell>
          <cell r="AN646" t="str">
            <v/>
          </cell>
          <cell r="AO646" t="str">
            <v/>
          </cell>
          <cell r="AP646" t="str">
            <v/>
          </cell>
          <cell r="AQ646" t="str">
            <v/>
          </cell>
          <cell r="AR646" t="str">
            <v/>
          </cell>
          <cell r="AS646" t="str">
            <v/>
          </cell>
          <cell r="AT646" t="str">
            <v/>
          </cell>
          <cell r="AU646" t="str">
            <v/>
          </cell>
          <cell r="AV646" t="str">
            <v/>
          </cell>
          <cell r="AW646" t="str">
            <v/>
          </cell>
          <cell r="AX646" t="str">
            <v/>
          </cell>
          <cell r="AY646" t="str">
            <v/>
          </cell>
          <cell r="AZ646" t="str">
            <v/>
          </cell>
          <cell r="BA646" t="str">
            <v>TELEM</v>
          </cell>
        </row>
        <row r="647">
          <cell r="A647" t="str">
            <v>100</v>
          </cell>
          <cell r="B647" t="str">
            <v>BIENES Y SERVICIOS</v>
          </cell>
          <cell r="C647" t="str">
            <v>ARRIENDO DE VEHICULOS</v>
          </cell>
          <cell r="D647" t="str">
            <v>063</v>
          </cell>
          <cell r="E647">
            <v>-31773107</v>
          </cell>
          <cell r="F647">
            <v>-33569324</v>
          </cell>
          <cell r="G647">
            <v>-33706217</v>
          </cell>
          <cell r="H647">
            <v>0</v>
          </cell>
          <cell r="I647">
            <v>0</v>
          </cell>
          <cell r="J647">
            <v>0</v>
          </cell>
          <cell r="K647">
            <v>0</v>
          </cell>
          <cell r="L647">
            <v>0</v>
          </cell>
          <cell r="M647">
            <v>0</v>
          </cell>
          <cell r="N647">
            <v>0</v>
          </cell>
          <cell r="O647">
            <v>0</v>
          </cell>
          <cell r="P647">
            <v>0</v>
          </cell>
          <cell r="Q647">
            <v>-261878</v>
          </cell>
          <cell r="R647">
            <v>-4198429</v>
          </cell>
          <cell r="S647">
            <v>-13177549</v>
          </cell>
          <cell r="T647">
            <v>-27571779</v>
          </cell>
          <cell r="U647">
            <v>-24911002</v>
          </cell>
          <cell r="V647">
            <v>-21301862</v>
          </cell>
          <cell r="W647">
            <v>-28232877</v>
          </cell>
          <cell r="X647">
            <v>-35603811</v>
          </cell>
          <cell r="Y647">
            <v>-44359424</v>
          </cell>
          <cell r="Z647">
            <v>-20588802</v>
          </cell>
          <cell r="AA647">
            <v>-33561758</v>
          </cell>
          <cell r="AB647">
            <v>-31540639</v>
          </cell>
          <cell r="AC647">
            <v>-26623674.567970455</v>
          </cell>
          <cell r="AD647">
            <v>-26169747.984228019</v>
          </cell>
          <cell r="AE647">
            <v>-30313385.049456313</v>
          </cell>
          <cell r="AF647">
            <v>-29278303.706647165</v>
          </cell>
          <cell r="AG647">
            <v>-31071072.323279519</v>
          </cell>
          <cell r="AH647">
            <v>-20938497.702864386</v>
          </cell>
          <cell r="AI647">
            <v>-22064570.109324444</v>
          </cell>
          <cell r="AJ647">
            <v>-23234985.230773553</v>
          </cell>
          <cell r="AK647">
            <v>-24465045.348890699</v>
          </cell>
          <cell r="AL647">
            <v>-25765362.509184252</v>
          </cell>
          <cell r="AM647">
            <v>-27151023.704928186</v>
          </cell>
          <cell r="AN647">
            <v>-28571293.75493297</v>
          </cell>
          <cell r="AO647">
            <v>-28573339</v>
          </cell>
          <cell r="AP647">
            <v>-28018505</v>
          </cell>
          <cell r="AQ647">
            <v>-32523617</v>
          </cell>
          <cell r="AR647">
            <v>-31284500</v>
          </cell>
          <cell r="AS647">
            <v>-33635732</v>
          </cell>
          <cell r="AT647">
            <v>-33315567</v>
          </cell>
          <cell r="AU647">
            <v>-32391583</v>
          </cell>
          <cell r="AV647">
            <v>-26369753</v>
          </cell>
          <cell r="AW647">
            <v>-46343150</v>
          </cell>
          <cell r="AX647">
            <v>-37267170</v>
          </cell>
          <cell r="AY647">
            <v>-40217472</v>
          </cell>
          <cell r="AZ647">
            <v>-39952914</v>
          </cell>
          <cell r="BA647" t="str">
            <v>TEMPR</v>
          </cell>
        </row>
        <row r="648">
          <cell r="A648" t="str">
            <v>100</v>
          </cell>
          <cell r="B648" t="str">
            <v>BIENES Y SERVICIOS</v>
          </cell>
          <cell r="C648" t="str">
            <v>ARRIENDO DE VEHICULOS</v>
          </cell>
          <cell r="D648" t="str">
            <v>063</v>
          </cell>
          <cell r="E648">
            <v>-344479</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t="str">
            <v/>
          </cell>
          <cell r="AD648" t="str">
            <v/>
          </cell>
          <cell r="AE648" t="str">
            <v/>
          </cell>
          <cell r="AF648" t="str">
            <v/>
          </cell>
          <cell r="AG648" t="str">
            <v/>
          </cell>
          <cell r="AH648" t="str">
            <v/>
          </cell>
          <cell r="AI648" t="str">
            <v/>
          </cell>
          <cell r="AJ648" t="str">
            <v/>
          </cell>
          <cell r="AK648" t="str">
            <v/>
          </cell>
          <cell r="AL648" t="str">
            <v/>
          </cell>
          <cell r="AM648" t="str">
            <v/>
          </cell>
          <cell r="AN648" t="str">
            <v/>
          </cell>
          <cell r="AO648" t="str">
            <v/>
          </cell>
          <cell r="AP648" t="str">
            <v/>
          </cell>
          <cell r="AQ648" t="str">
            <v/>
          </cell>
          <cell r="AR648" t="str">
            <v/>
          </cell>
          <cell r="AS648" t="str">
            <v/>
          </cell>
          <cell r="AT648" t="str">
            <v/>
          </cell>
          <cell r="AU648" t="str">
            <v/>
          </cell>
          <cell r="AV648" t="str">
            <v/>
          </cell>
          <cell r="AW648" t="str">
            <v/>
          </cell>
          <cell r="AX648" t="str">
            <v/>
          </cell>
          <cell r="AY648" t="str">
            <v/>
          </cell>
          <cell r="AZ648" t="str">
            <v/>
          </cell>
          <cell r="BA648" t="str">
            <v>TERRA</v>
          </cell>
        </row>
        <row r="649">
          <cell r="A649" t="str">
            <v>100</v>
          </cell>
          <cell r="B649" t="str">
            <v>BIENES Y SERVICIOS</v>
          </cell>
          <cell r="C649" t="str">
            <v>ASESORIAS</v>
          </cell>
          <cell r="D649" t="str">
            <v>021</v>
          </cell>
          <cell r="E649">
            <v>-265058</v>
          </cell>
          <cell r="F649">
            <v>-264236</v>
          </cell>
          <cell r="G649">
            <v>-264391</v>
          </cell>
          <cell r="H649">
            <v>0</v>
          </cell>
          <cell r="I649">
            <v>0</v>
          </cell>
          <cell r="J649">
            <v>0</v>
          </cell>
          <cell r="K649">
            <v>0</v>
          </cell>
          <cell r="L649">
            <v>0</v>
          </cell>
          <cell r="M649">
            <v>0</v>
          </cell>
          <cell r="N649">
            <v>0</v>
          </cell>
          <cell r="O649">
            <v>0</v>
          </cell>
          <cell r="P649">
            <v>0</v>
          </cell>
          <cell r="Q649">
            <v>-5000000</v>
          </cell>
          <cell r="R649">
            <v>-10000000</v>
          </cell>
          <cell r="S649">
            <v>0</v>
          </cell>
          <cell r="T649">
            <v>-5000000</v>
          </cell>
          <cell r="U649">
            <v>0</v>
          </cell>
          <cell r="V649">
            <v>-10000000</v>
          </cell>
          <cell r="W649">
            <v>-5000000</v>
          </cell>
          <cell r="X649">
            <v>-7367721</v>
          </cell>
          <cell r="Y649">
            <v>-5000000</v>
          </cell>
          <cell r="Z649">
            <v>-5000000</v>
          </cell>
          <cell r="AA649">
            <v>-5000000</v>
          </cell>
          <cell r="AB649">
            <v>-5000000</v>
          </cell>
          <cell r="AC649" t="str">
            <v/>
          </cell>
          <cell r="AD649" t="str">
            <v/>
          </cell>
          <cell r="AE649" t="str">
            <v/>
          </cell>
          <cell r="AF649" t="str">
            <v/>
          </cell>
          <cell r="AG649" t="str">
            <v/>
          </cell>
          <cell r="AH649" t="str">
            <v/>
          </cell>
          <cell r="AI649" t="str">
            <v/>
          </cell>
          <cell r="AJ649" t="str">
            <v/>
          </cell>
          <cell r="AK649" t="str">
            <v/>
          </cell>
          <cell r="AL649" t="str">
            <v/>
          </cell>
          <cell r="AM649" t="str">
            <v/>
          </cell>
          <cell r="AN649" t="str">
            <v/>
          </cell>
          <cell r="AO649">
            <v>-5000000</v>
          </cell>
          <cell r="AP649">
            <v>-5000000</v>
          </cell>
          <cell r="AQ649">
            <v>-8620549</v>
          </cell>
          <cell r="AR649">
            <v>-5000000</v>
          </cell>
          <cell r="AS649">
            <v>15000000</v>
          </cell>
          <cell r="AT649">
            <v>0</v>
          </cell>
          <cell r="AU649">
            <v>0</v>
          </cell>
          <cell r="AV649">
            <v>0</v>
          </cell>
          <cell r="AW649">
            <v>-233840</v>
          </cell>
          <cell r="AX649">
            <v>0</v>
          </cell>
          <cell r="AY649">
            <v>0</v>
          </cell>
          <cell r="AZ649">
            <v>-2501149</v>
          </cell>
          <cell r="BA649" t="str">
            <v>COMUN</v>
          </cell>
        </row>
        <row r="650">
          <cell r="A650" t="str">
            <v>100</v>
          </cell>
          <cell r="B650" t="str">
            <v>BIENES Y SERVICIOS</v>
          </cell>
          <cell r="C650" t="str">
            <v>ASESORIAS</v>
          </cell>
          <cell r="D650" t="str">
            <v>021</v>
          </cell>
          <cell r="E650">
            <v>-138272372</v>
          </cell>
          <cell r="F650">
            <v>-78951589</v>
          </cell>
          <cell r="G650">
            <v>-87040665</v>
          </cell>
          <cell r="H650">
            <v>0</v>
          </cell>
          <cell r="I650">
            <v>0</v>
          </cell>
          <cell r="J650">
            <v>0</v>
          </cell>
          <cell r="K650">
            <v>0</v>
          </cell>
          <cell r="L650">
            <v>0</v>
          </cell>
          <cell r="M650">
            <v>0</v>
          </cell>
          <cell r="N650">
            <v>0</v>
          </cell>
          <cell r="O650">
            <v>0</v>
          </cell>
          <cell r="P650">
            <v>0</v>
          </cell>
          <cell r="Q650">
            <v>-256743781</v>
          </cell>
          <cell r="R650">
            <v>-221564119</v>
          </cell>
          <cell r="S650">
            <v>-292795177</v>
          </cell>
          <cell r="T650">
            <v>-453476010</v>
          </cell>
          <cell r="U650">
            <v>-407567631</v>
          </cell>
          <cell r="V650">
            <v>-563573832</v>
          </cell>
          <cell r="W650">
            <v>-249662655</v>
          </cell>
          <cell r="X650">
            <v>-191188789</v>
          </cell>
          <cell r="Y650">
            <v>-158020511</v>
          </cell>
          <cell r="Z650">
            <v>-116529445</v>
          </cell>
          <cell r="AA650">
            <v>154981650</v>
          </cell>
          <cell r="AB650">
            <v>-149837922</v>
          </cell>
          <cell r="AC650">
            <v>-131802960.66279645</v>
          </cell>
          <cell r="AD650">
            <v>-100909546.95886256</v>
          </cell>
          <cell r="AE650">
            <v>-146179852.12996858</v>
          </cell>
          <cell r="AF650">
            <v>-178274556.33295959</v>
          </cell>
          <cell r="AG650">
            <v>-182669187.60062733</v>
          </cell>
          <cell r="AH650">
            <v>-98862570.165354624</v>
          </cell>
          <cell r="AI650">
            <v>-149779021.63885224</v>
          </cell>
          <cell r="AJ650">
            <v>-112043890.10281432</v>
          </cell>
          <cell r="AK650">
            <v>-144355357.94657671</v>
          </cell>
          <cell r="AL650">
            <v>-110184224.46720733</v>
          </cell>
          <cell r="AM650">
            <v>-116590629.82550746</v>
          </cell>
          <cell r="AN650">
            <v>-92556698.304469123</v>
          </cell>
          <cell r="AO650">
            <v>-163886785</v>
          </cell>
          <cell r="AP650">
            <v>-153584133</v>
          </cell>
          <cell r="AQ650">
            <v>-130988064</v>
          </cell>
          <cell r="AR650">
            <v>-195185838</v>
          </cell>
          <cell r="AS650">
            <v>-165616789</v>
          </cell>
          <cell r="AT650">
            <v>-146629261</v>
          </cell>
          <cell r="AU650">
            <v>-16090357</v>
          </cell>
          <cell r="AV650">
            <v>-224906791</v>
          </cell>
          <cell r="AW650">
            <v>-117184749</v>
          </cell>
          <cell r="AX650">
            <v>-77403948</v>
          </cell>
          <cell r="AY650">
            <v>-184416839</v>
          </cell>
          <cell r="AZ650">
            <v>-97089595</v>
          </cell>
          <cell r="BA650" t="str">
            <v>CTCSA</v>
          </cell>
        </row>
        <row r="651">
          <cell r="A651" t="str">
            <v>100</v>
          </cell>
          <cell r="B651" t="str">
            <v>BIENES Y SERVICIOS</v>
          </cell>
          <cell r="C651" t="str">
            <v>ASESORIAS</v>
          </cell>
          <cell r="D651" t="str">
            <v>021</v>
          </cell>
          <cell r="E651">
            <v>-6683098</v>
          </cell>
          <cell r="F651">
            <v>-1547668</v>
          </cell>
          <cell r="G651">
            <v>-1548579</v>
          </cell>
          <cell r="H651">
            <v>0</v>
          </cell>
          <cell r="I651">
            <v>0</v>
          </cell>
          <cell r="J651">
            <v>0</v>
          </cell>
          <cell r="K651">
            <v>0</v>
          </cell>
          <cell r="L651">
            <v>0</v>
          </cell>
          <cell r="M651">
            <v>0</v>
          </cell>
          <cell r="N651">
            <v>0</v>
          </cell>
          <cell r="O651">
            <v>0</v>
          </cell>
          <cell r="P651">
            <v>0</v>
          </cell>
          <cell r="Q651">
            <v>-48372193</v>
          </cell>
          <cell r="R651">
            <v>-14361905</v>
          </cell>
          <cell r="S651">
            <v>-3305493</v>
          </cell>
          <cell r="T651">
            <v>-47852042</v>
          </cell>
          <cell r="U651">
            <v>-5731189</v>
          </cell>
          <cell r="V651">
            <v>-37288288</v>
          </cell>
          <cell r="W651">
            <v>-1631383</v>
          </cell>
          <cell r="X651">
            <v>-8917023</v>
          </cell>
          <cell r="Y651">
            <v>-1693348</v>
          </cell>
          <cell r="Z651">
            <v>-14288956</v>
          </cell>
          <cell r="AA651">
            <v>-2827478</v>
          </cell>
          <cell r="AB651">
            <v>-7161215</v>
          </cell>
          <cell r="AC651">
            <v>-5000000</v>
          </cell>
          <cell r="AD651">
            <v>-5000000</v>
          </cell>
          <cell r="AE651">
            <v>-5000000</v>
          </cell>
          <cell r="AF651">
            <v>-5000000</v>
          </cell>
          <cell r="AG651">
            <v>-5000000</v>
          </cell>
          <cell r="AH651">
            <v>-5000000</v>
          </cell>
          <cell r="AI651">
            <v>-5000000</v>
          </cell>
          <cell r="AJ651">
            <v>-5000000</v>
          </cell>
          <cell r="AK651">
            <v>-5000000</v>
          </cell>
          <cell r="AL651">
            <v>-5000000</v>
          </cell>
          <cell r="AM651">
            <v>-5000000</v>
          </cell>
          <cell r="AN651">
            <v>-5000000</v>
          </cell>
          <cell r="AO651">
            <v>-2241791</v>
          </cell>
          <cell r="AP651">
            <v>-2654034</v>
          </cell>
          <cell r="AQ651">
            <v>-1581307</v>
          </cell>
          <cell r="AR651">
            <v>-6327202</v>
          </cell>
          <cell r="AS651">
            <v>-6373832</v>
          </cell>
          <cell r="AT651">
            <v>0</v>
          </cell>
          <cell r="AU651">
            <v>-6617385</v>
          </cell>
          <cell r="AV651">
            <v>-19140000</v>
          </cell>
          <cell r="AW651">
            <v>8832990</v>
          </cell>
          <cell r="AX651">
            <v>2540719</v>
          </cell>
          <cell r="AY651">
            <v>-8812507</v>
          </cell>
          <cell r="AZ651">
            <v>-3136304</v>
          </cell>
          <cell r="BA651" t="str">
            <v>CTCTR</v>
          </cell>
        </row>
        <row r="652">
          <cell r="A652" t="str">
            <v>100</v>
          </cell>
          <cell r="B652" t="str">
            <v>BIENES Y SERVICIOS</v>
          </cell>
          <cell r="C652" t="str">
            <v>ASESORIAS</v>
          </cell>
          <cell r="D652" t="str">
            <v>021</v>
          </cell>
          <cell r="E652">
            <v>-3973057</v>
          </cell>
          <cell r="F652">
            <v>-1616757</v>
          </cell>
          <cell r="G652">
            <v>-612417</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t="str">
            <v/>
          </cell>
          <cell r="AD652" t="str">
            <v/>
          </cell>
          <cell r="AE652" t="str">
            <v/>
          </cell>
          <cell r="AF652" t="str">
            <v/>
          </cell>
          <cell r="AG652" t="str">
            <v/>
          </cell>
          <cell r="AH652" t="str">
            <v/>
          </cell>
          <cell r="AI652" t="str">
            <v/>
          </cell>
          <cell r="AJ652" t="str">
            <v/>
          </cell>
          <cell r="AK652" t="str">
            <v/>
          </cell>
          <cell r="AL652" t="str">
            <v/>
          </cell>
          <cell r="AM652" t="str">
            <v/>
          </cell>
          <cell r="AN652" t="str">
            <v/>
          </cell>
          <cell r="AO652" t="str">
            <v/>
          </cell>
          <cell r="AP652" t="str">
            <v/>
          </cell>
          <cell r="AQ652" t="str">
            <v/>
          </cell>
          <cell r="AR652" t="str">
            <v/>
          </cell>
          <cell r="AS652" t="str">
            <v/>
          </cell>
          <cell r="AT652" t="str">
            <v/>
          </cell>
          <cell r="AU652" t="str">
            <v/>
          </cell>
          <cell r="AV652" t="str">
            <v/>
          </cell>
          <cell r="AW652" t="str">
            <v/>
          </cell>
          <cell r="AX652" t="str">
            <v/>
          </cell>
          <cell r="AY652" t="str">
            <v/>
          </cell>
          <cell r="AZ652" t="str">
            <v/>
          </cell>
          <cell r="BA652" t="str">
            <v>DATA</v>
          </cell>
        </row>
        <row r="653">
          <cell r="A653" t="str">
            <v>100</v>
          </cell>
          <cell r="B653" t="str">
            <v>BIENES Y SERVICIOS</v>
          </cell>
          <cell r="C653" t="str">
            <v>ASESORIAS</v>
          </cell>
          <cell r="D653" t="str">
            <v>021</v>
          </cell>
          <cell r="E653">
            <v>-6451390</v>
          </cell>
          <cell r="F653">
            <v>0</v>
          </cell>
          <cell r="G653">
            <v>-10122164</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t="str">
            <v/>
          </cell>
          <cell r="AD653" t="str">
            <v/>
          </cell>
          <cell r="AE653" t="str">
            <v/>
          </cell>
          <cell r="AF653" t="str">
            <v/>
          </cell>
          <cell r="AG653" t="str">
            <v/>
          </cell>
          <cell r="AH653" t="str">
            <v/>
          </cell>
          <cell r="AI653" t="str">
            <v/>
          </cell>
          <cell r="AJ653" t="str">
            <v/>
          </cell>
          <cell r="AK653" t="str">
            <v/>
          </cell>
          <cell r="AL653" t="str">
            <v/>
          </cell>
          <cell r="AM653" t="str">
            <v/>
          </cell>
          <cell r="AN653" t="str">
            <v/>
          </cell>
          <cell r="AO653" t="str">
            <v/>
          </cell>
          <cell r="AP653" t="str">
            <v/>
          </cell>
          <cell r="AQ653" t="str">
            <v/>
          </cell>
          <cell r="AR653" t="str">
            <v/>
          </cell>
          <cell r="AS653" t="str">
            <v/>
          </cell>
          <cell r="AT653" t="str">
            <v/>
          </cell>
          <cell r="AU653" t="str">
            <v/>
          </cell>
          <cell r="AV653" t="str">
            <v/>
          </cell>
          <cell r="AW653" t="str">
            <v/>
          </cell>
          <cell r="AX653" t="str">
            <v/>
          </cell>
          <cell r="AY653" t="str">
            <v/>
          </cell>
          <cell r="AZ653" t="str">
            <v/>
          </cell>
          <cell r="BA653" t="str">
            <v>EMERG</v>
          </cell>
        </row>
        <row r="654">
          <cell r="A654" t="str">
            <v>100</v>
          </cell>
          <cell r="B654" t="str">
            <v>BIENES Y SERVICIOS</v>
          </cell>
          <cell r="C654" t="str">
            <v>ASESORIAS</v>
          </cell>
          <cell r="D654" t="str">
            <v>021</v>
          </cell>
          <cell r="E654">
            <v>-6427342</v>
          </cell>
          <cell r="F654">
            <v>-4237701</v>
          </cell>
          <cell r="G654">
            <v>-171825</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t="str">
            <v/>
          </cell>
          <cell r="AD654" t="str">
            <v/>
          </cell>
          <cell r="AE654" t="str">
            <v/>
          </cell>
          <cell r="AF654" t="str">
            <v/>
          </cell>
          <cell r="AG654" t="str">
            <v/>
          </cell>
          <cell r="AH654" t="str">
            <v/>
          </cell>
          <cell r="AI654" t="str">
            <v/>
          </cell>
          <cell r="AJ654" t="str">
            <v/>
          </cell>
          <cell r="AK654" t="str">
            <v/>
          </cell>
          <cell r="AL654" t="str">
            <v/>
          </cell>
          <cell r="AM654" t="str">
            <v/>
          </cell>
          <cell r="AN654" t="str">
            <v/>
          </cell>
          <cell r="AO654">
            <v>-17345153</v>
          </cell>
          <cell r="AP654">
            <v>-8446322</v>
          </cell>
          <cell r="AQ654">
            <v>-6001005</v>
          </cell>
          <cell r="AR654">
            <v>-4732300</v>
          </cell>
          <cell r="AS654">
            <v>-17952344</v>
          </cell>
          <cell r="AT654">
            <v>-17993432</v>
          </cell>
          <cell r="AU654">
            <v>-26861462</v>
          </cell>
          <cell r="AV654">
            <v>-24616054</v>
          </cell>
          <cell r="AW654">
            <v>-21615384</v>
          </cell>
          <cell r="AX654">
            <v>-22530257</v>
          </cell>
          <cell r="AY654">
            <v>-25283548</v>
          </cell>
          <cell r="AZ654">
            <v>-74729964</v>
          </cell>
          <cell r="BA654" t="str">
            <v>EMPRE</v>
          </cell>
        </row>
        <row r="655">
          <cell r="A655" t="str">
            <v>100</v>
          </cell>
          <cell r="B655" t="str">
            <v>BIENES Y SERVICIOS</v>
          </cell>
          <cell r="C655" t="str">
            <v>ASESORIAS</v>
          </cell>
          <cell r="D655" t="str">
            <v>021</v>
          </cell>
          <cell r="E655">
            <v>-1196775</v>
          </cell>
          <cell r="F655">
            <v>-1193589</v>
          </cell>
          <cell r="G655">
            <v>-1278691</v>
          </cell>
          <cell r="H655">
            <v>0</v>
          </cell>
          <cell r="I655">
            <v>0</v>
          </cell>
          <cell r="J655">
            <v>0</v>
          </cell>
          <cell r="K655">
            <v>0</v>
          </cell>
          <cell r="L655">
            <v>0</v>
          </cell>
          <cell r="M655">
            <v>0</v>
          </cell>
          <cell r="N655">
            <v>0</v>
          </cell>
          <cell r="O655">
            <v>0</v>
          </cell>
          <cell r="P655">
            <v>0</v>
          </cell>
          <cell r="Q655">
            <v>-29598352</v>
          </cell>
          <cell r="R655">
            <v>25333995</v>
          </cell>
          <cell r="S655">
            <v>-1351530</v>
          </cell>
          <cell r="T655">
            <v>-3853983</v>
          </cell>
          <cell r="U655">
            <v>-3599263</v>
          </cell>
          <cell r="V655">
            <v>-3609525</v>
          </cell>
          <cell r="W655">
            <v>-1690763</v>
          </cell>
          <cell r="X655">
            <v>-1224363</v>
          </cell>
          <cell r="Y655">
            <v>-1227290</v>
          </cell>
          <cell r="Z655">
            <v>-2014390</v>
          </cell>
          <cell r="AA655">
            <v>-2026360</v>
          </cell>
          <cell r="AB655">
            <v>-2034320</v>
          </cell>
          <cell r="AC655">
            <v>-1623088.3584970711</v>
          </cell>
          <cell r="AD655">
            <v>-1626029.071883346</v>
          </cell>
          <cell r="AE655">
            <v>-1630441.357591209</v>
          </cell>
          <cell r="AF655">
            <v>-1635833.0732155899</v>
          </cell>
          <cell r="AG655">
            <v>-1641253.8541121916</v>
          </cell>
          <cell r="AH655">
            <v>-1646646.1807375047</v>
          </cell>
          <cell r="AI655">
            <v>-1653096.5212582957</v>
          </cell>
          <cell r="AJ655">
            <v>-1658106.6046903823</v>
          </cell>
          <cell r="AK655">
            <v>-1661908.1935743191</v>
          </cell>
          <cell r="AL655">
            <v>-1668016.5362428876</v>
          </cell>
          <cell r="AM655">
            <v>-1673225.3610940026</v>
          </cell>
          <cell r="AN655">
            <v>-1676448.5941945338</v>
          </cell>
          <cell r="AO655">
            <v>-1479363</v>
          </cell>
          <cell r="AP655">
            <v>-1382570</v>
          </cell>
          <cell r="AQ655">
            <v>-1380955</v>
          </cell>
          <cell r="AR655">
            <v>-3704730</v>
          </cell>
          <cell r="AS655">
            <v>-3723433</v>
          </cell>
          <cell r="AT655">
            <v>0</v>
          </cell>
          <cell r="AU655">
            <v>0</v>
          </cell>
          <cell r="AV655">
            <v>-11250000</v>
          </cell>
          <cell r="AW655">
            <v>3471842</v>
          </cell>
          <cell r="AX655">
            <v>2643866</v>
          </cell>
          <cell r="AY655">
            <v>-6781572</v>
          </cell>
          <cell r="AZ655">
            <v>-2061173</v>
          </cell>
          <cell r="BA655" t="str">
            <v>EQYS</v>
          </cell>
        </row>
        <row r="656">
          <cell r="A656" t="str">
            <v>100</v>
          </cell>
          <cell r="B656" t="str">
            <v>BIENES Y SERVICIOS</v>
          </cell>
          <cell r="C656" t="str">
            <v>ASESORIAS</v>
          </cell>
          <cell r="D656" t="str">
            <v>021</v>
          </cell>
          <cell r="E656">
            <v>-3090000</v>
          </cell>
          <cell r="F656">
            <v>0</v>
          </cell>
          <cell r="G656">
            <v>-2500000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-2000000</v>
          </cell>
          <cell r="AK656">
            <v>0</v>
          </cell>
          <cell r="AL656">
            <v>0</v>
          </cell>
          <cell r="AM656">
            <v>0</v>
          </cell>
          <cell r="AN656">
            <v>-3000000</v>
          </cell>
          <cell r="AO656">
            <v>0</v>
          </cell>
          <cell r="AP656">
            <v>0</v>
          </cell>
          <cell r="AQ656">
            <v>0</v>
          </cell>
          <cell r="AR656">
            <v>-1039922</v>
          </cell>
          <cell r="AS656">
            <v>0</v>
          </cell>
          <cell r="AT656">
            <v>-1267377</v>
          </cell>
          <cell r="AU656">
            <v>0</v>
          </cell>
          <cell r="AV656">
            <v>0</v>
          </cell>
          <cell r="AW656">
            <v>-1859572</v>
          </cell>
          <cell r="AX656">
            <v>0</v>
          </cell>
          <cell r="AY656">
            <v>-277777</v>
          </cell>
          <cell r="AZ656">
            <v>-1321665</v>
          </cell>
          <cell r="BA656" t="str">
            <v>FUNTE</v>
          </cell>
        </row>
        <row r="657">
          <cell r="A657" t="str">
            <v>100</v>
          </cell>
          <cell r="B657" t="str">
            <v>BIENES Y SERVICIOS</v>
          </cell>
          <cell r="C657" t="str">
            <v>ASESORIAS</v>
          </cell>
          <cell r="D657" t="str">
            <v>021</v>
          </cell>
          <cell r="E657">
            <v>-1333333</v>
          </cell>
          <cell r="F657">
            <v>-1196607</v>
          </cell>
          <cell r="G657">
            <v>750593</v>
          </cell>
          <cell r="H657">
            <v>0</v>
          </cell>
          <cell r="I657">
            <v>0</v>
          </cell>
          <cell r="J657">
            <v>0</v>
          </cell>
          <cell r="K657">
            <v>0</v>
          </cell>
          <cell r="L657">
            <v>0</v>
          </cell>
          <cell r="M657">
            <v>0</v>
          </cell>
          <cell r="N657">
            <v>0</v>
          </cell>
          <cell r="O657">
            <v>0</v>
          </cell>
          <cell r="P657">
            <v>0</v>
          </cell>
          <cell r="Q657">
            <v>0</v>
          </cell>
          <cell r="R657">
            <v>0</v>
          </cell>
          <cell r="S657">
            <v>0</v>
          </cell>
          <cell r="T657">
            <v>-527778</v>
          </cell>
          <cell r="U657">
            <v>-245897</v>
          </cell>
          <cell r="V657">
            <v>0</v>
          </cell>
          <cell r="W657">
            <v>-540757</v>
          </cell>
          <cell r="X657">
            <v>-7056737</v>
          </cell>
          <cell r="Y657">
            <v>-2055990</v>
          </cell>
          <cell r="Z657">
            <v>0</v>
          </cell>
          <cell r="AA657">
            <v>0</v>
          </cell>
          <cell r="AB657">
            <v>0</v>
          </cell>
          <cell r="AC657">
            <v>0</v>
          </cell>
          <cell r="AD657">
            <v>0</v>
          </cell>
          <cell r="AE657">
            <v>0</v>
          </cell>
          <cell r="AF657">
            <v>-4000000</v>
          </cell>
          <cell r="AG657">
            <v>0</v>
          </cell>
          <cell r="AH657">
            <v>-4000000</v>
          </cell>
          <cell r="AI657">
            <v>0</v>
          </cell>
          <cell r="AJ657">
            <v>0</v>
          </cell>
          <cell r="AK657">
            <v>-4000000</v>
          </cell>
          <cell r="AL657">
            <v>0</v>
          </cell>
          <cell r="AM657">
            <v>0</v>
          </cell>
          <cell r="AN657">
            <v>-4000000</v>
          </cell>
          <cell r="AO657">
            <v>0</v>
          </cell>
          <cell r="AP657">
            <v>0</v>
          </cell>
          <cell r="AQ657">
            <v>-14339307</v>
          </cell>
          <cell r="AR657">
            <v>0</v>
          </cell>
          <cell r="AS657">
            <v>-902296</v>
          </cell>
          <cell r="AT657">
            <v>-906131</v>
          </cell>
          <cell r="AU657">
            <v>-1432217</v>
          </cell>
          <cell r="AV657">
            <v>-906835</v>
          </cell>
          <cell r="AW657">
            <v>-911377</v>
          </cell>
          <cell r="AX657">
            <v>-918092</v>
          </cell>
          <cell r="AY657">
            <v>-920597</v>
          </cell>
          <cell r="AZ657">
            <v>-276</v>
          </cell>
          <cell r="BA657" t="str">
            <v>GB120</v>
          </cell>
        </row>
        <row r="658">
          <cell r="A658" t="str">
            <v>100</v>
          </cell>
          <cell r="B658" t="str">
            <v>BIENES Y SERVICIOS</v>
          </cell>
          <cell r="C658" t="str">
            <v>ASESORIAS</v>
          </cell>
          <cell r="D658" t="str">
            <v>021</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v>0</v>
          </cell>
          <cell r="R658">
            <v>0</v>
          </cell>
          <cell r="S658">
            <v>0</v>
          </cell>
          <cell r="T658">
            <v>0</v>
          </cell>
          <cell r="U658">
            <v>0</v>
          </cell>
          <cell r="V658">
            <v>0</v>
          </cell>
          <cell r="W658">
            <v>0</v>
          </cell>
          <cell r="X658">
            <v>0</v>
          </cell>
          <cell r="Y658">
            <v>0</v>
          </cell>
          <cell r="Z658">
            <v>0</v>
          </cell>
          <cell r="AA658">
            <v>0</v>
          </cell>
          <cell r="AB658">
            <v>0</v>
          </cell>
          <cell r="AC658" t="str">
            <v/>
          </cell>
          <cell r="AD658" t="str">
            <v/>
          </cell>
          <cell r="AE658" t="str">
            <v/>
          </cell>
          <cell r="AF658" t="str">
            <v/>
          </cell>
          <cell r="AG658" t="str">
            <v/>
          </cell>
          <cell r="AH658" t="str">
            <v/>
          </cell>
          <cell r="AI658" t="str">
            <v/>
          </cell>
          <cell r="AJ658" t="str">
            <v/>
          </cell>
          <cell r="AK658" t="str">
            <v/>
          </cell>
          <cell r="AL658" t="str">
            <v/>
          </cell>
          <cell r="AM658" t="str">
            <v/>
          </cell>
          <cell r="AN658" t="str">
            <v/>
          </cell>
          <cell r="AO658">
            <v>0</v>
          </cell>
          <cell r="AP658">
            <v>0</v>
          </cell>
          <cell r="AQ658">
            <v>0</v>
          </cell>
          <cell r="AR658">
            <v>-1750147</v>
          </cell>
          <cell r="AS658">
            <v>-2893530</v>
          </cell>
          <cell r="AT658">
            <v>-2000</v>
          </cell>
          <cell r="AU658">
            <v>-6500</v>
          </cell>
          <cell r="AV658">
            <v>-9000</v>
          </cell>
          <cell r="AW658">
            <v>-10000</v>
          </cell>
          <cell r="AX658">
            <v>0</v>
          </cell>
          <cell r="AY658">
            <v>0</v>
          </cell>
          <cell r="AZ658">
            <v>0</v>
          </cell>
          <cell r="BA658" t="str">
            <v>INFOE</v>
          </cell>
        </row>
        <row r="659">
          <cell r="A659" t="str">
            <v>100</v>
          </cell>
          <cell r="B659" t="str">
            <v>BIENES Y SERVICIOS</v>
          </cell>
          <cell r="C659" t="str">
            <v>ASESORIAS</v>
          </cell>
          <cell r="D659" t="str">
            <v>021</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v>0</v>
          </cell>
          <cell r="R659">
            <v>0</v>
          </cell>
          <cell r="S659">
            <v>0</v>
          </cell>
          <cell r="T659">
            <v>0</v>
          </cell>
          <cell r="U659">
            <v>0</v>
          </cell>
          <cell r="V659">
            <v>0</v>
          </cell>
          <cell r="W659">
            <v>0</v>
          </cell>
          <cell r="X659">
            <v>0</v>
          </cell>
          <cell r="Y659">
            <v>0</v>
          </cell>
          <cell r="Z659">
            <v>0</v>
          </cell>
          <cell r="AA659">
            <v>0</v>
          </cell>
          <cell r="AB659">
            <v>0</v>
          </cell>
          <cell r="AC659" t="str">
            <v/>
          </cell>
          <cell r="AD659" t="str">
            <v/>
          </cell>
          <cell r="AE659" t="str">
            <v/>
          </cell>
          <cell r="AF659" t="str">
            <v/>
          </cell>
          <cell r="AG659" t="str">
            <v/>
          </cell>
          <cell r="AH659" t="str">
            <v/>
          </cell>
          <cell r="AI659" t="str">
            <v/>
          </cell>
          <cell r="AJ659" t="str">
            <v/>
          </cell>
          <cell r="AK659" t="str">
            <v/>
          </cell>
          <cell r="AL659" t="str">
            <v/>
          </cell>
          <cell r="AM659" t="str">
            <v/>
          </cell>
          <cell r="AN659" t="str">
            <v/>
          </cell>
          <cell r="AO659">
            <v>0</v>
          </cell>
          <cell r="AP659">
            <v>0</v>
          </cell>
          <cell r="AQ659">
            <v>0</v>
          </cell>
          <cell r="AR659">
            <v>0</v>
          </cell>
          <cell r="AS659">
            <v>0</v>
          </cell>
          <cell r="AT659">
            <v>0</v>
          </cell>
          <cell r="AU659">
            <v>0</v>
          </cell>
          <cell r="AV659">
            <v>-769478</v>
          </cell>
          <cell r="AW659">
            <v>0</v>
          </cell>
          <cell r="AX659">
            <v>0</v>
          </cell>
          <cell r="AY659">
            <v>0</v>
          </cell>
          <cell r="AZ659">
            <v>0</v>
          </cell>
          <cell r="BA659" t="str">
            <v>INTER</v>
          </cell>
        </row>
        <row r="660">
          <cell r="A660" t="str">
            <v>100</v>
          </cell>
          <cell r="B660" t="str">
            <v>BIENES Y SERVICIOS</v>
          </cell>
          <cell r="C660" t="str">
            <v>ASESORIAS</v>
          </cell>
          <cell r="D660" t="str">
            <v>021</v>
          </cell>
          <cell r="E660">
            <v>-1139616</v>
          </cell>
          <cell r="F660">
            <v>563053</v>
          </cell>
          <cell r="G660">
            <v>-667489</v>
          </cell>
          <cell r="H660">
            <v>0</v>
          </cell>
          <cell r="I660">
            <v>0</v>
          </cell>
          <cell r="J660">
            <v>0</v>
          </cell>
          <cell r="K660">
            <v>0</v>
          </cell>
          <cell r="L660">
            <v>0</v>
          </cell>
          <cell r="M660">
            <v>0</v>
          </cell>
          <cell r="N660">
            <v>0</v>
          </cell>
          <cell r="O660">
            <v>0</v>
          </cell>
          <cell r="P660">
            <v>0</v>
          </cell>
          <cell r="Q660">
            <v>-1359020</v>
          </cell>
          <cell r="R660">
            <v>-1359020</v>
          </cell>
          <cell r="S660">
            <v>-1359020</v>
          </cell>
          <cell r="T660">
            <v>-1359020</v>
          </cell>
          <cell r="U660">
            <v>-1359020</v>
          </cell>
          <cell r="V660">
            <v>-1359020</v>
          </cell>
          <cell r="W660">
            <v>-1359020</v>
          </cell>
          <cell r="X660">
            <v>-1359020</v>
          </cell>
          <cell r="Y660">
            <v>-1359020</v>
          </cell>
          <cell r="Z660">
            <v>-1359020</v>
          </cell>
          <cell r="AA660">
            <v>-2365711</v>
          </cell>
          <cell r="AB660">
            <v>-8300631</v>
          </cell>
          <cell r="AC660">
            <v>-1059389.0579932781</v>
          </cell>
          <cell r="AD660">
            <v>-1819308.7038625935</v>
          </cell>
          <cell r="AE660">
            <v>-2760631.4168863059</v>
          </cell>
          <cell r="AF660">
            <v>-2608237.5673652142</v>
          </cell>
          <cell r="AG660">
            <v>-1843325.8881133667</v>
          </cell>
          <cell r="AH660">
            <v>-2277189.3650035225</v>
          </cell>
          <cell r="AI660">
            <v>-1079882.9011218876</v>
          </cell>
          <cell r="AJ660">
            <v>-3728401.4983246601</v>
          </cell>
          <cell r="AK660">
            <v>-2294550.5910463403</v>
          </cell>
          <cell r="AL660">
            <v>-1089833.9393848237</v>
          </cell>
          <cell r="AM660">
            <v>-2924148.9983916557</v>
          </cell>
          <cell r="AN660">
            <v>-2315729.5019279537</v>
          </cell>
          <cell r="AO660">
            <v>-2330091</v>
          </cell>
          <cell r="AP660">
            <v>-1913956</v>
          </cell>
          <cell r="AQ660">
            <v>-1551278</v>
          </cell>
          <cell r="AR660">
            <v>-1359020</v>
          </cell>
          <cell r="AS660">
            <v>-2038117</v>
          </cell>
          <cell r="AT660">
            <v>-3244085</v>
          </cell>
          <cell r="AU660">
            <v>-1359020</v>
          </cell>
          <cell r="AV660">
            <v>-1359020</v>
          </cell>
          <cell r="AW660">
            <v>-1645689</v>
          </cell>
          <cell r="AX660">
            <v>-1604181</v>
          </cell>
          <cell r="AY660">
            <v>-6576094</v>
          </cell>
          <cell r="AZ660">
            <v>-3006477</v>
          </cell>
          <cell r="BA660" t="str">
            <v>ISTEL</v>
          </cell>
        </row>
        <row r="661">
          <cell r="A661" t="str">
            <v>100</v>
          </cell>
          <cell r="B661" t="str">
            <v>BIENES Y SERVICIOS</v>
          </cell>
          <cell r="C661" t="str">
            <v>ASESORIAS</v>
          </cell>
          <cell r="D661" t="str">
            <v>021</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v>0</v>
          </cell>
          <cell r="R661">
            <v>0</v>
          </cell>
          <cell r="S661">
            <v>0</v>
          </cell>
          <cell r="T661">
            <v>0</v>
          </cell>
          <cell r="U661">
            <v>0</v>
          </cell>
          <cell r="V661">
            <v>0</v>
          </cell>
          <cell r="W661">
            <v>0</v>
          </cell>
          <cell r="X661">
            <v>0</v>
          </cell>
          <cell r="Y661">
            <v>0</v>
          </cell>
          <cell r="Z661">
            <v>0</v>
          </cell>
          <cell r="AA661">
            <v>0</v>
          </cell>
          <cell r="AB661">
            <v>0</v>
          </cell>
          <cell r="AC661" t="str">
            <v/>
          </cell>
          <cell r="AD661" t="str">
            <v/>
          </cell>
          <cell r="AE661" t="str">
            <v/>
          </cell>
          <cell r="AF661" t="str">
            <v/>
          </cell>
          <cell r="AG661" t="str">
            <v/>
          </cell>
          <cell r="AH661" t="str">
            <v/>
          </cell>
          <cell r="AI661" t="str">
            <v/>
          </cell>
          <cell r="AJ661" t="str">
            <v/>
          </cell>
          <cell r="AK661" t="str">
            <v/>
          </cell>
          <cell r="AL661" t="str">
            <v/>
          </cell>
          <cell r="AM661" t="str">
            <v/>
          </cell>
          <cell r="AN661" t="str">
            <v/>
          </cell>
          <cell r="AO661">
            <v>-31540</v>
          </cell>
          <cell r="AP661">
            <v>0</v>
          </cell>
          <cell r="AQ661">
            <v>0</v>
          </cell>
          <cell r="AR661">
            <v>0</v>
          </cell>
          <cell r="AS661">
            <v>-623072</v>
          </cell>
          <cell r="AT661">
            <v>0</v>
          </cell>
          <cell r="AU661">
            <v>-1300603</v>
          </cell>
          <cell r="AV661">
            <v>0</v>
          </cell>
          <cell r="AW661">
            <v>0</v>
          </cell>
          <cell r="AX661">
            <v>0</v>
          </cell>
          <cell r="AY661">
            <v>0</v>
          </cell>
          <cell r="AZ661">
            <v>0</v>
          </cell>
          <cell r="BA661" t="str">
            <v>PANAL</v>
          </cell>
        </row>
        <row r="662">
          <cell r="A662" t="str">
            <v>100</v>
          </cell>
          <cell r="B662" t="str">
            <v>BIENES Y SERVICIOS</v>
          </cell>
          <cell r="C662" t="str">
            <v>ASESORIAS</v>
          </cell>
          <cell r="D662" t="str">
            <v>021</v>
          </cell>
          <cell r="E662">
            <v>0</v>
          </cell>
          <cell r="F662">
            <v>12489</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-752000</v>
          </cell>
          <cell r="AD662">
            <v>-1768000</v>
          </cell>
          <cell r="AE662">
            <v>-11573000</v>
          </cell>
          <cell r="AF662">
            <v>-18830000</v>
          </cell>
          <cell r="AG662">
            <v>-8587000</v>
          </cell>
          <cell r="AH662">
            <v>-6887000</v>
          </cell>
          <cell r="AI662">
            <v>-5762000</v>
          </cell>
          <cell r="AJ662">
            <v>-10600000</v>
          </cell>
          <cell r="AK662">
            <v>-8199000</v>
          </cell>
          <cell r="AL662">
            <v>-8785000</v>
          </cell>
          <cell r="AM662">
            <v>-9142000</v>
          </cell>
          <cell r="AN662">
            <v>-11813000</v>
          </cell>
          <cell r="AO662">
            <v>0</v>
          </cell>
          <cell r="AP662">
            <v>0</v>
          </cell>
          <cell r="AQ662">
            <v>0</v>
          </cell>
          <cell r="AR662">
            <v>0</v>
          </cell>
          <cell r="AS662">
            <v>0</v>
          </cell>
          <cell r="AT662">
            <v>0</v>
          </cell>
          <cell r="AU662">
            <v>0</v>
          </cell>
          <cell r="AV662">
            <v>0</v>
          </cell>
          <cell r="AW662">
            <v>0</v>
          </cell>
          <cell r="AX662">
            <v>0</v>
          </cell>
          <cell r="AY662">
            <v>0</v>
          </cell>
          <cell r="AZ662">
            <v>-4065665</v>
          </cell>
          <cell r="BA662" t="str">
            <v>SECOM</v>
          </cell>
        </row>
        <row r="663">
          <cell r="A663" t="str">
            <v>100</v>
          </cell>
          <cell r="B663" t="str">
            <v>BIENES Y SERVICIOS</v>
          </cell>
          <cell r="C663" t="str">
            <v>ASESORIAS</v>
          </cell>
          <cell r="D663" t="str">
            <v>021</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v>0</v>
          </cell>
          <cell r="R663">
            <v>-3248487</v>
          </cell>
          <cell r="S663">
            <v>0</v>
          </cell>
          <cell r="T663">
            <v>0</v>
          </cell>
          <cell r="U663">
            <v>0</v>
          </cell>
          <cell r="V663">
            <v>0</v>
          </cell>
          <cell r="W663">
            <v>-64434</v>
          </cell>
          <cell r="X663">
            <v>-2367721</v>
          </cell>
          <cell r="Y663">
            <v>0</v>
          </cell>
          <cell r="Z663">
            <v>0</v>
          </cell>
          <cell r="AA663">
            <v>0</v>
          </cell>
          <cell r="AB663">
            <v>0</v>
          </cell>
          <cell r="AC663" t="str">
            <v/>
          </cell>
          <cell r="AD663" t="str">
            <v/>
          </cell>
          <cell r="AE663" t="str">
            <v/>
          </cell>
          <cell r="AF663" t="str">
            <v/>
          </cell>
          <cell r="AG663" t="str">
            <v/>
          </cell>
          <cell r="AH663" t="str">
            <v/>
          </cell>
          <cell r="AI663" t="str">
            <v/>
          </cell>
          <cell r="AJ663" t="str">
            <v/>
          </cell>
          <cell r="AK663" t="str">
            <v/>
          </cell>
          <cell r="AL663" t="str">
            <v/>
          </cell>
          <cell r="AM663" t="str">
            <v/>
          </cell>
          <cell r="AN663" t="str">
            <v/>
          </cell>
          <cell r="AO663" t="str">
            <v/>
          </cell>
          <cell r="AP663" t="str">
            <v/>
          </cell>
          <cell r="AQ663" t="str">
            <v/>
          </cell>
          <cell r="AR663" t="str">
            <v/>
          </cell>
          <cell r="AS663" t="str">
            <v/>
          </cell>
          <cell r="AT663" t="str">
            <v/>
          </cell>
          <cell r="AU663" t="str">
            <v/>
          </cell>
          <cell r="AV663" t="str">
            <v/>
          </cell>
          <cell r="AW663" t="str">
            <v/>
          </cell>
          <cell r="AX663" t="str">
            <v/>
          </cell>
          <cell r="AY663" t="str">
            <v/>
          </cell>
          <cell r="AZ663" t="str">
            <v/>
          </cell>
          <cell r="BA663" t="str">
            <v>SEPUB</v>
          </cell>
        </row>
        <row r="664">
          <cell r="A664" t="str">
            <v>100</v>
          </cell>
          <cell r="B664" t="str">
            <v>BIENES Y SERVICIOS</v>
          </cell>
          <cell r="C664" t="str">
            <v>ASESORIAS</v>
          </cell>
          <cell r="D664" t="str">
            <v>021</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v>-5762232</v>
          </cell>
          <cell r="R664">
            <v>-1002603</v>
          </cell>
          <cell r="S664">
            <v>-700672</v>
          </cell>
          <cell r="T664">
            <v>-1531669</v>
          </cell>
          <cell r="U664">
            <v>-1540319</v>
          </cell>
          <cell r="V664">
            <v>-1544710</v>
          </cell>
          <cell r="W664">
            <v>-812315</v>
          </cell>
          <cell r="X664">
            <v>-774913</v>
          </cell>
          <cell r="Y664">
            <v>8438786</v>
          </cell>
          <cell r="Z664">
            <v>0</v>
          </cell>
          <cell r="AA664">
            <v>0</v>
          </cell>
          <cell r="AB664">
            <v>0</v>
          </cell>
          <cell r="AC664" t="str">
            <v/>
          </cell>
          <cell r="AD664" t="str">
            <v/>
          </cell>
          <cell r="AE664" t="str">
            <v/>
          </cell>
          <cell r="AF664" t="str">
            <v/>
          </cell>
          <cell r="AG664" t="str">
            <v/>
          </cell>
          <cell r="AH664" t="str">
            <v/>
          </cell>
          <cell r="AI664" t="str">
            <v/>
          </cell>
          <cell r="AJ664" t="str">
            <v/>
          </cell>
          <cell r="AK664" t="str">
            <v/>
          </cell>
          <cell r="AL664" t="str">
            <v/>
          </cell>
          <cell r="AM664" t="str">
            <v/>
          </cell>
          <cell r="AN664" t="str">
            <v/>
          </cell>
          <cell r="AO664" t="str">
            <v/>
          </cell>
          <cell r="AP664" t="str">
            <v/>
          </cell>
          <cell r="AQ664" t="str">
            <v/>
          </cell>
          <cell r="AR664" t="str">
            <v/>
          </cell>
          <cell r="AS664" t="str">
            <v/>
          </cell>
          <cell r="AT664" t="str">
            <v/>
          </cell>
          <cell r="AU664" t="str">
            <v/>
          </cell>
          <cell r="AV664" t="str">
            <v/>
          </cell>
          <cell r="AW664" t="str">
            <v/>
          </cell>
          <cell r="AX664" t="str">
            <v/>
          </cell>
          <cell r="AY664" t="str">
            <v/>
          </cell>
          <cell r="AZ664" t="str">
            <v/>
          </cell>
          <cell r="BA664" t="str">
            <v>SERVS</v>
          </cell>
        </row>
        <row r="665">
          <cell r="A665" t="str">
            <v>100</v>
          </cell>
          <cell r="B665" t="str">
            <v>BIENES Y SERVICIOS</v>
          </cell>
          <cell r="C665" t="str">
            <v>ASESORIAS</v>
          </cell>
          <cell r="D665" t="str">
            <v>021</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v>0</v>
          </cell>
          <cell r="R665">
            <v>0</v>
          </cell>
          <cell r="S665">
            <v>0</v>
          </cell>
          <cell r="T665">
            <v>0</v>
          </cell>
          <cell r="U665">
            <v>0</v>
          </cell>
          <cell r="V665">
            <v>0</v>
          </cell>
          <cell r="W665">
            <v>0</v>
          </cell>
          <cell r="X665">
            <v>0</v>
          </cell>
          <cell r="Y665">
            <v>0</v>
          </cell>
          <cell r="Z665">
            <v>0</v>
          </cell>
          <cell r="AA665">
            <v>0</v>
          </cell>
          <cell r="AB665">
            <v>0</v>
          </cell>
          <cell r="AC665">
            <v>-119254000</v>
          </cell>
          <cell r="AD665">
            <v>-120346000</v>
          </cell>
          <cell r="AE665">
            <v>-115939000</v>
          </cell>
          <cell r="AF665">
            <v>-111719000</v>
          </cell>
          <cell r="AG665">
            <v>-116712000</v>
          </cell>
          <cell r="AH665">
            <v>-116227000</v>
          </cell>
          <cell r="AI665">
            <v>-116922000</v>
          </cell>
          <cell r="AJ665">
            <v>-116956000</v>
          </cell>
          <cell r="AK665">
            <v>-117051000</v>
          </cell>
          <cell r="AL665">
            <v>-115444000</v>
          </cell>
          <cell r="AM665">
            <v>-116030000</v>
          </cell>
          <cell r="AN665">
            <v>-120034000</v>
          </cell>
          <cell r="AO665" t="str">
            <v/>
          </cell>
          <cell r="AP665" t="str">
            <v/>
          </cell>
          <cell r="AQ665" t="str">
            <v/>
          </cell>
          <cell r="AR665" t="str">
            <v/>
          </cell>
          <cell r="AS665" t="str">
            <v/>
          </cell>
          <cell r="AT665" t="str">
            <v/>
          </cell>
          <cell r="AU665" t="str">
            <v/>
          </cell>
          <cell r="AV665" t="str">
            <v/>
          </cell>
          <cell r="AW665" t="str">
            <v/>
          </cell>
          <cell r="AX665" t="str">
            <v/>
          </cell>
          <cell r="AY665" t="str">
            <v/>
          </cell>
          <cell r="AZ665" t="str">
            <v/>
          </cell>
          <cell r="BA665" t="str">
            <v>START</v>
          </cell>
        </row>
        <row r="666">
          <cell r="A666" t="str">
            <v>100</v>
          </cell>
          <cell r="B666" t="str">
            <v>BIENES Y SERVICIOS</v>
          </cell>
          <cell r="C666" t="str">
            <v>ASESORIAS</v>
          </cell>
          <cell r="D666" t="str">
            <v>021</v>
          </cell>
          <cell r="E666">
            <v>-12462844</v>
          </cell>
          <cell r="F666">
            <v>-3751886</v>
          </cell>
          <cell r="G666">
            <v>-2106391</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-38216819.361873515</v>
          </cell>
          <cell r="AD666">
            <v>-38308539.728342012</v>
          </cell>
          <cell r="AE666">
            <v>-38441783.383887999</v>
          </cell>
          <cell r="AF666">
            <v>-48824962.288475841</v>
          </cell>
          <cell r="AG666">
            <v>-45892254.085744061</v>
          </cell>
          <cell r="AH666">
            <v>-45631619.84150324</v>
          </cell>
          <cell r="AI666">
            <v>-49122710.079976603</v>
          </cell>
          <cell r="AJ666">
            <v>-49265165.93920853</v>
          </cell>
          <cell r="AK666">
            <v>-49819031.232290789</v>
          </cell>
          <cell r="AL666">
            <v>-56001973.050487496</v>
          </cell>
          <cell r="AM666">
            <v>-57045661.058512561</v>
          </cell>
          <cell r="AN666">
            <v>-56327228.02980689</v>
          </cell>
          <cell r="AO666">
            <v>0</v>
          </cell>
          <cell r="AP666">
            <v>0</v>
          </cell>
          <cell r="AQ666">
            <v>0</v>
          </cell>
          <cell r="AR666">
            <v>0</v>
          </cell>
          <cell r="AS666">
            <v>0</v>
          </cell>
          <cell r="AT666">
            <v>0</v>
          </cell>
          <cell r="AU666">
            <v>0</v>
          </cell>
          <cell r="AV666">
            <v>0</v>
          </cell>
          <cell r="AW666">
            <v>0</v>
          </cell>
          <cell r="AX666">
            <v>-1713312</v>
          </cell>
          <cell r="AY666">
            <v>0</v>
          </cell>
          <cell r="AZ666">
            <v>1713312</v>
          </cell>
          <cell r="BA666" t="str">
            <v>TDATA</v>
          </cell>
        </row>
        <row r="667">
          <cell r="A667" t="str">
            <v>100</v>
          </cell>
          <cell r="B667" t="str">
            <v>BIENES Y SERVICIOS</v>
          </cell>
          <cell r="C667" t="str">
            <v>ASESORIAS</v>
          </cell>
          <cell r="D667" t="str">
            <v>021</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v>0</v>
          </cell>
          <cell r="R667">
            <v>0</v>
          </cell>
          <cell r="S667">
            <v>0</v>
          </cell>
          <cell r="T667">
            <v>0</v>
          </cell>
          <cell r="U667">
            <v>0</v>
          </cell>
          <cell r="V667">
            <v>0</v>
          </cell>
          <cell r="W667">
            <v>0</v>
          </cell>
          <cell r="X667">
            <v>0</v>
          </cell>
          <cell r="Y667">
            <v>0</v>
          </cell>
          <cell r="Z667">
            <v>0</v>
          </cell>
          <cell r="AA667">
            <v>0</v>
          </cell>
          <cell r="AB667">
            <v>0</v>
          </cell>
          <cell r="AC667" t="str">
            <v/>
          </cell>
          <cell r="AD667" t="str">
            <v/>
          </cell>
          <cell r="AE667" t="str">
            <v/>
          </cell>
          <cell r="AF667" t="str">
            <v/>
          </cell>
          <cell r="AG667" t="str">
            <v/>
          </cell>
          <cell r="AH667" t="str">
            <v/>
          </cell>
          <cell r="AI667" t="str">
            <v/>
          </cell>
          <cell r="AJ667" t="str">
            <v/>
          </cell>
          <cell r="AK667" t="str">
            <v/>
          </cell>
          <cell r="AL667" t="str">
            <v/>
          </cell>
          <cell r="AM667" t="str">
            <v/>
          </cell>
          <cell r="AN667" t="str">
            <v/>
          </cell>
          <cell r="AO667">
            <v>0</v>
          </cell>
          <cell r="AP667">
            <v>0</v>
          </cell>
          <cell r="AQ667">
            <v>-2014769</v>
          </cell>
          <cell r="AR667">
            <v>-9108667</v>
          </cell>
          <cell r="AS667">
            <v>15995</v>
          </cell>
          <cell r="AT667">
            <v>0</v>
          </cell>
          <cell r="AU667">
            <v>0</v>
          </cell>
          <cell r="AV667">
            <v>0</v>
          </cell>
          <cell r="AW667">
            <v>0</v>
          </cell>
          <cell r="AX667">
            <v>0</v>
          </cell>
          <cell r="AY667">
            <v>0</v>
          </cell>
          <cell r="AZ667">
            <v>0</v>
          </cell>
          <cell r="BA667" t="str">
            <v>TDCTA</v>
          </cell>
        </row>
        <row r="668">
          <cell r="A668" t="str">
            <v>100</v>
          </cell>
          <cell r="B668" t="str">
            <v>BIENES Y SERVICIOS</v>
          </cell>
          <cell r="C668" t="str">
            <v>ASESORIAS</v>
          </cell>
          <cell r="D668" t="str">
            <v>021</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v>0</v>
          </cell>
          <cell r="R668">
            <v>0</v>
          </cell>
          <cell r="S668">
            <v>0</v>
          </cell>
          <cell r="T668">
            <v>0</v>
          </cell>
          <cell r="U668">
            <v>0</v>
          </cell>
          <cell r="V668">
            <v>0</v>
          </cell>
          <cell r="W668">
            <v>0</v>
          </cell>
          <cell r="X668">
            <v>0</v>
          </cell>
          <cell r="Y668">
            <v>0</v>
          </cell>
          <cell r="Z668">
            <v>0</v>
          </cell>
          <cell r="AA668">
            <v>0</v>
          </cell>
          <cell r="AB668">
            <v>0</v>
          </cell>
          <cell r="AC668" t="str">
            <v/>
          </cell>
          <cell r="AD668" t="str">
            <v/>
          </cell>
          <cell r="AE668" t="str">
            <v/>
          </cell>
          <cell r="AF668" t="str">
            <v/>
          </cell>
          <cell r="AG668" t="str">
            <v/>
          </cell>
          <cell r="AH668" t="str">
            <v/>
          </cell>
          <cell r="AI668" t="str">
            <v/>
          </cell>
          <cell r="AJ668" t="str">
            <v/>
          </cell>
          <cell r="AK668" t="str">
            <v/>
          </cell>
          <cell r="AL668" t="str">
            <v/>
          </cell>
          <cell r="AM668" t="str">
            <v/>
          </cell>
          <cell r="AN668" t="str">
            <v/>
          </cell>
          <cell r="AO668">
            <v>-4536546</v>
          </cell>
          <cell r="AP668">
            <v>-6513372</v>
          </cell>
          <cell r="AQ668">
            <v>-3862903</v>
          </cell>
          <cell r="AR668">
            <v>-3859511</v>
          </cell>
          <cell r="AS668">
            <v>137919</v>
          </cell>
          <cell r="AT668">
            <v>-2278279</v>
          </cell>
          <cell r="AU668">
            <v>0</v>
          </cell>
          <cell r="AV668">
            <v>0</v>
          </cell>
          <cell r="AW668">
            <v>0</v>
          </cell>
          <cell r="AX668">
            <v>0</v>
          </cell>
          <cell r="AY668">
            <v>-612266</v>
          </cell>
          <cell r="AZ668">
            <v>0</v>
          </cell>
          <cell r="BA668" t="str">
            <v>TECNO</v>
          </cell>
        </row>
        <row r="669">
          <cell r="A669" t="str">
            <v>100</v>
          </cell>
          <cell r="B669" t="str">
            <v>BIENES Y SERVICIOS</v>
          </cell>
          <cell r="C669" t="str">
            <v>ASESORIAS</v>
          </cell>
          <cell r="D669" t="str">
            <v>021</v>
          </cell>
          <cell r="E669">
            <v>-2300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t="str">
            <v/>
          </cell>
          <cell r="AD669" t="str">
            <v/>
          </cell>
          <cell r="AE669" t="str">
            <v/>
          </cell>
          <cell r="AF669" t="str">
            <v/>
          </cell>
          <cell r="AG669" t="str">
            <v/>
          </cell>
          <cell r="AH669" t="str">
            <v/>
          </cell>
          <cell r="AI669" t="str">
            <v/>
          </cell>
          <cell r="AJ669" t="str">
            <v/>
          </cell>
          <cell r="AK669" t="str">
            <v/>
          </cell>
          <cell r="AL669" t="str">
            <v/>
          </cell>
          <cell r="AM669" t="str">
            <v/>
          </cell>
          <cell r="AN669" t="str">
            <v/>
          </cell>
          <cell r="AO669">
            <v>0</v>
          </cell>
          <cell r="AP669">
            <v>0</v>
          </cell>
          <cell r="AQ669">
            <v>0</v>
          </cell>
          <cell r="AR669">
            <v>0</v>
          </cell>
          <cell r="AS669">
            <v>0</v>
          </cell>
          <cell r="AT669">
            <v>0</v>
          </cell>
          <cell r="AU669">
            <v>0</v>
          </cell>
          <cell r="AV669">
            <v>-4500</v>
          </cell>
          <cell r="AW669">
            <v>0</v>
          </cell>
          <cell r="AX669">
            <v>-9417520</v>
          </cell>
          <cell r="AY669">
            <v>0</v>
          </cell>
          <cell r="AZ669">
            <v>-4500</v>
          </cell>
          <cell r="BA669" t="str">
            <v>TECOM</v>
          </cell>
        </row>
        <row r="670">
          <cell r="A670" t="str">
            <v>100</v>
          </cell>
          <cell r="B670" t="str">
            <v>BIENES Y SERVICIOS</v>
          </cell>
          <cell r="C670" t="str">
            <v>ASESORIAS</v>
          </cell>
          <cell r="D670" t="str">
            <v>021</v>
          </cell>
          <cell r="E670">
            <v>4951402</v>
          </cell>
          <cell r="F670">
            <v>-3881577</v>
          </cell>
          <cell r="G670">
            <v>-391242</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t="str">
            <v/>
          </cell>
          <cell r="AD670" t="str">
            <v/>
          </cell>
          <cell r="AE670" t="str">
            <v/>
          </cell>
          <cell r="AF670" t="str">
            <v/>
          </cell>
          <cell r="AG670" t="str">
            <v/>
          </cell>
          <cell r="AH670" t="str">
            <v/>
          </cell>
          <cell r="AI670" t="str">
            <v/>
          </cell>
          <cell r="AJ670" t="str">
            <v/>
          </cell>
          <cell r="AK670" t="str">
            <v/>
          </cell>
          <cell r="AL670" t="str">
            <v/>
          </cell>
          <cell r="AM670" t="str">
            <v/>
          </cell>
          <cell r="AN670" t="str">
            <v/>
          </cell>
          <cell r="AO670" t="str">
            <v/>
          </cell>
          <cell r="AP670" t="str">
            <v/>
          </cell>
          <cell r="AQ670" t="str">
            <v/>
          </cell>
          <cell r="AR670" t="str">
            <v/>
          </cell>
          <cell r="AS670" t="str">
            <v/>
          </cell>
          <cell r="AT670" t="str">
            <v/>
          </cell>
          <cell r="AU670" t="str">
            <v/>
          </cell>
          <cell r="AV670" t="str">
            <v/>
          </cell>
          <cell r="AW670" t="str">
            <v/>
          </cell>
          <cell r="AX670" t="str">
            <v/>
          </cell>
          <cell r="AY670" t="str">
            <v/>
          </cell>
          <cell r="AZ670" t="str">
            <v/>
          </cell>
          <cell r="BA670" t="str">
            <v>TELEM</v>
          </cell>
        </row>
        <row r="671">
          <cell r="A671" t="str">
            <v>100</v>
          </cell>
          <cell r="B671" t="str">
            <v>BIENES Y SERVICIOS</v>
          </cell>
          <cell r="C671" t="str">
            <v>ASESORIAS</v>
          </cell>
          <cell r="D671" t="str">
            <v>021</v>
          </cell>
          <cell r="E671">
            <v>-10400399</v>
          </cell>
          <cell r="F671">
            <v>-5854458</v>
          </cell>
          <cell r="G671">
            <v>-784242</v>
          </cell>
          <cell r="H671">
            <v>0</v>
          </cell>
          <cell r="I671">
            <v>0</v>
          </cell>
          <cell r="J671">
            <v>0</v>
          </cell>
          <cell r="K671">
            <v>0</v>
          </cell>
          <cell r="L671">
            <v>0</v>
          </cell>
          <cell r="M671">
            <v>0</v>
          </cell>
          <cell r="N671">
            <v>0</v>
          </cell>
          <cell r="O671">
            <v>0</v>
          </cell>
          <cell r="P671">
            <v>0</v>
          </cell>
          <cell r="Q671">
            <v>-98568665</v>
          </cell>
          <cell r="R671">
            <v>14026755</v>
          </cell>
          <cell r="S671">
            <v>4200764</v>
          </cell>
          <cell r="T671">
            <v>-3109766</v>
          </cell>
          <cell r="U671">
            <v>-6094356</v>
          </cell>
          <cell r="V671">
            <v>-6185386</v>
          </cell>
          <cell r="W671">
            <v>2630370</v>
          </cell>
          <cell r="X671">
            <v>-5729562</v>
          </cell>
          <cell r="Y671">
            <v>-40168950</v>
          </cell>
          <cell r="Z671">
            <v>4592522</v>
          </cell>
          <cell r="AA671">
            <v>-9571883</v>
          </cell>
          <cell r="AB671">
            <v>-25478616</v>
          </cell>
          <cell r="AC671">
            <v>0</v>
          </cell>
          <cell r="AD671">
            <v>0</v>
          </cell>
          <cell r="AE671">
            <v>-3095773.2437207815</v>
          </cell>
          <cell r="AF671">
            <v>-3090363.5539628845</v>
          </cell>
          <cell r="AG671">
            <v>-3411043.1245665005</v>
          </cell>
          <cell r="AH671">
            <v>-1851781.7934672039</v>
          </cell>
          <cell r="AI671">
            <v>-2201973.239423424</v>
          </cell>
          <cell r="AJ671">
            <v>-2054881.0727686477</v>
          </cell>
          <cell r="AK671">
            <v>-2163666.4767610226</v>
          </cell>
          <cell r="AL671">
            <v>-2278665.3500008676</v>
          </cell>
          <cell r="AM671">
            <v>-2401211.9725239142</v>
          </cell>
          <cell r="AN671">
            <v>-2527431.8768886346</v>
          </cell>
          <cell r="AO671">
            <v>-17345153</v>
          </cell>
          <cell r="AP671">
            <v>-8446322</v>
          </cell>
          <cell r="AQ671">
            <v>-6001005</v>
          </cell>
          <cell r="AR671">
            <v>-4732300</v>
          </cell>
          <cell r="AS671">
            <v>-17952344</v>
          </cell>
          <cell r="AT671">
            <v>-17993432</v>
          </cell>
          <cell r="AU671">
            <v>-26861462</v>
          </cell>
          <cell r="AV671">
            <v>-24616054</v>
          </cell>
          <cell r="AW671">
            <v>-21615384</v>
          </cell>
          <cell r="AX671">
            <v>-22530257</v>
          </cell>
          <cell r="AY671">
            <v>-25283548</v>
          </cell>
          <cell r="AZ671">
            <v>-74729964</v>
          </cell>
          <cell r="BA671" t="str">
            <v>TEMPR</v>
          </cell>
        </row>
        <row r="672">
          <cell r="A672" t="str">
            <v>100</v>
          </cell>
          <cell r="B672" t="str">
            <v>BIENES Y SERVICIOS</v>
          </cell>
          <cell r="C672" t="str">
            <v>AYUDAS MEDICAS AL PERSONAL</v>
          </cell>
          <cell r="D672" t="str">
            <v>023</v>
          </cell>
          <cell r="E672">
            <v>-7989904</v>
          </cell>
          <cell r="F672">
            <v>-7910568</v>
          </cell>
          <cell r="G672">
            <v>-7747552</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t="str">
            <v/>
          </cell>
          <cell r="AD672" t="str">
            <v/>
          </cell>
          <cell r="AE672" t="str">
            <v/>
          </cell>
          <cell r="AF672" t="str">
            <v/>
          </cell>
          <cell r="AG672" t="str">
            <v/>
          </cell>
          <cell r="AH672" t="str">
            <v/>
          </cell>
          <cell r="AI672" t="str">
            <v/>
          </cell>
          <cell r="AJ672" t="str">
            <v/>
          </cell>
          <cell r="AK672" t="str">
            <v/>
          </cell>
          <cell r="AL672" t="str">
            <v/>
          </cell>
          <cell r="AM672" t="str">
            <v/>
          </cell>
          <cell r="AN672" t="str">
            <v/>
          </cell>
          <cell r="AO672" t="str">
            <v/>
          </cell>
          <cell r="AP672" t="str">
            <v/>
          </cell>
          <cell r="AQ672" t="str">
            <v/>
          </cell>
          <cell r="AR672" t="str">
            <v/>
          </cell>
          <cell r="AS672" t="str">
            <v/>
          </cell>
          <cell r="AT672" t="str">
            <v/>
          </cell>
          <cell r="AU672" t="str">
            <v/>
          </cell>
          <cell r="AV672" t="str">
            <v/>
          </cell>
          <cell r="AW672" t="str">
            <v/>
          </cell>
          <cell r="AX672" t="str">
            <v/>
          </cell>
          <cell r="AY672" t="str">
            <v/>
          </cell>
          <cell r="AZ672" t="str">
            <v/>
          </cell>
          <cell r="BA672" t="str">
            <v>ATENT</v>
          </cell>
        </row>
        <row r="673">
          <cell r="A673" t="str">
            <v>100</v>
          </cell>
          <cell r="B673" t="str">
            <v>BIENES Y SERVICIOS</v>
          </cell>
          <cell r="C673" t="str">
            <v>AYUDAS MEDICAS AL PERSONAL</v>
          </cell>
          <cell r="D673" t="str">
            <v>023</v>
          </cell>
          <cell r="E673">
            <v>-81386401</v>
          </cell>
          <cell r="F673">
            <v>-81146314</v>
          </cell>
          <cell r="G673">
            <v>-80949726</v>
          </cell>
          <cell r="H673">
            <v>0</v>
          </cell>
          <cell r="I673">
            <v>0</v>
          </cell>
          <cell r="J673">
            <v>0</v>
          </cell>
          <cell r="K673">
            <v>0</v>
          </cell>
          <cell r="L673">
            <v>0</v>
          </cell>
          <cell r="M673">
            <v>0</v>
          </cell>
          <cell r="N673">
            <v>0</v>
          </cell>
          <cell r="O673">
            <v>0</v>
          </cell>
          <cell r="P673">
            <v>0</v>
          </cell>
          <cell r="Q673">
            <v>-154867668</v>
          </cell>
          <cell r="R673">
            <v>-154070119</v>
          </cell>
          <cell r="S673">
            <v>-134128587</v>
          </cell>
          <cell r="T673">
            <v>-127864723</v>
          </cell>
          <cell r="U673">
            <v>-128364714</v>
          </cell>
          <cell r="V673">
            <v>-146055311</v>
          </cell>
          <cell r="W673">
            <v>-128640974</v>
          </cell>
          <cell r="X673">
            <v>-129273108</v>
          </cell>
          <cell r="Y673">
            <v>-129470535</v>
          </cell>
          <cell r="Z673">
            <v>-130198893</v>
          </cell>
          <cell r="AA673">
            <v>-42517613</v>
          </cell>
          <cell r="AB673">
            <v>-113699663</v>
          </cell>
          <cell r="AC673">
            <v>-84150850.005447373</v>
          </cell>
          <cell r="AD673">
            <v>-84353850.005447373</v>
          </cell>
          <cell r="AE673">
            <v>-84539850.005447373</v>
          </cell>
          <cell r="AF673">
            <v>-84870850.005447373</v>
          </cell>
          <cell r="AG673">
            <v>-85144850.005447373</v>
          </cell>
          <cell r="AH673">
            <v>-85425850.005447373</v>
          </cell>
          <cell r="AI673">
            <v>-85735850.005447373</v>
          </cell>
          <cell r="AJ673">
            <v>-85985850.005447373</v>
          </cell>
          <cell r="AK673">
            <v>-86227850.005447373</v>
          </cell>
          <cell r="AL673">
            <v>-86487850.005447373</v>
          </cell>
          <cell r="AM673">
            <v>-86800850.005447373</v>
          </cell>
          <cell r="AN673">
            <v>-86992850.005447373</v>
          </cell>
          <cell r="AO673">
            <v>-123373037</v>
          </cell>
          <cell r="AP673">
            <v>-114217913</v>
          </cell>
          <cell r="AQ673">
            <v>-113110662</v>
          </cell>
          <cell r="AR673">
            <v>-113443300</v>
          </cell>
          <cell r="AS673">
            <v>-113808102</v>
          </cell>
          <cell r="AT673">
            <v>-113795909</v>
          </cell>
          <cell r="AU673">
            <v>-84099970</v>
          </cell>
          <cell r="AV673">
            <v>-84055726</v>
          </cell>
          <cell r="AW673">
            <v>-79651924</v>
          </cell>
          <cell r="AX673">
            <v>-79683448</v>
          </cell>
          <cell r="AY673">
            <v>-78779538</v>
          </cell>
          <cell r="AZ673">
            <v>-81762188</v>
          </cell>
          <cell r="BA673" t="str">
            <v>CTCSA</v>
          </cell>
        </row>
        <row r="674">
          <cell r="A674" t="str">
            <v>100</v>
          </cell>
          <cell r="B674" t="str">
            <v>BIENES Y SERVICIOS</v>
          </cell>
          <cell r="C674" t="str">
            <v>AYUDAS MEDICAS AL PERSONAL</v>
          </cell>
          <cell r="D674" t="str">
            <v>023</v>
          </cell>
          <cell r="E674">
            <v>-7086698</v>
          </cell>
          <cell r="F674">
            <v>-7008486</v>
          </cell>
          <cell r="G674">
            <v>-7007487</v>
          </cell>
          <cell r="H674">
            <v>0</v>
          </cell>
          <cell r="I674">
            <v>0</v>
          </cell>
          <cell r="J674">
            <v>0</v>
          </cell>
          <cell r="K674">
            <v>0</v>
          </cell>
          <cell r="L674">
            <v>0</v>
          </cell>
          <cell r="M674">
            <v>0</v>
          </cell>
          <cell r="N674">
            <v>0</v>
          </cell>
          <cell r="O674">
            <v>0</v>
          </cell>
          <cell r="P674">
            <v>0</v>
          </cell>
          <cell r="Q674">
            <v>-8308805</v>
          </cell>
          <cell r="R674">
            <v>-8347978</v>
          </cell>
          <cell r="S674">
            <v>-8437852</v>
          </cell>
          <cell r="T674">
            <v>-8472753</v>
          </cell>
          <cell r="U674">
            <v>-8429975</v>
          </cell>
          <cell r="V674">
            <v>-9808729</v>
          </cell>
          <cell r="W674">
            <v>-8555420</v>
          </cell>
          <cell r="X674">
            <v>-8454418</v>
          </cell>
          <cell r="Y674">
            <v>-8677221</v>
          </cell>
          <cell r="Z674">
            <v>-8703719</v>
          </cell>
          <cell r="AA674">
            <v>-8800618</v>
          </cell>
          <cell r="AB674">
            <v>-8763069</v>
          </cell>
          <cell r="AC674">
            <v>-7489647.8799999999</v>
          </cell>
          <cell r="AD674">
            <v>-7489647.8799999999</v>
          </cell>
          <cell r="AE674">
            <v>-7489647.8799999999</v>
          </cell>
          <cell r="AF674">
            <v>-7489647.8799999999</v>
          </cell>
          <cell r="AG674">
            <v>-7489647.8799999999</v>
          </cell>
          <cell r="AH674">
            <v>-7489647.8799999999</v>
          </cell>
          <cell r="AI674">
            <v>-7489647.8799999999</v>
          </cell>
          <cell r="AJ674">
            <v>-7489647.8799999999</v>
          </cell>
          <cell r="AK674">
            <v>-7489647.8799999999</v>
          </cell>
          <cell r="AL674">
            <v>-7489647.8799999999</v>
          </cell>
          <cell r="AM674">
            <v>-7489647.8799999999</v>
          </cell>
          <cell r="AN674">
            <v>-7489647.8799999999</v>
          </cell>
          <cell r="AO674">
            <v>-8774094</v>
          </cell>
          <cell r="AP674">
            <v>-8775167</v>
          </cell>
          <cell r="AQ674">
            <v>-8598013</v>
          </cell>
          <cell r="AR674">
            <v>-8609254</v>
          </cell>
          <cell r="AS674">
            <v>-8652490</v>
          </cell>
          <cell r="AT674">
            <v>-8573750</v>
          </cell>
          <cell r="AU674">
            <v>-6960206</v>
          </cell>
          <cell r="AV674">
            <v>-6948978</v>
          </cell>
          <cell r="AW674">
            <v>-7018332</v>
          </cell>
          <cell r="AX674">
            <v>-7114960</v>
          </cell>
          <cell r="AY674">
            <v>-7104319</v>
          </cell>
          <cell r="AZ674">
            <v>-7174926</v>
          </cell>
          <cell r="BA674" t="str">
            <v>CTCTR</v>
          </cell>
        </row>
        <row r="675">
          <cell r="A675" t="str">
            <v>100</v>
          </cell>
          <cell r="B675" t="str">
            <v>BIENES Y SERVICIOS</v>
          </cell>
          <cell r="C675" t="str">
            <v>AYUDAS MEDICAS AL PERSONAL</v>
          </cell>
          <cell r="D675" t="str">
            <v>023</v>
          </cell>
          <cell r="E675">
            <v>-4822891</v>
          </cell>
          <cell r="F675">
            <v>-4822891</v>
          </cell>
          <cell r="G675">
            <v>-4812924</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t="str">
            <v/>
          </cell>
          <cell r="AD675" t="str">
            <v/>
          </cell>
          <cell r="AE675" t="str">
            <v/>
          </cell>
          <cell r="AF675" t="str">
            <v/>
          </cell>
          <cell r="AG675" t="str">
            <v/>
          </cell>
          <cell r="AH675" t="str">
            <v/>
          </cell>
          <cell r="AI675" t="str">
            <v/>
          </cell>
          <cell r="AJ675" t="str">
            <v/>
          </cell>
          <cell r="AK675" t="str">
            <v/>
          </cell>
          <cell r="AL675" t="str">
            <v/>
          </cell>
          <cell r="AM675" t="str">
            <v/>
          </cell>
          <cell r="AN675" t="str">
            <v/>
          </cell>
          <cell r="AO675" t="str">
            <v/>
          </cell>
          <cell r="AP675" t="str">
            <v/>
          </cell>
          <cell r="AQ675" t="str">
            <v/>
          </cell>
          <cell r="AR675" t="str">
            <v/>
          </cell>
          <cell r="AS675" t="str">
            <v/>
          </cell>
          <cell r="AT675" t="str">
            <v/>
          </cell>
          <cell r="AU675" t="str">
            <v/>
          </cell>
          <cell r="AV675" t="str">
            <v/>
          </cell>
          <cell r="AW675" t="str">
            <v/>
          </cell>
          <cell r="AX675" t="str">
            <v/>
          </cell>
          <cell r="AY675" t="str">
            <v/>
          </cell>
          <cell r="AZ675" t="str">
            <v/>
          </cell>
          <cell r="BA675" t="str">
            <v>DATA</v>
          </cell>
        </row>
        <row r="676">
          <cell r="A676" t="str">
            <v>100</v>
          </cell>
          <cell r="B676" t="str">
            <v>BIENES Y SERVICIOS</v>
          </cell>
          <cell r="C676" t="str">
            <v>AYUDAS MEDICAS AL PERSONAL</v>
          </cell>
          <cell r="D676" t="str">
            <v>023</v>
          </cell>
          <cell r="E676">
            <v>-12036967</v>
          </cell>
          <cell r="F676">
            <v>-12039111</v>
          </cell>
          <cell r="G676">
            <v>-12069800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t="str">
            <v/>
          </cell>
          <cell r="AD676" t="str">
            <v/>
          </cell>
          <cell r="AE676" t="str">
            <v/>
          </cell>
          <cell r="AF676" t="str">
            <v/>
          </cell>
          <cell r="AG676" t="str">
            <v/>
          </cell>
          <cell r="AH676" t="str">
            <v/>
          </cell>
          <cell r="AI676" t="str">
            <v/>
          </cell>
          <cell r="AJ676" t="str">
            <v/>
          </cell>
          <cell r="AK676" t="str">
            <v/>
          </cell>
          <cell r="AL676" t="str">
            <v/>
          </cell>
          <cell r="AM676" t="str">
            <v/>
          </cell>
          <cell r="AN676" t="str">
            <v/>
          </cell>
          <cell r="AO676">
            <v>-18743632</v>
          </cell>
          <cell r="AP676">
            <v>-18816852</v>
          </cell>
          <cell r="AQ676">
            <v>-18685446</v>
          </cell>
          <cell r="AR676">
            <v>-18804422</v>
          </cell>
          <cell r="AS676">
            <v>-21834225</v>
          </cell>
          <cell r="AT676">
            <v>-19045156</v>
          </cell>
          <cell r="AU676">
            <v>-16828130</v>
          </cell>
          <cell r="AV676">
            <v>-16915274</v>
          </cell>
          <cell r="AW676">
            <v>-17051096</v>
          </cell>
          <cell r="AX676">
            <v>-17150066</v>
          </cell>
          <cell r="AY676">
            <v>-17087512</v>
          </cell>
          <cell r="AZ676">
            <v>-16996912</v>
          </cell>
          <cell r="BA676" t="str">
            <v>EMPRE</v>
          </cell>
        </row>
        <row r="677">
          <cell r="A677" t="str">
            <v>100</v>
          </cell>
          <cell r="B677" t="str">
            <v>BIENES Y SERVICIOS</v>
          </cell>
          <cell r="C677" t="str">
            <v>AYUDAS MEDICAS AL PERSONAL</v>
          </cell>
          <cell r="D677" t="str">
            <v>023</v>
          </cell>
          <cell r="E677">
            <v>-1088479</v>
          </cell>
          <cell r="F677">
            <v>-1087125</v>
          </cell>
          <cell r="G677">
            <v>-1063663</v>
          </cell>
          <cell r="H677">
            <v>0</v>
          </cell>
          <cell r="I677">
            <v>0</v>
          </cell>
          <cell r="J677">
            <v>0</v>
          </cell>
          <cell r="K677">
            <v>0</v>
          </cell>
          <cell r="L677">
            <v>0</v>
          </cell>
          <cell r="M677">
            <v>0</v>
          </cell>
          <cell r="N677">
            <v>0</v>
          </cell>
          <cell r="O677">
            <v>0</v>
          </cell>
          <cell r="P677">
            <v>0</v>
          </cell>
          <cell r="Q677">
            <v>-1661761</v>
          </cell>
          <cell r="R677">
            <v>-1498288</v>
          </cell>
          <cell r="S677">
            <v>-1674431</v>
          </cell>
          <cell r="T677">
            <v>-1685885</v>
          </cell>
          <cell r="U677">
            <v>-1892892</v>
          </cell>
          <cell r="V677">
            <v>-1897394</v>
          </cell>
          <cell r="W677">
            <v>-1901203</v>
          </cell>
          <cell r="X677">
            <v>-1881219</v>
          </cell>
          <cell r="Y677">
            <v>-3787557</v>
          </cell>
          <cell r="Z677">
            <v>-18078</v>
          </cell>
          <cell r="AA677">
            <v>-1410485</v>
          </cell>
          <cell r="AB677">
            <v>481992</v>
          </cell>
          <cell r="AC677">
            <v>-946416.9634349118</v>
          </cell>
          <cell r="AD677">
            <v>-951524.38270124828</v>
          </cell>
          <cell r="AE677">
            <v>-953649.02770370909</v>
          </cell>
          <cell r="AF677">
            <v>-956809.44961783744</v>
          </cell>
          <cell r="AG677">
            <v>-959970.93323700386</v>
          </cell>
          <cell r="AH677">
            <v>-960131.37746995874</v>
          </cell>
          <cell r="AI677">
            <v>-963293.94085200108</v>
          </cell>
          <cell r="AJ677">
            <v>-963440.42239019962</v>
          </cell>
          <cell r="AK677">
            <v>-968579.28797660163</v>
          </cell>
          <cell r="AL677">
            <v>-973729.35875785339</v>
          </cell>
          <cell r="AM677">
            <v>-976883.09998260357</v>
          </cell>
          <cell r="AN677">
            <v>-977000.83921435138</v>
          </cell>
          <cell r="AO677">
            <v>-1420997</v>
          </cell>
          <cell r="AP677">
            <v>-1424833</v>
          </cell>
          <cell r="AQ677">
            <v>-1421718</v>
          </cell>
          <cell r="AR677">
            <v>-1472635</v>
          </cell>
          <cell r="AS677">
            <v>-1480032</v>
          </cell>
          <cell r="AT677">
            <v>-1508980</v>
          </cell>
          <cell r="AU677">
            <v>-1053189</v>
          </cell>
          <cell r="AV677">
            <v>-1097244</v>
          </cell>
          <cell r="AW677">
            <v>-1081514</v>
          </cell>
          <cell r="AX677">
            <v>-1250417</v>
          </cell>
          <cell r="AY677">
            <v>-1114403</v>
          </cell>
          <cell r="AZ677">
            <v>-1091331</v>
          </cell>
          <cell r="BA677" t="str">
            <v>EQYS</v>
          </cell>
        </row>
        <row r="678">
          <cell r="A678" t="str">
            <v>100</v>
          </cell>
          <cell r="B678" t="str">
            <v>BIENES Y SERVICIOS</v>
          </cell>
          <cell r="C678" t="str">
            <v>AYUDAS MEDICAS AL PERSONAL</v>
          </cell>
          <cell r="D678" t="str">
            <v>023</v>
          </cell>
          <cell r="E678">
            <v>-486342</v>
          </cell>
          <cell r="F678">
            <v>-485736</v>
          </cell>
          <cell r="G678">
            <v>-485668</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-624882</v>
          </cell>
          <cell r="AA678">
            <v>-628616</v>
          </cell>
          <cell r="AB678">
            <v>-630761</v>
          </cell>
          <cell r="AC678">
            <v>-475000</v>
          </cell>
          <cell r="AD678">
            <v>-475000</v>
          </cell>
          <cell r="AE678">
            <v>-475000</v>
          </cell>
          <cell r="AF678">
            <v>-475000</v>
          </cell>
          <cell r="AG678">
            <v>-475000</v>
          </cell>
          <cell r="AH678">
            <v>-475000</v>
          </cell>
          <cell r="AI678">
            <v>-475000</v>
          </cell>
          <cell r="AJ678">
            <v>-475000</v>
          </cell>
          <cell r="AK678">
            <v>-475000</v>
          </cell>
          <cell r="AL678">
            <v>-475000</v>
          </cell>
          <cell r="AM678">
            <v>-475000</v>
          </cell>
          <cell r="AN678">
            <v>-475000</v>
          </cell>
          <cell r="AO678">
            <v>-631555</v>
          </cell>
          <cell r="AP678">
            <v>-610643</v>
          </cell>
          <cell r="AQ678">
            <v>-609308</v>
          </cell>
          <cell r="AR678">
            <v>-611710</v>
          </cell>
          <cell r="AS678">
            <v>-500934</v>
          </cell>
          <cell r="AT678">
            <v>-502994</v>
          </cell>
          <cell r="AU678">
            <v>-480804</v>
          </cell>
          <cell r="AV678">
            <v>-480028</v>
          </cell>
          <cell r="AW678">
            <v>-506240</v>
          </cell>
          <cell r="AX678">
            <v>-395062</v>
          </cell>
          <cell r="AY678">
            <v>-487551</v>
          </cell>
          <cell r="AZ678">
            <v>-487616</v>
          </cell>
          <cell r="BA678" t="str">
            <v>GB120</v>
          </cell>
        </row>
        <row r="679">
          <cell r="A679" t="str">
            <v>100</v>
          </cell>
          <cell r="B679" t="str">
            <v>BIENES Y SERVICIOS</v>
          </cell>
          <cell r="C679" t="str">
            <v>AYUDAS MEDICAS AL PERSONAL</v>
          </cell>
          <cell r="D679" t="str">
            <v>023</v>
          </cell>
          <cell r="E679">
            <v>-1134798</v>
          </cell>
          <cell r="F679">
            <v>-1133385</v>
          </cell>
          <cell r="G679">
            <v>-1110097</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t="str">
            <v/>
          </cell>
          <cell r="AD679" t="str">
            <v/>
          </cell>
          <cell r="AE679" t="str">
            <v/>
          </cell>
          <cell r="AF679" t="str">
            <v/>
          </cell>
          <cell r="AG679" t="str">
            <v/>
          </cell>
          <cell r="AH679" t="str">
            <v/>
          </cell>
          <cell r="AI679" t="str">
            <v/>
          </cell>
          <cell r="AJ679" t="str">
            <v/>
          </cell>
          <cell r="AK679" t="str">
            <v/>
          </cell>
          <cell r="AL679" t="str">
            <v/>
          </cell>
          <cell r="AM679" t="str">
            <v/>
          </cell>
          <cell r="AN679" t="str">
            <v/>
          </cell>
          <cell r="AO679">
            <v>0</v>
          </cell>
          <cell r="AP679">
            <v>0</v>
          </cell>
          <cell r="AQ679">
            <v>0</v>
          </cell>
          <cell r="AR679">
            <v>0</v>
          </cell>
          <cell r="AS679">
            <v>-2388117</v>
          </cell>
          <cell r="AT679">
            <v>-708763</v>
          </cell>
          <cell r="AU679">
            <v>-1236352</v>
          </cell>
          <cell r="AV679">
            <v>-872567</v>
          </cell>
          <cell r="AW679">
            <v>-1150546</v>
          </cell>
          <cell r="AX679">
            <v>-1089260</v>
          </cell>
          <cell r="AY679">
            <v>-1091186</v>
          </cell>
          <cell r="AZ679">
            <v>-1137771</v>
          </cell>
          <cell r="BA679" t="str">
            <v>INFOE</v>
          </cell>
        </row>
        <row r="680">
          <cell r="A680" t="str">
            <v>100</v>
          </cell>
          <cell r="B680" t="str">
            <v>BIENES Y SERVICIOS</v>
          </cell>
          <cell r="C680" t="str">
            <v>AYUDAS MEDICAS AL PERSONAL</v>
          </cell>
          <cell r="D680" t="str">
            <v>023</v>
          </cell>
          <cell r="E680">
            <v>-942524</v>
          </cell>
          <cell r="F680">
            <v>-999879</v>
          </cell>
          <cell r="G680">
            <v>-999558</v>
          </cell>
          <cell r="H680">
            <v>0</v>
          </cell>
          <cell r="I680">
            <v>0</v>
          </cell>
          <cell r="J680">
            <v>0</v>
          </cell>
          <cell r="K680">
            <v>0</v>
          </cell>
          <cell r="L680">
            <v>0</v>
          </cell>
          <cell r="M680">
            <v>0</v>
          </cell>
          <cell r="N680">
            <v>0</v>
          </cell>
          <cell r="O680">
            <v>0</v>
          </cell>
          <cell r="P680">
            <v>0</v>
          </cell>
          <cell r="Q680">
            <v>-951698</v>
          </cell>
          <cell r="R680">
            <v>-2381802</v>
          </cell>
          <cell r="S680">
            <v>-267980</v>
          </cell>
          <cell r="T680">
            <v>-1149325</v>
          </cell>
          <cell r="U680">
            <v>-1155362</v>
          </cell>
          <cell r="V680">
            <v>-1158842</v>
          </cell>
          <cell r="W680">
            <v>-1158841</v>
          </cell>
          <cell r="X680">
            <v>-1162679</v>
          </cell>
          <cell r="Y680">
            <v>-1165110</v>
          </cell>
          <cell r="Z680">
            <v>-1114785</v>
          </cell>
          <cell r="AA680">
            <v>-1121409</v>
          </cell>
          <cell r="AB680">
            <v>-1125815</v>
          </cell>
          <cell r="AC680">
            <v>-1291960.5324642782</v>
          </cell>
          <cell r="AD680">
            <v>-1295295.507477446</v>
          </cell>
          <cell r="AE680">
            <v>-1299422.3105586877</v>
          </cell>
          <cell r="AF680">
            <v>-1303900.2655596631</v>
          </cell>
          <cell r="AG680">
            <v>-1308222.3405425597</v>
          </cell>
          <cell r="AH680">
            <v>-1312614.7104874684</v>
          </cell>
          <cell r="AI680">
            <v>-1316694.5507189529</v>
          </cell>
          <cell r="AJ680">
            <v>-1320464.3652959685</v>
          </cell>
          <cell r="AK680">
            <v>-1324475.8937568651</v>
          </cell>
          <cell r="AL680">
            <v>-1328613.0070822702</v>
          </cell>
          <cell r="AM680">
            <v>-1332010.8339736827</v>
          </cell>
          <cell r="AN680">
            <v>-1334624.7176426132</v>
          </cell>
          <cell r="AO680">
            <v>-1127594</v>
          </cell>
          <cell r="AP680">
            <v>-1130216</v>
          </cell>
          <cell r="AQ680">
            <v>-1186297</v>
          </cell>
          <cell r="AR680">
            <v>-1189408</v>
          </cell>
          <cell r="AS680">
            <v>-1195412</v>
          </cell>
          <cell r="AT680">
            <v>-925480</v>
          </cell>
          <cell r="AU680">
            <v>-931189</v>
          </cell>
          <cell r="AV680">
            <v>-930137</v>
          </cell>
          <cell r="AW680">
            <v>-895846</v>
          </cell>
          <cell r="AX680">
            <v>-902446</v>
          </cell>
          <cell r="AY680">
            <v>-904908</v>
          </cell>
          <cell r="AZ680">
            <v>-905180</v>
          </cell>
          <cell r="BA680" t="str">
            <v>ISTEL</v>
          </cell>
        </row>
        <row r="681">
          <cell r="A681" t="str">
            <v>100</v>
          </cell>
          <cell r="B681" t="str">
            <v>BIENES Y SERVICIOS</v>
          </cell>
          <cell r="C681" t="str">
            <v>AYUDAS MEDICAS AL PERSONAL</v>
          </cell>
          <cell r="D681" t="str">
            <v>023</v>
          </cell>
          <cell r="E681">
            <v>-138954</v>
          </cell>
          <cell r="F681">
            <v>-138782</v>
          </cell>
          <cell r="G681">
            <v>-138762</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t="str">
            <v/>
          </cell>
          <cell r="AD681" t="str">
            <v/>
          </cell>
          <cell r="AE681" t="str">
            <v/>
          </cell>
          <cell r="AF681" t="str">
            <v/>
          </cell>
          <cell r="AG681" t="str">
            <v/>
          </cell>
          <cell r="AH681" t="str">
            <v/>
          </cell>
          <cell r="AI681" t="str">
            <v/>
          </cell>
          <cell r="AJ681" t="str">
            <v/>
          </cell>
          <cell r="AK681" t="str">
            <v/>
          </cell>
          <cell r="AL681" t="str">
            <v/>
          </cell>
          <cell r="AM681" t="str">
            <v/>
          </cell>
          <cell r="AN681" t="str">
            <v/>
          </cell>
          <cell r="AO681">
            <v>0</v>
          </cell>
          <cell r="AP681">
            <v>0</v>
          </cell>
          <cell r="AQ681">
            <v>0</v>
          </cell>
          <cell r="AR681">
            <v>0</v>
          </cell>
          <cell r="AS681">
            <v>-1496078</v>
          </cell>
          <cell r="AT681">
            <v>-502994</v>
          </cell>
          <cell r="AU681">
            <v>-503700</v>
          </cell>
          <cell r="AV681">
            <v>-231757</v>
          </cell>
          <cell r="AW681">
            <v>-483229</v>
          </cell>
          <cell r="AX681">
            <v>-486691</v>
          </cell>
          <cell r="AY681">
            <v>-487551</v>
          </cell>
          <cell r="AZ681">
            <v>-139319</v>
          </cell>
          <cell r="BA681" t="str">
            <v>PANAL</v>
          </cell>
        </row>
        <row r="682">
          <cell r="A682" t="str">
            <v>100</v>
          </cell>
          <cell r="B682" t="str">
            <v>BIENES Y SERVICIOS</v>
          </cell>
          <cell r="C682" t="str">
            <v>AYUDAS MEDICAS AL PERSONAL</v>
          </cell>
          <cell r="D682" t="str">
            <v>023</v>
          </cell>
          <cell r="E682">
            <v>-479997</v>
          </cell>
          <cell r="F682">
            <v>-546352</v>
          </cell>
          <cell r="G682">
            <v>-544277</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t="str">
            <v/>
          </cell>
          <cell r="AD682" t="str">
            <v/>
          </cell>
          <cell r="AE682" t="str">
            <v/>
          </cell>
          <cell r="AF682" t="str">
            <v/>
          </cell>
          <cell r="AG682" t="str">
            <v/>
          </cell>
          <cell r="AH682" t="str">
            <v/>
          </cell>
          <cell r="AI682" t="str">
            <v/>
          </cell>
          <cell r="AJ682" t="str">
            <v/>
          </cell>
          <cell r="AK682" t="str">
            <v/>
          </cell>
          <cell r="AL682" t="str">
            <v/>
          </cell>
          <cell r="AM682" t="str">
            <v/>
          </cell>
          <cell r="AN682" t="str">
            <v/>
          </cell>
          <cell r="AO682">
            <v>0</v>
          </cell>
          <cell r="AP682">
            <v>0</v>
          </cell>
          <cell r="AQ682">
            <v>0</v>
          </cell>
          <cell r="AR682">
            <v>0</v>
          </cell>
          <cell r="AS682">
            <v>0</v>
          </cell>
          <cell r="AT682">
            <v>0</v>
          </cell>
          <cell r="AU682">
            <v>0</v>
          </cell>
          <cell r="AV682">
            <v>0</v>
          </cell>
          <cell r="AW682">
            <v>-447913</v>
          </cell>
          <cell r="AX682">
            <v>-554875</v>
          </cell>
          <cell r="AY682">
            <v>-544918</v>
          </cell>
          <cell r="AZ682">
            <v>-599685</v>
          </cell>
          <cell r="BA682" t="str">
            <v>SECOM</v>
          </cell>
        </row>
        <row r="683">
          <cell r="A683" t="str">
            <v>100</v>
          </cell>
          <cell r="B683" t="str">
            <v>BIENES Y SERVICIOS</v>
          </cell>
          <cell r="C683" t="str">
            <v>AYUDAS MEDICAS AL PERSONAL</v>
          </cell>
          <cell r="D683" t="str">
            <v>023</v>
          </cell>
          <cell r="E683">
            <v>-46319</v>
          </cell>
          <cell r="F683">
            <v>-23130</v>
          </cell>
          <cell r="G683">
            <v>23127</v>
          </cell>
          <cell r="H683">
            <v>0</v>
          </cell>
          <cell r="I683">
            <v>0</v>
          </cell>
          <cell r="J683">
            <v>0</v>
          </cell>
          <cell r="K683">
            <v>0</v>
          </cell>
          <cell r="L683">
            <v>0</v>
          </cell>
          <cell r="M683">
            <v>0</v>
          </cell>
          <cell r="N683">
            <v>0</v>
          </cell>
          <cell r="O683">
            <v>0</v>
          </cell>
          <cell r="P683">
            <v>0</v>
          </cell>
          <cell r="Q683">
            <v>-1014322</v>
          </cell>
          <cell r="R683">
            <v>-886703</v>
          </cell>
          <cell r="S683">
            <v>-652376</v>
          </cell>
          <cell r="T683">
            <v>-547365</v>
          </cell>
          <cell r="U683">
            <v>-308145</v>
          </cell>
          <cell r="V683">
            <v>-264752</v>
          </cell>
          <cell r="W683">
            <v>-44214</v>
          </cell>
          <cell r="X683">
            <v>-44264</v>
          </cell>
          <cell r="Y683">
            <v>159717</v>
          </cell>
          <cell r="Z683">
            <v>-44635</v>
          </cell>
          <cell r="AA683">
            <v>-44901</v>
          </cell>
          <cell r="AB683">
            <v>-45055</v>
          </cell>
          <cell r="AC683" t="str">
            <v/>
          </cell>
          <cell r="AD683" t="str">
            <v/>
          </cell>
          <cell r="AE683" t="str">
            <v/>
          </cell>
          <cell r="AF683" t="str">
            <v/>
          </cell>
          <cell r="AG683" t="str">
            <v/>
          </cell>
          <cell r="AH683" t="str">
            <v/>
          </cell>
          <cell r="AI683" t="str">
            <v/>
          </cell>
          <cell r="AJ683" t="str">
            <v/>
          </cell>
          <cell r="AK683" t="str">
            <v/>
          </cell>
          <cell r="AL683" t="str">
            <v/>
          </cell>
          <cell r="AM683" t="str">
            <v/>
          </cell>
          <cell r="AN683" t="str">
            <v/>
          </cell>
          <cell r="AO683" t="str">
            <v/>
          </cell>
          <cell r="AP683" t="str">
            <v/>
          </cell>
          <cell r="AQ683" t="str">
            <v/>
          </cell>
          <cell r="AR683" t="str">
            <v/>
          </cell>
          <cell r="AS683" t="str">
            <v/>
          </cell>
          <cell r="AT683" t="str">
            <v/>
          </cell>
          <cell r="AU683" t="str">
            <v/>
          </cell>
          <cell r="AV683" t="str">
            <v/>
          </cell>
          <cell r="AW683" t="str">
            <v/>
          </cell>
          <cell r="AX683" t="str">
            <v/>
          </cell>
          <cell r="AY683" t="str">
            <v/>
          </cell>
          <cell r="AZ683" t="str">
            <v/>
          </cell>
          <cell r="BA683" t="str">
            <v>SERVS</v>
          </cell>
        </row>
        <row r="684">
          <cell r="A684" t="str">
            <v>100</v>
          </cell>
          <cell r="B684" t="str">
            <v>BIENES Y SERVICIOS</v>
          </cell>
          <cell r="C684" t="str">
            <v>AYUDAS MEDICAS AL PERSONAL</v>
          </cell>
          <cell r="D684" t="str">
            <v>023</v>
          </cell>
          <cell r="E684">
            <v>-19760072</v>
          </cell>
          <cell r="F684">
            <v>-20171615</v>
          </cell>
          <cell r="G684">
            <v>-20447200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-18572000</v>
          </cell>
          <cell r="AD684">
            <v>-18601000</v>
          </cell>
          <cell r="AE684">
            <v>-18646000</v>
          </cell>
          <cell r="AF684">
            <v>-18688000</v>
          </cell>
          <cell r="AG684">
            <v>-18727000</v>
          </cell>
          <cell r="AH684">
            <v>-18776000</v>
          </cell>
          <cell r="AI684">
            <v>-18820000</v>
          </cell>
          <cell r="AJ684">
            <v>-18885000</v>
          </cell>
          <cell r="AK684">
            <v>-18946000</v>
          </cell>
          <cell r="AL684">
            <v>-19005000</v>
          </cell>
          <cell r="AM684">
            <v>-19061000</v>
          </cell>
          <cell r="AN684">
            <v>-19120000</v>
          </cell>
          <cell r="AO684" t="str">
            <v/>
          </cell>
          <cell r="AP684" t="str">
            <v/>
          </cell>
          <cell r="AQ684" t="str">
            <v/>
          </cell>
          <cell r="AR684" t="str">
            <v/>
          </cell>
          <cell r="AS684" t="str">
            <v/>
          </cell>
          <cell r="AT684" t="str">
            <v/>
          </cell>
          <cell r="AU684" t="str">
            <v/>
          </cell>
          <cell r="AV684" t="str">
            <v/>
          </cell>
          <cell r="AW684" t="str">
            <v/>
          </cell>
          <cell r="AX684" t="str">
            <v/>
          </cell>
          <cell r="AY684" t="str">
            <v/>
          </cell>
          <cell r="AZ684" t="str">
            <v/>
          </cell>
          <cell r="BA684" t="str">
            <v>START</v>
          </cell>
        </row>
        <row r="685">
          <cell r="A685" t="str">
            <v>100</v>
          </cell>
          <cell r="B685" t="str">
            <v>BIENES Y SERVICIOS</v>
          </cell>
          <cell r="C685" t="str">
            <v>AYUDAS MEDICAS AL PERSONAL</v>
          </cell>
          <cell r="D685" t="str">
            <v>023</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v>0</v>
          </cell>
          <cell r="R685">
            <v>0</v>
          </cell>
          <cell r="S685">
            <v>0</v>
          </cell>
          <cell r="T685">
            <v>0</v>
          </cell>
          <cell r="U685">
            <v>0</v>
          </cell>
          <cell r="V685">
            <v>0</v>
          </cell>
          <cell r="W685">
            <v>0</v>
          </cell>
          <cell r="X685">
            <v>0</v>
          </cell>
          <cell r="Y685">
            <v>0</v>
          </cell>
          <cell r="Z685">
            <v>0</v>
          </cell>
          <cell r="AA685">
            <v>0</v>
          </cell>
          <cell r="AB685">
            <v>0</v>
          </cell>
          <cell r="AC685">
            <v>-4356092.3624945609</v>
          </cell>
          <cell r="AD685">
            <v>-4366546.9841645472</v>
          </cell>
          <cell r="AE685">
            <v>-4380796.1560228039</v>
          </cell>
          <cell r="AF685">
            <v>-5017777.6746303635</v>
          </cell>
          <cell r="AG685">
            <v>-5074615.480360575</v>
          </cell>
          <cell r="AH685">
            <v>-5091361.7114457637</v>
          </cell>
          <cell r="AI685">
            <v>-5425133.8892148556</v>
          </cell>
          <cell r="AJ685">
            <v>-5440866.7774935784</v>
          </cell>
          <cell r="AK685">
            <v>-5456101.20447056</v>
          </cell>
          <cell r="AL685">
            <v>-6104111.5106334435</v>
          </cell>
          <cell r="AM685">
            <v>-6126086.3120717248</v>
          </cell>
          <cell r="AN685">
            <v>-6139563.7019582829</v>
          </cell>
          <cell r="AO685" t="str">
            <v/>
          </cell>
          <cell r="AP685" t="str">
            <v/>
          </cell>
          <cell r="AQ685" t="str">
            <v/>
          </cell>
          <cell r="AR685" t="str">
            <v/>
          </cell>
          <cell r="AS685" t="str">
            <v/>
          </cell>
          <cell r="AT685" t="str">
            <v/>
          </cell>
          <cell r="AU685" t="str">
            <v/>
          </cell>
          <cell r="AV685" t="str">
            <v/>
          </cell>
          <cell r="AW685" t="str">
            <v/>
          </cell>
          <cell r="AX685" t="str">
            <v/>
          </cell>
          <cell r="AY685" t="str">
            <v/>
          </cell>
          <cell r="AZ685" t="str">
            <v/>
          </cell>
          <cell r="BA685" t="str">
            <v>TDATA</v>
          </cell>
        </row>
        <row r="686">
          <cell r="A686" t="str">
            <v>100</v>
          </cell>
          <cell r="B686" t="str">
            <v>BIENES Y SERVICIOS</v>
          </cell>
          <cell r="C686" t="str">
            <v>AYUDAS MEDICAS AL PERSONAL</v>
          </cell>
          <cell r="D686" t="str">
            <v>023</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v>0</v>
          </cell>
          <cell r="R686">
            <v>0</v>
          </cell>
          <cell r="S686">
            <v>0</v>
          </cell>
          <cell r="T686">
            <v>0</v>
          </cell>
          <cell r="U686">
            <v>0</v>
          </cell>
          <cell r="V686">
            <v>0</v>
          </cell>
          <cell r="W686">
            <v>0</v>
          </cell>
          <cell r="X686">
            <v>0</v>
          </cell>
          <cell r="Y686">
            <v>0</v>
          </cell>
          <cell r="Z686">
            <v>0</v>
          </cell>
          <cell r="AA686">
            <v>0</v>
          </cell>
          <cell r="AB686">
            <v>0</v>
          </cell>
          <cell r="AC686" t="str">
            <v/>
          </cell>
          <cell r="AD686" t="str">
            <v/>
          </cell>
          <cell r="AE686" t="str">
            <v/>
          </cell>
          <cell r="AF686" t="str">
            <v/>
          </cell>
          <cell r="AG686" t="str">
            <v/>
          </cell>
          <cell r="AH686" t="str">
            <v/>
          </cell>
          <cell r="AI686" t="str">
            <v/>
          </cell>
          <cell r="AJ686" t="str">
            <v/>
          </cell>
          <cell r="AK686" t="str">
            <v/>
          </cell>
          <cell r="AL686" t="str">
            <v/>
          </cell>
          <cell r="AM686" t="str">
            <v/>
          </cell>
          <cell r="AN686" t="str">
            <v/>
          </cell>
          <cell r="AO686">
            <v>0</v>
          </cell>
          <cell r="AP686">
            <v>0</v>
          </cell>
          <cell r="AQ686">
            <v>0</v>
          </cell>
          <cell r="AR686">
            <v>0</v>
          </cell>
          <cell r="AS686">
            <v>-1669474</v>
          </cell>
          <cell r="AT686">
            <v>60917</v>
          </cell>
          <cell r="AU686">
            <v>0</v>
          </cell>
          <cell r="AV686">
            <v>0</v>
          </cell>
          <cell r="AW686">
            <v>0</v>
          </cell>
          <cell r="AX686">
            <v>0</v>
          </cell>
          <cell r="AY686">
            <v>0</v>
          </cell>
          <cell r="AZ686">
            <v>0</v>
          </cell>
          <cell r="BA686" t="str">
            <v>TECNO</v>
          </cell>
        </row>
        <row r="687">
          <cell r="A687" t="str">
            <v>100</v>
          </cell>
          <cell r="B687" t="str">
            <v>BIENES Y SERVICIOS</v>
          </cell>
          <cell r="C687" t="str">
            <v>AYUDAS MEDICAS AL PERSONAL</v>
          </cell>
          <cell r="D687" t="str">
            <v>023</v>
          </cell>
          <cell r="E687">
            <v>-1273753</v>
          </cell>
          <cell r="F687">
            <v>-1272167</v>
          </cell>
          <cell r="G687">
            <v>-1271986</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t="str">
            <v/>
          </cell>
          <cell r="AD687" t="str">
            <v/>
          </cell>
          <cell r="AE687" t="str">
            <v/>
          </cell>
          <cell r="AF687" t="str">
            <v/>
          </cell>
          <cell r="AG687" t="str">
            <v/>
          </cell>
          <cell r="AH687" t="str">
            <v/>
          </cell>
          <cell r="AI687" t="str">
            <v/>
          </cell>
          <cell r="AJ687" t="str">
            <v/>
          </cell>
          <cell r="AK687" t="str">
            <v/>
          </cell>
          <cell r="AL687" t="str">
            <v/>
          </cell>
          <cell r="AM687" t="str">
            <v/>
          </cell>
          <cell r="AN687" t="str">
            <v/>
          </cell>
          <cell r="AO687">
            <v>0</v>
          </cell>
          <cell r="AP687">
            <v>-166459</v>
          </cell>
          <cell r="AQ687">
            <v>-94813</v>
          </cell>
          <cell r="AR687">
            <v>-51172</v>
          </cell>
          <cell r="AS687">
            <v>-74689</v>
          </cell>
          <cell r="AT687">
            <v>-2198343</v>
          </cell>
          <cell r="AU687">
            <v>-1190562</v>
          </cell>
          <cell r="AV687">
            <v>-1234358</v>
          </cell>
          <cell r="AW687">
            <v>-1196568</v>
          </cell>
          <cell r="AX687">
            <v>-1251491</v>
          </cell>
          <cell r="AY687">
            <v>-1253703</v>
          </cell>
          <cell r="AZ687">
            <v>-1253870</v>
          </cell>
          <cell r="BA687" t="str">
            <v>TECOM</v>
          </cell>
        </row>
        <row r="688">
          <cell r="A688" t="str">
            <v>100</v>
          </cell>
          <cell r="B688" t="str">
            <v>BIENES Y SERVICIOS</v>
          </cell>
          <cell r="C688" t="str">
            <v>AYUDAS MEDICAS AL PERSONAL</v>
          </cell>
          <cell r="D688" t="str">
            <v>023</v>
          </cell>
          <cell r="E688">
            <v>-16859858</v>
          </cell>
          <cell r="F688">
            <v>-16862002</v>
          </cell>
          <cell r="G688">
            <v>-16882724</v>
          </cell>
          <cell r="H688">
            <v>0</v>
          </cell>
          <cell r="I688">
            <v>0</v>
          </cell>
          <cell r="J688">
            <v>0</v>
          </cell>
          <cell r="K688">
            <v>0</v>
          </cell>
          <cell r="L688">
            <v>0</v>
          </cell>
          <cell r="M688">
            <v>0</v>
          </cell>
          <cell r="N688">
            <v>0</v>
          </cell>
          <cell r="O688">
            <v>0</v>
          </cell>
          <cell r="P688">
            <v>0</v>
          </cell>
          <cell r="Q688">
            <v>-5848535</v>
          </cell>
          <cell r="R688">
            <v>-5959062</v>
          </cell>
          <cell r="S688">
            <v>-16558671</v>
          </cell>
          <cell r="T688">
            <v>-17099693</v>
          </cell>
          <cell r="U688">
            <v>-18150040</v>
          </cell>
          <cell r="V688">
            <v>-14770795</v>
          </cell>
          <cell r="W688">
            <v>-18437261</v>
          </cell>
          <cell r="X688">
            <v>-18413812</v>
          </cell>
          <cell r="Y688">
            <v>-18486253</v>
          </cell>
          <cell r="Z688">
            <v>-18701837</v>
          </cell>
          <cell r="AA688">
            <v>-18701313</v>
          </cell>
          <cell r="AB688">
            <v>-18562389</v>
          </cell>
          <cell r="AC688">
            <v>-14955637.228399267</v>
          </cell>
          <cell r="AD688">
            <v>-5904952.2972867312</v>
          </cell>
          <cell r="AE688">
            <v>-11465432.387221429</v>
          </cell>
          <cell r="AF688">
            <v>-10829426.089913283</v>
          </cell>
          <cell r="AG688">
            <v>-13251541.281718634</v>
          </cell>
          <cell r="AH688">
            <v>-9518271.4047077969</v>
          </cell>
          <cell r="AI688">
            <v>-10390404.294810483</v>
          </cell>
          <cell r="AJ688">
            <v>-10645166.104069103</v>
          </cell>
          <cell r="AK688">
            <v>-10859035.35732666</v>
          </cell>
          <cell r="AL688">
            <v>-11035704.677599056</v>
          </cell>
          <cell r="AM688">
            <v>-11105423.126776511</v>
          </cell>
          <cell r="AN688">
            <v>-11141174.733966174</v>
          </cell>
          <cell r="AO688">
            <v>-18743632</v>
          </cell>
          <cell r="AP688">
            <v>-18816852</v>
          </cell>
          <cell r="AQ688">
            <v>-18685446</v>
          </cell>
          <cell r="AR688">
            <v>-18804422</v>
          </cell>
          <cell r="AS688">
            <v>-21834225</v>
          </cell>
          <cell r="AT688">
            <v>-19045156</v>
          </cell>
          <cell r="AU688">
            <v>-16828130</v>
          </cell>
          <cell r="AV688">
            <v>-16915274</v>
          </cell>
          <cell r="AW688">
            <v>-17051096</v>
          </cell>
          <cell r="AX688">
            <v>-17150066</v>
          </cell>
          <cell r="AY688">
            <v>-17087512</v>
          </cell>
          <cell r="AZ688">
            <v>-16996912</v>
          </cell>
          <cell r="BA688" t="str">
            <v>TEMPR</v>
          </cell>
        </row>
        <row r="689">
          <cell r="A689" t="str">
            <v>100</v>
          </cell>
          <cell r="B689" t="str">
            <v>BIENES Y SERVICIOS</v>
          </cell>
          <cell r="C689" t="str">
            <v>AYUDAS MEDICAS AL PERSONAL</v>
          </cell>
          <cell r="D689" t="str">
            <v>023</v>
          </cell>
          <cell r="E689">
            <v>-2345203</v>
          </cell>
          <cell r="F689">
            <v>-2315914</v>
          </cell>
          <cell r="G689">
            <v>-2313031</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t="str">
            <v/>
          </cell>
          <cell r="AD689" t="str">
            <v/>
          </cell>
          <cell r="AE689" t="str">
            <v/>
          </cell>
          <cell r="AF689" t="str">
            <v/>
          </cell>
          <cell r="AG689" t="str">
            <v/>
          </cell>
          <cell r="AH689" t="str">
            <v/>
          </cell>
          <cell r="AI689" t="str">
            <v/>
          </cell>
          <cell r="AJ689" t="str">
            <v/>
          </cell>
          <cell r="AK689" t="str">
            <v/>
          </cell>
          <cell r="AL689" t="str">
            <v/>
          </cell>
          <cell r="AM689" t="str">
            <v/>
          </cell>
          <cell r="AN689" t="str">
            <v/>
          </cell>
          <cell r="AO689" t="str">
            <v/>
          </cell>
          <cell r="AP689" t="str">
            <v/>
          </cell>
          <cell r="AQ689" t="str">
            <v/>
          </cell>
          <cell r="AR689" t="str">
            <v/>
          </cell>
          <cell r="AS689" t="str">
            <v/>
          </cell>
          <cell r="AT689" t="str">
            <v/>
          </cell>
          <cell r="AU689" t="str">
            <v/>
          </cell>
          <cell r="AV689" t="str">
            <v/>
          </cell>
          <cell r="AW689" t="str">
            <v/>
          </cell>
          <cell r="AX689" t="str">
            <v/>
          </cell>
          <cell r="AY689" t="str">
            <v/>
          </cell>
          <cell r="AZ689" t="str">
            <v/>
          </cell>
          <cell r="BA689" t="str">
            <v>TERRA</v>
          </cell>
        </row>
        <row r="690">
          <cell r="A690" t="str">
            <v>100</v>
          </cell>
          <cell r="B690" t="str">
            <v>BIENES Y SERVICIOS</v>
          </cell>
          <cell r="C690" t="str">
            <v>CARGOS DE ACCESO C.R. AUTOMATI</v>
          </cell>
          <cell r="D690" t="str">
            <v>06V</v>
          </cell>
          <cell r="E690">
            <v>-134228202</v>
          </cell>
          <cell r="F690">
            <v>-251962695</v>
          </cell>
          <cell r="G690">
            <v>-202315812</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t="str">
            <v/>
          </cell>
          <cell r="AD690" t="str">
            <v/>
          </cell>
          <cell r="AE690" t="str">
            <v/>
          </cell>
          <cell r="AF690" t="str">
            <v/>
          </cell>
          <cell r="AG690" t="str">
            <v/>
          </cell>
          <cell r="AH690" t="str">
            <v/>
          </cell>
          <cell r="AI690" t="str">
            <v/>
          </cell>
          <cell r="AJ690" t="str">
            <v/>
          </cell>
          <cell r="AK690" t="str">
            <v/>
          </cell>
          <cell r="AL690" t="str">
            <v/>
          </cell>
          <cell r="AM690" t="str">
            <v/>
          </cell>
          <cell r="AN690" t="str">
            <v/>
          </cell>
          <cell r="AO690" t="str">
            <v/>
          </cell>
          <cell r="AP690" t="str">
            <v/>
          </cell>
          <cell r="AQ690" t="str">
            <v/>
          </cell>
          <cell r="AR690" t="str">
            <v/>
          </cell>
          <cell r="AS690" t="str">
            <v/>
          </cell>
          <cell r="AT690" t="str">
            <v/>
          </cell>
          <cell r="AU690" t="str">
            <v/>
          </cell>
          <cell r="AV690" t="str">
            <v/>
          </cell>
          <cell r="AW690" t="str">
            <v/>
          </cell>
          <cell r="AX690" t="str">
            <v/>
          </cell>
          <cell r="AY690" t="str">
            <v/>
          </cell>
          <cell r="AZ690" t="str">
            <v/>
          </cell>
          <cell r="BA690" t="str">
            <v>CTCTR</v>
          </cell>
        </row>
        <row r="691">
          <cell r="A691" t="str">
            <v>100</v>
          </cell>
          <cell r="B691" t="str">
            <v>BIENES Y SERVICIOS</v>
          </cell>
          <cell r="C691" t="str">
            <v>CARGOS DE ACCESO C.R. AUTOMATI</v>
          </cell>
          <cell r="D691" t="str">
            <v>06V</v>
          </cell>
          <cell r="E691">
            <v>0</v>
          </cell>
          <cell r="F691">
            <v>0</v>
          </cell>
          <cell r="G691">
            <v>-1580222</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t="str">
            <v/>
          </cell>
          <cell r="AD691" t="str">
            <v/>
          </cell>
          <cell r="AE691" t="str">
            <v/>
          </cell>
          <cell r="AF691" t="str">
            <v/>
          </cell>
          <cell r="AG691" t="str">
            <v/>
          </cell>
          <cell r="AH691" t="str">
            <v/>
          </cell>
          <cell r="AI691" t="str">
            <v/>
          </cell>
          <cell r="AJ691" t="str">
            <v/>
          </cell>
          <cell r="AK691" t="str">
            <v/>
          </cell>
          <cell r="AL691" t="str">
            <v/>
          </cell>
          <cell r="AM691" t="str">
            <v/>
          </cell>
          <cell r="AN691" t="str">
            <v/>
          </cell>
          <cell r="AO691" t="str">
            <v/>
          </cell>
          <cell r="AP691" t="str">
            <v/>
          </cell>
          <cell r="AQ691" t="str">
            <v/>
          </cell>
          <cell r="AR691" t="str">
            <v/>
          </cell>
          <cell r="AS691" t="str">
            <v/>
          </cell>
          <cell r="AT691" t="str">
            <v/>
          </cell>
          <cell r="AU691" t="str">
            <v/>
          </cell>
          <cell r="AV691" t="str">
            <v/>
          </cell>
          <cell r="AW691" t="str">
            <v/>
          </cell>
          <cell r="AX691" t="str">
            <v/>
          </cell>
          <cell r="AY691" t="str">
            <v/>
          </cell>
          <cell r="AZ691" t="str">
            <v/>
          </cell>
          <cell r="BA691" t="str">
            <v>GB120</v>
          </cell>
        </row>
        <row r="692">
          <cell r="A692" t="str">
            <v>100</v>
          </cell>
          <cell r="B692" t="str">
            <v>BIENES Y SERVICIOS</v>
          </cell>
          <cell r="C692" t="str">
            <v>CARGOS DE ACCESO C.R.AUTOMATI</v>
          </cell>
          <cell r="D692" t="str">
            <v>06V</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v>0</v>
          </cell>
          <cell r="R692">
            <v>0</v>
          </cell>
          <cell r="S692">
            <v>0</v>
          </cell>
          <cell r="T692">
            <v>0</v>
          </cell>
          <cell r="U692">
            <v>0</v>
          </cell>
          <cell r="V692">
            <v>0</v>
          </cell>
          <cell r="W692">
            <v>0</v>
          </cell>
          <cell r="X692">
            <v>0</v>
          </cell>
          <cell r="Y692">
            <v>0</v>
          </cell>
          <cell r="Z692">
            <v>0</v>
          </cell>
          <cell r="AA692">
            <v>0</v>
          </cell>
          <cell r="AB692">
            <v>0</v>
          </cell>
          <cell r="AC692" t="str">
            <v/>
          </cell>
          <cell r="AD692" t="str">
            <v/>
          </cell>
          <cell r="AE692" t="str">
            <v/>
          </cell>
          <cell r="AF692" t="str">
            <v/>
          </cell>
          <cell r="AG692" t="str">
            <v/>
          </cell>
          <cell r="AH692" t="str">
            <v/>
          </cell>
          <cell r="AI692" t="str">
            <v/>
          </cell>
          <cell r="AJ692" t="str">
            <v/>
          </cell>
          <cell r="AK692" t="str">
            <v/>
          </cell>
          <cell r="AL692" t="str">
            <v/>
          </cell>
          <cell r="AM692" t="str">
            <v/>
          </cell>
          <cell r="AN692" t="str">
            <v/>
          </cell>
          <cell r="AO692">
            <v>0</v>
          </cell>
          <cell r="AP692">
            <v>0</v>
          </cell>
          <cell r="AQ692">
            <v>0</v>
          </cell>
          <cell r="AR692">
            <v>0</v>
          </cell>
          <cell r="AS692">
            <v>0</v>
          </cell>
          <cell r="AT692">
            <v>0</v>
          </cell>
          <cell r="AU692">
            <v>0</v>
          </cell>
          <cell r="AV692">
            <v>0</v>
          </cell>
          <cell r="AW692">
            <v>0</v>
          </cell>
          <cell r="AX692">
            <v>-164671186</v>
          </cell>
          <cell r="AY692">
            <v>-228693768</v>
          </cell>
          <cell r="AZ692">
            <v>-164583616</v>
          </cell>
          <cell r="BA692" t="str">
            <v>CTCTR</v>
          </cell>
        </row>
        <row r="693">
          <cell r="A693" t="str">
            <v>100</v>
          </cell>
          <cell r="B693" t="str">
            <v>BIENES Y SERVICIOS</v>
          </cell>
          <cell r="C693" t="str">
            <v>CARGOS DE ACCESO LDI ENTRADA</v>
          </cell>
          <cell r="D693" t="str">
            <v>06A</v>
          </cell>
          <cell r="E693">
            <v>-170318614</v>
          </cell>
          <cell r="F693">
            <v>-107760124</v>
          </cell>
          <cell r="G693">
            <v>-170794849</v>
          </cell>
          <cell r="H693">
            <v>0</v>
          </cell>
          <cell r="I693">
            <v>0</v>
          </cell>
          <cell r="J693">
            <v>0</v>
          </cell>
          <cell r="K693">
            <v>0</v>
          </cell>
          <cell r="L693">
            <v>0</v>
          </cell>
          <cell r="M693">
            <v>0</v>
          </cell>
          <cell r="N693">
            <v>0</v>
          </cell>
          <cell r="O693">
            <v>0</v>
          </cell>
          <cell r="P693">
            <v>0</v>
          </cell>
          <cell r="Q693">
            <v>-132579090</v>
          </cell>
          <cell r="R693">
            <v>-6915504</v>
          </cell>
          <cell r="S693">
            <v>-116731268</v>
          </cell>
          <cell r="T693">
            <v>-122380121</v>
          </cell>
          <cell r="U693">
            <v>-88494649</v>
          </cell>
          <cell r="V693">
            <v>-64259374</v>
          </cell>
          <cell r="W693">
            <v>-64555357</v>
          </cell>
          <cell r="X693">
            <v>-59288786</v>
          </cell>
          <cell r="Y693">
            <v>-58514628</v>
          </cell>
          <cell r="Z693">
            <v>-103191905</v>
          </cell>
          <cell r="AA693">
            <v>-85943491</v>
          </cell>
          <cell r="AB693">
            <v>-80517721</v>
          </cell>
          <cell r="AC693">
            <v>-138523498.08629414</v>
          </cell>
          <cell r="AD693">
            <v>-138251871.18712965</v>
          </cell>
          <cell r="AE693">
            <v>-138488430.16564783</v>
          </cell>
          <cell r="AF693">
            <v>-138549045.30783916</v>
          </cell>
          <cell r="AG693">
            <v>-138639956.69495279</v>
          </cell>
          <cell r="AH693">
            <v>-143233033.48197448</v>
          </cell>
          <cell r="AI693">
            <v>-143233283.22952789</v>
          </cell>
          <cell r="AJ693">
            <v>-143232505.82599983</v>
          </cell>
          <cell r="AK693">
            <v>-143071665.04827273</v>
          </cell>
          <cell r="AL693">
            <v>-143766010.28492177</v>
          </cell>
          <cell r="AM693">
            <v>-143808412.54138923</v>
          </cell>
          <cell r="AN693">
            <v>-143806925.55188847</v>
          </cell>
          <cell r="AO693">
            <v>-68321419</v>
          </cell>
          <cell r="AP693">
            <v>-84803065</v>
          </cell>
          <cell r="AQ693">
            <v>-75223920</v>
          </cell>
          <cell r="AR693">
            <v>-74153297</v>
          </cell>
          <cell r="AS693">
            <v>-79523945</v>
          </cell>
          <cell r="AT693">
            <v>-83097882</v>
          </cell>
          <cell r="AU693">
            <v>-85318012</v>
          </cell>
          <cell r="AV693">
            <v>-84769699</v>
          </cell>
          <cell r="AW693">
            <v>-116727812</v>
          </cell>
          <cell r="AX693">
            <v>-148540004</v>
          </cell>
          <cell r="AY693">
            <v>-113508652</v>
          </cell>
          <cell r="AZ693">
            <v>-147903369</v>
          </cell>
          <cell r="BA693" t="str">
            <v>CTCTR</v>
          </cell>
        </row>
        <row r="694">
          <cell r="A694" t="str">
            <v>100</v>
          </cell>
          <cell r="B694" t="str">
            <v>BIENES Y SERVICIOS</v>
          </cell>
          <cell r="C694" t="str">
            <v>CARGOS DE ACCESO LDI ENTRADA</v>
          </cell>
          <cell r="D694" t="str">
            <v>06A</v>
          </cell>
          <cell r="E694">
            <v>-295</v>
          </cell>
          <cell r="F694">
            <v>-51</v>
          </cell>
          <cell r="G694">
            <v>-599</v>
          </cell>
          <cell r="H694">
            <v>0</v>
          </cell>
          <cell r="I694">
            <v>0</v>
          </cell>
          <cell r="J694">
            <v>0</v>
          </cell>
          <cell r="K694">
            <v>0</v>
          </cell>
          <cell r="L694">
            <v>0</v>
          </cell>
          <cell r="M694">
            <v>0</v>
          </cell>
          <cell r="N694">
            <v>0</v>
          </cell>
          <cell r="O694">
            <v>0</v>
          </cell>
          <cell r="P694">
            <v>0</v>
          </cell>
          <cell r="Q694">
            <v>0</v>
          </cell>
          <cell r="R694">
            <v>0</v>
          </cell>
          <cell r="S694">
            <v>-3446185</v>
          </cell>
          <cell r="T694">
            <v>-7692521</v>
          </cell>
          <cell r="U694">
            <v>-13876104</v>
          </cell>
          <cell r="V694">
            <v>-8120349</v>
          </cell>
          <cell r="W694">
            <v>-8120348</v>
          </cell>
          <cell r="X694">
            <v>1809139</v>
          </cell>
          <cell r="Y694">
            <v>-1034409</v>
          </cell>
          <cell r="Z694">
            <v>-195951</v>
          </cell>
          <cell r="AA694">
            <v>-448770</v>
          </cell>
          <cell r="AB694">
            <v>-864447</v>
          </cell>
          <cell r="AC694">
            <v>-3740927.1319561708</v>
          </cell>
          <cell r="AD694">
            <v>-3427172.2579856482</v>
          </cell>
          <cell r="AE694">
            <v>-3651278.3822503071</v>
          </cell>
          <cell r="AF694">
            <v>-3458211.7867299914</v>
          </cell>
          <cell r="AG694">
            <v>-3654732.4687774535</v>
          </cell>
          <cell r="AH694">
            <v>-3554737.209490147</v>
          </cell>
          <cell r="AI694">
            <v>-3675251.3331267778</v>
          </cell>
          <cell r="AJ694">
            <v>-3484924.5143502327</v>
          </cell>
          <cell r="AK694">
            <v>-3286869.4871969768</v>
          </cell>
          <cell r="AL694">
            <v>-3544826.0042697522</v>
          </cell>
          <cell r="AM694">
            <v>-3433721.1963545112</v>
          </cell>
          <cell r="AN694">
            <v>-3298461.7997620455</v>
          </cell>
          <cell r="AO694">
            <v>-1022650</v>
          </cell>
          <cell r="AP694">
            <v>-384688</v>
          </cell>
          <cell r="AQ694">
            <v>-4358356</v>
          </cell>
          <cell r="AR694">
            <v>-5515577</v>
          </cell>
          <cell r="AS694">
            <v>-8396414</v>
          </cell>
          <cell r="AT694">
            <v>-92139</v>
          </cell>
          <cell r="AU694">
            <v>101757</v>
          </cell>
          <cell r="AV694">
            <v>-156</v>
          </cell>
          <cell r="AW694">
            <v>-1365</v>
          </cell>
          <cell r="AX694">
            <v>-791</v>
          </cell>
          <cell r="AY694">
            <v>-152</v>
          </cell>
          <cell r="AZ694">
            <v>-686695</v>
          </cell>
          <cell r="BA694" t="str">
            <v>GB120</v>
          </cell>
        </row>
        <row r="695">
          <cell r="A695" t="str">
            <v>100</v>
          </cell>
          <cell r="B695" t="str">
            <v>BIENES Y SERVICIOS</v>
          </cell>
          <cell r="C695" t="str">
            <v>CARGOS DE ACCESO LDI ENTRADA</v>
          </cell>
          <cell r="D695" t="str">
            <v>06A</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v>0</v>
          </cell>
          <cell r="R695">
            <v>0</v>
          </cell>
          <cell r="S695">
            <v>0</v>
          </cell>
          <cell r="T695">
            <v>0</v>
          </cell>
          <cell r="U695">
            <v>0</v>
          </cell>
          <cell r="V695">
            <v>0</v>
          </cell>
          <cell r="W695">
            <v>0</v>
          </cell>
          <cell r="X695">
            <v>1814362</v>
          </cell>
          <cell r="Y695">
            <v>0</v>
          </cell>
          <cell r="Z695">
            <v>0</v>
          </cell>
          <cell r="AA695">
            <v>0</v>
          </cell>
          <cell r="AB695">
            <v>0</v>
          </cell>
          <cell r="AC695" t="str">
            <v/>
          </cell>
          <cell r="AD695" t="str">
            <v/>
          </cell>
          <cell r="AE695" t="str">
            <v/>
          </cell>
          <cell r="AF695" t="str">
            <v/>
          </cell>
          <cell r="AG695" t="str">
            <v/>
          </cell>
          <cell r="AH695" t="str">
            <v/>
          </cell>
          <cell r="AI695" t="str">
            <v/>
          </cell>
          <cell r="AJ695" t="str">
            <v/>
          </cell>
          <cell r="AK695" t="str">
            <v/>
          </cell>
          <cell r="AL695" t="str">
            <v/>
          </cell>
          <cell r="AM695" t="str">
            <v/>
          </cell>
          <cell r="AN695" t="str">
            <v/>
          </cell>
          <cell r="AO695" t="str">
            <v/>
          </cell>
          <cell r="AP695" t="str">
            <v/>
          </cell>
          <cell r="AQ695" t="str">
            <v/>
          </cell>
          <cell r="AR695" t="str">
            <v/>
          </cell>
          <cell r="AS695" t="str">
            <v/>
          </cell>
          <cell r="AT695" t="str">
            <v/>
          </cell>
          <cell r="AU695" t="str">
            <v/>
          </cell>
          <cell r="AV695" t="str">
            <v/>
          </cell>
          <cell r="AW695" t="str">
            <v/>
          </cell>
          <cell r="AX695" t="str">
            <v/>
          </cell>
          <cell r="AY695" t="str">
            <v/>
          </cell>
          <cell r="AZ695" t="str">
            <v/>
          </cell>
          <cell r="BA695" t="str">
            <v>SEPUB</v>
          </cell>
        </row>
        <row r="696">
          <cell r="A696" t="str">
            <v>100</v>
          </cell>
          <cell r="B696" t="str">
            <v>BIENES Y SERVICIOS</v>
          </cell>
          <cell r="C696" t="str">
            <v>CARGOS DE ACCESO LDI ENTRADA</v>
          </cell>
          <cell r="D696" t="str">
            <v>06A</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v>41057133</v>
          </cell>
          <cell r="R696">
            <v>-8817533</v>
          </cell>
          <cell r="S696">
            <v>0</v>
          </cell>
          <cell r="T696">
            <v>-1768441</v>
          </cell>
          <cell r="U696">
            <v>0</v>
          </cell>
          <cell r="V696">
            <v>0</v>
          </cell>
          <cell r="W696">
            <v>0</v>
          </cell>
          <cell r="X696">
            <v>0</v>
          </cell>
          <cell r="Y696">
            <v>0</v>
          </cell>
          <cell r="Z696">
            <v>0</v>
          </cell>
          <cell r="AA696">
            <v>0</v>
          </cell>
          <cell r="AB696">
            <v>0</v>
          </cell>
          <cell r="AC696" t="str">
            <v/>
          </cell>
          <cell r="AD696" t="str">
            <v/>
          </cell>
          <cell r="AE696" t="str">
            <v/>
          </cell>
          <cell r="AF696" t="str">
            <v/>
          </cell>
          <cell r="AG696" t="str">
            <v/>
          </cell>
          <cell r="AH696" t="str">
            <v/>
          </cell>
          <cell r="AI696" t="str">
            <v/>
          </cell>
          <cell r="AJ696" t="str">
            <v/>
          </cell>
          <cell r="AK696" t="str">
            <v/>
          </cell>
          <cell r="AL696" t="str">
            <v/>
          </cell>
          <cell r="AM696" t="str">
            <v/>
          </cell>
          <cell r="AN696" t="str">
            <v/>
          </cell>
          <cell r="AO696" t="str">
            <v/>
          </cell>
          <cell r="AP696" t="str">
            <v/>
          </cell>
          <cell r="AQ696" t="str">
            <v/>
          </cell>
          <cell r="AR696" t="str">
            <v/>
          </cell>
          <cell r="AS696" t="str">
            <v/>
          </cell>
          <cell r="AT696" t="str">
            <v/>
          </cell>
          <cell r="AU696" t="str">
            <v/>
          </cell>
          <cell r="AV696" t="str">
            <v/>
          </cell>
          <cell r="AW696" t="str">
            <v/>
          </cell>
          <cell r="AX696" t="str">
            <v/>
          </cell>
          <cell r="AY696" t="str">
            <v/>
          </cell>
          <cell r="AZ696" t="str">
            <v/>
          </cell>
          <cell r="BA696" t="str">
            <v>TEMPR</v>
          </cell>
        </row>
        <row r="697">
          <cell r="A697" t="str">
            <v>100</v>
          </cell>
          <cell r="B697" t="str">
            <v>BIENES Y SERVICIOS</v>
          </cell>
          <cell r="C697" t="str">
            <v>CARGOS DE ACCESO LDI SALIDA</v>
          </cell>
          <cell r="D697" t="str">
            <v>06B</v>
          </cell>
          <cell r="E697">
            <v>-33232373</v>
          </cell>
          <cell r="F697">
            <v>-24856672</v>
          </cell>
          <cell r="G697">
            <v>-33918738</v>
          </cell>
          <cell r="H697">
            <v>0</v>
          </cell>
          <cell r="I697">
            <v>0</v>
          </cell>
          <cell r="J697">
            <v>0</v>
          </cell>
          <cell r="K697">
            <v>0</v>
          </cell>
          <cell r="L697">
            <v>0</v>
          </cell>
          <cell r="M697">
            <v>0</v>
          </cell>
          <cell r="N697">
            <v>0</v>
          </cell>
          <cell r="O697">
            <v>0</v>
          </cell>
          <cell r="P697">
            <v>0</v>
          </cell>
          <cell r="Q697">
            <v>-20877489</v>
          </cell>
          <cell r="R697">
            <v>-18793436</v>
          </cell>
          <cell r="S697">
            <v>-24653173</v>
          </cell>
          <cell r="T697">
            <v>-18270272</v>
          </cell>
          <cell r="U697">
            <v>-20992252</v>
          </cell>
          <cell r="V697">
            <v>-18242829</v>
          </cell>
          <cell r="W697">
            <v>-20072805</v>
          </cell>
          <cell r="X697">
            <v>-22665119</v>
          </cell>
          <cell r="Y697">
            <v>-21063536</v>
          </cell>
          <cell r="Z697">
            <v>-24323622</v>
          </cell>
          <cell r="AA697">
            <v>-23467491</v>
          </cell>
          <cell r="AB697">
            <v>-24097805</v>
          </cell>
          <cell r="AC697">
            <v>-34421820.992746875</v>
          </cell>
          <cell r="AD697">
            <v>-29618392.899353433</v>
          </cell>
          <cell r="AE697">
            <v>-33787385.797290429</v>
          </cell>
          <cell r="AF697">
            <v>-34886753.150160715</v>
          </cell>
          <cell r="AG697">
            <v>-36560252.092576556</v>
          </cell>
          <cell r="AH697">
            <v>-33575226.069541194</v>
          </cell>
          <cell r="AI697">
            <v>-33579664.035225205</v>
          </cell>
          <cell r="AJ697">
            <v>-33565850.406574547</v>
          </cell>
          <cell r="AK697">
            <v>-30750470.546030298</v>
          </cell>
          <cell r="AL697">
            <v>-33328953.353071831</v>
          </cell>
          <cell r="AM697">
            <v>-32560208.144385193</v>
          </cell>
          <cell r="AN697">
            <v>-32318742.095567357</v>
          </cell>
          <cell r="AO697">
            <v>-25610728</v>
          </cell>
          <cell r="AP697">
            <v>-24396934</v>
          </cell>
          <cell r="AQ697">
            <v>-26169949</v>
          </cell>
          <cell r="AR697">
            <v>-26573128</v>
          </cell>
          <cell r="AS697">
            <v>-25425989</v>
          </cell>
          <cell r="AT697">
            <v>-20365928</v>
          </cell>
          <cell r="AU697">
            <v>-23031979</v>
          </cell>
          <cell r="AV697">
            <v>-25434351</v>
          </cell>
          <cell r="AW697">
            <v>-29177656</v>
          </cell>
          <cell r="AX697">
            <v>-35457711</v>
          </cell>
          <cell r="AY697">
            <v>-24857610</v>
          </cell>
          <cell r="AZ697">
            <v>-35360855</v>
          </cell>
          <cell r="BA697" t="str">
            <v>CTCTR</v>
          </cell>
        </row>
        <row r="698">
          <cell r="A698" t="str">
            <v>100</v>
          </cell>
          <cell r="B698" t="str">
            <v>BIENES Y SERVICIOS</v>
          </cell>
          <cell r="C698" t="str">
            <v>CARGOS DE ACCESO LDI SALIDA</v>
          </cell>
          <cell r="D698" t="str">
            <v>06B</v>
          </cell>
          <cell r="E698">
            <v>-8236910</v>
          </cell>
          <cell r="F698">
            <v>-2620569</v>
          </cell>
          <cell r="G698">
            <v>-10266456</v>
          </cell>
          <cell r="H698">
            <v>0</v>
          </cell>
          <cell r="I698">
            <v>0</v>
          </cell>
          <cell r="J698">
            <v>0</v>
          </cell>
          <cell r="K698">
            <v>0</v>
          </cell>
          <cell r="L698">
            <v>0</v>
          </cell>
          <cell r="M698">
            <v>0</v>
          </cell>
          <cell r="N698">
            <v>0</v>
          </cell>
          <cell r="O698">
            <v>0</v>
          </cell>
          <cell r="P698">
            <v>0</v>
          </cell>
          <cell r="Q698">
            <v>0</v>
          </cell>
          <cell r="R698">
            <v>0</v>
          </cell>
          <cell r="S698">
            <v>-10098820</v>
          </cell>
          <cell r="T698">
            <v>-8264317</v>
          </cell>
          <cell r="U698">
            <v>-9683528</v>
          </cell>
          <cell r="V698">
            <v>-7103642</v>
          </cell>
          <cell r="W698">
            <v>-7103642</v>
          </cell>
          <cell r="X698">
            <v>2026453</v>
          </cell>
          <cell r="Y698">
            <v>-8843387</v>
          </cell>
          <cell r="Z698">
            <v>-6710454</v>
          </cell>
          <cell r="AA698">
            <v>-6811724</v>
          </cell>
          <cell r="AB698">
            <v>-7667732</v>
          </cell>
          <cell r="AC698">
            <v>-7461148.8832483422</v>
          </cell>
          <cell r="AD698">
            <v>-6835375.1059436435</v>
          </cell>
          <cell r="AE698">
            <v>-7282356.3754470004</v>
          </cell>
          <cell r="AF698">
            <v>-6897264.8201825712</v>
          </cell>
          <cell r="AG698">
            <v>-7289233.0103624351</v>
          </cell>
          <cell r="AH698">
            <v>-7089810.5978147862</v>
          </cell>
          <cell r="AI698">
            <v>-7330167.0492975609</v>
          </cell>
          <cell r="AJ698">
            <v>-6950555.3487950331</v>
          </cell>
          <cell r="AK698">
            <v>-6555527.9447187968</v>
          </cell>
          <cell r="AL698">
            <v>-7070027.0514912587</v>
          </cell>
          <cell r="AM698">
            <v>-6848426.3126192233</v>
          </cell>
          <cell r="AN698">
            <v>-6578651.500079358</v>
          </cell>
          <cell r="AO698">
            <v>-7524157</v>
          </cell>
          <cell r="AP698">
            <v>-6193008</v>
          </cell>
          <cell r="AQ698">
            <v>-7595866</v>
          </cell>
          <cell r="AR698">
            <v>-5988750</v>
          </cell>
          <cell r="AS698">
            <v>-6412529</v>
          </cell>
          <cell r="AT698">
            <v>-6689784</v>
          </cell>
          <cell r="AU698">
            <v>-5498725</v>
          </cell>
          <cell r="AV698">
            <v>-7460808</v>
          </cell>
          <cell r="AW698">
            <v>-6035644</v>
          </cell>
          <cell r="AX698">
            <v>-7980052</v>
          </cell>
          <cell r="AY698">
            <v>-7469746</v>
          </cell>
          <cell r="AZ698">
            <v>-5743746</v>
          </cell>
          <cell r="BA698" t="str">
            <v>GB120</v>
          </cell>
        </row>
        <row r="699">
          <cell r="A699" t="str">
            <v>100</v>
          </cell>
          <cell r="B699" t="str">
            <v>BIENES Y SERVICIOS</v>
          </cell>
          <cell r="C699" t="str">
            <v>CARGOS DE ACCESO LDI SALIDA</v>
          </cell>
          <cell r="D699" t="str">
            <v>06B</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v>-11316723</v>
          </cell>
          <cell r="R699">
            <v>-9323017</v>
          </cell>
          <cell r="S699">
            <v>0</v>
          </cell>
          <cell r="T699">
            <v>0</v>
          </cell>
          <cell r="U699">
            <v>0</v>
          </cell>
          <cell r="V699">
            <v>-76506</v>
          </cell>
          <cell r="W699">
            <v>0</v>
          </cell>
          <cell r="X699">
            <v>0</v>
          </cell>
          <cell r="Y699">
            <v>0</v>
          </cell>
          <cell r="Z699">
            <v>0</v>
          </cell>
          <cell r="AA699">
            <v>0</v>
          </cell>
          <cell r="AB699">
            <v>0</v>
          </cell>
          <cell r="AC699" t="str">
            <v/>
          </cell>
          <cell r="AD699" t="str">
            <v/>
          </cell>
          <cell r="AE699" t="str">
            <v/>
          </cell>
          <cell r="AF699" t="str">
            <v/>
          </cell>
          <cell r="AG699" t="str">
            <v/>
          </cell>
          <cell r="AH699" t="str">
            <v/>
          </cell>
          <cell r="AI699" t="str">
            <v/>
          </cell>
          <cell r="AJ699" t="str">
            <v/>
          </cell>
          <cell r="AK699" t="str">
            <v/>
          </cell>
          <cell r="AL699" t="str">
            <v/>
          </cell>
          <cell r="AM699" t="str">
            <v/>
          </cell>
          <cell r="AN699" t="str">
            <v/>
          </cell>
          <cell r="AO699" t="str">
            <v/>
          </cell>
          <cell r="AP699" t="str">
            <v/>
          </cell>
          <cell r="AQ699" t="str">
            <v/>
          </cell>
          <cell r="AR699" t="str">
            <v/>
          </cell>
          <cell r="AS699" t="str">
            <v/>
          </cell>
          <cell r="AT699" t="str">
            <v/>
          </cell>
          <cell r="AU699" t="str">
            <v/>
          </cell>
          <cell r="AV699" t="str">
            <v/>
          </cell>
          <cell r="AW699" t="str">
            <v/>
          </cell>
          <cell r="AX699" t="str">
            <v/>
          </cell>
          <cell r="AY699" t="str">
            <v/>
          </cell>
          <cell r="AZ699" t="str">
            <v/>
          </cell>
          <cell r="BA699" t="str">
            <v>TEMPR</v>
          </cell>
        </row>
        <row r="700">
          <cell r="A700" t="str">
            <v>100</v>
          </cell>
          <cell r="B700" t="str">
            <v>BIENES Y SERVICIOS</v>
          </cell>
          <cell r="C700" t="str">
            <v>CARGOS DE ACCESO LDN ENTRADA</v>
          </cell>
          <cell r="D700" t="str">
            <v>06C</v>
          </cell>
          <cell r="E700">
            <v>-322812570</v>
          </cell>
          <cell r="F700">
            <v>-246705173</v>
          </cell>
          <cell r="G700">
            <v>-359043708</v>
          </cell>
          <cell r="H700">
            <v>0</v>
          </cell>
          <cell r="I700">
            <v>0</v>
          </cell>
          <cell r="J700">
            <v>0</v>
          </cell>
          <cell r="K700">
            <v>0</v>
          </cell>
          <cell r="L700">
            <v>0</v>
          </cell>
          <cell r="M700">
            <v>0</v>
          </cell>
          <cell r="N700">
            <v>0</v>
          </cell>
          <cell r="O700">
            <v>0</v>
          </cell>
          <cell r="P700">
            <v>0</v>
          </cell>
          <cell r="Q700">
            <v>-295769386</v>
          </cell>
          <cell r="R700">
            <v>-215349594</v>
          </cell>
          <cell r="S700">
            <v>-289330231</v>
          </cell>
          <cell r="T700">
            <v>-233703664</v>
          </cell>
          <cell r="U700">
            <v>-39508172</v>
          </cell>
          <cell r="V700">
            <v>-89991349</v>
          </cell>
          <cell r="W700">
            <v>-243992700</v>
          </cell>
          <cell r="X700">
            <v>-262531686</v>
          </cell>
          <cell r="Y700">
            <v>-237450444</v>
          </cell>
          <cell r="Z700">
            <v>-263338571</v>
          </cell>
          <cell r="AA700">
            <v>-259287924</v>
          </cell>
          <cell r="AB700">
            <v>-263511447</v>
          </cell>
          <cell r="AC700">
            <v>-301574741.95243621</v>
          </cell>
          <cell r="AD700">
            <v>-262294073.60708091</v>
          </cell>
          <cell r="AE700">
            <v>-287771844.25006396</v>
          </cell>
          <cell r="AF700">
            <v>-285863249.33210039</v>
          </cell>
          <cell r="AG700">
            <v>-287066040.00250196</v>
          </cell>
          <cell r="AH700">
            <v>-280413104.10684341</v>
          </cell>
          <cell r="AI700">
            <v>-291488801.53012425</v>
          </cell>
          <cell r="AJ700">
            <v>-289421505.06537163</v>
          </cell>
          <cell r="AK700">
            <v>-267015352.47264838</v>
          </cell>
          <cell r="AL700">
            <v>-293581156.13384366</v>
          </cell>
          <cell r="AM700">
            <v>-295376989.42645711</v>
          </cell>
          <cell r="AN700">
            <v>-301524586.18628722</v>
          </cell>
          <cell r="AO700">
            <v>-299751379</v>
          </cell>
          <cell r="AP700">
            <v>-273203393</v>
          </cell>
          <cell r="AQ700">
            <v>-304052480</v>
          </cell>
          <cell r="AR700">
            <v>-293734493</v>
          </cell>
          <cell r="AS700">
            <v>-302672253</v>
          </cell>
          <cell r="AT700">
            <v>-296143194</v>
          </cell>
          <cell r="AU700">
            <v>-256471807</v>
          </cell>
          <cell r="AV700">
            <v>-291835627</v>
          </cell>
          <cell r="AW700">
            <v>-281106883</v>
          </cell>
          <cell r="AX700">
            <v>-322851886</v>
          </cell>
          <cell r="AY700">
            <v>-317059757</v>
          </cell>
          <cell r="AZ700">
            <v>-318703808</v>
          </cell>
          <cell r="BA700" t="str">
            <v>CTCTR</v>
          </cell>
        </row>
        <row r="701">
          <cell r="A701" t="str">
            <v>100</v>
          </cell>
          <cell r="B701" t="str">
            <v>BIENES Y SERVICIOS</v>
          </cell>
          <cell r="C701" t="str">
            <v>CARGOS DE ACCESO LDN ENTRADA</v>
          </cell>
          <cell r="D701" t="str">
            <v>06C</v>
          </cell>
          <cell r="E701">
            <v>-30256986</v>
          </cell>
          <cell r="F701">
            <v>-11892002</v>
          </cell>
          <cell r="G701">
            <v>-33554642</v>
          </cell>
          <cell r="H701">
            <v>0</v>
          </cell>
          <cell r="I701">
            <v>0</v>
          </cell>
          <cell r="J701">
            <v>0</v>
          </cell>
          <cell r="K701">
            <v>0</v>
          </cell>
          <cell r="L701">
            <v>0</v>
          </cell>
          <cell r="M701">
            <v>0</v>
          </cell>
          <cell r="N701">
            <v>0</v>
          </cell>
          <cell r="O701">
            <v>0</v>
          </cell>
          <cell r="P701">
            <v>0</v>
          </cell>
          <cell r="Q701">
            <v>0</v>
          </cell>
          <cell r="R701">
            <v>0</v>
          </cell>
          <cell r="S701">
            <v>-38677025</v>
          </cell>
          <cell r="T701">
            <v>-26471364</v>
          </cell>
          <cell r="U701">
            <v>-36235686</v>
          </cell>
          <cell r="V701">
            <v>-22769972</v>
          </cell>
          <cell r="W701">
            <v>-22769973</v>
          </cell>
          <cell r="X701">
            <v>38307324</v>
          </cell>
          <cell r="Y701">
            <v>-38242694</v>
          </cell>
          <cell r="Z701">
            <v>-28472457</v>
          </cell>
          <cell r="AA701">
            <v>-28819869</v>
          </cell>
          <cell r="AB701">
            <v>-29912999</v>
          </cell>
          <cell r="AC701">
            <v>-26935227.665873066</v>
          </cell>
          <cell r="AD701">
            <v>-25271859.220541965</v>
          </cell>
          <cell r="AE701">
            <v>-23925097.837248303</v>
          </cell>
          <cell r="AF701">
            <v>-22512179.754424438</v>
          </cell>
          <cell r="AG701">
            <v>-25111192.950254295</v>
          </cell>
          <cell r="AH701">
            <v>-22526356.190038059</v>
          </cell>
          <cell r="AI701">
            <v>-22982246.156097312</v>
          </cell>
          <cell r="AJ701">
            <v>-23696695.249634549</v>
          </cell>
          <cell r="AK701">
            <v>-21413978.713102579</v>
          </cell>
          <cell r="AL701">
            <v>-23915052.015996251</v>
          </cell>
          <cell r="AM701">
            <v>-24013054.659166466</v>
          </cell>
          <cell r="AN701">
            <v>-24646346.593102656</v>
          </cell>
          <cell r="AO701">
            <v>-32596420</v>
          </cell>
          <cell r="AP701">
            <v>-29813192</v>
          </cell>
          <cell r="AQ701">
            <v>-35559687</v>
          </cell>
          <cell r="AR701">
            <v>-32321945</v>
          </cell>
          <cell r="AS701">
            <v>-36120382</v>
          </cell>
          <cell r="AT701">
            <v>-31873270</v>
          </cell>
          <cell r="AU701">
            <v>-31780499</v>
          </cell>
          <cell r="AV701">
            <v>-29398268</v>
          </cell>
          <cell r="AW701">
            <v>-25455629</v>
          </cell>
          <cell r="AX701">
            <v>-38318539</v>
          </cell>
          <cell r="AY701">
            <v>-35603658</v>
          </cell>
          <cell r="AZ701">
            <v>-13561041</v>
          </cell>
          <cell r="BA701" t="str">
            <v>GB120</v>
          </cell>
        </row>
        <row r="702">
          <cell r="A702" t="str">
            <v>100</v>
          </cell>
          <cell r="B702" t="str">
            <v>BIENES Y SERVICIOS</v>
          </cell>
          <cell r="C702" t="str">
            <v>CARGOS DE ACCESO LDN ENTRADA</v>
          </cell>
          <cell r="D702" t="str">
            <v>06C</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v>-38182306</v>
          </cell>
          <cell r="R702">
            <v>-42159364</v>
          </cell>
          <cell r="S702">
            <v>0</v>
          </cell>
          <cell r="T702">
            <v>0</v>
          </cell>
          <cell r="U702">
            <v>0</v>
          </cell>
          <cell r="V702">
            <v>0</v>
          </cell>
          <cell r="W702">
            <v>0</v>
          </cell>
          <cell r="X702">
            <v>0</v>
          </cell>
          <cell r="Y702">
            <v>0</v>
          </cell>
          <cell r="Z702">
            <v>0</v>
          </cell>
          <cell r="AA702">
            <v>0</v>
          </cell>
          <cell r="AB702">
            <v>0</v>
          </cell>
          <cell r="AC702" t="str">
            <v/>
          </cell>
          <cell r="AD702" t="str">
            <v/>
          </cell>
          <cell r="AE702" t="str">
            <v/>
          </cell>
          <cell r="AF702" t="str">
            <v/>
          </cell>
          <cell r="AG702" t="str">
            <v/>
          </cell>
          <cell r="AH702" t="str">
            <v/>
          </cell>
          <cell r="AI702" t="str">
            <v/>
          </cell>
          <cell r="AJ702" t="str">
            <v/>
          </cell>
          <cell r="AK702" t="str">
            <v/>
          </cell>
          <cell r="AL702" t="str">
            <v/>
          </cell>
          <cell r="AM702" t="str">
            <v/>
          </cell>
          <cell r="AN702" t="str">
            <v/>
          </cell>
          <cell r="AO702" t="str">
            <v/>
          </cell>
          <cell r="AP702" t="str">
            <v/>
          </cell>
          <cell r="AQ702" t="str">
            <v/>
          </cell>
          <cell r="AR702" t="str">
            <v/>
          </cell>
          <cell r="AS702" t="str">
            <v/>
          </cell>
          <cell r="AT702" t="str">
            <v/>
          </cell>
          <cell r="AU702" t="str">
            <v/>
          </cell>
          <cell r="AV702" t="str">
            <v/>
          </cell>
          <cell r="AW702" t="str">
            <v/>
          </cell>
          <cell r="AX702" t="str">
            <v/>
          </cell>
          <cell r="AY702" t="str">
            <v/>
          </cell>
          <cell r="AZ702" t="str">
            <v/>
          </cell>
          <cell r="BA702" t="str">
            <v>TEMPR</v>
          </cell>
        </row>
        <row r="703">
          <cell r="A703" t="str">
            <v>100</v>
          </cell>
          <cell r="B703" t="str">
            <v>BIENES Y SERVICIOS</v>
          </cell>
          <cell r="C703" t="str">
            <v>CARGOS DE ACCESO LDN SALIDA</v>
          </cell>
          <cell r="D703" t="str">
            <v>06D</v>
          </cell>
          <cell r="E703">
            <v>-235444489</v>
          </cell>
          <cell r="F703">
            <v>-214381858</v>
          </cell>
          <cell r="G703">
            <v>-241972585</v>
          </cell>
          <cell r="H703">
            <v>0</v>
          </cell>
          <cell r="I703">
            <v>0</v>
          </cell>
          <cell r="J703">
            <v>0</v>
          </cell>
          <cell r="K703">
            <v>0</v>
          </cell>
          <cell r="L703">
            <v>0</v>
          </cell>
          <cell r="M703">
            <v>0</v>
          </cell>
          <cell r="N703">
            <v>0</v>
          </cell>
          <cell r="O703">
            <v>0</v>
          </cell>
          <cell r="P703">
            <v>0</v>
          </cell>
          <cell r="Q703">
            <v>-251721585</v>
          </cell>
          <cell r="R703">
            <v>-185233940</v>
          </cell>
          <cell r="S703">
            <v>-254580366</v>
          </cell>
          <cell r="T703">
            <v>-181669940</v>
          </cell>
          <cell r="U703">
            <v>-211545566</v>
          </cell>
          <cell r="V703">
            <v>-199199826</v>
          </cell>
          <cell r="W703">
            <v>-223471231</v>
          </cell>
          <cell r="X703">
            <v>-229803269</v>
          </cell>
          <cell r="Y703">
            <v>-197335492</v>
          </cell>
          <cell r="Z703">
            <v>-232986704</v>
          </cell>
          <cell r="AA703">
            <v>-231640750</v>
          </cell>
          <cell r="AB703">
            <v>-242407649</v>
          </cell>
          <cell r="AC703">
            <v>-530853889.23236799</v>
          </cell>
          <cell r="AD703">
            <v>-461695600.44511014</v>
          </cell>
          <cell r="AE703">
            <v>-506423188.15239072</v>
          </cell>
          <cell r="AF703">
            <v>-503072909.50933504</v>
          </cell>
          <cell r="AG703">
            <v>-505369096.23897594</v>
          </cell>
          <cell r="AH703">
            <v>-493484297.44839442</v>
          </cell>
          <cell r="AI703">
            <v>-513018500.92834479</v>
          </cell>
          <cell r="AJ703">
            <v>-509333526.7599237</v>
          </cell>
          <cell r="AK703">
            <v>-470019560.89474136</v>
          </cell>
          <cell r="AL703">
            <v>-516736902.3107087</v>
          </cell>
          <cell r="AM703">
            <v>-519974113.8693046</v>
          </cell>
          <cell r="AN703">
            <v>-530803379.82864285</v>
          </cell>
          <cell r="AO703">
            <v>-246242365</v>
          </cell>
          <cell r="AP703">
            <v>-247941514</v>
          </cell>
          <cell r="AQ703">
            <v>-265649314</v>
          </cell>
          <cell r="AR703">
            <v>-245603578</v>
          </cell>
          <cell r="AS703">
            <v>-249135314</v>
          </cell>
          <cell r="AT703">
            <v>-716295626</v>
          </cell>
          <cell r="AU703">
            <v>-351681711</v>
          </cell>
          <cell r="AV703">
            <v>-430985173</v>
          </cell>
          <cell r="AW703">
            <v>-321602659</v>
          </cell>
          <cell r="AX703">
            <v>-234161501</v>
          </cell>
          <cell r="AY703">
            <v>-162213939</v>
          </cell>
          <cell r="AZ703">
            <v>-227217304</v>
          </cell>
          <cell r="BA703" t="str">
            <v>CTCTR</v>
          </cell>
        </row>
        <row r="704">
          <cell r="A704" t="str">
            <v>100</v>
          </cell>
          <cell r="B704" t="str">
            <v>BIENES Y SERVICIOS</v>
          </cell>
          <cell r="C704" t="str">
            <v>CARGOS DE ACCESO LDN SALIDA</v>
          </cell>
          <cell r="D704" t="str">
            <v>06D</v>
          </cell>
          <cell r="E704">
            <v>-18519900</v>
          </cell>
          <cell r="F704">
            <v>-11517677</v>
          </cell>
          <cell r="G704">
            <v>-20014515</v>
          </cell>
          <cell r="H704">
            <v>0</v>
          </cell>
          <cell r="I704">
            <v>0</v>
          </cell>
          <cell r="J704">
            <v>0</v>
          </cell>
          <cell r="K704">
            <v>0</v>
          </cell>
          <cell r="L704">
            <v>0</v>
          </cell>
          <cell r="M704">
            <v>0</v>
          </cell>
          <cell r="N704">
            <v>0</v>
          </cell>
          <cell r="O704">
            <v>0</v>
          </cell>
          <cell r="P704">
            <v>0</v>
          </cell>
          <cell r="Q704">
            <v>0</v>
          </cell>
          <cell r="R704">
            <v>0</v>
          </cell>
          <cell r="S704">
            <v>-31397252</v>
          </cell>
          <cell r="T704">
            <v>-22853455</v>
          </cell>
          <cell r="U704">
            <v>-19914578</v>
          </cell>
          <cell r="V704">
            <v>-17744679</v>
          </cell>
          <cell r="W704">
            <v>-17744679</v>
          </cell>
          <cell r="X704">
            <v>28664224</v>
          </cell>
          <cell r="Y704">
            <v>-45053288</v>
          </cell>
          <cell r="Z704">
            <v>-19551293</v>
          </cell>
          <cell r="AA704">
            <v>-19061425</v>
          </cell>
          <cell r="AB704">
            <v>-19355875</v>
          </cell>
          <cell r="AC704">
            <v>-24916954.36250978</v>
          </cell>
          <cell r="AD704">
            <v>-23378223.145737249</v>
          </cell>
          <cell r="AE704">
            <v>-22132375.427611757</v>
          </cell>
          <cell r="AF704">
            <v>-20825328.172455542</v>
          </cell>
          <cell r="AG704">
            <v>-23229595.698662627</v>
          </cell>
          <cell r="AH704">
            <v>-20838442.35896213</v>
          </cell>
          <cell r="AI704">
            <v>-21260172.207305562</v>
          </cell>
          <cell r="AJ704">
            <v>-21921087.18745102</v>
          </cell>
          <cell r="AK704">
            <v>-19809416.015821077</v>
          </cell>
          <cell r="AL704">
            <v>-22123082.345972486</v>
          </cell>
          <cell r="AM704">
            <v>-22213741.590348262</v>
          </cell>
          <cell r="AN704">
            <v>-22799580.567162499</v>
          </cell>
          <cell r="AO704">
            <v>-21086001</v>
          </cell>
          <cell r="AP704">
            <v>-19380173</v>
          </cell>
          <cell r="AQ704">
            <v>-21985912</v>
          </cell>
          <cell r="AR704">
            <v>-19079963</v>
          </cell>
          <cell r="AS704">
            <v>-19433422</v>
          </cell>
          <cell r="AT704">
            <v>-23177444</v>
          </cell>
          <cell r="AU704">
            <v>-18986005</v>
          </cell>
          <cell r="AV704">
            <v>-21066889</v>
          </cell>
          <cell r="AW704">
            <v>-17673989</v>
          </cell>
          <cell r="AX704">
            <v>-18810176</v>
          </cell>
          <cell r="AY704">
            <v>-17170541</v>
          </cell>
          <cell r="AZ704">
            <v>-9065651</v>
          </cell>
          <cell r="BA704" t="str">
            <v>GB120</v>
          </cell>
        </row>
        <row r="705">
          <cell r="A705" t="str">
            <v>100</v>
          </cell>
          <cell r="B705" t="str">
            <v>BIENES Y SERVICIOS</v>
          </cell>
          <cell r="C705" t="str">
            <v>CARGOS DE ACCESO LDN SALIDA</v>
          </cell>
          <cell r="D705" t="str">
            <v>06D</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v>-29853913</v>
          </cell>
          <cell r="R705">
            <v>-29672128</v>
          </cell>
          <cell r="S705">
            <v>0</v>
          </cell>
          <cell r="T705">
            <v>0</v>
          </cell>
          <cell r="U705">
            <v>0</v>
          </cell>
          <cell r="V705">
            <v>-499175</v>
          </cell>
          <cell r="W705">
            <v>0</v>
          </cell>
          <cell r="X705">
            <v>0</v>
          </cell>
          <cell r="Y705">
            <v>0</v>
          </cell>
          <cell r="Z705">
            <v>0</v>
          </cell>
          <cell r="AA705">
            <v>0</v>
          </cell>
          <cell r="AB705">
            <v>0</v>
          </cell>
          <cell r="AC705" t="str">
            <v/>
          </cell>
          <cell r="AD705" t="str">
            <v/>
          </cell>
          <cell r="AE705" t="str">
            <v/>
          </cell>
          <cell r="AF705" t="str">
            <v/>
          </cell>
          <cell r="AG705" t="str">
            <v/>
          </cell>
          <cell r="AH705" t="str">
            <v/>
          </cell>
          <cell r="AI705" t="str">
            <v/>
          </cell>
          <cell r="AJ705" t="str">
            <v/>
          </cell>
          <cell r="AK705" t="str">
            <v/>
          </cell>
          <cell r="AL705" t="str">
            <v/>
          </cell>
          <cell r="AM705" t="str">
            <v/>
          </cell>
          <cell r="AN705" t="str">
            <v/>
          </cell>
          <cell r="AO705" t="str">
            <v/>
          </cell>
          <cell r="AP705" t="str">
            <v/>
          </cell>
          <cell r="AQ705" t="str">
            <v/>
          </cell>
          <cell r="AR705" t="str">
            <v/>
          </cell>
          <cell r="AS705" t="str">
            <v/>
          </cell>
          <cell r="AT705" t="str">
            <v/>
          </cell>
          <cell r="AU705" t="str">
            <v/>
          </cell>
          <cell r="AV705" t="str">
            <v/>
          </cell>
          <cell r="AW705" t="str">
            <v/>
          </cell>
          <cell r="AX705" t="str">
            <v/>
          </cell>
          <cell r="AY705" t="str">
            <v/>
          </cell>
          <cell r="AZ705" t="str">
            <v/>
          </cell>
          <cell r="BA705" t="str">
            <v>TEMPR</v>
          </cell>
        </row>
        <row r="706">
          <cell r="A706" t="str">
            <v>100</v>
          </cell>
          <cell r="B706" t="str">
            <v>BIENES Y SERVICIOS</v>
          </cell>
          <cell r="C706" t="str">
            <v>CARGOS DE ACCESO OPERADORA INT</v>
          </cell>
          <cell r="D706" t="str">
            <v>06E</v>
          </cell>
          <cell r="E706">
            <v>-151292</v>
          </cell>
          <cell r="F706">
            <v>-143124</v>
          </cell>
          <cell r="G706">
            <v>-136599</v>
          </cell>
          <cell r="H706">
            <v>0</v>
          </cell>
          <cell r="I706">
            <v>0</v>
          </cell>
          <cell r="J706">
            <v>0</v>
          </cell>
          <cell r="K706">
            <v>0</v>
          </cell>
          <cell r="L706">
            <v>0</v>
          </cell>
          <cell r="M706">
            <v>0</v>
          </cell>
          <cell r="N706">
            <v>0</v>
          </cell>
          <cell r="O706">
            <v>0</v>
          </cell>
          <cell r="P706">
            <v>0</v>
          </cell>
          <cell r="Q706">
            <v>-358450</v>
          </cell>
          <cell r="R706">
            <v>-210556</v>
          </cell>
          <cell r="S706">
            <v>-348815</v>
          </cell>
          <cell r="T706">
            <v>-217348</v>
          </cell>
          <cell r="U706">
            <v>-217348</v>
          </cell>
          <cell r="V706">
            <v>-179496</v>
          </cell>
          <cell r="W706">
            <v>-179496</v>
          </cell>
          <cell r="X706">
            <v>-175204</v>
          </cell>
          <cell r="Y706">
            <v>-164964</v>
          </cell>
          <cell r="Z706">
            <v>-192859</v>
          </cell>
          <cell r="AA706">
            <v>-183407</v>
          </cell>
          <cell r="AB706">
            <v>-168738</v>
          </cell>
          <cell r="AC706" t="str">
            <v/>
          </cell>
          <cell r="AD706" t="str">
            <v/>
          </cell>
          <cell r="AE706" t="str">
            <v/>
          </cell>
          <cell r="AF706" t="str">
            <v/>
          </cell>
          <cell r="AG706" t="str">
            <v/>
          </cell>
          <cell r="AH706" t="str">
            <v/>
          </cell>
          <cell r="AI706" t="str">
            <v/>
          </cell>
          <cell r="AJ706" t="str">
            <v/>
          </cell>
          <cell r="AK706" t="str">
            <v/>
          </cell>
          <cell r="AL706" t="str">
            <v/>
          </cell>
          <cell r="AM706" t="str">
            <v/>
          </cell>
          <cell r="AN706" t="str">
            <v/>
          </cell>
          <cell r="AO706">
            <v>-275434</v>
          </cell>
          <cell r="AP706">
            <v>-253959</v>
          </cell>
          <cell r="AQ706">
            <v>-176802</v>
          </cell>
          <cell r="AR706">
            <v>-159673</v>
          </cell>
          <cell r="AS706">
            <v>-178778</v>
          </cell>
          <cell r="AT706">
            <v>-169667</v>
          </cell>
          <cell r="AU706">
            <v>-84936</v>
          </cell>
          <cell r="AV706">
            <v>-137245</v>
          </cell>
          <cell r="AW706">
            <v>-83103</v>
          </cell>
          <cell r="AX706">
            <v>-124246</v>
          </cell>
          <cell r="AY706">
            <v>-119826</v>
          </cell>
          <cell r="AZ706">
            <v>-148131</v>
          </cell>
          <cell r="BA706" t="str">
            <v>CTCTR</v>
          </cell>
        </row>
        <row r="707">
          <cell r="A707" t="str">
            <v>100</v>
          </cell>
          <cell r="B707" t="str">
            <v>BIENES Y SERVICIOS</v>
          </cell>
          <cell r="C707" t="str">
            <v>CARGOS DE ACCESO OPERADORA INT</v>
          </cell>
          <cell r="D707" t="str">
            <v>06E</v>
          </cell>
          <cell r="E707">
            <v>-17557</v>
          </cell>
          <cell r="F707">
            <v>0</v>
          </cell>
          <cell r="G707">
            <v>-17396</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t="str">
            <v/>
          </cell>
          <cell r="AD707" t="str">
            <v/>
          </cell>
          <cell r="AE707" t="str">
            <v/>
          </cell>
          <cell r="AF707" t="str">
            <v/>
          </cell>
          <cell r="AG707" t="str">
            <v/>
          </cell>
          <cell r="AH707" t="str">
            <v/>
          </cell>
          <cell r="AI707" t="str">
            <v/>
          </cell>
          <cell r="AJ707" t="str">
            <v/>
          </cell>
          <cell r="AK707" t="str">
            <v/>
          </cell>
          <cell r="AL707" t="str">
            <v/>
          </cell>
          <cell r="AM707" t="str">
            <v/>
          </cell>
          <cell r="AN707" t="str">
            <v/>
          </cell>
          <cell r="AO707" t="str">
            <v/>
          </cell>
          <cell r="AP707" t="str">
            <v/>
          </cell>
          <cell r="AQ707" t="str">
            <v/>
          </cell>
          <cell r="AR707" t="str">
            <v/>
          </cell>
          <cell r="AS707" t="str">
            <v/>
          </cell>
          <cell r="AT707" t="str">
            <v/>
          </cell>
          <cell r="AU707" t="str">
            <v/>
          </cell>
          <cell r="AV707" t="str">
            <v/>
          </cell>
          <cell r="AW707" t="str">
            <v/>
          </cell>
          <cell r="AX707" t="str">
            <v/>
          </cell>
          <cell r="AY707" t="str">
            <v/>
          </cell>
          <cell r="AZ707" t="str">
            <v/>
          </cell>
          <cell r="BA707" t="str">
            <v>GB120</v>
          </cell>
        </row>
        <row r="708">
          <cell r="A708" t="str">
            <v>100</v>
          </cell>
          <cell r="B708" t="str">
            <v>BIENES Y SERVICIOS</v>
          </cell>
          <cell r="C708" t="str">
            <v>CARGOS DE ACCESO OPERADORA NAC</v>
          </cell>
          <cell r="D708" t="str">
            <v>06F</v>
          </cell>
          <cell r="E708">
            <v>-338636</v>
          </cell>
          <cell r="F708">
            <v>-301656</v>
          </cell>
          <cell r="G708">
            <v>-388712</v>
          </cell>
          <cell r="H708">
            <v>0</v>
          </cell>
          <cell r="I708">
            <v>0</v>
          </cell>
          <cell r="J708">
            <v>0</v>
          </cell>
          <cell r="K708">
            <v>0</v>
          </cell>
          <cell r="L708">
            <v>0</v>
          </cell>
          <cell r="M708">
            <v>0</v>
          </cell>
          <cell r="N708">
            <v>0</v>
          </cell>
          <cell r="O708">
            <v>0</v>
          </cell>
          <cell r="P708">
            <v>0</v>
          </cell>
          <cell r="Q708">
            <v>-833288</v>
          </cell>
          <cell r="R708">
            <v>-73075</v>
          </cell>
          <cell r="S708">
            <v>-835333</v>
          </cell>
          <cell r="T708">
            <v>-793565</v>
          </cell>
          <cell r="U708">
            <v>-793565</v>
          </cell>
          <cell r="V708">
            <v>-817045</v>
          </cell>
          <cell r="W708">
            <v>-817045</v>
          </cell>
          <cell r="X708">
            <v>-588718</v>
          </cell>
          <cell r="Y708">
            <v>-490239</v>
          </cell>
          <cell r="Z708">
            <v>-546831</v>
          </cell>
          <cell r="AA708">
            <v>-527030</v>
          </cell>
          <cell r="AB708">
            <v>-522366</v>
          </cell>
          <cell r="AC708" t="str">
            <v/>
          </cell>
          <cell r="AD708" t="str">
            <v/>
          </cell>
          <cell r="AE708" t="str">
            <v/>
          </cell>
          <cell r="AF708" t="str">
            <v/>
          </cell>
          <cell r="AG708" t="str">
            <v/>
          </cell>
          <cell r="AH708" t="str">
            <v/>
          </cell>
          <cell r="AI708" t="str">
            <v/>
          </cell>
          <cell r="AJ708" t="str">
            <v/>
          </cell>
          <cell r="AK708" t="str">
            <v/>
          </cell>
          <cell r="AL708" t="str">
            <v/>
          </cell>
          <cell r="AM708" t="str">
            <v/>
          </cell>
          <cell r="AN708" t="str">
            <v/>
          </cell>
          <cell r="AO708">
            <v>-506395</v>
          </cell>
          <cell r="AP708">
            <v>-457740</v>
          </cell>
          <cell r="AQ708">
            <v>-452681</v>
          </cell>
          <cell r="AR708">
            <v>-430378</v>
          </cell>
          <cell r="AS708">
            <v>-415923</v>
          </cell>
          <cell r="AT708">
            <v>-409523</v>
          </cell>
          <cell r="AU708">
            <v>-380791</v>
          </cell>
          <cell r="AV708">
            <v>-443358</v>
          </cell>
          <cell r="AW708">
            <v>-307057</v>
          </cell>
          <cell r="AX708">
            <v>-395052</v>
          </cell>
          <cell r="AY708">
            <v>-1115301</v>
          </cell>
          <cell r="AZ708">
            <v>-348173</v>
          </cell>
          <cell r="BA708" t="str">
            <v>CTCTR</v>
          </cell>
        </row>
        <row r="709">
          <cell r="A709" t="str">
            <v>100</v>
          </cell>
          <cell r="B709" t="str">
            <v>BIENES Y SERVICIOS</v>
          </cell>
          <cell r="C709" t="str">
            <v>CARGOS DE ACCESO OPERADORA NAC</v>
          </cell>
          <cell r="D709" t="str">
            <v>06F</v>
          </cell>
          <cell r="E709">
            <v>-45148</v>
          </cell>
          <cell r="F709">
            <v>0</v>
          </cell>
          <cell r="G709">
            <v>-46713</v>
          </cell>
          <cell r="H709">
            <v>0</v>
          </cell>
          <cell r="I709">
            <v>0</v>
          </cell>
          <cell r="J709">
            <v>0</v>
          </cell>
          <cell r="K709">
            <v>0</v>
          </cell>
          <cell r="L709">
            <v>0</v>
          </cell>
          <cell r="M709">
            <v>0</v>
          </cell>
          <cell r="N709">
            <v>0</v>
          </cell>
          <cell r="O709">
            <v>0</v>
          </cell>
          <cell r="P709">
            <v>0</v>
          </cell>
          <cell r="Q709">
            <v>0</v>
          </cell>
          <cell r="R709">
            <v>0</v>
          </cell>
          <cell r="S709">
            <v>0</v>
          </cell>
          <cell r="T709">
            <v>0</v>
          </cell>
          <cell r="U709">
            <v>-1044684</v>
          </cell>
          <cell r="V709">
            <v>0</v>
          </cell>
          <cell r="W709">
            <v>0</v>
          </cell>
          <cell r="X709">
            <v>0</v>
          </cell>
          <cell r="Y709">
            <v>0</v>
          </cell>
          <cell r="Z709">
            <v>0</v>
          </cell>
          <cell r="AA709">
            <v>0</v>
          </cell>
          <cell r="AB709">
            <v>0</v>
          </cell>
          <cell r="AC709" t="str">
            <v/>
          </cell>
          <cell r="AD709" t="str">
            <v/>
          </cell>
          <cell r="AE709" t="str">
            <v/>
          </cell>
          <cell r="AF709" t="str">
            <v/>
          </cell>
          <cell r="AG709" t="str">
            <v/>
          </cell>
          <cell r="AH709" t="str">
            <v/>
          </cell>
          <cell r="AI709" t="str">
            <v/>
          </cell>
          <cell r="AJ709" t="str">
            <v/>
          </cell>
          <cell r="AK709" t="str">
            <v/>
          </cell>
          <cell r="AL709" t="str">
            <v/>
          </cell>
          <cell r="AM709" t="str">
            <v/>
          </cell>
          <cell r="AN709" t="str">
            <v/>
          </cell>
          <cell r="AO709" t="str">
            <v/>
          </cell>
          <cell r="AP709" t="str">
            <v/>
          </cell>
          <cell r="AQ709" t="str">
            <v/>
          </cell>
          <cell r="AR709" t="str">
            <v/>
          </cell>
          <cell r="AS709" t="str">
            <v/>
          </cell>
          <cell r="AT709" t="str">
            <v/>
          </cell>
          <cell r="AU709" t="str">
            <v/>
          </cell>
          <cell r="AV709" t="str">
            <v/>
          </cell>
          <cell r="AW709" t="str">
            <v/>
          </cell>
          <cell r="AX709" t="str">
            <v/>
          </cell>
          <cell r="AY709" t="str">
            <v/>
          </cell>
          <cell r="AZ709" t="str">
            <v/>
          </cell>
          <cell r="BA709" t="str">
            <v>GB120</v>
          </cell>
        </row>
        <row r="710">
          <cell r="A710" t="str">
            <v>100</v>
          </cell>
          <cell r="B710" t="str">
            <v>BIENES Y SERVICIOS</v>
          </cell>
          <cell r="C710" t="str">
            <v>CARGOS DE ACCESO OPERADORA NAC</v>
          </cell>
          <cell r="D710" t="str">
            <v>06F</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v>78324</v>
          </cell>
          <cell r="R710">
            <v>0</v>
          </cell>
          <cell r="S710">
            <v>0</v>
          </cell>
          <cell r="T710">
            <v>0</v>
          </cell>
          <cell r="U710">
            <v>0</v>
          </cell>
          <cell r="V710">
            <v>0</v>
          </cell>
          <cell r="W710">
            <v>0</v>
          </cell>
          <cell r="X710">
            <v>-110056298</v>
          </cell>
          <cell r="Y710">
            <v>0</v>
          </cell>
          <cell r="Z710">
            <v>0</v>
          </cell>
          <cell r="AA710">
            <v>0</v>
          </cell>
          <cell r="AB710">
            <v>0</v>
          </cell>
          <cell r="AC710" t="str">
            <v/>
          </cell>
          <cell r="AD710" t="str">
            <v/>
          </cell>
          <cell r="AE710" t="str">
            <v/>
          </cell>
          <cell r="AF710" t="str">
            <v/>
          </cell>
          <cell r="AG710" t="str">
            <v/>
          </cell>
          <cell r="AH710" t="str">
            <v/>
          </cell>
          <cell r="AI710" t="str">
            <v/>
          </cell>
          <cell r="AJ710" t="str">
            <v/>
          </cell>
          <cell r="AK710" t="str">
            <v/>
          </cell>
          <cell r="AL710" t="str">
            <v/>
          </cell>
          <cell r="AM710" t="str">
            <v/>
          </cell>
          <cell r="AN710" t="str">
            <v/>
          </cell>
          <cell r="AO710" t="str">
            <v/>
          </cell>
          <cell r="AP710" t="str">
            <v/>
          </cell>
          <cell r="AQ710" t="str">
            <v/>
          </cell>
          <cell r="AR710" t="str">
            <v/>
          </cell>
          <cell r="AS710" t="str">
            <v/>
          </cell>
          <cell r="AT710" t="str">
            <v/>
          </cell>
          <cell r="AU710" t="str">
            <v/>
          </cell>
          <cell r="AV710" t="str">
            <v/>
          </cell>
          <cell r="AW710" t="str">
            <v/>
          </cell>
          <cell r="AX710" t="str">
            <v/>
          </cell>
          <cell r="AY710" t="str">
            <v/>
          </cell>
          <cell r="AZ710" t="str">
            <v/>
          </cell>
          <cell r="BA710" t="str">
            <v>TEMPR</v>
          </cell>
        </row>
        <row r="711">
          <cell r="A711" t="str">
            <v>100</v>
          </cell>
          <cell r="B711" t="str">
            <v>BIENES Y SERVICIOS</v>
          </cell>
          <cell r="C711" t="str">
            <v>CARGOS POR INTERCONEX TERRA</v>
          </cell>
          <cell r="D711" t="str">
            <v>094</v>
          </cell>
          <cell r="E711">
            <v>-50078190</v>
          </cell>
          <cell r="F711">
            <v>-81946280</v>
          </cell>
          <cell r="G711">
            <v>27402727</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-45603439.099808849</v>
          </cell>
          <cell r="AD711">
            <v>-45579265.919103608</v>
          </cell>
          <cell r="AE711">
            <v>-45711944.058991224</v>
          </cell>
          <cell r="AF711">
            <v>-45687671.474702895</v>
          </cell>
          <cell r="AG711">
            <v>-45678692.957450822</v>
          </cell>
          <cell r="AH711">
            <v>-45659788.80359254</v>
          </cell>
          <cell r="AI711">
            <v>-45741420.409815073</v>
          </cell>
          <cell r="AJ711">
            <v>-45746571.274588816</v>
          </cell>
          <cell r="AK711">
            <v>-45748630.724250808</v>
          </cell>
          <cell r="AL711">
            <v>-45750116.105695941</v>
          </cell>
          <cell r="AM711">
            <v>-45749273.227716915</v>
          </cell>
          <cell r="AN711">
            <v>-45848185.944282532</v>
          </cell>
          <cell r="AO711">
            <v>-32112751</v>
          </cell>
          <cell r="AP711">
            <v>-34186295</v>
          </cell>
          <cell r="AQ711">
            <v>0</v>
          </cell>
          <cell r="AR711">
            <v>-79609943</v>
          </cell>
          <cell r="AS711">
            <v>-32655075</v>
          </cell>
          <cell r="AT711">
            <v>-52862381</v>
          </cell>
          <cell r="AU711">
            <v>-88606915</v>
          </cell>
          <cell r="AV711">
            <v>-83262150</v>
          </cell>
          <cell r="AW711">
            <v>-53709127</v>
          </cell>
          <cell r="AX711">
            <v>-21406719</v>
          </cell>
          <cell r="AY711">
            <v>-85000000</v>
          </cell>
          <cell r="AZ711">
            <v>15008722</v>
          </cell>
          <cell r="BA711" t="str">
            <v>CTCSA</v>
          </cell>
        </row>
        <row r="712">
          <cell r="A712" t="str">
            <v>100</v>
          </cell>
          <cell r="B712" t="str">
            <v>BIENES Y SERVICIOS</v>
          </cell>
          <cell r="C712" t="str">
            <v>CARGOS POR INTERCONEX TERRA</v>
          </cell>
          <cell r="D712" t="str">
            <v>094</v>
          </cell>
          <cell r="E712">
            <v>-8082302</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t="str">
            <v/>
          </cell>
          <cell r="AD712" t="str">
            <v/>
          </cell>
          <cell r="AE712" t="str">
            <v/>
          </cell>
          <cell r="AF712" t="str">
            <v/>
          </cell>
          <cell r="AG712" t="str">
            <v/>
          </cell>
          <cell r="AH712" t="str">
            <v/>
          </cell>
          <cell r="AI712" t="str">
            <v/>
          </cell>
          <cell r="AJ712" t="str">
            <v/>
          </cell>
          <cell r="AK712" t="str">
            <v/>
          </cell>
          <cell r="AL712" t="str">
            <v/>
          </cell>
          <cell r="AM712" t="str">
            <v/>
          </cell>
          <cell r="AN712" t="str">
            <v/>
          </cell>
          <cell r="AO712" t="str">
            <v/>
          </cell>
          <cell r="AP712" t="str">
            <v/>
          </cell>
          <cell r="AQ712" t="str">
            <v/>
          </cell>
          <cell r="AR712" t="str">
            <v/>
          </cell>
          <cell r="AS712" t="str">
            <v/>
          </cell>
          <cell r="AT712" t="str">
            <v/>
          </cell>
          <cell r="AU712" t="str">
            <v/>
          </cell>
          <cell r="AV712" t="str">
            <v/>
          </cell>
          <cell r="AW712" t="str">
            <v/>
          </cell>
          <cell r="AX712" t="str">
            <v/>
          </cell>
          <cell r="AY712" t="str">
            <v/>
          </cell>
          <cell r="AZ712" t="str">
            <v/>
          </cell>
          <cell r="BA712" t="str">
            <v>DATA</v>
          </cell>
        </row>
        <row r="713">
          <cell r="A713" t="str">
            <v>100</v>
          </cell>
          <cell r="B713" t="str">
            <v>BIENES Y SERVICIOS</v>
          </cell>
          <cell r="C713" t="str">
            <v>CARGOS POR INTERCONEX TERRA</v>
          </cell>
          <cell r="D713" t="str">
            <v>094</v>
          </cell>
          <cell r="E713">
            <v>-21066982</v>
          </cell>
          <cell r="F713">
            <v>-60271880</v>
          </cell>
          <cell r="G713">
            <v>-16289788</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t="str">
            <v/>
          </cell>
          <cell r="AD713" t="str">
            <v/>
          </cell>
          <cell r="AE713" t="str">
            <v/>
          </cell>
          <cell r="AF713" t="str">
            <v/>
          </cell>
          <cell r="AG713" t="str">
            <v/>
          </cell>
          <cell r="AH713" t="str">
            <v/>
          </cell>
          <cell r="AI713" t="str">
            <v/>
          </cell>
          <cell r="AJ713" t="str">
            <v/>
          </cell>
          <cell r="AK713" t="str">
            <v/>
          </cell>
          <cell r="AL713" t="str">
            <v/>
          </cell>
          <cell r="AM713" t="str">
            <v/>
          </cell>
          <cell r="AN713" t="str">
            <v/>
          </cell>
          <cell r="AO713">
            <v>-64611098</v>
          </cell>
          <cell r="AP713">
            <v>-64594053</v>
          </cell>
          <cell r="AQ713">
            <v>-29168822</v>
          </cell>
          <cell r="AR713">
            <v>22687177</v>
          </cell>
          <cell r="AS713">
            <v>-56360955</v>
          </cell>
          <cell r="AT713">
            <v>-21999998</v>
          </cell>
          <cell r="AU713">
            <v>-64899656</v>
          </cell>
          <cell r="AV713">
            <v>24888877</v>
          </cell>
          <cell r="AW713">
            <v>-499323</v>
          </cell>
          <cell r="AX713">
            <v>-28326480</v>
          </cell>
          <cell r="AY713">
            <v>-42548040</v>
          </cell>
          <cell r="AZ713">
            <v>-35253739</v>
          </cell>
          <cell r="BA713" t="str">
            <v>EMPRE</v>
          </cell>
        </row>
        <row r="714">
          <cell r="A714" t="str">
            <v>100</v>
          </cell>
          <cell r="B714" t="str">
            <v>BIENES Y SERVICIOS</v>
          </cell>
          <cell r="C714" t="str">
            <v>CARGOS POR INTERCONEX TERRA</v>
          </cell>
          <cell r="D714" t="str">
            <v>094</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v>0</v>
          </cell>
          <cell r="R714">
            <v>0</v>
          </cell>
          <cell r="S714">
            <v>0</v>
          </cell>
          <cell r="T714">
            <v>0</v>
          </cell>
          <cell r="U714">
            <v>0</v>
          </cell>
          <cell r="V714">
            <v>0</v>
          </cell>
          <cell r="W714">
            <v>0</v>
          </cell>
          <cell r="X714">
            <v>0</v>
          </cell>
          <cell r="Y714">
            <v>0</v>
          </cell>
          <cell r="Z714">
            <v>0</v>
          </cell>
          <cell r="AA714">
            <v>0</v>
          </cell>
          <cell r="AB714">
            <v>0</v>
          </cell>
          <cell r="AC714" t="str">
            <v/>
          </cell>
          <cell r="AD714" t="str">
            <v/>
          </cell>
          <cell r="AE714" t="str">
            <v/>
          </cell>
          <cell r="AF714" t="str">
            <v/>
          </cell>
          <cell r="AG714" t="str">
            <v/>
          </cell>
          <cell r="AH714" t="str">
            <v/>
          </cell>
          <cell r="AI714" t="str">
            <v/>
          </cell>
          <cell r="AJ714" t="str">
            <v/>
          </cell>
          <cell r="AK714" t="str">
            <v/>
          </cell>
          <cell r="AL714" t="str">
            <v/>
          </cell>
          <cell r="AM714" t="str">
            <v/>
          </cell>
          <cell r="AN714" t="str">
            <v/>
          </cell>
          <cell r="AO714">
            <v>-189657</v>
          </cell>
          <cell r="AP714">
            <v>-220000</v>
          </cell>
          <cell r="AQ714">
            <v>-123895</v>
          </cell>
          <cell r="AR714">
            <v>-90847</v>
          </cell>
          <cell r="AS714">
            <v>-72541</v>
          </cell>
          <cell r="AT714">
            <v>0</v>
          </cell>
          <cell r="AU714">
            <v>0</v>
          </cell>
          <cell r="AV714">
            <v>0</v>
          </cell>
          <cell r="AW714">
            <v>0</v>
          </cell>
          <cell r="AX714">
            <v>0</v>
          </cell>
          <cell r="AY714">
            <v>0</v>
          </cell>
          <cell r="AZ714">
            <v>0</v>
          </cell>
          <cell r="BA714" t="str">
            <v>INFOE</v>
          </cell>
        </row>
        <row r="715">
          <cell r="A715" t="str">
            <v>100</v>
          </cell>
          <cell r="B715" t="str">
            <v>BIENES Y SERVICIOS</v>
          </cell>
          <cell r="C715" t="str">
            <v>CARGOS POR INTERCONEX TERRA</v>
          </cell>
          <cell r="D715" t="str">
            <v>094</v>
          </cell>
          <cell r="E715">
            <v>0</v>
          </cell>
          <cell r="F715">
            <v>0</v>
          </cell>
          <cell r="G715">
            <v>-17397000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-4758567.4745166581</v>
          </cell>
          <cell r="AD715">
            <v>-4769988.0364554962</v>
          </cell>
          <cell r="AE715">
            <v>-4787659.9110518172</v>
          </cell>
          <cell r="AF715">
            <v>-5764715.7837540274</v>
          </cell>
          <cell r="AG715">
            <v>-5783162.8742620414</v>
          </cell>
          <cell r="AH715">
            <v>-5802247.3117471058</v>
          </cell>
          <cell r="AI715">
            <v>-6310822.9919927083</v>
          </cell>
          <cell r="AJ715">
            <v>-6329124.3786694854</v>
          </cell>
          <cell r="AK715">
            <v>-6346845.9269297598</v>
          </cell>
          <cell r="AL715">
            <v>-7342429.6017422704</v>
          </cell>
          <cell r="AM715">
            <v>-7368862.3483085427</v>
          </cell>
          <cell r="AN715">
            <v>-7385073.8454748215</v>
          </cell>
          <cell r="AO715" t="str">
            <v/>
          </cell>
          <cell r="AP715" t="str">
            <v/>
          </cell>
          <cell r="AQ715" t="str">
            <v/>
          </cell>
          <cell r="AR715" t="str">
            <v/>
          </cell>
          <cell r="AS715" t="str">
            <v/>
          </cell>
          <cell r="AT715" t="str">
            <v/>
          </cell>
          <cell r="AU715" t="str">
            <v/>
          </cell>
          <cell r="AV715" t="str">
            <v/>
          </cell>
          <cell r="AW715" t="str">
            <v/>
          </cell>
          <cell r="AX715" t="str">
            <v/>
          </cell>
          <cell r="AY715" t="str">
            <v/>
          </cell>
          <cell r="AZ715" t="str">
            <v/>
          </cell>
          <cell r="BA715" t="str">
            <v>TDATA</v>
          </cell>
        </row>
        <row r="716">
          <cell r="A716" t="str">
            <v>100</v>
          </cell>
          <cell r="B716" t="str">
            <v>BIENES Y SERVICIOS</v>
          </cell>
          <cell r="C716" t="str">
            <v>CARGOS POR INTERCONEX TERRA</v>
          </cell>
          <cell r="D716" t="str">
            <v>094</v>
          </cell>
          <cell r="E716">
            <v>-29149284</v>
          </cell>
          <cell r="F716">
            <v>-60271880</v>
          </cell>
          <cell r="G716">
            <v>-16289788</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t="str">
            <v/>
          </cell>
          <cell r="AD716" t="str">
            <v/>
          </cell>
          <cell r="AE716" t="str">
            <v/>
          </cell>
          <cell r="AF716" t="str">
            <v/>
          </cell>
          <cell r="AG716" t="str">
            <v/>
          </cell>
          <cell r="AH716" t="str">
            <v/>
          </cell>
          <cell r="AI716" t="str">
            <v/>
          </cell>
          <cell r="AJ716" t="str">
            <v/>
          </cell>
          <cell r="AK716" t="str">
            <v/>
          </cell>
          <cell r="AL716" t="str">
            <v/>
          </cell>
          <cell r="AM716" t="str">
            <v/>
          </cell>
          <cell r="AN716" t="str">
            <v/>
          </cell>
          <cell r="AO716">
            <v>-64611098</v>
          </cell>
          <cell r="AP716">
            <v>-64594053</v>
          </cell>
          <cell r="AQ716">
            <v>-29168822</v>
          </cell>
          <cell r="AR716">
            <v>22687177</v>
          </cell>
          <cell r="AS716">
            <v>-56360955</v>
          </cell>
          <cell r="AT716">
            <v>-21999998</v>
          </cell>
          <cell r="AU716">
            <v>-64899656</v>
          </cell>
          <cell r="AV716">
            <v>24888877</v>
          </cell>
          <cell r="AW716">
            <v>-499323</v>
          </cell>
          <cell r="AX716">
            <v>-28326480</v>
          </cell>
          <cell r="AY716">
            <v>-42548040</v>
          </cell>
          <cell r="AZ716">
            <v>-35253739</v>
          </cell>
          <cell r="BA716" t="str">
            <v>TEMPR</v>
          </cell>
        </row>
        <row r="717">
          <cell r="A717" t="str">
            <v>100</v>
          </cell>
          <cell r="B717" t="str">
            <v>BIENES Y SERVICIOS</v>
          </cell>
          <cell r="C717" t="str">
            <v>CASTIGO DEUDO INCOBR</v>
          </cell>
          <cell r="D717" t="str">
            <v>05A</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v>0</v>
          </cell>
          <cell r="R717">
            <v>0</v>
          </cell>
          <cell r="S717">
            <v>0</v>
          </cell>
          <cell r="T717">
            <v>0</v>
          </cell>
          <cell r="U717">
            <v>0</v>
          </cell>
          <cell r="V717">
            <v>0</v>
          </cell>
          <cell r="W717">
            <v>0</v>
          </cell>
          <cell r="X717">
            <v>0</v>
          </cell>
          <cell r="Y717">
            <v>0</v>
          </cell>
          <cell r="Z717">
            <v>0</v>
          </cell>
          <cell r="AA717">
            <v>0</v>
          </cell>
          <cell r="AB717">
            <v>-3845959</v>
          </cell>
          <cell r="AC717" t="str">
            <v/>
          </cell>
          <cell r="AD717" t="str">
            <v/>
          </cell>
          <cell r="AE717" t="str">
            <v/>
          </cell>
          <cell r="AF717" t="str">
            <v/>
          </cell>
          <cell r="AG717" t="str">
            <v/>
          </cell>
          <cell r="AH717" t="str">
            <v/>
          </cell>
          <cell r="AI717" t="str">
            <v/>
          </cell>
          <cell r="AJ717" t="str">
            <v/>
          </cell>
          <cell r="AK717" t="str">
            <v/>
          </cell>
          <cell r="AL717" t="str">
            <v/>
          </cell>
          <cell r="AM717" t="str">
            <v/>
          </cell>
          <cell r="AN717" t="str">
            <v/>
          </cell>
          <cell r="AO717" t="str">
            <v/>
          </cell>
          <cell r="AP717" t="str">
            <v/>
          </cell>
          <cell r="AQ717" t="str">
            <v/>
          </cell>
          <cell r="AR717" t="str">
            <v/>
          </cell>
          <cell r="AS717" t="str">
            <v/>
          </cell>
          <cell r="AT717" t="str">
            <v/>
          </cell>
          <cell r="AU717" t="str">
            <v/>
          </cell>
          <cell r="AV717" t="str">
            <v/>
          </cell>
          <cell r="AW717" t="str">
            <v/>
          </cell>
          <cell r="AX717" t="str">
            <v/>
          </cell>
          <cell r="AY717" t="str">
            <v/>
          </cell>
          <cell r="AZ717" t="str">
            <v/>
          </cell>
          <cell r="BA717" t="str">
            <v>ISTEL</v>
          </cell>
        </row>
        <row r="718">
          <cell r="A718" t="str">
            <v>100</v>
          </cell>
          <cell r="B718" t="str">
            <v>BIENES Y SERVICIOS</v>
          </cell>
          <cell r="C718" t="str">
            <v>CASTIGO PLANTA SINIESTRADA</v>
          </cell>
          <cell r="D718" t="str">
            <v>08C</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v>0</v>
          </cell>
          <cell r="R718">
            <v>0</v>
          </cell>
          <cell r="S718">
            <v>0</v>
          </cell>
          <cell r="T718">
            <v>0</v>
          </cell>
          <cell r="U718">
            <v>0</v>
          </cell>
          <cell r="V718">
            <v>0</v>
          </cell>
          <cell r="W718">
            <v>0</v>
          </cell>
          <cell r="X718">
            <v>0</v>
          </cell>
          <cell r="Y718">
            <v>0</v>
          </cell>
          <cell r="Z718">
            <v>0</v>
          </cell>
          <cell r="AA718">
            <v>0</v>
          </cell>
          <cell r="AB718">
            <v>0</v>
          </cell>
          <cell r="AC718" t="str">
            <v/>
          </cell>
          <cell r="AD718" t="str">
            <v/>
          </cell>
          <cell r="AE718" t="str">
            <v/>
          </cell>
          <cell r="AF718" t="str">
            <v/>
          </cell>
          <cell r="AG718" t="str">
            <v/>
          </cell>
          <cell r="AH718" t="str">
            <v/>
          </cell>
          <cell r="AI718" t="str">
            <v/>
          </cell>
          <cell r="AJ718" t="str">
            <v/>
          </cell>
          <cell r="AK718" t="str">
            <v/>
          </cell>
          <cell r="AL718" t="str">
            <v/>
          </cell>
          <cell r="AM718" t="str">
            <v/>
          </cell>
          <cell r="AN718" t="str">
            <v/>
          </cell>
          <cell r="AO718">
            <v>0</v>
          </cell>
          <cell r="AP718">
            <v>0</v>
          </cell>
          <cell r="AQ718">
            <v>0</v>
          </cell>
          <cell r="AR718">
            <v>0</v>
          </cell>
          <cell r="AS718">
            <v>0</v>
          </cell>
          <cell r="AT718">
            <v>0</v>
          </cell>
          <cell r="AU718">
            <v>0</v>
          </cell>
          <cell r="AV718">
            <v>0</v>
          </cell>
          <cell r="AW718">
            <v>0</v>
          </cell>
          <cell r="AX718">
            <v>0</v>
          </cell>
          <cell r="AY718">
            <v>0</v>
          </cell>
          <cell r="AZ718">
            <v>0</v>
          </cell>
          <cell r="BA718" t="str">
            <v>CTCSA</v>
          </cell>
        </row>
        <row r="719">
          <cell r="A719" t="str">
            <v>100</v>
          </cell>
          <cell r="B719" t="str">
            <v>BIENES Y SERVICIOS</v>
          </cell>
          <cell r="C719" t="str">
            <v>CASTIGOS CHEQUES PRESCRITOS</v>
          </cell>
          <cell r="D719" t="str">
            <v>0II</v>
          </cell>
          <cell r="E719">
            <v>-19949164</v>
          </cell>
          <cell r="F719">
            <v>-21326938</v>
          </cell>
          <cell r="G719">
            <v>-13274995</v>
          </cell>
          <cell r="H719">
            <v>0</v>
          </cell>
          <cell r="I719">
            <v>0</v>
          </cell>
          <cell r="J719">
            <v>0</v>
          </cell>
          <cell r="K719">
            <v>0</v>
          </cell>
          <cell r="L719">
            <v>0</v>
          </cell>
          <cell r="M719">
            <v>0</v>
          </cell>
          <cell r="N719">
            <v>0</v>
          </cell>
          <cell r="O719">
            <v>0</v>
          </cell>
          <cell r="P719">
            <v>0</v>
          </cell>
          <cell r="Q719">
            <v>-28466307</v>
          </cell>
          <cell r="R719">
            <v>-30894805</v>
          </cell>
          <cell r="S719">
            <v>-27448855</v>
          </cell>
          <cell r="T719">
            <v>-35021910</v>
          </cell>
          <cell r="U719">
            <v>-32283708</v>
          </cell>
          <cell r="V719">
            <v>-38524098</v>
          </cell>
          <cell r="W719">
            <v>-28073282</v>
          </cell>
          <cell r="X719">
            <v>-40794490</v>
          </cell>
          <cell r="Y719">
            <v>-25876954</v>
          </cell>
          <cell r="Z719">
            <v>-28800261</v>
          </cell>
          <cell r="AA719">
            <v>-26237194</v>
          </cell>
          <cell r="AB719">
            <v>-32764455</v>
          </cell>
          <cell r="AC719">
            <v>-24729726.200639736</v>
          </cell>
          <cell r="AD719">
            <v>-25679762.728238542</v>
          </cell>
          <cell r="AE719">
            <v>-18390796.112184428</v>
          </cell>
          <cell r="AF719">
            <v>-25058474.329904169</v>
          </cell>
          <cell r="AG719">
            <v>-28379355.382817864</v>
          </cell>
          <cell r="AH719">
            <v>-21511813.974190719</v>
          </cell>
          <cell r="AI719">
            <v>-25844974.929628886</v>
          </cell>
          <cell r="AJ719">
            <v>-29054831.086058725</v>
          </cell>
          <cell r="AK719">
            <v>-22256968.041870225</v>
          </cell>
          <cell r="AL719">
            <v>-22793380.883741744</v>
          </cell>
          <cell r="AM719">
            <v>-26387556.983132895</v>
          </cell>
          <cell r="AN719">
            <v>-21759401.321332537</v>
          </cell>
          <cell r="AO719">
            <v>-24205351</v>
          </cell>
          <cell r="AP719">
            <v>-34841786</v>
          </cell>
          <cell r="AQ719">
            <v>-25113936</v>
          </cell>
          <cell r="AR719">
            <v>-22916693</v>
          </cell>
          <cell r="AS719">
            <v>-32216708</v>
          </cell>
          <cell r="AT719">
            <v>-23650120</v>
          </cell>
          <cell r="AU719">
            <v>-13958906</v>
          </cell>
          <cell r="AV719">
            <v>-17538513</v>
          </cell>
          <cell r="AW719">
            <v>-15722920</v>
          </cell>
          <cell r="AX719">
            <v>-43646931</v>
          </cell>
          <cell r="AY719">
            <v>-31263638</v>
          </cell>
          <cell r="AZ719">
            <v>-11893934</v>
          </cell>
          <cell r="BA719" t="str">
            <v>ISTEL</v>
          </cell>
        </row>
        <row r="720">
          <cell r="A720" t="str">
            <v>100</v>
          </cell>
          <cell r="B720" t="str">
            <v>BIENES Y SERVICIOS</v>
          </cell>
          <cell r="C720" t="str">
            <v>COM CONCES TEL PUBLI</v>
          </cell>
          <cell r="D720" t="str">
            <v>075</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v>-32200000</v>
          </cell>
          <cell r="R720">
            <v>-32200000</v>
          </cell>
          <cell r="S720">
            <v>-32200000</v>
          </cell>
          <cell r="T720">
            <v>-32200000</v>
          </cell>
          <cell r="U720">
            <v>-32200000</v>
          </cell>
          <cell r="V720">
            <v>-32200000</v>
          </cell>
          <cell r="W720">
            <v>-32200000</v>
          </cell>
          <cell r="X720">
            <v>-32200000</v>
          </cell>
          <cell r="Y720">
            <v>-32200000</v>
          </cell>
          <cell r="Z720">
            <v>-32200000</v>
          </cell>
          <cell r="AA720">
            <v>-32200000</v>
          </cell>
          <cell r="AB720">
            <v>-32200000</v>
          </cell>
          <cell r="AC720">
            <v>-8265000</v>
          </cell>
          <cell r="AD720">
            <v>-7025000</v>
          </cell>
          <cell r="AE720">
            <v>-7710000</v>
          </cell>
          <cell r="AF720">
            <v>-7039000</v>
          </cell>
          <cell r="AG720">
            <v>-7620000</v>
          </cell>
          <cell r="AH720">
            <v>-8100000</v>
          </cell>
          <cell r="AI720">
            <v>-7200000</v>
          </cell>
          <cell r="AJ720">
            <v>-7200000</v>
          </cell>
          <cell r="AK720">
            <v>-8100000</v>
          </cell>
          <cell r="AL720">
            <v>-7500000</v>
          </cell>
          <cell r="AM720">
            <v>-7860000</v>
          </cell>
          <cell r="AN720">
            <v>-8160000</v>
          </cell>
          <cell r="AO720">
            <v>-32200000</v>
          </cell>
          <cell r="AP720">
            <v>-32200000</v>
          </cell>
          <cell r="AQ720">
            <v>-32200000</v>
          </cell>
          <cell r="AR720">
            <v>-32200000</v>
          </cell>
          <cell r="AS720">
            <v>368187912</v>
          </cell>
          <cell r="AT720">
            <v>-9300000</v>
          </cell>
          <cell r="AU720">
            <v>-7300000</v>
          </cell>
          <cell r="AV720">
            <v>-2421273</v>
          </cell>
          <cell r="AW720">
            <v>-7715000</v>
          </cell>
          <cell r="AX720">
            <v>-6850000</v>
          </cell>
          <cell r="AY720">
            <v>0</v>
          </cell>
          <cell r="AZ720">
            <v>-5350000</v>
          </cell>
          <cell r="BA720" t="str">
            <v>CTCTR</v>
          </cell>
        </row>
        <row r="721">
          <cell r="A721" t="str">
            <v>100</v>
          </cell>
          <cell r="B721" t="str">
            <v>BIENES Y SERVICIOS</v>
          </cell>
          <cell r="C721" t="str">
            <v>COM CONCES TEL PUBLI</v>
          </cell>
          <cell r="D721" t="str">
            <v>075</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v>-2458369</v>
          </cell>
          <cell r="R721">
            <v>-2412438</v>
          </cell>
          <cell r="S721">
            <v>-2378417</v>
          </cell>
          <cell r="T721">
            <v>0</v>
          </cell>
          <cell r="U721">
            <v>0</v>
          </cell>
          <cell r="V721">
            <v>0</v>
          </cell>
          <cell r="W721">
            <v>0</v>
          </cell>
          <cell r="X721">
            <v>0</v>
          </cell>
          <cell r="Y721">
            <v>-9000000</v>
          </cell>
          <cell r="Z721">
            <v>-3000000</v>
          </cell>
          <cell r="AA721">
            <v>-3000000</v>
          </cell>
          <cell r="AB721">
            <v>-3000000</v>
          </cell>
          <cell r="AC721">
            <v>-2175000</v>
          </cell>
          <cell r="AD721">
            <v>-2156000</v>
          </cell>
          <cell r="AE721">
            <v>-2138000</v>
          </cell>
          <cell r="AF721">
            <v>-2119000</v>
          </cell>
          <cell r="AG721">
            <v>-2095000</v>
          </cell>
          <cell r="AH721">
            <v>-2063000</v>
          </cell>
          <cell r="AI721">
            <v>-2030000</v>
          </cell>
          <cell r="AJ721">
            <v>-1997000</v>
          </cell>
          <cell r="AK721">
            <v>-1964000</v>
          </cell>
          <cell r="AL721">
            <v>-1931000</v>
          </cell>
          <cell r="AM721">
            <v>-1898000</v>
          </cell>
          <cell r="AN721">
            <v>-1866000</v>
          </cell>
          <cell r="AO721">
            <v>-3000000</v>
          </cell>
          <cell r="AP721">
            <v>-2000000</v>
          </cell>
          <cell r="AQ721">
            <v>0</v>
          </cell>
          <cell r="AR721">
            <v>0</v>
          </cell>
          <cell r="AS721">
            <v>0</v>
          </cell>
          <cell r="AT721">
            <v>0</v>
          </cell>
          <cell r="AU721">
            <v>22000000</v>
          </cell>
          <cell r="AV721">
            <v>0</v>
          </cell>
          <cell r="AW721">
            <v>0</v>
          </cell>
          <cell r="AX721">
            <v>0</v>
          </cell>
          <cell r="AY721">
            <v>0</v>
          </cell>
          <cell r="AZ721">
            <v>1000000</v>
          </cell>
          <cell r="BA721" t="str">
            <v>EQYS</v>
          </cell>
        </row>
        <row r="722">
          <cell r="A722" t="str">
            <v>100</v>
          </cell>
          <cell r="B722" t="str">
            <v>BIENES Y SERVICIOS</v>
          </cell>
          <cell r="C722" t="str">
            <v>COMIS. POR RECAUDACION</v>
          </cell>
          <cell r="D722" t="str">
            <v>05J</v>
          </cell>
          <cell r="E722">
            <v>-192290977</v>
          </cell>
          <cell r="F722">
            <v>-161847354</v>
          </cell>
          <cell r="G722">
            <v>-69536689</v>
          </cell>
          <cell r="H722">
            <v>0</v>
          </cell>
          <cell r="I722">
            <v>0</v>
          </cell>
          <cell r="J722">
            <v>0</v>
          </cell>
          <cell r="K722">
            <v>0</v>
          </cell>
          <cell r="L722">
            <v>0</v>
          </cell>
          <cell r="M722">
            <v>0</v>
          </cell>
          <cell r="N722">
            <v>0</v>
          </cell>
          <cell r="O722">
            <v>0</v>
          </cell>
          <cell r="P722">
            <v>0</v>
          </cell>
          <cell r="Q722">
            <v>-84431415</v>
          </cell>
          <cell r="R722">
            <v>-35003947</v>
          </cell>
          <cell r="S722">
            <v>-385225589</v>
          </cell>
          <cell r="T722">
            <v>-58749043</v>
          </cell>
          <cell r="U722">
            <v>-194873428</v>
          </cell>
          <cell r="V722">
            <v>-169710245</v>
          </cell>
          <cell r="W722">
            <v>-244250193</v>
          </cell>
          <cell r="X722">
            <v>-290253274</v>
          </cell>
          <cell r="Y722">
            <v>-272967418</v>
          </cell>
          <cell r="Z722">
            <v>-234775165</v>
          </cell>
          <cell r="AA722">
            <v>-131373245</v>
          </cell>
          <cell r="AB722">
            <v>-467728205</v>
          </cell>
          <cell r="AC722">
            <v>-234698877.09266621</v>
          </cell>
          <cell r="AD722">
            <v>-234441481.78798017</v>
          </cell>
          <cell r="AE722">
            <v>-235854237.46422946</v>
          </cell>
          <cell r="AF722">
            <v>-235595753.03374767</v>
          </cell>
          <cell r="AG722">
            <v>-235500093.67829099</v>
          </cell>
          <cell r="AH722">
            <v>-235298875.41089192</v>
          </cell>
          <cell r="AI722">
            <v>-236168100.77881083</v>
          </cell>
          <cell r="AJ722">
            <v>-236222948.73959243</v>
          </cell>
          <cell r="AK722">
            <v>-236244955.04407936</v>
          </cell>
          <cell r="AL722">
            <v>-236260712.98501495</v>
          </cell>
          <cell r="AM722">
            <v>-236251699.64334708</v>
          </cell>
          <cell r="AN722">
            <v>-236256573.87223858</v>
          </cell>
          <cell r="AO722">
            <v>-244291317</v>
          </cell>
          <cell r="AP722">
            <v>-168691482</v>
          </cell>
          <cell r="AQ722">
            <v>-142214729</v>
          </cell>
          <cell r="AR722">
            <v>-422823000</v>
          </cell>
          <cell r="AS722">
            <v>-151359974</v>
          </cell>
          <cell r="AT722">
            <v>-230132627</v>
          </cell>
          <cell r="AU722">
            <v>-274497607</v>
          </cell>
          <cell r="AV722">
            <v>-102088031</v>
          </cell>
          <cell r="AW722">
            <v>-201767972</v>
          </cell>
          <cell r="AX722">
            <v>-266143390</v>
          </cell>
          <cell r="AY722">
            <v>-165942778</v>
          </cell>
          <cell r="AZ722">
            <v>-423841020</v>
          </cell>
          <cell r="BA722" t="str">
            <v>CTCSA</v>
          </cell>
        </row>
        <row r="723">
          <cell r="A723" t="str">
            <v>100</v>
          </cell>
          <cell r="B723" t="str">
            <v>BIENES Y SERVICIOS</v>
          </cell>
          <cell r="C723" t="str">
            <v>COMIS. POR RECAUDACION</v>
          </cell>
          <cell r="D723" t="str">
            <v>05J</v>
          </cell>
          <cell r="E723">
            <v>-10573657</v>
          </cell>
          <cell r="F723">
            <v>-13090734</v>
          </cell>
          <cell r="G723">
            <v>-7554909</v>
          </cell>
          <cell r="H723">
            <v>0</v>
          </cell>
          <cell r="I723">
            <v>0</v>
          </cell>
          <cell r="J723">
            <v>0</v>
          </cell>
          <cell r="K723">
            <v>0</v>
          </cell>
          <cell r="L723">
            <v>0</v>
          </cell>
          <cell r="M723">
            <v>0</v>
          </cell>
          <cell r="N723">
            <v>0</v>
          </cell>
          <cell r="O723">
            <v>0</v>
          </cell>
          <cell r="P723">
            <v>0</v>
          </cell>
          <cell r="Q723">
            <v>412386</v>
          </cell>
          <cell r="R723">
            <v>0</v>
          </cell>
          <cell r="S723">
            <v>0</v>
          </cell>
          <cell r="T723">
            <v>-36890175</v>
          </cell>
          <cell r="U723">
            <v>-43957021</v>
          </cell>
          <cell r="V723">
            <v>-24928265</v>
          </cell>
          <cell r="W723">
            <v>-64807151</v>
          </cell>
          <cell r="X723">
            <v>-15959785</v>
          </cell>
          <cell r="Y723">
            <v>-5768225</v>
          </cell>
          <cell r="Z723">
            <v>-26560642</v>
          </cell>
          <cell r="AA723">
            <v>-8143877</v>
          </cell>
          <cell r="AB723">
            <v>-14695628</v>
          </cell>
          <cell r="AC723">
            <v>-9166666.666666666</v>
          </cell>
          <cell r="AD723">
            <v>-9166666.666666666</v>
          </cell>
          <cell r="AE723">
            <v>-9166666.666666666</v>
          </cell>
          <cell r="AF723">
            <v>-9166666.666666666</v>
          </cell>
          <cell r="AG723">
            <v>-9166666.666666666</v>
          </cell>
          <cell r="AH723">
            <v>-9166666.666666666</v>
          </cell>
          <cell r="AI723">
            <v>-9166666.666666666</v>
          </cell>
          <cell r="AJ723">
            <v>-9166666.666666666</v>
          </cell>
          <cell r="AK723">
            <v>-9166666.666666666</v>
          </cell>
          <cell r="AL723">
            <v>-9166666.666666666</v>
          </cell>
          <cell r="AM723">
            <v>-9166666.666666666</v>
          </cell>
          <cell r="AN723">
            <v>-9166666.666666666</v>
          </cell>
          <cell r="AO723">
            <v>-12240869</v>
          </cell>
          <cell r="AP723">
            <v>-23558855</v>
          </cell>
          <cell r="AQ723">
            <v>-7108042</v>
          </cell>
          <cell r="AR723">
            <v>-16010200</v>
          </cell>
          <cell r="AS723">
            <v>0</v>
          </cell>
          <cell r="AT723">
            <v>0</v>
          </cell>
          <cell r="AU723">
            <v>0</v>
          </cell>
          <cell r="AV723">
            <v>-19278932</v>
          </cell>
          <cell r="AW723">
            <v>-11318812</v>
          </cell>
          <cell r="AX723">
            <v>-7159493</v>
          </cell>
          <cell r="AY723">
            <v>-21873045</v>
          </cell>
          <cell r="AZ723">
            <v>0</v>
          </cell>
          <cell r="BA723" t="str">
            <v>CTCTR</v>
          </cell>
        </row>
        <row r="724">
          <cell r="A724" t="str">
            <v>100</v>
          </cell>
          <cell r="B724" t="str">
            <v>BIENES Y SERVICIOS</v>
          </cell>
          <cell r="C724" t="str">
            <v>COMIS. POR RECAUDACION</v>
          </cell>
          <cell r="D724" t="str">
            <v>05J</v>
          </cell>
          <cell r="E724">
            <v>-469234</v>
          </cell>
          <cell r="F724">
            <v>-577741</v>
          </cell>
          <cell r="G724">
            <v>-150841</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t="str">
            <v/>
          </cell>
          <cell r="AD724" t="str">
            <v/>
          </cell>
          <cell r="AE724" t="str">
            <v/>
          </cell>
          <cell r="AF724" t="str">
            <v/>
          </cell>
          <cell r="AG724" t="str">
            <v/>
          </cell>
          <cell r="AH724" t="str">
            <v/>
          </cell>
          <cell r="AI724" t="str">
            <v/>
          </cell>
          <cell r="AJ724" t="str">
            <v/>
          </cell>
          <cell r="AK724" t="str">
            <v/>
          </cell>
          <cell r="AL724" t="str">
            <v/>
          </cell>
          <cell r="AM724" t="str">
            <v/>
          </cell>
          <cell r="AN724" t="str">
            <v/>
          </cell>
          <cell r="AO724">
            <v>0</v>
          </cell>
          <cell r="AP724">
            <v>0</v>
          </cell>
          <cell r="AQ724">
            <v>-32429</v>
          </cell>
          <cell r="AR724">
            <v>32429</v>
          </cell>
          <cell r="AS724">
            <v>-590139</v>
          </cell>
          <cell r="AT724">
            <v>-361155</v>
          </cell>
          <cell r="AU724">
            <v>-155473</v>
          </cell>
          <cell r="AV724">
            <v>0</v>
          </cell>
          <cell r="AW724">
            <v>0</v>
          </cell>
          <cell r="AX724">
            <v>-471770</v>
          </cell>
          <cell r="AY724">
            <v>-640187</v>
          </cell>
          <cell r="AZ724">
            <v>-775370</v>
          </cell>
          <cell r="BA724" t="str">
            <v>EMPRE</v>
          </cell>
        </row>
        <row r="725">
          <cell r="A725" t="str">
            <v>100</v>
          </cell>
          <cell r="B725" t="str">
            <v>BIENES Y SERVICIOS</v>
          </cell>
          <cell r="C725" t="str">
            <v>COMIS. POR RECAUDACION</v>
          </cell>
          <cell r="D725" t="str">
            <v>05J</v>
          </cell>
          <cell r="E725">
            <v>-21141</v>
          </cell>
          <cell r="F725">
            <v>0</v>
          </cell>
          <cell r="G725">
            <v>0</v>
          </cell>
          <cell r="H725">
            <v>0</v>
          </cell>
          <cell r="I725">
            <v>0</v>
          </cell>
          <cell r="J725">
            <v>0</v>
          </cell>
          <cell r="K725">
            <v>0</v>
          </cell>
          <cell r="L725">
            <v>0</v>
          </cell>
          <cell r="M725">
            <v>0</v>
          </cell>
          <cell r="N725">
            <v>0</v>
          </cell>
          <cell r="O725">
            <v>0</v>
          </cell>
          <cell r="P725">
            <v>0</v>
          </cell>
          <cell r="Q725">
            <v>-2990696</v>
          </cell>
          <cell r="R725">
            <v>-3000000</v>
          </cell>
          <cell r="S725">
            <v>-3000000</v>
          </cell>
          <cell r="T725">
            <v>-3000000</v>
          </cell>
          <cell r="U725">
            <v>-3000000</v>
          </cell>
          <cell r="V725">
            <v>-2000000</v>
          </cell>
          <cell r="W725">
            <v>-2000000</v>
          </cell>
          <cell r="X725">
            <v>-2000000</v>
          </cell>
          <cell r="Y725">
            <v>-2000000</v>
          </cell>
          <cell r="Z725">
            <v>-3000000</v>
          </cell>
          <cell r="AA725">
            <v>-3000000</v>
          </cell>
          <cell r="AB725">
            <v>0</v>
          </cell>
          <cell r="AC725" t="str">
            <v/>
          </cell>
          <cell r="AD725" t="str">
            <v/>
          </cell>
          <cell r="AE725" t="str">
            <v/>
          </cell>
          <cell r="AF725" t="str">
            <v/>
          </cell>
          <cell r="AG725" t="str">
            <v/>
          </cell>
          <cell r="AH725" t="str">
            <v/>
          </cell>
          <cell r="AI725" t="str">
            <v/>
          </cell>
          <cell r="AJ725" t="str">
            <v/>
          </cell>
          <cell r="AK725" t="str">
            <v/>
          </cell>
          <cell r="AL725" t="str">
            <v/>
          </cell>
          <cell r="AM725" t="str">
            <v/>
          </cell>
          <cell r="AN725" t="str">
            <v/>
          </cell>
          <cell r="AO725">
            <v>0</v>
          </cell>
          <cell r="AP725">
            <v>0</v>
          </cell>
          <cell r="AQ725">
            <v>0</v>
          </cell>
          <cell r="AR725">
            <v>0</v>
          </cell>
          <cell r="AS725">
            <v>0</v>
          </cell>
          <cell r="AT725">
            <v>0</v>
          </cell>
          <cell r="AU725">
            <v>0</v>
          </cell>
          <cell r="AV725">
            <v>0</v>
          </cell>
          <cell r="AW725">
            <v>0</v>
          </cell>
          <cell r="AX725">
            <v>0</v>
          </cell>
          <cell r="AY725">
            <v>33000000</v>
          </cell>
          <cell r="AZ725">
            <v>0</v>
          </cell>
          <cell r="BA725" t="str">
            <v>EQYS</v>
          </cell>
        </row>
        <row r="726">
          <cell r="A726" t="str">
            <v>100</v>
          </cell>
          <cell r="B726" t="str">
            <v>BIENES Y SERVICIOS</v>
          </cell>
          <cell r="C726" t="str">
            <v>COMIS. POR RECAUDACION</v>
          </cell>
          <cell r="D726" t="str">
            <v>05J</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v>0</v>
          </cell>
          <cell r="R726">
            <v>0</v>
          </cell>
          <cell r="S726">
            <v>0</v>
          </cell>
          <cell r="T726">
            <v>0</v>
          </cell>
          <cell r="U726">
            <v>0</v>
          </cell>
          <cell r="V726">
            <v>0</v>
          </cell>
          <cell r="W726">
            <v>-2374899</v>
          </cell>
          <cell r="X726">
            <v>0</v>
          </cell>
          <cell r="Y726">
            <v>0</v>
          </cell>
          <cell r="Z726">
            <v>0</v>
          </cell>
          <cell r="AA726">
            <v>0</v>
          </cell>
          <cell r="AB726">
            <v>0</v>
          </cell>
          <cell r="AC726" t="str">
            <v/>
          </cell>
          <cell r="AD726" t="str">
            <v/>
          </cell>
          <cell r="AE726" t="str">
            <v/>
          </cell>
          <cell r="AF726" t="str">
            <v/>
          </cell>
          <cell r="AG726" t="str">
            <v/>
          </cell>
          <cell r="AH726" t="str">
            <v/>
          </cell>
          <cell r="AI726" t="str">
            <v/>
          </cell>
          <cell r="AJ726" t="str">
            <v/>
          </cell>
          <cell r="AK726" t="str">
            <v/>
          </cell>
          <cell r="AL726" t="str">
            <v/>
          </cell>
          <cell r="AM726" t="str">
            <v/>
          </cell>
          <cell r="AN726" t="str">
            <v/>
          </cell>
          <cell r="AO726" t="str">
            <v/>
          </cell>
          <cell r="AP726" t="str">
            <v/>
          </cell>
          <cell r="AQ726" t="str">
            <v/>
          </cell>
          <cell r="AR726" t="str">
            <v/>
          </cell>
          <cell r="AS726" t="str">
            <v/>
          </cell>
          <cell r="AT726" t="str">
            <v/>
          </cell>
          <cell r="AU726" t="str">
            <v/>
          </cell>
          <cell r="AV726" t="str">
            <v/>
          </cell>
          <cell r="AW726" t="str">
            <v/>
          </cell>
          <cell r="AX726" t="str">
            <v/>
          </cell>
          <cell r="AY726" t="str">
            <v/>
          </cell>
          <cell r="AZ726" t="str">
            <v/>
          </cell>
          <cell r="BA726" t="str">
            <v>GB120</v>
          </cell>
        </row>
        <row r="727">
          <cell r="A727" t="str">
            <v>100</v>
          </cell>
          <cell r="B727" t="str">
            <v>BIENES Y SERVICIOS</v>
          </cell>
          <cell r="C727" t="str">
            <v>COMIS. POR RECAUDACION</v>
          </cell>
          <cell r="D727" t="str">
            <v>05J</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v>0</v>
          </cell>
          <cell r="R727">
            <v>0</v>
          </cell>
          <cell r="S727">
            <v>0</v>
          </cell>
          <cell r="T727">
            <v>0</v>
          </cell>
          <cell r="U727">
            <v>0</v>
          </cell>
          <cell r="V727">
            <v>0</v>
          </cell>
          <cell r="W727">
            <v>0</v>
          </cell>
          <cell r="X727">
            <v>0</v>
          </cell>
          <cell r="Y727">
            <v>0</v>
          </cell>
          <cell r="Z727">
            <v>0</v>
          </cell>
          <cell r="AA727">
            <v>0</v>
          </cell>
          <cell r="AB727">
            <v>0</v>
          </cell>
          <cell r="AC727">
            <v>-148688000</v>
          </cell>
          <cell r="AD727">
            <v>-149880000</v>
          </cell>
          <cell r="AE727">
            <v>-150732000</v>
          </cell>
          <cell r="AF727">
            <v>-152082000</v>
          </cell>
          <cell r="AG727">
            <v>-153042000</v>
          </cell>
          <cell r="AH727">
            <v>-154328000</v>
          </cell>
          <cell r="AI727">
            <v>-159555000</v>
          </cell>
          <cell r="AJ727">
            <v>-156730000</v>
          </cell>
          <cell r="AK727">
            <v>-157928000</v>
          </cell>
          <cell r="AL727">
            <v>-159267000</v>
          </cell>
          <cell r="AM727">
            <v>-161073000</v>
          </cell>
          <cell r="AN727">
            <v>-162162000</v>
          </cell>
          <cell r="AO727" t="str">
            <v/>
          </cell>
          <cell r="AP727" t="str">
            <v/>
          </cell>
          <cell r="AQ727" t="str">
            <v/>
          </cell>
          <cell r="AR727" t="str">
            <v/>
          </cell>
          <cell r="AS727" t="str">
            <v/>
          </cell>
          <cell r="AT727" t="str">
            <v/>
          </cell>
          <cell r="AU727" t="str">
            <v/>
          </cell>
          <cell r="AV727" t="str">
            <v/>
          </cell>
          <cell r="AW727" t="str">
            <v/>
          </cell>
          <cell r="AX727" t="str">
            <v/>
          </cell>
          <cell r="AY727" t="str">
            <v/>
          </cell>
          <cell r="AZ727" t="str">
            <v/>
          </cell>
          <cell r="BA727" t="str">
            <v>START</v>
          </cell>
        </row>
        <row r="728">
          <cell r="A728" t="str">
            <v>100</v>
          </cell>
          <cell r="B728" t="str">
            <v>BIENES Y SERVICIOS</v>
          </cell>
          <cell r="C728" t="str">
            <v>COMIS. POR RECAUDACION</v>
          </cell>
          <cell r="D728" t="str">
            <v>05J</v>
          </cell>
          <cell r="E728">
            <v>-469234</v>
          </cell>
          <cell r="F728">
            <v>-577741</v>
          </cell>
          <cell r="G728">
            <v>-150841</v>
          </cell>
          <cell r="H728">
            <v>0</v>
          </cell>
          <cell r="I728">
            <v>0</v>
          </cell>
          <cell r="J728">
            <v>0</v>
          </cell>
          <cell r="K728">
            <v>0</v>
          </cell>
          <cell r="L728">
            <v>0</v>
          </cell>
          <cell r="M728">
            <v>0</v>
          </cell>
          <cell r="N728">
            <v>0</v>
          </cell>
          <cell r="O728">
            <v>0</v>
          </cell>
          <cell r="P728">
            <v>0</v>
          </cell>
          <cell r="Q728">
            <v>0</v>
          </cell>
          <cell r="R728">
            <v>0</v>
          </cell>
          <cell r="S728">
            <v>-1816933</v>
          </cell>
          <cell r="T728">
            <v>-429561</v>
          </cell>
          <cell r="U728">
            <v>-681531</v>
          </cell>
          <cell r="V728">
            <v>0</v>
          </cell>
          <cell r="W728">
            <v>0</v>
          </cell>
          <cell r="X728">
            <v>0</v>
          </cell>
          <cell r="Y728">
            <v>-78144</v>
          </cell>
          <cell r="Z728">
            <v>0</v>
          </cell>
          <cell r="AA728">
            <v>0</v>
          </cell>
          <cell r="AB728">
            <v>0</v>
          </cell>
          <cell r="AC728" t="str">
            <v/>
          </cell>
          <cell r="AD728" t="str">
            <v/>
          </cell>
          <cell r="AE728" t="str">
            <v/>
          </cell>
          <cell r="AF728" t="str">
            <v/>
          </cell>
          <cell r="AG728" t="str">
            <v/>
          </cell>
          <cell r="AH728" t="str">
            <v/>
          </cell>
          <cell r="AI728" t="str">
            <v/>
          </cell>
          <cell r="AJ728" t="str">
            <v/>
          </cell>
          <cell r="AK728" t="str">
            <v/>
          </cell>
          <cell r="AL728" t="str">
            <v/>
          </cell>
          <cell r="AM728" t="str">
            <v/>
          </cell>
          <cell r="AN728" t="str">
            <v/>
          </cell>
          <cell r="AO728">
            <v>0</v>
          </cell>
          <cell r="AP728">
            <v>0</v>
          </cell>
          <cell r="AQ728">
            <v>-32429</v>
          </cell>
          <cell r="AR728">
            <v>32429</v>
          </cell>
          <cell r="AS728">
            <v>-590139</v>
          </cell>
          <cell r="AT728">
            <v>-361155</v>
          </cell>
          <cell r="AU728">
            <v>-155473</v>
          </cell>
          <cell r="AV728">
            <v>0</v>
          </cell>
          <cell r="AW728">
            <v>0</v>
          </cell>
          <cell r="AX728">
            <v>-471770</v>
          </cell>
          <cell r="AY728">
            <v>-640187</v>
          </cell>
          <cell r="AZ728">
            <v>-775370</v>
          </cell>
          <cell r="BA728" t="str">
            <v>TEMPR</v>
          </cell>
        </row>
        <row r="729">
          <cell r="A729" t="str">
            <v>100</v>
          </cell>
          <cell r="B729" t="str">
            <v>BIENES Y SERVICIOS</v>
          </cell>
          <cell r="C729" t="str">
            <v>COMIS. POR VENTAS</v>
          </cell>
          <cell r="D729" t="str">
            <v>04P</v>
          </cell>
          <cell r="E729">
            <v>-126796617</v>
          </cell>
          <cell r="F729">
            <v>-334953748</v>
          </cell>
          <cell r="G729">
            <v>-422300280</v>
          </cell>
          <cell r="H729">
            <v>0</v>
          </cell>
          <cell r="I729">
            <v>0</v>
          </cell>
          <cell r="J729">
            <v>0</v>
          </cell>
          <cell r="K729">
            <v>0</v>
          </cell>
          <cell r="L729">
            <v>0</v>
          </cell>
          <cell r="M729">
            <v>0</v>
          </cell>
          <cell r="N729">
            <v>0</v>
          </cell>
          <cell r="O729">
            <v>0</v>
          </cell>
          <cell r="P729">
            <v>0</v>
          </cell>
          <cell r="Q729">
            <v>-143881531</v>
          </cell>
          <cell r="R729">
            <v>-94316200</v>
          </cell>
          <cell r="S729">
            <v>-85434171</v>
          </cell>
          <cell r="T729">
            <v>-126131231</v>
          </cell>
          <cell r="U729">
            <v>-223988396</v>
          </cell>
          <cell r="V729">
            <v>-90473304</v>
          </cell>
          <cell r="W729">
            <v>-58822615</v>
          </cell>
          <cell r="X729">
            <v>-132386434</v>
          </cell>
          <cell r="Y729">
            <v>-87185877</v>
          </cell>
          <cell r="Z729">
            <v>-67000059</v>
          </cell>
          <cell r="AA729">
            <v>-161433522</v>
          </cell>
          <cell r="AB729">
            <v>-186532331</v>
          </cell>
          <cell r="AC729">
            <v>-280007017.87135851</v>
          </cell>
          <cell r="AD729">
            <v>-280007016.67725003</v>
          </cell>
          <cell r="AE729">
            <v>-280007018.94078559</v>
          </cell>
          <cell r="AF729">
            <v>-280007064.5259617</v>
          </cell>
          <cell r="AG729">
            <v>-280007150.04693151</v>
          </cell>
          <cell r="AH729">
            <v>-280007038.40704155</v>
          </cell>
          <cell r="AI729">
            <v>-280007020.37675047</v>
          </cell>
          <cell r="AJ729">
            <v>-280007018.02838773</v>
          </cell>
          <cell r="AK729">
            <v>-280006900.18211865</v>
          </cell>
          <cell r="AL729">
            <v>-280006989.24510819</v>
          </cell>
          <cell r="AM729">
            <v>-280007047.76438463</v>
          </cell>
          <cell r="AN729">
            <v>-281605713.87789673</v>
          </cell>
          <cell r="AO729">
            <v>-290797960</v>
          </cell>
          <cell r="AP729">
            <v>-82910763</v>
          </cell>
          <cell r="AQ729">
            <v>-234284431</v>
          </cell>
          <cell r="AR729">
            <v>-74512264</v>
          </cell>
          <cell r="AS729">
            <v>-189877998</v>
          </cell>
          <cell r="AT729">
            <v>-117323509</v>
          </cell>
          <cell r="AU729">
            <v>-190271378</v>
          </cell>
          <cell r="AV729">
            <v>-250623685</v>
          </cell>
          <cell r="AW729">
            <v>-119386486</v>
          </cell>
          <cell r="AX729">
            <v>-249152260</v>
          </cell>
          <cell r="AY729">
            <v>-197937774</v>
          </cell>
          <cell r="AZ729">
            <v>-376502802</v>
          </cell>
          <cell r="BA729" t="str">
            <v>CTCSA</v>
          </cell>
        </row>
        <row r="730">
          <cell r="A730" t="str">
            <v>100</v>
          </cell>
          <cell r="B730" t="str">
            <v>BIENES Y SERVICIOS</v>
          </cell>
          <cell r="C730" t="str">
            <v>COMIS. POR VENTAS</v>
          </cell>
          <cell r="D730" t="str">
            <v>04P</v>
          </cell>
          <cell r="E730">
            <v>0</v>
          </cell>
          <cell r="F730">
            <v>0</v>
          </cell>
          <cell r="G730">
            <v>-8678375</v>
          </cell>
          <cell r="H730">
            <v>0</v>
          </cell>
          <cell r="I730">
            <v>0</v>
          </cell>
          <cell r="J730">
            <v>0</v>
          </cell>
          <cell r="K730">
            <v>0</v>
          </cell>
          <cell r="L730">
            <v>0</v>
          </cell>
          <cell r="M730">
            <v>0</v>
          </cell>
          <cell r="N730">
            <v>0</v>
          </cell>
          <cell r="O730">
            <v>0</v>
          </cell>
          <cell r="P730">
            <v>0</v>
          </cell>
          <cell r="Q730">
            <v>-8000</v>
          </cell>
          <cell r="R730">
            <v>0</v>
          </cell>
          <cell r="S730">
            <v>0</v>
          </cell>
          <cell r="T730">
            <v>0</v>
          </cell>
          <cell r="U730">
            <v>0</v>
          </cell>
          <cell r="V730">
            <v>0</v>
          </cell>
          <cell r="W730">
            <v>0</v>
          </cell>
          <cell r="X730">
            <v>0</v>
          </cell>
          <cell r="Y730">
            <v>0</v>
          </cell>
          <cell r="Z730">
            <v>0</v>
          </cell>
          <cell r="AA730">
            <v>0</v>
          </cell>
          <cell r="AB730">
            <v>0</v>
          </cell>
          <cell r="AC730">
            <v>-42000000</v>
          </cell>
          <cell r="AD730">
            <v>-42000000</v>
          </cell>
          <cell r="AE730">
            <v>-42000000</v>
          </cell>
          <cell r="AF730">
            <v>-42000000</v>
          </cell>
          <cell r="AG730">
            <v>-42000000</v>
          </cell>
          <cell r="AH730">
            <v>-42000000</v>
          </cell>
          <cell r="AI730">
            <v>-42000000</v>
          </cell>
          <cell r="AJ730">
            <v>-42000000</v>
          </cell>
          <cell r="AK730">
            <v>-42000000</v>
          </cell>
          <cell r="AL730">
            <v>-42000000</v>
          </cell>
          <cell r="AM730">
            <v>-42000000</v>
          </cell>
          <cell r="AN730">
            <v>-38000000</v>
          </cell>
          <cell r="AO730">
            <v>0</v>
          </cell>
          <cell r="AP730">
            <v>0</v>
          </cell>
          <cell r="AQ730">
            <v>0</v>
          </cell>
          <cell r="AR730">
            <v>-675419</v>
          </cell>
          <cell r="AS730">
            <v>0</v>
          </cell>
          <cell r="AT730">
            <v>0</v>
          </cell>
          <cell r="AU730">
            <v>0</v>
          </cell>
          <cell r="AV730">
            <v>0</v>
          </cell>
          <cell r="AW730">
            <v>-71609</v>
          </cell>
          <cell r="AX730">
            <v>0</v>
          </cell>
          <cell r="AY730">
            <v>0</v>
          </cell>
          <cell r="AZ730">
            <v>0</v>
          </cell>
          <cell r="BA730" t="str">
            <v>CTCTR</v>
          </cell>
        </row>
        <row r="731">
          <cell r="A731" t="str">
            <v>100</v>
          </cell>
          <cell r="B731" t="str">
            <v>BIENES Y SERVICIOS</v>
          </cell>
          <cell r="C731" t="str">
            <v>COMIS. POR VENTAS</v>
          </cell>
          <cell r="D731" t="str">
            <v>04P</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t="str">
            <v/>
          </cell>
          <cell r="AD731" t="str">
            <v/>
          </cell>
          <cell r="AE731" t="str">
            <v/>
          </cell>
          <cell r="AF731" t="str">
            <v/>
          </cell>
          <cell r="AG731" t="str">
            <v/>
          </cell>
          <cell r="AH731" t="str">
            <v/>
          </cell>
          <cell r="AI731" t="str">
            <v/>
          </cell>
          <cell r="AJ731" t="str">
            <v/>
          </cell>
          <cell r="AK731" t="str">
            <v/>
          </cell>
          <cell r="AL731" t="str">
            <v/>
          </cell>
          <cell r="AM731" t="str">
            <v/>
          </cell>
          <cell r="AN731" t="str">
            <v/>
          </cell>
          <cell r="AO731" t="str">
            <v/>
          </cell>
          <cell r="AP731" t="str">
            <v/>
          </cell>
          <cell r="AQ731" t="str">
            <v/>
          </cell>
          <cell r="AR731" t="str">
            <v/>
          </cell>
          <cell r="AS731" t="str">
            <v/>
          </cell>
          <cell r="AT731" t="str">
            <v/>
          </cell>
          <cell r="AU731" t="str">
            <v/>
          </cell>
          <cell r="AV731" t="str">
            <v/>
          </cell>
          <cell r="AW731" t="str">
            <v/>
          </cell>
          <cell r="AX731" t="str">
            <v/>
          </cell>
          <cell r="AY731" t="str">
            <v/>
          </cell>
          <cell r="AZ731" t="str">
            <v/>
          </cell>
          <cell r="BA731" t="str">
            <v>DATA</v>
          </cell>
        </row>
        <row r="732">
          <cell r="A732" t="str">
            <v>100</v>
          </cell>
          <cell r="B732" t="str">
            <v>BIENES Y SERVICIOS</v>
          </cell>
          <cell r="C732" t="str">
            <v>COMIS. POR VENTAS</v>
          </cell>
          <cell r="D732" t="str">
            <v>04P</v>
          </cell>
          <cell r="E732">
            <v>-21586058</v>
          </cell>
          <cell r="F732">
            <v>-59737022</v>
          </cell>
          <cell r="G732">
            <v>-70885116</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t="str">
            <v/>
          </cell>
          <cell r="AD732" t="str">
            <v/>
          </cell>
          <cell r="AE732" t="str">
            <v/>
          </cell>
          <cell r="AF732" t="str">
            <v/>
          </cell>
          <cell r="AG732" t="str">
            <v/>
          </cell>
          <cell r="AH732" t="str">
            <v/>
          </cell>
          <cell r="AI732" t="str">
            <v/>
          </cell>
          <cell r="AJ732" t="str">
            <v/>
          </cell>
          <cell r="AK732" t="str">
            <v/>
          </cell>
          <cell r="AL732" t="str">
            <v/>
          </cell>
          <cell r="AM732" t="str">
            <v/>
          </cell>
          <cell r="AN732" t="str">
            <v/>
          </cell>
          <cell r="AO732">
            <v>-21389218</v>
          </cell>
          <cell r="AP732">
            <v>-35634851</v>
          </cell>
          <cell r="AQ732">
            <v>50991847</v>
          </cell>
          <cell r="AR732">
            <v>-181986210</v>
          </cell>
          <cell r="AS732">
            <v>-9577048</v>
          </cell>
          <cell r="AT732">
            <v>-66004696</v>
          </cell>
          <cell r="AU732">
            <v>-150800935</v>
          </cell>
          <cell r="AV732">
            <v>-288305291</v>
          </cell>
          <cell r="AW732">
            <v>-51349652</v>
          </cell>
          <cell r="AX732">
            <v>-111018639</v>
          </cell>
          <cell r="AY732">
            <v>-62411036</v>
          </cell>
          <cell r="AZ732">
            <v>-126413846</v>
          </cell>
          <cell r="BA732" t="str">
            <v>EMPRE</v>
          </cell>
        </row>
        <row r="733">
          <cell r="A733" t="str">
            <v>100</v>
          </cell>
          <cell r="B733" t="str">
            <v>BIENES Y SERVICIOS</v>
          </cell>
          <cell r="C733" t="str">
            <v>COMIS. POR VENTAS</v>
          </cell>
          <cell r="D733" t="str">
            <v>04P</v>
          </cell>
          <cell r="E733">
            <v>0</v>
          </cell>
          <cell r="F733">
            <v>0</v>
          </cell>
          <cell r="G733">
            <v>-230005</v>
          </cell>
          <cell r="H733">
            <v>0</v>
          </cell>
          <cell r="I733">
            <v>0</v>
          </cell>
          <cell r="J733">
            <v>0</v>
          </cell>
          <cell r="K733">
            <v>0</v>
          </cell>
          <cell r="L733">
            <v>0</v>
          </cell>
          <cell r="M733">
            <v>0</v>
          </cell>
          <cell r="N733">
            <v>0</v>
          </cell>
          <cell r="O733">
            <v>0</v>
          </cell>
          <cell r="P733">
            <v>0</v>
          </cell>
          <cell r="Q733">
            <v>-3000000</v>
          </cell>
          <cell r="R733">
            <v>-1039119</v>
          </cell>
          <cell r="S733">
            <v>-955663</v>
          </cell>
          <cell r="T733">
            <v>-3672949</v>
          </cell>
          <cell r="U733">
            <v>-3248757</v>
          </cell>
          <cell r="V733">
            <v>-3764603</v>
          </cell>
          <cell r="W733">
            <v>15681091</v>
          </cell>
          <cell r="X733">
            <v>-11579346</v>
          </cell>
          <cell r="Y733">
            <v>0</v>
          </cell>
          <cell r="Z733">
            <v>-3124779</v>
          </cell>
          <cell r="AA733">
            <v>-2010000</v>
          </cell>
          <cell r="AB733">
            <v>-1437183</v>
          </cell>
          <cell r="AC733">
            <v>-697000</v>
          </cell>
          <cell r="AD733">
            <v>-41000</v>
          </cell>
          <cell r="AE733">
            <v>-41000</v>
          </cell>
          <cell r="AF733">
            <v>-90000</v>
          </cell>
          <cell r="AG733">
            <v>-99000</v>
          </cell>
          <cell r="AH733">
            <v>-99000</v>
          </cell>
          <cell r="AI733">
            <v>-108000</v>
          </cell>
          <cell r="AJ733">
            <v>-108000</v>
          </cell>
          <cell r="AK733">
            <v>-117000</v>
          </cell>
          <cell r="AL733">
            <v>-117000</v>
          </cell>
          <cell r="AM733">
            <v>-126000</v>
          </cell>
          <cell r="AN733">
            <v>-126000</v>
          </cell>
          <cell r="AO733">
            <v>128770</v>
          </cell>
          <cell r="AP733">
            <v>-1331947</v>
          </cell>
          <cell r="AQ733">
            <v>-508344</v>
          </cell>
          <cell r="AR733">
            <v>0</v>
          </cell>
          <cell r="AS733">
            <v>-751717</v>
          </cell>
          <cell r="AT733">
            <v>-1568456</v>
          </cell>
          <cell r="AU733">
            <v>0</v>
          </cell>
          <cell r="AV733">
            <v>0</v>
          </cell>
          <cell r="AW733">
            <v>0</v>
          </cell>
          <cell r="AX733">
            <v>0</v>
          </cell>
          <cell r="AY733">
            <v>0</v>
          </cell>
          <cell r="AZ733">
            <v>0</v>
          </cell>
          <cell r="BA733" t="str">
            <v>EQYS</v>
          </cell>
        </row>
        <row r="734">
          <cell r="A734" t="str">
            <v>100</v>
          </cell>
          <cell r="B734" t="str">
            <v>BIENES Y SERVICIOS</v>
          </cell>
          <cell r="C734" t="str">
            <v>COMIS. POR VENTAS</v>
          </cell>
          <cell r="D734" t="str">
            <v>04P</v>
          </cell>
          <cell r="E734">
            <v>-235980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-632831</v>
          </cell>
          <cell r="AB734">
            <v>-548492</v>
          </cell>
          <cell r="AC734">
            <v>-335648.29299714696</v>
          </cell>
          <cell r="AD734">
            <v>-336453.84890034073</v>
          </cell>
          <cell r="AE734">
            <v>-337194.04736792122</v>
          </cell>
          <cell r="AF734">
            <v>-338509.10415265569</v>
          </cell>
          <cell r="AG734">
            <v>-339592.33328594477</v>
          </cell>
          <cell r="AH734">
            <v>-340712.98798578855</v>
          </cell>
          <cell r="AI734">
            <v>-341939.5547425375</v>
          </cell>
          <cell r="AJ734">
            <v>-342931.17945129052</v>
          </cell>
          <cell r="AK734">
            <v>-343891.38675375446</v>
          </cell>
          <cell r="AL734">
            <v>-344923.06091401528</v>
          </cell>
          <cell r="AM734">
            <v>-346164.78393330611</v>
          </cell>
          <cell r="AN734">
            <v>-346926.34645795933</v>
          </cell>
          <cell r="AO734">
            <v>-343216</v>
          </cell>
          <cell r="AP734">
            <v>-660772</v>
          </cell>
          <cell r="AQ734">
            <v>-731508</v>
          </cell>
          <cell r="AR734">
            <v>-1012160</v>
          </cell>
          <cell r="AS734">
            <v>-776412</v>
          </cell>
          <cell r="AT734">
            <v>-913364</v>
          </cell>
          <cell r="AU734">
            <v>-763952</v>
          </cell>
          <cell r="AV734">
            <v>-582344</v>
          </cell>
          <cell r="AW734">
            <v>-471276</v>
          </cell>
          <cell r="AX734">
            <v>0</v>
          </cell>
          <cell r="AY734">
            <v>-340176</v>
          </cell>
          <cell r="AZ734">
            <v>-262124</v>
          </cell>
          <cell r="BA734" t="str">
            <v>ISTEL</v>
          </cell>
        </row>
        <row r="735">
          <cell r="A735" t="str">
            <v>100</v>
          </cell>
          <cell r="B735" t="str">
            <v>BIENES Y SERVICIOS</v>
          </cell>
          <cell r="C735" t="str">
            <v>COMIS. POR VENTAS</v>
          </cell>
          <cell r="D735" t="str">
            <v>04P</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v>0</v>
          </cell>
          <cell r="R735">
            <v>0</v>
          </cell>
          <cell r="S735">
            <v>0</v>
          </cell>
          <cell r="T735">
            <v>0</v>
          </cell>
          <cell r="U735">
            <v>0</v>
          </cell>
          <cell r="V735">
            <v>0</v>
          </cell>
          <cell r="W735">
            <v>0</v>
          </cell>
          <cell r="X735">
            <v>0</v>
          </cell>
          <cell r="Y735">
            <v>0</v>
          </cell>
          <cell r="Z735">
            <v>0</v>
          </cell>
          <cell r="AA735">
            <v>0</v>
          </cell>
          <cell r="AB735">
            <v>0</v>
          </cell>
          <cell r="AC735">
            <v>-1142225000</v>
          </cell>
          <cell r="AD735">
            <v>-978697000</v>
          </cell>
          <cell r="AE735">
            <v>-1171828000</v>
          </cell>
          <cell r="AF735">
            <v>-1124652000</v>
          </cell>
          <cell r="AG735">
            <v>-1189503000</v>
          </cell>
          <cell r="AH735">
            <v>-1238978000</v>
          </cell>
          <cell r="AI735">
            <v>-1298931000</v>
          </cell>
          <cell r="AJ735">
            <v>-1339314000</v>
          </cell>
          <cell r="AK735">
            <v>-1337682000</v>
          </cell>
          <cell r="AL735">
            <v>-1362313000</v>
          </cell>
          <cell r="AM735">
            <v>-1333760000</v>
          </cell>
          <cell r="AN735">
            <v>-1559150000</v>
          </cell>
          <cell r="AO735" t="str">
            <v/>
          </cell>
          <cell r="AP735" t="str">
            <v/>
          </cell>
          <cell r="AQ735" t="str">
            <v/>
          </cell>
          <cell r="AR735" t="str">
            <v/>
          </cell>
          <cell r="AS735" t="str">
            <v/>
          </cell>
          <cell r="AT735" t="str">
            <v/>
          </cell>
          <cell r="AU735" t="str">
            <v/>
          </cell>
          <cell r="AV735" t="str">
            <v/>
          </cell>
          <cell r="AW735" t="str">
            <v/>
          </cell>
          <cell r="AX735" t="str">
            <v/>
          </cell>
          <cell r="AY735" t="str">
            <v/>
          </cell>
          <cell r="AZ735" t="str">
            <v/>
          </cell>
          <cell r="BA735" t="str">
            <v>START</v>
          </cell>
        </row>
        <row r="736">
          <cell r="A736" t="str">
            <v>100</v>
          </cell>
          <cell r="B736" t="str">
            <v>BIENES Y SERVICIOS</v>
          </cell>
          <cell r="C736" t="str">
            <v>COMIS. POR VENTAS</v>
          </cell>
          <cell r="D736" t="str">
            <v>04P</v>
          </cell>
          <cell r="E736">
            <v>-258676</v>
          </cell>
          <cell r="F736">
            <v>-276006</v>
          </cell>
          <cell r="G736">
            <v>-285856</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-27782963.419354819</v>
          </cell>
          <cell r="AD736">
            <v>-27849642.53156127</v>
          </cell>
          <cell r="AE736">
            <v>-27952820.021024279</v>
          </cell>
          <cell r="AF736">
            <v>-33657374.535659708</v>
          </cell>
          <cell r="AG736">
            <v>-33765078.134173825</v>
          </cell>
          <cell r="AH736">
            <v>-33876502.892016597</v>
          </cell>
          <cell r="AI736">
            <v>-36845829.185256191</v>
          </cell>
          <cell r="AJ736">
            <v>-36952682.089893423</v>
          </cell>
          <cell r="AK736">
            <v>-37056149.599745132</v>
          </cell>
          <cell r="AL736">
            <v>-42868878.948724754</v>
          </cell>
          <cell r="AM736">
            <v>-43023206.912940167</v>
          </cell>
          <cell r="AN736">
            <v>-43117857.968148634</v>
          </cell>
          <cell r="AO736">
            <v>0</v>
          </cell>
          <cell r="AP736">
            <v>0</v>
          </cell>
          <cell r="AQ736">
            <v>-2272199</v>
          </cell>
          <cell r="AR736">
            <v>-71567</v>
          </cell>
          <cell r="AS736">
            <v>-104048</v>
          </cell>
          <cell r="AT736">
            <v>-138756</v>
          </cell>
          <cell r="AU736">
            <v>-162596</v>
          </cell>
          <cell r="AV736">
            <v>-176242</v>
          </cell>
          <cell r="AW736">
            <v>-205049</v>
          </cell>
          <cell r="AX736">
            <v>-276173</v>
          </cell>
          <cell r="AY736">
            <v>-243073</v>
          </cell>
          <cell r="AZ736">
            <v>-216590</v>
          </cell>
          <cell r="BA736" t="str">
            <v>TDATA</v>
          </cell>
        </row>
        <row r="737">
          <cell r="A737" t="str">
            <v>100</v>
          </cell>
          <cell r="B737" t="str">
            <v>BIENES Y SERVICIOS</v>
          </cell>
          <cell r="C737" t="str">
            <v>COMIS. POR VENTAS</v>
          </cell>
          <cell r="D737" t="str">
            <v>04P</v>
          </cell>
          <cell r="E737">
            <v>-36240438</v>
          </cell>
          <cell r="F737">
            <v>-99900780</v>
          </cell>
          <cell r="G737">
            <v>-100016214</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t="str">
            <v/>
          </cell>
          <cell r="AD737" t="str">
            <v/>
          </cell>
          <cell r="AE737" t="str">
            <v/>
          </cell>
          <cell r="AF737" t="str">
            <v/>
          </cell>
          <cell r="AG737" t="str">
            <v/>
          </cell>
          <cell r="AH737" t="str">
            <v/>
          </cell>
          <cell r="AI737" t="str">
            <v/>
          </cell>
          <cell r="AJ737" t="str">
            <v/>
          </cell>
          <cell r="AK737" t="str">
            <v/>
          </cell>
          <cell r="AL737" t="str">
            <v/>
          </cell>
          <cell r="AM737" t="str">
            <v/>
          </cell>
          <cell r="AN737" t="str">
            <v/>
          </cell>
          <cell r="AO737" t="str">
            <v/>
          </cell>
          <cell r="AP737" t="str">
            <v/>
          </cell>
          <cell r="AQ737" t="str">
            <v/>
          </cell>
          <cell r="AR737" t="str">
            <v/>
          </cell>
          <cell r="AS737" t="str">
            <v/>
          </cell>
          <cell r="AT737" t="str">
            <v/>
          </cell>
          <cell r="AU737" t="str">
            <v/>
          </cell>
          <cell r="AV737" t="str">
            <v/>
          </cell>
          <cell r="AW737" t="str">
            <v/>
          </cell>
          <cell r="AX737" t="str">
            <v/>
          </cell>
          <cell r="AY737" t="str">
            <v/>
          </cell>
          <cell r="AZ737" t="str">
            <v/>
          </cell>
          <cell r="BA737" t="str">
            <v>TELEM</v>
          </cell>
        </row>
        <row r="738">
          <cell r="A738" t="str">
            <v>100</v>
          </cell>
          <cell r="B738" t="str">
            <v>BIENES Y SERVICIOS</v>
          </cell>
          <cell r="C738" t="str">
            <v>COMIS. POR VENTAS</v>
          </cell>
          <cell r="D738" t="str">
            <v>04P</v>
          </cell>
          <cell r="E738">
            <v>-21586058</v>
          </cell>
          <cell r="F738">
            <v>-59737022</v>
          </cell>
          <cell r="G738">
            <v>-70885116</v>
          </cell>
          <cell r="H738">
            <v>0</v>
          </cell>
          <cell r="I738">
            <v>0</v>
          </cell>
          <cell r="J738">
            <v>0</v>
          </cell>
          <cell r="K738">
            <v>0</v>
          </cell>
          <cell r="L738">
            <v>0</v>
          </cell>
          <cell r="M738">
            <v>0</v>
          </cell>
          <cell r="N738">
            <v>0</v>
          </cell>
          <cell r="O738">
            <v>0</v>
          </cell>
          <cell r="P738">
            <v>0</v>
          </cell>
          <cell r="Q738">
            <v>-20000000</v>
          </cell>
          <cell r="R738">
            <v>-20000000</v>
          </cell>
          <cell r="S738">
            <v>-10000000</v>
          </cell>
          <cell r="T738">
            <v>-114699749</v>
          </cell>
          <cell r="U738">
            <v>-42934646</v>
          </cell>
          <cell r="V738">
            <v>-30668750</v>
          </cell>
          <cell r="W738">
            <v>-48606250</v>
          </cell>
          <cell r="X738">
            <v>-49587500</v>
          </cell>
          <cell r="Y738">
            <v>-54500864</v>
          </cell>
          <cell r="Z738">
            <v>-33131390</v>
          </cell>
          <cell r="AA738">
            <v>-45943890</v>
          </cell>
          <cell r="AB738">
            <v>-45930486</v>
          </cell>
          <cell r="AC738">
            <v>-47584482.612477839</v>
          </cell>
          <cell r="AD738">
            <v>-42947317.149591006</v>
          </cell>
          <cell r="AE738">
            <v>-55310888.275013074</v>
          </cell>
          <cell r="AF738">
            <v>-93240574.616038486</v>
          </cell>
          <cell r="AG738">
            <v>-95764050.573623762</v>
          </cell>
          <cell r="AH738">
            <v>-66556970.340280302</v>
          </cell>
          <cell r="AI738">
            <v>-70136404.205180526</v>
          </cell>
          <cell r="AJ738">
            <v>-91923412.299780548</v>
          </cell>
          <cell r="AK738">
            <v>-86825372.754784644</v>
          </cell>
          <cell r="AL738">
            <v>-72814291.595244467</v>
          </cell>
          <cell r="AM738">
            <v>-86304657.816493735</v>
          </cell>
          <cell r="AN738">
            <v>-90841269.236258402</v>
          </cell>
          <cell r="AO738">
            <v>-21389218</v>
          </cell>
          <cell r="AP738">
            <v>-35634851</v>
          </cell>
          <cell r="AQ738">
            <v>50991847</v>
          </cell>
          <cell r="AR738">
            <v>-181986210</v>
          </cell>
          <cell r="AS738">
            <v>-9577048</v>
          </cell>
          <cell r="AT738">
            <v>-66004696</v>
          </cell>
          <cell r="AU738">
            <v>-150800935</v>
          </cell>
          <cell r="AV738">
            <v>-288305291</v>
          </cell>
          <cell r="AW738">
            <v>-51349652</v>
          </cell>
          <cell r="AX738">
            <v>-111018639</v>
          </cell>
          <cell r="AY738">
            <v>-62411036</v>
          </cell>
          <cell r="AZ738">
            <v>-126413846</v>
          </cell>
          <cell r="BA738" t="str">
            <v>TEMPR</v>
          </cell>
        </row>
        <row r="739">
          <cell r="A739" t="str">
            <v>100</v>
          </cell>
          <cell r="B739" t="str">
            <v>BIENES Y SERVICIOS</v>
          </cell>
          <cell r="C739" t="str">
            <v>COMISION AGENCIAS DE PUBLICIDA</v>
          </cell>
          <cell r="D739" t="str">
            <v>06M</v>
          </cell>
          <cell r="E739">
            <v>-9435798</v>
          </cell>
          <cell r="F739">
            <v>-27046293</v>
          </cell>
          <cell r="G739">
            <v>-9430912</v>
          </cell>
          <cell r="H739">
            <v>0</v>
          </cell>
          <cell r="I739">
            <v>0</v>
          </cell>
          <cell r="J739">
            <v>0</v>
          </cell>
          <cell r="K739">
            <v>0</v>
          </cell>
          <cell r="L739">
            <v>0</v>
          </cell>
          <cell r="M739">
            <v>0</v>
          </cell>
          <cell r="N739">
            <v>0</v>
          </cell>
          <cell r="O739">
            <v>0</v>
          </cell>
          <cell r="P739">
            <v>0</v>
          </cell>
          <cell r="Q739">
            <v>-31026</v>
          </cell>
          <cell r="R739">
            <v>-3999301</v>
          </cell>
          <cell r="S739">
            <v>-2239423</v>
          </cell>
          <cell r="T739">
            <v>-21902677</v>
          </cell>
          <cell r="U739">
            <v>-2020224</v>
          </cell>
          <cell r="V739">
            <v>5517404</v>
          </cell>
          <cell r="W739">
            <v>0</v>
          </cell>
          <cell r="X739">
            <v>2615701</v>
          </cell>
          <cell r="Y739">
            <v>0</v>
          </cell>
          <cell r="Z739">
            <v>0</v>
          </cell>
          <cell r="AA739">
            <v>-6281439</v>
          </cell>
          <cell r="AB739">
            <v>-81462609</v>
          </cell>
          <cell r="AC739">
            <v>-28414570.992785372</v>
          </cell>
          <cell r="AD739">
            <v>-28388229.311322086</v>
          </cell>
          <cell r="AE739">
            <v>-29568809.881875258</v>
          </cell>
          <cell r="AF739">
            <v>-29091356.739929736</v>
          </cell>
          <cell r="AG739">
            <v>-29081567.018732224</v>
          </cell>
          <cell r="AH739">
            <v>-29061974.4616501</v>
          </cell>
          <cell r="AI739">
            <v>-28565930.465682346</v>
          </cell>
          <cell r="AJ739">
            <v>-28571543.57316922</v>
          </cell>
          <cell r="AK739">
            <v>-29159795.685202479</v>
          </cell>
          <cell r="AL739">
            <v>-29162408.343448687</v>
          </cell>
          <cell r="AM739">
            <v>-29168088.464178998</v>
          </cell>
          <cell r="AN739">
            <v>-29168587.409570076</v>
          </cell>
          <cell r="AO739">
            <v>-18707103</v>
          </cell>
          <cell r="AP739">
            <v>18315064</v>
          </cell>
          <cell r="AQ739">
            <v>-58669863</v>
          </cell>
          <cell r="AR739">
            <v>-31222450</v>
          </cell>
          <cell r="AS739">
            <v>-22841712</v>
          </cell>
          <cell r="AT739">
            <v>0</v>
          </cell>
          <cell r="AU739">
            <v>-5888423</v>
          </cell>
          <cell r="AV739">
            <v>-106834571</v>
          </cell>
          <cell r="AW739">
            <v>-9379702</v>
          </cell>
          <cell r="AX739">
            <v>-7827953</v>
          </cell>
          <cell r="AY739">
            <v>-66140714</v>
          </cell>
          <cell r="AZ739">
            <v>-74790189</v>
          </cell>
          <cell r="BA739" t="str">
            <v>CTCSA</v>
          </cell>
        </row>
        <row r="740">
          <cell r="A740" t="str">
            <v>100</v>
          </cell>
          <cell r="B740" t="str">
            <v>BIENES Y SERVICIOS</v>
          </cell>
          <cell r="C740" t="str">
            <v>COMISION AGENCIAS DE PUBLICIDA</v>
          </cell>
          <cell r="D740" t="str">
            <v>06M</v>
          </cell>
          <cell r="E740">
            <v>-15866740</v>
          </cell>
          <cell r="F740">
            <v>-21617684</v>
          </cell>
          <cell r="G740">
            <v>-20783754</v>
          </cell>
          <cell r="H740">
            <v>0</v>
          </cell>
          <cell r="I740">
            <v>0</v>
          </cell>
          <cell r="J740">
            <v>0</v>
          </cell>
          <cell r="K740">
            <v>0</v>
          </cell>
          <cell r="L740">
            <v>0</v>
          </cell>
          <cell r="M740">
            <v>0</v>
          </cell>
          <cell r="N740">
            <v>0</v>
          </cell>
          <cell r="O740">
            <v>0</v>
          </cell>
          <cell r="P740">
            <v>0</v>
          </cell>
          <cell r="Q740">
            <v>-32491154</v>
          </cell>
          <cell r="R740">
            <v>-29466259</v>
          </cell>
          <cell r="S740">
            <v>-58831380</v>
          </cell>
          <cell r="T740">
            <v>-88978380</v>
          </cell>
          <cell r="U740">
            <v>-35229412</v>
          </cell>
          <cell r="V740">
            <v>-27320089</v>
          </cell>
          <cell r="W740">
            <v>-24609482</v>
          </cell>
          <cell r="X740">
            <v>-22297000</v>
          </cell>
          <cell r="Y740">
            <v>-27306001</v>
          </cell>
          <cell r="Z740">
            <v>-37654860</v>
          </cell>
          <cell r="AA740">
            <v>-52149454</v>
          </cell>
          <cell r="AB740">
            <v>-12094179</v>
          </cell>
          <cell r="AC740">
            <v>-31000000</v>
          </cell>
          <cell r="AD740">
            <v>-27000000</v>
          </cell>
          <cell r="AE740">
            <v>-27000000</v>
          </cell>
          <cell r="AF740">
            <v>-21000000</v>
          </cell>
          <cell r="AG740">
            <v>-21000000</v>
          </cell>
          <cell r="AH740">
            <v>-20000000</v>
          </cell>
          <cell r="AI740">
            <v>-19000000</v>
          </cell>
          <cell r="AJ740">
            <v>-20000000</v>
          </cell>
          <cell r="AK740">
            <v>-21000000</v>
          </cell>
          <cell r="AL740">
            <v>-20000000</v>
          </cell>
          <cell r="AM740">
            <v>-25000000</v>
          </cell>
          <cell r="AN740">
            <v>-18000000</v>
          </cell>
          <cell r="AO740">
            <v>0</v>
          </cell>
          <cell r="AP740">
            <v>-713393</v>
          </cell>
          <cell r="AQ740">
            <v>-75895126</v>
          </cell>
          <cell r="AR740">
            <v>-14522448</v>
          </cell>
          <cell r="AS740">
            <v>-31327562</v>
          </cell>
          <cell r="AT740">
            <v>-27189128</v>
          </cell>
          <cell r="AU740">
            <v>-32620411</v>
          </cell>
          <cell r="AV740">
            <v>-15592450</v>
          </cell>
          <cell r="AW740">
            <v>-16609387</v>
          </cell>
          <cell r="AX740">
            <v>-18186192</v>
          </cell>
          <cell r="AY740">
            <v>-23194605</v>
          </cell>
          <cell r="AZ740">
            <v>-29651009</v>
          </cell>
          <cell r="BA740" t="str">
            <v>CTCTR</v>
          </cell>
        </row>
        <row r="741">
          <cell r="A741" t="str">
            <v>100</v>
          </cell>
          <cell r="B741" t="str">
            <v>BIENES Y SERVICIOS</v>
          </cell>
          <cell r="C741" t="str">
            <v>COMISION AGENCIAS DE PUBLICIDA</v>
          </cell>
          <cell r="D741" t="str">
            <v>06M</v>
          </cell>
          <cell r="E741">
            <v>0</v>
          </cell>
          <cell r="F741">
            <v>0</v>
          </cell>
          <cell r="G741">
            <v>-3592652</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t="str">
            <v/>
          </cell>
          <cell r="AD741" t="str">
            <v/>
          </cell>
          <cell r="AE741" t="str">
            <v/>
          </cell>
          <cell r="AF741" t="str">
            <v/>
          </cell>
          <cell r="AG741" t="str">
            <v/>
          </cell>
          <cell r="AH741" t="str">
            <v/>
          </cell>
          <cell r="AI741" t="str">
            <v/>
          </cell>
          <cell r="AJ741" t="str">
            <v/>
          </cell>
          <cell r="AK741" t="str">
            <v/>
          </cell>
          <cell r="AL741" t="str">
            <v/>
          </cell>
          <cell r="AM741" t="str">
            <v/>
          </cell>
          <cell r="AN741" t="str">
            <v/>
          </cell>
          <cell r="AO741">
            <v>0</v>
          </cell>
          <cell r="AP741">
            <v>0</v>
          </cell>
          <cell r="AQ741">
            <v>-4580532</v>
          </cell>
          <cell r="AR741">
            <v>-11855088</v>
          </cell>
          <cell r="AS741">
            <v>-8066818</v>
          </cell>
          <cell r="AT741">
            <v>6649259</v>
          </cell>
          <cell r="AU741">
            <v>-10085502</v>
          </cell>
          <cell r="AV741">
            <v>0</v>
          </cell>
          <cell r="AW741">
            <v>2252098</v>
          </cell>
          <cell r="AX741">
            <v>-998140</v>
          </cell>
          <cell r="AY741">
            <v>-1200000</v>
          </cell>
          <cell r="AZ741">
            <v>-18400000</v>
          </cell>
          <cell r="BA741" t="str">
            <v>EMPRE</v>
          </cell>
        </row>
        <row r="742">
          <cell r="A742" t="str">
            <v>100</v>
          </cell>
          <cell r="B742" t="str">
            <v>BIENES Y SERVICIOS</v>
          </cell>
          <cell r="C742" t="str">
            <v>COMISION AGENCIAS DE PUBLICIDA</v>
          </cell>
          <cell r="D742" t="str">
            <v>06M</v>
          </cell>
          <cell r="E742">
            <v>0</v>
          </cell>
          <cell r="F742">
            <v>0</v>
          </cell>
          <cell r="G742">
            <v>-5000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-100000</v>
          </cell>
          <cell r="Z742">
            <v>0</v>
          </cell>
          <cell r="AA742">
            <v>0</v>
          </cell>
          <cell r="AB742">
            <v>0</v>
          </cell>
          <cell r="AC742" t="str">
            <v/>
          </cell>
          <cell r="AD742" t="str">
            <v/>
          </cell>
          <cell r="AE742" t="str">
            <v/>
          </cell>
          <cell r="AF742" t="str">
            <v/>
          </cell>
          <cell r="AG742" t="str">
            <v/>
          </cell>
          <cell r="AH742" t="str">
            <v/>
          </cell>
          <cell r="AI742" t="str">
            <v/>
          </cell>
          <cell r="AJ742" t="str">
            <v/>
          </cell>
          <cell r="AK742" t="str">
            <v/>
          </cell>
          <cell r="AL742" t="str">
            <v/>
          </cell>
          <cell r="AM742" t="str">
            <v/>
          </cell>
          <cell r="AN742" t="str">
            <v/>
          </cell>
          <cell r="AO742" t="str">
            <v/>
          </cell>
          <cell r="AP742" t="str">
            <v/>
          </cell>
          <cell r="AQ742" t="str">
            <v/>
          </cell>
          <cell r="AR742" t="str">
            <v/>
          </cell>
          <cell r="AS742" t="str">
            <v/>
          </cell>
          <cell r="AT742" t="str">
            <v/>
          </cell>
          <cell r="AU742" t="str">
            <v/>
          </cell>
          <cell r="AV742" t="str">
            <v/>
          </cell>
          <cell r="AW742" t="str">
            <v/>
          </cell>
          <cell r="AX742" t="str">
            <v/>
          </cell>
          <cell r="AY742" t="str">
            <v/>
          </cell>
          <cell r="AZ742" t="str">
            <v/>
          </cell>
          <cell r="BA742" t="str">
            <v>EQYS</v>
          </cell>
        </row>
        <row r="743">
          <cell r="A743" t="str">
            <v>100</v>
          </cell>
          <cell r="B743" t="str">
            <v>BIENES Y SERVICIOS</v>
          </cell>
          <cell r="C743" t="str">
            <v>COMISION AGENCIAS DE PUBLICIDA</v>
          </cell>
          <cell r="D743" t="str">
            <v>06M</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-2500000</v>
          </cell>
          <cell r="AH743">
            <v>0</v>
          </cell>
          <cell r="AI743">
            <v>0</v>
          </cell>
          <cell r="AJ743">
            <v>0</v>
          </cell>
          <cell r="AK743">
            <v>0</v>
          </cell>
          <cell r="AL743">
            <v>-2500000</v>
          </cell>
          <cell r="AM743">
            <v>0</v>
          </cell>
          <cell r="AN743">
            <v>0</v>
          </cell>
          <cell r="AO743" t="str">
            <v/>
          </cell>
          <cell r="AP743" t="str">
            <v/>
          </cell>
          <cell r="AQ743" t="str">
            <v/>
          </cell>
          <cell r="AR743" t="str">
            <v/>
          </cell>
          <cell r="AS743" t="str">
            <v/>
          </cell>
          <cell r="AT743" t="str">
            <v/>
          </cell>
          <cell r="AU743" t="str">
            <v/>
          </cell>
          <cell r="AV743" t="str">
            <v/>
          </cell>
          <cell r="AW743" t="str">
            <v/>
          </cell>
          <cell r="AX743" t="str">
            <v/>
          </cell>
          <cell r="AY743" t="str">
            <v/>
          </cell>
          <cell r="AZ743" t="str">
            <v/>
          </cell>
          <cell r="BA743" t="str">
            <v>FUNTE</v>
          </cell>
        </row>
        <row r="744">
          <cell r="A744" t="str">
            <v>100</v>
          </cell>
          <cell r="B744" t="str">
            <v>BIENES Y SERVICIOS</v>
          </cell>
          <cell r="C744" t="str">
            <v>COMISION AGENCIAS DE PUBLICIDA</v>
          </cell>
          <cell r="D744" t="str">
            <v>06M</v>
          </cell>
          <cell r="E744">
            <v>0</v>
          </cell>
          <cell r="F744">
            <v>-3504875</v>
          </cell>
          <cell r="G744">
            <v>-675076</v>
          </cell>
          <cell r="H744">
            <v>0</v>
          </cell>
          <cell r="I744">
            <v>0</v>
          </cell>
          <cell r="J744">
            <v>0</v>
          </cell>
          <cell r="K744">
            <v>0</v>
          </cell>
          <cell r="L744">
            <v>0</v>
          </cell>
          <cell r="M744">
            <v>0</v>
          </cell>
          <cell r="N744">
            <v>0</v>
          </cell>
          <cell r="O744">
            <v>0</v>
          </cell>
          <cell r="P744">
            <v>0</v>
          </cell>
          <cell r="Q744">
            <v>0</v>
          </cell>
          <cell r="R744">
            <v>0</v>
          </cell>
          <cell r="S744">
            <v>0</v>
          </cell>
          <cell r="T744">
            <v>-6123549</v>
          </cell>
          <cell r="U744">
            <v>0</v>
          </cell>
          <cell r="V744">
            <v>-10338752</v>
          </cell>
          <cell r="W744">
            <v>-12974567</v>
          </cell>
          <cell r="X744">
            <v>-1550228</v>
          </cell>
          <cell r="Y744">
            <v>0</v>
          </cell>
          <cell r="Z744">
            <v>-4462945</v>
          </cell>
          <cell r="AA744">
            <v>0</v>
          </cell>
          <cell r="AB744">
            <v>0</v>
          </cell>
          <cell r="AC744">
            <v>-3783471.8115649116</v>
          </cell>
          <cell r="AD744">
            <v>-3407063.3336933763</v>
          </cell>
          <cell r="AE744">
            <v>-2800357.1756889941</v>
          </cell>
          <cell r="AF744">
            <v>-2755000.2109547439</v>
          </cell>
          <cell r="AG744">
            <v>-2370554.7719002808</v>
          </cell>
          <cell r="AH744">
            <v>-2433106.1928534685</v>
          </cell>
          <cell r="AI744">
            <v>-2391812.1667515598</v>
          </cell>
          <cell r="AJ744">
            <v>-3297524.4450657433</v>
          </cell>
          <cell r="AK744">
            <v>-2063430.75574663</v>
          </cell>
          <cell r="AL744">
            <v>-2856473.0855649966</v>
          </cell>
          <cell r="AM744">
            <v>-2754436.5476739155</v>
          </cell>
          <cell r="AN744">
            <v>-3088236.6591111892</v>
          </cell>
          <cell r="AO744">
            <v>0</v>
          </cell>
          <cell r="AP744">
            <v>0</v>
          </cell>
          <cell r="AQ744">
            <v>0</v>
          </cell>
          <cell r="AR744">
            <v>-1195864</v>
          </cell>
          <cell r="AS744">
            <v>-38456</v>
          </cell>
          <cell r="AT744">
            <v>0</v>
          </cell>
          <cell r="AU744">
            <v>-133566</v>
          </cell>
          <cell r="AV744">
            <v>-1762035</v>
          </cell>
          <cell r="AW744">
            <v>-928062</v>
          </cell>
          <cell r="AX744">
            <v>-4484229</v>
          </cell>
          <cell r="AY744">
            <v>-1365145</v>
          </cell>
          <cell r="AZ744">
            <v>2739143</v>
          </cell>
          <cell r="BA744" t="str">
            <v>GB120</v>
          </cell>
        </row>
        <row r="745">
          <cell r="A745" t="str">
            <v>100</v>
          </cell>
          <cell r="B745" t="str">
            <v>BIENES Y SERVICIOS</v>
          </cell>
          <cell r="C745" t="str">
            <v>COMISION AGENCIAS DE PUBLICIDA</v>
          </cell>
          <cell r="D745" t="str">
            <v>06M</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v>0</v>
          </cell>
          <cell r="R745">
            <v>0</v>
          </cell>
          <cell r="S745">
            <v>0</v>
          </cell>
          <cell r="T745">
            <v>0</v>
          </cell>
          <cell r="U745">
            <v>0</v>
          </cell>
          <cell r="V745">
            <v>0</v>
          </cell>
          <cell r="W745">
            <v>0</v>
          </cell>
          <cell r="X745">
            <v>0</v>
          </cell>
          <cell r="Y745">
            <v>0</v>
          </cell>
          <cell r="Z745">
            <v>0</v>
          </cell>
          <cell r="AA745">
            <v>0</v>
          </cell>
          <cell r="AB745">
            <v>0</v>
          </cell>
          <cell r="AC745">
            <v>-33000000</v>
          </cell>
          <cell r="AD745">
            <v>-33000000</v>
          </cell>
          <cell r="AE745">
            <v>-33000000</v>
          </cell>
          <cell r="AF745">
            <v>-33000000</v>
          </cell>
          <cell r="AG745">
            <v>-33000000</v>
          </cell>
          <cell r="AH745">
            <v>-33000000</v>
          </cell>
          <cell r="AI745">
            <v>-33000000</v>
          </cell>
          <cell r="AJ745">
            <v>-33000000</v>
          </cell>
          <cell r="AK745">
            <v>-33000000</v>
          </cell>
          <cell r="AL745">
            <v>-33000000</v>
          </cell>
          <cell r="AM745">
            <v>-33000000</v>
          </cell>
          <cell r="AN745">
            <v>-33000000</v>
          </cell>
          <cell r="AO745" t="str">
            <v/>
          </cell>
          <cell r="AP745" t="str">
            <v/>
          </cell>
          <cell r="AQ745" t="str">
            <v/>
          </cell>
          <cell r="AR745" t="str">
            <v/>
          </cell>
          <cell r="AS745" t="str">
            <v/>
          </cell>
          <cell r="AT745" t="str">
            <v/>
          </cell>
          <cell r="AU745" t="str">
            <v/>
          </cell>
          <cell r="AV745" t="str">
            <v/>
          </cell>
          <cell r="AW745" t="str">
            <v/>
          </cell>
          <cell r="AX745" t="str">
            <v/>
          </cell>
          <cell r="AY745" t="str">
            <v/>
          </cell>
          <cell r="AZ745" t="str">
            <v/>
          </cell>
          <cell r="BA745" t="str">
            <v>START</v>
          </cell>
        </row>
        <row r="746">
          <cell r="A746" t="str">
            <v>100</v>
          </cell>
          <cell r="B746" t="str">
            <v>BIENES Y SERVICIOS</v>
          </cell>
          <cell r="C746" t="str">
            <v>COMISION AGENCIAS DE PUBLICIDA</v>
          </cell>
          <cell r="D746" t="str">
            <v>06M</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v>0</v>
          </cell>
          <cell r="R746">
            <v>0</v>
          </cell>
          <cell r="S746">
            <v>0</v>
          </cell>
          <cell r="T746">
            <v>0</v>
          </cell>
          <cell r="U746">
            <v>0</v>
          </cell>
          <cell r="V746">
            <v>0</v>
          </cell>
          <cell r="W746">
            <v>0</v>
          </cell>
          <cell r="X746">
            <v>0</v>
          </cell>
          <cell r="Y746">
            <v>0</v>
          </cell>
          <cell r="Z746">
            <v>0</v>
          </cell>
          <cell r="AA746">
            <v>0</v>
          </cell>
          <cell r="AB746">
            <v>0</v>
          </cell>
          <cell r="AC746" t="str">
            <v/>
          </cell>
          <cell r="AD746" t="str">
            <v/>
          </cell>
          <cell r="AE746" t="str">
            <v/>
          </cell>
          <cell r="AF746" t="str">
            <v/>
          </cell>
          <cell r="AG746" t="str">
            <v/>
          </cell>
          <cell r="AH746" t="str">
            <v/>
          </cell>
          <cell r="AI746" t="str">
            <v/>
          </cell>
          <cell r="AJ746" t="str">
            <v/>
          </cell>
          <cell r="AK746" t="str">
            <v/>
          </cell>
          <cell r="AL746" t="str">
            <v/>
          </cell>
          <cell r="AM746" t="str">
            <v/>
          </cell>
          <cell r="AN746" t="str">
            <v/>
          </cell>
          <cell r="AO746">
            <v>0</v>
          </cell>
          <cell r="AP746">
            <v>0</v>
          </cell>
          <cell r="AQ746">
            <v>0</v>
          </cell>
          <cell r="AR746">
            <v>0</v>
          </cell>
          <cell r="AS746">
            <v>0</v>
          </cell>
          <cell r="AT746">
            <v>0</v>
          </cell>
          <cell r="AU746">
            <v>0</v>
          </cell>
          <cell r="AV746">
            <v>0</v>
          </cell>
          <cell r="AW746">
            <v>0</v>
          </cell>
          <cell r="AX746">
            <v>0</v>
          </cell>
          <cell r="AY746">
            <v>0</v>
          </cell>
          <cell r="AZ746">
            <v>-1997367</v>
          </cell>
          <cell r="BA746" t="str">
            <v>TDATA</v>
          </cell>
        </row>
        <row r="747">
          <cell r="A747" t="str">
            <v>100</v>
          </cell>
          <cell r="B747" t="str">
            <v>BIENES Y SERVICIOS</v>
          </cell>
          <cell r="C747" t="str">
            <v>COMISION AGENCIAS DE PUBLICIDA</v>
          </cell>
          <cell r="D747" t="str">
            <v>06M</v>
          </cell>
          <cell r="E747">
            <v>0</v>
          </cell>
          <cell r="F747">
            <v>0</v>
          </cell>
          <cell r="G747">
            <v>-3592652</v>
          </cell>
          <cell r="H747">
            <v>0</v>
          </cell>
          <cell r="I747">
            <v>0</v>
          </cell>
          <cell r="J747">
            <v>0</v>
          </cell>
          <cell r="K747">
            <v>0</v>
          </cell>
          <cell r="L747">
            <v>0</v>
          </cell>
          <cell r="M747">
            <v>0</v>
          </cell>
          <cell r="N747">
            <v>0</v>
          </cell>
          <cell r="O747">
            <v>0</v>
          </cell>
          <cell r="P747">
            <v>0</v>
          </cell>
          <cell r="Q747">
            <v>0</v>
          </cell>
          <cell r="R747">
            <v>-3469005</v>
          </cell>
          <cell r="S747">
            <v>3062077</v>
          </cell>
          <cell r="T747">
            <v>0</v>
          </cell>
          <cell r="U747">
            <v>0</v>
          </cell>
          <cell r="V747">
            <v>0</v>
          </cell>
          <cell r="W747">
            <v>0</v>
          </cell>
          <cell r="X747">
            <v>0</v>
          </cell>
          <cell r="Y747">
            <v>0</v>
          </cell>
          <cell r="Z747">
            <v>0</v>
          </cell>
          <cell r="AA747">
            <v>0</v>
          </cell>
          <cell r="AB747">
            <v>0</v>
          </cell>
          <cell r="AC747">
            <v>0</v>
          </cell>
          <cell r="AD747">
            <v>0</v>
          </cell>
          <cell r="AE747">
            <v>-13121563.879397457</v>
          </cell>
          <cell r="AF747">
            <v>-33989746.023803301</v>
          </cell>
          <cell r="AG747">
            <v>-21567572.315219451</v>
          </cell>
          <cell r="AH747">
            <v>-6621150.9216652513</v>
          </cell>
          <cell r="AI747">
            <v>-6977236.4182324093</v>
          </cell>
          <cell r="AJ747">
            <v>-7347343.9240375469</v>
          </cell>
          <cell r="AK747">
            <v>-7736312.3113760948</v>
          </cell>
          <cell r="AL747">
            <v>-8147497.3107257346</v>
          </cell>
          <cell r="AM747">
            <v>-8585669.7160965651</v>
          </cell>
          <cell r="AN747">
            <v>-9034786.0989455767</v>
          </cell>
          <cell r="AO747">
            <v>0</v>
          </cell>
          <cell r="AP747">
            <v>0</v>
          </cell>
          <cell r="AQ747">
            <v>-4580532</v>
          </cell>
          <cell r="AR747">
            <v>-11855088</v>
          </cell>
          <cell r="AS747">
            <v>-8066818</v>
          </cell>
          <cell r="AT747">
            <v>6649259</v>
          </cell>
          <cell r="AU747">
            <v>-10085502</v>
          </cell>
          <cell r="AV747">
            <v>0</v>
          </cell>
          <cell r="AW747">
            <v>2252098</v>
          </cell>
          <cell r="AX747">
            <v>-998140</v>
          </cell>
          <cell r="AY747">
            <v>-1200000</v>
          </cell>
          <cell r="AZ747">
            <v>-18400000</v>
          </cell>
          <cell r="BA747" t="str">
            <v>TEMPR</v>
          </cell>
        </row>
        <row r="748">
          <cell r="A748" t="str">
            <v>100</v>
          </cell>
          <cell r="B748" t="str">
            <v>BIENES Y SERVICIOS</v>
          </cell>
          <cell r="C748" t="str">
            <v>COMISIONES BANCARIAS Y OTRAS</v>
          </cell>
          <cell r="D748" t="str">
            <v>057</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v>0</v>
          </cell>
          <cell r="R748">
            <v>0</v>
          </cell>
          <cell r="S748">
            <v>-2839</v>
          </cell>
          <cell r="T748">
            <v>0</v>
          </cell>
          <cell r="U748">
            <v>0</v>
          </cell>
          <cell r="V748">
            <v>0</v>
          </cell>
          <cell r="W748">
            <v>0</v>
          </cell>
          <cell r="X748">
            <v>0</v>
          </cell>
          <cell r="Y748">
            <v>0</v>
          </cell>
          <cell r="Z748">
            <v>0</v>
          </cell>
          <cell r="AA748">
            <v>0</v>
          </cell>
          <cell r="AB748">
            <v>0</v>
          </cell>
          <cell r="AC748" t="str">
            <v/>
          </cell>
          <cell r="AD748" t="str">
            <v/>
          </cell>
          <cell r="AE748" t="str">
            <v/>
          </cell>
          <cell r="AF748" t="str">
            <v/>
          </cell>
          <cell r="AG748" t="str">
            <v/>
          </cell>
          <cell r="AH748" t="str">
            <v/>
          </cell>
          <cell r="AI748" t="str">
            <v/>
          </cell>
          <cell r="AJ748" t="str">
            <v/>
          </cell>
          <cell r="AK748" t="str">
            <v/>
          </cell>
          <cell r="AL748" t="str">
            <v/>
          </cell>
          <cell r="AM748" t="str">
            <v/>
          </cell>
          <cell r="AN748" t="str">
            <v/>
          </cell>
          <cell r="AO748">
            <v>0</v>
          </cell>
          <cell r="AP748">
            <v>0</v>
          </cell>
          <cell r="AQ748">
            <v>0</v>
          </cell>
          <cell r="AR748">
            <v>0</v>
          </cell>
          <cell r="AS748">
            <v>0</v>
          </cell>
          <cell r="AT748">
            <v>0</v>
          </cell>
          <cell r="AU748">
            <v>0</v>
          </cell>
          <cell r="AV748">
            <v>-124730</v>
          </cell>
          <cell r="AW748">
            <v>0</v>
          </cell>
          <cell r="AX748">
            <v>0</v>
          </cell>
          <cell r="AY748">
            <v>0</v>
          </cell>
          <cell r="AZ748">
            <v>0</v>
          </cell>
          <cell r="BA748" t="str">
            <v>COMUN</v>
          </cell>
        </row>
        <row r="749">
          <cell r="A749" t="str">
            <v>100</v>
          </cell>
          <cell r="B749" t="str">
            <v>BIENES Y SERVICIOS</v>
          </cell>
          <cell r="C749" t="str">
            <v>COMISIONES BANCARIAS Y OTRAS</v>
          </cell>
          <cell r="D749" t="str">
            <v>057</v>
          </cell>
          <cell r="E749">
            <v>-383294</v>
          </cell>
          <cell r="F749">
            <v>-944095</v>
          </cell>
          <cell r="G749">
            <v>-2234143</v>
          </cell>
          <cell r="H749">
            <v>0</v>
          </cell>
          <cell r="I749">
            <v>0</v>
          </cell>
          <cell r="J749">
            <v>0</v>
          </cell>
          <cell r="K749">
            <v>0</v>
          </cell>
          <cell r="L749">
            <v>0</v>
          </cell>
          <cell r="M749">
            <v>0</v>
          </cell>
          <cell r="N749">
            <v>0</v>
          </cell>
          <cell r="O749">
            <v>0</v>
          </cell>
          <cell r="P749">
            <v>0</v>
          </cell>
          <cell r="Q749">
            <v>-58918783</v>
          </cell>
          <cell r="R749">
            <v>-62720215</v>
          </cell>
          <cell r="S749">
            <v>-160156611</v>
          </cell>
          <cell r="T749">
            <v>49385577</v>
          </cell>
          <cell r="U749">
            <v>-24909719</v>
          </cell>
          <cell r="V749">
            <v>6879817</v>
          </cell>
          <cell r="W749">
            <v>-40516203</v>
          </cell>
          <cell r="X749">
            <v>-37959516</v>
          </cell>
          <cell r="Y749">
            <v>-47937316</v>
          </cell>
          <cell r="Z749">
            <v>-68854378</v>
          </cell>
          <cell r="AA749">
            <v>-9449053</v>
          </cell>
          <cell r="AB749">
            <v>-33513873</v>
          </cell>
          <cell r="AC749">
            <v>0</v>
          </cell>
          <cell r="AD749">
            <v>-7904.9029419889866</v>
          </cell>
          <cell r="AE749">
            <v>0</v>
          </cell>
          <cell r="AF749">
            <v>-7897.0232540484221</v>
          </cell>
          <cell r="AG749">
            <v>0</v>
          </cell>
          <cell r="AH749">
            <v>-7893.8757756689811</v>
          </cell>
          <cell r="AI749">
            <v>0</v>
          </cell>
          <cell r="AJ749">
            <v>-7900.1732433798707</v>
          </cell>
          <cell r="AK749">
            <v>0</v>
          </cell>
          <cell r="AL749">
            <v>-7893.8757756689756</v>
          </cell>
          <cell r="AM749">
            <v>0</v>
          </cell>
          <cell r="AN749">
            <v>-7908.5273225804694</v>
          </cell>
          <cell r="AO749">
            <v>-7594448</v>
          </cell>
          <cell r="AP749">
            <v>-23418466</v>
          </cell>
          <cell r="AQ749">
            <v>3786909</v>
          </cell>
          <cell r="AR749">
            <v>-38411910</v>
          </cell>
          <cell r="AS749">
            <v>-5120096</v>
          </cell>
          <cell r="AT749">
            <v>-4964947</v>
          </cell>
          <cell r="AU749">
            <v>-11831804</v>
          </cell>
          <cell r="AV749">
            <v>-82335643</v>
          </cell>
          <cell r="AW749">
            <v>132521359</v>
          </cell>
          <cell r="AX749">
            <v>-25944699</v>
          </cell>
          <cell r="AY749">
            <v>-133411</v>
          </cell>
          <cell r="AZ749">
            <v>323516230</v>
          </cell>
          <cell r="BA749" t="str">
            <v>CTCSA</v>
          </cell>
        </row>
        <row r="750">
          <cell r="A750" t="str">
            <v>100</v>
          </cell>
          <cell r="B750" t="str">
            <v>BIENES Y SERVICIOS</v>
          </cell>
          <cell r="C750" t="str">
            <v>COMISIONES BANCARIAS Y OTRAS</v>
          </cell>
          <cell r="D750" t="str">
            <v>057</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v>0</v>
          </cell>
          <cell r="R750">
            <v>0</v>
          </cell>
          <cell r="S750">
            <v>0</v>
          </cell>
          <cell r="T750">
            <v>0</v>
          </cell>
          <cell r="U750">
            <v>0</v>
          </cell>
          <cell r="V750">
            <v>0</v>
          </cell>
          <cell r="W750">
            <v>0</v>
          </cell>
          <cell r="X750">
            <v>0</v>
          </cell>
          <cell r="Y750">
            <v>0</v>
          </cell>
          <cell r="Z750">
            <v>0</v>
          </cell>
          <cell r="AA750">
            <v>0</v>
          </cell>
          <cell r="AB750">
            <v>0</v>
          </cell>
          <cell r="AC750" t="str">
            <v/>
          </cell>
          <cell r="AD750" t="str">
            <v/>
          </cell>
          <cell r="AE750" t="str">
            <v/>
          </cell>
          <cell r="AF750" t="str">
            <v/>
          </cell>
          <cell r="AG750" t="str">
            <v/>
          </cell>
          <cell r="AH750" t="str">
            <v/>
          </cell>
          <cell r="AI750" t="str">
            <v/>
          </cell>
          <cell r="AJ750" t="str">
            <v/>
          </cell>
          <cell r="AK750" t="str">
            <v/>
          </cell>
          <cell r="AL750" t="str">
            <v/>
          </cell>
          <cell r="AM750" t="str">
            <v/>
          </cell>
          <cell r="AN750" t="str">
            <v/>
          </cell>
          <cell r="AO750">
            <v>0</v>
          </cell>
          <cell r="AP750">
            <v>0</v>
          </cell>
          <cell r="AQ750">
            <v>0</v>
          </cell>
          <cell r="AR750">
            <v>0</v>
          </cell>
          <cell r="AS750">
            <v>0</v>
          </cell>
          <cell r="AT750">
            <v>0</v>
          </cell>
          <cell r="AU750">
            <v>0</v>
          </cell>
          <cell r="AV750">
            <v>0</v>
          </cell>
          <cell r="AW750">
            <v>0</v>
          </cell>
          <cell r="AX750">
            <v>24526769</v>
          </cell>
          <cell r="AY750">
            <v>0</v>
          </cell>
          <cell r="AZ750">
            <v>0</v>
          </cell>
          <cell r="BA750" t="str">
            <v>CTCSG</v>
          </cell>
        </row>
        <row r="751">
          <cell r="A751" t="str">
            <v>100</v>
          </cell>
          <cell r="B751" t="str">
            <v>BIENES Y SERVICIOS</v>
          </cell>
          <cell r="C751" t="str">
            <v>COMISIONES BANCARIAS Y OTRAS</v>
          </cell>
          <cell r="D751" t="str">
            <v>057</v>
          </cell>
          <cell r="E751">
            <v>0</v>
          </cell>
          <cell r="F751">
            <v>-19167</v>
          </cell>
          <cell r="G751">
            <v>0</v>
          </cell>
          <cell r="H751">
            <v>0</v>
          </cell>
          <cell r="I751">
            <v>0</v>
          </cell>
          <cell r="J751">
            <v>0</v>
          </cell>
          <cell r="K751">
            <v>0</v>
          </cell>
          <cell r="L751">
            <v>0</v>
          </cell>
          <cell r="M751">
            <v>0</v>
          </cell>
          <cell r="N751">
            <v>0</v>
          </cell>
          <cell r="O751">
            <v>0</v>
          </cell>
          <cell r="P751">
            <v>0</v>
          </cell>
          <cell r="Q751">
            <v>-219099</v>
          </cell>
          <cell r="R751">
            <v>-231210</v>
          </cell>
          <cell r="S751">
            <v>-1027968</v>
          </cell>
          <cell r="T751">
            <v>-2651172</v>
          </cell>
          <cell r="U751">
            <v>-358017</v>
          </cell>
          <cell r="V751">
            <v>-444313</v>
          </cell>
          <cell r="W751">
            <v>-1499901</v>
          </cell>
          <cell r="X751">
            <v>-464172</v>
          </cell>
          <cell r="Y751">
            <v>-238255</v>
          </cell>
          <cell r="Z751">
            <v>-241820</v>
          </cell>
          <cell r="AA751">
            <v>-102143</v>
          </cell>
          <cell r="AB751">
            <v>0</v>
          </cell>
          <cell r="AC751">
            <v>-417000</v>
          </cell>
          <cell r="AD751">
            <v>-417000</v>
          </cell>
          <cell r="AE751">
            <v>-417000</v>
          </cell>
          <cell r="AF751">
            <v>-417000</v>
          </cell>
          <cell r="AG751">
            <v>-417000</v>
          </cell>
          <cell r="AH751">
            <v>-417000</v>
          </cell>
          <cell r="AI751">
            <v>-417000</v>
          </cell>
          <cell r="AJ751">
            <v>-417000</v>
          </cell>
          <cell r="AK751">
            <v>-417000</v>
          </cell>
          <cell r="AL751">
            <v>-417000</v>
          </cell>
          <cell r="AM751">
            <v>-417000</v>
          </cell>
          <cell r="AN751">
            <v>-413000</v>
          </cell>
          <cell r="AO751">
            <v>-89979</v>
          </cell>
          <cell r="AP751">
            <v>-116</v>
          </cell>
          <cell r="AQ751">
            <v>-1250945</v>
          </cell>
          <cell r="AR751">
            <v>-610886</v>
          </cell>
          <cell r="AS751">
            <v>-189573</v>
          </cell>
          <cell r="AT751">
            <v>-1302471</v>
          </cell>
          <cell r="AU751">
            <v>-470539</v>
          </cell>
          <cell r="AV751">
            <v>-185330</v>
          </cell>
          <cell r="AW751">
            <v>0</v>
          </cell>
          <cell r="AX751">
            <v>0</v>
          </cell>
          <cell r="AY751">
            <v>0</v>
          </cell>
          <cell r="AZ751">
            <v>0</v>
          </cell>
          <cell r="BA751" t="str">
            <v>CTCTR</v>
          </cell>
        </row>
        <row r="752">
          <cell r="A752" t="str">
            <v>100</v>
          </cell>
          <cell r="B752" t="str">
            <v>BIENES Y SERVICIOS</v>
          </cell>
          <cell r="C752" t="str">
            <v>COMISIONES BANCARIAS Y OTRAS</v>
          </cell>
          <cell r="D752" t="str">
            <v>057</v>
          </cell>
          <cell r="E752">
            <v>0</v>
          </cell>
          <cell r="F752">
            <v>-153400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t="str">
            <v/>
          </cell>
          <cell r="AD752" t="str">
            <v/>
          </cell>
          <cell r="AE752" t="str">
            <v/>
          </cell>
          <cell r="AF752" t="str">
            <v/>
          </cell>
          <cell r="AG752" t="str">
            <v/>
          </cell>
          <cell r="AH752" t="str">
            <v/>
          </cell>
          <cell r="AI752" t="str">
            <v/>
          </cell>
          <cell r="AJ752" t="str">
            <v/>
          </cell>
          <cell r="AK752" t="str">
            <v/>
          </cell>
          <cell r="AL752" t="str">
            <v/>
          </cell>
          <cell r="AM752" t="str">
            <v/>
          </cell>
          <cell r="AN752" t="str">
            <v/>
          </cell>
          <cell r="AO752" t="str">
            <v/>
          </cell>
          <cell r="AP752" t="str">
            <v/>
          </cell>
          <cell r="AQ752" t="str">
            <v/>
          </cell>
          <cell r="AR752" t="str">
            <v/>
          </cell>
          <cell r="AS752" t="str">
            <v/>
          </cell>
          <cell r="AT752" t="str">
            <v/>
          </cell>
          <cell r="AU752" t="str">
            <v/>
          </cell>
          <cell r="AV752" t="str">
            <v/>
          </cell>
          <cell r="AW752" t="str">
            <v/>
          </cell>
          <cell r="AX752" t="str">
            <v/>
          </cell>
          <cell r="AY752" t="str">
            <v/>
          </cell>
          <cell r="AZ752" t="str">
            <v/>
          </cell>
          <cell r="BA752" t="str">
            <v>DATA</v>
          </cell>
        </row>
        <row r="753">
          <cell r="A753" t="str">
            <v>100</v>
          </cell>
          <cell r="B753" t="str">
            <v>BIENES Y SERVICIOS</v>
          </cell>
          <cell r="C753" t="str">
            <v>COMISIONES BANCARIAS Y OTRAS</v>
          </cell>
          <cell r="D753" t="str">
            <v>057</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v>0</v>
          </cell>
          <cell r="R753">
            <v>0</v>
          </cell>
          <cell r="S753">
            <v>0</v>
          </cell>
          <cell r="T753">
            <v>0</v>
          </cell>
          <cell r="U753">
            <v>0</v>
          </cell>
          <cell r="V753">
            <v>0</v>
          </cell>
          <cell r="W753">
            <v>0</v>
          </cell>
          <cell r="X753">
            <v>0</v>
          </cell>
          <cell r="Y753">
            <v>0</v>
          </cell>
          <cell r="Z753">
            <v>0</v>
          </cell>
          <cell r="AA753">
            <v>0</v>
          </cell>
          <cell r="AB753">
            <v>0</v>
          </cell>
          <cell r="AC753" t="str">
            <v/>
          </cell>
          <cell r="AD753" t="str">
            <v/>
          </cell>
          <cell r="AE753" t="str">
            <v/>
          </cell>
          <cell r="AF753" t="str">
            <v/>
          </cell>
          <cell r="AG753" t="str">
            <v/>
          </cell>
          <cell r="AH753" t="str">
            <v/>
          </cell>
          <cell r="AI753" t="str">
            <v/>
          </cell>
          <cell r="AJ753" t="str">
            <v/>
          </cell>
          <cell r="AK753" t="str">
            <v/>
          </cell>
          <cell r="AL753" t="str">
            <v/>
          </cell>
          <cell r="AM753" t="str">
            <v/>
          </cell>
          <cell r="AN753" t="str">
            <v/>
          </cell>
          <cell r="AO753">
            <v>-501939</v>
          </cell>
          <cell r="AP753">
            <v>-824288</v>
          </cell>
          <cell r="AQ753">
            <v>-34080</v>
          </cell>
          <cell r="AR753">
            <v>-2289196</v>
          </cell>
          <cell r="AS753">
            <v>-1228617</v>
          </cell>
          <cell r="AT753">
            <v>-708259</v>
          </cell>
          <cell r="AU753">
            <v>-643463</v>
          </cell>
          <cell r="AV753">
            <v>-483582</v>
          </cell>
          <cell r="AW753">
            <v>0</v>
          </cell>
          <cell r="AX753">
            <v>0</v>
          </cell>
          <cell r="AY753">
            <v>-151385</v>
          </cell>
          <cell r="AZ753">
            <v>-171476</v>
          </cell>
          <cell r="BA753" t="str">
            <v>EMPRE</v>
          </cell>
        </row>
        <row r="754">
          <cell r="A754" t="str">
            <v>100</v>
          </cell>
          <cell r="B754" t="str">
            <v>BIENES Y SERVICIOS</v>
          </cell>
          <cell r="C754" t="str">
            <v>COMISIONES BANCARIAS Y OTRAS</v>
          </cell>
          <cell r="D754" t="str">
            <v>057</v>
          </cell>
          <cell r="E754">
            <v>-46293</v>
          </cell>
          <cell r="F754">
            <v>0</v>
          </cell>
          <cell r="G754">
            <v>0</v>
          </cell>
          <cell r="H754">
            <v>0</v>
          </cell>
          <cell r="I754">
            <v>0</v>
          </cell>
          <cell r="J754">
            <v>0</v>
          </cell>
          <cell r="K754">
            <v>0</v>
          </cell>
          <cell r="L754">
            <v>0</v>
          </cell>
          <cell r="M754">
            <v>0</v>
          </cell>
          <cell r="N754">
            <v>0</v>
          </cell>
          <cell r="O754">
            <v>0</v>
          </cell>
          <cell r="P754">
            <v>0</v>
          </cell>
          <cell r="Q754">
            <v>-89582</v>
          </cell>
          <cell r="R754">
            <v>-163720</v>
          </cell>
          <cell r="S754">
            <v>-1693017</v>
          </cell>
          <cell r="T754">
            <v>-8167</v>
          </cell>
          <cell r="U754">
            <v>-223298</v>
          </cell>
          <cell r="V754">
            <v>-29593</v>
          </cell>
          <cell r="W754">
            <v>-181419</v>
          </cell>
          <cell r="X754">
            <v>-630990</v>
          </cell>
          <cell r="Y754">
            <v>-287742</v>
          </cell>
          <cell r="Z754">
            <v>-758088</v>
          </cell>
          <cell r="AA754">
            <v>-35989</v>
          </cell>
          <cell r="AB754">
            <v>-4568</v>
          </cell>
          <cell r="AC754">
            <v>-50000</v>
          </cell>
          <cell r="AD754">
            <v>-50000</v>
          </cell>
          <cell r="AE754">
            <v>-50000</v>
          </cell>
          <cell r="AF754">
            <v>-50000</v>
          </cell>
          <cell r="AG754">
            <v>-50000</v>
          </cell>
          <cell r="AH754">
            <v>-50000</v>
          </cell>
          <cell r="AI754">
            <v>-50000</v>
          </cell>
          <cell r="AJ754">
            <v>-50000</v>
          </cell>
          <cell r="AK754">
            <v>-50000</v>
          </cell>
          <cell r="AL754">
            <v>-50000</v>
          </cell>
          <cell r="AM754">
            <v>-50000</v>
          </cell>
          <cell r="AN754">
            <v>-50000</v>
          </cell>
          <cell r="AO754">
            <v>-959259</v>
          </cell>
          <cell r="AP754">
            <v>-2336</v>
          </cell>
          <cell r="AQ754">
            <v>-1176072</v>
          </cell>
          <cell r="AR754">
            <v>-28769</v>
          </cell>
          <cell r="AS754">
            <v>-127</v>
          </cell>
          <cell r="AT754">
            <v>0</v>
          </cell>
          <cell r="AU754">
            <v>-96943</v>
          </cell>
          <cell r="AV754">
            <v>0</v>
          </cell>
          <cell r="AW754">
            <v>-233400</v>
          </cell>
          <cell r="AX754">
            <v>0</v>
          </cell>
          <cell r="AY754">
            <v>-66080</v>
          </cell>
          <cell r="AZ754">
            <v>-36073</v>
          </cell>
          <cell r="BA754" t="str">
            <v>EQYS</v>
          </cell>
        </row>
        <row r="755">
          <cell r="A755" t="str">
            <v>100</v>
          </cell>
          <cell r="B755" t="str">
            <v>BIENES Y SERVICIOS</v>
          </cell>
          <cell r="C755" t="str">
            <v>COMISIONES BANCARIAS Y OTRAS</v>
          </cell>
          <cell r="D755" t="str">
            <v>057</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v>0</v>
          </cell>
          <cell r="R755">
            <v>0</v>
          </cell>
          <cell r="S755">
            <v>0</v>
          </cell>
          <cell r="T755">
            <v>0</v>
          </cell>
          <cell r="U755">
            <v>0</v>
          </cell>
          <cell r="V755">
            <v>0</v>
          </cell>
          <cell r="W755">
            <v>0</v>
          </cell>
          <cell r="X755">
            <v>0</v>
          </cell>
          <cell r="Y755">
            <v>0</v>
          </cell>
          <cell r="Z755">
            <v>0</v>
          </cell>
          <cell r="AA755">
            <v>0</v>
          </cell>
          <cell r="AB755">
            <v>0</v>
          </cell>
          <cell r="AC755" t="str">
            <v/>
          </cell>
          <cell r="AD755" t="str">
            <v/>
          </cell>
          <cell r="AE755" t="str">
            <v/>
          </cell>
          <cell r="AF755" t="str">
            <v/>
          </cell>
          <cell r="AG755" t="str">
            <v/>
          </cell>
          <cell r="AH755" t="str">
            <v/>
          </cell>
          <cell r="AI755" t="str">
            <v/>
          </cell>
          <cell r="AJ755" t="str">
            <v/>
          </cell>
          <cell r="AK755" t="str">
            <v/>
          </cell>
          <cell r="AL755" t="str">
            <v/>
          </cell>
          <cell r="AM755" t="str">
            <v/>
          </cell>
          <cell r="AN755" t="str">
            <v/>
          </cell>
          <cell r="AO755">
            <v>0</v>
          </cell>
          <cell r="AP755">
            <v>0</v>
          </cell>
          <cell r="AQ755">
            <v>0</v>
          </cell>
          <cell r="AR755">
            <v>0</v>
          </cell>
          <cell r="AS755">
            <v>0</v>
          </cell>
          <cell r="AT755">
            <v>-1128</v>
          </cell>
          <cell r="AU755">
            <v>0</v>
          </cell>
          <cell r="AV755">
            <v>0</v>
          </cell>
          <cell r="AW755">
            <v>0</v>
          </cell>
          <cell r="AX755">
            <v>0</v>
          </cell>
          <cell r="AY755">
            <v>0</v>
          </cell>
          <cell r="AZ755">
            <v>0</v>
          </cell>
          <cell r="BA755" t="str">
            <v>FUNTE</v>
          </cell>
        </row>
        <row r="756">
          <cell r="A756" t="str">
            <v>100</v>
          </cell>
          <cell r="B756" t="str">
            <v>BIENES Y SERVICIOS</v>
          </cell>
          <cell r="C756" t="str">
            <v>COMISIONES BANCARIAS Y OTRAS</v>
          </cell>
          <cell r="D756" t="str">
            <v>057</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v>0</v>
          </cell>
          <cell r="R756">
            <v>0</v>
          </cell>
          <cell r="S756">
            <v>0</v>
          </cell>
          <cell r="T756">
            <v>4294</v>
          </cell>
          <cell r="U756">
            <v>0</v>
          </cell>
          <cell r="V756">
            <v>0</v>
          </cell>
          <cell r="W756">
            <v>28475</v>
          </cell>
          <cell r="X756">
            <v>11065</v>
          </cell>
          <cell r="Y756">
            <v>-7950</v>
          </cell>
          <cell r="Z756">
            <v>0</v>
          </cell>
          <cell r="AA756">
            <v>-30244</v>
          </cell>
          <cell r="AB756">
            <v>-124</v>
          </cell>
          <cell r="AC756" t="str">
            <v/>
          </cell>
          <cell r="AD756" t="str">
            <v/>
          </cell>
          <cell r="AE756" t="str">
            <v/>
          </cell>
          <cell r="AF756" t="str">
            <v/>
          </cell>
          <cell r="AG756" t="str">
            <v/>
          </cell>
          <cell r="AH756" t="str">
            <v/>
          </cell>
          <cell r="AI756" t="str">
            <v/>
          </cell>
          <cell r="AJ756" t="str">
            <v/>
          </cell>
          <cell r="AK756" t="str">
            <v/>
          </cell>
          <cell r="AL756" t="str">
            <v/>
          </cell>
          <cell r="AM756" t="str">
            <v/>
          </cell>
          <cell r="AN756" t="str">
            <v/>
          </cell>
          <cell r="AO756" t="str">
            <v/>
          </cell>
          <cell r="AP756" t="str">
            <v/>
          </cell>
          <cell r="AQ756" t="str">
            <v/>
          </cell>
          <cell r="AR756" t="str">
            <v/>
          </cell>
          <cell r="AS756" t="str">
            <v/>
          </cell>
          <cell r="AT756" t="str">
            <v/>
          </cell>
          <cell r="AU756" t="str">
            <v/>
          </cell>
          <cell r="AV756" t="str">
            <v/>
          </cell>
          <cell r="AW756" t="str">
            <v/>
          </cell>
          <cell r="AX756" t="str">
            <v/>
          </cell>
          <cell r="AY756" t="str">
            <v/>
          </cell>
          <cell r="AZ756" t="str">
            <v/>
          </cell>
          <cell r="BA756" t="str">
            <v>GB120</v>
          </cell>
        </row>
        <row r="757">
          <cell r="A757" t="str">
            <v>100</v>
          </cell>
          <cell r="B757" t="str">
            <v>BIENES Y SERVICIOS</v>
          </cell>
          <cell r="C757" t="str">
            <v>COMISIONES BANCARIAS Y OTRAS</v>
          </cell>
          <cell r="D757" t="str">
            <v>057</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v>0</v>
          </cell>
          <cell r="R757">
            <v>0</v>
          </cell>
          <cell r="S757">
            <v>0</v>
          </cell>
          <cell r="T757">
            <v>0</v>
          </cell>
          <cell r="U757">
            <v>0</v>
          </cell>
          <cell r="V757">
            <v>0</v>
          </cell>
          <cell r="W757">
            <v>0</v>
          </cell>
          <cell r="X757">
            <v>0</v>
          </cell>
          <cell r="Y757">
            <v>0</v>
          </cell>
          <cell r="Z757">
            <v>0</v>
          </cell>
          <cell r="AA757">
            <v>0</v>
          </cell>
          <cell r="AB757">
            <v>0</v>
          </cell>
          <cell r="AC757" t="str">
            <v/>
          </cell>
          <cell r="AD757" t="str">
            <v/>
          </cell>
          <cell r="AE757" t="str">
            <v/>
          </cell>
          <cell r="AF757" t="str">
            <v/>
          </cell>
          <cell r="AG757" t="str">
            <v/>
          </cell>
          <cell r="AH757" t="str">
            <v/>
          </cell>
          <cell r="AI757" t="str">
            <v/>
          </cell>
          <cell r="AJ757" t="str">
            <v/>
          </cell>
          <cell r="AK757" t="str">
            <v/>
          </cell>
          <cell r="AL757" t="str">
            <v/>
          </cell>
          <cell r="AM757" t="str">
            <v/>
          </cell>
          <cell r="AN757" t="str">
            <v/>
          </cell>
          <cell r="AO757">
            <v>0</v>
          </cell>
          <cell r="AP757">
            <v>0</v>
          </cell>
          <cell r="AQ757">
            <v>0</v>
          </cell>
          <cell r="AR757">
            <v>0</v>
          </cell>
          <cell r="AS757">
            <v>0</v>
          </cell>
          <cell r="AT757">
            <v>-732354</v>
          </cell>
          <cell r="AU757">
            <v>0</v>
          </cell>
          <cell r="AV757">
            <v>0</v>
          </cell>
          <cell r="AW757">
            <v>0</v>
          </cell>
          <cell r="AX757">
            <v>0</v>
          </cell>
          <cell r="AY757">
            <v>0</v>
          </cell>
          <cell r="AZ757">
            <v>0</v>
          </cell>
          <cell r="BA757" t="str">
            <v>INTER</v>
          </cell>
        </row>
        <row r="758">
          <cell r="A758" t="str">
            <v>100</v>
          </cell>
          <cell r="B758" t="str">
            <v>BIENES Y SERVICIOS</v>
          </cell>
          <cell r="C758" t="str">
            <v>COMISIONES BANCARIAS Y OTRAS</v>
          </cell>
          <cell r="D758" t="str">
            <v>057</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v>0</v>
          </cell>
          <cell r="R758">
            <v>0</v>
          </cell>
          <cell r="S758">
            <v>0</v>
          </cell>
          <cell r="T758">
            <v>0</v>
          </cell>
          <cell r="U758">
            <v>0</v>
          </cell>
          <cell r="V758">
            <v>0</v>
          </cell>
          <cell r="W758">
            <v>0</v>
          </cell>
          <cell r="X758">
            <v>0</v>
          </cell>
          <cell r="Y758">
            <v>0</v>
          </cell>
          <cell r="Z758">
            <v>0</v>
          </cell>
          <cell r="AA758">
            <v>0</v>
          </cell>
          <cell r="AB758">
            <v>0</v>
          </cell>
          <cell r="AC758">
            <v>-55941.382166191215</v>
          </cell>
          <cell r="AD758">
            <v>-56075.641483390071</v>
          </cell>
          <cell r="AE758">
            <v>-56199.007894653543</v>
          </cell>
          <cell r="AF758">
            <v>-56418.184025442686</v>
          </cell>
          <cell r="AG758">
            <v>-56598.722214324116</v>
          </cell>
          <cell r="AH758">
            <v>-56785.497997631384</v>
          </cell>
          <cell r="AI758">
            <v>-56989.925790422858</v>
          </cell>
          <cell r="AJ758">
            <v>-57155.196575215072</v>
          </cell>
          <cell r="AK758">
            <v>-57315.23112562568</v>
          </cell>
          <cell r="AL758">
            <v>-57487.176819002547</v>
          </cell>
          <cell r="AM758">
            <v>-57694.130655550958</v>
          </cell>
          <cell r="AN758">
            <v>-57821.057742993165</v>
          </cell>
          <cell r="AO758">
            <v>-242980</v>
          </cell>
          <cell r="AP758">
            <v>0</v>
          </cell>
          <cell r="AQ758">
            <v>0</v>
          </cell>
          <cell r="AR758">
            <v>0</v>
          </cell>
          <cell r="AS758">
            <v>0</v>
          </cell>
          <cell r="AT758">
            <v>0</v>
          </cell>
          <cell r="AU758">
            <v>0</v>
          </cell>
          <cell r="AV758">
            <v>0</v>
          </cell>
          <cell r="AW758">
            <v>0</v>
          </cell>
          <cell r="AX758">
            <v>0</v>
          </cell>
          <cell r="AY758">
            <v>0</v>
          </cell>
          <cell r="AZ758">
            <v>0</v>
          </cell>
          <cell r="BA758" t="str">
            <v>ISTEL</v>
          </cell>
        </row>
        <row r="759">
          <cell r="A759" t="str">
            <v>100</v>
          </cell>
          <cell r="B759" t="str">
            <v>BIENES Y SERVICIOS</v>
          </cell>
          <cell r="C759" t="str">
            <v>COMISIONES BANCARIAS Y OTRAS</v>
          </cell>
          <cell r="D759" t="str">
            <v>057</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v>0</v>
          </cell>
          <cell r="R759">
            <v>0</v>
          </cell>
          <cell r="S759">
            <v>0</v>
          </cell>
          <cell r="T759">
            <v>0</v>
          </cell>
          <cell r="U759">
            <v>0</v>
          </cell>
          <cell r="V759">
            <v>0</v>
          </cell>
          <cell r="W759">
            <v>0</v>
          </cell>
          <cell r="X759">
            <v>0</v>
          </cell>
          <cell r="Y759">
            <v>0</v>
          </cell>
          <cell r="Z759">
            <v>0</v>
          </cell>
          <cell r="AA759">
            <v>0</v>
          </cell>
          <cell r="AB759">
            <v>0</v>
          </cell>
          <cell r="AC759" t="str">
            <v/>
          </cell>
          <cell r="AD759" t="str">
            <v/>
          </cell>
          <cell r="AE759" t="str">
            <v/>
          </cell>
          <cell r="AF759" t="str">
            <v/>
          </cell>
          <cell r="AG759" t="str">
            <v/>
          </cell>
          <cell r="AH759" t="str">
            <v/>
          </cell>
          <cell r="AI759" t="str">
            <v/>
          </cell>
          <cell r="AJ759" t="str">
            <v/>
          </cell>
          <cell r="AK759" t="str">
            <v/>
          </cell>
          <cell r="AL759" t="str">
            <v/>
          </cell>
          <cell r="AM759" t="str">
            <v/>
          </cell>
          <cell r="AN759" t="str">
            <v/>
          </cell>
          <cell r="AO759">
            <v>0</v>
          </cell>
          <cell r="AP759">
            <v>-426</v>
          </cell>
          <cell r="AQ759">
            <v>0</v>
          </cell>
          <cell r="AR759">
            <v>0</v>
          </cell>
          <cell r="AS759">
            <v>-12827</v>
          </cell>
          <cell r="AT759">
            <v>-169105</v>
          </cell>
          <cell r="AU759">
            <v>-3757</v>
          </cell>
          <cell r="AV759">
            <v>0</v>
          </cell>
          <cell r="AW759">
            <v>0</v>
          </cell>
          <cell r="AX759">
            <v>-18519</v>
          </cell>
          <cell r="AY759">
            <v>0</v>
          </cell>
          <cell r="AZ759">
            <v>0</v>
          </cell>
          <cell r="BA759" t="str">
            <v>PANAL</v>
          </cell>
        </row>
        <row r="760">
          <cell r="A760" t="str">
            <v>100</v>
          </cell>
          <cell r="B760" t="str">
            <v>BIENES Y SERVICIOS</v>
          </cell>
          <cell r="C760" t="str">
            <v>COMISIONES BANCARIAS Y OTRAS</v>
          </cell>
          <cell r="D760" t="str">
            <v>057</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v>0</v>
          </cell>
          <cell r="R760">
            <v>0</v>
          </cell>
          <cell r="S760">
            <v>0</v>
          </cell>
          <cell r="T760">
            <v>0</v>
          </cell>
          <cell r="U760">
            <v>0</v>
          </cell>
          <cell r="V760">
            <v>-7287</v>
          </cell>
          <cell r="W760">
            <v>-39685</v>
          </cell>
          <cell r="X760">
            <v>0</v>
          </cell>
          <cell r="Y760">
            <v>0</v>
          </cell>
          <cell r="Z760">
            <v>-3100</v>
          </cell>
          <cell r="AA760">
            <v>0</v>
          </cell>
          <cell r="AB760">
            <v>0</v>
          </cell>
          <cell r="AC760" t="str">
            <v/>
          </cell>
          <cell r="AD760" t="str">
            <v/>
          </cell>
          <cell r="AE760" t="str">
            <v/>
          </cell>
          <cell r="AF760" t="str">
            <v/>
          </cell>
          <cell r="AG760" t="str">
            <v/>
          </cell>
          <cell r="AH760" t="str">
            <v/>
          </cell>
          <cell r="AI760" t="str">
            <v/>
          </cell>
          <cell r="AJ760" t="str">
            <v/>
          </cell>
          <cell r="AK760" t="str">
            <v/>
          </cell>
          <cell r="AL760" t="str">
            <v/>
          </cell>
          <cell r="AM760" t="str">
            <v/>
          </cell>
          <cell r="AN760" t="str">
            <v/>
          </cell>
          <cell r="AO760" t="str">
            <v/>
          </cell>
          <cell r="AP760" t="str">
            <v/>
          </cell>
          <cell r="AQ760" t="str">
            <v/>
          </cell>
          <cell r="AR760" t="str">
            <v/>
          </cell>
          <cell r="AS760" t="str">
            <v/>
          </cell>
          <cell r="AT760" t="str">
            <v/>
          </cell>
          <cell r="AU760" t="str">
            <v/>
          </cell>
          <cell r="AV760" t="str">
            <v/>
          </cell>
          <cell r="AW760" t="str">
            <v/>
          </cell>
          <cell r="AX760" t="str">
            <v/>
          </cell>
          <cell r="AY760" t="str">
            <v/>
          </cell>
          <cell r="AZ760" t="str">
            <v/>
          </cell>
          <cell r="BA760" t="str">
            <v>SEPUB</v>
          </cell>
        </row>
        <row r="761">
          <cell r="A761" t="str">
            <v>100</v>
          </cell>
          <cell r="B761" t="str">
            <v>BIENES Y SERVICIOS</v>
          </cell>
          <cell r="C761" t="str">
            <v>COMISIONES BANCARIAS Y OTRAS</v>
          </cell>
          <cell r="D761" t="str">
            <v>057</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v>0</v>
          </cell>
          <cell r="R761">
            <v>0</v>
          </cell>
          <cell r="S761">
            <v>-48181</v>
          </cell>
          <cell r="T761">
            <v>0</v>
          </cell>
          <cell r="U761">
            <v>0</v>
          </cell>
          <cell r="V761">
            <v>0</v>
          </cell>
          <cell r="W761">
            <v>0</v>
          </cell>
          <cell r="X761">
            <v>-22222</v>
          </cell>
          <cell r="Y761">
            <v>0</v>
          </cell>
          <cell r="Z761">
            <v>0</v>
          </cell>
          <cell r="AA761">
            <v>-759</v>
          </cell>
          <cell r="AB761">
            <v>0</v>
          </cell>
          <cell r="AC761" t="str">
            <v/>
          </cell>
          <cell r="AD761" t="str">
            <v/>
          </cell>
          <cell r="AE761" t="str">
            <v/>
          </cell>
          <cell r="AF761" t="str">
            <v/>
          </cell>
          <cell r="AG761" t="str">
            <v/>
          </cell>
          <cell r="AH761" t="str">
            <v/>
          </cell>
          <cell r="AI761" t="str">
            <v/>
          </cell>
          <cell r="AJ761" t="str">
            <v/>
          </cell>
          <cell r="AK761" t="str">
            <v/>
          </cell>
          <cell r="AL761" t="str">
            <v/>
          </cell>
          <cell r="AM761" t="str">
            <v/>
          </cell>
          <cell r="AN761" t="str">
            <v/>
          </cell>
          <cell r="AO761" t="str">
            <v/>
          </cell>
          <cell r="AP761" t="str">
            <v/>
          </cell>
          <cell r="AQ761" t="str">
            <v/>
          </cell>
          <cell r="AR761" t="str">
            <v/>
          </cell>
          <cell r="AS761" t="str">
            <v/>
          </cell>
          <cell r="AT761" t="str">
            <v/>
          </cell>
          <cell r="AU761" t="str">
            <v/>
          </cell>
          <cell r="AV761" t="str">
            <v/>
          </cell>
          <cell r="AW761" t="str">
            <v/>
          </cell>
          <cell r="AX761" t="str">
            <v/>
          </cell>
          <cell r="AY761" t="str">
            <v/>
          </cell>
          <cell r="AZ761" t="str">
            <v/>
          </cell>
          <cell r="BA761" t="str">
            <v>SERVS</v>
          </cell>
        </row>
        <row r="762">
          <cell r="A762" t="str">
            <v>100</v>
          </cell>
          <cell r="B762" t="str">
            <v>BIENES Y SERVICIOS</v>
          </cell>
          <cell r="C762" t="str">
            <v>COMISIONES BANCARIAS Y OTRAS</v>
          </cell>
          <cell r="D762" t="str">
            <v>057</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v>0</v>
          </cell>
          <cell r="R762">
            <v>0</v>
          </cell>
          <cell r="S762">
            <v>0</v>
          </cell>
          <cell r="T762">
            <v>0</v>
          </cell>
          <cell r="U762">
            <v>0</v>
          </cell>
          <cell r="V762">
            <v>0</v>
          </cell>
          <cell r="W762">
            <v>0</v>
          </cell>
          <cell r="X762">
            <v>0</v>
          </cell>
          <cell r="Y762">
            <v>0</v>
          </cell>
          <cell r="Z762">
            <v>0</v>
          </cell>
          <cell r="AA762">
            <v>0</v>
          </cell>
          <cell r="AB762">
            <v>0</v>
          </cell>
          <cell r="AC762">
            <v>-13812505.631051481</v>
          </cell>
          <cell r="AD762">
            <v>-11808684.102459157</v>
          </cell>
          <cell r="AE762">
            <v>-17190016.132075019</v>
          </cell>
          <cell r="AF762">
            <v>-14478645.761850366</v>
          </cell>
          <cell r="AG762">
            <v>-14343617.356958698</v>
          </cell>
          <cell r="AH762">
            <v>-15938752.913412247</v>
          </cell>
          <cell r="AI762">
            <v>-16291627.144862467</v>
          </cell>
          <cell r="AJ762">
            <v>-16311431.310913246</v>
          </cell>
          <cell r="AK762">
            <v>-16194406.693340469</v>
          </cell>
          <cell r="AL762">
            <v>-16392448.353848245</v>
          </cell>
          <cell r="AM762">
            <v>-16675107.814754799</v>
          </cell>
          <cell r="AN762">
            <v>-16399649.8687758</v>
          </cell>
          <cell r="AO762" t="str">
            <v/>
          </cell>
          <cell r="AP762" t="str">
            <v/>
          </cell>
          <cell r="AQ762" t="str">
            <v/>
          </cell>
          <cell r="AR762" t="str">
            <v/>
          </cell>
          <cell r="AS762" t="str">
            <v/>
          </cell>
          <cell r="AT762" t="str">
            <v/>
          </cell>
          <cell r="AU762" t="str">
            <v/>
          </cell>
          <cell r="AV762" t="str">
            <v/>
          </cell>
          <cell r="AW762" t="str">
            <v/>
          </cell>
          <cell r="AX762" t="str">
            <v/>
          </cell>
          <cell r="AY762" t="str">
            <v/>
          </cell>
          <cell r="AZ762" t="str">
            <v/>
          </cell>
          <cell r="BA762" t="str">
            <v>SONDA</v>
          </cell>
        </row>
        <row r="763">
          <cell r="A763" t="str">
            <v>100</v>
          </cell>
          <cell r="B763" t="str">
            <v>BIENES Y SERVICIOS</v>
          </cell>
          <cell r="C763" t="str">
            <v>COMISIONES BANCARIAS Y OTRAS</v>
          </cell>
          <cell r="D763" t="str">
            <v>057</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v>0</v>
          </cell>
          <cell r="R763">
            <v>0</v>
          </cell>
          <cell r="S763">
            <v>0</v>
          </cell>
          <cell r="T763">
            <v>0</v>
          </cell>
          <cell r="U763">
            <v>0</v>
          </cell>
          <cell r="V763">
            <v>0</v>
          </cell>
          <cell r="W763">
            <v>0</v>
          </cell>
          <cell r="X763">
            <v>0</v>
          </cell>
          <cell r="Y763">
            <v>0</v>
          </cell>
          <cell r="Z763">
            <v>0</v>
          </cell>
          <cell r="AA763">
            <v>0</v>
          </cell>
          <cell r="AB763">
            <v>0</v>
          </cell>
          <cell r="AC763">
            <v>-253000</v>
          </cell>
          <cell r="AD763">
            <v>-253000</v>
          </cell>
          <cell r="AE763">
            <v>-254000</v>
          </cell>
          <cell r="AF763">
            <v>-255000</v>
          </cell>
          <cell r="AG763">
            <v>-255000</v>
          </cell>
          <cell r="AH763">
            <v>-256000</v>
          </cell>
          <cell r="AI763">
            <v>-256000</v>
          </cell>
          <cell r="AJ763">
            <v>-257000</v>
          </cell>
          <cell r="AK763">
            <v>-258000</v>
          </cell>
          <cell r="AL763">
            <v>-259000</v>
          </cell>
          <cell r="AM763">
            <v>-260000</v>
          </cell>
          <cell r="AN763">
            <v>-261000</v>
          </cell>
          <cell r="AO763" t="str">
            <v/>
          </cell>
          <cell r="AP763" t="str">
            <v/>
          </cell>
          <cell r="AQ763" t="str">
            <v/>
          </cell>
          <cell r="AR763" t="str">
            <v/>
          </cell>
          <cell r="AS763" t="str">
            <v/>
          </cell>
          <cell r="AT763" t="str">
            <v/>
          </cell>
          <cell r="AU763" t="str">
            <v/>
          </cell>
          <cell r="AV763" t="str">
            <v/>
          </cell>
          <cell r="AW763" t="str">
            <v/>
          </cell>
          <cell r="AX763" t="str">
            <v/>
          </cell>
          <cell r="AY763" t="str">
            <v/>
          </cell>
          <cell r="AZ763" t="str">
            <v/>
          </cell>
          <cell r="BA763" t="str">
            <v>START</v>
          </cell>
        </row>
        <row r="764">
          <cell r="A764" t="str">
            <v>100</v>
          </cell>
          <cell r="B764" t="str">
            <v>BIENES Y SERVICIOS</v>
          </cell>
          <cell r="C764" t="str">
            <v>COMISIONES BANCARIAS Y OTRAS</v>
          </cell>
          <cell r="D764" t="str">
            <v>057</v>
          </cell>
          <cell r="E764">
            <v>-62977</v>
          </cell>
          <cell r="F764">
            <v>-18362</v>
          </cell>
          <cell r="G764">
            <v>-898016</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-237257.98180808834</v>
          </cell>
          <cell r="AD764">
            <v>-237827.40096442771</v>
          </cell>
          <cell r="AE764">
            <v>-238708.50506223497</v>
          </cell>
          <cell r="AF764">
            <v>-287423.65005334653</v>
          </cell>
          <cell r="AG764">
            <v>-288343.40573351731</v>
          </cell>
          <cell r="AH764">
            <v>-289294.93897243787</v>
          </cell>
          <cell r="AI764">
            <v>-314652.07431578054</v>
          </cell>
          <cell r="AJ764">
            <v>-315564.5653312963</v>
          </cell>
          <cell r="AK764">
            <v>-316448.14611422393</v>
          </cell>
          <cell r="AL764">
            <v>-366087.07099488645</v>
          </cell>
          <cell r="AM764">
            <v>-367404.98445046815</v>
          </cell>
          <cell r="AN764">
            <v>-368213.27541625913</v>
          </cell>
          <cell r="AO764">
            <v>0</v>
          </cell>
          <cell r="AP764">
            <v>0</v>
          </cell>
          <cell r="AQ764">
            <v>0</v>
          </cell>
          <cell r="AR764">
            <v>0</v>
          </cell>
          <cell r="AS764">
            <v>0</v>
          </cell>
          <cell r="AT764">
            <v>0</v>
          </cell>
          <cell r="AU764">
            <v>0</v>
          </cell>
          <cell r="AV764">
            <v>0</v>
          </cell>
          <cell r="AW764">
            <v>-241786</v>
          </cell>
          <cell r="AX764">
            <v>-40213</v>
          </cell>
          <cell r="AY764">
            <v>-68800</v>
          </cell>
          <cell r="AZ764">
            <v>-2379280</v>
          </cell>
          <cell r="BA764" t="str">
            <v>TDATA</v>
          </cell>
        </row>
        <row r="765">
          <cell r="A765" t="str">
            <v>100</v>
          </cell>
          <cell r="B765" t="str">
            <v>BIENES Y SERVICIOS</v>
          </cell>
          <cell r="C765" t="str">
            <v>COMISIONES BANCARIAS Y OTRAS</v>
          </cell>
          <cell r="D765" t="str">
            <v>057</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v>0</v>
          </cell>
          <cell r="R765">
            <v>0</v>
          </cell>
          <cell r="S765">
            <v>0</v>
          </cell>
          <cell r="T765">
            <v>0</v>
          </cell>
          <cell r="U765">
            <v>0</v>
          </cell>
          <cell r="V765">
            <v>0</v>
          </cell>
          <cell r="W765">
            <v>0</v>
          </cell>
          <cell r="X765">
            <v>0</v>
          </cell>
          <cell r="Y765">
            <v>0</v>
          </cell>
          <cell r="Z765">
            <v>0</v>
          </cell>
          <cell r="AA765">
            <v>0</v>
          </cell>
          <cell r="AB765">
            <v>0</v>
          </cell>
          <cell r="AC765" t="str">
            <v/>
          </cell>
          <cell r="AD765" t="str">
            <v/>
          </cell>
          <cell r="AE765" t="str">
            <v/>
          </cell>
          <cell r="AF765" t="str">
            <v/>
          </cell>
          <cell r="AG765" t="str">
            <v/>
          </cell>
          <cell r="AH765" t="str">
            <v/>
          </cell>
          <cell r="AI765" t="str">
            <v/>
          </cell>
          <cell r="AJ765" t="str">
            <v/>
          </cell>
          <cell r="AK765" t="str">
            <v/>
          </cell>
          <cell r="AL765" t="str">
            <v/>
          </cell>
          <cell r="AM765" t="str">
            <v/>
          </cell>
          <cell r="AN765" t="str">
            <v/>
          </cell>
          <cell r="AO765">
            <v>0</v>
          </cell>
          <cell r="AP765">
            <v>-90519</v>
          </cell>
          <cell r="AQ765">
            <v>-12700</v>
          </cell>
          <cell r="AR765">
            <v>0</v>
          </cell>
          <cell r="AS765">
            <v>-27529</v>
          </cell>
          <cell r="AT765">
            <v>0</v>
          </cell>
          <cell r="AU765">
            <v>-122113</v>
          </cell>
          <cell r="AV765">
            <v>0</v>
          </cell>
          <cell r="AW765">
            <v>0</v>
          </cell>
          <cell r="AX765">
            <v>-78105</v>
          </cell>
          <cell r="AY765">
            <v>0</v>
          </cell>
          <cell r="AZ765">
            <v>0</v>
          </cell>
          <cell r="BA765" t="str">
            <v>TECNO</v>
          </cell>
        </row>
        <row r="766">
          <cell r="A766" t="str">
            <v>100</v>
          </cell>
          <cell r="B766" t="str">
            <v>BIENES Y SERVICIOS</v>
          </cell>
          <cell r="C766" t="str">
            <v>COMISIONES BANCARIAS Y OTRAS</v>
          </cell>
          <cell r="D766" t="str">
            <v>057</v>
          </cell>
          <cell r="E766">
            <v>-157580</v>
          </cell>
          <cell r="F766">
            <v>0</v>
          </cell>
          <cell r="G766">
            <v>-184210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t="str">
            <v/>
          </cell>
          <cell r="AD766" t="str">
            <v/>
          </cell>
          <cell r="AE766" t="str">
            <v/>
          </cell>
          <cell r="AF766" t="str">
            <v/>
          </cell>
          <cell r="AG766" t="str">
            <v/>
          </cell>
          <cell r="AH766" t="str">
            <v/>
          </cell>
          <cell r="AI766" t="str">
            <v/>
          </cell>
          <cell r="AJ766" t="str">
            <v/>
          </cell>
          <cell r="AK766" t="str">
            <v/>
          </cell>
          <cell r="AL766" t="str">
            <v/>
          </cell>
          <cell r="AM766" t="str">
            <v/>
          </cell>
          <cell r="AN766" t="str">
            <v/>
          </cell>
          <cell r="AO766">
            <v>-908443</v>
          </cell>
          <cell r="AP766">
            <v>-831673</v>
          </cell>
          <cell r="AQ766">
            <v>-922198</v>
          </cell>
          <cell r="AR766">
            <v>-139282</v>
          </cell>
          <cell r="AS766">
            <v>-976572</v>
          </cell>
          <cell r="AT766">
            <v>-2683321</v>
          </cell>
          <cell r="AU766">
            <v>-95307</v>
          </cell>
          <cell r="AV766">
            <v>0</v>
          </cell>
          <cell r="AW766">
            <v>-77565</v>
          </cell>
          <cell r="AX766">
            <v>-48558</v>
          </cell>
          <cell r="AY766">
            <v>0</v>
          </cell>
          <cell r="AZ766">
            <v>0</v>
          </cell>
          <cell r="BA766" t="str">
            <v>TECOM</v>
          </cell>
        </row>
        <row r="767">
          <cell r="A767" t="str">
            <v>100</v>
          </cell>
          <cell r="B767" t="str">
            <v>BIENES Y SERVICIOS</v>
          </cell>
          <cell r="C767" t="str">
            <v>COMISIONES BANCARIAS Y OTRAS</v>
          </cell>
          <cell r="D767" t="str">
            <v>057</v>
          </cell>
          <cell r="E767">
            <v>0</v>
          </cell>
          <cell r="F767">
            <v>-153400</v>
          </cell>
          <cell r="G767">
            <v>0</v>
          </cell>
          <cell r="H767">
            <v>0</v>
          </cell>
          <cell r="I767">
            <v>0</v>
          </cell>
          <cell r="J767">
            <v>0</v>
          </cell>
          <cell r="K767">
            <v>0</v>
          </cell>
          <cell r="L767">
            <v>0</v>
          </cell>
          <cell r="M767">
            <v>0</v>
          </cell>
          <cell r="N767">
            <v>0</v>
          </cell>
          <cell r="O767">
            <v>0</v>
          </cell>
          <cell r="P767">
            <v>0</v>
          </cell>
          <cell r="Q767">
            <v>-11808051</v>
          </cell>
          <cell r="R767">
            <v>-2686793</v>
          </cell>
          <cell r="S767">
            <v>-3384431</v>
          </cell>
          <cell r="T767">
            <v>-2204399</v>
          </cell>
          <cell r="U767">
            <v>-3554812</v>
          </cell>
          <cell r="V767">
            <v>-3277868</v>
          </cell>
          <cell r="W767">
            <v>-3232246</v>
          </cell>
          <cell r="X767">
            <v>-40456</v>
          </cell>
          <cell r="Y767">
            <v>-81546</v>
          </cell>
          <cell r="Z767">
            <v>-4452295</v>
          </cell>
          <cell r="AA767">
            <v>-13472891</v>
          </cell>
          <cell r="AB767">
            <v>-901797</v>
          </cell>
          <cell r="AC767">
            <v>-1212494.4760107251</v>
          </cell>
          <cell r="AD767">
            <v>-1997651.8547236118</v>
          </cell>
          <cell r="AE767">
            <v>-504066.35896833806</v>
          </cell>
          <cell r="AF767">
            <v>-2148643.2592866085</v>
          </cell>
          <cell r="AG767">
            <v>-3123959.2637522253</v>
          </cell>
          <cell r="AH767">
            <v>-1695930.1530040791</v>
          </cell>
          <cell r="AI767">
            <v>-1787137.2766326377</v>
          </cell>
          <cell r="AJ767">
            <v>-1881935.9734716157</v>
          </cell>
          <cell r="AK767">
            <v>-1981565.6639072041</v>
          </cell>
          <cell r="AL767">
            <v>-2086885.8789438719</v>
          </cell>
          <cell r="AM767">
            <v>-2199118.6015134733</v>
          </cell>
          <cell r="AN767">
            <v>-2314715.4512484637</v>
          </cell>
          <cell r="AO767">
            <v>-501939</v>
          </cell>
          <cell r="AP767">
            <v>-824288</v>
          </cell>
          <cell r="AQ767">
            <v>-34080</v>
          </cell>
          <cell r="AR767">
            <v>-2289196</v>
          </cell>
          <cell r="AS767">
            <v>-1228617</v>
          </cell>
          <cell r="AT767">
            <v>-708259</v>
          </cell>
          <cell r="AU767">
            <v>-643463</v>
          </cell>
          <cell r="AV767">
            <v>-483582</v>
          </cell>
          <cell r="AW767">
            <v>0</v>
          </cell>
          <cell r="AX767">
            <v>0</v>
          </cell>
          <cell r="AY767">
            <v>-151385</v>
          </cell>
          <cell r="AZ767">
            <v>-171476</v>
          </cell>
          <cell r="BA767" t="str">
            <v>TEMPR</v>
          </cell>
        </row>
        <row r="768">
          <cell r="A768" t="str">
            <v>100</v>
          </cell>
          <cell r="B768" t="str">
            <v>BIENES Y SERVICIOS</v>
          </cell>
          <cell r="C768" t="str">
            <v>CONSUMO DE MEDIOS</v>
          </cell>
          <cell r="D768" t="str">
            <v>06L</v>
          </cell>
          <cell r="E768">
            <v>-28037493</v>
          </cell>
          <cell r="F768">
            <v>-101323190</v>
          </cell>
          <cell r="G768">
            <v>-2747316</v>
          </cell>
          <cell r="H768">
            <v>0</v>
          </cell>
          <cell r="I768">
            <v>0</v>
          </cell>
          <cell r="J768">
            <v>0</v>
          </cell>
          <cell r="K768">
            <v>0</v>
          </cell>
          <cell r="L768">
            <v>0</v>
          </cell>
          <cell r="M768">
            <v>0</v>
          </cell>
          <cell r="N768">
            <v>0</v>
          </cell>
          <cell r="O768">
            <v>0</v>
          </cell>
          <cell r="P768">
            <v>0</v>
          </cell>
          <cell r="Q768">
            <v>-287020068</v>
          </cell>
          <cell r="R768">
            <v>105106314</v>
          </cell>
          <cell r="S768">
            <v>-89665545</v>
          </cell>
          <cell r="T768">
            <v>-420314957</v>
          </cell>
          <cell r="U768">
            <v>-196892825</v>
          </cell>
          <cell r="V768">
            <v>-261285553</v>
          </cell>
          <cell r="W768">
            <v>34592137</v>
          </cell>
          <cell r="X768">
            <v>-136104208</v>
          </cell>
          <cell r="Y768">
            <v>-164020247</v>
          </cell>
          <cell r="Z768">
            <v>-72538937</v>
          </cell>
          <cell r="AA768">
            <v>94066412</v>
          </cell>
          <cell r="AB768">
            <v>-577139536</v>
          </cell>
          <cell r="AC768">
            <v>-142301369.44486642</v>
          </cell>
          <cell r="AD768">
            <v>-98792382.776004791</v>
          </cell>
          <cell r="AE768">
            <v>-116858243.77855112</v>
          </cell>
          <cell r="AF768">
            <v>-119421859.42059548</v>
          </cell>
          <cell r="AG768">
            <v>-131449542.68400674</v>
          </cell>
          <cell r="AH768">
            <v>-133055455.97141138</v>
          </cell>
          <cell r="AI768">
            <v>-99422849.47212182</v>
          </cell>
          <cell r="AJ768">
            <v>-99442876.943617418</v>
          </cell>
          <cell r="AK768">
            <v>-117529912.44082756</v>
          </cell>
          <cell r="AL768">
            <v>-117035666.377864</v>
          </cell>
          <cell r="AM768">
            <v>-117432375.19910808</v>
          </cell>
          <cell r="AN768">
            <v>-141082155.00055906</v>
          </cell>
          <cell r="AO768">
            <v>-152793482</v>
          </cell>
          <cell r="AP768">
            <v>-418506436</v>
          </cell>
          <cell r="AQ768">
            <v>-145553299</v>
          </cell>
          <cell r="AR768">
            <v>-475570650</v>
          </cell>
          <cell r="AS768">
            <v>-306155100</v>
          </cell>
          <cell r="AT768">
            <v>-61889317</v>
          </cell>
          <cell r="AU768">
            <v>-3140736</v>
          </cell>
          <cell r="AV768">
            <v>-42183504</v>
          </cell>
          <cell r="AW768">
            <v>-86500149</v>
          </cell>
          <cell r="AX768">
            <v>-135048489</v>
          </cell>
          <cell r="AY768">
            <v>-255725228</v>
          </cell>
          <cell r="AZ768">
            <v>-474868515</v>
          </cell>
          <cell r="BA768" t="str">
            <v>CTCSA</v>
          </cell>
        </row>
        <row r="769">
          <cell r="A769" t="str">
            <v>100</v>
          </cell>
          <cell r="B769" t="str">
            <v>BIENES Y SERVICIOS</v>
          </cell>
          <cell r="C769" t="str">
            <v>CONSUMO DE MEDIOS</v>
          </cell>
          <cell r="D769" t="str">
            <v>06L</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v>0</v>
          </cell>
          <cell r="R769">
            <v>0</v>
          </cell>
          <cell r="S769">
            <v>0</v>
          </cell>
          <cell r="T769">
            <v>0</v>
          </cell>
          <cell r="U769">
            <v>0</v>
          </cell>
          <cell r="V769">
            <v>0</v>
          </cell>
          <cell r="W769">
            <v>0</v>
          </cell>
          <cell r="X769">
            <v>0</v>
          </cell>
          <cell r="Y769">
            <v>0</v>
          </cell>
          <cell r="Z769">
            <v>0</v>
          </cell>
          <cell r="AA769">
            <v>0</v>
          </cell>
          <cell r="AB769">
            <v>0</v>
          </cell>
          <cell r="AC769" t="str">
            <v/>
          </cell>
          <cell r="AD769" t="str">
            <v/>
          </cell>
          <cell r="AE769" t="str">
            <v/>
          </cell>
          <cell r="AF769" t="str">
            <v/>
          </cell>
          <cell r="AG769" t="str">
            <v/>
          </cell>
          <cell r="AH769" t="str">
            <v/>
          </cell>
          <cell r="AI769" t="str">
            <v/>
          </cell>
          <cell r="AJ769" t="str">
            <v/>
          </cell>
          <cell r="AK769" t="str">
            <v/>
          </cell>
          <cell r="AL769" t="str">
            <v/>
          </cell>
          <cell r="AM769" t="str">
            <v/>
          </cell>
          <cell r="AN769" t="str">
            <v/>
          </cell>
          <cell r="AO769">
            <v>4175000</v>
          </cell>
          <cell r="AP769">
            <v>125045000</v>
          </cell>
          <cell r="AQ769">
            <v>2544000</v>
          </cell>
          <cell r="AR769">
            <v>0</v>
          </cell>
          <cell r="AS769">
            <v>0</v>
          </cell>
          <cell r="AT769">
            <v>0</v>
          </cell>
          <cell r="AU769">
            <v>0</v>
          </cell>
          <cell r="AV769">
            <v>0</v>
          </cell>
          <cell r="AW769">
            <v>0</v>
          </cell>
          <cell r="AX769">
            <v>0</v>
          </cell>
          <cell r="AY769">
            <v>0</v>
          </cell>
          <cell r="AZ769">
            <v>0</v>
          </cell>
          <cell r="BA769" t="str">
            <v>CTCSG</v>
          </cell>
        </row>
        <row r="770">
          <cell r="A770" t="str">
            <v>100</v>
          </cell>
          <cell r="B770" t="str">
            <v>BIENES Y SERVICIOS</v>
          </cell>
          <cell r="C770" t="str">
            <v>CONSUMO DE MEDIOS</v>
          </cell>
          <cell r="D770" t="str">
            <v>06L</v>
          </cell>
          <cell r="E770">
            <v>-180143468</v>
          </cell>
          <cell r="F770">
            <v>-227663712</v>
          </cell>
          <cell r="G770">
            <v>-202648153</v>
          </cell>
          <cell r="H770">
            <v>0</v>
          </cell>
          <cell r="I770">
            <v>0</v>
          </cell>
          <cell r="J770">
            <v>0</v>
          </cell>
          <cell r="K770">
            <v>0</v>
          </cell>
          <cell r="L770">
            <v>0</v>
          </cell>
          <cell r="M770">
            <v>0</v>
          </cell>
          <cell r="N770">
            <v>0</v>
          </cell>
          <cell r="O770">
            <v>0</v>
          </cell>
          <cell r="P770">
            <v>0</v>
          </cell>
          <cell r="Q770">
            <v>-361053163</v>
          </cell>
          <cell r="R770">
            <v>-262301046</v>
          </cell>
          <cell r="S770">
            <v>-282890925</v>
          </cell>
          <cell r="T770">
            <v>-126724998</v>
          </cell>
          <cell r="U770">
            <v>-276879221</v>
          </cell>
          <cell r="V770">
            <v>-202240485</v>
          </cell>
          <cell r="W770">
            <v>-198660187</v>
          </cell>
          <cell r="X770">
            <v>-41701451</v>
          </cell>
          <cell r="Y770">
            <v>-227792042</v>
          </cell>
          <cell r="Z770">
            <v>-199805399</v>
          </cell>
          <cell r="AA770">
            <v>-130016949</v>
          </cell>
          <cell r="AB770">
            <v>44136689</v>
          </cell>
          <cell r="AC770">
            <v>-228072758.24926338</v>
          </cell>
          <cell r="AD770">
            <v>-193594910.48126015</v>
          </cell>
          <cell r="AE770">
            <v>-189970797.09174961</v>
          </cell>
          <cell r="AF770">
            <v>-147379858.92438224</v>
          </cell>
          <cell r="AG770">
            <v>-150718752.80365887</v>
          </cell>
          <cell r="AH770">
            <v>-146770388.25448161</v>
          </cell>
          <cell r="AI770">
            <v>-132201133.89178403</v>
          </cell>
          <cell r="AJ770">
            <v>-134420637.02168801</v>
          </cell>
          <cell r="AK770">
            <v>-143019128.24774817</v>
          </cell>
          <cell r="AL770">
            <v>-137334150.43150839</v>
          </cell>
          <cell r="AM770">
            <v>-189600399.14590228</v>
          </cell>
          <cell r="AN770">
            <v>-126456022.24847578</v>
          </cell>
          <cell r="AO770">
            <v>0</v>
          </cell>
          <cell r="AP770">
            <v>-15414366</v>
          </cell>
          <cell r="AQ770">
            <v>-727853440</v>
          </cell>
          <cell r="AR770">
            <v>-165800787</v>
          </cell>
          <cell r="AS770">
            <v>-228202777</v>
          </cell>
          <cell r="AT770">
            <v>-179493193</v>
          </cell>
          <cell r="AU770">
            <v>-168518270</v>
          </cell>
          <cell r="AV770">
            <v>-223081767</v>
          </cell>
          <cell r="AW770">
            <v>-170670830</v>
          </cell>
          <cell r="AX770">
            <v>-206252997</v>
          </cell>
          <cell r="AY770">
            <v>-214959446</v>
          </cell>
          <cell r="AZ770">
            <v>-252070347</v>
          </cell>
          <cell r="BA770" t="str">
            <v>CTCTR</v>
          </cell>
        </row>
        <row r="771">
          <cell r="A771" t="str">
            <v>100</v>
          </cell>
          <cell r="B771" t="str">
            <v>BIENES Y SERVICIOS</v>
          </cell>
          <cell r="C771" t="str">
            <v>CONSUMO DE MEDIOS</v>
          </cell>
          <cell r="D771" t="str">
            <v>06L</v>
          </cell>
          <cell r="E771">
            <v>-19449544</v>
          </cell>
          <cell r="F771">
            <v>-18048385</v>
          </cell>
          <cell r="G771">
            <v>-15352362</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t="str">
            <v/>
          </cell>
          <cell r="AD771" t="str">
            <v/>
          </cell>
          <cell r="AE771" t="str">
            <v/>
          </cell>
          <cell r="AF771" t="str">
            <v/>
          </cell>
          <cell r="AG771" t="str">
            <v/>
          </cell>
          <cell r="AH771" t="str">
            <v/>
          </cell>
          <cell r="AI771" t="str">
            <v/>
          </cell>
          <cell r="AJ771" t="str">
            <v/>
          </cell>
          <cell r="AK771" t="str">
            <v/>
          </cell>
          <cell r="AL771" t="str">
            <v/>
          </cell>
          <cell r="AM771" t="str">
            <v/>
          </cell>
          <cell r="AN771" t="str">
            <v/>
          </cell>
          <cell r="AO771">
            <v>-8683511</v>
          </cell>
          <cell r="AP771">
            <v>-19167361</v>
          </cell>
          <cell r="AQ771">
            <v>-54760800</v>
          </cell>
          <cell r="AR771">
            <v>-8908243</v>
          </cell>
          <cell r="AS771">
            <v>-54128030</v>
          </cell>
          <cell r="AT771">
            <v>-111001451</v>
          </cell>
          <cell r="AU771">
            <v>-91308036</v>
          </cell>
          <cell r="AV771">
            <v>-28134135</v>
          </cell>
          <cell r="AW771">
            <v>-4352124</v>
          </cell>
          <cell r="AX771">
            <v>49175647</v>
          </cell>
          <cell r="AY771">
            <v>-21823896</v>
          </cell>
          <cell r="AZ771">
            <v>-197338004</v>
          </cell>
          <cell r="BA771" t="str">
            <v>EMPRE</v>
          </cell>
        </row>
        <row r="772">
          <cell r="A772" t="str">
            <v>100</v>
          </cell>
          <cell r="B772" t="str">
            <v>BIENES Y SERVICIOS</v>
          </cell>
          <cell r="C772" t="str">
            <v>CONSUMO DE MEDIOS</v>
          </cell>
          <cell r="D772" t="str">
            <v>06L</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v>-1820988</v>
          </cell>
          <cell r="R772">
            <v>0</v>
          </cell>
          <cell r="S772">
            <v>0</v>
          </cell>
          <cell r="T772">
            <v>0</v>
          </cell>
          <cell r="U772">
            <v>-431250</v>
          </cell>
          <cell r="V772">
            <v>0</v>
          </cell>
          <cell r="W772">
            <v>-108750</v>
          </cell>
          <cell r="X772">
            <v>0</v>
          </cell>
          <cell r="Y772">
            <v>0</v>
          </cell>
          <cell r="Z772">
            <v>0</v>
          </cell>
          <cell r="AA772">
            <v>0</v>
          </cell>
          <cell r="AB772">
            <v>0</v>
          </cell>
          <cell r="AC772">
            <v>0</v>
          </cell>
          <cell r="AD772">
            <v>0</v>
          </cell>
          <cell r="AE772">
            <v>-6000000</v>
          </cell>
          <cell r="AF772">
            <v>0</v>
          </cell>
          <cell r="AG772">
            <v>0</v>
          </cell>
          <cell r="AH772">
            <v>-1000000</v>
          </cell>
          <cell r="AI772">
            <v>0</v>
          </cell>
          <cell r="AJ772">
            <v>-5000000</v>
          </cell>
          <cell r="AK772">
            <v>0</v>
          </cell>
          <cell r="AL772">
            <v>-2000000</v>
          </cell>
          <cell r="AM772">
            <v>0</v>
          </cell>
          <cell r="AN772">
            <v>0</v>
          </cell>
          <cell r="AO772">
            <v>0</v>
          </cell>
          <cell r="AP772">
            <v>0</v>
          </cell>
          <cell r="AQ772">
            <v>0</v>
          </cell>
          <cell r="AR772">
            <v>0</v>
          </cell>
          <cell r="AS772">
            <v>0</v>
          </cell>
          <cell r="AT772">
            <v>0</v>
          </cell>
          <cell r="AU772">
            <v>-105000</v>
          </cell>
          <cell r="AV772">
            <v>0</v>
          </cell>
          <cell r="AW772">
            <v>0</v>
          </cell>
          <cell r="AX772">
            <v>0</v>
          </cell>
          <cell r="AY772">
            <v>0</v>
          </cell>
          <cell r="AZ772">
            <v>0</v>
          </cell>
          <cell r="BA772" t="str">
            <v>EQYS</v>
          </cell>
        </row>
        <row r="773">
          <cell r="A773" t="str">
            <v>100</v>
          </cell>
          <cell r="B773" t="str">
            <v>BIENES Y SERVICIOS</v>
          </cell>
          <cell r="C773" t="str">
            <v>CONSUMO DE MEDIOS</v>
          </cell>
          <cell r="D773" t="str">
            <v>06L</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-4400000</v>
          </cell>
          <cell r="AH773">
            <v>0</v>
          </cell>
          <cell r="AI773">
            <v>0</v>
          </cell>
          <cell r="AJ773">
            <v>0</v>
          </cell>
          <cell r="AK773">
            <v>0</v>
          </cell>
          <cell r="AL773">
            <v>-4400000</v>
          </cell>
          <cell r="AM773">
            <v>0</v>
          </cell>
          <cell r="AN773">
            <v>0</v>
          </cell>
          <cell r="AO773" t="str">
            <v/>
          </cell>
          <cell r="AP773" t="str">
            <v/>
          </cell>
          <cell r="AQ773" t="str">
            <v/>
          </cell>
          <cell r="AR773" t="str">
            <v/>
          </cell>
          <cell r="AS773" t="str">
            <v/>
          </cell>
          <cell r="AT773" t="str">
            <v/>
          </cell>
          <cell r="AU773" t="str">
            <v/>
          </cell>
          <cell r="AV773" t="str">
            <v/>
          </cell>
          <cell r="AW773" t="str">
            <v/>
          </cell>
          <cell r="AX773" t="str">
            <v/>
          </cell>
          <cell r="AY773" t="str">
            <v/>
          </cell>
          <cell r="AZ773" t="str">
            <v/>
          </cell>
          <cell r="BA773" t="str">
            <v>FUNTE</v>
          </cell>
        </row>
        <row r="774">
          <cell r="A774" t="str">
            <v>100</v>
          </cell>
          <cell r="B774" t="str">
            <v>BIENES Y SERVICIOS</v>
          </cell>
          <cell r="C774" t="str">
            <v>CONSUMO DE MEDIOS</v>
          </cell>
          <cell r="D774" t="str">
            <v>06L</v>
          </cell>
          <cell r="E774">
            <v>0</v>
          </cell>
          <cell r="F774">
            <v>-33273124</v>
          </cell>
          <cell r="G774">
            <v>-10186668</v>
          </cell>
          <cell r="H774">
            <v>0</v>
          </cell>
          <cell r="I774">
            <v>0</v>
          </cell>
          <cell r="J774">
            <v>0</v>
          </cell>
          <cell r="K774">
            <v>0</v>
          </cell>
          <cell r="L774">
            <v>0</v>
          </cell>
          <cell r="M774">
            <v>0</v>
          </cell>
          <cell r="N774">
            <v>0</v>
          </cell>
          <cell r="O774">
            <v>0</v>
          </cell>
          <cell r="P774">
            <v>0</v>
          </cell>
          <cell r="Q774">
            <v>0</v>
          </cell>
          <cell r="R774">
            <v>0</v>
          </cell>
          <cell r="S774">
            <v>0</v>
          </cell>
          <cell r="T774">
            <v>-40823657</v>
          </cell>
          <cell r="U774">
            <v>-15000000</v>
          </cell>
          <cell r="V774">
            <v>-50000000</v>
          </cell>
          <cell r="W774">
            <v>-33730884</v>
          </cell>
          <cell r="X774">
            <v>-24000000</v>
          </cell>
          <cell r="Y774">
            <v>-10000000</v>
          </cell>
          <cell r="Z774">
            <v>-47570000</v>
          </cell>
          <cell r="AA774">
            <v>-35000000</v>
          </cell>
          <cell r="AB774">
            <v>0</v>
          </cell>
          <cell r="AC774">
            <v>-29103629.319730081</v>
          </cell>
          <cell r="AD774">
            <v>-26208179.489949025</v>
          </cell>
          <cell r="AE774">
            <v>-21541209.043761484</v>
          </cell>
          <cell r="AF774">
            <v>-21192309.315036517</v>
          </cell>
          <cell r="AG774">
            <v>-18235036.706925225</v>
          </cell>
          <cell r="AH774">
            <v>-18716201.483488232</v>
          </cell>
          <cell r="AI774">
            <v>-18398555.128858157</v>
          </cell>
          <cell r="AJ774">
            <v>-25365572.654351883</v>
          </cell>
          <cell r="AK774">
            <v>-15872544.274974082</v>
          </cell>
          <cell r="AL774">
            <v>-21972869.888961516</v>
          </cell>
          <cell r="AM774">
            <v>-21187973.4436455</v>
          </cell>
          <cell r="AN774">
            <v>-23755666.608547613</v>
          </cell>
          <cell r="AO774">
            <v>0</v>
          </cell>
          <cell r="AP774">
            <v>-12383475</v>
          </cell>
          <cell r="AQ774">
            <v>-3500000</v>
          </cell>
          <cell r="AR774">
            <v>-29568097</v>
          </cell>
          <cell r="AS774">
            <v>2429890</v>
          </cell>
          <cell r="AT774">
            <v>-5366207</v>
          </cell>
          <cell r="AU774">
            <v>-7668702</v>
          </cell>
          <cell r="AV774">
            <v>-9635110</v>
          </cell>
          <cell r="AW774">
            <v>-20750671</v>
          </cell>
          <cell r="AX774">
            <v>-38599239</v>
          </cell>
          <cell r="AY774">
            <v>-30164516</v>
          </cell>
          <cell r="AZ774">
            <v>-1493107</v>
          </cell>
          <cell r="BA774" t="str">
            <v>GB120</v>
          </cell>
        </row>
        <row r="775">
          <cell r="A775" t="str">
            <v>100</v>
          </cell>
          <cell r="B775" t="str">
            <v>BIENES Y SERVICIOS</v>
          </cell>
          <cell r="C775" t="str">
            <v>CONSUMO DE MEDIOS</v>
          </cell>
          <cell r="D775" t="str">
            <v>06L</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v>0</v>
          </cell>
          <cell r="R775">
            <v>0</v>
          </cell>
          <cell r="S775">
            <v>0</v>
          </cell>
          <cell r="T775">
            <v>0</v>
          </cell>
          <cell r="U775">
            <v>0</v>
          </cell>
          <cell r="V775">
            <v>0</v>
          </cell>
          <cell r="W775">
            <v>0</v>
          </cell>
          <cell r="X775">
            <v>0</v>
          </cell>
          <cell r="Y775">
            <v>0</v>
          </cell>
          <cell r="Z775">
            <v>0</v>
          </cell>
          <cell r="AA775">
            <v>0</v>
          </cell>
          <cell r="AB775">
            <v>0</v>
          </cell>
          <cell r="AC775">
            <v>-370360000</v>
          </cell>
          <cell r="AD775">
            <v>-370360000</v>
          </cell>
          <cell r="AE775">
            <v>-352360000</v>
          </cell>
          <cell r="AF775">
            <v>-352360000</v>
          </cell>
          <cell r="AG775">
            <v>-352360000</v>
          </cell>
          <cell r="AH775">
            <v>-352360000</v>
          </cell>
          <cell r="AI775">
            <v>-345360000</v>
          </cell>
          <cell r="AJ775">
            <v>-345360000</v>
          </cell>
          <cell r="AK775">
            <v>-345360000</v>
          </cell>
          <cell r="AL775">
            <v>-345360000</v>
          </cell>
          <cell r="AM775">
            <v>-345360000</v>
          </cell>
          <cell r="AN775">
            <v>-363360000</v>
          </cell>
          <cell r="AO775" t="str">
            <v/>
          </cell>
          <cell r="AP775" t="str">
            <v/>
          </cell>
          <cell r="AQ775" t="str">
            <v/>
          </cell>
          <cell r="AR775" t="str">
            <v/>
          </cell>
          <cell r="AS775" t="str">
            <v/>
          </cell>
          <cell r="AT775" t="str">
            <v/>
          </cell>
          <cell r="AU775" t="str">
            <v/>
          </cell>
          <cell r="AV775" t="str">
            <v/>
          </cell>
          <cell r="AW775" t="str">
            <v/>
          </cell>
          <cell r="AX775" t="str">
            <v/>
          </cell>
          <cell r="AY775" t="str">
            <v/>
          </cell>
          <cell r="AZ775" t="str">
            <v/>
          </cell>
          <cell r="BA775" t="str">
            <v>START</v>
          </cell>
        </row>
        <row r="776">
          <cell r="A776" t="str">
            <v>100</v>
          </cell>
          <cell r="B776" t="str">
            <v>BIENES Y SERVICIOS</v>
          </cell>
          <cell r="C776" t="str">
            <v>CONSUMO DE MEDIOS</v>
          </cell>
          <cell r="D776" t="str">
            <v>06L</v>
          </cell>
          <cell r="E776">
            <v>-2980208</v>
          </cell>
          <cell r="F776">
            <v>-1651251</v>
          </cell>
          <cell r="G776">
            <v>-708000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-44958505.510338403</v>
          </cell>
          <cell r="AD776">
            <v>-45066405.923563212</v>
          </cell>
          <cell r="AE776">
            <v>-45233368.160764098</v>
          </cell>
          <cell r="AF776">
            <v>-54464501.705056772</v>
          </cell>
          <cell r="AG776">
            <v>-54638788.110512964</v>
          </cell>
          <cell r="AH776">
            <v>-54819096.111277647</v>
          </cell>
          <cell r="AI776">
            <v>-59624072.114075318</v>
          </cell>
          <cell r="AJ776">
            <v>-59796981.923206128</v>
          </cell>
          <cell r="AK776">
            <v>-59964413.472591095</v>
          </cell>
          <cell r="AL776">
            <v>-69370595.978095591</v>
          </cell>
          <cell r="AM776">
            <v>-69620330.123616725</v>
          </cell>
          <cell r="AN776">
            <v>-69773494.849888697</v>
          </cell>
          <cell r="AO776">
            <v>0</v>
          </cell>
          <cell r="AP776">
            <v>0</v>
          </cell>
          <cell r="AQ776">
            <v>0</v>
          </cell>
          <cell r="AR776">
            <v>0</v>
          </cell>
          <cell r="AS776">
            <v>0</v>
          </cell>
          <cell r="AT776">
            <v>0</v>
          </cell>
          <cell r="AU776">
            <v>0</v>
          </cell>
          <cell r="AV776">
            <v>-200000</v>
          </cell>
          <cell r="AW776">
            <v>0</v>
          </cell>
          <cell r="AX776">
            <v>-20272705</v>
          </cell>
          <cell r="AY776">
            <v>-30359645</v>
          </cell>
          <cell r="AZ776">
            <v>-37135277</v>
          </cell>
          <cell r="BA776" t="str">
            <v>TDATA</v>
          </cell>
        </row>
        <row r="777">
          <cell r="A777" t="str">
            <v>100</v>
          </cell>
          <cell r="B777" t="str">
            <v>BIENES Y SERVICIOS</v>
          </cell>
          <cell r="C777" t="str">
            <v>CONSUMO DE MEDIOS</v>
          </cell>
          <cell r="D777" t="str">
            <v>06L</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v>0</v>
          </cell>
          <cell r="R777">
            <v>0</v>
          </cell>
          <cell r="S777">
            <v>0</v>
          </cell>
          <cell r="T777">
            <v>0</v>
          </cell>
          <cell r="U777">
            <v>0</v>
          </cell>
          <cell r="V777">
            <v>0</v>
          </cell>
          <cell r="W777">
            <v>0</v>
          </cell>
          <cell r="X777">
            <v>0</v>
          </cell>
          <cell r="Y777">
            <v>0</v>
          </cell>
          <cell r="Z777">
            <v>0</v>
          </cell>
          <cell r="AA777">
            <v>0</v>
          </cell>
          <cell r="AB777">
            <v>0</v>
          </cell>
          <cell r="AC777" t="str">
            <v/>
          </cell>
          <cell r="AD777" t="str">
            <v/>
          </cell>
          <cell r="AE777" t="str">
            <v/>
          </cell>
          <cell r="AF777" t="str">
            <v/>
          </cell>
          <cell r="AG777" t="str">
            <v/>
          </cell>
          <cell r="AH777" t="str">
            <v/>
          </cell>
          <cell r="AI777" t="str">
            <v/>
          </cell>
          <cell r="AJ777" t="str">
            <v/>
          </cell>
          <cell r="AK777" t="str">
            <v/>
          </cell>
          <cell r="AL777" t="str">
            <v/>
          </cell>
          <cell r="AM777" t="str">
            <v/>
          </cell>
          <cell r="AN777" t="str">
            <v/>
          </cell>
          <cell r="AO777">
            <v>0</v>
          </cell>
          <cell r="AP777">
            <v>0</v>
          </cell>
          <cell r="AQ777">
            <v>0</v>
          </cell>
          <cell r="AR777">
            <v>0</v>
          </cell>
          <cell r="AS777">
            <v>0</v>
          </cell>
          <cell r="AT777">
            <v>-777600</v>
          </cell>
          <cell r="AU777">
            <v>0</v>
          </cell>
          <cell r="AV777">
            <v>0</v>
          </cell>
          <cell r="AW777">
            <v>0</v>
          </cell>
          <cell r="AX777">
            <v>0</v>
          </cell>
          <cell r="AY777">
            <v>0</v>
          </cell>
          <cell r="AZ777">
            <v>0</v>
          </cell>
          <cell r="BA777" t="str">
            <v>TDCTA</v>
          </cell>
        </row>
        <row r="778">
          <cell r="A778" t="str">
            <v>100</v>
          </cell>
          <cell r="B778" t="str">
            <v>BIENES Y SERVICIOS</v>
          </cell>
          <cell r="C778" t="str">
            <v>CONSUMO DE MEDIOS</v>
          </cell>
          <cell r="D778" t="str">
            <v>06L</v>
          </cell>
          <cell r="E778">
            <v>-43439077</v>
          </cell>
          <cell r="F778">
            <v>322758</v>
          </cell>
          <cell r="G778">
            <v>-8765893</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t="str">
            <v/>
          </cell>
          <cell r="AD778" t="str">
            <v/>
          </cell>
          <cell r="AE778" t="str">
            <v/>
          </cell>
          <cell r="AF778" t="str">
            <v/>
          </cell>
          <cell r="AG778" t="str">
            <v/>
          </cell>
          <cell r="AH778" t="str">
            <v/>
          </cell>
          <cell r="AI778" t="str">
            <v/>
          </cell>
          <cell r="AJ778" t="str">
            <v/>
          </cell>
          <cell r="AK778" t="str">
            <v/>
          </cell>
          <cell r="AL778" t="str">
            <v/>
          </cell>
          <cell r="AM778" t="str">
            <v/>
          </cell>
          <cell r="AN778" t="str">
            <v/>
          </cell>
          <cell r="AO778" t="str">
            <v/>
          </cell>
          <cell r="AP778" t="str">
            <v/>
          </cell>
          <cell r="AQ778" t="str">
            <v/>
          </cell>
          <cell r="AR778" t="str">
            <v/>
          </cell>
          <cell r="AS778" t="str">
            <v/>
          </cell>
          <cell r="AT778" t="str">
            <v/>
          </cell>
          <cell r="AU778" t="str">
            <v/>
          </cell>
          <cell r="AV778" t="str">
            <v/>
          </cell>
          <cell r="AW778" t="str">
            <v/>
          </cell>
          <cell r="AX778" t="str">
            <v/>
          </cell>
          <cell r="AY778" t="str">
            <v/>
          </cell>
          <cell r="AZ778" t="str">
            <v/>
          </cell>
          <cell r="BA778" t="str">
            <v>TELEM</v>
          </cell>
        </row>
        <row r="779">
          <cell r="A779" t="str">
            <v>100</v>
          </cell>
          <cell r="B779" t="str">
            <v>BIENES Y SERVICIOS</v>
          </cell>
          <cell r="C779" t="str">
            <v>CONSUMO DE MEDIOS</v>
          </cell>
          <cell r="D779" t="str">
            <v>06L</v>
          </cell>
          <cell r="E779">
            <v>-19449544</v>
          </cell>
          <cell r="F779">
            <v>-18048385</v>
          </cell>
          <cell r="G779">
            <v>-15352362</v>
          </cell>
          <cell r="H779">
            <v>0</v>
          </cell>
          <cell r="I779">
            <v>0</v>
          </cell>
          <cell r="J779">
            <v>0</v>
          </cell>
          <cell r="K779">
            <v>0</v>
          </cell>
          <cell r="L779">
            <v>0</v>
          </cell>
          <cell r="M779">
            <v>0</v>
          </cell>
          <cell r="N779">
            <v>0</v>
          </cell>
          <cell r="O779">
            <v>0</v>
          </cell>
          <cell r="P779">
            <v>0</v>
          </cell>
          <cell r="Q779">
            <v>-38857683</v>
          </cell>
          <cell r="R779">
            <v>0</v>
          </cell>
          <cell r="S779">
            <v>-1740460</v>
          </cell>
          <cell r="T779">
            <v>-3723000</v>
          </cell>
          <cell r="U779">
            <v>-1665402</v>
          </cell>
          <cell r="V779">
            <v>-2635078</v>
          </cell>
          <cell r="W779">
            <v>-23294509</v>
          </cell>
          <cell r="X779">
            <v>-76896189</v>
          </cell>
          <cell r="Y779">
            <v>-92725013</v>
          </cell>
          <cell r="Z779">
            <v>78500000</v>
          </cell>
          <cell r="AA779">
            <v>-30713988</v>
          </cell>
          <cell r="AB779">
            <v>-8029493</v>
          </cell>
          <cell r="AC779">
            <v>-17312646.002383318</v>
          </cell>
          <cell r="AD779">
            <v>-93652334.68042928</v>
          </cell>
          <cell r="AE779">
            <v>-180499238.05526209</v>
          </cell>
          <cell r="AF779">
            <v>-30269892.208407767</v>
          </cell>
          <cell r="AG779">
            <v>-13891652.942652041</v>
          </cell>
          <cell r="AH779">
            <v>-201580820.64371359</v>
          </cell>
          <cell r="AI779">
            <v>-14541432.700895686</v>
          </cell>
          <cell r="AJ779">
            <v>-60376464.275368974</v>
          </cell>
          <cell r="AK779">
            <v>-47728643.495891079</v>
          </cell>
          <cell r="AL779">
            <v>-23029572.847653311</v>
          </cell>
          <cell r="AM779">
            <v>-24977997.855806582</v>
          </cell>
          <cell r="AN779">
            <v>-20589294.297508169</v>
          </cell>
          <cell r="AO779">
            <v>-8683511</v>
          </cell>
          <cell r="AP779">
            <v>-19167361</v>
          </cell>
          <cell r="AQ779">
            <v>-54760800</v>
          </cell>
          <cell r="AR779">
            <v>-8908243</v>
          </cell>
          <cell r="AS779">
            <v>-54128030</v>
          </cell>
          <cell r="AT779">
            <v>-111001451</v>
          </cell>
          <cell r="AU779">
            <v>-91308036</v>
          </cell>
          <cell r="AV779">
            <v>-28134135</v>
          </cell>
          <cell r="AW779">
            <v>-4352124</v>
          </cell>
          <cell r="AX779">
            <v>49175647</v>
          </cell>
          <cell r="AY779">
            <v>-21823896</v>
          </cell>
          <cell r="AZ779">
            <v>-197338004</v>
          </cell>
          <cell r="BA779" t="str">
            <v>TEMPR</v>
          </cell>
        </row>
        <row r="780">
          <cell r="A780" t="str">
            <v>100</v>
          </cell>
          <cell r="B780" t="str">
            <v>BIENES Y SERVICIOS</v>
          </cell>
          <cell r="C780" t="str">
            <v>CONTACTOS MUTUOS - TELEFONIA</v>
          </cell>
          <cell r="D780" t="str">
            <v>06Y</v>
          </cell>
          <cell r="E780">
            <v>-438346714</v>
          </cell>
          <cell r="F780">
            <v>-439379959</v>
          </cell>
          <cell r="G780">
            <v>-441857125</v>
          </cell>
          <cell r="H780">
            <v>0</v>
          </cell>
          <cell r="I780">
            <v>0</v>
          </cell>
          <cell r="J780">
            <v>0</v>
          </cell>
          <cell r="K780">
            <v>0</v>
          </cell>
          <cell r="L780">
            <v>0</v>
          </cell>
          <cell r="M780">
            <v>0</v>
          </cell>
          <cell r="N780">
            <v>0</v>
          </cell>
          <cell r="O780">
            <v>0</v>
          </cell>
          <cell r="P780">
            <v>0</v>
          </cell>
          <cell r="Q780">
            <v>-487077688</v>
          </cell>
          <cell r="R780">
            <v>-341191773</v>
          </cell>
          <cell r="S780">
            <v>-462994000</v>
          </cell>
          <cell r="T780">
            <v>-442388000</v>
          </cell>
          <cell r="U780">
            <v>-450385000</v>
          </cell>
          <cell r="V780">
            <v>-495167612</v>
          </cell>
          <cell r="W780">
            <v>-449922000</v>
          </cell>
          <cell r="X780">
            <v>-451975000</v>
          </cell>
          <cell r="Y780">
            <v>-374893219</v>
          </cell>
          <cell r="Z780">
            <v>-374893219</v>
          </cell>
          <cell r="AA780">
            <v>48553999</v>
          </cell>
          <cell r="AB780">
            <v>32246568</v>
          </cell>
          <cell r="AC780">
            <v>-442872000</v>
          </cell>
          <cell r="AD780">
            <v>-443824000</v>
          </cell>
          <cell r="AE780">
            <v>-444744000</v>
          </cell>
          <cell r="AF780">
            <v>-445797000</v>
          </cell>
          <cell r="AG780">
            <v>-447221000</v>
          </cell>
          <cell r="AH780">
            <v>-448654000</v>
          </cell>
          <cell r="AI780">
            <v>-457630000</v>
          </cell>
          <cell r="AJ780">
            <v>-459316000</v>
          </cell>
          <cell r="AK780">
            <v>-461291000</v>
          </cell>
          <cell r="AL780">
            <v>-464061000</v>
          </cell>
          <cell r="AM780">
            <v>-465333000</v>
          </cell>
          <cell r="AN780">
            <v>-466738000</v>
          </cell>
          <cell r="AO780">
            <v>-442991664</v>
          </cell>
          <cell r="AP780">
            <v>-441476000</v>
          </cell>
          <cell r="AQ780">
            <v>-442447000</v>
          </cell>
          <cell r="AR780">
            <v>-453043036</v>
          </cell>
          <cell r="AS780">
            <v>-453556882</v>
          </cell>
          <cell r="AT780">
            <v>-453081433</v>
          </cell>
          <cell r="AU780">
            <v>-453081433</v>
          </cell>
          <cell r="AV780">
            <v>-453081433</v>
          </cell>
          <cell r="AW780">
            <v>-466331932</v>
          </cell>
          <cell r="AX780">
            <v>-360559576</v>
          </cell>
          <cell r="AY780">
            <v>-340135620</v>
          </cell>
          <cell r="AZ780">
            <v>-595576118</v>
          </cell>
          <cell r="BA780" t="str">
            <v>CTCSA</v>
          </cell>
        </row>
        <row r="781">
          <cell r="A781" t="str">
            <v>100</v>
          </cell>
          <cell r="B781" t="str">
            <v>BIENES Y SERVICIOS</v>
          </cell>
          <cell r="C781" t="str">
            <v>CONTACTOS MUTUOS - TELEFONIA</v>
          </cell>
          <cell r="D781" t="str">
            <v>06Y</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v>0</v>
          </cell>
          <cell r="R781">
            <v>0</v>
          </cell>
          <cell r="S781">
            <v>0</v>
          </cell>
          <cell r="T781">
            <v>0</v>
          </cell>
          <cell r="U781">
            <v>0</v>
          </cell>
          <cell r="V781">
            <v>0</v>
          </cell>
          <cell r="W781">
            <v>0</v>
          </cell>
          <cell r="X781">
            <v>0</v>
          </cell>
          <cell r="Y781">
            <v>0</v>
          </cell>
          <cell r="Z781">
            <v>0</v>
          </cell>
          <cell r="AA781">
            <v>0</v>
          </cell>
          <cell r="AB781">
            <v>0</v>
          </cell>
          <cell r="AC781">
            <v>-6806888.4635975817</v>
          </cell>
          <cell r="AD781">
            <v>-9922871.5881181546</v>
          </cell>
          <cell r="AE781">
            <v>-5336257.315887481</v>
          </cell>
          <cell r="AF781">
            <v>-10078061.70392617</v>
          </cell>
          <cell r="AG781">
            <v>-8096649.2083609458</v>
          </cell>
          <cell r="AH781">
            <v>-8203536.6509461422</v>
          </cell>
          <cell r="AI781">
            <v>-8644722.8520340249</v>
          </cell>
          <cell r="AJ781">
            <v>-9103282.1757201683</v>
          </cell>
          <cell r="AK781">
            <v>-9585209.9341027979</v>
          </cell>
          <cell r="AL781">
            <v>-10094663.842100358</v>
          </cell>
          <cell r="AM781">
            <v>-10637554.863528522</v>
          </cell>
          <cell r="AN781">
            <v>-11190823.351618329</v>
          </cell>
          <cell r="AO781" t="str">
            <v/>
          </cell>
          <cell r="AP781" t="str">
            <v/>
          </cell>
          <cell r="AQ781" t="str">
            <v/>
          </cell>
          <cell r="AR781" t="str">
            <v/>
          </cell>
          <cell r="AS781" t="str">
            <v/>
          </cell>
          <cell r="AT781" t="str">
            <v/>
          </cell>
          <cell r="AU781" t="str">
            <v/>
          </cell>
          <cell r="AV781" t="str">
            <v/>
          </cell>
          <cell r="AW781" t="str">
            <v/>
          </cell>
          <cell r="AX781" t="str">
            <v/>
          </cell>
          <cell r="AY781" t="str">
            <v/>
          </cell>
          <cell r="AZ781" t="str">
            <v/>
          </cell>
          <cell r="BA781" t="str">
            <v>TEMPR</v>
          </cell>
        </row>
        <row r="782">
          <cell r="A782" t="str">
            <v>100</v>
          </cell>
          <cell r="B782" t="str">
            <v>BIENES Y SERVICIOS</v>
          </cell>
          <cell r="C782" t="str">
            <v>CONTACTOS MUTUOS - TV. CABLE</v>
          </cell>
          <cell r="D782" t="str">
            <v>06Z</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v>-152782534</v>
          </cell>
          <cell r="R782">
            <v>-153125370</v>
          </cell>
          <cell r="S782">
            <v>-123976000</v>
          </cell>
          <cell r="T782">
            <v>-119484000</v>
          </cell>
          <cell r="U782">
            <v>-120565000</v>
          </cell>
          <cell r="V782">
            <v>-117891000</v>
          </cell>
          <cell r="W782">
            <v>0</v>
          </cell>
          <cell r="X782">
            <v>0</v>
          </cell>
          <cell r="Y782">
            <v>0</v>
          </cell>
          <cell r="Z782">
            <v>0</v>
          </cell>
          <cell r="AA782">
            <v>-211593182</v>
          </cell>
          <cell r="AB782">
            <v>-211593182</v>
          </cell>
          <cell r="AC782" t="str">
            <v/>
          </cell>
          <cell r="AD782" t="str">
            <v/>
          </cell>
          <cell r="AE782" t="str">
            <v/>
          </cell>
          <cell r="AF782" t="str">
            <v/>
          </cell>
          <cell r="AG782" t="str">
            <v/>
          </cell>
          <cell r="AH782" t="str">
            <v/>
          </cell>
          <cell r="AI782" t="str">
            <v/>
          </cell>
          <cell r="AJ782" t="str">
            <v/>
          </cell>
          <cell r="AK782" t="str">
            <v/>
          </cell>
          <cell r="AL782" t="str">
            <v/>
          </cell>
          <cell r="AM782" t="str">
            <v/>
          </cell>
          <cell r="AN782" t="str">
            <v/>
          </cell>
          <cell r="AO782" t="str">
            <v/>
          </cell>
          <cell r="AP782" t="str">
            <v/>
          </cell>
          <cell r="AQ782" t="str">
            <v/>
          </cell>
          <cell r="AR782" t="str">
            <v/>
          </cell>
          <cell r="AS782" t="str">
            <v/>
          </cell>
          <cell r="AT782" t="str">
            <v/>
          </cell>
          <cell r="AU782" t="str">
            <v/>
          </cell>
          <cell r="AV782" t="str">
            <v/>
          </cell>
          <cell r="AW782" t="str">
            <v/>
          </cell>
          <cell r="AX782" t="str">
            <v/>
          </cell>
          <cell r="AY782" t="str">
            <v/>
          </cell>
          <cell r="AZ782" t="str">
            <v/>
          </cell>
          <cell r="BA782" t="str">
            <v>CTCSA</v>
          </cell>
        </row>
        <row r="783">
          <cell r="A783" t="str">
            <v>100</v>
          </cell>
          <cell r="B783" t="str">
            <v>BIENES Y SERVICIOS</v>
          </cell>
          <cell r="C783" t="str">
            <v>CONTR.DE MANTENCIONES PERIODIC</v>
          </cell>
          <cell r="D783" t="str">
            <v>04N</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v>0</v>
          </cell>
          <cell r="R783">
            <v>0</v>
          </cell>
          <cell r="S783">
            <v>0</v>
          </cell>
          <cell r="T783">
            <v>0</v>
          </cell>
          <cell r="U783">
            <v>0</v>
          </cell>
          <cell r="V783">
            <v>0</v>
          </cell>
          <cell r="W783">
            <v>0</v>
          </cell>
          <cell r="X783">
            <v>0</v>
          </cell>
          <cell r="Y783">
            <v>0</v>
          </cell>
          <cell r="Z783">
            <v>0</v>
          </cell>
          <cell r="AA783">
            <v>0</v>
          </cell>
          <cell r="AB783">
            <v>0</v>
          </cell>
          <cell r="AC783" t="str">
            <v/>
          </cell>
          <cell r="AD783" t="str">
            <v/>
          </cell>
          <cell r="AE783" t="str">
            <v/>
          </cell>
          <cell r="AF783" t="str">
            <v/>
          </cell>
          <cell r="AG783" t="str">
            <v/>
          </cell>
          <cell r="AH783" t="str">
            <v/>
          </cell>
          <cell r="AI783" t="str">
            <v/>
          </cell>
          <cell r="AJ783" t="str">
            <v/>
          </cell>
          <cell r="AK783" t="str">
            <v/>
          </cell>
          <cell r="AL783" t="str">
            <v/>
          </cell>
          <cell r="AM783" t="str">
            <v/>
          </cell>
          <cell r="AN783" t="str">
            <v/>
          </cell>
          <cell r="AO783">
            <v>0</v>
          </cell>
          <cell r="AP783">
            <v>0</v>
          </cell>
          <cell r="AQ783">
            <v>0</v>
          </cell>
          <cell r="AR783">
            <v>0</v>
          </cell>
          <cell r="AS783">
            <v>0</v>
          </cell>
          <cell r="AT783">
            <v>0</v>
          </cell>
          <cell r="AU783">
            <v>0</v>
          </cell>
          <cell r="AV783">
            <v>0</v>
          </cell>
          <cell r="AW783">
            <v>0</v>
          </cell>
          <cell r="AX783">
            <v>-61048</v>
          </cell>
          <cell r="AY783">
            <v>0</v>
          </cell>
          <cell r="AZ783">
            <v>0</v>
          </cell>
          <cell r="BA783" t="str">
            <v>COMUN</v>
          </cell>
        </row>
        <row r="784">
          <cell r="A784" t="str">
            <v>100</v>
          </cell>
          <cell r="B784" t="str">
            <v>BIENES Y SERVICIOS</v>
          </cell>
          <cell r="C784" t="str">
            <v>CONTR.DE MANTENCIONES PERIODIC</v>
          </cell>
          <cell r="D784" t="str">
            <v>04N</v>
          </cell>
          <cell r="E784">
            <v>-93509543</v>
          </cell>
          <cell r="F784">
            <v>-91694058</v>
          </cell>
          <cell r="G784">
            <v>-116553803</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-86626502.738794774</v>
          </cell>
          <cell r="AD784">
            <v>-86621086.997224167</v>
          </cell>
          <cell r="AE784">
            <v>-86683120.695085883</v>
          </cell>
          <cell r="AF784">
            <v>-86671541.022000849</v>
          </cell>
          <cell r="AG784">
            <v>-86667907.830463424</v>
          </cell>
          <cell r="AH784">
            <v>-87658658.225734696</v>
          </cell>
          <cell r="AI784">
            <v>-86698731.37281765</v>
          </cell>
          <cell r="AJ784">
            <v>-86701144.804984674</v>
          </cell>
          <cell r="AK784">
            <v>-86702158.773340896</v>
          </cell>
          <cell r="AL784">
            <v>-86891919.981093869</v>
          </cell>
          <cell r="AM784">
            <v>-86702613.593908578</v>
          </cell>
          <cell r="AN784">
            <v>-86702613.96455054</v>
          </cell>
          <cell r="AO784">
            <v>-106784081</v>
          </cell>
          <cell r="AP784">
            <v>-18541906</v>
          </cell>
          <cell r="AQ784">
            <v>-97490938</v>
          </cell>
          <cell r="AR784">
            <v>-148643496</v>
          </cell>
          <cell r="AS784">
            <v>-31159918</v>
          </cell>
          <cell r="AT784">
            <v>-94294745</v>
          </cell>
          <cell r="AU784">
            <v>-67699319</v>
          </cell>
          <cell r="AV784">
            <v>-103418942</v>
          </cell>
          <cell r="AW784">
            <v>-85272250</v>
          </cell>
          <cell r="AX784">
            <v>-101944971</v>
          </cell>
          <cell r="AY784">
            <v>-87260213</v>
          </cell>
          <cell r="AZ784">
            <v>-105105180</v>
          </cell>
          <cell r="BA784" t="str">
            <v>CTCSA</v>
          </cell>
        </row>
        <row r="785">
          <cell r="A785" t="str">
            <v>100</v>
          </cell>
          <cell r="B785" t="str">
            <v>BIENES Y SERVICIOS</v>
          </cell>
          <cell r="C785" t="str">
            <v>CONTR.DE MANTENCIONES PERIODIC</v>
          </cell>
          <cell r="D785" t="str">
            <v>04N</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v>0</v>
          </cell>
          <cell r="R785">
            <v>0</v>
          </cell>
          <cell r="S785">
            <v>0</v>
          </cell>
          <cell r="T785">
            <v>0</v>
          </cell>
          <cell r="U785">
            <v>0</v>
          </cell>
          <cell r="V785">
            <v>0</v>
          </cell>
          <cell r="W785">
            <v>0</v>
          </cell>
          <cell r="X785">
            <v>0</v>
          </cell>
          <cell r="Y785">
            <v>0</v>
          </cell>
          <cell r="Z785">
            <v>0</v>
          </cell>
          <cell r="AA785">
            <v>0</v>
          </cell>
          <cell r="AB785">
            <v>0</v>
          </cell>
          <cell r="AC785" t="str">
            <v/>
          </cell>
          <cell r="AD785" t="str">
            <v/>
          </cell>
          <cell r="AE785" t="str">
            <v/>
          </cell>
          <cell r="AF785" t="str">
            <v/>
          </cell>
          <cell r="AG785" t="str">
            <v/>
          </cell>
          <cell r="AH785" t="str">
            <v/>
          </cell>
          <cell r="AI785" t="str">
            <v/>
          </cell>
          <cell r="AJ785" t="str">
            <v/>
          </cell>
          <cell r="AK785" t="str">
            <v/>
          </cell>
          <cell r="AL785" t="str">
            <v/>
          </cell>
          <cell r="AM785" t="str">
            <v/>
          </cell>
          <cell r="AN785" t="str">
            <v/>
          </cell>
          <cell r="AO785">
            <v>0</v>
          </cell>
          <cell r="AP785">
            <v>0</v>
          </cell>
          <cell r="AQ785">
            <v>0</v>
          </cell>
          <cell r="AR785">
            <v>0</v>
          </cell>
          <cell r="AS785">
            <v>16814</v>
          </cell>
          <cell r="AT785">
            <v>0</v>
          </cell>
          <cell r="AU785">
            <v>0</v>
          </cell>
          <cell r="AV785">
            <v>0</v>
          </cell>
          <cell r="AW785">
            <v>0</v>
          </cell>
          <cell r="AX785">
            <v>0</v>
          </cell>
          <cell r="AY785">
            <v>0</v>
          </cell>
          <cell r="AZ785">
            <v>0</v>
          </cell>
          <cell r="BA785" t="str">
            <v>CTCSG</v>
          </cell>
        </row>
        <row r="786">
          <cell r="A786" t="str">
            <v>100</v>
          </cell>
          <cell r="B786" t="str">
            <v>BIENES Y SERVICIOS</v>
          </cell>
          <cell r="C786" t="str">
            <v>CONTR.DE MANTENCIONES PERIODIC</v>
          </cell>
          <cell r="D786" t="str">
            <v>04N</v>
          </cell>
          <cell r="E786">
            <v>-6905114</v>
          </cell>
          <cell r="F786">
            <v>-7225294</v>
          </cell>
          <cell r="G786">
            <v>-4668301</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t="str">
            <v/>
          </cell>
          <cell r="AD786" t="str">
            <v/>
          </cell>
          <cell r="AE786" t="str">
            <v/>
          </cell>
          <cell r="AF786" t="str">
            <v/>
          </cell>
          <cell r="AG786" t="str">
            <v/>
          </cell>
          <cell r="AH786" t="str">
            <v/>
          </cell>
          <cell r="AI786" t="str">
            <v/>
          </cell>
          <cell r="AJ786" t="str">
            <v/>
          </cell>
          <cell r="AK786" t="str">
            <v/>
          </cell>
          <cell r="AL786" t="str">
            <v/>
          </cell>
          <cell r="AM786" t="str">
            <v/>
          </cell>
          <cell r="AN786" t="str">
            <v/>
          </cell>
          <cell r="AO786">
            <v>0</v>
          </cell>
          <cell r="AP786">
            <v>0</v>
          </cell>
          <cell r="AQ786">
            <v>0</v>
          </cell>
          <cell r="AR786">
            <v>0</v>
          </cell>
          <cell r="AS786">
            <v>0</v>
          </cell>
          <cell r="AT786">
            <v>-3097451</v>
          </cell>
          <cell r="AU786">
            <v>-4814053</v>
          </cell>
          <cell r="AV786">
            <v>-7305048</v>
          </cell>
          <cell r="AW786">
            <v>-5507992</v>
          </cell>
          <cell r="AX786">
            <v>-4454223</v>
          </cell>
          <cell r="AY786">
            <v>-5119508</v>
          </cell>
          <cell r="AZ786">
            <v>-4800848</v>
          </cell>
          <cell r="BA786" t="str">
            <v>CTCTR</v>
          </cell>
        </row>
        <row r="787">
          <cell r="A787" t="str">
            <v>100</v>
          </cell>
          <cell r="B787" t="str">
            <v>BIENES Y SERVICIOS</v>
          </cell>
          <cell r="C787" t="str">
            <v>CONTR.DE MANTENCIONES PERIODIC</v>
          </cell>
          <cell r="D787" t="str">
            <v>04N</v>
          </cell>
          <cell r="E787">
            <v>-1068001</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t="str">
            <v/>
          </cell>
          <cell r="AD787" t="str">
            <v/>
          </cell>
          <cell r="AE787" t="str">
            <v/>
          </cell>
          <cell r="AF787" t="str">
            <v/>
          </cell>
          <cell r="AG787" t="str">
            <v/>
          </cell>
          <cell r="AH787" t="str">
            <v/>
          </cell>
          <cell r="AI787" t="str">
            <v/>
          </cell>
          <cell r="AJ787" t="str">
            <v/>
          </cell>
          <cell r="AK787" t="str">
            <v/>
          </cell>
          <cell r="AL787" t="str">
            <v/>
          </cell>
          <cell r="AM787" t="str">
            <v/>
          </cell>
          <cell r="AN787" t="str">
            <v/>
          </cell>
          <cell r="AO787" t="str">
            <v/>
          </cell>
          <cell r="AP787" t="str">
            <v/>
          </cell>
          <cell r="AQ787" t="str">
            <v/>
          </cell>
          <cell r="AR787" t="str">
            <v/>
          </cell>
          <cell r="AS787" t="str">
            <v/>
          </cell>
          <cell r="AT787" t="str">
            <v/>
          </cell>
          <cell r="AU787" t="str">
            <v/>
          </cell>
          <cell r="AV787" t="str">
            <v/>
          </cell>
          <cell r="AW787" t="str">
            <v/>
          </cell>
          <cell r="AX787" t="str">
            <v/>
          </cell>
          <cell r="AY787" t="str">
            <v/>
          </cell>
          <cell r="AZ787" t="str">
            <v/>
          </cell>
          <cell r="BA787" t="str">
            <v>DATA</v>
          </cell>
        </row>
        <row r="788">
          <cell r="A788" t="str">
            <v>100</v>
          </cell>
          <cell r="B788" t="str">
            <v>BIENES Y SERVICIOS</v>
          </cell>
          <cell r="C788" t="str">
            <v>CONTR.DE MANTENCIONES PERIODIC</v>
          </cell>
          <cell r="D788" t="str">
            <v>04N</v>
          </cell>
          <cell r="E788">
            <v>-1565381</v>
          </cell>
          <cell r="F788">
            <v>-1972177</v>
          </cell>
          <cell r="G788">
            <v>-2464766</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t="str">
            <v/>
          </cell>
          <cell r="AD788" t="str">
            <v/>
          </cell>
          <cell r="AE788" t="str">
            <v/>
          </cell>
          <cell r="AF788" t="str">
            <v/>
          </cell>
          <cell r="AG788" t="str">
            <v/>
          </cell>
          <cell r="AH788" t="str">
            <v/>
          </cell>
          <cell r="AI788" t="str">
            <v/>
          </cell>
          <cell r="AJ788" t="str">
            <v/>
          </cell>
          <cell r="AK788" t="str">
            <v/>
          </cell>
          <cell r="AL788" t="str">
            <v/>
          </cell>
          <cell r="AM788" t="str">
            <v/>
          </cell>
          <cell r="AN788" t="str">
            <v/>
          </cell>
          <cell r="AO788">
            <v>0</v>
          </cell>
          <cell r="AP788">
            <v>-2944</v>
          </cell>
          <cell r="AQ788">
            <v>-1306393</v>
          </cell>
          <cell r="AR788">
            <v>-2182989</v>
          </cell>
          <cell r="AS788">
            <v>-2132775</v>
          </cell>
          <cell r="AT788">
            <v>-2084446</v>
          </cell>
          <cell r="AU788">
            <v>-4966051</v>
          </cell>
          <cell r="AV788">
            <v>-2006227</v>
          </cell>
          <cell r="AW788">
            <v>-4621224</v>
          </cell>
          <cell r="AX788">
            <v>-3011082</v>
          </cell>
          <cell r="AY788">
            <v>-4625506</v>
          </cell>
          <cell r="AZ788">
            <v>-2265134</v>
          </cell>
          <cell r="BA788" t="str">
            <v>EMPRE</v>
          </cell>
        </row>
        <row r="789">
          <cell r="A789" t="str">
            <v>100</v>
          </cell>
          <cell r="B789" t="str">
            <v>BIENES Y SERVICIOS</v>
          </cell>
          <cell r="C789" t="str">
            <v>CONTR.DE MANTENCIONES PERIODIC</v>
          </cell>
          <cell r="D789" t="str">
            <v>04N</v>
          </cell>
          <cell r="E789">
            <v>-2173204</v>
          </cell>
          <cell r="F789">
            <v>-850403</v>
          </cell>
          <cell r="G789">
            <v>-1123466</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t="str">
            <v/>
          </cell>
          <cell r="AD789" t="str">
            <v/>
          </cell>
          <cell r="AE789" t="str">
            <v/>
          </cell>
          <cell r="AF789" t="str">
            <v/>
          </cell>
          <cell r="AG789" t="str">
            <v/>
          </cell>
          <cell r="AH789" t="str">
            <v/>
          </cell>
          <cell r="AI789" t="str">
            <v/>
          </cell>
          <cell r="AJ789" t="str">
            <v/>
          </cell>
          <cell r="AK789" t="str">
            <v/>
          </cell>
          <cell r="AL789" t="str">
            <v/>
          </cell>
          <cell r="AM789" t="str">
            <v/>
          </cell>
          <cell r="AN789" t="str">
            <v/>
          </cell>
          <cell r="AO789">
            <v>0</v>
          </cell>
          <cell r="AP789">
            <v>0</v>
          </cell>
          <cell r="AQ789">
            <v>0</v>
          </cell>
          <cell r="AR789">
            <v>0</v>
          </cell>
          <cell r="AS789">
            <v>-1036425</v>
          </cell>
          <cell r="AT789">
            <v>-736110</v>
          </cell>
          <cell r="AU789">
            <v>-614474</v>
          </cell>
          <cell r="AV789">
            <v>-706410</v>
          </cell>
          <cell r="AW789">
            <v>-625542</v>
          </cell>
          <cell r="AX789">
            <v>-773356</v>
          </cell>
          <cell r="AY789">
            <v>-1214998</v>
          </cell>
          <cell r="AZ789">
            <v>-571489</v>
          </cell>
          <cell r="BA789" t="str">
            <v>EQYS</v>
          </cell>
        </row>
        <row r="790">
          <cell r="A790" t="str">
            <v>100</v>
          </cell>
          <cell r="B790" t="str">
            <v>BIENES Y SERVICIOS</v>
          </cell>
          <cell r="C790" t="str">
            <v>CONTR.DE MANTENCIONES PERIODIC</v>
          </cell>
          <cell r="D790" t="str">
            <v>04N</v>
          </cell>
          <cell r="E790">
            <v>-5581</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t="str">
            <v/>
          </cell>
          <cell r="AD790" t="str">
            <v/>
          </cell>
          <cell r="AE790" t="str">
            <v/>
          </cell>
          <cell r="AF790" t="str">
            <v/>
          </cell>
          <cell r="AG790" t="str">
            <v/>
          </cell>
          <cell r="AH790" t="str">
            <v/>
          </cell>
          <cell r="AI790" t="str">
            <v/>
          </cell>
          <cell r="AJ790" t="str">
            <v/>
          </cell>
          <cell r="AK790" t="str">
            <v/>
          </cell>
          <cell r="AL790" t="str">
            <v/>
          </cell>
          <cell r="AM790" t="str">
            <v/>
          </cell>
          <cell r="AN790" t="str">
            <v/>
          </cell>
          <cell r="AO790">
            <v>0</v>
          </cell>
          <cell r="AP790">
            <v>0</v>
          </cell>
          <cell r="AQ790">
            <v>0</v>
          </cell>
          <cell r="AR790">
            <v>0</v>
          </cell>
          <cell r="AS790">
            <v>0</v>
          </cell>
          <cell r="AT790">
            <v>0</v>
          </cell>
          <cell r="AU790">
            <v>0</v>
          </cell>
          <cell r="AV790">
            <v>0</v>
          </cell>
          <cell r="AW790">
            <v>-56200</v>
          </cell>
          <cell r="AX790">
            <v>-19544</v>
          </cell>
          <cell r="AY790">
            <v>-42524</v>
          </cell>
          <cell r="AZ790">
            <v>-15094</v>
          </cell>
          <cell r="BA790" t="str">
            <v>FUNTE</v>
          </cell>
        </row>
        <row r="791">
          <cell r="A791" t="str">
            <v>100</v>
          </cell>
          <cell r="B791" t="str">
            <v>BIENES Y SERVICIOS</v>
          </cell>
          <cell r="C791" t="str">
            <v>CONTR.DE MANTENCIONES PERIODIC</v>
          </cell>
          <cell r="D791" t="str">
            <v>04N</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v>0</v>
          </cell>
          <cell r="R791">
            <v>0</v>
          </cell>
          <cell r="S791">
            <v>0</v>
          </cell>
          <cell r="T791">
            <v>0</v>
          </cell>
          <cell r="U791">
            <v>0</v>
          </cell>
          <cell r="V791">
            <v>0</v>
          </cell>
          <cell r="W791">
            <v>0</v>
          </cell>
          <cell r="X791">
            <v>0</v>
          </cell>
          <cell r="Y791">
            <v>0</v>
          </cell>
          <cell r="Z791">
            <v>0</v>
          </cell>
          <cell r="AA791">
            <v>0</v>
          </cell>
          <cell r="AB791">
            <v>0</v>
          </cell>
          <cell r="AC791" t="str">
            <v/>
          </cell>
          <cell r="AD791" t="str">
            <v/>
          </cell>
          <cell r="AE791" t="str">
            <v/>
          </cell>
          <cell r="AF791" t="str">
            <v/>
          </cell>
          <cell r="AG791" t="str">
            <v/>
          </cell>
          <cell r="AH791" t="str">
            <v/>
          </cell>
          <cell r="AI791" t="str">
            <v/>
          </cell>
          <cell r="AJ791" t="str">
            <v/>
          </cell>
          <cell r="AK791" t="str">
            <v/>
          </cell>
          <cell r="AL791" t="str">
            <v/>
          </cell>
          <cell r="AM791" t="str">
            <v/>
          </cell>
          <cell r="AN791" t="str">
            <v/>
          </cell>
          <cell r="AO791">
            <v>0</v>
          </cell>
          <cell r="AP791">
            <v>0</v>
          </cell>
          <cell r="AQ791">
            <v>0</v>
          </cell>
          <cell r="AR791">
            <v>0</v>
          </cell>
          <cell r="AS791">
            <v>0</v>
          </cell>
          <cell r="AT791">
            <v>0</v>
          </cell>
          <cell r="AU791">
            <v>0</v>
          </cell>
          <cell r="AV791">
            <v>0</v>
          </cell>
          <cell r="AW791">
            <v>0</v>
          </cell>
          <cell r="AX791">
            <v>-786169</v>
          </cell>
          <cell r="AY791">
            <v>0</v>
          </cell>
          <cell r="AZ791">
            <v>0</v>
          </cell>
          <cell r="BA791" t="str">
            <v>INFOE</v>
          </cell>
        </row>
        <row r="792">
          <cell r="A792" t="str">
            <v>100</v>
          </cell>
          <cell r="B792" t="str">
            <v>BIENES Y SERVICIOS</v>
          </cell>
          <cell r="C792" t="str">
            <v>CONTR.DE MANTENCIONES PERIODIC</v>
          </cell>
          <cell r="D792" t="str">
            <v>04N</v>
          </cell>
          <cell r="E792">
            <v>-858147</v>
          </cell>
          <cell r="F792">
            <v>-456113</v>
          </cell>
          <cell r="G792">
            <v>-594834</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-152567.40590779425</v>
          </cell>
          <cell r="AD792">
            <v>-152933.56768197293</v>
          </cell>
          <cell r="AE792">
            <v>-153270.02153087329</v>
          </cell>
          <cell r="AF792">
            <v>-153867.77461484369</v>
          </cell>
          <cell r="AG792">
            <v>-154360.15149361119</v>
          </cell>
          <cell r="AH792">
            <v>-154869.53999354015</v>
          </cell>
          <cell r="AI792">
            <v>-155427.07033751687</v>
          </cell>
          <cell r="AJ792">
            <v>-155877.80884149563</v>
          </cell>
          <cell r="AK792">
            <v>-156314.26670625186</v>
          </cell>
          <cell r="AL792">
            <v>-156783.20950637059</v>
          </cell>
          <cell r="AM792">
            <v>-157347.62906059352</v>
          </cell>
          <cell r="AN792">
            <v>-157693.79384452684</v>
          </cell>
          <cell r="AO792">
            <v>0</v>
          </cell>
          <cell r="AP792">
            <v>0</v>
          </cell>
          <cell r="AQ792">
            <v>0</v>
          </cell>
          <cell r="AR792">
            <v>0</v>
          </cell>
          <cell r="AS792">
            <v>-23337</v>
          </cell>
          <cell r="AT792">
            <v>23337</v>
          </cell>
          <cell r="AU792">
            <v>-1071242</v>
          </cell>
          <cell r="AV792">
            <v>-233260</v>
          </cell>
          <cell r="AW792">
            <v>-916174</v>
          </cell>
          <cell r="AX792">
            <v>-248823</v>
          </cell>
          <cell r="AY792">
            <v>-533915</v>
          </cell>
          <cell r="AZ792">
            <v>-814298</v>
          </cell>
          <cell r="BA792" t="str">
            <v>ISTEL</v>
          </cell>
        </row>
        <row r="793">
          <cell r="A793" t="str">
            <v>100</v>
          </cell>
          <cell r="B793" t="str">
            <v>BIENES Y SERVICIOS</v>
          </cell>
          <cell r="C793" t="str">
            <v>CONTR.DE MANTENCIONES PERIODIC</v>
          </cell>
          <cell r="D793" t="str">
            <v>04N</v>
          </cell>
          <cell r="E793">
            <v>0</v>
          </cell>
          <cell r="F793">
            <v>0</v>
          </cell>
          <cell r="G793">
            <v>-10725840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-2763166.666666667</v>
          </cell>
          <cell r="AD793">
            <v>-2763166.666666667</v>
          </cell>
          <cell r="AE793">
            <v>-2763166.666666667</v>
          </cell>
          <cell r="AF793">
            <v>-2763166.666666667</v>
          </cell>
          <cell r="AG793">
            <v>-2763166.666666667</v>
          </cell>
          <cell r="AH793">
            <v>-2764166.666666667</v>
          </cell>
          <cell r="AI793">
            <v>-2764166.666666667</v>
          </cell>
          <cell r="AJ793">
            <v>-2764166.666666667</v>
          </cell>
          <cell r="AK793">
            <v>-2764166.666666667</v>
          </cell>
          <cell r="AL793">
            <v>-3044166.666666667</v>
          </cell>
          <cell r="AM793">
            <v>-2767166.666666667</v>
          </cell>
          <cell r="AN793">
            <v>-2764166.666666667</v>
          </cell>
          <cell r="AO793" t="str">
            <v/>
          </cell>
          <cell r="AP793" t="str">
            <v/>
          </cell>
          <cell r="AQ793" t="str">
            <v/>
          </cell>
          <cell r="AR793" t="str">
            <v/>
          </cell>
          <cell r="AS793" t="str">
            <v/>
          </cell>
          <cell r="AT793" t="str">
            <v/>
          </cell>
          <cell r="AU793" t="str">
            <v/>
          </cell>
          <cell r="AV793" t="str">
            <v/>
          </cell>
          <cell r="AW793" t="str">
            <v/>
          </cell>
          <cell r="AX793" t="str">
            <v/>
          </cell>
          <cell r="AY793" t="str">
            <v/>
          </cell>
          <cell r="AZ793" t="str">
            <v/>
          </cell>
          <cell r="BA793" t="str">
            <v>SECOM</v>
          </cell>
        </row>
        <row r="794">
          <cell r="A794" t="str">
            <v>100</v>
          </cell>
          <cell r="B794" t="str">
            <v>BIENES Y SERVICIOS</v>
          </cell>
          <cell r="C794" t="str">
            <v>CONTR.DE MANTENCIONES PERIODIC</v>
          </cell>
          <cell r="D794" t="str">
            <v>04N</v>
          </cell>
          <cell r="E794">
            <v>-2654116</v>
          </cell>
          <cell r="F794">
            <v>-2954040</v>
          </cell>
          <cell r="G794">
            <v>-25767142</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-199776.46850129036</v>
          </cell>
          <cell r="AD794">
            <v>-200255.93202569342</v>
          </cell>
          <cell r="AE794">
            <v>-200997.84116485281</v>
          </cell>
          <cell r="AF794">
            <v>-242017.07075909537</v>
          </cell>
          <cell r="AG794">
            <v>-242791.52538552452</v>
          </cell>
          <cell r="AH794">
            <v>-243592.73741929673</v>
          </cell>
          <cell r="AI794">
            <v>-264944.00624320429</v>
          </cell>
          <cell r="AJ794">
            <v>-265712.34386130952</v>
          </cell>
          <cell r="AK794">
            <v>-266456.33842412115</v>
          </cell>
          <cell r="AL794">
            <v>-308253.41111810092</v>
          </cell>
          <cell r="AM794">
            <v>-309363.1233981261</v>
          </cell>
          <cell r="AN794">
            <v>-310043.72226960195</v>
          </cell>
          <cell r="AO794">
            <v>0</v>
          </cell>
          <cell r="AP794">
            <v>0</v>
          </cell>
          <cell r="AQ794">
            <v>0</v>
          </cell>
          <cell r="AR794">
            <v>0</v>
          </cell>
          <cell r="AS794">
            <v>-9773</v>
          </cell>
          <cell r="AT794">
            <v>-256647</v>
          </cell>
          <cell r="AU794">
            <v>-528717</v>
          </cell>
          <cell r="AV794">
            <v>-1367842</v>
          </cell>
          <cell r="AW794">
            <v>-3575091</v>
          </cell>
          <cell r="AX794">
            <v>-32157723</v>
          </cell>
          <cell r="AY794">
            <v>-3259130</v>
          </cell>
          <cell r="AZ794">
            <v>-2476758</v>
          </cell>
          <cell r="BA794" t="str">
            <v>TDATA</v>
          </cell>
        </row>
        <row r="795">
          <cell r="A795" t="str">
            <v>100</v>
          </cell>
          <cell r="B795" t="str">
            <v>BIENES Y SERVICIOS</v>
          </cell>
          <cell r="C795" t="str">
            <v>CONTR.DE MANTENCIONES PERIODIC</v>
          </cell>
          <cell r="D795" t="str">
            <v>04N</v>
          </cell>
          <cell r="E795">
            <v>0</v>
          </cell>
          <cell r="F795">
            <v>0</v>
          </cell>
          <cell r="G795">
            <v>-17426</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t="str">
            <v/>
          </cell>
          <cell r="AD795" t="str">
            <v/>
          </cell>
          <cell r="AE795" t="str">
            <v/>
          </cell>
          <cell r="AF795" t="str">
            <v/>
          </cell>
          <cell r="AG795" t="str">
            <v/>
          </cell>
          <cell r="AH795" t="str">
            <v/>
          </cell>
          <cell r="AI795" t="str">
            <v/>
          </cell>
          <cell r="AJ795" t="str">
            <v/>
          </cell>
          <cell r="AK795" t="str">
            <v/>
          </cell>
          <cell r="AL795" t="str">
            <v/>
          </cell>
          <cell r="AM795" t="str">
            <v/>
          </cell>
          <cell r="AN795" t="str">
            <v/>
          </cell>
          <cell r="AO795" t="str">
            <v/>
          </cell>
          <cell r="AP795" t="str">
            <v/>
          </cell>
          <cell r="AQ795" t="str">
            <v/>
          </cell>
          <cell r="AR795" t="str">
            <v/>
          </cell>
          <cell r="AS795" t="str">
            <v/>
          </cell>
          <cell r="AT795" t="str">
            <v/>
          </cell>
          <cell r="AU795" t="str">
            <v/>
          </cell>
          <cell r="AV795" t="str">
            <v/>
          </cell>
          <cell r="AW795" t="str">
            <v/>
          </cell>
          <cell r="AX795" t="str">
            <v/>
          </cell>
          <cell r="AY795" t="str">
            <v/>
          </cell>
          <cell r="AZ795" t="str">
            <v/>
          </cell>
          <cell r="BA795" t="str">
            <v>TECOM</v>
          </cell>
        </row>
        <row r="796">
          <cell r="A796" t="str">
            <v>100</v>
          </cell>
          <cell r="B796" t="str">
            <v>BIENES Y SERVICIOS</v>
          </cell>
          <cell r="C796" t="str">
            <v>CONTR.DE MANTENCIONES PERIODIC</v>
          </cell>
          <cell r="D796" t="str">
            <v>04N</v>
          </cell>
          <cell r="E796">
            <v>-50996</v>
          </cell>
          <cell r="F796">
            <v>-215625</v>
          </cell>
          <cell r="G796">
            <v>-41928</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t="str">
            <v/>
          </cell>
          <cell r="AD796" t="str">
            <v/>
          </cell>
          <cell r="AE796" t="str">
            <v/>
          </cell>
          <cell r="AF796" t="str">
            <v/>
          </cell>
          <cell r="AG796" t="str">
            <v/>
          </cell>
          <cell r="AH796" t="str">
            <v/>
          </cell>
          <cell r="AI796" t="str">
            <v/>
          </cell>
          <cell r="AJ796" t="str">
            <v/>
          </cell>
          <cell r="AK796" t="str">
            <v/>
          </cell>
          <cell r="AL796" t="str">
            <v/>
          </cell>
          <cell r="AM796" t="str">
            <v/>
          </cell>
          <cell r="AN796" t="str">
            <v/>
          </cell>
          <cell r="AO796" t="str">
            <v/>
          </cell>
          <cell r="AP796" t="str">
            <v/>
          </cell>
          <cell r="AQ796" t="str">
            <v/>
          </cell>
          <cell r="AR796" t="str">
            <v/>
          </cell>
          <cell r="AS796" t="str">
            <v/>
          </cell>
          <cell r="AT796" t="str">
            <v/>
          </cell>
          <cell r="AU796" t="str">
            <v/>
          </cell>
          <cell r="AV796" t="str">
            <v/>
          </cell>
          <cell r="AW796" t="str">
            <v/>
          </cell>
          <cell r="AX796" t="str">
            <v/>
          </cell>
          <cell r="AY796" t="str">
            <v/>
          </cell>
          <cell r="AZ796" t="str">
            <v/>
          </cell>
          <cell r="BA796" t="str">
            <v>TELEM</v>
          </cell>
        </row>
        <row r="797">
          <cell r="A797" t="str">
            <v>100</v>
          </cell>
          <cell r="B797" t="str">
            <v>BIENES Y SERVICIOS</v>
          </cell>
          <cell r="C797" t="str">
            <v>CONTR.DE MANTENCIONES PERIODIC</v>
          </cell>
          <cell r="D797" t="str">
            <v>04N</v>
          </cell>
          <cell r="E797">
            <v>-2633382</v>
          </cell>
          <cell r="F797">
            <v>-1972177</v>
          </cell>
          <cell r="G797">
            <v>-2464766</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t="str">
            <v/>
          </cell>
          <cell r="AD797" t="str">
            <v/>
          </cell>
          <cell r="AE797" t="str">
            <v/>
          </cell>
          <cell r="AF797" t="str">
            <v/>
          </cell>
          <cell r="AG797" t="str">
            <v/>
          </cell>
          <cell r="AH797" t="str">
            <v/>
          </cell>
          <cell r="AI797" t="str">
            <v/>
          </cell>
          <cell r="AJ797" t="str">
            <v/>
          </cell>
          <cell r="AK797" t="str">
            <v/>
          </cell>
          <cell r="AL797" t="str">
            <v/>
          </cell>
          <cell r="AM797" t="str">
            <v/>
          </cell>
          <cell r="AN797" t="str">
            <v/>
          </cell>
          <cell r="AO797">
            <v>0</v>
          </cell>
          <cell r="AP797">
            <v>-2944</v>
          </cell>
          <cell r="AQ797">
            <v>-1306393</v>
          </cell>
          <cell r="AR797">
            <v>-2182989</v>
          </cell>
          <cell r="AS797">
            <v>-2132775</v>
          </cell>
          <cell r="AT797">
            <v>-2084446</v>
          </cell>
          <cell r="AU797">
            <v>-4966051</v>
          </cell>
          <cell r="AV797">
            <v>-2006227</v>
          </cell>
          <cell r="AW797">
            <v>-4621224</v>
          </cell>
          <cell r="AX797">
            <v>-3011082</v>
          </cell>
          <cell r="AY797">
            <v>-4625506</v>
          </cell>
          <cell r="AZ797">
            <v>-2265134</v>
          </cell>
          <cell r="BA797" t="str">
            <v>TEMPR</v>
          </cell>
        </row>
        <row r="798">
          <cell r="A798" t="str">
            <v>100</v>
          </cell>
          <cell r="B798" t="str">
            <v>BIENES Y SERVICIOS</v>
          </cell>
          <cell r="C798" t="str">
            <v>CONTRATOS DE OUTSOURCING</v>
          </cell>
          <cell r="D798" t="str">
            <v>04B</v>
          </cell>
          <cell r="E798">
            <v>-948604733</v>
          </cell>
          <cell r="F798">
            <v>-1249273489</v>
          </cell>
          <cell r="G798">
            <v>-1038587771</v>
          </cell>
          <cell r="H798">
            <v>0</v>
          </cell>
          <cell r="I798">
            <v>0</v>
          </cell>
          <cell r="J798">
            <v>0</v>
          </cell>
          <cell r="K798">
            <v>0</v>
          </cell>
          <cell r="L798">
            <v>0</v>
          </cell>
          <cell r="M798">
            <v>0</v>
          </cell>
          <cell r="N798">
            <v>0</v>
          </cell>
          <cell r="O798">
            <v>0</v>
          </cell>
          <cell r="P798">
            <v>0</v>
          </cell>
          <cell r="Q798">
            <v>-2359684007</v>
          </cell>
          <cell r="R798">
            <v>-2306253327</v>
          </cell>
          <cell r="S798">
            <v>-2397591087</v>
          </cell>
          <cell r="T798">
            <v>-2767146338</v>
          </cell>
          <cell r="U798">
            <v>-2863446640</v>
          </cell>
          <cell r="V798">
            <v>-2923803145</v>
          </cell>
          <cell r="W798">
            <v>-2543418430</v>
          </cell>
          <cell r="X798">
            <v>-2026410421</v>
          </cell>
          <cell r="Y798">
            <v>-2891650827</v>
          </cell>
          <cell r="Z798">
            <v>-2825806602</v>
          </cell>
          <cell r="AA798">
            <v>-2934992863</v>
          </cell>
          <cell r="AB798">
            <v>-3297066100</v>
          </cell>
          <cell r="AC798">
            <v>-1656512878.292026</v>
          </cell>
          <cell r="AD798">
            <v>-1648086878.2756577</v>
          </cell>
          <cell r="AE798">
            <v>-1640148878.306685</v>
          </cell>
          <cell r="AF798">
            <v>-1633971878.9315448</v>
          </cell>
          <cell r="AG798">
            <v>-1632857880.1038251</v>
          </cell>
          <cell r="AH798">
            <v>-1651417878.5735192</v>
          </cell>
          <cell r="AI798">
            <v>-1427219878.3263686</v>
          </cell>
          <cell r="AJ798">
            <v>-1640673878.2941782</v>
          </cell>
          <cell r="AK798">
            <v>-1643625876.6787987</v>
          </cell>
          <cell r="AL798">
            <v>-1635486877.8996313</v>
          </cell>
          <cell r="AM798">
            <v>-1636474878.7017851</v>
          </cell>
          <cell r="AN798">
            <v>-1623873031.4472353</v>
          </cell>
          <cell r="AO798">
            <v>-2550869242</v>
          </cell>
          <cell r="AP798">
            <v>-2435442491</v>
          </cell>
          <cell r="AQ798">
            <v>-2489584192</v>
          </cell>
          <cell r="AR798">
            <v>-2709199250</v>
          </cell>
          <cell r="AS798">
            <v>-2277566390</v>
          </cell>
          <cell r="AT798">
            <v>-2437937574</v>
          </cell>
          <cell r="AU798">
            <v>-1917974040</v>
          </cell>
          <cell r="AV798">
            <v>-1965642416</v>
          </cell>
          <cell r="AW798">
            <v>-2593094438</v>
          </cell>
          <cell r="AX798">
            <v>-2246765219</v>
          </cell>
          <cell r="AY798">
            <v>-1009783123</v>
          </cell>
          <cell r="AZ798">
            <v>-1535858447</v>
          </cell>
          <cell r="BA798" t="str">
            <v>CTCSA</v>
          </cell>
        </row>
        <row r="799">
          <cell r="A799" t="str">
            <v>100</v>
          </cell>
          <cell r="B799" t="str">
            <v>BIENES Y SERVICIOS</v>
          </cell>
          <cell r="C799" t="str">
            <v>CONTRATOS DE OUTSOURCING</v>
          </cell>
          <cell r="D799" t="str">
            <v>04B</v>
          </cell>
          <cell r="E799">
            <v>-75573889</v>
          </cell>
          <cell r="F799">
            <v>-75456766</v>
          </cell>
          <cell r="G799">
            <v>-75432503</v>
          </cell>
          <cell r="H799">
            <v>0</v>
          </cell>
          <cell r="I799">
            <v>0</v>
          </cell>
          <cell r="J799">
            <v>0</v>
          </cell>
          <cell r="K799">
            <v>0</v>
          </cell>
          <cell r="L799">
            <v>0</v>
          </cell>
          <cell r="M799">
            <v>0</v>
          </cell>
          <cell r="N799">
            <v>0</v>
          </cell>
          <cell r="O799">
            <v>0</v>
          </cell>
          <cell r="P799">
            <v>0</v>
          </cell>
          <cell r="Q799">
            <v>-28039447</v>
          </cell>
          <cell r="R799">
            <v>-135727015</v>
          </cell>
          <cell r="S799">
            <v>-70708954</v>
          </cell>
          <cell r="T799">
            <v>-71164129</v>
          </cell>
          <cell r="U799">
            <v>-71628898</v>
          </cell>
          <cell r="V799">
            <v>-71898818</v>
          </cell>
          <cell r="W799">
            <v>-72031309</v>
          </cell>
          <cell r="X799">
            <v>-72149783</v>
          </cell>
          <cell r="Y799">
            <v>-72275709</v>
          </cell>
          <cell r="Z799">
            <v>-72566818</v>
          </cell>
          <cell r="AA799">
            <v>-73007416</v>
          </cell>
          <cell r="AB799">
            <v>-73362513</v>
          </cell>
          <cell r="AC799">
            <v>-140370000</v>
          </cell>
          <cell r="AD799">
            <v>-140370000</v>
          </cell>
          <cell r="AE799">
            <v>-140370000</v>
          </cell>
          <cell r="AF799">
            <v>-140370000</v>
          </cell>
          <cell r="AG799">
            <v>-140370000</v>
          </cell>
          <cell r="AH799">
            <v>-140370000</v>
          </cell>
          <cell r="AI799">
            <v>-140370000</v>
          </cell>
          <cell r="AJ799">
            <v>-140370000</v>
          </cell>
          <cell r="AK799">
            <v>-140370000</v>
          </cell>
          <cell r="AL799">
            <v>-140370000</v>
          </cell>
          <cell r="AM799">
            <v>-140370000</v>
          </cell>
          <cell r="AN799">
            <v>-140370000</v>
          </cell>
          <cell r="AO799">
            <v>-75599039</v>
          </cell>
          <cell r="AP799">
            <v>-73664519</v>
          </cell>
          <cell r="AQ799">
            <v>-73719984</v>
          </cell>
          <cell r="AR799">
            <v>-73641467</v>
          </cell>
          <cell r="AS799">
            <v>-74207339</v>
          </cell>
          <cell r="AT799">
            <v>-74522804</v>
          </cell>
          <cell r="AU799">
            <v>-74665076</v>
          </cell>
          <cell r="AV799">
            <v>-74554192</v>
          </cell>
          <cell r="AW799">
            <v>-74954275</v>
          </cell>
          <cell r="AX799">
            <v>-75014163</v>
          </cell>
          <cell r="AY799">
            <v>-86450920</v>
          </cell>
          <cell r="AZ799">
            <v>-76077525</v>
          </cell>
          <cell r="BA799" t="str">
            <v>CTCTR</v>
          </cell>
        </row>
        <row r="800">
          <cell r="A800" t="str">
            <v>100</v>
          </cell>
          <cell r="B800" t="str">
            <v>BIENES Y SERVICIOS</v>
          </cell>
          <cell r="C800" t="str">
            <v>CONTRATOS DE OUTSOURCING</v>
          </cell>
          <cell r="D800" t="str">
            <v>04B</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v>0</v>
          </cell>
          <cell r="R800">
            <v>0</v>
          </cell>
          <cell r="S800">
            <v>0</v>
          </cell>
          <cell r="T800">
            <v>0</v>
          </cell>
          <cell r="U800">
            <v>0</v>
          </cell>
          <cell r="V800">
            <v>0</v>
          </cell>
          <cell r="W800">
            <v>0</v>
          </cell>
          <cell r="X800">
            <v>0</v>
          </cell>
          <cell r="Y800">
            <v>0</v>
          </cell>
          <cell r="Z800">
            <v>0</v>
          </cell>
          <cell r="AA800">
            <v>0</v>
          </cell>
          <cell r="AB800">
            <v>0</v>
          </cell>
          <cell r="AC800" t="str">
            <v/>
          </cell>
          <cell r="AD800" t="str">
            <v/>
          </cell>
          <cell r="AE800" t="str">
            <v/>
          </cell>
          <cell r="AF800" t="str">
            <v/>
          </cell>
          <cell r="AG800" t="str">
            <v/>
          </cell>
          <cell r="AH800" t="str">
            <v/>
          </cell>
          <cell r="AI800" t="str">
            <v/>
          </cell>
          <cell r="AJ800" t="str">
            <v/>
          </cell>
          <cell r="AK800" t="str">
            <v/>
          </cell>
          <cell r="AL800" t="str">
            <v/>
          </cell>
          <cell r="AM800" t="str">
            <v/>
          </cell>
          <cell r="AN800" t="str">
            <v/>
          </cell>
          <cell r="AO800">
            <v>0</v>
          </cell>
          <cell r="AP800">
            <v>0</v>
          </cell>
          <cell r="AQ800">
            <v>0</v>
          </cell>
          <cell r="AR800">
            <v>0</v>
          </cell>
          <cell r="AS800">
            <v>-2000485</v>
          </cell>
          <cell r="AT800">
            <v>0</v>
          </cell>
          <cell r="AU800">
            <v>0</v>
          </cell>
          <cell r="AV800">
            <v>0</v>
          </cell>
          <cell r="AW800">
            <v>0</v>
          </cell>
          <cell r="AX800">
            <v>0</v>
          </cell>
          <cell r="AY800">
            <v>-6542634</v>
          </cell>
          <cell r="AZ800">
            <v>-342317</v>
          </cell>
          <cell r="BA800" t="str">
            <v>EMPRE</v>
          </cell>
        </row>
        <row r="801">
          <cell r="A801" t="str">
            <v>100</v>
          </cell>
          <cell r="B801" t="str">
            <v>BIENES Y SERVICIOS</v>
          </cell>
          <cell r="C801" t="str">
            <v>CONTRATOS DE OUTSOURCING</v>
          </cell>
          <cell r="D801" t="str">
            <v>04B</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v>0</v>
          </cell>
          <cell r="R801">
            <v>0</v>
          </cell>
          <cell r="S801">
            <v>0</v>
          </cell>
          <cell r="T801">
            <v>0</v>
          </cell>
          <cell r="U801">
            <v>0</v>
          </cell>
          <cell r="V801">
            <v>0</v>
          </cell>
          <cell r="W801">
            <v>0</v>
          </cell>
          <cell r="X801">
            <v>0</v>
          </cell>
          <cell r="Y801">
            <v>0</v>
          </cell>
          <cell r="Z801">
            <v>0</v>
          </cell>
          <cell r="AA801">
            <v>0</v>
          </cell>
          <cell r="AB801">
            <v>0</v>
          </cell>
          <cell r="AC801" t="str">
            <v/>
          </cell>
          <cell r="AD801" t="str">
            <v/>
          </cell>
          <cell r="AE801" t="str">
            <v/>
          </cell>
          <cell r="AF801" t="str">
            <v/>
          </cell>
          <cell r="AG801" t="str">
            <v/>
          </cell>
          <cell r="AH801" t="str">
            <v/>
          </cell>
          <cell r="AI801" t="str">
            <v/>
          </cell>
          <cell r="AJ801" t="str">
            <v/>
          </cell>
          <cell r="AK801" t="str">
            <v/>
          </cell>
          <cell r="AL801" t="str">
            <v/>
          </cell>
          <cell r="AM801" t="str">
            <v/>
          </cell>
          <cell r="AN801" t="str">
            <v/>
          </cell>
          <cell r="AO801">
            <v>0</v>
          </cell>
          <cell r="AP801">
            <v>0</v>
          </cell>
          <cell r="AQ801">
            <v>0</v>
          </cell>
          <cell r="AR801">
            <v>0</v>
          </cell>
          <cell r="AS801">
            <v>-7897</v>
          </cell>
          <cell r="AT801">
            <v>0</v>
          </cell>
          <cell r="AU801">
            <v>0</v>
          </cell>
          <cell r="AV801">
            <v>0</v>
          </cell>
          <cell r="AW801">
            <v>0</v>
          </cell>
          <cell r="AX801">
            <v>0</v>
          </cell>
          <cell r="AY801">
            <v>-2699438</v>
          </cell>
          <cell r="AZ801">
            <v>0</v>
          </cell>
          <cell r="BA801" t="str">
            <v>EQYS</v>
          </cell>
        </row>
        <row r="802">
          <cell r="A802" t="str">
            <v>100</v>
          </cell>
          <cell r="B802" t="str">
            <v>BIENES Y SERVICIOS</v>
          </cell>
          <cell r="C802" t="str">
            <v>CONTRATOS DE OUTSOURCING</v>
          </cell>
          <cell r="D802" t="str">
            <v>04B</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v>0</v>
          </cell>
          <cell r="R802">
            <v>0</v>
          </cell>
          <cell r="S802">
            <v>0</v>
          </cell>
          <cell r="T802">
            <v>0</v>
          </cell>
          <cell r="U802">
            <v>0</v>
          </cell>
          <cell r="V802">
            <v>0</v>
          </cell>
          <cell r="W802">
            <v>0</v>
          </cell>
          <cell r="X802">
            <v>0</v>
          </cell>
          <cell r="Y802">
            <v>0</v>
          </cell>
          <cell r="Z802">
            <v>0</v>
          </cell>
          <cell r="AA802">
            <v>0</v>
          </cell>
          <cell r="AB802">
            <v>0</v>
          </cell>
          <cell r="AC802" t="str">
            <v/>
          </cell>
          <cell r="AD802" t="str">
            <v/>
          </cell>
          <cell r="AE802" t="str">
            <v/>
          </cell>
          <cell r="AF802" t="str">
            <v/>
          </cell>
          <cell r="AG802" t="str">
            <v/>
          </cell>
          <cell r="AH802" t="str">
            <v/>
          </cell>
          <cell r="AI802" t="str">
            <v/>
          </cell>
          <cell r="AJ802" t="str">
            <v/>
          </cell>
          <cell r="AK802" t="str">
            <v/>
          </cell>
          <cell r="AL802" t="str">
            <v/>
          </cell>
          <cell r="AM802" t="str">
            <v/>
          </cell>
          <cell r="AN802" t="str">
            <v/>
          </cell>
          <cell r="AO802">
            <v>0</v>
          </cell>
          <cell r="AP802">
            <v>0</v>
          </cell>
          <cell r="AQ802">
            <v>0</v>
          </cell>
          <cell r="AR802">
            <v>0</v>
          </cell>
          <cell r="AS802">
            <v>0</v>
          </cell>
          <cell r="AT802">
            <v>0</v>
          </cell>
          <cell r="AU802">
            <v>0</v>
          </cell>
          <cell r="AV802">
            <v>0</v>
          </cell>
          <cell r="AW802">
            <v>0</v>
          </cell>
          <cell r="AX802">
            <v>0</v>
          </cell>
          <cell r="AY802">
            <v>-32150</v>
          </cell>
          <cell r="AZ802">
            <v>0</v>
          </cell>
          <cell r="BA802" t="str">
            <v>FUNTE</v>
          </cell>
        </row>
        <row r="803">
          <cell r="A803" t="str">
            <v>100</v>
          </cell>
          <cell r="B803" t="str">
            <v>BIENES Y SERVICIOS</v>
          </cell>
          <cell r="C803" t="str">
            <v>CONTRATOS DE OUTSOURCING</v>
          </cell>
          <cell r="D803" t="str">
            <v>04B</v>
          </cell>
          <cell r="E803">
            <v>-6941356</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-1599300</v>
          </cell>
          <cell r="Y803">
            <v>0</v>
          </cell>
          <cell r="Z803">
            <v>-14400270</v>
          </cell>
          <cell r="AA803">
            <v>-27318</v>
          </cell>
          <cell r="AB803">
            <v>-1328040</v>
          </cell>
          <cell r="AC803">
            <v>-5000000</v>
          </cell>
          <cell r="AD803">
            <v>-5000000</v>
          </cell>
          <cell r="AE803">
            <v>-5000000</v>
          </cell>
          <cell r="AF803">
            <v>-5000000</v>
          </cell>
          <cell r="AG803">
            <v>-5000000</v>
          </cell>
          <cell r="AH803">
            <v>-5000000</v>
          </cell>
          <cell r="AI803">
            <v>-5000000</v>
          </cell>
          <cell r="AJ803">
            <v>-5000000</v>
          </cell>
          <cell r="AK803">
            <v>-5000000</v>
          </cell>
          <cell r="AL803">
            <v>-5000000</v>
          </cell>
          <cell r="AM803">
            <v>-5000000</v>
          </cell>
          <cell r="AN803">
            <v>-5000000</v>
          </cell>
          <cell r="AO803">
            <v>0</v>
          </cell>
          <cell r="AP803">
            <v>0</v>
          </cell>
          <cell r="AQ803">
            <v>0</v>
          </cell>
          <cell r="AR803">
            <v>0</v>
          </cell>
          <cell r="AS803">
            <v>0</v>
          </cell>
          <cell r="AT803">
            <v>0</v>
          </cell>
          <cell r="AU803">
            <v>0</v>
          </cell>
          <cell r="AV803">
            <v>0</v>
          </cell>
          <cell r="AW803">
            <v>0</v>
          </cell>
          <cell r="AX803">
            <v>0</v>
          </cell>
          <cell r="AY803">
            <v>-11412664</v>
          </cell>
          <cell r="AZ803">
            <v>-15627358</v>
          </cell>
          <cell r="BA803" t="str">
            <v>GB120</v>
          </cell>
        </row>
        <row r="804">
          <cell r="A804" t="str">
            <v>100</v>
          </cell>
          <cell r="B804" t="str">
            <v>BIENES Y SERVICIOS</v>
          </cell>
          <cell r="C804" t="str">
            <v>CONTRATOS DE OUTSOURCING</v>
          </cell>
          <cell r="D804" t="str">
            <v>04B</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1216256</v>
          </cell>
          <cell r="AC804" t="str">
            <v/>
          </cell>
          <cell r="AD804" t="str">
            <v/>
          </cell>
          <cell r="AE804" t="str">
            <v/>
          </cell>
          <cell r="AF804" t="str">
            <v/>
          </cell>
          <cell r="AG804" t="str">
            <v/>
          </cell>
          <cell r="AH804" t="str">
            <v/>
          </cell>
          <cell r="AI804" t="str">
            <v/>
          </cell>
          <cell r="AJ804" t="str">
            <v/>
          </cell>
          <cell r="AK804" t="str">
            <v/>
          </cell>
          <cell r="AL804" t="str">
            <v/>
          </cell>
          <cell r="AM804" t="str">
            <v/>
          </cell>
          <cell r="AN804" t="str">
            <v/>
          </cell>
          <cell r="AO804">
            <v>-2432512</v>
          </cell>
          <cell r="AP804">
            <v>0</v>
          </cell>
          <cell r="AQ804">
            <v>0</v>
          </cell>
          <cell r="AR804">
            <v>0</v>
          </cell>
          <cell r="AS804">
            <v>-31590</v>
          </cell>
          <cell r="AT804">
            <v>0</v>
          </cell>
          <cell r="AU804">
            <v>0</v>
          </cell>
          <cell r="AV804">
            <v>0</v>
          </cell>
          <cell r="AW804">
            <v>0</v>
          </cell>
          <cell r="AX804">
            <v>0</v>
          </cell>
          <cell r="AY804">
            <v>-1680246</v>
          </cell>
          <cell r="AZ804">
            <v>0</v>
          </cell>
          <cell r="BA804" t="str">
            <v>ISTEL</v>
          </cell>
        </row>
        <row r="805">
          <cell r="A805" t="str">
            <v>100</v>
          </cell>
          <cell r="B805" t="str">
            <v>BIENES Y SERVICIOS</v>
          </cell>
          <cell r="C805" t="str">
            <v>CONTRATOS DE OUTSOURCING</v>
          </cell>
          <cell r="D805" t="str">
            <v>04B</v>
          </cell>
          <cell r="E805">
            <v>0</v>
          </cell>
          <cell r="F805">
            <v>-536668</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-107107350.27223231</v>
          </cell>
          <cell r="AD805">
            <v>-108297431.94192377</v>
          </cell>
          <cell r="AE805">
            <v>-109487513.61161526</v>
          </cell>
          <cell r="AF805">
            <v>-109487513.61161526</v>
          </cell>
          <cell r="AG805">
            <v>-109487513.61161526</v>
          </cell>
          <cell r="AH805">
            <v>-108297431.94192377</v>
          </cell>
          <cell r="AI805">
            <v>-111272636.11615245</v>
          </cell>
          <cell r="AJ805">
            <v>-110082554.44646098</v>
          </cell>
          <cell r="AK805">
            <v>-108892472.77676952</v>
          </cell>
          <cell r="AL805">
            <v>-110082554.44646098</v>
          </cell>
          <cell r="AM805">
            <v>-108297431.94192377</v>
          </cell>
          <cell r="AN805">
            <v>-110677595.28130671</v>
          </cell>
          <cell r="AO805" t="str">
            <v/>
          </cell>
          <cell r="AP805" t="str">
            <v/>
          </cell>
          <cell r="AQ805" t="str">
            <v/>
          </cell>
          <cell r="AR805" t="str">
            <v/>
          </cell>
          <cell r="AS805" t="str">
            <v/>
          </cell>
          <cell r="AT805" t="str">
            <v/>
          </cell>
          <cell r="AU805" t="str">
            <v/>
          </cell>
          <cell r="AV805" t="str">
            <v/>
          </cell>
          <cell r="AW805" t="str">
            <v/>
          </cell>
          <cell r="AX805" t="str">
            <v/>
          </cell>
          <cell r="AY805" t="str">
            <v/>
          </cell>
          <cell r="AZ805" t="str">
            <v/>
          </cell>
          <cell r="BA805" t="str">
            <v>SECOM</v>
          </cell>
        </row>
        <row r="806">
          <cell r="A806" t="str">
            <v>100</v>
          </cell>
          <cell r="B806" t="str">
            <v>BIENES Y SERVICIOS</v>
          </cell>
          <cell r="C806" t="str">
            <v>CONTRATOS DE OUTSOURCING</v>
          </cell>
          <cell r="D806" t="str">
            <v>04B</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v>0</v>
          </cell>
          <cell r="R806">
            <v>0</v>
          </cell>
          <cell r="S806">
            <v>0</v>
          </cell>
          <cell r="T806">
            <v>0</v>
          </cell>
          <cell r="U806">
            <v>0</v>
          </cell>
          <cell r="V806">
            <v>0</v>
          </cell>
          <cell r="W806">
            <v>0</v>
          </cell>
          <cell r="X806">
            <v>0</v>
          </cell>
          <cell r="Y806">
            <v>0</v>
          </cell>
          <cell r="Z806">
            <v>0</v>
          </cell>
          <cell r="AA806">
            <v>0</v>
          </cell>
          <cell r="AB806">
            <v>0</v>
          </cell>
          <cell r="AC806">
            <v>-308883000</v>
          </cell>
          <cell r="AD806">
            <v>-311676000</v>
          </cell>
          <cell r="AE806">
            <v>-314049000</v>
          </cell>
          <cell r="AF806">
            <v>-316030000</v>
          </cell>
          <cell r="AG806">
            <v>-317977000</v>
          </cell>
          <cell r="AH806">
            <v>-322312000</v>
          </cell>
          <cell r="AI806">
            <v>-322216000</v>
          </cell>
          <cell r="AJ806">
            <v>-325432000</v>
          </cell>
          <cell r="AK806">
            <v>-331013000</v>
          </cell>
          <cell r="AL806">
            <v>-327757000</v>
          </cell>
          <cell r="AM806">
            <v>-331099000</v>
          </cell>
          <cell r="AN806">
            <v>-333188000</v>
          </cell>
          <cell r="AO806" t="str">
            <v/>
          </cell>
          <cell r="AP806" t="str">
            <v/>
          </cell>
          <cell r="AQ806" t="str">
            <v/>
          </cell>
          <cell r="AR806" t="str">
            <v/>
          </cell>
          <cell r="AS806" t="str">
            <v/>
          </cell>
          <cell r="AT806" t="str">
            <v/>
          </cell>
          <cell r="AU806" t="str">
            <v/>
          </cell>
          <cell r="AV806" t="str">
            <v/>
          </cell>
          <cell r="AW806" t="str">
            <v/>
          </cell>
          <cell r="AX806" t="str">
            <v/>
          </cell>
          <cell r="AY806" t="str">
            <v/>
          </cell>
          <cell r="AZ806" t="str">
            <v/>
          </cell>
          <cell r="BA806" t="str">
            <v>START</v>
          </cell>
        </row>
        <row r="807">
          <cell r="A807" t="str">
            <v>100</v>
          </cell>
          <cell r="B807" t="str">
            <v>BIENES Y SERVICIOS</v>
          </cell>
          <cell r="C807" t="str">
            <v>CONTRATOS DE OUTSOURCING</v>
          </cell>
          <cell r="D807" t="str">
            <v>04B</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v>0</v>
          </cell>
          <cell r="R807">
            <v>0</v>
          </cell>
          <cell r="S807">
            <v>0</v>
          </cell>
          <cell r="T807">
            <v>0</v>
          </cell>
          <cell r="U807">
            <v>0</v>
          </cell>
          <cell r="V807">
            <v>0</v>
          </cell>
          <cell r="W807">
            <v>0</v>
          </cell>
          <cell r="X807">
            <v>0</v>
          </cell>
          <cell r="Y807">
            <v>0</v>
          </cell>
          <cell r="Z807">
            <v>0</v>
          </cell>
          <cell r="AA807">
            <v>0</v>
          </cell>
          <cell r="AB807">
            <v>0</v>
          </cell>
          <cell r="AC807" t="str">
            <v/>
          </cell>
          <cell r="AD807" t="str">
            <v/>
          </cell>
          <cell r="AE807" t="str">
            <v/>
          </cell>
          <cell r="AF807" t="str">
            <v/>
          </cell>
          <cell r="AG807" t="str">
            <v/>
          </cell>
          <cell r="AH807" t="str">
            <v/>
          </cell>
          <cell r="AI807" t="str">
            <v/>
          </cell>
          <cell r="AJ807" t="str">
            <v/>
          </cell>
          <cell r="AK807" t="str">
            <v/>
          </cell>
          <cell r="AL807" t="str">
            <v/>
          </cell>
          <cell r="AM807" t="str">
            <v/>
          </cell>
          <cell r="AN807" t="str">
            <v/>
          </cell>
          <cell r="AO807">
            <v>0</v>
          </cell>
          <cell r="AP807">
            <v>0</v>
          </cell>
          <cell r="AQ807">
            <v>0</v>
          </cell>
          <cell r="AR807">
            <v>0</v>
          </cell>
          <cell r="AS807">
            <v>0</v>
          </cell>
          <cell r="AT807">
            <v>0</v>
          </cell>
          <cell r="AU807">
            <v>0</v>
          </cell>
          <cell r="AV807">
            <v>0</v>
          </cell>
          <cell r="AW807">
            <v>0</v>
          </cell>
          <cell r="AX807">
            <v>0</v>
          </cell>
          <cell r="AY807">
            <v>-471626</v>
          </cell>
          <cell r="AZ807">
            <v>0</v>
          </cell>
          <cell r="BA807" t="str">
            <v>TDATA</v>
          </cell>
        </row>
        <row r="808">
          <cell r="A808" t="str">
            <v>100</v>
          </cell>
          <cell r="B808" t="str">
            <v>BIENES Y SERVICIOS</v>
          </cell>
          <cell r="C808" t="str">
            <v>CONTRATOS DE OUTSOURCING</v>
          </cell>
          <cell r="D808" t="str">
            <v>04B</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v>-49222932</v>
          </cell>
          <cell r="R808">
            <v>0</v>
          </cell>
          <cell r="S808">
            <v>0</v>
          </cell>
          <cell r="T808">
            <v>0</v>
          </cell>
          <cell r="U808">
            <v>0</v>
          </cell>
          <cell r="V808">
            <v>-480000000</v>
          </cell>
          <cell r="W808">
            <v>0</v>
          </cell>
          <cell r="X808">
            <v>0</v>
          </cell>
          <cell r="Y808">
            <v>0</v>
          </cell>
          <cell r="Z808">
            <v>0</v>
          </cell>
          <cell r="AA808">
            <v>-5941957</v>
          </cell>
          <cell r="AB808">
            <v>-880361</v>
          </cell>
          <cell r="AC808" t="str">
            <v/>
          </cell>
          <cell r="AD808" t="str">
            <v/>
          </cell>
          <cell r="AE808" t="str">
            <v/>
          </cell>
          <cell r="AF808" t="str">
            <v/>
          </cell>
          <cell r="AG808" t="str">
            <v/>
          </cell>
          <cell r="AH808" t="str">
            <v/>
          </cell>
          <cell r="AI808" t="str">
            <v/>
          </cell>
          <cell r="AJ808" t="str">
            <v/>
          </cell>
          <cell r="AK808" t="str">
            <v/>
          </cell>
          <cell r="AL808" t="str">
            <v/>
          </cell>
          <cell r="AM808" t="str">
            <v/>
          </cell>
          <cell r="AN808" t="str">
            <v/>
          </cell>
          <cell r="AO808">
            <v>0</v>
          </cell>
          <cell r="AP808">
            <v>0</v>
          </cell>
          <cell r="AQ808">
            <v>0</v>
          </cell>
          <cell r="AR808">
            <v>0</v>
          </cell>
          <cell r="AS808">
            <v>-2000485</v>
          </cell>
          <cell r="AT808">
            <v>0</v>
          </cell>
          <cell r="AU808">
            <v>0</v>
          </cell>
          <cell r="AV808">
            <v>0</v>
          </cell>
          <cell r="AW808">
            <v>0</v>
          </cell>
          <cell r="AX808">
            <v>0</v>
          </cell>
          <cell r="AY808">
            <v>-6542634</v>
          </cell>
          <cell r="AZ808">
            <v>-342317</v>
          </cell>
          <cell r="BA808" t="str">
            <v>TEMPR</v>
          </cell>
        </row>
        <row r="809">
          <cell r="A809" t="str">
            <v>100</v>
          </cell>
          <cell r="B809" t="str">
            <v>BIENES Y SERVICIOS</v>
          </cell>
          <cell r="C809" t="str">
            <v xml:space="preserve">CONTRATOS PARA INVERSIONES EN </v>
          </cell>
          <cell r="D809" t="str">
            <v>040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t="str">
            <v/>
          </cell>
          <cell r="AD809" t="str">
            <v/>
          </cell>
          <cell r="AE809" t="str">
            <v/>
          </cell>
          <cell r="AF809" t="str">
            <v/>
          </cell>
          <cell r="AG809" t="str">
            <v/>
          </cell>
          <cell r="AH809" t="str">
            <v/>
          </cell>
          <cell r="AI809" t="str">
            <v/>
          </cell>
          <cell r="AJ809" t="str">
            <v/>
          </cell>
          <cell r="AK809" t="str">
            <v/>
          </cell>
          <cell r="AL809" t="str">
            <v/>
          </cell>
          <cell r="AM809" t="str">
            <v/>
          </cell>
          <cell r="AN809" t="str">
            <v/>
          </cell>
          <cell r="AO809">
            <v>0</v>
          </cell>
          <cell r="AP809">
            <v>0</v>
          </cell>
          <cell r="AQ809">
            <v>0</v>
          </cell>
          <cell r="AR809">
            <v>0</v>
          </cell>
          <cell r="AS809">
            <v>0</v>
          </cell>
          <cell r="AT809">
            <v>0</v>
          </cell>
          <cell r="AU809">
            <v>0</v>
          </cell>
          <cell r="AV809">
            <v>0</v>
          </cell>
          <cell r="AW809">
            <v>0</v>
          </cell>
          <cell r="AX809">
            <v>0</v>
          </cell>
          <cell r="AY809">
            <v>0</v>
          </cell>
          <cell r="AZ809">
            <v>0</v>
          </cell>
          <cell r="BA809" t="str">
            <v>CTCSA</v>
          </cell>
        </row>
        <row r="810">
          <cell r="A810" t="str">
            <v>100</v>
          </cell>
          <cell r="B810" t="str">
            <v>BIENES Y SERVICIOS</v>
          </cell>
          <cell r="C810" t="str">
            <v xml:space="preserve">CONTRATOS PARA INVERSIONES EN </v>
          </cell>
          <cell r="D810" t="str">
            <v>040</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v>-2568415</v>
          </cell>
          <cell r="R810">
            <v>2568415</v>
          </cell>
          <cell r="S810">
            <v>0</v>
          </cell>
          <cell r="T810">
            <v>0</v>
          </cell>
          <cell r="U810">
            <v>-60547</v>
          </cell>
          <cell r="V810">
            <v>0</v>
          </cell>
          <cell r="W810">
            <v>0</v>
          </cell>
          <cell r="X810">
            <v>-2431585</v>
          </cell>
          <cell r="Y810">
            <v>0</v>
          </cell>
          <cell r="Z810">
            <v>0</v>
          </cell>
          <cell r="AA810">
            <v>0</v>
          </cell>
          <cell r="AB810">
            <v>0</v>
          </cell>
          <cell r="AC810" t="str">
            <v/>
          </cell>
          <cell r="AD810" t="str">
            <v/>
          </cell>
          <cell r="AE810" t="str">
            <v/>
          </cell>
          <cell r="AF810" t="str">
            <v/>
          </cell>
          <cell r="AG810" t="str">
            <v/>
          </cell>
          <cell r="AH810" t="str">
            <v/>
          </cell>
          <cell r="AI810" t="str">
            <v/>
          </cell>
          <cell r="AJ810" t="str">
            <v/>
          </cell>
          <cell r="AK810" t="str">
            <v/>
          </cell>
          <cell r="AL810" t="str">
            <v/>
          </cell>
          <cell r="AM810" t="str">
            <v/>
          </cell>
          <cell r="AN810" t="str">
            <v/>
          </cell>
          <cell r="AO810">
            <v>0</v>
          </cell>
          <cell r="AP810">
            <v>0</v>
          </cell>
          <cell r="AQ810">
            <v>0</v>
          </cell>
          <cell r="AR810">
            <v>0</v>
          </cell>
          <cell r="AS810">
            <v>0</v>
          </cell>
          <cell r="AT810">
            <v>0</v>
          </cell>
          <cell r="AU810">
            <v>0</v>
          </cell>
          <cell r="AV810">
            <v>0</v>
          </cell>
          <cell r="AW810">
            <v>0</v>
          </cell>
          <cell r="AX810">
            <v>0</v>
          </cell>
          <cell r="AY810">
            <v>0</v>
          </cell>
          <cell r="AZ810">
            <v>0</v>
          </cell>
          <cell r="BA810" t="str">
            <v>CTCTR</v>
          </cell>
        </row>
        <row r="811">
          <cell r="A811" t="str">
            <v>100</v>
          </cell>
          <cell r="B811" t="str">
            <v>BIENES Y SERVICIOS</v>
          </cell>
          <cell r="C811" t="str">
            <v xml:space="preserve">CONTRATOS PARA INVERSIONES EN </v>
          </cell>
          <cell r="D811" t="str">
            <v>040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t="str">
            <v/>
          </cell>
          <cell r="AD811" t="str">
            <v/>
          </cell>
          <cell r="AE811" t="str">
            <v/>
          </cell>
          <cell r="AF811" t="str">
            <v/>
          </cell>
          <cell r="AG811" t="str">
            <v/>
          </cell>
          <cell r="AH811" t="str">
            <v/>
          </cell>
          <cell r="AI811" t="str">
            <v/>
          </cell>
          <cell r="AJ811" t="str">
            <v/>
          </cell>
          <cell r="AK811" t="str">
            <v/>
          </cell>
          <cell r="AL811" t="str">
            <v/>
          </cell>
          <cell r="AM811" t="str">
            <v/>
          </cell>
          <cell r="AN811" t="str">
            <v/>
          </cell>
          <cell r="AO811" t="str">
            <v/>
          </cell>
          <cell r="AP811" t="str">
            <v/>
          </cell>
          <cell r="AQ811" t="str">
            <v/>
          </cell>
          <cell r="AR811" t="str">
            <v/>
          </cell>
          <cell r="AS811" t="str">
            <v/>
          </cell>
          <cell r="AT811" t="str">
            <v/>
          </cell>
          <cell r="AU811" t="str">
            <v/>
          </cell>
          <cell r="AV811" t="str">
            <v/>
          </cell>
          <cell r="AW811" t="str">
            <v/>
          </cell>
          <cell r="AX811" t="str">
            <v/>
          </cell>
          <cell r="AY811" t="str">
            <v/>
          </cell>
          <cell r="AZ811" t="str">
            <v/>
          </cell>
          <cell r="BA811" t="str">
            <v>DATA</v>
          </cell>
        </row>
        <row r="812">
          <cell r="A812" t="str">
            <v>100</v>
          </cell>
          <cell r="B812" t="str">
            <v>BIENES Y SERVICIOS</v>
          </cell>
          <cell r="C812" t="str">
            <v xml:space="preserve">CONTRATOS PARA INVERSIONES EN </v>
          </cell>
          <cell r="D812" t="str">
            <v>040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t="str">
            <v/>
          </cell>
          <cell r="AD812" t="str">
            <v/>
          </cell>
          <cell r="AE812" t="str">
            <v/>
          </cell>
          <cell r="AF812" t="str">
            <v/>
          </cell>
          <cell r="AG812" t="str">
            <v/>
          </cell>
          <cell r="AH812" t="str">
            <v/>
          </cell>
          <cell r="AI812" t="str">
            <v/>
          </cell>
          <cell r="AJ812" t="str">
            <v/>
          </cell>
          <cell r="AK812" t="str">
            <v/>
          </cell>
          <cell r="AL812" t="str">
            <v/>
          </cell>
          <cell r="AM812" t="str">
            <v/>
          </cell>
          <cell r="AN812" t="str">
            <v/>
          </cell>
          <cell r="AO812">
            <v>0</v>
          </cell>
          <cell r="AP812">
            <v>0</v>
          </cell>
          <cell r="AQ812">
            <v>0</v>
          </cell>
          <cell r="AR812">
            <v>0</v>
          </cell>
          <cell r="AS812">
            <v>0</v>
          </cell>
          <cell r="AT812">
            <v>0</v>
          </cell>
          <cell r="AU812">
            <v>-16348767</v>
          </cell>
          <cell r="AV812">
            <v>16348767</v>
          </cell>
          <cell r="AW812">
            <v>0</v>
          </cell>
          <cell r="AX812">
            <v>0</v>
          </cell>
          <cell r="AY812">
            <v>0</v>
          </cell>
          <cell r="AZ812">
            <v>0</v>
          </cell>
          <cell r="BA812" t="str">
            <v>EMPRE</v>
          </cell>
        </row>
        <row r="813">
          <cell r="A813" t="str">
            <v>100</v>
          </cell>
          <cell r="B813" t="str">
            <v>BIENES Y SERVICIOS</v>
          </cell>
          <cell r="C813" t="str">
            <v xml:space="preserve">CONTRATOS PARA INVERSIONES EN </v>
          </cell>
          <cell r="D813" t="str">
            <v>040</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v>-399640</v>
          </cell>
          <cell r="R813">
            <v>399640</v>
          </cell>
          <cell r="S813">
            <v>-199820</v>
          </cell>
          <cell r="T813">
            <v>199820</v>
          </cell>
          <cell r="U813">
            <v>0</v>
          </cell>
          <cell r="V813">
            <v>0</v>
          </cell>
          <cell r="W813">
            <v>0</v>
          </cell>
          <cell r="X813">
            <v>0</v>
          </cell>
          <cell r="Y813">
            <v>0</v>
          </cell>
          <cell r="Z813">
            <v>0</v>
          </cell>
          <cell r="AA813">
            <v>0</v>
          </cell>
          <cell r="AB813">
            <v>0</v>
          </cell>
          <cell r="AC813" t="str">
            <v/>
          </cell>
          <cell r="AD813" t="str">
            <v/>
          </cell>
          <cell r="AE813" t="str">
            <v/>
          </cell>
          <cell r="AF813" t="str">
            <v/>
          </cell>
          <cell r="AG813" t="str">
            <v/>
          </cell>
          <cell r="AH813" t="str">
            <v/>
          </cell>
          <cell r="AI813" t="str">
            <v/>
          </cell>
          <cell r="AJ813" t="str">
            <v/>
          </cell>
          <cell r="AK813" t="str">
            <v/>
          </cell>
          <cell r="AL813" t="str">
            <v/>
          </cell>
          <cell r="AM813" t="str">
            <v/>
          </cell>
          <cell r="AN813" t="str">
            <v/>
          </cell>
          <cell r="AO813" t="str">
            <v/>
          </cell>
          <cell r="AP813" t="str">
            <v/>
          </cell>
          <cell r="AQ813" t="str">
            <v/>
          </cell>
          <cell r="AR813" t="str">
            <v/>
          </cell>
          <cell r="AS813" t="str">
            <v/>
          </cell>
          <cell r="AT813" t="str">
            <v/>
          </cell>
          <cell r="AU813" t="str">
            <v/>
          </cell>
          <cell r="AV813" t="str">
            <v/>
          </cell>
          <cell r="AW813" t="str">
            <v/>
          </cell>
          <cell r="AX813" t="str">
            <v/>
          </cell>
          <cell r="AY813" t="str">
            <v/>
          </cell>
          <cell r="AZ813" t="str">
            <v/>
          </cell>
          <cell r="BA813" t="str">
            <v>EQYS</v>
          </cell>
        </row>
        <row r="814">
          <cell r="A814" t="str">
            <v>100</v>
          </cell>
          <cell r="B814" t="str">
            <v>BIENES Y SERVICIOS</v>
          </cell>
          <cell r="C814" t="str">
            <v xml:space="preserve">CONTRATOS PARA INVERSIONES EN </v>
          </cell>
          <cell r="D814" t="str">
            <v>040</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v>0</v>
          </cell>
          <cell r="R814">
            <v>0</v>
          </cell>
          <cell r="S814">
            <v>0</v>
          </cell>
          <cell r="T814">
            <v>0</v>
          </cell>
          <cell r="U814">
            <v>0</v>
          </cell>
          <cell r="V814">
            <v>-3679760</v>
          </cell>
          <cell r="W814">
            <v>0</v>
          </cell>
          <cell r="X814">
            <v>0</v>
          </cell>
          <cell r="Y814">
            <v>0</v>
          </cell>
          <cell r="Z814">
            <v>0</v>
          </cell>
          <cell r="AA814">
            <v>0</v>
          </cell>
          <cell r="AB814">
            <v>0</v>
          </cell>
          <cell r="AC814" t="str">
            <v/>
          </cell>
          <cell r="AD814" t="str">
            <v/>
          </cell>
          <cell r="AE814" t="str">
            <v/>
          </cell>
          <cell r="AF814" t="str">
            <v/>
          </cell>
          <cell r="AG814" t="str">
            <v/>
          </cell>
          <cell r="AH814" t="str">
            <v/>
          </cell>
          <cell r="AI814" t="str">
            <v/>
          </cell>
          <cell r="AJ814" t="str">
            <v/>
          </cell>
          <cell r="AK814" t="str">
            <v/>
          </cell>
          <cell r="AL814" t="str">
            <v/>
          </cell>
          <cell r="AM814" t="str">
            <v/>
          </cell>
          <cell r="AN814" t="str">
            <v/>
          </cell>
          <cell r="AO814" t="str">
            <v/>
          </cell>
          <cell r="AP814" t="str">
            <v/>
          </cell>
          <cell r="AQ814" t="str">
            <v/>
          </cell>
          <cell r="AR814" t="str">
            <v/>
          </cell>
          <cell r="AS814" t="str">
            <v/>
          </cell>
          <cell r="AT814" t="str">
            <v/>
          </cell>
          <cell r="AU814" t="str">
            <v/>
          </cell>
          <cell r="AV814" t="str">
            <v/>
          </cell>
          <cell r="AW814" t="str">
            <v/>
          </cell>
          <cell r="AX814" t="str">
            <v/>
          </cell>
          <cell r="AY814" t="str">
            <v/>
          </cell>
          <cell r="AZ814" t="str">
            <v/>
          </cell>
          <cell r="BA814" t="str">
            <v>SEPUB</v>
          </cell>
        </row>
        <row r="815">
          <cell r="A815" t="str">
            <v>100</v>
          </cell>
          <cell r="B815" t="str">
            <v>BIENES Y SERVICIOS</v>
          </cell>
          <cell r="C815" t="str">
            <v xml:space="preserve">CONTRATOS PARA INVERSIONES EN </v>
          </cell>
          <cell r="D815" t="str">
            <v>040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t="str">
            <v/>
          </cell>
          <cell r="AD815" t="str">
            <v/>
          </cell>
          <cell r="AE815" t="str">
            <v/>
          </cell>
          <cell r="AF815" t="str">
            <v/>
          </cell>
          <cell r="AG815" t="str">
            <v/>
          </cell>
          <cell r="AH815" t="str">
            <v/>
          </cell>
          <cell r="AI815" t="str">
            <v/>
          </cell>
          <cell r="AJ815" t="str">
            <v/>
          </cell>
          <cell r="AK815" t="str">
            <v/>
          </cell>
          <cell r="AL815" t="str">
            <v/>
          </cell>
          <cell r="AM815" t="str">
            <v/>
          </cell>
          <cell r="AN815" t="str">
            <v/>
          </cell>
          <cell r="AO815">
            <v>0</v>
          </cell>
          <cell r="AP815">
            <v>0</v>
          </cell>
          <cell r="AQ815">
            <v>0</v>
          </cell>
          <cell r="AR815">
            <v>0</v>
          </cell>
          <cell r="AS815">
            <v>0</v>
          </cell>
          <cell r="AT815">
            <v>0</v>
          </cell>
          <cell r="AU815">
            <v>0</v>
          </cell>
          <cell r="AV815">
            <v>0</v>
          </cell>
          <cell r="AW815">
            <v>0</v>
          </cell>
          <cell r="AX815">
            <v>0</v>
          </cell>
          <cell r="AY815">
            <v>0</v>
          </cell>
          <cell r="AZ815">
            <v>0</v>
          </cell>
          <cell r="BA815" t="str">
            <v>TDATA</v>
          </cell>
        </row>
        <row r="816">
          <cell r="A816" t="str">
            <v>100</v>
          </cell>
          <cell r="B816" t="str">
            <v>BIENES Y SERVICIOS</v>
          </cell>
          <cell r="C816" t="str">
            <v xml:space="preserve">CONTRATOS PARA INVERSIONES EN </v>
          </cell>
          <cell r="D816" t="str">
            <v>040</v>
          </cell>
          <cell r="E816">
            <v>0</v>
          </cell>
          <cell r="F816">
            <v>0</v>
          </cell>
          <cell r="G816">
            <v>0</v>
          </cell>
          <cell r="H816">
            <v>0</v>
          </cell>
          <cell r="I816">
            <v>0</v>
          </cell>
          <cell r="J816">
            <v>0</v>
          </cell>
          <cell r="K816">
            <v>0</v>
          </cell>
          <cell r="L816">
            <v>0</v>
          </cell>
          <cell r="M816">
            <v>0</v>
          </cell>
          <cell r="N816">
            <v>0</v>
          </cell>
          <cell r="O816">
            <v>0</v>
          </cell>
          <cell r="P816">
            <v>0</v>
          </cell>
          <cell r="Q816">
            <v>-1334437</v>
          </cell>
          <cell r="R816">
            <v>0</v>
          </cell>
          <cell r="S816">
            <v>0</v>
          </cell>
          <cell r="T816">
            <v>0</v>
          </cell>
          <cell r="U816">
            <v>0</v>
          </cell>
          <cell r="V816">
            <v>0</v>
          </cell>
          <cell r="W816">
            <v>0</v>
          </cell>
          <cell r="X816">
            <v>-398188</v>
          </cell>
          <cell r="Y816">
            <v>1732625</v>
          </cell>
          <cell r="Z816">
            <v>0</v>
          </cell>
          <cell r="AA816">
            <v>0</v>
          </cell>
          <cell r="AB816">
            <v>-9598014</v>
          </cell>
          <cell r="AC816" t="str">
            <v/>
          </cell>
          <cell r="AD816" t="str">
            <v/>
          </cell>
          <cell r="AE816" t="str">
            <v/>
          </cell>
          <cell r="AF816" t="str">
            <v/>
          </cell>
          <cell r="AG816" t="str">
            <v/>
          </cell>
          <cell r="AH816" t="str">
            <v/>
          </cell>
          <cell r="AI816" t="str">
            <v/>
          </cell>
          <cell r="AJ816" t="str">
            <v/>
          </cell>
          <cell r="AK816" t="str">
            <v/>
          </cell>
          <cell r="AL816" t="str">
            <v/>
          </cell>
          <cell r="AM816" t="str">
            <v/>
          </cell>
          <cell r="AN816" t="str">
            <v/>
          </cell>
          <cell r="AO816">
            <v>0</v>
          </cell>
          <cell r="AP816">
            <v>0</v>
          </cell>
          <cell r="AQ816">
            <v>0</v>
          </cell>
          <cell r="AR816">
            <v>0</v>
          </cell>
          <cell r="AS816">
            <v>0</v>
          </cell>
          <cell r="AT816">
            <v>0</v>
          </cell>
          <cell r="AU816">
            <v>-16348767</v>
          </cell>
          <cell r="AV816">
            <v>16348767</v>
          </cell>
          <cell r="AW816">
            <v>0</v>
          </cell>
          <cell r="AX816">
            <v>0</v>
          </cell>
          <cell r="AY816">
            <v>0</v>
          </cell>
          <cell r="AZ816">
            <v>0</v>
          </cell>
          <cell r="BA816" t="str">
            <v>TEMPR</v>
          </cell>
        </row>
        <row r="817">
          <cell r="A817" t="str">
            <v>100</v>
          </cell>
          <cell r="B817" t="str">
            <v>BIENES Y SERVICIOS</v>
          </cell>
          <cell r="C817" t="str">
            <v>CONTRATOS VARIOS</v>
          </cell>
          <cell r="D817" t="str">
            <v>042</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v>0</v>
          </cell>
          <cell r="R817">
            <v>0</v>
          </cell>
          <cell r="S817">
            <v>0</v>
          </cell>
          <cell r="T817">
            <v>0</v>
          </cell>
          <cell r="U817">
            <v>0</v>
          </cell>
          <cell r="V817">
            <v>0</v>
          </cell>
          <cell r="W817">
            <v>0</v>
          </cell>
          <cell r="X817">
            <v>0</v>
          </cell>
          <cell r="Y817">
            <v>0</v>
          </cell>
          <cell r="Z817">
            <v>0</v>
          </cell>
          <cell r="AA817">
            <v>0</v>
          </cell>
          <cell r="AB817">
            <v>0</v>
          </cell>
          <cell r="AC817" t="str">
            <v/>
          </cell>
          <cell r="AD817" t="str">
            <v/>
          </cell>
          <cell r="AE817" t="str">
            <v/>
          </cell>
          <cell r="AF817" t="str">
            <v/>
          </cell>
          <cell r="AG817" t="str">
            <v/>
          </cell>
          <cell r="AH817" t="str">
            <v/>
          </cell>
          <cell r="AI817" t="str">
            <v/>
          </cell>
          <cell r="AJ817" t="str">
            <v/>
          </cell>
          <cell r="AK817" t="str">
            <v/>
          </cell>
          <cell r="AL817" t="str">
            <v/>
          </cell>
          <cell r="AM817" t="str">
            <v/>
          </cell>
          <cell r="AN817" t="str">
            <v/>
          </cell>
          <cell r="AO817">
            <v>0</v>
          </cell>
          <cell r="AP817">
            <v>0</v>
          </cell>
          <cell r="AQ817">
            <v>0</v>
          </cell>
          <cell r="AR817">
            <v>0</v>
          </cell>
          <cell r="AS817">
            <v>0</v>
          </cell>
          <cell r="AT817">
            <v>0</v>
          </cell>
          <cell r="AU817">
            <v>0</v>
          </cell>
          <cell r="AV817">
            <v>0</v>
          </cell>
          <cell r="AW817">
            <v>0</v>
          </cell>
          <cell r="AX817">
            <v>0</v>
          </cell>
          <cell r="AY817">
            <v>-1860628</v>
          </cell>
          <cell r="AZ817">
            <v>0</v>
          </cell>
          <cell r="BA817" t="str">
            <v>COMUN</v>
          </cell>
        </row>
        <row r="818">
          <cell r="A818" t="str">
            <v>100</v>
          </cell>
          <cell r="B818" t="str">
            <v>BIENES Y SERVICIOS</v>
          </cell>
          <cell r="C818" t="str">
            <v>CONTRATOS VARIOS</v>
          </cell>
          <cell r="D818" t="str">
            <v>042</v>
          </cell>
          <cell r="E818">
            <v>-217662480</v>
          </cell>
          <cell r="F818">
            <v>-195319981</v>
          </cell>
          <cell r="G818">
            <v>-193899091</v>
          </cell>
          <cell r="H818">
            <v>0</v>
          </cell>
          <cell r="I818">
            <v>0</v>
          </cell>
          <cell r="J818">
            <v>0</v>
          </cell>
          <cell r="K818">
            <v>0</v>
          </cell>
          <cell r="L818">
            <v>0</v>
          </cell>
          <cell r="M818">
            <v>0</v>
          </cell>
          <cell r="N818">
            <v>0</v>
          </cell>
          <cell r="O818">
            <v>0</v>
          </cell>
          <cell r="P818">
            <v>0</v>
          </cell>
          <cell r="Q818">
            <v>-924131324</v>
          </cell>
          <cell r="R818">
            <v>-468133287</v>
          </cell>
          <cell r="S818">
            <v>-267539922</v>
          </cell>
          <cell r="T818">
            <v>-182159072</v>
          </cell>
          <cell r="U818">
            <v>-13902670</v>
          </cell>
          <cell r="V818">
            <v>-392106522</v>
          </cell>
          <cell r="W818">
            <v>-191602678</v>
          </cell>
          <cell r="X818">
            <v>-319649545</v>
          </cell>
          <cell r="Y818">
            <v>-188849043</v>
          </cell>
          <cell r="Z818">
            <v>-251418925</v>
          </cell>
          <cell r="AA818">
            <v>-402745748</v>
          </cell>
          <cell r="AB818">
            <v>-224836561</v>
          </cell>
          <cell r="AC818">
            <v>-119971336.99160382</v>
          </cell>
          <cell r="AD818">
            <v>-131675509.50217962</v>
          </cell>
          <cell r="AE818">
            <v>-173782799.59032825</v>
          </cell>
          <cell r="AF818">
            <v>-218481673.28659695</v>
          </cell>
          <cell r="AG818">
            <v>-135943088.96122116</v>
          </cell>
          <cell r="AH818">
            <v>-137252632.39528733</v>
          </cell>
          <cell r="AI818">
            <v>-126548922.31740099</v>
          </cell>
          <cell r="AJ818">
            <v>-126511670.61077255</v>
          </cell>
          <cell r="AK818">
            <v>-150531302.85515794</v>
          </cell>
          <cell r="AL818">
            <v>-124588702.66079408</v>
          </cell>
          <cell r="AM818">
            <v>-129407221.38013864</v>
          </cell>
          <cell r="AN818">
            <v>-130650892.29567194</v>
          </cell>
          <cell r="AO818">
            <v>-159478085</v>
          </cell>
          <cell r="AP818">
            <v>-176576077</v>
          </cell>
          <cell r="AQ818">
            <v>-140761800</v>
          </cell>
          <cell r="AR818">
            <v>-97361721</v>
          </cell>
          <cell r="AS818">
            <v>-232390734</v>
          </cell>
          <cell r="AT818">
            <v>-543797924</v>
          </cell>
          <cell r="AU818">
            <v>-318405991</v>
          </cell>
          <cell r="AV818">
            <v>-132922550</v>
          </cell>
          <cell r="AW818">
            <v>80633214</v>
          </cell>
          <cell r="AX818">
            <v>-226692318</v>
          </cell>
          <cell r="AY818">
            <v>-261502481</v>
          </cell>
          <cell r="AZ818">
            <v>49676951</v>
          </cell>
          <cell r="BA818" t="str">
            <v>CTCSA</v>
          </cell>
        </row>
        <row r="819">
          <cell r="A819" t="str">
            <v>100</v>
          </cell>
          <cell r="B819" t="str">
            <v>BIENES Y SERVICIOS</v>
          </cell>
          <cell r="C819" t="str">
            <v>CONTRATOS VARIOS</v>
          </cell>
          <cell r="D819" t="str">
            <v>042</v>
          </cell>
          <cell r="E819">
            <v>49951</v>
          </cell>
          <cell r="F819">
            <v>46451</v>
          </cell>
          <cell r="G819">
            <v>46362</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t="str">
            <v/>
          </cell>
          <cell r="AD819" t="str">
            <v/>
          </cell>
          <cell r="AE819" t="str">
            <v/>
          </cell>
          <cell r="AF819" t="str">
            <v/>
          </cell>
          <cell r="AG819" t="str">
            <v/>
          </cell>
          <cell r="AH819" t="str">
            <v/>
          </cell>
          <cell r="AI819" t="str">
            <v/>
          </cell>
          <cell r="AJ819" t="str">
            <v/>
          </cell>
          <cell r="AK819" t="str">
            <v/>
          </cell>
          <cell r="AL819" t="str">
            <v/>
          </cell>
          <cell r="AM819" t="str">
            <v/>
          </cell>
          <cell r="AN819" t="str">
            <v/>
          </cell>
          <cell r="AO819">
            <v>286000</v>
          </cell>
          <cell r="AP819">
            <v>45000</v>
          </cell>
          <cell r="AQ819">
            <v>45000</v>
          </cell>
          <cell r="AR819">
            <v>45000</v>
          </cell>
          <cell r="AS819">
            <v>50949</v>
          </cell>
          <cell r="AT819">
            <v>47815</v>
          </cell>
          <cell r="AU819">
            <v>0</v>
          </cell>
          <cell r="AV819">
            <v>45854</v>
          </cell>
          <cell r="AW819">
            <v>45833</v>
          </cell>
          <cell r="AX819">
            <v>45833</v>
          </cell>
          <cell r="AY819">
            <v>46451</v>
          </cell>
          <cell r="AZ819">
            <v>49951</v>
          </cell>
          <cell r="BA819" t="str">
            <v>CTCSG</v>
          </cell>
        </row>
        <row r="820">
          <cell r="A820" t="str">
            <v>100</v>
          </cell>
          <cell r="B820" t="str">
            <v>BIENES Y SERVICIOS</v>
          </cell>
          <cell r="C820" t="str">
            <v>CONTRATOS VARIOS</v>
          </cell>
          <cell r="D820" t="str">
            <v>042</v>
          </cell>
          <cell r="E820">
            <v>-35808775</v>
          </cell>
          <cell r="F820">
            <v>-43617773</v>
          </cell>
          <cell r="G820">
            <v>-29033260</v>
          </cell>
          <cell r="H820">
            <v>0</v>
          </cell>
          <cell r="I820">
            <v>0</v>
          </cell>
          <cell r="J820">
            <v>0</v>
          </cell>
          <cell r="K820">
            <v>0</v>
          </cell>
          <cell r="L820">
            <v>0</v>
          </cell>
          <cell r="M820">
            <v>0</v>
          </cell>
          <cell r="N820">
            <v>0</v>
          </cell>
          <cell r="O820">
            <v>0</v>
          </cell>
          <cell r="P820">
            <v>0</v>
          </cell>
          <cell r="Q820">
            <v>-39353887</v>
          </cell>
          <cell r="R820">
            <v>-35666358</v>
          </cell>
          <cell r="S820">
            <v>-175378430</v>
          </cell>
          <cell r="T820">
            <v>-33728413</v>
          </cell>
          <cell r="U820">
            <v>-41104825</v>
          </cell>
          <cell r="V820">
            <v>-167950821</v>
          </cell>
          <cell r="W820">
            <v>-111113903</v>
          </cell>
          <cell r="X820">
            <v>-79824876</v>
          </cell>
          <cell r="Y820">
            <v>-107144560</v>
          </cell>
          <cell r="Z820">
            <v>-141685537</v>
          </cell>
          <cell r="AA820">
            <v>-124463301</v>
          </cell>
          <cell r="AB820">
            <v>-45783095</v>
          </cell>
          <cell r="AC820">
            <v>-54608508.293333329</v>
          </cell>
          <cell r="AD820">
            <v>-54511779.781666666</v>
          </cell>
          <cell r="AE820">
            <v>-67021779.781666674</v>
          </cell>
          <cell r="AF820">
            <v>-54511779.781666666</v>
          </cell>
          <cell r="AG820">
            <v>-67061779.781666674</v>
          </cell>
          <cell r="AH820">
            <v>-54511779.781666666</v>
          </cell>
          <cell r="AI820">
            <v>-54511779.781666666</v>
          </cell>
          <cell r="AJ820">
            <v>-54511779.781666666</v>
          </cell>
          <cell r="AK820">
            <v>-54521779.781666666</v>
          </cell>
          <cell r="AL820">
            <v>-54561779.781666666</v>
          </cell>
          <cell r="AM820">
            <v>-54511779.781666666</v>
          </cell>
          <cell r="AN820">
            <v>-54496779.781666666</v>
          </cell>
          <cell r="AO820">
            <v>-157615374</v>
          </cell>
          <cell r="AP820">
            <v>-119776100</v>
          </cell>
          <cell r="AQ820">
            <v>38378855</v>
          </cell>
          <cell r="AR820">
            <v>-13316358</v>
          </cell>
          <cell r="AS820">
            <v>-60907424</v>
          </cell>
          <cell r="AT820">
            <v>-54746879</v>
          </cell>
          <cell r="AU820">
            <v>-74123369</v>
          </cell>
          <cell r="AV820">
            <v>-70562446</v>
          </cell>
          <cell r="AW820">
            <v>-59248101</v>
          </cell>
          <cell r="AX820">
            <v>-57914085</v>
          </cell>
          <cell r="AY820">
            <v>-53251498</v>
          </cell>
          <cell r="AZ820">
            <v>-55254175</v>
          </cell>
          <cell r="BA820" t="str">
            <v>CTCTR</v>
          </cell>
        </row>
        <row r="821">
          <cell r="A821" t="str">
            <v>100</v>
          </cell>
          <cell r="B821" t="str">
            <v>BIENES Y SERVICIOS</v>
          </cell>
          <cell r="C821" t="str">
            <v>CONTRATOS VARIOS</v>
          </cell>
          <cell r="D821" t="str">
            <v>042</v>
          </cell>
          <cell r="E821">
            <v>-804266</v>
          </cell>
          <cell r="F821">
            <v>-804266</v>
          </cell>
          <cell r="G821">
            <v>804266</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t="str">
            <v/>
          </cell>
          <cell r="AD821" t="str">
            <v/>
          </cell>
          <cell r="AE821" t="str">
            <v/>
          </cell>
          <cell r="AF821" t="str">
            <v/>
          </cell>
          <cell r="AG821" t="str">
            <v/>
          </cell>
          <cell r="AH821" t="str">
            <v/>
          </cell>
          <cell r="AI821" t="str">
            <v/>
          </cell>
          <cell r="AJ821" t="str">
            <v/>
          </cell>
          <cell r="AK821" t="str">
            <v/>
          </cell>
          <cell r="AL821" t="str">
            <v/>
          </cell>
          <cell r="AM821" t="str">
            <v/>
          </cell>
          <cell r="AN821" t="str">
            <v/>
          </cell>
          <cell r="AO821" t="str">
            <v/>
          </cell>
          <cell r="AP821" t="str">
            <v/>
          </cell>
          <cell r="AQ821" t="str">
            <v/>
          </cell>
          <cell r="AR821" t="str">
            <v/>
          </cell>
          <cell r="AS821" t="str">
            <v/>
          </cell>
          <cell r="AT821" t="str">
            <v/>
          </cell>
          <cell r="AU821" t="str">
            <v/>
          </cell>
          <cell r="AV821" t="str">
            <v/>
          </cell>
          <cell r="AW821" t="str">
            <v/>
          </cell>
          <cell r="AX821" t="str">
            <v/>
          </cell>
          <cell r="AY821" t="str">
            <v/>
          </cell>
          <cell r="AZ821" t="str">
            <v/>
          </cell>
          <cell r="BA821" t="str">
            <v>DATA</v>
          </cell>
        </row>
        <row r="822">
          <cell r="A822" t="str">
            <v>100</v>
          </cell>
          <cell r="B822" t="str">
            <v>BIENES Y SERVICIOS</v>
          </cell>
          <cell r="C822" t="str">
            <v>CONTRATOS VARIOS</v>
          </cell>
          <cell r="D822" t="str">
            <v>042</v>
          </cell>
          <cell r="E822">
            <v>-15985534</v>
          </cell>
          <cell r="F822">
            <v>-133033390</v>
          </cell>
          <cell r="G822">
            <v>-875813580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t="str">
            <v/>
          </cell>
          <cell r="AD822" t="str">
            <v/>
          </cell>
          <cell r="AE822" t="str">
            <v/>
          </cell>
          <cell r="AF822" t="str">
            <v/>
          </cell>
          <cell r="AG822" t="str">
            <v/>
          </cell>
          <cell r="AH822" t="str">
            <v/>
          </cell>
          <cell r="AI822" t="str">
            <v/>
          </cell>
          <cell r="AJ822" t="str">
            <v/>
          </cell>
          <cell r="AK822" t="str">
            <v/>
          </cell>
          <cell r="AL822" t="str">
            <v/>
          </cell>
          <cell r="AM822" t="str">
            <v/>
          </cell>
          <cell r="AN822" t="str">
            <v/>
          </cell>
          <cell r="AO822" t="str">
            <v/>
          </cell>
          <cell r="AP822" t="str">
            <v/>
          </cell>
          <cell r="AQ822" t="str">
            <v/>
          </cell>
          <cell r="AR822" t="str">
            <v/>
          </cell>
          <cell r="AS822" t="str">
            <v/>
          </cell>
          <cell r="AT822" t="str">
            <v/>
          </cell>
          <cell r="AU822" t="str">
            <v/>
          </cell>
          <cell r="AV822" t="str">
            <v/>
          </cell>
          <cell r="AW822" t="str">
            <v/>
          </cell>
          <cell r="AX822" t="str">
            <v/>
          </cell>
          <cell r="AY822" t="str">
            <v/>
          </cell>
          <cell r="AZ822" t="str">
            <v/>
          </cell>
          <cell r="BA822" t="str">
            <v>EMERG</v>
          </cell>
        </row>
        <row r="823">
          <cell r="A823" t="str">
            <v>100</v>
          </cell>
          <cell r="B823" t="str">
            <v>BIENES Y SERVICIOS</v>
          </cell>
          <cell r="C823" t="str">
            <v>CONTRATOS VARIOS</v>
          </cell>
          <cell r="D823" t="str">
            <v>042</v>
          </cell>
          <cell r="E823">
            <v>-26699566</v>
          </cell>
          <cell r="F823">
            <v>-10919914</v>
          </cell>
          <cell r="G823">
            <v>-53315557</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t="str">
            <v/>
          </cell>
          <cell r="AD823" t="str">
            <v/>
          </cell>
          <cell r="AE823" t="str">
            <v/>
          </cell>
          <cell r="AF823" t="str">
            <v/>
          </cell>
          <cell r="AG823" t="str">
            <v/>
          </cell>
          <cell r="AH823" t="str">
            <v/>
          </cell>
          <cell r="AI823" t="str">
            <v/>
          </cell>
          <cell r="AJ823" t="str">
            <v/>
          </cell>
          <cell r="AK823" t="str">
            <v/>
          </cell>
          <cell r="AL823" t="str">
            <v/>
          </cell>
          <cell r="AM823" t="str">
            <v/>
          </cell>
          <cell r="AN823" t="str">
            <v/>
          </cell>
          <cell r="AO823">
            <v>-129108542</v>
          </cell>
          <cell r="AP823">
            <v>77291289</v>
          </cell>
          <cell r="AQ823">
            <v>-192944438</v>
          </cell>
          <cell r="AR823">
            <v>60924090</v>
          </cell>
          <cell r="AS823">
            <v>-89070841</v>
          </cell>
          <cell r="AT823">
            <v>-89378225</v>
          </cell>
          <cell r="AU823">
            <v>-199535972</v>
          </cell>
          <cell r="AV823">
            <v>-174308788</v>
          </cell>
          <cell r="AW823">
            <v>-120232188</v>
          </cell>
          <cell r="AX823">
            <v>-89100805</v>
          </cell>
          <cell r="AY823">
            <v>97461640</v>
          </cell>
          <cell r="AZ823">
            <v>-297824822</v>
          </cell>
          <cell r="BA823" t="str">
            <v>EMPRE</v>
          </cell>
        </row>
        <row r="824">
          <cell r="A824" t="str">
            <v>100</v>
          </cell>
          <cell r="B824" t="str">
            <v>BIENES Y SERVICIOS</v>
          </cell>
          <cell r="C824" t="str">
            <v>CONTRATOS VARIOS</v>
          </cell>
          <cell r="D824" t="str">
            <v>042</v>
          </cell>
          <cell r="E824">
            <v>-296604272</v>
          </cell>
          <cell r="F824">
            <v>-235119338</v>
          </cell>
          <cell r="G824">
            <v>-245955008</v>
          </cell>
          <cell r="H824">
            <v>0</v>
          </cell>
          <cell r="I824">
            <v>0</v>
          </cell>
          <cell r="J824">
            <v>0</v>
          </cell>
          <cell r="K824">
            <v>0</v>
          </cell>
          <cell r="L824">
            <v>0</v>
          </cell>
          <cell r="M824">
            <v>0</v>
          </cell>
          <cell r="N824">
            <v>0</v>
          </cell>
          <cell r="O824">
            <v>0</v>
          </cell>
          <cell r="P824">
            <v>0</v>
          </cell>
          <cell r="Q824">
            <v>-299460756</v>
          </cell>
          <cell r="R824">
            <v>-325185468</v>
          </cell>
          <cell r="S824">
            <v>-363532554</v>
          </cell>
          <cell r="T824">
            <v>-229586210</v>
          </cell>
          <cell r="U824">
            <v>-314934979</v>
          </cell>
          <cell r="V824">
            <v>-247032233</v>
          </cell>
          <cell r="W824">
            <v>-255281061</v>
          </cell>
          <cell r="X824">
            <v>-255689943</v>
          </cell>
          <cell r="Y824">
            <v>-250213553</v>
          </cell>
          <cell r="Z824">
            <v>-263834585</v>
          </cell>
          <cell r="AA824">
            <v>-255688035</v>
          </cell>
          <cell r="AB824">
            <v>-280461044</v>
          </cell>
          <cell r="AC824">
            <v>-296932734.23333329</v>
          </cell>
          <cell r="AD824">
            <v>-283937658.73333323</v>
          </cell>
          <cell r="AE824">
            <v>-279008701.43333328</v>
          </cell>
          <cell r="AF824">
            <v>-255065448.23333332</v>
          </cell>
          <cell r="AG824">
            <v>-257347408.13333333</v>
          </cell>
          <cell r="AH824">
            <v>-245731273.03333333</v>
          </cell>
          <cell r="AI824">
            <v>-251916087.73333335</v>
          </cell>
          <cell r="AJ824">
            <v>-256249648.23333335</v>
          </cell>
          <cell r="AK824">
            <v>-254385109.83333331</v>
          </cell>
          <cell r="AL824">
            <v>-260300699.33333334</v>
          </cell>
          <cell r="AM824">
            <v>-262174745.43333334</v>
          </cell>
          <cell r="AN824">
            <v>-285738185.73333329</v>
          </cell>
          <cell r="AO824">
            <v>-321570145</v>
          </cell>
          <cell r="AP824">
            <v>-322045828</v>
          </cell>
          <cell r="AQ824">
            <v>-325057490</v>
          </cell>
          <cell r="AR824">
            <v>-223038191</v>
          </cell>
          <cell r="AS824">
            <v>-269806417</v>
          </cell>
          <cell r="AT824">
            <v>-271847390</v>
          </cell>
          <cell r="AU824">
            <v>-269357304</v>
          </cell>
          <cell r="AV824">
            <v>-201902329</v>
          </cell>
          <cell r="AW824">
            <v>-206550083</v>
          </cell>
          <cell r="AX824">
            <v>-260140295</v>
          </cell>
          <cell r="AY824">
            <v>-221552783</v>
          </cell>
          <cell r="AZ824">
            <v>-243934792</v>
          </cell>
          <cell r="BA824" t="str">
            <v>EQYS</v>
          </cell>
        </row>
        <row r="825">
          <cell r="A825" t="str">
            <v>100</v>
          </cell>
          <cell r="B825" t="str">
            <v>BIENES Y SERVICIOS</v>
          </cell>
          <cell r="C825" t="str">
            <v>CONTRATOS VARIOS</v>
          </cell>
          <cell r="D825" t="str">
            <v>042</v>
          </cell>
          <cell r="E825">
            <v>-2999250</v>
          </cell>
          <cell r="F825">
            <v>-2554706</v>
          </cell>
          <cell r="G825">
            <v>-2616572</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-8346666.6666666679</v>
          </cell>
          <cell r="AD825">
            <v>-8346666.6666666679</v>
          </cell>
          <cell r="AE825">
            <v>-8346666.6666666679</v>
          </cell>
          <cell r="AF825">
            <v>-8346666.6666666679</v>
          </cell>
          <cell r="AG825">
            <v>-8346666.6666666679</v>
          </cell>
          <cell r="AH825">
            <v>-8346666.6666666679</v>
          </cell>
          <cell r="AI825">
            <v>-8346666.6666666679</v>
          </cell>
          <cell r="AJ825">
            <v>-8346666.6666666679</v>
          </cell>
          <cell r="AK825">
            <v>-8346666.6666666679</v>
          </cell>
          <cell r="AL825">
            <v>-8346666.6666666679</v>
          </cell>
          <cell r="AM825">
            <v>-8346666.6666666679</v>
          </cell>
          <cell r="AN825">
            <v>-9306666.6666666679</v>
          </cell>
          <cell r="AO825">
            <v>0</v>
          </cell>
          <cell r="AP825">
            <v>0</v>
          </cell>
          <cell r="AQ825">
            <v>0</v>
          </cell>
          <cell r="AR825">
            <v>0</v>
          </cell>
          <cell r="AS825">
            <v>0</v>
          </cell>
          <cell r="AT825">
            <v>0</v>
          </cell>
          <cell r="AU825">
            <v>0</v>
          </cell>
          <cell r="AV825">
            <v>-1955705</v>
          </cell>
          <cell r="AW825">
            <v>-11667611</v>
          </cell>
          <cell r="AX825">
            <v>-7361412</v>
          </cell>
          <cell r="AY825">
            <v>-7698473</v>
          </cell>
          <cell r="AZ825">
            <v>-18145554</v>
          </cell>
          <cell r="BA825" t="str">
            <v>FUNTE</v>
          </cell>
        </row>
        <row r="826">
          <cell r="A826" t="str">
            <v>100</v>
          </cell>
          <cell r="B826" t="str">
            <v>BIENES Y SERVICIOS</v>
          </cell>
          <cell r="C826" t="str">
            <v>CONTRATOS VARIOS</v>
          </cell>
          <cell r="D826" t="str">
            <v>042</v>
          </cell>
          <cell r="E826">
            <v>-1279814</v>
          </cell>
          <cell r="F826">
            <v>-1480074</v>
          </cell>
          <cell r="G826">
            <v>-1607028</v>
          </cell>
          <cell r="H826">
            <v>0</v>
          </cell>
          <cell r="I826">
            <v>0</v>
          </cell>
          <cell r="J826">
            <v>0</v>
          </cell>
          <cell r="K826">
            <v>0</v>
          </cell>
          <cell r="L826">
            <v>0</v>
          </cell>
          <cell r="M826">
            <v>0</v>
          </cell>
          <cell r="N826">
            <v>0</v>
          </cell>
          <cell r="O826">
            <v>0</v>
          </cell>
          <cell r="P826">
            <v>0</v>
          </cell>
          <cell r="Q826">
            <v>0</v>
          </cell>
          <cell r="R826">
            <v>0</v>
          </cell>
          <cell r="S826">
            <v>0</v>
          </cell>
          <cell r="T826">
            <v>0</v>
          </cell>
          <cell r="U826">
            <v>-1589280</v>
          </cell>
          <cell r="V826">
            <v>-34100</v>
          </cell>
          <cell r="W826">
            <v>-485862</v>
          </cell>
          <cell r="X826">
            <v>-44649052</v>
          </cell>
          <cell r="Y826">
            <v>-21533251</v>
          </cell>
          <cell r="Z826">
            <v>-406553</v>
          </cell>
          <cell r="AA826">
            <v>-22038136</v>
          </cell>
          <cell r="AB826">
            <v>-26110552</v>
          </cell>
          <cell r="AC826">
            <v>-4700000</v>
          </cell>
          <cell r="AD826">
            <v>-4700000</v>
          </cell>
          <cell r="AE826">
            <v>-4700000</v>
          </cell>
          <cell r="AF826">
            <v>-4700000</v>
          </cell>
          <cell r="AG826">
            <v>-4700000</v>
          </cell>
          <cell r="AH826">
            <v>-4700000</v>
          </cell>
          <cell r="AI826">
            <v>-4700000</v>
          </cell>
          <cell r="AJ826">
            <v>-4700000</v>
          </cell>
          <cell r="AK826">
            <v>-4700000</v>
          </cell>
          <cell r="AL826">
            <v>-4700000</v>
          </cell>
          <cell r="AM826">
            <v>-4700000</v>
          </cell>
          <cell r="AN826">
            <v>-4700000</v>
          </cell>
          <cell r="AO826">
            <v>-56528580</v>
          </cell>
          <cell r="AP826">
            <v>-35172348</v>
          </cell>
          <cell r="AQ826">
            <v>-36890584</v>
          </cell>
          <cell r="AR826">
            <v>-21817324</v>
          </cell>
          <cell r="AS826">
            <v>-21723210</v>
          </cell>
          <cell r="AT826">
            <v>-25952560</v>
          </cell>
          <cell r="AU826">
            <v>-18608205</v>
          </cell>
          <cell r="AV826">
            <v>-22663594</v>
          </cell>
          <cell r="AW826">
            <v>-17362018</v>
          </cell>
          <cell r="AX826">
            <v>-24658789</v>
          </cell>
          <cell r="AY826">
            <v>-943298</v>
          </cell>
          <cell r="AZ826">
            <v>54367</v>
          </cell>
          <cell r="BA826" t="str">
            <v>GB120</v>
          </cell>
        </row>
        <row r="827">
          <cell r="A827" t="str">
            <v>100</v>
          </cell>
          <cell r="B827" t="str">
            <v>BIENES Y SERVICIOS</v>
          </cell>
          <cell r="C827" t="str">
            <v>CONTRATOS VARIOS</v>
          </cell>
          <cell r="D827" t="str">
            <v>042</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v>0</v>
          </cell>
          <cell r="R827">
            <v>0</v>
          </cell>
          <cell r="S827">
            <v>0</v>
          </cell>
          <cell r="T827">
            <v>0</v>
          </cell>
          <cell r="U827">
            <v>0</v>
          </cell>
          <cell r="V827">
            <v>0</v>
          </cell>
          <cell r="W827">
            <v>0</v>
          </cell>
          <cell r="X827">
            <v>0</v>
          </cell>
          <cell r="Y827">
            <v>0</v>
          </cell>
          <cell r="Z827">
            <v>0</v>
          </cell>
          <cell r="AA827">
            <v>0</v>
          </cell>
          <cell r="AB827">
            <v>0</v>
          </cell>
          <cell r="AC827" t="str">
            <v/>
          </cell>
          <cell r="AD827" t="str">
            <v/>
          </cell>
          <cell r="AE827" t="str">
            <v/>
          </cell>
          <cell r="AF827" t="str">
            <v/>
          </cell>
          <cell r="AG827" t="str">
            <v/>
          </cell>
          <cell r="AH827" t="str">
            <v/>
          </cell>
          <cell r="AI827" t="str">
            <v/>
          </cell>
          <cell r="AJ827" t="str">
            <v/>
          </cell>
          <cell r="AK827" t="str">
            <v/>
          </cell>
          <cell r="AL827" t="str">
            <v/>
          </cell>
          <cell r="AM827" t="str">
            <v/>
          </cell>
          <cell r="AN827" t="str">
            <v/>
          </cell>
          <cell r="AO827">
            <v>0</v>
          </cell>
          <cell r="AP827">
            <v>-517067</v>
          </cell>
          <cell r="AQ827">
            <v>517067</v>
          </cell>
          <cell r="AR827">
            <v>0</v>
          </cell>
          <cell r="AS827">
            <v>0</v>
          </cell>
          <cell r="AT827">
            <v>0</v>
          </cell>
          <cell r="AU827">
            <v>0</v>
          </cell>
          <cell r="AV827">
            <v>0</v>
          </cell>
          <cell r="AW827">
            <v>0</v>
          </cell>
          <cell r="AX827">
            <v>0</v>
          </cell>
          <cell r="AY827">
            <v>0</v>
          </cell>
          <cell r="AZ827">
            <v>0</v>
          </cell>
          <cell r="BA827" t="str">
            <v>INTER</v>
          </cell>
        </row>
        <row r="828">
          <cell r="A828" t="str">
            <v>100</v>
          </cell>
          <cell r="B828" t="str">
            <v>BIENES Y SERVICIOS</v>
          </cell>
          <cell r="C828" t="str">
            <v>CONTRATOS VARIOS</v>
          </cell>
          <cell r="D828" t="str">
            <v>042</v>
          </cell>
          <cell r="E828">
            <v>-377499</v>
          </cell>
          <cell r="F828">
            <v>-641909</v>
          </cell>
          <cell r="G828">
            <v>-5396874</v>
          </cell>
          <cell r="H828">
            <v>0</v>
          </cell>
          <cell r="I828">
            <v>0</v>
          </cell>
          <cell r="J828">
            <v>0</v>
          </cell>
          <cell r="K828">
            <v>0</v>
          </cell>
          <cell r="L828">
            <v>0</v>
          </cell>
          <cell r="M828">
            <v>0</v>
          </cell>
          <cell r="N828">
            <v>0</v>
          </cell>
          <cell r="O828">
            <v>0</v>
          </cell>
          <cell r="P828">
            <v>0</v>
          </cell>
          <cell r="Q828">
            <v>-3291812</v>
          </cell>
          <cell r="R828">
            <v>-323923</v>
          </cell>
          <cell r="S828">
            <v>-238671</v>
          </cell>
          <cell r="T828">
            <v>-70636</v>
          </cell>
          <cell r="U828">
            <v>4079092</v>
          </cell>
          <cell r="V828">
            <v>-9227936</v>
          </cell>
          <cell r="W828">
            <v>-211566</v>
          </cell>
          <cell r="X828">
            <v>-151180</v>
          </cell>
          <cell r="Y828">
            <v>-3017848</v>
          </cell>
          <cell r="Z828">
            <v>-2949185</v>
          </cell>
          <cell r="AA828">
            <v>-277350</v>
          </cell>
          <cell r="AB828">
            <v>-5478239</v>
          </cell>
          <cell r="AC828">
            <v>-191217.81540443545</v>
          </cell>
          <cell r="AD828">
            <v>-344610.305843379</v>
          </cell>
          <cell r="AE828">
            <v>-4585839.0442037294</v>
          </cell>
          <cell r="AF828">
            <v>-192847.61085060411</v>
          </cell>
          <cell r="AG828">
            <v>-193464.72320532604</v>
          </cell>
          <cell r="AH828">
            <v>-194103.15679190363</v>
          </cell>
          <cell r="AI828">
            <v>-194801.92815635449</v>
          </cell>
          <cell r="AJ828">
            <v>-195366.85374800788</v>
          </cell>
          <cell r="AK828">
            <v>-195913.88093850232</v>
          </cell>
          <cell r="AL828">
            <v>-196501.62258131782</v>
          </cell>
          <cell r="AM828">
            <v>-197209.02842261057</v>
          </cell>
          <cell r="AN828">
            <v>-197642.88828514027</v>
          </cell>
          <cell r="AO828">
            <v>-2766544</v>
          </cell>
          <cell r="AP828">
            <v>-29887</v>
          </cell>
          <cell r="AQ828">
            <v>-495270</v>
          </cell>
          <cell r="AR828">
            <v>-504385</v>
          </cell>
          <cell r="AS828">
            <v>-2428995</v>
          </cell>
          <cell r="AT828">
            <v>-6312797</v>
          </cell>
          <cell r="AU828">
            <v>2465850</v>
          </cell>
          <cell r="AV828">
            <v>-209092</v>
          </cell>
          <cell r="AW828">
            <v>-295868</v>
          </cell>
          <cell r="AX828">
            <v>-4173332</v>
          </cell>
          <cell r="AY828">
            <v>-878564</v>
          </cell>
          <cell r="AZ828">
            <v>-1014565</v>
          </cell>
          <cell r="BA828" t="str">
            <v>ISTEL</v>
          </cell>
        </row>
        <row r="829">
          <cell r="A829" t="str">
            <v>100</v>
          </cell>
          <cell r="B829" t="str">
            <v>BIENES Y SERVICIOS</v>
          </cell>
          <cell r="C829" t="str">
            <v>CONTRATOS VARIOS</v>
          </cell>
          <cell r="D829" t="str">
            <v>042</v>
          </cell>
          <cell r="E829">
            <v>0</v>
          </cell>
          <cell r="F829">
            <v>-1968447</v>
          </cell>
          <cell r="G829">
            <v>-20413647</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-128742726.832</v>
          </cell>
          <cell r="AD829">
            <v>-126234011.65500002</v>
          </cell>
          <cell r="AE829">
            <v>-133059342.13900001</v>
          </cell>
          <cell r="AF829">
            <v>-130827767.487</v>
          </cell>
          <cell r="AG829">
            <v>-128830195.684</v>
          </cell>
          <cell r="AH829">
            <v>-126283621.109</v>
          </cell>
          <cell r="AI829">
            <v>-128761052.07800001</v>
          </cell>
          <cell r="AJ829">
            <v>-126585440.543</v>
          </cell>
          <cell r="AK829">
            <v>-129530808.68000001</v>
          </cell>
          <cell r="AL829">
            <v>-126373206.61600001</v>
          </cell>
          <cell r="AM829">
            <v>-128801614.25399999</v>
          </cell>
          <cell r="AN829">
            <v>-129379926.48900001</v>
          </cell>
          <cell r="AO829">
            <v>0</v>
          </cell>
          <cell r="AP829">
            <v>0</v>
          </cell>
          <cell r="AQ829">
            <v>0</v>
          </cell>
          <cell r="AR829">
            <v>0</v>
          </cell>
          <cell r="AS829">
            <v>0</v>
          </cell>
          <cell r="AT829">
            <v>0</v>
          </cell>
          <cell r="AU829">
            <v>0</v>
          </cell>
          <cell r="AV829">
            <v>0</v>
          </cell>
          <cell r="AW829">
            <v>0</v>
          </cell>
          <cell r="AX829">
            <v>-7700000</v>
          </cell>
          <cell r="AY829">
            <v>0</v>
          </cell>
          <cell r="AZ829">
            <v>7700000</v>
          </cell>
          <cell r="BA829" t="str">
            <v>SECOM</v>
          </cell>
        </row>
        <row r="830">
          <cell r="A830" t="str">
            <v>100</v>
          </cell>
          <cell r="B830" t="str">
            <v>BIENES Y SERVICIOS</v>
          </cell>
          <cell r="C830" t="str">
            <v>CONTRATOS VARIOS</v>
          </cell>
          <cell r="D830" t="str">
            <v>042</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v>0</v>
          </cell>
          <cell r="R830">
            <v>0</v>
          </cell>
          <cell r="S830">
            <v>-75745</v>
          </cell>
          <cell r="T830">
            <v>0</v>
          </cell>
          <cell r="U830">
            <v>0</v>
          </cell>
          <cell r="V830">
            <v>-1282344</v>
          </cell>
          <cell r="W830">
            <v>-3863496</v>
          </cell>
          <cell r="X830">
            <v>-72391826</v>
          </cell>
          <cell r="Y830">
            <v>-102229035</v>
          </cell>
          <cell r="Z830">
            <v>-26426433</v>
          </cell>
          <cell r="AA830">
            <v>-16097980</v>
          </cell>
          <cell r="AB830">
            <v>-26185103</v>
          </cell>
          <cell r="AC830" t="str">
            <v/>
          </cell>
          <cell r="AD830" t="str">
            <v/>
          </cell>
          <cell r="AE830" t="str">
            <v/>
          </cell>
          <cell r="AF830" t="str">
            <v/>
          </cell>
          <cell r="AG830" t="str">
            <v/>
          </cell>
          <cell r="AH830" t="str">
            <v/>
          </cell>
          <cell r="AI830" t="str">
            <v/>
          </cell>
          <cell r="AJ830" t="str">
            <v/>
          </cell>
          <cell r="AK830" t="str">
            <v/>
          </cell>
          <cell r="AL830" t="str">
            <v/>
          </cell>
          <cell r="AM830" t="str">
            <v/>
          </cell>
          <cell r="AN830" t="str">
            <v/>
          </cell>
          <cell r="AO830" t="str">
            <v/>
          </cell>
          <cell r="AP830" t="str">
            <v/>
          </cell>
          <cell r="AQ830" t="str">
            <v/>
          </cell>
          <cell r="AR830" t="str">
            <v/>
          </cell>
          <cell r="AS830" t="str">
            <v/>
          </cell>
          <cell r="AT830" t="str">
            <v/>
          </cell>
          <cell r="AU830" t="str">
            <v/>
          </cell>
          <cell r="AV830" t="str">
            <v/>
          </cell>
          <cell r="AW830" t="str">
            <v/>
          </cell>
          <cell r="AX830" t="str">
            <v/>
          </cell>
          <cell r="AY830" t="str">
            <v/>
          </cell>
          <cell r="AZ830" t="str">
            <v/>
          </cell>
          <cell r="BA830" t="str">
            <v>SEPUB</v>
          </cell>
        </row>
        <row r="831">
          <cell r="A831" t="str">
            <v>100</v>
          </cell>
          <cell r="B831" t="str">
            <v>BIENES Y SERVICIOS</v>
          </cell>
          <cell r="C831" t="str">
            <v>CONTRATOS VARIOS</v>
          </cell>
          <cell r="D831" t="str">
            <v>042</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v>-20635460</v>
          </cell>
          <cell r="R831">
            <v>3673835</v>
          </cell>
          <cell r="S831">
            <v>-3723933</v>
          </cell>
          <cell r="T831">
            <v>-872056</v>
          </cell>
          <cell r="U831">
            <v>-611511</v>
          </cell>
          <cell r="V831">
            <v>-7416355</v>
          </cell>
          <cell r="W831">
            <v>-278780</v>
          </cell>
          <cell r="X831">
            <v>18021668</v>
          </cell>
          <cell r="Y831">
            <v>-413000</v>
          </cell>
          <cell r="Z831">
            <v>-2960209</v>
          </cell>
          <cell r="AA831">
            <v>-90365</v>
          </cell>
          <cell r="AB831">
            <v>-3385</v>
          </cell>
          <cell r="AC831" t="str">
            <v/>
          </cell>
          <cell r="AD831" t="str">
            <v/>
          </cell>
          <cell r="AE831" t="str">
            <v/>
          </cell>
          <cell r="AF831" t="str">
            <v/>
          </cell>
          <cell r="AG831" t="str">
            <v/>
          </cell>
          <cell r="AH831" t="str">
            <v/>
          </cell>
          <cell r="AI831" t="str">
            <v/>
          </cell>
          <cell r="AJ831" t="str">
            <v/>
          </cell>
          <cell r="AK831" t="str">
            <v/>
          </cell>
          <cell r="AL831" t="str">
            <v/>
          </cell>
          <cell r="AM831" t="str">
            <v/>
          </cell>
          <cell r="AN831" t="str">
            <v/>
          </cell>
          <cell r="AO831" t="str">
            <v/>
          </cell>
          <cell r="AP831" t="str">
            <v/>
          </cell>
          <cell r="AQ831" t="str">
            <v/>
          </cell>
          <cell r="AR831" t="str">
            <v/>
          </cell>
          <cell r="AS831" t="str">
            <v/>
          </cell>
          <cell r="AT831" t="str">
            <v/>
          </cell>
          <cell r="AU831" t="str">
            <v/>
          </cell>
          <cell r="AV831" t="str">
            <v/>
          </cell>
          <cell r="AW831" t="str">
            <v/>
          </cell>
          <cell r="AX831" t="str">
            <v/>
          </cell>
          <cell r="AY831" t="str">
            <v/>
          </cell>
          <cell r="AZ831" t="str">
            <v/>
          </cell>
          <cell r="BA831" t="str">
            <v>SERVS</v>
          </cell>
        </row>
        <row r="832">
          <cell r="A832" t="str">
            <v>100</v>
          </cell>
          <cell r="B832" t="str">
            <v>BIENES Y SERVICIOS</v>
          </cell>
          <cell r="C832" t="str">
            <v>CONTRATOS VARIOS</v>
          </cell>
          <cell r="D832" t="str">
            <v>042</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v>0</v>
          </cell>
          <cell r="R832">
            <v>0</v>
          </cell>
          <cell r="S832">
            <v>0</v>
          </cell>
          <cell r="T832">
            <v>0</v>
          </cell>
          <cell r="U832">
            <v>0</v>
          </cell>
          <cell r="V832">
            <v>0</v>
          </cell>
          <cell r="W832">
            <v>0</v>
          </cell>
          <cell r="X832">
            <v>0</v>
          </cell>
          <cell r="Y832">
            <v>0</v>
          </cell>
          <cell r="Z832">
            <v>0</v>
          </cell>
          <cell r="AA832">
            <v>0</v>
          </cell>
          <cell r="AB832">
            <v>0</v>
          </cell>
          <cell r="AC832">
            <v>-1945377241.1019413</v>
          </cell>
          <cell r="AD832">
            <v>-1663155542.8033931</v>
          </cell>
          <cell r="AE832">
            <v>-2421071675.969934</v>
          </cell>
          <cell r="AF832">
            <v>-2039197572.0727077</v>
          </cell>
          <cell r="AG832">
            <v>-2020179937.416471</v>
          </cell>
          <cell r="AH832">
            <v>-2244841594.8221436</v>
          </cell>
          <cell r="AI832">
            <v>-2294541013.3904414</v>
          </cell>
          <cell r="AJ832">
            <v>-2297330266.4733562</v>
          </cell>
          <cell r="AK832">
            <v>-2280848316.4379511</v>
          </cell>
          <cell r="AL832">
            <v>-2308740847.2670984</v>
          </cell>
          <cell r="AM832">
            <v>-2348551095.8141532</v>
          </cell>
          <cell r="AN832">
            <v>-2309755121.1154308</v>
          </cell>
          <cell r="AO832" t="str">
            <v/>
          </cell>
          <cell r="AP832" t="str">
            <v/>
          </cell>
          <cell r="AQ832" t="str">
            <v/>
          </cell>
          <cell r="AR832" t="str">
            <v/>
          </cell>
          <cell r="AS832" t="str">
            <v/>
          </cell>
          <cell r="AT832" t="str">
            <v/>
          </cell>
          <cell r="AU832" t="str">
            <v/>
          </cell>
          <cell r="AV832" t="str">
            <v/>
          </cell>
          <cell r="AW832" t="str">
            <v/>
          </cell>
          <cell r="AX832" t="str">
            <v/>
          </cell>
          <cell r="AY832" t="str">
            <v/>
          </cell>
          <cell r="AZ832" t="str">
            <v/>
          </cell>
          <cell r="BA832" t="str">
            <v>SONDA</v>
          </cell>
        </row>
        <row r="833">
          <cell r="A833" t="str">
            <v>100</v>
          </cell>
          <cell r="B833" t="str">
            <v>BIENES Y SERVICIOS</v>
          </cell>
          <cell r="C833" t="str">
            <v>CONTRATOS VARIOS</v>
          </cell>
          <cell r="D833" t="str">
            <v>042</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v>0</v>
          </cell>
          <cell r="R833">
            <v>0</v>
          </cell>
          <cell r="S833">
            <v>0</v>
          </cell>
          <cell r="T833">
            <v>0</v>
          </cell>
          <cell r="U833">
            <v>0</v>
          </cell>
          <cell r="V833">
            <v>0</v>
          </cell>
          <cell r="W833">
            <v>0</v>
          </cell>
          <cell r="X833">
            <v>0</v>
          </cell>
          <cell r="Y833">
            <v>0</v>
          </cell>
          <cell r="Z833">
            <v>0</v>
          </cell>
          <cell r="AA833">
            <v>0</v>
          </cell>
          <cell r="AB833">
            <v>0</v>
          </cell>
          <cell r="AC833">
            <v>-35815000</v>
          </cell>
          <cell r="AD833">
            <v>-35818000</v>
          </cell>
          <cell r="AE833">
            <v>-35821000</v>
          </cell>
          <cell r="AF833">
            <v>-35825000</v>
          </cell>
          <cell r="AG833">
            <v>-35828000</v>
          </cell>
          <cell r="AH833">
            <v>-35832000</v>
          </cell>
          <cell r="AI833">
            <v>-35836000</v>
          </cell>
          <cell r="AJ833">
            <v>-35841000</v>
          </cell>
          <cell r="AK833">
            <v>-35846000</v>
          </cell>
          <cell r="AL833">
            <v>-35851000</v>
          </cell>
          <cell r="AM833">
            <v>-35856000</v>
          </cell>
          <cell r="AN833">
            <v>-53861000</v>
          </cell>
          <cell r="AO833" t="str">
            <v/>
          </cell>
          <cell r="AP833" t="str">
            <v/>
          </cell>
          <cell r="AQ833" t="str">
            <v/>
          </cell>
          <cell r="AR833" t="str">
            <v/>
          </cell>
          <cell r="AS833" t="str">
            <v/>
          </cell>
          <cell r="AT833" t="str">
            <v/>
          </cell>
          <cell r="AU833" t="str">
            <v/>
          </cell>
          <cell r="AV833" t="str">
            <v/>
          </cell>
          <cell r="AW833" t="str">
            <v/>
          </cell>
          <cell r="AX833" t="str">
            <v/>
          </cell>
          <cell r="AY833" t="str">
            <v/>
          </cell>
          <cell r="AZ833" t="str">
            <v/>
          </cell>
          <cell r="BA833" t="str">
            <v>START</v>
          </cell>
        </row>
        <row r="834">
          <cell r="A834" t="str">
            <v>100</v>
          </cell>
          <cell r="B834" t="str">
            <v>BIENES Y SERVICIOS</v>
          </cell>
          <cell r="C834" t="str">
            <v>CONTRATOS VARIOS</v>
          </cell>
          <cell r="D834" t="str">
            <v>042</v>
          </cell>
          <cell r="E834">
            <v>-90241551</v>
          </cell>
          <cell r="F834">
            <v>-70962557</v>
          </cell>
          <cell r="G834">
            <v>-7652451</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-68171016.28933464</v>
          </cell>
          <cell r="AD834">
            <v>-76581217.170786709</v>
          </cell>
          <cell r="AE834">
            <v>-76795656.445139363</v>
          </cell>
          <cell r="AF834">
            <v>-83231758.611452773</v>
          </cell>
          <cell r="AG834">
            <v>-83498100.239009455</v>
          </cell>
          <cell r="AH834">
            <v>-83773643.969798177</v>
          </cell>
          <cell r="AI834">
            <v>-87198964.298729151</v>
          </cell>
          <cell r="AJ834">
            <v>-87451841.295195431</v>
          </cell>
          <cell r="AK834">
            <v>-87696706.450821996</v>
          </cell>
          <cell r="AL834">
            <v>-94212669.894226536</v>
          </cell>
          <cell r="AM834">
            <v>-94551835.50584574</v>
          </cell>
          <cell r="AN834">
            <v>-94759849.543958604</v>
          </cell>
          <cell r="AO834">
            <v>0</v>
          </cell>
          <cell r="AP834">
            <v>0</v>
          </cell>
          <cell r="AQ834">
            <v>0</v>
          </cell>
          <cell r="AR834">
            <v>-436455</v>
          </cell>
          <cell r="AS834">
            <v>137918</v>
          </cell>
          <cell r="AT834">
            <v>-6194887</v>
          </cell>
          <cell r="AU834">
            <v>-7338263</v>
          </cell>
          <cell r="AV834">
            <v>-151546414</v>
          </cell>
          <cell r="AW834">
            <v>-16188182</v>
          </cell>
          <cell r="AX834">
            <v>-22217986</v>
          </cell>
          <cell r="AY834">
            <v>-26516730</v>
          </cell>
          <cell r="AZ834">
            <v>-635384553</v>
          </cell>
          <cell r="BA834" t="str">
            <v>TDATA</v>
          </cell>
        </row>
        <row r="835">
          <cell r="A835" t="str">
            <v>100</v>
          </cell>
          <cell r="B835" t="str">
            <v>BIENES Y SERVICIOS</v>
          </cell>
          <cell r="C835" t="str">
            <v>CONTRATOS VARIOS</v>
          </cell>
          <cell r="D835" t="str">
            <v>042</v>
          </cell>
          <cell r="E835">
            <v>-5977111</v>
          </cell>
          <cell r="F835">
            <v>-10629584</v>
          </cell>
          <cell r="G835">
            <v>-39852576</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t="str">
            <v/>
          </cell>
          <cell r="AD835" t="str">
            <v/>
          </cell>
          <cell r="AE835" t="str">
            <v/>
          </cell>
          <cell r="AF835" t="str">
            <v/>
          </cell>
          <cell r="AG835" t="str">
            <v/>
          </cell>
          <cell r="AH835" t="str">
            <v/>
          </cell>
          <cell r="AI835" t="str">
            <v/>
          </cell>
          <cell r="AJ835" t="str">
            <v/>
          </cell>
          <cell r="AK835" t="str">
            <v/>
          </cell>
          <cell r="AL835" t="str">
            <v/>
          </cell>
          <cell r="AM835" t="str">
            <v/>
          </cell>
          <cell r="AN835" t="str">
            <v/>
          </cell>
          <cell r="AO835">
            <v>-947003</v>
          </cell>
          <cell r="AP835">
            <v>-766847</v>
          </cell>
          <cell r="AQ835">
            <v>-2004940</v>
          </cell>
          <cell r="AR835">
            <v>0</v>
          </cell>
          <cell r="AS835">
            <v>0</v>
          </cell>
          <cell r="AT835">
            <v>14012</v>
          </cell>
          <cell r="AU835">
            <v>-31500</v>
          </cell>
          <cell r="AV835">
            <v>-1010313</v>
          </cell>
          <cell r="AW835">
            <v>-4165634</v>
          </cell>
          <cell r="AX835">
            <v>-7093191</v>
          </cell>
          <cell r="AY835">
            <v>-9157866</v>
          </cell>
          <cell r="AZ835">
            <v>-8286025</v>
          </cell>
          <cell r="BA835" t="str">
            <v>TECOM</v>
          </cell>
        </row>
        <row r="836">
          <cell r="A836" t="str">
            <v>100</v>
          </cell>
          <cell r="B836" t="str">
            <v>BIENES Y SERVICIOS</v>
          </cell>
          <cell r="C836" t="str">
            <v>CONTRATOS VARIOS</v>
          </cell>
          <cell r="D836" t="str">
            <v>042</v>
          </cell>
          <cell r="E836">
            <v>-4909739</v>
          </cell>
          <cell r="F836">
            <v>-927435</v>
          </cell>
          <cell r="G836">
            <v>-15074715</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t="str">
            <v/>
          </cell>
          <cell r="AD836" t="str">
            <v/>
          </cell>
          <cell r="AE836" t="str">
            <v/>
          </cell>
          <cell r="AF836" t="str">
            <v/>
          </cell>
          <cell r="AG836" t="str">
            <v/>
          </cell>
          <cell r="AH836" t="str">
            <v/>
          </cell>
          <cell r="AI836" t="str">
            <v/>
          </cell>
          <cell r="AJ836" t="str">
            <v/>
          </cell>
          <cell r="AK836" t="str">
            <v/>
          </cell>
          <cell r="AL836" t="str">
            <v/>
          </cell>
          <cell r="AM836" t="str">
            <v/>
          </cell>
          <cell r="AN836" t="str">
            <v/>
          </cell>
          <cell r="AO836" t="str">
            <v/>
          </cell>
          <cell r="AP836" t="str">
            <v/>
          </cell>
          <cell r="AQ836" t="str">
            <v/>
          </cell>
          <cell r="AR836" t="str">
            <v/>
          </cell>
          <cell r="AS836" t="str">
            <v/>
          </cell>
          <cell r="AT836" t="str">
            <v/>
          </cell>
          <cell r="AU836" t="str">
            <v/>
          </cell>
          <cell r="AV836" t="str">
            <v/>
          </cell>
          <cell r="AW836" t="str">
            <v/>
          </cell>
          <cell r="AX836" t="str">
            <v/>
          </cell>
          <cell r="AY836" t="str">
            <v/>
          </cell>
          <cell r="AZ836" t="str">
            <v/>
          </cell>
          <cell r="BA836" t="str">
            <v>TELEM</v>
          </cell>
        </row>
        <row r="837">
          <cell r="A837" t="str">
            <v>100</v>
          </cell>
          <cell r="B837" t="str">
            <v>BIENES Y SERVICIOS</v>
          </cell>
          <cell r="C837" t="str">
            <v>CONTRATOS VARIOS</v>
          </cell>
          <cell r="D837" t="str">
            <v>042</v>
          </cell>
          <cell r="E837">
            <v>-27503832</v>
          </cell>
          <cell r="F837">
            <v>-11724180</v>
          </cell>
          <cell r="G837">
            <v>-52511291</v>
          </cell>
          <cell r="H837">
            <v>0</v>
          </cell>
          <cell r="I837">
            <v>0</v>
          </cell>
          <cell r="J837">
            <v>0</v>
          </cell>
          <cell r="K837">
            <v>0</v>
          </cell>
          <cell r="L837">
            <v>0</v>
          </cell>
          <cell r="M837">
            <v>0</v>
          </cell>
          <cell r="N837">
            <v>0</v>
          </cell>
          <cell r="O837">
            <v>0</v>
          </cell>
          <cell r="P837">
            <v>0</v>
          </cell>
          <cell r="Q837">
            <v>-14670528</v>
          </cell>
          <cell r="R837">
            <v>4669302</v>
          </cell>
          <cell r="S837">
            <v>-13025128</v>
          </cell>
          <cell r="T837">
            <v>-2348246</v>
          </cell>
          <cell r="U837">
            <v>-68726442</v>
          </cell>
          <cell r="V837">
            <v>-39370545</v>
          </cell>
          <cell r="W837">
            <v>-114062955</v>
          </cell>
          <cell r="X837">
            <v>-76534198</v>
          </cell>
          <cell r="Y837">
            <v>-151106739</v>
          </cell>
          <cell r="Z837">
            <v>-183320253</v>
          </cell>
          <cell r="AA837">
            <v>-206019839</v>
          </cell>
          <cell r="AB837">
            <v>-374894907</v>
          </cell>
          <cell r="AC837">
            <v>-52081224.526198737</v>
          </cell>
          <cell r="AD837">
            <v>-113344080.61843629</v>
          </cell>
          <cell r="AE837">
            <v>-27690036.893442597</v>
          </cell>
          <cell r="AF837">
            <v>-107220646.14338918</v>
          </cell>
          <cell r="AG837">
            <v>-184725394.41034195</v>
          </cell>
          <cell r="AH837">
            <v>-12491267.176703136</v>
          </cell>
          <cell r="AI837">
            <v>-22794155.829799764</v>
          </cell>
          <cell r="AJ837">
            <v>-17056423.776744418</v>
          </cell>
          <cell r="AK837">
            <v>-18861543.343662523</v>
          </cell>
          <cell r="AL837">
            <v>-19846841.686173767</v>
          </cell>
          <cell r="AM837">
            <v>-21107243.124871958</v>
          </cell>
          <cell r="AN837">
            <v>-23433077.006032038</v>
          </cell>
          <cell r="AO837">
            <v>-129108542</v>
          </cell>
          <cell r="AP837">
            <v>77291289</v>
          </cell>
          <cell r="AQ837">
            <v>-192944438</v>
          </cell>
          <cell r="AR837">
            <v>60924090</v>
          </cell>
          <cell r="AS837">
            <v>-89070841</v>
          </cell>
          <cell r="AT837">
            <v>-89378225</v>
          </cell>
          <cell r="AU837">
            <v>-199535972</v>
          </cell>
          <cell r="AV837">
            <v>-174308788</v>
          </cell>
          <cell r="AW837">
            <v>-120232188</v>
          </cell>
          <cell r="AX837">
            <v>-89100805</v>
          </cell>
          <cell r="AY837">
            <v>97461640</v>
          </cell>
          <cell r="AZ837">
            <v>-297824822</v>
          </cell>
          <cell r="BA837" t="str">
            <v>TEMPR</v>
          </cell>
        </row>
        <row r="838">
          <cell r="A838" t="str">
            <v>100</v>
          </cell>
          <cell r="B838" t="str">
            <v>BIENES Y SERVICIOS</v>
          </cell>
          <cell r="C838" t="str">
            <v>CONTRATOS Y ASIGNACIONES DE AS</v>
          </cell>
          <cell r="D838" t="str">
            <v>039</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v>0</v>
          </cell>
          <cell r="R838">
            <v>0</v>
          </cell>
          <cell r="S838">
            <v>0</v>
          </cell>
          <cell r="T838">
            <v>0</v>
          </cell>
          <cell r="U838">
            <v>0</v>
          </cell>
          <cell r="V838">
            <v>0</v>
          </cell>
          <cell r="W838">
            <v>0</v>
          </cell>
          <cell r="X838">
            <v>0</v>
          </cell>
          <cell r="Y838">
            <v>0</v>
          </cell>
          <cell r="Z838">
            <v>0</v>
          </cell>
          <cell r="AA838">
            <v>0</v>
          </cell>
          <cell r="AB838">
            <v>0</v>
          </cell>
          <cell r="AC838" t="str">
            <v/>
          </cell>
          <cell r="AD838" t="str">
            <v/>
          </cell>
          <cell r="AE838" t="str">
            <v/>
          </cell>
          <cell r="AF838" t="str">
            <v/>
          </cell>
          <cell r="AG838" t="str">
            <v/>
          </cell>
          <cell r="AH838" t="str">
            <v/>
          </cell>
          <cell r="AI838" t="str">
            <v/>
          </cell>
          <cell r="AJ838" t="str">
            <v/>
          </cell>
          <cell r="AK838" t="str">
            <v/>
          </cell>
          <cell r="AL838" t="str">
            <v/>
          </cell>
          <cell r="AM838" t="str">
            <v/>
          </cell>
          <cell r="AN838" t="str">
            <v/>
          </cell>
          <cell r="AO838">
            <v>0</v>
          </cell>
          <cell r="AP838">
            <v>0</v>
          </cell>
          <cell r="AQ838">
            <v>0</v>
          </cell>
          <cell r="AR838">
            <v>0</v>
          </cell>
          <cell r="AS838">
            <v>0</v>
          </cell>
          <cell r="AT838">
            <v>0</v>
          </cell>
          <cell r="AU838">
            <v>0</v>
          </cell>
          <cell r="AV838">
            <v>0</v>
          </cell>
          <cell r="AW838">
            <v>-7905422</v>
          </cell>
          <cell r="AX838">
            <v>0</v>
          </cell>
          <cell r="AY838">
            <v>-1019899</v>
          </cell>
          <cell r="AZ838">
            <v>0</v>
          </cell>
          <cell r="BA838" t="str">
            <v>COMUN</v>
          </cell>
        </row>
        <row r="839">
          <cell r="A839" t="str">
            <v>100</v>
          </cell>
          <cell r="B839" t="str">
            <v>BIENES Y SERVICIOS</v>
          </cell>
          <cell r="C839" t="str">
            <v>CONTRATOS Y ASIGNACIONES DE AS</v>
          </cell>
          <cell r="D839" t="str">
            <v>039</v>
          </cell>
          <cell r="E839">
            <v>-47348227</v>
          </cell>
          <cell r="F839">
            <v>-55183352</v>
          </cell>
          <cell r="G839">
            <v>-73177583</v>
          </cell>
          <cell r="H839">
            <v>0</v>
          </cell>
          <cell r="I839">
            <v>0</v>
          </cell>
          <cell r="J839">
            <v>0</v>
          </cell>
          <cell r="K839">
            <v>0</v>
          </cell>
          <cell r="L839">
            <v>0</v>
          </cell>
          <cell r="M839">
            <v>0</v>
          </cell>
          <cell r="N839">
            <v>0</v>
          </cell>
          <cell r="O839">
            <v>0</v>
          </cell>
          <cell r="P839">
            <v>0</v>
          </cell>
          <cell r="Q839">
            <v>-76718462</v>
          </cell>
          <cell r="R839">
            <v>-92643149</v>
          </cell>
          <cell r="S839">
            <v>-82644935</v>
          </cell>
          <cell r="T839">
            <v>-84808733</v>
          </cell>
          <cell r="U839">
            <v>-84061699</v>
          </cell>
          <cell r="V839">
            <v>-64907529</v>
          </cell>
          <cell r="W839">
            <v>-70538067</v>
          </cell>
          <cell r="X839">
            <v>-65460130</v>
          </cell>
          <cell r="Y839">
            <v>-83661523</v>
          </cell>
          <cell r="Z839">
            <v>-45363983</v>
          </cell>
          <cell r="AA839">
            <v>-77850521</v>
          </cell>
          <cell r="AB839">
            <v>-87723010</v>
          </cell>
          <cell r="AC839">
            <v>-60594086.282585777</v>
          </cell>
          <cell r="AD839">
            <v>-59793397.67221529</v>
          </cell>
          <cell r="AE839">
            <v>-62947904.477969013</v>
          </cell>
          <cell r="AF839">
            <v>-62394336.685873672</v>
          </cell>
          <cell r="AG839">
            <v>-61498262.771937586</v>
          </cell>
          <cell r="AH839">
            <v>-62722479.289791472</v>
          </cell>
          <cell r="AI839">
            <v>-64093709.339663282</v>
          </cell>
          <cell r="AJ839">
            <v>-65162877.446031168</v>
          </cell>
          <cell r="AK839">
            <v>-64626665.231567897</v>
          </cell>
          <cell r="AL839">
            <v>-65257741.495462731</v>
          </cell>
          <cell r="AM839">
            <v>-66189623.597930171</v>
          </cell>
          <cell r="AN839">
            <v>-66525037.912034258</v>
          </cell>
          <cell r="AO839">
            <v>-60372466</v>
          </cell>
          <cell r="AP839">
            <v>-72790316</v>
          </cell>
          <cell r="AQ839">
            <v>-72184814</v>
          </cell>
          <cell r="AR839">
            <v>-59295221</v>
          </cell>
          <cell r="AS839">
            <v>-57150186</v>
          </cell>
          <cell r="AT839">
            <v>-75129878</v>
          </cell>
          <cell r="AU839">
            <v>-87492636</v>
          </cell>
          <cell r="AV839">
            <v>-54544197</v>
          </cell>
          <cell r="AW839">
            <v>-67310482</v>
          </cell>
          <cell r="AX839">
            <v>-54670468</v>
          </cell>
          <cell r="AY839">
            <v>-77453579</v>
          </cell>
          <cell r="AZ839">
            <v>-109489476</v>
          </cell>
          <cell r="BA839" t="str">
            <v>CTCSA</v>
          </cell>
        </row>
        <row r="840">
          <cell r="A840" t="str">
            <v>100</v>
          </cell>
          <cell r="B840" t="str">
            <v>BIENES Y SERVICIOS</v>
          </cell>
          <cell r="C840" t="str">
            <v>CONTRATOS Y ASIGNACIONES DE AS</v>
          </cell>
          <cell r="D840" t="str">
            <v>039</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v>0</v>
          </cell>
          <cell r="R840">
            <v>0</v>
          </cell>
          <cell r="S840">
            <v>0</v>
          </cell>
          <cell r="T840">
            <v>0</v>
          </cell>
          <cell r="U840">
            <v>0</v>
          </cell>
          <cell r="V840">
            <v>0</v>
          </cell>
          <cell r="W840">
            <v>0</v>
          </cell>
          <cell r="X840">
            <v>0</v>
          </cell>
          <cell r="Y840">
            <v>0</v>
          </cell>
          <cell r="Z840">
            <v>0</v>
          </cell>
          <cell r="AA840">
            <v>0</v>
          </cell>
          <cell r="AB840">
            <v>0</v>
          </cell>
          <cell r="AC840" t="str">
            <v/>
          </cell>
          <cell r="AD840" t="str">
            <v/>
          </cell>
          <cell r="AE840" t="str">
            <v/>
          </cell>
          <cell r="AF840" t="str">
            <v/>
          </cell>
          <cell r="AG840" t="str">
            <v/>
          </cell>
          <cell r="AH840" t="str">
            <v/>
          </cell>
          <cell r="AI840" t="str">
            <v/>
          </cell>
          <cell r="AJ840" t="str">
            <v/>
          </cell>
          <cell r="AK840" t="str">
            <v/>
          </cell>
          <cell r="AL840" t="str">
            <v/>
          </cell>
          <cell r="AM840" t="str">
            <v/>
          </cell>
          <cell r="AN840" t="str">
            <v/>
          </cell>
          <cell r="AO840">
            <v>0</v>
          </cell>
          <cell r="AP840">
            <v>0</v>
          </cell>
          <cell r="AQ840">
            <v>0</v>
          </cell>
          <cell r="AR840">
            <v>-266000</v>
          </cell>
          <cell r="AS840">
            <v>267108</v>
          </cell>
          <cell r="AT840">
            <v>0</v>
          </cell>
          <cell r="AU840">
            <v>0</v>
          </cell>
          <cell r="AV840">
            <v>0</v>
          </cell>
          <cell r="AW840">
            <v>0</v>
          </cell>
          <cell r="AX840">
            <v>0</v>
          </cell>
          <cell r="AY840">
            <v>0</v>
          </cell>
          <cell r="AZ840">
            <v>0</v>
          </cell>
          <cell r="BA840" t="str">
            <v>CTCSG</v>
          </cell>
        </row>
        <row r="841">
          <cell r="A841" t="str">
            <v>100</v>
          </cell>
          <cell r="B841" t="str">
            <v>BIENES Y SERVICIOS</v>
          </cell>
          <cell r="C841" t="str">
            <v>CONTRATOS Y ASIGNACIONES DE AS</v>
          </cell>
          <cell r="D841" t="str">
            <v>039</v>
          </cell>
          <cell r="E841">
            <v>-6154175</v>
          </cell>
          <cell r="F841">
            <v>-5679824</v>
          </cell>
          <cell r="G841">
            <v>-2767463</v>
          </cell>
          <cell r="H841">
            <v>0</v>
          </cell>
          <cell r="I841">
            <v>0</v>
          </cell>
          <cell r="J841">
            <v>0</v>
          </cell>
          <cell r="K841">
            <v>0</v>
          </cell>
          <cell r="L841">
            <v>0</v>
          </cell>
          <cell r="M841">
            <v>0</v>
          </cell>
          <cell r="N841">
            <v>0</v>
          </cell>
          <cell r="O841">
            <v>0</v>
          </cell>
          <cell r="P841">
            <v>0</v>
          </cell>
          <cell r="Q841">
            <v>-9902382</v>
          </cell>
          <cell r="R841">
            <v>-5150435</v>
          </cell>
          <cell r="S841">
            <v>-5035154</v>
          </cell>
          <cell r="T841">
            <v>-4265730</v>
          </cell>
          <cell r="U841">
            <v>-2920941</v>
          </cell>
          <cell r="V841">
            <v>-3422041</v>
          </cell>
          <cell r="W841">
            <v>-6388685</v>
          </cell>
          <cell r="X841">
            <v>-4333038</v>
          </cell>
          <cell r="Y841">
            <v>-10162239</v>
          </cell>
          <cell r="Z841">
            <v>-5180872</v>
          </cell>
          <cell r="AA841">
            <v>-6433035</v>
          </cell>
          <cell r="AB841">
            <v>-3360057</v>
          </cell>
          <cell r="AC841">
            <v>-7383430.6585714277</v>
          </cell>
          <cell r="AD841">
            <v>-7383430.6585714277</v>
          </cell>
          <cell r="AE841">
            <v>-7383430.6585714277</v>
          </cell>
          <cell r="AF841">
            <v>-7383430.6585714277</v>
          </cell>
          <cell r="AG841">
            <v>-7383430.6585714277</v>
          </cell>
          <cell r="AH841">
            <v>-7383430.6585714277</v>
          </cell>
          <cell r="AI841">
            <v>-7383430.6585714277</v>
          </cell>
          <cell r="AJ841">
            <v>-7383430.6585714277</v>
          </cell>
          <cell r="AK841">
            <v>-7383430.6585714277</v>
          </cell>
          <cell r="AL841">
            <v>-7383430.6585714277</v>
          </cell>
          <cell r="AM841">
            <v>-7383430.6585714277</v>
          </cell>
          <cell r="AN841">
            <v>-7383430.6585714277</v>
          </cell>
          <cell r="AO841">
            <v>-10303506</v>
          </cell>
          <cell r="AP841">
            <v>-5153592</v>
          </cell>
          <cell r="AQ841">
            <v>-5223812</v>
          </cell>
          <cell r="AR841">
            <v>-6658153</v>
          </cell>
          <cell r="AS841">
            <v>-6572568</v>
          </cell>
          <cell r="AT841">
            <v>-7461939</v>
          </cell>
          <cell r="AU841">
            <v>-8562676</v>
          </cell>
          <cell r="AV841">
            <v>-8057475</v>
          </cell>
          <cell r="AW841">
            <v>-9164466</v>
          </cell>
          <cell r="AX841">
            <v>-5224524</v>
          </cell>
          <cell r="AY841">
            <v>-9339298</v>
          </cell>
          <cell r="AZ841">
            <v>-6340598</v>
          </cell>
          <cell r="BA841" t="str">
            <v>CTCTR</v>
          </cell>
        </row>
        <row r="842">
          <cell r="A842" t="str">
            <v>100</v>
          </cell>
          <cell r="B842" t="str">
            <v>BIENES Y SERVICIOS</v>
          </cell>
          <cell r="C842" t="str">
            <v>CONTRATOS Y ASIGNACIONES DE AS</v>
          </cell>
          <cell r="D842" t="str">
            <v>039</v>
          </cell>
          <cell r="E842">
            <v>-856047</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t="str">
            <v/>
          </cell>
          <cell r="AD842" t="str">
            <v/>
          </cell>
          <cell r="AE842" t="str">
            <v/>
          </cell>
          <cell r="AF842" t="str">
            <v/>
          </cell>
          <cell r="AG842" t="str">
            <v/>
          </cell>
          <cell r="AH842" t="str">
            <v/>
          </cell>
          <cell r="AI842" t="str">
            <v/>
          </cell>
          <cell r="AJ842" t="str">
            <v/>
          </cell>
          <cell r="AK842" t="str">
            <v/>
          </cell>
          <cell r="AL842" t="str">
            <v/>
          </cell>
          <cell r="AM842" t="str">
            <v/>
          </cell>
          <cell r="AN842" t="str">
            <v/>
          </cell>
          <cell r="AO842" t="str">
            <v/>
          </cell>
          <cell r="AP842" t="str">
            <v/>
          </cell>
          <cell r="AQ842" t="str">
            <v/>
          </cell>
          <cell r="AR842" t="str">
            <v/>
          </cell>
          <cell r="AS842" t="str">
            <v/>
          </cell>
          <cell r="AT842" t="str">
            <v/>
          </cell>
          <cell r="AU842" t="str">
            <v/>
          </cell>
          <cell r="AV842" t="str">
            <v/>
          </cell>
          <cell r="AW842" t="str">
            <v/>
          </cell>
          <cell r="AX842" t="str">
            <v/>
          </cell>
          <cell r="AY842" t="str">
            <v/>
          </cell>
          <cell r="AZ842" t="str">
            <v/>
          </cell>
          <cell r="BA842" t="str">
            <v>DATA</v>
          </cell>
        </row>
        <row r="843">
          <cell r="A843" t="str">
            <v>100</v>
          </cell>
          <cell r="B843" t="str">
            <v>BIENES Y SERVICIOS</v>
          </cell>
          <cell r="C843" t="str">
            <v>CONTRATOS Y ASIGNACIONES DE AS</v>
          </cell>
          <cell r="D843" t="str">
            <v>039</v>
          </cell>
          <cell r="E843">
            <v>-2552683</v>
          </cell>
          <cell r="F843">
            <v>-6780642</v>
          </cell>
          <cell r="G843">
            <v>-1234099</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t="str">
            <v/>
          </cell>
          <cell r="AD843" t="str">
            <v/>
          </cell>
          <cell r="AE843" t="str">
            <v/>
          </cell>
          <cell r="AF843" t="str">
            <v/>
          </cell>
          <cell r="AG843" t="str">
            <v/>
          </cell>
          <cell r="AH843" t="str">
            <v/>
          </cell>
          <cell r="AI843" t="str">
            <v/>
          </cell>
          <cell r="AJ843" t="str">
            <v/>
          </cell>
          <cell r="AK843" t="str">
            <v/>
          </cell>
          <cell r="AL843" t="str">
            <v/>
          </cell>
          <cell r="AM843" t="str">
            <v/>
          </cell>
          <cell r="AN843" t="str">
            <v/>
          </cell>
          <cell r="AO843">
            <v>-4436633</v>
          </cell>
          <cell r="AP843">
            <v>-5269179</v>
          </cell>
          <cell r="AQ843">
            <v>-6104516</v>
          </cell>
          <cell r="AR843">
            <v>-5572107</v>
          </cell>
          <cell r="AS843">
            <v>-5650422</v>
          </cell>
          <cell r="AT843">
            <v>-4992720</v>
          </cell>
          <cell r="AU843">
            <v>-9089407</v>
          </cell>
          <cell r="AV843">
            <v>-2852036</v>
          </cell>
          <cell r="AW843">
            <v>-5251200</v>
          </cell>
          <cell r="AX843">
            <v>-2464454</v>
          </cell>
          <cell r="AY843">
            <v>-4971420</v>
          </cell>
          <cell r="AZ843">
            <v>-5244039</v>
          </cell>
          <cell r="BA843" t="str">
            <v>EMPRE</v>
          </cell>
        </row>
        <row r="844">
          <cell r="A844" t="str">
            <v>100</v>
          </cell>
          <cell r="B844" t="str">
            <v>BIENES Y SERVICIOS</v>
          </cell>
          <cell r="C844" t="str">
            <v>CONTRATOS Y ASIGNACIONES DE AS</v>
          </cell>
          <cell r="D844" t="str">
            <v>039</v>
          </cell>
          <cell r="E844">
            <v>-26481117</v>
          </cell>
          <cell r="F844">
            <v>-35301094</v>
          </cell>
          <cell r="G844">
            <v>-20740055</v>
          </cell>
          <cell r="H844">
            <v>0</v>
          </cell>
          <cell r="I844">
            <v>0</v>
          </cell>
          <cell r="J844">
            <v>0</v>
          </cell>
          <cell r="K844">
            <v>0</v>
          </cell>
          <cell r="L844">
            <v>0</v>
          </cell>
          <cell r="M844">
            <v>0</v>
          </cell>
          <cell r="N844">
            <v>0</v>
          </cell>
          <cell r="O844">
            <v>0</v>
          </cell>
          <cell r="P844">
            <v>0</v>
          </cell>
          <cell r="Q844">
            <v>-25258036</v>
          </cell>
          <cell r="R844">
            <v>-40863036</v>
          </cell>
          <cell r="S844">
            <v>-25082141</v>
          </cell>
          <cell r="T844">
            <v>-33942784</v>
          </cell>
          <cell r="U844">
            <v>-50132441</v>
          </cell>
          <cell r="V844">
            <v>-29296024</v>
          </cell>
          <cell r="W844">
            <v>-20624398</v>
          </cell>
          <cell r="X844">
            <v>-31448134</v>
          </cell>
          <cell r="Y844">
            <v>-28814379</v>
          </cell>
          <cell r="Z844">
            <v>-31191253</v>
          </cell>
          <cell r="AA844">
            <v>-29484131</v>
          </cell>
          <cell r="AB844">
            <v>-29139787</v>
          </cell>
          <cell r="AC844">
            <v>-26969000</v>
          </cell>
          <cell r="AD844">
            <v>-24577000</v>
          </cell>
          <cell r="AE844">
            <v>-26959000</v>
          </cell>
          <cell r="AF844">
            <v>-26558000</v>
          </cell>
          <cell r="AG844">
            <v>-27333000</v>
          </cell>
          <cell r="AH844">
            <v>-27071000</v>
          </cell>
          <cell r="AI844">
            <v>-27327000</v>
          </cell>
          <cell r="AJ844">
            <v>-27323000</v>
          </cell>
          <cell r="AK844">
            <v>-27060000</v>
          </cell>
          <cell r="AL844">
            <v>-27312000</v>
          </cell>
          <cell r="AM844">
            <v>-26872000</v>
          </cell>
          <cell r="AN844">
            <v>-27688000</v>
          </cell>
          <cell r="AO844">
            <v>-30090031</v>
          </cell>
          <cell r="AP844">
            <v>-27548114</v>
          </cell>
          <cell r="AQ844">
            <v>-14687220</v>
          </cell>
          <cell r="AR844">
            <v>-27221128</v>
          </cell>
          <cell r="AS844">
            <v>-31524456</v>
          </cell>
          <cell r="AT844">
            <v>-28922352</v>
          </cell>
          <cell r="AU844">
            <v>-33775129</v>
          </cell>
          <cell r="AV844">
            <v>-30522325</v>
          </cell>
          <cell r="AW844">
            <v>-31879793</v>
          </cell>
          <cell r="AX844">
            <v>-26472215</v>
          </cell>
          <cell r="AY844">
            <v>-26492725</v>
          </cell>
          <cell r="AZ844">
            <v>-25988152</v>
          </cell>
          <cell r="BA844" t="str">
            <v>EQYS</v>
          </cell>
        </row>
        <row r="845">
          <cell r="A845" t="str">
            <v>100</v>
          </cell>
          <cell r="B845" t="str">
            <v>BIENES Y SERVICIOS</v>
          </cell>
          <cell r="C845" t="str">
            <v>CONTRATOS Y ASIGNACIONES DE AS</v>
          </cell>
          <cell r="D845" t="str">
            <v>039</v>
          </cell>
          <cell r="E845">
            <v>-72755</v>
          </cell>
          <cell r="F845">
            <v>-72096</v>
          </cell>
          <cell r="G845">
            <v>0</v>
          </cell>
          <cell r="H845">
            <v>0</v>
          </cell>
          <cell r="I845">
            <v>0</v>
          </cell>
          <cell r="J845">
            <v>0</v>
          </cell>
          <cell r="K845">
            <v>0</v>
          </cell>
          <cell r="L845">
            <v>0</v>
          </cell>
          <cell r="M845">
            <v>0</v>
          </cell>
          <cell r="N845">
            <v>0</v>
          </cell>
          <cell r="O845">
            <v>0</v>
          </cell>
          <cell r="P845">
            <v>0</v>
          </cell>
          <cell r="Q845">
            <v>0</v>
          </cell>
          <cell r="R845">
            <v>0</v>
          </cell>
          <cell r="S845">
            <v>-5096078</v>
          </cell>
          <cell r="T845">
            <v>0</v>
          </cell>
          <cell r="U845">
            <v>-1231200</v>
          </cell>
          <cell r="V845">
            <v>0</v>
          </cell>
          <cell r="W845">
            <v>-1231200</v>
          </cell>
          <cell r="X845">
            <v>-1286755</v>
          </cell>
          <cell r="Y845">
            <v>0</v>
          </cell>
          <cell r="Z845">
            <v>-1231200</v>
          </cell>
          <cell r="AA845">
            <v>0</v>
          </cell>
          <cell r="AB845">
            <v>0</v>
          </cell>
          <cell r="AC845">
            <v>-520000</v>
          </cell>
          <cell r="AD845">
            <v>-520000</v>
          </cell>
          <cell r="AE845">
            <v>-520000</v>
          </cell>
          <cell r="AF845">
            <v>-520000</v>
          </cell>
          <cell r="AG845">
            <v>-520000</v>
          </cell>
          <cell r="AH845">
            <v>-520000</v>
          </cell>
          <cell r="AI845">
            <v>-520000</v>
          </cell>
          <cell r="AJ845">
            <v>-520000</v>
          </cell>
          <cell r="AK845">
            <v>-520000</v>
          </cell>
          <cell r="AL845">
            <v>-520000</v>
          </cell>
          <cell r="AM845">
            <v>-520000</v>
          </cell>
          <cell r="AN845">
            <v>-520000</v>
          </cell>
          <cell r="AO845">
            <v>-615600</v>
          </cell>
          <cell r="AP845">
            <v>-1040000</v>
          </cell>
          <cell r="AQ845">
            <v>-520000</v>
          </cell>
          <cell r="AR845">
            <v>0</v>
          </cell>
          <cell r="AS845">
            <v>0</v>
          </cell>
          <cell r="AT845">
            <v>0</v>
          </cell>
          <cell r="AU845">
            <v>-349120</v>
          </cell>
          <cell r="AV845">
            <v>0</v>
          </cell>
          <cell r="AW845">
            <v>-15485</v>
          </cell>
          <cell r="AX845">
            <v>0</v>
          </cell>
          <cell r="AY845">
            <v>0</v>
          </cell>
          <cell r="AZ845">
            <v>-73572</v>
          </cell>
          <cell r="BA845" t="str">
            <v>GB120</v>
          </cell>
        </row>
        <row r="846">
          <cell r="A846" t="str">
            <v>100</v>
          </cell>
          <cell r="B846" t="str">
            <v>BIENES Y SERVICIOS</v>
          </cell>
          <cell r="C846" t="str">
            <v>CONTRATOS Y ASIGNACIONES DE AS</v>
          </cell>
          <cell r="D846" t="str">
            <v>039</v>
          </cell>
          <cell r="E846">
            <v>-835278</v>
          </cell>
          <cell r="F846">
            <v>-796350</v>
          </cell>
          <cell r="G846">
            <v>-450000</v>
          </cell>
          <cell r="H846">
            <v>0</v>
          </cell>
          <cell r="I846">
            <v>0</v>
          </cell>
          <cell r="J846">
            <v>0</v>
          </cell>
          <cell r="K846">
            <v>0</v>
          </cell>
          <cell r="L846">
            <v>0</v>
          </cell>
          <cell r="M846">
            <v>0</v>
          </cell>
          <cell r="N846">
            <v>0</v>
          </cell>
          <cell r="O846">
            <v>0</v>
          </cell>
          <cell r="P846">
            <v>0</v>
          </cell>
          <cell r="Q846">
            <v>-242559</v>
          </cell>
          <cell r="R846">
            <v>-341847</v>
          </cell>
          <cell r="S846">
            <v>-522405</v>
          </cell>
          <cell r="T846">
            <v>-101521</v>
          </cell>
          <cell r="U846">
            <v>-763521</v>
          </cell>
          <cell r="V846">
            <v>-182570</v>
          </cell>
          <cell r="W846">
            <v>-465036</v>
          </cell>
          <cell r="X846">
            <v>-324036</v>
          </cell>
          <cell r="Y846">
            <v>-174036</v>
          </cell>
          <cell r="Z846">
            <v>-337772</v>
          </cell>
          <cell r="AA846">
            <v>-351334</v>
          </cell>
          <cell r="AB846">
            <v>-597303</v>
          </cell>
          <cell r="AC846">
            <v>-445514.37072482437</v>
          </cell>
          <cell r="AD846">
            <v>-446633.60521456396</v>
          </cell>
          <cell r="AE846">
            <v>-447662.03247936943</v>
          </cell>
          <cell r="AF846">
            <v>-449489.16440603894</v>
          </cell>
          <cell r="AG846">
            <v>-450994.19639880495</v>
          </cell>
          <cell r="AH846">
            <v>-452551.2272469211</v>
          </cell>
          <cell r="AI846">
            <v>-454255.41166500992</v>
          </cell>
          <cell r="AJ846">
            <v>-455633.16902550508</v>
          </cell>
          <cell r="AK846">
            <v>-456967.27523210988</v>
          </cell>
          <cell r="AL846">
            <v>-458400.67705780617</v>
          </cell>
          <cell r="AM846">
            <v>-460125.91949521424</v>
          </cell>
          <cell r="AN846">
            <v>-461184.02985143696</v>
          </cell>
          <cell r="AO846">
            <v>-379430</v>
          </cell>
          <cell r="AP846">
            <v>-507050</v>
          </cell>
          <cell r="AQ846">
            <v>-205211</v>
          </cell>
          <cell r="AR846">
            <v>-563649</v>
          </cell>
          <cell r="AS846">
            <v>-216122</v>
          </cell>
          <cell r="AT846">
            <v>-377665</v>
          </cell>
          <cell r="AU846">
            <v>-829749</v>
          </cell>
          <cell r="AV846">
            <v>-197862</v>
          </cell>
          <cell r="AW846">
            <v>-824513</v>
          </cell>
          <cell r="AX846">
            <v>-181306</v>
          </cell>
          <cell r="AY846">
            <v>-1616343</v>
          </cell>
          <cell r="AZ846">
            <v>-592683</v>
          </cell>
          <cell r="BA846" t="str">
            <v>ISTEL</v>
          </cell>
        </row>
        <row r="847">
          <cell r="A847" t="str">
            <v>100</v>
          </cell>
          <cell r="B847" t="str">
            <v>BIENES Y SERVICIOS</v>
          </cell>
          <cell r="C847" t="str">
            <v>CONTRATOS Y ASIGNACIONES DE AS</v>
          </cell>
          <cell r="D847" t="str">
            <v>039</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v>0</v>
          </cell>
          <cell r="R847">
            <v>0</v>
          </cell>
          <cell r="S847">
            <v>0</v>
          </cell>
          <cell r="T847">
            <v>0</v>
          </cell>
          <cell r="U847">
            <v>0</v>
          </cell>
          <cell r="V847">
            <v>0</v>
          </cell>
          <cell r="W847">
            <v>0</v>
          </cell>
          <cell r="X847">
            <v>0</v>
          </cell>
          <cell r="Y847">
            <v>0</v>
          </cell>
          <cell r="Z847">
            <v>0</v>
          </cell>
          <cell r="AA847">
            <v>0</v>
          </cell>
          <cell r="AB847">
            <v>0</v>
          </cell>
          <cell r="AC847">
            <v>-1674000</v>
          </cell>
          <cell r="AD847">
            <v>-1524000</v>
          </cell>
          <cell r="AE847">
            <v>-1524000</v>
          </cell>
          <cell r="AF847">
            <v>-1524000</v>
          </cell>
          <cell r="AG847">
            <v>-1674000</v>
          </cell>
          <cell r="AH847">
            <v>-1524000</v>
          </cell>
          <cell r="AI847">
            <v>-1524000</v>
          </cell>
          <cell r="AJ847">
            <v>-1524000</v>
          </cell>
          <cell r="AK847">
            <v>-1524000</v>
          </cell>
          <cell r="AL847">
            <v>-1524000</v>
          </cell>
          <cell r="AM847">
            <v>-1524000</v>
          </cell>
          <cell r="AN847">
            <v>-1524000</v>
          </cell>
          <cell r="AO847" t="str">
            <v/>
          </cell>
          <cell r="AP847" t="str">
            <v/>
          </cell>
          <cell r="AQ847" t="str">
            <v/>
          </cell>
          <cell r="AR847" t="str">
            <v/>
          </cell>
          <cell r="AS847" t="str">
            <v/>
          </cell>
          <cell r="AT847" t="str">
            <v/>
          </cell>
          <cell r="AU847" t="str">
            <v/>
          </cell>
          <cell r="AV847" t="str">
            <v/>
          </cell>
          <cell r="AW847" t="str">
            <v/>
          </cell>
          <cell r="AX847" t="str">
            <v/>
          </cell>
          <cell r="AY847" t="str">
            <v/>
          </cell>
          <cell r="AZ847" t="str">
            <v/>
          </cell>
          <cell r="BA847" t="str">
            <v>SECOM</v>
          </cell>
        </row>
        <row r="848">
          <cell r="A848" t="str">
            <v>100</v>
          </cell>
          <cell r="B848" t="str">
            <v>BIENES Y SERVICIOS</v>
          </cell>
          <cell r="C848" t="str">
            <v>CONTRATOS Y ASIGNACIONES DE AS</v>
          </cell>
          <cell r="D848" t="str">
            <v>039</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v>-977219</v>
          </cell>
          <cell r="R848">
            <v>-977219</v>
          </cell>
          <cell r="S848">
            <v>0</v>
          </cell>
          <cell r="T848">
            <v>0</v>
          </cell>
          <cell r="U848">
            <v>-63147</v>
          </cell>
          <cell r="V848">
            <v>-63147</v>
          </cell>
          <cell r="W848">
            <v>-63147</v>
          </cell>
          <cell r="X848">
            <v>-63147</v>
          </cell>
          <cell r="Y848">
            <v>0</v>
          </cell>
          <cell r="Z848">
            <v>0</v>
          </cell>
          <cell r="AA848">
            <v>0</v>
          </cell>
          <cell r="AB848">
            <v>-341685</v>
          </cell>
          <cell r="AC848" t="str">
            <v/>
          </cell>
          <cell r="AD848" t="str">
            <v/>
          </cell>
          <cell r="AE848" t="str">
            <v/>
          </cell>
          <cell r="AF848" t="str">
            <v/>
          </cell>
          <cell r="AG848" t="str">
            <v/>
          </cell>
          <cell r="AH848" t="str">
            <v/>
          </cell>
          <cell r="AI848" t="str">
            <v/>
          </cell>
          <cell r="AJ848" t="str">
            <v/>
          </cell>
          <cell r="AK848" t="str">
            <v/>
          </cell>
          <cell r="AL848" t="str">
            <v/>
          </cell>
          <cell r="AM848" t="str">
            <v/>
          </cell>
          <cell r="AN848" t="str">
            <v/>
          </cell>
          <cell r="AO848" t="str">
            <v/>
          </cell>
          <cell r="AP848" t="str">
            <v/>
          </cell>
          <cell r="AQ848" t="str">
            <v/>
          </cell>
          <cell r="AR848" t="str">
            <v/>
          </cell>
          <cell r="AS848" t="str">
            <v/>
          </cell>
          <cell r="AT848" t="str">
            <v/>
          </cell>
          <cell r="AU848" t="str">
            <v/>
          </cell>
          <cell r="AV848" t="str">
            <v/>
          </cell>
          <cell r="AW848" t="str">
            <v/>
          </cell>
          <cell r="AX848" t="str">
            <v/>
          </cell>
          <cell r="AY848" t="str">
            <v/>
          </cell>
          <cell r="AZ848" t="str">
            <v/>
          </cell>
          <cell r="BA848" t="str">
            <v>SERVS</v>
          </cell>
        </row>
        <row r="849">
          <cell r="A849" t="str">
            <v>100</v>
          </cell>
          <cell r="B849" t="str">
            <v>BIENES Y SERVICIOS</v>
          </cell>
          <cell r="C849" t="str">
            <v>CONTRATOS Y ASIGNACIONES DE AS</v>
          </cell>
          <cell r="D849" t="str">
            <v>039</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v>0</v>
          </cell>
          <cell r="R849">
            <v>0</v>
          </cell>
          <cell r="S849">
            <v>0</v>
          </cell>
          <cell r="T849">
            <v>0</v>
          </cell>
          <cell r="U849">
            <v>0</v>
          </cell>
          <cell r="V849">
            <v>0</v>
          </cell>
          <cell r="W849">
            <v>0</v>
          </cell>
          <cell r="X849">
            <v>0</v>
          </cell>
          <cell r="Y849">
            <v>0</v>
          </cell>
          <cell r="Z849">
            <v>0</v>
          </cell>
          <cell r="AA849">
            <v>0</v>
          </cell>
          <cell r="AB849">
            <v>0</v>
          </cell>
          <cell r="AC849">
            <v>-14852527.916956279</v>
          </cell>
          <cell r="AD849">
            <v>-12697827.242872296</v>
          </cell>
          <cell r="AE849">
            <v>-18484350.436795954</v>
          </cell>
          <cell r="AF849">
            <v>-15568825.535474768</v>
          </cell>
          <cell r="AG849">
            <v>-15423630.072261559</v>
          </cell>
          <cell r="AH849">
            <v>-17138872.477686904</v>
          </cell>
          <cell r="AI849">
            <v>-17518316.621550754</v>
          </cell>
          <cell r="AJ849">
            <v>-17539611.956155356</v>
          </cell>
          <cell r="AK849">
            <v>-17413775.888037246</v>
          </cell>
          <cell r="AL849">
            <v>-17626729.234083284</v>
          </cell>
          <cell r="AM849">
            <v>-17930671.73707626</v>
          </cell>
          <cell r="AN849">
            <v>-17634472.99212132</v>
          </cell>
          <cell r="AO849" t="str">
            <v/>
          </cell>
          <cell r="AP849" t="str">
            <v/>
          </cell>
          <cell r="AQ849" t="str">
            <v/>
          </cell>
          <cell r="AR849" t="str">
            <v/>
          </cell>
          <cell r="AS849" t="str">
            <v/>
          </cell>
          <cell r="AT849" t="str">
            <v/>
          </cell>
          <cell r="AU849" t="str">
            <v/>
          </cell>
          <cell r="AV849" t="str">
            <v/>
          </cell>
          <cell r="AW849" t="str">
            <v/>
          </cell>
          <cell r="AX849" t="str">
            <v/>
          </cell>
          <cell r="AY849" t="str">
            <v/>
          </cell>
          <cell r="AZ849" t="str">
            <v/>
          </cell>
          <cell r="BA849" t="str">
            <v>SONDA</v>
          </cell>
        </row>
        <row r="850">
          <cell r="A850" t="str">
            <v>100</v>
          </cell>
          <cell r="B850" t="str">
            <v>BIENES Y SERVICIOS</v>
          </cell>
          <cell r="C850" t="str">
            <v>CONTRATOS Y ASIGNACIONES DE AS</v>
          </cell>
          <cell r="D850" t="str">
            <v>039</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v>0</v>
          </cell>
          <cell r="R850">
            <v>0</v>
          </cell>
          <cell r="S850">
            <v>0</v>
          </cell>
          <cell r="T850">
            <v>0</v>
          </cell>
          <cell r="U850">
            <v>0</v>
          </cell>
          <cell r="V850">
            <v>0</v>
          </cell>
          <cell r="W850">
            <v>0</v>
          </cell>
          <cell r="X850">
            <v>0</v>
          </cell>
          <cell r="Y850">
            <v>0</v>
          </cell>
          <cell r="Z850">
            <v>0</v>
          </cell>
          <cell r="AA850">
            <v>0</v>
          </cell>
          <cell r="AB850">
            <v>0</v>
          </cell>
          <cell r="AC850">
            <v>-15808000</v>
          </cell>
          <cell r="AD850">
            <v>-14809000</v>
          </cell>
          <cell r="AE850">
            <v>-14811000</v>
          </cell>
          <cell r="AF850">
            <v>-14812000</v>
          </cell>
          <cell r="AG850">
            <v>-14813000</v>
          </cell>
          <cell r="AH850">
            <v>-14815000</v>
          </cell>
          <cell r="AI850">
            <v>-14816000</v>
          </cell>
          <cell r="AJ850">
            <v>-14818000</v>
          </cell>
          <cell r="AK850">
            <v>-14820000</v>
          </cell>
          <cell r="AL850">
            <v>-14822000</v>
          </cell>
          <cell r="AM850">
            <v>-14824000</v>
          </cell>
          <cell r="AN850">
            <v>-14826000</v>
          </cell>
          <cell r="AO850" t="str">
            <v/>
          </cell>
          <cell r="AP850" t="str">
            <v/>
          </cell>
          <cell r="AQ850" t="str">
            <v/>
          </cell>
          <cell r="AR850" t="str">
            <v/>
          </cell>
          <cell r="AS850" t="str">
            <v/>
          </cell>
          <cell r="AT850" t="str">
            <v/>
          </cell>
          <cell r="AU850" t="str">
            <v/>
          </cell>
          <cell r="AV850" t="str">
            <v/>
          </cell>
          <cell r="AW850" t="str">
            <v/>
          </cell>
          <cell r="AX850" t="str">
            <v/>
          </cell>
          <cell r="AY850" t="str">
            <v/>
          </cell>
          <cell r="AZ850" t="str">
            <v/>
          </cell>
          <cell r="BA850" t="str">
            <v>START</v>
          </cell>
        </row>
        <row r="851">
          <cell r="A851" t="str">
            <v>100</v>
          </cell>
          <cell r="B851" t="str">
            <v>BIENES Y SERVICIOS</v>
          </cell>
          <cell r="C851" t="str">
            <v>CONTRATOS Y ASIGNACIONES DE AS</v>
          </cell>
          <cell r="D851" t="str">
            <v>039</v>
          </cell>
          <cell r="E851">
            <v>-1908278</v>
          </cell>
          <cell r="F851">
            <v>-1904963</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-1556582.8750354834</v>
          </cell>
          <cell r="AD851">
            <v>-1560318.6739355684</v>
          </cell>
          <cell r="AE851">
            <v>-1565177.3670641494</v>
          </cell>
          <cell r="AF851">
            <v>-1761678.1629776708</v>
          </cell>
          <cell r="AG851">
            <v>-1767315.5330991996</v>
          </cell>
          <cell r="AH851">
            <v>-1773147.6743584268</v>
          </cell>
          <cell r="AI851">
            <v>-1876417.0778688039</v>
          </cell>
          <cell r="AJ851">
            <v>-1881858.6873946236</v>
          </cell>
          <cell r="AK851">
            <v>-1887127.891719328</v>
          </cell>
          <cell r="AL851">
            <v>-2086793.4504563888</v>
          </cell>
          <cell r="AM851">
            <v>-2094305.9068780318</v>
          </cell>
          <cell r="AN851">
            <v>-2098913.3798731635</v>
          </cell>
          <cell r="AO851">
            <v>0</v>
          </cell>
          <cell r="AP851">
            <v>0</v>
          </cell>
          <cell r="AQ851">
            <v>0</v>
          </cell>
          <cell r="AR851">
            <v>0</v>
          </cell>
          <cell r="AS851">
            <v>0</v>
          </cell>
          <cell r="AT851">
            <v>0</v>
          </cell>
          <cell r="AU851">
            <v>0</v>
          </cell>
          <cell r="AV851">
            <v>0</v>
          </cell>
          <cell r="AW851">
            <v>-274396</v>
          </cell>
          <cell r="AX851">
            <v>-1218151</v>
          </cell>
          <cell r="AY851">
            <v>-2056544</v>
          </cell>
          <cell r="AZ851">
            <v>-2635026</v>
          </cell>
          <cell r="BA851" t="str">
            <v>TDATA</v>
          </cell>
        </row>
        <row r="852">
          <cell r="A852" t="str">
            <v>100</v>
          </cell>
          <cell r="B852" t="str">
            <v>BIENES Y SERVICIOS</v>
          </cell>
          <cell r="C852" t="str">
            <v>CONTRATOS Y ASIGNACIONES DE AS</v>
          </cell>
          <cell r="D852" t="str">
            <v>039</v>
          </cell>
          <cell r="E852">
            <v>-115291</v>
          </cell>
          <cell r="F852">
            <v>-115291</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t="str">
            <v/>
          </cell>
          <cell r="AD852" t="str">
            <v/>
          </cell>
          <cell r="AE852" t="str">
            <v/>
          </cell>
          <cell r="AF852" t="str">
            <v/>
          </cell>
          <cell r="AG852" t="str">
            <v/>
          </cell>
          <cell r="AH852" t="str">
            <v/>
          </cell>
          <cell r="AI852" t="str">
            <v/>
          </cell>
          <cell r="AJ852" t="str">
            <v/>
          </cell>
          <cell r="AK852" t="str">
            <v/>
          </cell>
          <cell r="AL852" t="str">
            <v/>
          </cell>
          <cell r="AM852" t="str">
            <v/>
          </cell>
          <cell r="AN852" t="str">
            <v/>
          </cell>
          <cell r="AO852" t="str">
            <v/>
          </cell>
          <cell r="AP852" t="str">
            <v/>
          </cell>
          <cell r="AQ852" t="str">
            <v/>
          </cell>
          <cell r="AR852" t="str">
            <v/>
          </cell>
          <cell r="AS852" t="str">
            <v/>
          </cell>
          <cell r="AT852" t="str">
            <v/>
          </cell>
          <cell r="AU852" t="str">
            <v/>
          </cell>
          <cell r="AV852" t="str">
            <v/>
          </cell>
          <cell r="AW852" t="str">
            <v/>
          </cell>
          <cell r="AX852" t="str">
            <v/>
          </cell>
          <cell r="AY852" t="str">
            <v/>
          </cell>
          <cell r="AZ852" t="str">
            <v/>
          </cell>
          <cell r="BA852" t="str">
            <v>TECOM</v>
          </cell>
        </row>
        <row r="853">
          <cell r="A853" t="str">
            <v>100</v>
          </cell>
          <cell r="B853" t="str">
            <v>BIENES Y SERVICIOS</v>
          </cell>
          <cell r="C853" t="str">
            <v>CONTRATOS Y ASIGNACIONES DE AS</v>
          </cell>
          <cell r="D853" t="str">
            <v>039</v>
          </cell>
          <cell r="E853">
            <v>0</v>
          </cell>
          <cell r="F853">
            <v>-15899</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t="str">
            <v/>
          </cell>
          <cell r="AD853" t="str">
            <v/>
          </cell>
          <cell r="AE853" t="str">
            <v/>
          </cell>
          <cell r="AF853" t="str">
            <v/>
          </cell>
          <cell r="AG853" t="str">
            <v/>
          </cell>
          <cell r="AH853" t="str">
            <v/>
          </cell>
          <cell r="AI853" t="str">
            <v/>
          </cell>
          <cell r="AJ853" t="str">
            <v/>
          </cell>
          <cell r="AK853" t="str">
            <v/>
          </cell>
          <cell r="AL853" t="str">
            <v/>
          </cell>
          <cell r="AM853" t="str">
            <v/>
          </cell>
          <cell r="AN853" t="str">
            <v/>
          </cell>
          <cell r="AO853" t="str">
            <v/>
          </cell>
          <cell r="AP853" t="str">
            <v/>
          </cell>
          <cell r="AQ853" t="str">
            <v/>
          </cell>
          <cell r="AR853" t="str">
            <v/>
          </cell>
          <cell r="AS853" t="str">
            <v/>
          </cell>
          <cell r="AT853" t="str">
            <v/>
          </cell>
          <cell r="AU853" t="str">
            <v/>
          </cell>
          <cell r="AV853" t="str">
            <v/>
          </cell>
          <cell r="AW853" t="str">
            <v/>
          </cell>
          <cell r="AX853" t="str">
            <v/>
          </cell>
          <cell r="AY853" t="str">
            <v/>
          </cell>
          <cell r="AZ853" t="str">
            <v/>
          </cell>
          <cell r="BA853" t="str">
            <v>TELEM</v>
          </cell>
        </row>
        <row r="854">
          <cell r="A854" t="str">
            <v>100</v>
          </cell>
          <cell r="B854" t="str">
            <v>BIENES Y SERVICIOS</v>
          </cell>
          <cell r="C854" t="str">
            <v>CONTRATOS Y ASIGNACIONES DE AS</v>
          </cell>
          <cell r="D854" t="str">
            <v>039</v>
          </cell>
          <cell r="E854">
            <v>-3408730</v>
          </cell>
          <cell r="F854">
            <v>-6780642</v>
          </cell>
          <cell r="G854">
            <v>-1234099</v>
          </cell>
          <cell r="H854">
            <v>0</v>
          </cell>
          <cell r="I854">
            <v>0</v>
          </cell>
          <cell r="J854">
            <v>0</v>
          </cell>
          <cell r="K854">
            <v>0</v>
          </cell>
          <cell r="L854">
            <v>0</v>
          </cell>
          <cell r="M854">
            <v>0</v>
          </cell>
          <cell r="N854">
            <v>0</v>
          </cell>
          <cell r="O854">
            <v>0</v>
          </cell>
          <cell r="P854">
            <v>0</v>
          </cell>
          <cell r="Q854">
            <v>-2033487</v>
          </cell>
          <cell r="R854">
            <v>-1768906</v>
          </cell>
          <cell r="S854">
            <v>412088</v>
          </cell>
          <cell r="T854">
            <v>-2560194</v>
          </cell>
          <cell r="U854">
            <v>-4052312</v>
          </cell>
          <cell r="V854">
            <v>-4999138</v>
          </cell>
          <cell r="W854">
            <v>-4579635</v>
          </cell>
          <cell r="X854">
            <v>-4174779</v>
          </cell>
          <cell r="Y854">
            <v>-6820739</v>
          </cell>
          <cell r="Z854">
            <v>-5106485</v>
          </cell>
          <cell r="AA854">
            <v>-4924119</v>
          </cell>
          <cell r="AB854">
            <v>-9254021</v>
          </cell>
          <cell r="AC854">
            <v>-2084291.9266989266</v>
          </cell>
          <cell r="AD854">
            <v>-4223038.2492615096</v>
          </cell>
          <cell r="AE854">
            <v>-1735577.445328657</v>
          </cell>
          <cell r="AF854">
            <v>-3724324.5160336886</v>
          </cell>
          <cell r="AG854">
            <v>-3501095.835174982</v>
          </cell>
          <cell r="AH854">
            <v>-2635699.5873626866</v>
          </cell>
          <cell r="AI854">
            <v>-2777447.5111710569</v>
          </cell>
          <cell r="AJ854">
            <v>-2924777.214401118</v>
          </cell>
          <cell r="AK854">
            <v>-3079614.9201315134</v>
          </cell>
          <cell r="AL854">
            <v>-3243296.4531365098</v>
          </cell>
          <cell r="AM854">
            <v>-3417720.9363861829</v>
          </cell>
          <cell r="AN854">
            <v>-3596501.9185685501</v>
          </cell>
          <cell r="AO854">
            <v>-4436633</v>
          </cell>
          <cell r="AP854">
            <v>-5269179</v>
          </cell>
          <cell r="AQ854">
            <v>-6104516</v>
          </cell>
          <cell r="AR854">
            <v>-5572107</v>
          </cell>
          <cell r="AS854">
            <v>-5650422</v>
          </cell>
          <cell r="AT854">
            <v>-4992720</v>
          </cell>
          <cell r="AU854">
            <v>-9089407</v>
          </cell>
          <cell r="AV854">
            <v>-2852036</v>
          </cell>
          <cell r="AW854">
            <v>-5251200</v>
          </cell>
          <cell r="AX854">
            <v>-2464454</v>
          </cell>
          <cell r="AY854">
            <v>-4971420</v>
          </cell>
          <cell r="AZ854">
            <v>-5244039</v>
          </cell>
          <cell r="BA854" t="str">
            <v>TEMPR</v>
          </cell>
        </row>
        <row r="855">
          <cell r="A855" t="str">
            <v>100</v>
          </cell>
          <cell r="B855" t="str">
            <v>BIENES Y SERVICIOS</v>
          </cell>
          <cell r="C855" t="str">
            <v>CONTRIBUCIONES</v>
          </cell>
          <cell r="D855" t="str">
            <v>05C</v>
          </cell>
          <cell r="E855">
            <v>-2428948</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-2552364</v>
          </cell>
          <cell r="U855">
            <v>0</v>
          </cell>
          <cell r="V855">
            <v>0</v>
          </cell>
          <cell r="W855">
            <v>0</v>
          </cell>
          <cell r="X855">
            <v>0</v>
          </cell>
          <cell r="Y855">
            <v>0</v>
          </cell>
          <cell r="Z855">
            <v>0</v>
          </cell>
          <cell r="AA855">
            <v>0</v>
          </cell>
          <cell r="AB855">
            <v>0</v>
          </cell>
          <cell r="AC855" t="str">
            <v/>
          </cell>
          <cell r="AD855" t="str">
            <v/>
          </cell>
          <cell r="AE855" t="str">
            <v/>
          </cell>
          <cell r="AF855" t="str">
            <v/>
          </cell>
          <cell r="AG855" t="str">
            <v/>
          </cell>
          <cell r="AH855" t="str">
            <v/>
          </cell>
          <cell r="AI855" t="str">
            <v/>
          </cell>
          <cell r="AJ855" t="str">
            <v/>
          </cell>
          <cell r="AK855" t="str">
            <v/>
          </cell>
          <cell r="AL855" t="str">
            <v/>
          </cell>
          <cell r="AM855" t="str">
            <v/>
          </cell>
          <cell r="AN855" t="str">
            <v/>
          </cell>
          <cell r="AO855" t="str">
            <v/>
          </cell>
          <cell r="AP855" t="str">
            <v/>
          </cell>
          <cell r="AQ855" t="str">
            <v/>
          </cell>
          <cell r="AR855" t="str">
            <v/>
          </cell>
          <cell r="AS855" t="str">
            <v/>
          </cell>
          <cell r="AT855" t="str">
            <v/>
          </cell>
          <cell r="AU855" t="str">
            <v/>
          </cell>
          <cell r="AV855" t="str">
            <v/>
          </cell>
          <cell r="AW855" t="str">
            <v/>
          </cell>
          <cell r="AX855" t="str">
            <v/>
          </cell>
          <cell r="AY855" t="str">
            <v/>
          </cell>
          <cell r="AZ855" t="str">
            <v/>
          </cell>
          <cell r="BA855" t="str">
            <v>COMUN</v>
          </cell>
        </row>
        <row r="856">
          <cell r="A856" t="str">
            <v>100</v>
          </cell>
          <cell r="B856" t="str">
            <v>BIENES Y SERVICIOS</v>
          </cell>
          <cell r="C856" t="str">
            <v>CONTRIBUCIONES</v>
          </cell>
          <cell r="D856" t="str">
            <v>05C</v>
          </cell>
          <cell r="E856">
            <v>-57197469</v>
          </cell>
          <cell r="F856">
            <v>0</v>
          </cell>
          <cell r="G856">
            <v>-2488069</v>
          </cell>
          <cell r="H856">
            <v>0</v>
          </cell>
          <cell r="I856">
            <v>0</v>
          </cell>
          <cell r="J856">
            <v>0</v>
          </cell>
          <cell r="K856">
            <v>0</v>
          </cell>
          <cell r="L856">
            <v>0</v>
          </cell>
          <cell r="M856">
            <v>0</v>
          </cell>
          <cell r="N856">
            <v>0</v>
          </cell>
          <cell r="O856">
            <v>0</v>
          </cell>
          <cell r="P856">
            <v>0</v>
          </cell>
          <cell r="Q856">
            <v>-66807001</v>
          </cell>
          <cell r="R856">
            <v>-66000000</v>
          </cell>
          <cell r="S856">
            <v>-66762626</v>
          </cell>
          <cell r="T856">
            <v>-19358116</v>
          </cell>
          <cell r="U856">
            <v>0</v>
          </cell>
          <cell r="V856">
            <v>-90981200</v>
          </cell>
          <cell r="W856">
            <v>-42873423</v>
          </cell>
          <cell r="X856">
            <v>-42873500</v>
          </cell>
          <cell r="Y856">
            <v>-46849941</v>
          </cell>
          <cell r="Z856">
            <v>-85284211</v>
          </cell>
          <cell r="AA856">
            <v>-25912724</v>
          </cell>
          <cell r="AB856">
            <v>-155965693</v>
          </cell>
          <cell r="AC856">
            <v>-83596000</v>
          </cell>
          <cell r="AD856">
            <v>-8356000</v>
          </cell>
          <cell r="AE856">
            <v>-26878000</v>
          </cell>
          <cell r="AF856">
            <v>-93727508.456195593</v>
          </cell>
          <cell r="AG856">
            <v>-83646000</v>
          </cell>
          <cell r="AH856">
            <v>-79805504.192860574</v>
          </cell>
          <cell r="AI856">
            <v>-16351000</v>
          </cell>
          <cell r="AJ856">
            <v>-8439000</v>
          </cell>
          <cell r="AK856">
            <v>-155130481.63070425</v>
          </cell>
          <cell r="AL856">
            <v>-8464000</v>
          </cell>
          <cell r="AM856">
            <v>-68825505.720239565</v>
          </cell>
          <cell r="AN856">
            <v>-94855000</v>
          </cell>
          <cell r="AO856">
            <v>-70853307</v>
          </cell>
          <cell r="AP856">
            <v>-21574913</v>
          </cell>
          <cell r="AQ856">
            <v>-21410957</v>
          </cell>
          <cell r="AR856">
            <v>-152755845</v>
          </cell>
          <cell r="AS856">
            <v>50786875</v>
          </cell>
          <cell r="AT856">
            <v>-64267283</v>
          </cell>
          <cell r="AU856">
            <v>-46370470</v>
          </cell>
          <cell r="AV856">
            <v>-93281624</v>
          </cell>
          <cell r="AW856">
            <v>-63481373</v>
          </cell>
          <cell r="AX856">
            <v>-94918518</v>
          </cell>
          <cell r="AY856">
            <v>-19608148</v>
          </cell>
          <cell r="AZ856">
            <v>-90695660</v>
          </cell>
          <cell r="BA856" t="str">
            <v>CTCSA</v>
          </cell>
        </row>
        <row r="857">
          <cell r="A857" t="str">
            <v>100</v>
          </cell>
          <cell r="B857" t="str">
            <v>BIENES Y SERVICIOS</v>
          </cell>
          <cell r="C857" t="str">
            <v>CONTRIBUCIONES</v>
          </cell>
          <cell r="D857" t="str">
            <v>05C</v>
          </cell>
          <cell r="E857">
            <v>-3851167</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-176950</v>
          </cell>
          <cell r="V857">
            <v>-717211</v>
          </cell>
          <cell r="W857">
            <v>-717211</v>
          </cell>
          <cell r="X857">
            <v>0</v>
          </cell>
          <cell r="Y857">
            <v>0</v>
          </cell>
          <cell r="Z857">
            <v>-915622</v>
          </cell>
          <cell r="AA857">
            <v>0</v>
          </cell>
          <cell r="AB857">
            <v>0</v>
          </cell>
          <cell r="AC857">
            <v>-2250000</v>
          </cell>
          <cell r="AD857">
            <v>-2250000</v>
          </cell>
          <cell r="AE857">
            <v>-2250000</v>
          </cell>
          <cell r="AF857">
            <v>-2250000</v>
          </cell>
          <cell r="AG857">
            <v>-2250000</v>
          </cell>
          <cell r="AH857">
            <v>-2250000</v>
          </cell>
          <cell r="AI857">
            <v>-2250000</v>
          </cell>
          <cell r="AJ857">
            <v>-2250000</v>
          </cell>
          <cell r="AK857">
            <v>-2250000</v>
          </cell>
          <cell r="AL857">
            <v>-2250000</v>
          </cell>
          <cell r="AM857">
            <v>-2250000</v>
          </cell>
          <cell r="AN857">
            <v>-2250000</v>
          </cell>
          <cell r="AO857">
            <v>-734424</v>
          </cell>
          <cell r="AP857">
            <v>0</v>
          </cell>
          <cell r="AQ857">
            <v>0</v>
          </cell>
          <cell r="AR857">
            <v>0</v>
          </cell>
          <cell r="AS857">
            <v>-185004</v>
          </cell>
          <cell r="AT857">
            <v>0</v>
          </cell>
          <cell r="AU857">
            <v>-3482122</v>
          </cell>
          <cell r="AV857">
            <v>-3528404</v>
          </cell>
          <cell r="AW857">
            <v>-1377611</v>
          </cell>
          <cell r="AX857">
            <v>-3308270</v>
          </cell>
          <cell r="AY857">
            <v>-201476</v>
          </cell>
          <cell r="AZ857">
            <v>-109052</v>
          </cell>
          <cell r="BA857" t="str">
            <v>CTCTR</v>
          </cell>
        </row>
        <row r="858">
          <cell r="A858" t="str">
            <v>100</v>
          </cell>
          <cell r="B858" t="str">
            <v>BIENES Y SERVICIOS</v>
          </cell>
          <cell r="C858" t="str">
            <v>CONTRIBUCIONES</v>
          </cell>
          <cell r="D858" t="str">
            <v>05C</v>
          </cell>
          <cell r="E858">
            <v>-8154727</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t="str">
            <v/>
          </cell>
          <cell r="AD858" t="str">
            <v/>
          </cell>
          <cell r="AE858" t="str">
            <v/>
          </cell>
          <cell r="AF858" t="str">
            <v/>
          </cell>
          <cell r="AG858" t="str">
            <v/>
          </cell>
          <cell r="AH858" t="str">
            <v/>
          </cell>
          <cell r="AI858" t="str">
            <v/>
          </cell>
          <cell r="AJ858" t="str">
            <v/>
          </cell>
          <cell r="AK858" t="str">
            <v/>
          </cell>
          <cell r="AL858" t="str">
            <v/>
          </cell>
          <cell r="AM858" t="str">
            <v/>
          </cell>
          <cell r="AN858" t="str">
            <v/>
          </cell>
          <cell r="AO858">
            <v>-936684</v>
          </cell>
          <cell r="AP858">
            <v>0</v>
          </cell>
          <cell r="AQ858">
            <v>0</v>
          </cell>
          <cell r="AR858">
            <v>-9650030</v>
          </cell>
          <cell r="AS858">
            <v>-201837</v>
          </cell>
          <cell r="AT858">
            <v>-9726525</v>
          </cell>
          <cell r="AU858">
            <v>-902072</v>
          </cell>
          <cell r="AV858">
            <v>-1877721</v>
          </cell>
          <cell r="AW858">
            <v>-313312</v>
          </cell>
          <cell r="AX858">
            <v>-11239413</v>
          </cell>
          <cell r="AY858">
            <v>-472926</v>
          </cell>
          <cell r="AZ858">
            <v>-72802</v>
          </cell>
          <cell r="BA858" t="str">
            <v>EMPRE</v>
          </cell>
        </row>
        <row r="859">
          <cell r="A859" t="str">
            <v>100</v>
          </cell>
          <cell r="B859" t="str">
            <v>BIENES Y SERVICIOS</v>
          </cell>
          <cell r="C859" t="str">
            <v>CONTRIBUCIONES</v>
          </cell>
          <cell r="D859" t="str">
            <v>05C</v>
          </cell>
          <cell r="E859">
            <v>-921180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-868065</v>
          </cell>
          <cell r="W859">
            <v>-868066</v>
          </cell>
          <cell r="X859">
            <v>0</v>
          </cell>
          <cell r="Y859">
            <v>0</v>
          </cell>
          <cell r="Z859">
            <v>-888900</v>
          </cell>
          <cell r="AA859">
            <v>0</v>
          </cell>
          <cell r="AB859">
            <v>0</v>
          </cell>
          <cell r="AC859" t="str">
            <v/>
          </cell>
          <cell r="AD859" t="str">
            <v/>
          </cell>
          <cell r="AE859" t="str">
            <v/>
          </cell>
          <cell r="AF859" t="str">
            <v/>
          </cell>
          <cell r="AG859" t="str">
            <v/>
          </cell>
          <cell r="AH859" t="str">
            <v/>
          </cell>
          <cell r="AI859" t="str">
            <v/>
          </cell>
          <cell r="AJ859" t="str">
            <v/>
          </cell>
          <cell r="AK859" t="str">
            <v/>
          </cell>
          <cell r="AL859" t="str">
            <v/>
          </cell>
          <cell r="AM859" t="str">
            <v/>
          </cell>
          <cell r="AN859" t="str">
            <v/>
          </cell>
          <cell r="AO859">
            <v>-888900</v>
          </cell>
          <cell r="AP859">
            <v>0</v>
          </cell>
          <cell r="AQ859">
            <v>0</v>
          </cell>
          <cell r="AR859">
            <v>0</v>
          </cell>
          <cell r="AS859">
            <v>0</v>
          </cell>
          <cell r="AT859">
            <v>0</v>
          </cell>
          <cell r="AU859">
            <v>-7334665</v>
          </cell>
          <cell r="AV859">
            <v>0</v>
          </cell>
          <cell r="AW859">
            <v>0</v>
          </cell>
          <cell r="AX859">
            <v>-921180</v>
          </cell>
          <cell r="AY859">
            <v>0</v>
          </cell>
          <cell r="AZ859">
            <v>0</v>
          </cell>
          <cell r="BA859" t="str">
            <v>EQYS</v>
          </cell>
        </row>
        <row r="860">
          <cell r="A860" t="str">
            <v>100</v>
          </cell>
          <cell r="B860" t="str">
            <v>BIENES Y SERVICIOS</v>
          </cell>
          <cell r="C860" t="str">
            <v>CONTRIBUCIONES</v>
          </cell>
          <cell r="D860" t="str">
            <v>05C</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v>0</v>
          </cell>
          <cell r="R860">
            <v>0</v>
          </cell>
          <cell r="S860">
            <v>0</v>
          </cell>
          <cell r="T860">
            <v>0</v>
          </cell>
          <cell r="U860">
            <v>0</v>
          </cell>
          <cell r="V860">
            <v>0</v>
          </cell>
          <cell r="W860">
            <v>0</v>
          </cell>
          <cell r="X860">
            <v>0</v>
          </cell>
          <cell r="Y860">
            <v>-607278</v>
          </cell>
          <cell r="Z860">
            <v>0</v>
          </cell>
          <cell r="AA860">
            <v>-573645</v>
          </cell>
          <cell r="AB860">
            <v>0</v>
          </cell>
          <cell r="AC860">
            <v>-198000</v>
          </cell>
          <cell r="AD860">
            <v>-198000</v>
          </cell>
          <cell r="AE860">
            <v>-198000</v>
          </cell>
          <cell r="AF860">
            <v>-198000</v>
          </cell>
          <cell r="AG860">
            <v>-198000</v>
          </cell>
          <cell r="AH860">
            <v>-198000</v>
          </cell>
          <cell r="AI860">
            <v>-198000</v>
          </cell>
          <cell r="AJ860">
            <v>-198000</v>
          </cell>
          <cell r="AK860">
            <v>-199000</v>
          </cell>
          <cell r="AL860">
            <v>-199000</v>
          </cell>
          <cell r="AM860">
            <v>-199000</v>
          </cell>
          <cell r="AN860">
            <v>-199000</v>
          </cell>
          <cell r="AO860">
            <v>0</v>
          </cell>
          <cell r="AP860">
            <v>0</v>
          </cell>
          <cell r="AQ860">
            <v>0</v>
          </cell>
          <cell r="AR860">
            <v>0</v>
          </cell>
          <cell r="AS860">
            <v>0</v>
          </cell>
          <cell r="AT860">
            <v>0</v>
          </cell>
          <cell r="AU860">
            <v>-1201480</v>
          </cell>
          <cell r="AV860">
            <v>0</v>
          </cell>
          <cell r="AW860">
            <v>-594478</v>
          </cell>
          <cell r="AX860">
            <v>0</v>
          </cell>
          <cell r="AY860">
            <v>-594478</v>
          </cell>
          <cell r="AZ860">
            <v>0</v>
          </cell>
          <cell r="BA860" t="str">
            <v>GB120</v>
          </cell>
        </row>
        <row r="861">
          <cell r="A861" t="str">
            <v>100</v>
          </cell>
          <cell r="B861" t="str">
            <v>BIENES Y SERVICIOS</v>
          </cell>
          <cell r="C861" t="str">
            <v>CONTRIBUCIONES</v>
          </cell>
          <cell r="D861" t="str">
            <v>05C</v>
          </cell>
          <cell r="E861">
            <v>-466256</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-439373</v>
          </cell>
          <cell r="X861">
            <v>-439373</v>
          </cell>
          <cell r="Y861">
            <v>0</v>
          </cell>
          <cell r="Z861">
            <v>-449918</v>
          </cell>
          <cell r="AA861">
            <v>0</v>
          </cell>
          <cell r="AB861">
            <v>0</v>
          </cell>
          <cell r="AC861">
            <v>0</v>
          </cell>
          <cell r="AD861">
            <v>0</v>
          </cell>
          <cell r="AE861">
            <v>0</v>
          </cell>
          <cell r="AF861">
            <v>-471210.82769148186</v>
          </cell>
          <cell r="AG861">
            <v>0</v>
          </cell>
          <cell r="AH861">
            <v>0</v>
          </cell>
          <cell r="AI861">
            <v>-475986.07728442521</v>
          </cell>
          <cell r="AJ861">
            <v>0</v>
          </cell>
          <cell r="AK861">
            <v>0</v>
          </cell>
          <cell r="AL861">
            <v>-480139.17212068953</v>
          </cell>
          <cell r="AM861">
            <v>0</v>
          </cell>
          <cell r="AN861">
            <v>-482927.78202123271</v>
          </cell>
          <cell r="AO861">
            <v>-449918</v>
          </cell>
          <cell r="AP861">
            <v>0</v>
          </cell>
          <cell r="AQ861">
            <v>0</v>
          </cell>
          <cell r="AR861">
            <v>0</v>
          </cell>
          <cell r="AS861">
            <v>0</v>
          </cell>
          <cell r="AT861">
            <v>0</v>
          </cell>
          <cell r="AU861">
            <v>-459366</v>
          </cell>
          <cell r="AV861">
            <v>-465471</v>
          </cell>
          <cell r="AW861">
            <v>0</v>
          </cell>
          <cell r="AX861">
            <v>-466256</v>
          </cell>
          <cell r="AY861">
            <v>0</v>
          </cell>
          <cell r="AZ861">
            <v>0</v>
          </cell>
          <cell r="BA861" t="str">
            <v>ISTEL</v>
          </cell>
        </row>
        <row r="862">
          <cell r="A862" t="str">
            <v>100</v>
          </cell>
          <cell r="B862" t="str">
            <v>BIENES Y SERVICIOS</v>
          </cell>
          <cell r="C862" t="str">
            <v>CONTRIBUCIONES</v>
          </cell>
          <cell r="D862" t="str">
            <v>05C</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v>0</v>
          </cell>
          <cell r="R862">
            <v>0</v>
          </cell>
          <cell r="S862">
            <v>0</v>
          </cell>
          <cell r="T862">
            <v>0</v>
          </cell>
          <cell r="U862">
            <v>0</v>
          </cell>
          <cell r="V862">
            <v>0</v>
          </cell>
          <cell r="W862">
            <v>0</v>
          </cell>
          <cell r="X862">
            <v>0</v>
          </cell>
          <cell r="Y862">
            <v>0</v>
          </cell>
          <cell r="Z862">
            <v>0</v>
          </cell>
          <cell r="AA862">
            <v>0</v>
          </cell>
          <cell r="AB862">
            <v>0</v>
          </cell>
          <cell r="AC862">
            <v>-462000</v>
          </cell>
          <cell r="AD862">
            <v>0</v>
          </cell>
          <cell r="AE862">
            <v>0</v>
          </cell>
          <cell r="AF862">
            <v>-442000</v>
          </cell>
          <cell r="AG862">
            <v>-462000</v>
          </cell>
          <cell r="AH862">
            <v>-30000</v>
          </cell>
          <cell r="AI862">
            <v>-412000</v>
          </cell>
          <cell r="AJ862">
            <v>0</v>
          </cell>
          <cell r="AK862">
            <v>-492000</v>
          </cell>
          <cell r="AL862">
            <v>-412000</v>
          </cell>
          <cell r="AM862">
            <v>-30000</v>
          </cell>
          <cell r="AN862">
            <v>-880000</v>
          </cell>
          <cell r="AO862" t="str">
            <v/>
          </cell>
          <cell r="AP862" t="str">
            <v/>
          </cell>
          <cell r="AQ862" t="str">
            <v/>
          </cell>
          <cell r="AR862" t="str">
            <v/>
          </cell>
          <cell r="AS862" t="str">
            <v/>
          </cell>
          <cell r="AT862" t="str">
            <v/>
          </cell>
          <cell r="AU862" t="str">
            <v/>
          </cell>
          <cell r="AV862" t="str">
            <v/>
          </cell>
          <cell r="AW862" t="str">
            <v/>
          </cell>
          <cell r="AX862" t="str">
            <v/>
          </cell>
          <cell r="AY862" t="str">
            <v/>
          </cell>
          <cell r="AZ862" t="str">
            <v/>
          </cell>
          <cell r="BA862" t="str">
            <v>SECOM</v>
          </cell>
        </row>
        <row r="863">
          <cell r="A863" t="str">
            <v>100</v>
          </cell>
          <cell r="B863" t="str">
            <v>BIENES Y SERVICIOS</v>
          </cell>
          <cell r="C863" t="str">
            <v>CONTRIBUCIONES</v>
          </cell>
          <cell r="D863" t="str">
            <v>05C</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v>0</v>
          </cell>
          <cell r="R863">
            <v>0</v>
          </cell>
          <cell r="S863">
            <v>0</v>
          </cell>
          <cell r="T863">
            <v>0</v>
          </cell>
          <cell r="U863">
            <v>0</v>
          </cell>
          <cell r="V863">
            <v>0</v>
          </cell>
          <cell r="W863">
            <v>0</v>
          </cell>
          <cell r="X863">
            <v>0</v>
          </cell>
          <cell r="Y863">
            <v>0</v>
          </cell>
          <cell r="Z863">
            <v>0</v>
          </cell>
          <cell r="AA863">
            <v>0</v>
          </cell>
          <cell r="AB863">
            <v>0</v>
          </cell>
          <cell r="AC863">
            <v>-1356921.2903225806</v>
          </cell>
          <cell r="AD863">
            <v>-1360177.9014193546</v>
          </cell>
          <cell r="AE863">
            <v>-1365217.0950439225</v>
          </cell>
          <cell r="AF863">
            <v>-1643827.8161494378</v>
          </cell>
          <cell r="AG863">
            <v>-1649088.0651611164</v>
          </cell>
          <cell r="AH863">
            <v>-1654530.0557761479</v>
          </cell>
          <cell r="AI863">
            <v>-1799552.0969600114</v>
          </cell>
          <cell r="AJ863">
            <v>-1804770.7980411951</v>
          </cell>
          <cell r="AK863">
            <v>-1809824.1562757103</v>
          </cell>
          <cell r="AL863">
            <v>-2093718.1415738605</v>
          </cell>
          <cell r="AM863">
            <v>-2101255.5268835267</v>
          </cell>
          <cell r="AN863">
            <v>-2105878.2890426707</v>
          </cell>
          <cell r="AO863" t="str">
            <v/>
          </cell>
          <cell r="AP863" t="str">
            <v/>
          </cell>
          <cell r="AQ863" t="str">
            <v/>
          </cell>
          <cell r="AR863" t="str">
            <v/>
          </cell>
          <cell r="AS863" t="str">
            <v/>
          </cell>
          <cell r="AT863" t="str">
            <v/>
          </cell>
          <cell r="AU863" t="str">
            <v/>
          </cell>
          <cell r="AV863" t="str">
            <v/>
          </cell>
          <cell r="AW863" t="str">
            <v/>
          </cell>
          <cell r="AX863" t="str">
            <v/>
          </cell>
          <cell r="AY863" t="str">
            <v/>
          </cell>
          <cell r="AZ863" t="str">
            <v/>
          </cell>
          <cell r="BA863" t="str">
            <v>TDATA</v>
          </cell>
        </row>
        <row r="864">
          <cell r="A864" t="str">
            <v>100</v>
          </cell>
          <cell r="B864" t="str">
            <v>BIENES Y SERVICIOS</v>
          </cell>
          <cell r="C864" t="str">
            <v>CONTRIBUCIONES</v>
          </cell>
          <cell r="D864" t="str">
            <v>05C</v>
          </cell>
          <cell r="E864">
            <v>-8154727</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-7147323</v>
          </cell>
          <cell r="U864">
            <v>0</v>
          </cell>
          <cell r="V864">
            <v>-914732</v>
          </cell>
          <cell r="W864">
            <v>-10581575</v>
          </cell>
          <cell r="X864">
            <v>0</v>
          </cell>
          <cell r="Y864">
            <v>-9322743</v>
          </cell>
          <cell r="Z864">
            <v>-936684</v>
          </cell>
          <cell r="AA864">
            <v>-15911445</v>
          </cell>
          <cell r="AB864">
            <v>0</v>
          </cell>
          <cell r="AC864" t="str">
            <v/>
          </cell>
          <cell r="AD864" t="str">
            <v/>
          </cell>
          <cell r="AE864" t="str">
            <v/>
          </cell>
          <cell r="AF864" t="str">
            <v/>
          </cell>
          <cell r="AG864" t="str">
            <v/>
          </cell>
          <cell r="AH864" t="str">
            <v/>
          </cell>
          <cell r="AI864" t="str">
            <v/>
          </cell>
          <cell r="AJ864" t="str">
            <v/>
          </cell>
          <cell r="AK864" t="str">
            <v/>
          </cell>
          <cell r="AL864" t="str">
            <v/>
          </cell>
          <cell r="AM864" t="str">
            <v/>
          </cell>
          <cell r="AN864" t="str">
            <v/>
          </cell>
          <cell r="AO864">
            <v>-936684</v>
          </cell>
          <cell r="AP864">
            <v>0</v>
          </cell>
          <cell r="AQ864">
            <v>0</v>
          </cell>
          <cell r="AR864">
            <v>-9650030</v>
          </cell>
          <cell r="AS864">
            <v>-201837</v>
          </cell>
          <cell r="AT864">
            <v>-9726525</v>
          </cell>
          <cell r="AU864">
            <v>-902072</v>
          </cell>
          <cell r="AV864">
            <v>-1877721</v>
          </cell>
          <cell r="AW864">
            <v>-313312</v>
          </cell>
          <cell r="AX864">
            <v>-11239413</v>
          </cell>
          <cell r="AY864">
            <v>-472926</v>
          </cell>
          <cell r="AZ864">
            <v>-72802</v>
          </cell>
          <cell r="BA864" t="str">
            <v>TEMPR</v>
          </cell>
        </row>
        <row r="865">
          <cell r="A865" t="str">
            <v>100</v>
          </cell>
          <cell r="B865" t="str">
            <v>BIENES Y SERVICIOS</v>
          </cell>
          <cell r="C865" t="str">
            <v>COPAGO BONOS CADUCADOS</v>
          </cell>
          <cell r="D865" t="str">
            <v>0IH</v>
          </cell>
          <cell r="E865">
            <v>-55384159</v>
          </cell>
          <cell r="F865">
            <v>-57054038</v>
          </cell>
          <cell r="G865">
            <v>-35484231</v>
          </cell>
          <cell r="H865">
            <v>0</v>
          </cell>
          <cell r="I865">
            <v>0</v>
          </cell>
          <cell r="J865">
            <v>0</v>
          </cell>
          <cell r="K865">
            <v>0</v>
          </cell>
          <cell r="L865">
            <v>0</v>
          </cell>
          <cell r="M865">
            <v>0</v>
          </cell>
          <cell r="N865">
            <v>0</v>
          </cell>
          <cell r="O865">
            <v>0</v>
          </cell>
          <cell r="P865">
            <v>0</v>
          </cell>
          <cell r="Q865">
            <v>-53534448</v>
          </cell>
          <cell r="R865">
            <v>-58783195</v>
          </cell>
          <cell r="S865">
            <v>-70634616</v>
          </cell>
          <cell r="T865">
            <v>-76823255</v>
          </cell>
          <cell r="U865">
            <v>-69214768</v>
          </cell>
          <cell r="V865">
            <v>-67274768</v>
          </cell>
          <cell r="W865">
            <v>-54510014</v>
          </cell>
          <cell r="X865">
            <v>-87292788</v>
          </cell>
          <cell r="Y865">
            <v>-52652134</v>
          </cell>
          <cell r="Z865">
            <v>-54278436</v>
          </cell>
          <cell r="AA865">
            <v>-67003596</v>
          </cell>
          <cell r="AB865">
            <v>-68207019</v>
          </cell>
          <cell r="AC865">
            <v>-52641244.043357231</v>
          </cell>
          <cell r="AD865">
            <v>-55599556.657602035</v>
          </cell>
          <cell r="AE865">
            <v>-35098531.604358964</v>
          </cell>
          <cell r="AF865">
            <v>-58269132.835434698</v>
          </cell>
          <cell r="AG865">
            <v>-60616513.28886833</v>
          </cell>
          <cell r="AH865">
            <v>-54838941.094955929</v>
          </cell>
          <cell r="AI865">
            <v>-50955863.287180513</v>
          </cell>
          <cell r="AJ865">
            <v>-61581034.701958843</v>
          </cell>
          <cell r="AK865">
            <v>-58357620.72511629</v>
          </cell>
          <cell r="AL865">
            <v>-62123150.875937954</v>
          </cell>
          <cell r="AM865">
            <v>-52677929.365418471</v>
          </cell>
          <cell r="AN865">
            <v>-51062457.728117622</v>
          </cell>
          <cell r="AO865">
            <v>-57291262</v>
          </cell>
          <cell r="AP865">
            <v>-70376529</v>
          </cell>
          <cell r="AQ865">
            <v>-55917904</v>
          </cell>
          <cell r="AR865">
            <v>-60189965</v>
          </cell>
          <cell r="AS865">
            <v>-79739220</v>
          </cell>
          <cell r="AT865">
            <v>-56842883</v>
          </cell>
          <cell r="AU865">
            <v>-60656668</v>
          </cell>
          <cell r="AV865">
            <v>-51314603</v>
          </cell>
          <cell r="AW865">
            <v>-60251464</v>
          </cell>
          <cell r="AX865">
            <v>-78897231</v>
          </cell>
          <cell r="AY865">
            <v>-62301203</v>
          </cell>
          <cell r="AZ865">
            <v>-48736473</v>
          </cell>
          <cell r="BA865" t="str">
            <v>ISTEL</v>
          </cell>
        </row>
        <row r="866">
          <cell r="A866" t="str">
            <v>100</v>
          </cell>
          <cell r="B866" t="str">
            <v>BIENES Y SERVICIOS</v>
          </cell>
          <cell r="C866" t="str">
            <v>COPAGO BONOS CADUCADOS</v>
          </cell>
          <cell r="D866" t="str">
            <v>0IS</v>
          </cell>
          <cell r="E866">
            <v>7701180</v>
          </cell>
          <cell r="F866">
            <v>7414795</v>
          </cell>
          <cell r="G866">
            <v>5035721</v>
          </cell>
          <cell r="H866">
            <v>0</v>
          </cell>
          <cell r="I866">
            <v>0</v>
          </cell>
          <cell r="J866">
            <v>0</v>
          </cell>
          <cell r="K866">
            <v>0</v>
          </cell>
          <cell r="L866">
            <v>0</v>
          </cell>
          <cell r="M866">
            <v>0</v>
          </cell>
          <cell r="N866">
            <v>0</v>
          </cell>
          <cell r="O866">
            <v>0</v>
          </cell>
          <cell r="P866">
            <v>0</v>
          </cell>
          <cell r="Q866">
            <v>6431804</v>
          </cell>
          <cell r="R866">
            <v>12572756</v>
          </cell>
          <cell r="S866">
            <v>9816263</v>
          </cell>
          <cell r="T866">
            <v>8372491</v>
          </cell>
          <cell r="U866">
            <v>9287770</v>
          </cell>
          <cell r="V866">
            <v>8710713</v>
          </cell>
          <cell r="W866">
            <v>0</v>
          </cell>
          <cell r="X866">
            <v>15722653</v>
          </cell>
          <cell r="Y866">
            <v>10311311</v>
          </cell>
          <cell r="Z866">
            <v>9161924</v>
          </cell>
          <cell r="AA866">
            <v>4315386</v>
          </cell>
          <cell r="AB866">
            <v>7632707</v>
          </cell>
          <cell r="AC866">
            <v>6904613.6473393189</v>
          </cell>
          <cell r="AD866">
            <v>7292636.4993940145</v>
          </cell>
          <cell r="AE866">
            <v>4603648.8065788457</v>
          </cell>
          <cell r="AF866">
            <v>7642787.6488405168</v>
          </cell>
          <cell r="AG866">
            <v>7950678.4559218632</v>
          </cell>
          <cell r="AH866">
            <v>7192871.4446415193</v>
          </cell>
          <cell r="AI866">
            <v>6683553.0857675551</v>
          </cell>
          <cell r="AJ866">
            <v>8077188.530541122</v>
          </cell>
          <cell r="AK866">
            <v>7654394.0366040077</v>
          </cell>
          <cell r="AL866">
            <v>8148294.424813237</v>
          </cell>
          <cell r="AM866">
            <v>6909425.4252515668</v>
          </cell>
          <cell r="AN866">
            <v>6697534.3934854865</v>
          </cell>
          <cell r="AO866">
            <v>9098887</v>
          </cell>
          <cell r="AP866">
            <v>9685442</v>
          </cell>
          <cell r="AQ866">
            <v>1830165</v>
          </cell>
          <cell r="AR866">
            <v>2985753</v>
          </cell>
          <cell r="AS866">
            <v>3919818</v>
          </cell>
          <cell r="AT866">
            <v>6806561</v>
          </cell>
          <cell r="AU866">
            <v>6197676</v>
          </cell>
          <cell r="AV866">
            <v>5856843</v>
          </cell>
          <cell r="AW866">
            <v>-1192013</v>
          </cell>
          <cell r="AX866">
            <v>15326992</v>
          </cell>
          <cell r="AY866">
            <v>31158913</v>
          </cell>
          <cell r="AZ866">
            <v>-1872340</v>
          </cell>
          <cell r="BA866" t="str">
            <v>ISTEL</v>
          </cell>
        </row>
        <row r="867">
          <cell r="A867" t="str">
            <v>100</v>
          </cell>
          <cell r="B867" t="str">
            <v>BIENES Y SERVICIOS</v>
          </cell>
          <cell r="C867" t="str">
            <v>CORRESPONSALIAS</v>
          </cell>
          <cell r="D867" t="str">
            <v>06J</v>
          </cell>
          <cell r="E867">
            <v>-461717499</v>
          </cell>
          <cell r="F867">
            <v>-387217004</v>
          </cell>
          <cell r="G867">
            <v>-93198905</v>
          </cell>
          <cell r="H867">
            <v>0</v>
          </cell>
          <cell r="I867">
            <v>0</v>
          </cell>
          <cell r="J867">
            <v>0</v>
          </cell>
          <cell r="K867">
            <v>0</v>
          </cell>
          <cell r="L867">
            <v>0</v>
          </cell>
          <cell r="M867">
            <v>0</v>
          </cell>
          <cell r="N867">
            <v>0</v>
          </cell>
          <cell r="O867">
            <v>0</v>
          </cell>
          <cell r="P867">
            <v>0</v>
          </cell>
          <cell r="Q867">
            <v>-671100696</v>
          </cell>
          <cell r="R867">
            <v>-575239930</v>
          </cell>
          <cell r="S867">
            <v>-624343808</v>
          </cell>
          <cell r="T867">
            <v>-534546253</v>
          </cell>
          <cell r="U867">
            <v>-644032939</v>
          </cell>
          <cell r="V867">
            <v>-545125965</v>
          </cell>
          <cell r="W867">
            <v>-568383875</v>
          </cell>
          <cell r="X867">
            <v>-547467448</v>
          </cell>
          <cell r="Y867">
            <v>-547467448</v>
          </cell>
          <cell r="Z867">
            <v>-606461105</v>
          </cell>
          <cell r="AA867">
            <v>-620116555</v>
          </cell>
          <cell r="AB867">
            <v>-599853348</v>
          </cell>
          <cell r="AC867" t="str">
            <v/>
          </cell>
          <cell r="AD867" t="str">
            <v/>
          </cell>
          <cell r="AE867" t="str">
            <v/>
          </cell>
          <cell r="AF867" t="str">
            <v/>
          </cell>
          <cell r="AG867" t="str">
            <v/>
          </cell>
          <cell r="AH867" t="str">
            <v/>
          </cell>
          <cell r="AI867" t="str">
            <v/>
          </cell>
          <cell r="AJ867" t="str">
            <v/>
          </cell>
          <cell r="AK867" t="str">
            <v/>
          </cell>
          <cell r="AL867" t="str">
            <v/>
          </cell>
          <cell r="AM867" t="str">
            <v/>
          </cell>
          <cell r="AN867" t="str">
            <v/>
          </cell>
          <cell r="AO867">
            <v>-577646140</v>
          </cell>
          <cell r="AP867">
            <v>-456125124</v>
          </cell>
          <cell r="AQ867">
            <v>-470493672</v>
          </cell>
          <cell r="AR867">
            <v>-535514398</v>
          </cell>
          <cell r="AS867">
            <v>-599882002</v>
          </cell>
          <cell r="AT867">
            <v>-699003075</v>
          </cell>
          <cell r="AU867">
            <v>-582259880</v>
          </cell>
          <cell r="AV867">
            <v>-619347356</v>
          </cell>
          <cell r="AW867">
            <v>-540065039</v>
          </cell>
          <cell r="AX867">
            <v>-681030864</v>
          </cell>
          <cell r="AY867">
            <v>-430358312</v>
          </cell>
          <cell r="AZ867">
            <v>-514597463</v>
          </cell>
          <cell r="BA867" t="str">
            <v>CTCTR</v>
          </cell>
        </row>
        <row r="868">
          <cell r="A868" t="str">
            <v>100</v>
          </cell>
          <cell r="B868" t="str">
            <v>BIENES Y SERVICIOS</v>
          </cell>
          <cell r="C868" t="str">
            <v>CORRESPONSALIAS</v>
          </cell>
          <cell r="D868" t="str">
            <v>06J</v>
          </cell>
          <cell r="E868">
            <v>-79216853</v>
          </cell>
          <cell r="F868">
            <v>-53631983</v>
          </cell>
          <cell r="G868">
            <v>-84195438</v>
          </cell>
          <cell r="H868">
            <v>0</v>
          </cell>
          <cell r="I868">
            <v>0</v>
          </cell>
          <cell r="J868">
            <v>0</v>
          </cell>
          <cell r="K868">
            <v>0</v>
          </cell>
          <cell r="L868">
            <v>0</v>
          </cell>
          <cell r="M868">
            <v>0</v>
          </cell>
          <cell r="N868">
            <v>0</v>
          </cell>
          <cell r="O868">
            <v>0</v>
          </cell>
          <cell r="P868">
            <v>0</v>
          </cell>
          <cell r="Q868">
            <v>0</v>
          </cell>
          <cell r="R868">
            <v>0</v>
          </cell>
          <cell r="S868">
            <v>-99514265</v>
          </cell>
          <cell r="T868">
            <v>-84676558</v>
          </cell>
          <cell r="U868">
            <v>-93618727</v>
          </cell>
          <cell r="V868">
            <v>-65613063</v>
          </cell>
          <cell r="W868">
            <v>-76486610</v>
          </cell>
          <cell r="X868">
            <v>-102121673</v>
          </cell>
          <cell r="Y868">
            <v>-99264575</v>
          </cell>
          <cell r="Z868">
            <v>-66164167</v>
          </cell>
          <cell r="AA868">
            <v>-68697006</v>
          </cell>
          <cell r="AB868">
            <v>-57535529</v>
          </cell>
          <cell r="AC868" t="str">
            <v/>
          </cell>
          <cell r="AD868" t="str">
            <v/>
          </cell>
          <cell r="AE868" t="str">
            <v/>
          </cell>
          <cell r="AF868" t="str">
            <v/>
          </cell>
          <cell r="AG868" t="str">
            <v/>
          </cell>
          <cell r="AH868" t="str">
            <v/>
          </cell>
          <cell r="AI868" t="str">
            <v/>
          </cell>
          <cell r="AJ868" t="str">
            <v/>
          </cell>
          <cell r="AK868" t="str">
            <v/>
          </cell>
          <cell r="AL868" t="str">
            <v/>
          </cell>
          <cell r="AM868" t="str">
            <v/>
          </cell>
          <cell r="AN868" t="str">
            <v/>
          </cell>
          <cell r="AO868">
            <v>-68870765</v>
          </cell>
          <cell r="AP868">
            <v>-59130596</v>
          </cell>
          <cell r="AQ868">
            <v>-80030204</v>
          </cell>
          <cell r="AR868">
            <v>-75973385</v>
          </cell>
          <cell r="AS868">
            <v>-68825153</v>
          </cell>
          <cell r="AT868">
            <v>-60580304</v>
          </cell>
          <cell r="AU868">
            <v>-85263599</v>
          </cell>
          <cell r="AV868">
            <v>-59843193</v>
          </cell>
          <cell r="AW868">
            <v>-161062649</v>
          </cell>
          <cell r="AX868">
            <v>-103709326</v>
          </cell>
          <cell r="AY868">
            <v>-69292066</v>
          </cell>
          <cell r="AZ868">
            <v>-74075055</v>
          </cell>
          <cell r="BA868" t="str">
            <v>GB120</v>
          </cell>
        </row>
        <row r="869">
          <cell r="A869" t="str">
            <v>100</v>
          </cell>
          <cell r="B869" t="str">
            <v>BIENES Y SERVICIOS</v>
          </cell>
          <cell r="C869" t="str">
            <v>CORRESPONSALIAS</v>
          </cell>
          <cell r="D869" t="str">
            <v>06J</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v>-157645256</v>
          </cell>
          <cell r="R869">
            <v>-109162007</v>
          </cell>
          <cell r="S869">
            <v>-28354495</v>
          </cell>
          <cell r="T869">
            <v>0</v>
          </cell>
          <cell r="U869">
            <v>0</v>
          </cell>
          <cell r="V869">
            <v>0</v>
          </cell>
          <cell r="W869">
            <v>0</v>
          </cell>
          <cell r="X869">
            <v>0</v>
          </cell>
          <cell r="Y869">
            <v>0</v>
          </cell>
          <cell r="Z869">
            <v>0</v>
          </cell>
          <cell r="AA869">
            <v>0</v>
          </cell>
          <cell r="AB869">
            <v>-100312140</v>
          </cell>
          <cell r="AC869" t="str">
            <v/>
          </cell>
          <cell r="AD869" t="str">
            <v/>
          </cell>
          <cell r="AE869" t="str">
            <v/>
          </cell>
          <cell r="AF869" t="str">
            <v/>
          </cell>
          <cell r="AG869" t="str">
            <v/>
          </cell>
          <cell r="AH869" t="str">
            <v/>
          </cell>
          <cell r="AI869" t="str">
            <v/>
          </cell>
          <cell r="AJ869" t="str">
            <v/>
          </cell>
          <cell r="AK869" t="str">
            <v/>
          </cell>
          <cell r="AL869" t="str">
            <v/>
          </cell>
          <cell r="AM869" t="str">
            <v/>
          </cell>
          <cell r="AN869" t="str">
            <v/>
          </cell>
          <cell r="AO869" t="str">
            <v/>
          </cell>
          <cell r="AP869" t="str">
            <v/>
          </cell>
          <cell r="AQ869" t="str">
            <v/>
          </cell>
          <cell r="AR869" t="str">
            <v/>
          </cell>
          <cell r="AS869" t="str">
            <v/>
          </cell>
          <cell r="AT869" t="str">
            <v/>
          </cell>
          <cell r="AU869" t="str">
            <v/>
          </cell>
          <cell r="AV869" t="str">
            <v/>
          </cell>
          <cell r="AW869" t="str">
            <v/>
          </cell>
          <cell r="AX869" t="str">
            <v/>
          </cell>
          <cell r="AY869" t="str">
            <v/>
          </cell>
          <cell r="AZ869" t="str">
            <v/>
          </cell>
          <cell r="BA869" t="str">
            <v>TEMPR</v>
          </cell>
        </row>
        <row r="870">
          <cell r="A870" t="str">
            <v>100</v>
          </cell>
          <cell r="B870" t="str">
            <v>BIENES Y SERVICIOS</v>
          </cell>
          <cell r="C870" t="str">
            <v>COSTO ADMIN. COLECTIVO AFILIAD</v>
          </cell>
          <cell r="D870" t="str">
            <v>0IK</v>
          </cell>
          <cell r="E870">
            <v>3505635</v>
          </cell>
          <cell r="F870">
            <v>-386391</v>
          </cell>
          <cell r="G870">
            <v>-401340</v>
          </cell>
          <cell r="H870">
            <v>0</v>
          </cell>
          <cell r="I870">
            <v>0</v>
          </cell>
          <cell r="J870">
            <v>0</v>
          </cell>
          <cell r="K870">
            <v>0</v>
          </cell>
          <cell r="L870">
            <v>0</v>
          </cell>
          <cell r="M870">
            <v>0</v>
          </cell>
          <cell r="N870">
            <v>0</v>
          </cell>
          <cell r="O870">
            <v>0</v>
          </cell>
          <cell r="P870">
            <v>0</v>
          </cell>
          <cell r="Q870">
            <v>-14184085</v>
          </cell>
          <cell r="R870">
            <v>-13455768</v>
          </cell>
          <cell r="S870">
            <v>-11787906</v>
          </cell>
          <cell r="T870">
            <v>-12463261</v>
          </cell>
          <cell r="U870">
            <v>-16081584</v>
          </cell>
          <cell r="V870">
            <v>-8840917</v>
          </cell>
          <cell r="W870">
            <v>-13486224</v>
          </cell>
          <cell r="X870">
            <v>-16161642</v>
          </cell>
          <cell r="Y870">
            <v>-11764831</v>
          </cell>
          <cell r="Z870">
            <v>-12034600</v>
          </cell>
          <cell r="AA870">
            <v>-15650825</v>
          </cell>
          <cell r="AB870">
            <v>-15323030</v>
          </cell>
          <cell r="AC870">
            <v>-10627616.065904416</v>
          </cell>
          <cell r="AD870">
            <v>-11035894.887189705</v>
          </cell>
          <cell r="AE870">
            <v>-7903456.6998791741</v>
          </cell>
          <cell r="AF870">
            <v>-10768895.790227298</v>
          </cell>
          <cell r="AG870">
            <v>-12196046.602353562</v>
          </cell>
          <cell r="AH870">
            <v>-9244716.1745342016</v>
          </cell>
          <cell r="AI870">
            <v>-11106894.939173056</v>
          </cell>
          <cell r="AJ870">
            <v>-12486332.729164984</v>
          </cell>
          <cell r="AK870">
            <v>-9564946.6241960302</v>
          </cell>
          <cell r="AL870">
            <v>-9795470.3950610626</v>
          </cell>
          <cell r="AM870">
            <v>-11340069.932786265</v>
          </cell>
          <cell r="AN870">
            <v>-9351116.9994705897</v>
          </cell>
          <cell r="AO870">
            <v>-11992203</v>
          </cell>
          <cell r="AP870">
            <v>-10993788</v>
          </cell>
          <cell r="AQ870">
            <v>-13821507</v>
          </cell>
          <cell r="AR870">
            <v>-11617135</v>
          </cell>
          <cell r="AS870">
            <v>-13834075</v>
          </cell>
          <cell r="AT870">
            <v>-7570293</v>
          </cell>
          <cell r="AU870">
            <v>-8116337</v>
          </cell>
          <cell r="AV870">
            <v>-10840572</v>
          </cell>
          <cell r="AW870">
            <v>-4241548</v>
          </cell>
          <cell r="AX870">
            <v>10907414</v>
          </cell>
          <cell r="AY870">
            <v>-5031566</v>
          </cell>
          <cell r="AZ870">
            <v>-419575</v>
          </cell>
          <cell r="BA870" t="str">
            <v>ISTEL</v>
          </cell>
        </row>
        <row r="871">
          <cell r="A871" t="str">
            <v>100</v>
          </cell>
          <cell r="B871" t="str">
            <v>BIENES Y SERVICIOS</v>
          </cell>
          <cell r="C871" t="str">
            <v>COSTO ADMIN. COLECTIVO NO AFIL</v>
          </cell>
          <cell r="D871" t="str">
            <v>0IL</v>
          </cell>
          <cell r="E871">
            <v>-7873255</v>
          </cell>
          <cell r="F871">
            <v>-3079753</v>
          </cell>
          <cell r="G871">
            <v>-2892097</v>
          </cell>
          <cell r="H871">
            <v>0</v>
          </cell>
          <cell r="I871">
            <v>0</v>
          </cell>
          <cell r="J871">
            <v>0</v>
          </cell>
          <cell r="K871">
            <v>0</v>
          </cell>
          <cell r="L871">
            <v>0</v>
          </cell>
          <cell r="M871">
            <v>0</v>
          </cell>
          <cell r="N871">
            <v>0</v>
          </cell>
          <cell r="O871">
            <v>0</v>
          </cell>
          <cell r="P871">
            <v>0</v>
          </cell>
          <cell r="Q871">
            <v>-6776488</v>
          </cell>
          <cell r="R871">
            <v>693100</v>
          </cell>
          <cell r="S871">
            <v>-121590</v>
          </cell>
          <cell r="T871">
            <v>-1400619</v>
          </cell>
          <cell r="U871">
            <v>-1995497</v>
          </cell>
          <cell r="V871">
            <v>1574388</v>
          </cell>
          <cell r="W871">
            <v>299905</v>
          </cell>
          <cell r="X871">
            <v>-805830</v>
          </cell>
          <cell r="Y871">
            <v>650592</v>
          </cell>
          <cell r="Z871">
            <v>-64337</v>
          </cell>
          <cell r="AA871">
            <v>-163186</v>
          </cell>
          <cell r="AB871">
            <v>-1078948</v>
          </cell>
          <cell r="AC871">
            <v>-163481.49574928585</v>
          </cell>
          <cell r="AD871">
            <v>-172668.76667837685</v>
          </cell>
          <cell r="AE871">
            <v>-109001.2318203991</v>
          </cell>
          <cell r="AF871">
            <v>-180959.34404788748</v>
          </cell>
          <cell r="AG871">
            <v>-188249.31742511038</v>
          </cell>
          <cell r="AH871">
            <v>-170306.6156287331</v>
          </cell>
          <cell r="AI871">
            <v>-158247.41414779678</v>
          </cell>
          <cell r="AJ871">
            <v>-191244.71402258403</v>
          </cell>
          <cell r="AK871">
            <v>-181234.15010203261</v>
          </cell>
          <cell r="AL871">
            <v>-192928.29815138975</v>
          </cell>
          <cell r="AM871">
            <v>-163595.42488283131</v>
          </cell>
          <cell r="AN871">
            <v>-158578.45151136297</v>
          </cell>
          <cell r="AO871">
            <v>-22941</v>
          </cell>
          <cell r="AP871">
            <v>-465460</v>
          </cell>
          <cell r="AQ871">
            <v>-2788018</v>
          </cell>
          <cell r="AR871">
            <v>305797</v>
          </cell>
          <cell r="AS871">
            <v>-598084</v>
          </cell>
          <cell r="AT871">
            <v>-264584</v>
          </cell>
          <cell r="AU871">
            <v>679416</v>
          </cell>
          <cell r="AV871">
            <v>-20693301</v>
          </cell>
          <cell r="AW871">
            <v>22668390</v>
          </cell>
          <cell r="AX871">
            <v>-3102508</v>
          </cell>
          <cell r="AY871">
            <v>-31323536</v>
          </cell>
          <cell r="AZ871">
            <v>-4934243</v>
          </cell>
          <cell r="BA871" t="str">
            <v>ISTEL</v>
          </cell>
        </row>
        <row r="872">
          <cell r="A872" t="str">
            <v>100</v>
          </cell>
          <cell r="B872" t="str">
            <v>BIENES Y SERVICIOS</v>
          </cell>
          <cell r="C872" t="str">
            <v>COSTO DE INSTALACION REDES Y M</v>
          </cell>
          <cell r="D872" t="str">
            <v>04G</v>
          </cell>
          <cell r="E872">
            <v>-160000</v>
          </cell>
          <cell r="F872">
            <v>-1088000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t="str">
            <v/>
          </cell>
          <cell r="AD872" t="str">
            <v/>
          </cell>
          <cell r="AE872" t="str">
            <v/>
          </cell>
          <cell r="AF872" t="str">
            <v/>
          </cell>
          <cell r="AG872" t="str">
            <v/>
          </cell>
          <cell r="AH872" t="str">
            <v/>
          </cell>
          <cell r="AI872" t="str">
            <v/>
          </cell>
          <cell r="AJ872" t="str">
            <v/>
          </cell>
          <cell r="AK872" t="str">
            <v/>
          </cell>
          <cell r="AL872" t="str">
            <v/>
          </cell>
          <cell r="AM872" t="str">
            <v/>
          </cell>
          <cell r="AN872" t="str">
            <v/>
          </cell>
          <cell r="AO872" t="str">
            <v/>
          </cell>
          <cell r="AP872" t="str">
            <v/>
          </cell>
          <cell r="AQ872" t="str">
            <v/>
          </cell>
          <cell r="AR872" t="str">
            <v/>
          </cell>
          <cell r="AS872" t="str">
            <v/>
          </cell>
          <cell r="AT872" t="str">
            <v/>
          </cell>
          <cell r="AU872" t="str">
            <v/>
          </cell>
          <cell r="AV872" t="str">
            <v/>
          </cell>
          <cell r="AW872" t="str">
            <v/>
          </cell>
          <cell r="AX872" t="str">
            <v/>
          </cell>
          <cell r="AY872" t="str">
            <v/>
          </cell>
          <cell r="AZ872" t="str">
            <v/>
          </cell>
          <cell r="BA872" t="str">
            <v>CTCSA</v>
          </cell>
        </row>
        <row r="873">
          <cell r="A873" t="str">
            <v>100</v>
          </cell>
          <cell r="B873" t="str">
            <v>BIENES Y SERVICIOS</v>
          </cell>
          <cell r="C873" t="str">
            <v>COSTO DE INSTALACION REDES Y M</v>
          </cell>
          <cell r="D873" t="str">
            <v>04G</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v>0</v>
          </cell>
          <cell r="R873">
            <v>0</v>
          </cell>
          <cell r="S873">
            <v>0</v>
          </cell>
          <cell r="T873">
            <v>0</v>
          </cell>
          <cell r="U873">
            <v>0</v>
          </cell>
          <cell r="V873">
            <v>0</v>
          </cell>
          <cell r="W873">
            <v>0</v>
          </cell>
          <cell r="X873">
            <v>0</v>
          </cell>
          <cell r="Y873">
            <v>0</v>
          </cell>
          <cell r="Z873">
            <v>0</v>
          </cell>
          <cell r="AA873">
            <v>0</v>
          </cell>
          <cell r="AB873">
            <v>0</v>
          </cell>
          <cell r="AC873" t="str">
            <v/>
          </cell>
          <cell r="AD873" t="str">
            <v/>
          </cell>
          <cell r="AE873" t="str">
            <v/>
          </cell>
          <cell r="AF873" t="str">
            <v/>
          </cell>
          <cell r="AG873" t="str">
            <v/>
          </cell>
          <cell r="AH873" t="str">
            <v/>
          </cell>
          <cell r="AI873" t="str">
            <v/>
          </cell>
          <cell r="AJ873" t="str">
            <v/>
          </cell>
          <cell r="AK873" t="str">
            <v/>
          </cell>
          <cell r="AL873" t="str">
            <v/>
          </cell>
          <cell r="AM873" t="str">
            <v/>
          </cell>
          <cell r="AN873" t="str">
            <v/>
          </cell>
          <cell r="AO873">
            <v>0</v>
          </cell>
          <cell r="AP873">
            <v>0</v>
          </cell>
          <cell r="AQ873">
            <v>0</v>
          </cell>
          <cell r="AR873">
            <v>0</v>
          </cell>
          <cell r="AS873">
            <v>0</v>
          </cell>
          <cell r="AT873">
            <v>-1309159</v>
          </cell>
          <cell r="AU873">
            <v>0</v>
          </cell>
          <cell r="AV873">
            <v>0</v>
          </cell>
          <cell r="AW873">
            <v>0</v>
          </cell>
          <cell r="AX873">
            <v>0</v>
          </cell>
          <cell r="AY873">
            <v>0</v>
          </cell>
          <cell r="AZ873">
            <v>0</v>
          </cell>
          <cell r="BA873" t="str">
            <v>CTCTR</v>
          </cell>
        </row>
        <row r="874">
          <cell r="A874" t="str">
            <v>100</v>
          </cell>
          <cell r="B874" t="str">
            <v>BIENES Y SERVICIOS</v>
          </cell>
          <cell r="C874" t="str">
            <v>COSTO DE INSTALACION REDES Y M</v>
          </cell>
          <cell r="D874" t="str">
            <v>04G</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v>0</v>
          </cell>
          <cell r="R874">
            <v>0</v>
          </cell>
          <cell r="S874">
            <v>0</v>
          </cell>
          <cell r="T874">
            <v>0</v>
          </cell>
          <cell r="U874">
            <v>0</v>
          </cell>
          <cell r="V874">
            <v>0</v>
          </cell>
          <cell r="W874">
            <v>0</v>
          </cell>
          <cell r="X874">
            <v>0</v>
          </cell>
          <cell r="Y874">
            <v>0</v>
          </cell>
          <cell r="Z874">
            <v>0</v>
          </cell>
          <cell r="AA874">
            <v>0</v>
          </cell>
          <cell r="AB874">
            <v>0</v>
          </cell>
          <cell r="AC874" t="str">
            <v/>
          </cell>
          <cell r="AD874" t="str">
            <v/>
          </cell>
          <cell r="AE874" t="str">
            <v/>
          </cell>
          <cell r="AF874" t="str">
            <v/>
          </cell>
          <cell r="AG874" t="str">
            <v/>
          </cell>
          <cell r="AH874" t="str">
            <v/>
          </cell>
          <cell r="AI874" t="str">
            <v/>
          </cell>
          <cell r="AJ874" t="str">
            <v/>
          </cell>
          <cell r="AK874" t="str">
            <v/>
          </cell>
          <cell r="AL874" t="str">
            <v/>
          </cell>
          <cell r="AM874" t="str">
            <v/>
          </cell>
          <cell r="AN874" t="str">
            <v/>
          </cell>
          <cell r="AO874">
            <v>0</v>
          </cell>
          <cell r="AP874">
            <v>0</v>
          </cell>
          <cell r="AQ874">
            <v>-20869846</v>
          </cell>
          <cell r="AR874">
            <v>0</v>
          </cell>
          <cell r="AS874">
            <v>0</v>
          </cell>
          <cell r="AT874">
            <v>0</v>
          </cell>
          <cell r="AU874">
            <v>0</v>
          </cell>
          <cell r="AV874">
            <v>0</v>
          </cell>
          <cell r="AW874">
            <v>0</v>
          </cell>
          <cell r="AX874">
            <v>0</v>
          </cell>
          <cell r="AY874">
            <v>0</v>
          </cell>
          <cell r="AZ874">
            <v>0</v>
          </cell>
          <cell r="BA874" t="str">
            <v>EMPRE</v>
          </cell>
        </row>
        <row r="875">
          <cell r="A875" t="str">
            <v>100</v>
          </cell>
          <cell r="B875" t="str">
            <v>BIENES Y SERVICIOS</v>
          </cell>
          <cell r="C875" t="str">
            <v>COSTO DE INSTALACION REDES Y M</v>
          </cell>
          <cell r="D875" t="str">
            <v>04G</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v>0</v>
          </cell>
          <cell r="R875">
            <v>0</v>
          </cell>
          <cell r="S875">
            <v>0</v>
          </cell>
          <cell r="T875">
            <v>-3832989</v>
          </cell>
          <cell r="U875">
            <v>-713055</v>
          </cell>
          <cell r="V875">
            <v>0</v>
          </cell>
          <cell r="W875">
            <v>-4540918</v>
          </cell>
          <cell r="X875">
            <v>-5764578</v>
          </cell>
          <cell r="Y875">
            <v>0</v>
          </cell>
          <cell r="Z875">
            <v>0</v>
          </cell>
          <cell r="AA875">
            <v>0</v>
          </cell>
          <cell r="AB875">
            <v>0</v>
          </cell>
          <cell r="AC875" t="str">
            <v/>
          </cell>
          <cell r="AD875" t="str">
            <v/>
          </cell>
          <cell r="AE875" t="str">
            <v/>
          </cell>
          <cell r="AF875" t="str">
            <v/>
          </cell>
          <cell r="AG875" t="str">
            <v/>
          </cell>
          <cell r="AH875" t="str">
            <v/>
          </cell>
          <cell r="AI875" t="str">
            <v/>
          </cell>
          <cell r="AJ875" t="str">
            <v/>
          </cell>
          <cell r="AK875" t="str">
            <v/>
          </cell>
          <cell r="AL875" t="str">
            <v/>
          </cell>
          <cell r="AM875" t="str">
            <v/>
          </cell>
          <cell r="AN875" t="str">
            <v/>
          </cell>
          <cell r="AO875" t="str">
            <v/>
          </cell>
          <cell r="AP875" t="str">
            <v/>
          </cell>
          <cell r="AQ875" t="str">
            <v/>
          </cell>
          <cell r="AR875" t="str">
            <v/>
          </cell>
          <cell r="AS875" t="str">
            <v/>
          </cell>
          <cell r="AT875" t="str">
            <v/>
          </cell>
          <cell r="AU875" t="str">
            <v/>
          </cell>
          <cell r="AV875" t="str">
            <v/>
          </cell>
          <cell r="AW875" t="str">
            <v/>
          </cell>
          <cell r="AX875" t="str">
            <v/>
          </cell>
          <cell r="AY875" t="str">
            <v/>
          </cell>
          <cell r="AZ875" t="str">
            <v/>
          </cell>
          <cell r="BA875" t="str">
            <v>SEPUB</v>
          </cell>
        </row>
        <row r="876">
          <cell r="A876" t="str">
            <v>100</v>
          </cell>
          <cell r="B876" t="str">
            <v>BIENES Y SERVICIOS</v>
          </cell>
          <cell r="C876" t="str">
            <v>COSTO DE INSTALACION REDES Y M</v>
          </cell>
          <cell r="D876" t="str">
            <v>04G</v>
          </cell>
          <cell r="E876">
            <v>-883106</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-10306800.407256976</v>
          </cell>
          <cell r="AH876">
            <v>0</v>
          </cell>
          <cell r="AI876">
            <v>0</v>
          </cell>
          <cell r="AJ876">
            <v>0</v>
          </cell>
          <cell r="AK876">
            <v>0</v>
          </cell>
          <cell r="AL876">
            <v>0</v>
          </cell>
          <cell r="AM876">
            <v>-10506277.634417633</v>
          </cell>
          <cell r="AN876">
            <v>0</v>
          </cell>
          <cell r="AO876">
            <v>0</v>
          </cell>
          <cell r="AP876">
            <v>0</v>
          </cell>
          <cell r="AQ876">
            <v>0</v>
          </cell>
          <cell r="AR876">
            <v>0</v>
          </cell>
          <cell r="AS876">
            <v>0</v>
          </cell>
          <cell r="AT876">
            <v>0</v>
          </cell>
          <cell r="AU876">
            <v>0</v>
          </cell>
          <cell r="AV876">
            <v>0</v>
          </cell>
          <cell r="AW876">
            <v>-958916</v>
          </cell>
          <cell r="AX876">
            <v>-352899</v>
          </cell>
          <cell r="AY876">
            <v>-550871</v>
          </cell>
          <cell r="AZ876">
            <v>0</v>
          </cell>
          <cell r="BA876" t="str">
            <v>TDATA</v>
          </cell>
        </row>
        <row r="877">
          <cell r="A877" t="str">
            <v>100</v>
          </cell>
          <cell r="B877" t="str">
            <v>BIENES Y SERVICIOS</v>
          </cell>
          <cell r="C877" t="str">
            <v>COSTO DE INSTALACION REDES Y M</v>
          </cell>
          <cell r="D877" t="str">
            <v>04G</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v>0</v>
          </cell>
          <cell r="R877">
            <v>0</v>
          </cell>
          <cell r="S877">
            <v>-109083</v>
          </cell>
          <cell r="T877">
            <v>0</v>
          </cell>
          <cell r="U877">
            <v>-324327</v>
          </cell>
          <cell r="V877">
            <v>0</v>
          </cell>
          <cell r="W877">
            <v>0</v>
          </cell>
          <cell r="X877">
            <v>0</v>
          </cell>
          <cell r="Y877">
            <v>0</v>
          </cell>
          <cell r="Z877">
            <v>-6331894</v>
          </cell>
          <cell r="AA877">
            <v>0</v>
          </cell>
          <cell r="AB877">
            <v>0</v>
          </cell>
          <cell r="AC877">
            <v>-26442633.224409126</v>
          </cell>
          <cell r="AD877">
            <v>-247835.77466295805</v>
          </cell>
          <cell r="AE877">
            <v>-17195983.070510719</v>
          </cell>
          <cell r="AF877">
            <v>-15791958.372332003</v>
          </cell>
          <cell r="AG877">
            <v>-7661831.7340014102</v>
          </cell>
          <cell r="AH877">
            <v>-118571.29669422487</v>
          </cell>
          <cell r="AI877">
            <v>-5903022.1393837994</v>
          </cell>
          <cell r="AJ877">
            <v>-6449276.2654381637</v>
          </cell>
          <cell r="AK877">
            <v>-6790700.9509304576</v>
          </cell>
          <cell r="AL877">
            <v>-7151626.7064724118</v>
          </cell>
          <cell r="AM877">
            <v>-7536241.1907465002</v>
          </cell>
          <cell r="AN877">
            <v>-7930461.9674344482</v>
          </cell>
          <cell r="AO877">
            <v>0</v>
          </cell>
          <cell r="AP877">
            <v>0</v>
          </cell>
          <cell r="AQ877">
            <v>-20869846</v>
          </cell>
          <cell r="AR877">
            <v>0</v>
          </cell>
          <cell r="AS877">
            <v>0</v>
          </cell>
          <cell r="AT877">
            <v>0</v>
          </cell>
          <cell r="AU877">
            <v>0</v>
          </cell>
          <cell r="AV877">
            <v>0</v>
          </cell>
          <cell r="AW877">
            <v>0</v>
          </cell>
          <cell r="AX877">
            <v>0</v>
          </cell>
          <cell r="AY877">
            <v>0</v>
          </cell>
          <cell r="AZ877">
            <v>0</v>
          </cell>
          <cell r="BA877" t="str">
            <v>TEMPR</v>
          </cell>
        </row>
        <row r="878">
          <cell r="A878" t="str">
            <v>100</v>
          </cell>
          <cell r="B878" t="str">
            <v>BIENES Y SERVICIOS</v>
          </cell>
          <cell r="C878" t="str">
            <v>COSTO DE INTERCONEXXION TELEFO</v>
          </cell>
          <cell r="D878" t="str">
            <v>06G</v>
          </cell>
          <cell r="E878">
            <v>-67000000</v>
          </cell>
          <cell r="F878">
            <v>277277931</v>
          </cell>
          <cell r="G878">
            <v>74700000</v>
          </cell>
          <cell r="H878">
            <v>0</v>
          </cell>
          <cell r="I878">
            <v>0</v>
          </cell>
          <cell r="J878">
            <v>0</v>
          </cell>
          <cell r="K878">
            <v>0</v>
          </cell>
          <cell r="L878">
            <v>0</v>
          </cell>
          <cell r="M878">
            <v>0</v>
          </cell>
          <cell r="N878">
            <v>0</v>
          </cell>
          <cell r="O878">
            <v>0</v>
          </cell>
          <cell r="P878">
            <v>0</v>
          </cell>
          <cell r="Q878">
            <v>-69318291</v>
          </cell>
          <cell r="R878">
            <v>-31379968</v>
          </cell>
          <cell r="S878">
            <v>-14662935</v>
          </cell>
          <cell r="T878">
            <v>-19072840</v>
          </cell>
          <cell r="U878">
            <v>-52467251</v>
          </cell>
          <cell r="V878">
            <v>-17000000</v>
          </cell>
          <cell r="W878">
            <v>-281159481</v>
          </cell>
          <cell r="X878">
            <v>-288538706</v>
          </cell>
          <cell r="Y878">
            <v>-167120267</v>
          </cell>
          <cell r="Z878">
            <v>-153000380</v>
          </cell>
          <cell r="AA878">
            <v>-157955027</v>
          </cell>
          <cell r="AB878">
            <v>-7558046464</v>
          </cell>
          <cell r="AC878">
            <v>-100583000</v>
          </cell>
          <cell r="AD878">
            <v>-100583000</v>
          </cell>
          <cell r="AE878">
            <v>-100583000</v>
          </cell>
          <cell r="AF878">
            <v>-100583000</v>
          </cell>
          <cell r="AG878">
            <v>-100583000</v>
          </cell>
          <cell r="AH878">
            <v>-100583000</v>
          </cell>
          <cell r="AI878">
            <v>-100583000</v>
          </cell>
          <cell r="AJ878">
            <v>-100583000</v>
          </cell>
          <cell r="AK878">
            <v>-100584000</v>
          </cell>
          <cell r="AL878">
            <v>-100584000</v>
          </cell>
          <cell r="AM878">
            <v>-100584000</v>
          </cell>
          <cell r="AN878">
            <v>-100584000</v>
          </cell>
          <cell r="AO878">
            <v>-160533547</v>
          </cell>
          <cell r="AP878">
            <v>333593732</v>
          </cell>
          <cell r="AQ878">
            <v>58213756</v>
          </cell>
          <cell r="AR878">
            <v>-201632676</v>
          </cell>
          <cell r="AS878">
            <v>199392</v>
          </cell>
          <cell r="AT878">
            <v>641217870</v>
          </cell>
          <cell r="AU878">
            <v>395614500</v>
          </cell>
          <cell r="AV878">
            <v>789496293</v>
          </cell>
          <cell r="AW878">
            <v>816786159</v>
          </cell>
          <cell r="AX878">
            <v>-211410000</v>
          </cell>
          <cell r="AY878">
            <v>-65700000</v>
          </cell>
          <cell r="AZ878">
            <v>-183317691</v>
          </cell>
          <cell r="BA878" t="str">
            <v>CTCSA</v>
          </cell>
        </row>
        <row r="879">
          <cell r="A879" t="str">
            <v>100</v>
          </cell>
          <cell r="B879" t="str">
            <v>BIENES Y SERVICIOS</v>
          </cell>
          <cell r="C879" t="str">
            <v>COSTO DE INTERCONEXXION TELEFO</v>
          </cell>
          <cell r="D879" t="str">
            <v>06G</v>
          </cell>
          <cell r="E879">
            <v>-42193117</v>
          </cell>
          <cell r="F879">
            <v>-10550112</v>
          </cell>
          <cell r="G879">
            <v>-3383242</v>
          </cell>
          <cell r="H879">
            <v>0</v>
          </cell>
          <cell r="I879">
            <v>0</v>
          </cell>
          <cell r="J879">
            <v>0</v>
          </cell>
          <cell r="K879">
            <v>0</v>
          </cell>
          <cell r="L879">
            <v>0</v>
          </cell>
          <cell r="M879">
            <v>0</v>
          </cell>
          <cell r="N879">
            <v>0</v>
          </cell>
          <cell r="O879">
            <v>0</v>
          </cell>
          <cell r="P879">
            <v>0</v>
          </cell>
          <cell r="Q879">
            <v>-37456149</v>
          </cell>
          <cell r="R879">
            <v>-40881225</v>
          </cell>
          <cell r="S879">
            <v>-40580990</v>
          </cell>
          <cell r="T879">
            <v>-39253732</v>
          </cell>
          <cell r="U879">
            <v>-43177788</v>
          </cell>
          <cell r="V879">
            <v>-38368900</v>
          </cell>
          <cell r="W879">
            <v>-46890000</v>
          </cell>
          <cell r="X879">
            <v>-30728608</v>
          </cell>
          <cell r="Y879">
            <v>-26864260</v>
          </cell>
          <cell r="Z879">
            <v>-33277681</v>
          </cell>
          <cell r="AA879">
            <v>-31525000</v>
          </cell>
          <cell r="AB879">
            <v>-33885680</v>
          </cell>
          <cell r="AC879">
            <v>-90073154.092972383</v>
          </cell>
          <cell r="AD879">
            <v>-90277321.786098987</v>
          </cell>
          <cell r="AE879">
            <v>-90514097.444331542</v>
          </cell>
          <cell r="AF879">
            <v>-90818834.927285224</v>
          </cell>
          <cell r="AG879">
            <v>-91125589.225227728</v>
          </cell>
          <cell r="AH879">
            <v>-91430369.10502626</v>
          </cell>
          <cell r="AI879">
            <v>-91739174.520628229</v>
          </cell>
          <cell r="AJ879">
            <v>-92017430.864172891</v>
          </cell>
          <cell r="AK879">
            <v>-92281219.94497861</v>
          </cell>
          <cell r="AL879">
            <v>-92566294.41496031</v>
          </cell>
          <cell r="AM879">
            <v>-92858341.259751707</v>
          </cell>
          <cell r="AN879">
            <v>-93081998.715297297</v>
          </cell>
          <cell r="AO879">
            <v>-39947442</v>
          </cell>
          <cell r="AP879">
            <v>-67941378</v>
          </cell>
          <cell r="AQ879">
            <v>-62465870</v>
          </cell>
          <cell r="AR879">
            <v>-42946765</v>
          </cell>
          <cell r="AS879">
            <v>-34625586</v>
          </cell>
          <cell r="AT879">
            <v>-52110000</v>
          </cell>
          <cell r="AU879">
            <v>-35269330</v>
          </cell>
          <cell r="AV879">
            <v>-56747818</v>
          </cell>
          <cell r="AW879">
            <v>-40493772</v>
          </cell>
          <cell r="AX879">
            <v>-15664831</v>
          </cell>
          <cell r="AY879">
            <v>-53470691</v>
          </cell>
          <cell r="AZ879">
            <v>-42719708</v>
          </cell>
          <cell r="BA879" t="str">
            <v>CTCTR</v>
          </cell>
        </row>
        <row r="880">
          <cell r="A880" t="str">
            <v>100</v>
          </cell>
          <cell r="B880" t="str">
            <v>BIENES Y SERVICIOS</v>
          </cell>
          <cell r="C880" t="str">
            <v>COSTO DE INTERCONEXXION TELEFO</v>
          </cell>
          <cell r="D880" t="str">
            <v>06G</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v>0</v>
          </cell>
          <cell r="R880">
            <v>0</v>
          </cell>
          <cell r="S880">
            <v>0</v>
          </cell>
          <cell r="T880">
            <v>0</v>
          </cell>
          <cell r="U880">
            <v>0</v>
          </cell>
          <cell r="V880">
            <v>0</v>
          </cell>
          <cell r="W880">
            <v>0</v>
          </cell>
          <cell r="X880">
            <v>0</v>
          </cell>
          <cell r="Y880">
            <v>0</v>
          </cell>
          <cell r="Z880">
            <v>0</v>
          </cell>
          <cell r="AA880">
            <v>0</v>
          </cell>
          <cell r="AB880">
            <v>0</v>
          </cell>
          <cell r="AC880" t="str">
            <v/>
          </cell>
          <cell r="AD880" t="str">
            <v/>
          </cell>
          <cell r="AE880" t="str">
            <v/>
          </cell>
          <cell r="AF880" t="str">
            <v/>
          </cell>
          <cell r="AG880" t="str">
            <v/>
          </cell>
          <cell r="AH880" t="str">
            <v/>
          </cell>
          <cell r="AI880" t="str">
            <v/>
          </cell>
          <cell r="AJ880" t="str">
            <v/>
          </cell>
          <cell r="AK880" t="str">
            <v/>
          </cell>
          <cell r="AL880" t="str">
            <v/>
          </cell>
          <cell r="AM880" t="str">
            <v/>
          </cell>
          <cell r="AN880" t="str">
            <v/>
          </cell>
          <cell r="AO880">
            <v>0</v>
          </cell>
          <cell r="AP880">
            <v>0</v>
          </cell>
          <cell r="AQ880">
            <v>0</v>
          </cell>
          <cell r="AR880">
            <v>0</v>
          </cell>
          <cell r="AS880">
            <v>0</v>
          </cell>
          <cell r="AT880">
            <v>0</v>
          </cell>
          <cell r="AU880">
            <v>-130700995</v>
          </cell>
          <cell r="AV880">
            <v>130700995</v>
          </cell>
          <cell r="AW880">
            <v>0</v>
          </cell>
          <cell r="AX880">
            <v>0</v>
          </cell>
          <cell r="AY880">
            <v>0</v>
          </cell>
          <cell r="AZ880">
            <v>-13000000</v>
          </cell>
          <cell r="BA880" t="str">
            <v>EMPRE</v>
          </cell>
        </row>
        <row r="881">
          <cell r="A881" t="str">
            <v>100</v>
          </cell>
          <cell r="B881" t="str">
            <v>BIENES Y SERVICIOS</v>
          </cell>
          <cell r="C881" t="str">
            <v>COSTO DE INTERCONEXXION TELEFO</v>
          </cell>
          <cell r="D881" t="str">
            <v>06G</v>
          </cell>
          <cell r="E881">
            <v>-217090576</v>
          </cell>
          <cell r="F881">
            <v>-227791088</v>
          </cell>
          <cell r="G881">
            <v>-245370017</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t="str">
            <v/>
          </cell>
          <cell r="AD881" t="str">
            <v/>
          </cell>
          <cell r="AE881" t="str">
            <v/>
          </cell>
          <cell r="AF881" t="str">
            <v/>
          </cell>
          <cell r="AG881" t="str">
            <v/>
          </cell>
          <cell r="AH881" t="str">
            <v/>
          </cell>
          <cell r="AI881" t="str">
            <v/>
          </cell>
          <cell r="AJ881" t="str">
            <v/>
          </cell>
          <cell r="AK881" t="str">
            <v/>
          </cell>
          <cell r="AL881" t="str">
            <v/>
          </cell>
          <cell r="AM881" t="str">
            <v/>
          </cell>
          <cell r="AN881" t="str">
            <v/>
          </cell>
          <cell r="AO881">
            <v>0</v>
          </cell>
          <cell r="AP881">
            <v>-383175509</v>
          </cell>
          <cell r="AQ881">
            <v>-262519082</v>
          </cell>
          <cell r="AR881">
            <v>-140215185</v>
          </cell>
          <cell r="AS881">
            <v>-201352502</v>
          </cell>
          <cell r="AT881">
            <v>-170920012</v>
          </cell>
          <cell r="AU881">
            <v>-215530240</v>
          </cell>
          <cell r="AV881">
            <v>-205591095</v>
          </cell>
          <cell r="AW881">
            <v>-196255425</v>
          </cell>
          <cell r="AX881">
            <v>-186387294</v>
          </cell>
          <cell r="AY881">
            <v>-283824680</v>
          </cell>
          <cell r="AZ881">
            <v>-214413661</v>
          </cell>
          <cell r="BA881" t="str">
            <v>EQYS</v>
          </cell>
        </row>
        <row r="882">
          <cell r="A882" t="str">
            <v>100</v>
          </cell>
          <cell r="B882" t="str">
            <v>BIENES Y SERVICIOS</v>
          </cell>
          <cell r="C882" t="str">
            <v>COSTO DE INTERCONEXXION TELEFO</v>
          </cell>
          <cell r="D882" t="str">
            <v>06G</v>
          </cell>
          <cell r="E882">
            <v>-140421</v>
          </cell>
          <cell r="F882">
            <v>-139899</v>
          </cell>
          <cell r="G882">
            <v>-140255</v>
          </cell>
          <cell r="H882">
            <v>0</v>
          </cell>
          <cell r="I882">
            <v>0</v>
          </cell>
          <cell r="J882">
            <v>0</v>
          </cell>
          <cell r="K882">
            <v>0</v>
          </cell>
          <cell r="L882">
            <v>0</v>
          </cell>
          <cell r="M882">
            <v>0</v>
          </cell>
          <cell r="N882">
            <v>0</v>
          </cell>
          <cell r="O882">
            <v>0</v>
          </cell>
          <cell r="P882">
            <v>0</v>
          </cell>
          <cell r="Q882">
            <v>0</v>
          </cell>
          <cell r="R882">
            <v>0</v>
          </cell>
          <cell r="S882">
            <v>-1225000</v>
          </cell>
          <cell r="T882">
            <v>-1600000</v>
          </cell>
          <cell r="U882">
            <v>-1600000</v>
          </cell>
          <cell r="V882">
            <v>-5947184</v>
          </cell>
          <cell r="W882">
            <v>-2958438</v>
          </cell>
          <cell r="X882">
            <v>-1460000</v>
          </cell>
          <cell r="Y882">
            <v>-1065000</v>
          </cell>
          <cell r="Z882">
            <v>600476</v>
          </cell>
          <cell r="AA882">
            <v>-10000</v>
          </cell>
          <cell r="AB882">
            <v>-54838</v>
          </cell>
          <cell r="AC882">
            <v>-137128.80340760158</v>
          </cell>
          <cell r="AD882">
            <v>-137303.66763673085</v>
          </cell>
          <cell r="AE882">
            <v>-137144.05756150567</v>
          </cell>
          <cell r="AF882">
            <v>-138103.65569895599</v>
          </cell>
          <cell r="AG882">
            <v>-137888.17904612669</v>
          </cell>
          <cell r="AH882">
            <v>-137715.36736847734</v>
          </cell>
          <cell r="AI882">
            <v>-137612.10878225457</v>
          </cell>
          <cell r="AJ882">
            <v>-137934.8643490239</v>
          </cell>
          <cell r="AK882">
            <v>-138104.69673008489</v>
          </cell>
          <cell r="AL882">
            <v>-137960.41523086149</v>
          </cell>
          <cell r="AM882">
            <v>-137976.5385432489</v>
          </cell>
          <cell r="AN882">
            <v>-137689.03890279686</v>
          </cell>
          <cell r="AO882">
            <v>-237328</v>
          </cell>
          <cell r="AP882">
            <v>13053</v>
          </cell>
          <cell r="AQ882">
            <v>-280000</v>
          </cell>
          <cell r="AR882">
            <v>-606901</v>
          </cell>
          <cell r="AS882">
            <v>779400</v>
          </cell>
          <cell r="AT882">
            <v>-69076</v>
          </cell>
          <cell r="AU882">
            <v>-170184</v>
          </cell>
          <cell r="AV882">
            <v>-127862</v>
          </cell>
          <cell r="AW882">
            <v>105252</v>
          </cell>
          <cell r="AX882">
            <v>-12477</v>
          </cell>
          <cell r="AY882">
            <v>-78955</v>
          </cell>
          <cell r="AZ882">
            <v>-1428377</v>
          </cell>
          <cell r="BA882" t="str">
            <v>GB120</v>
          </cell>
        </row>
        <row r="883">
          <cell r="A883" t="str">
            <v>100</v>
          </cell>
          <cell r="B883" t="str">
            <v>BIENES Y SERVICIOS</v>
          </cell>
          <cell r="C883" t="str">
            <v>COSTO DE INTERCONEXXION TELEFO</v>
          </cell>
          <cell r="D883" t="str">
            <v>06G</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v>0</v>
          </cell>
          <cell r="R883">
            <v>0</v>
          </cell>
          <cell r="S883">
            <v>0</v>
          </cell>
          <cell r="T883">
            <v>0</v>
          </cell>
          <cell r="U883">
            <v>-138534</v>
          </cell>
          <cell r="V883">
            <v>0</v>
          </cell>
          <cell r="W883">
            <v>0</v>
          </cell>
          <cell r="X883">
            <v>0</v>
          </cell>
          <cell r="Y883">
            <v>-58744925</v>
          </cell>
          <cell r="Z883">
            <v>0</v>
          </cell>
          <cell r="AA883">
            <v>58744925</v>
          </cell>
          <cell r="AB883">
            <v>0</v>
          </cell>
          <cell r="AC883" t="str">
            <v/>
          </cell>
          <cell r="AD883" t="str">
            <v/>
          </cell>
          <cell r="AE883" t="str">
            <v/>
          </cell>
          <cell r="AF883" t="str">
            <v/>
          </cell>
          <cell r="AG883" t="str">
            <v/>
          </cell>
          <cell r="AH883" t="str">
            <v/>
          </cell>
          <cell r="AI883" t="str">
            <v/>
          </cell>
          <cell r="AJ883" t="str">
            <v/>
          </cell>
          <cell r="AK883" t="str">
            <v/>
          </cell>
          <cell r="AL883" t="str">
            <v/>
          </cell>
          <cell r="AM883" t="str">
            <v/>
          </cell>
          <cell r="AN883" t="str">
            <v/>
          </cell>
          <cell r="AO883" t="str">
            <v/>
          </cell>
          <cell r="AP883" t="str">
            <v/>
          </cell>
          <cell r="AQ883" t="str">
            <v/>
          </cell>
          <cell r="AR883" t="str">
            <v/>
          </cell>
          <cell r="AS883" t="str">
            <v/>
          </cell>
          <cell r="AT883" t="str">
            <v/>
          </cell>
          <cell r="AU883" t="str">
            <v/>
          </cell>
          <cell r="AV883" t="str">
            <v/>
          </cell>
          <cell r="AW883" t="str">
            <v/>
          </cell>
          <cell r="AX883" t="str">
            <v/>
          </cell>
          <cell r="AY883" t="str">
            <v/>
          </cell>
          <cell r="AZ883" t="str">
            <v/>
          </cell>
          <cell r="BA883" t="str">
            <v>SEPUB</v>
          </cell>
        </row>
        <row r="884">
          <cell r="A884" t="str">
            <v>100</v>
          </cell>
          <cell r="B884" t="str">
            <v>BIENES Y SERVICIOS</v>
          </cell>
          <cell r="C884" t="str">
            <v>COSTO DE INTERCONEXXION TELEFO</v>
          </cell>
          <cell r="D884" t="str">
            <v>06G</v>
          </cell>
          <cell r="E884">
            <v>-315979701</v>
          </cell>
          <cell r="F884">
            <v>-313508228</v>
          </cell>
          <cell r="G884">
            <v>-328982344</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-3078454000</v>
          </cell>
          <cell r="AD884">
            <v>-2792158000</v>
          </cell>
          <cell r="AE884">
            <v>-2955836000</v>
          </cell>
          <cell r="AF884">
            <v>-2907449000</v>
          </cell>
          <cell r="AG884">
            <v>-2967273000</v>
          </cell>
          <cell r="AH884">
            <v>-2955910000</v>
          </cell>
          <cell r="AI884">
            <v>-2955900000</v>
          </cell>
          <cell r="AJ884">
            <v>-2908973000</v>
          </cell>
          <cell r="AK884">
            <v>-2697111000</v>
          </cell>
          <cell r="AL884">
            <v>-3058242000</v>
          </cell>
          <cell r="AM884">
            <v>-3054769000</v>
          </cell>
          <cell r="AN884">
            <v>-3024136478.3047142</v>
          </cell>
          <cell r="AO884" t="str">
            <v/>
          </cell>
          <cell r="AP884" t="str">
            <v/>
          </cell>
          <cell r="AQ884" t="str">
            <v/>
          </cell>
          <cell r="AR884" t="str">
            <v/>
          </cell>
          <cell r="AS884" t="str">
            <v/>
          </cell>
          <cell r="AT884" t="str">
            <v/>
          </cell>
          <cell r="AU884" t="str">
            <v/>
          </cell>
          <cell r="AV884" t="str">
            <v/>
          </cell>
          <cell r="AW884" t="str">
            <v/>
          </cell>
          <cell r="AX884" t="str">
            <v/>
          </cell>
          <cell r="AY884" t="str">
            <v/>
          </cell>
          <cell r="AZ884" t="str">
            <v/>
          </cell>
          <cell r="BA884" t="str">
            <v>START</v>
          </cell>
        </row>
        <row r="885">
          <cell r="A885" t="str">
            <v>100</v>
          </cell>
          <cell r="B885" t="str">
            <v>BIENES Y SERVICIOS</v>
          </cell>
          <cell r="C885" t="str">
            <v>COSTO DE INTERCONEXXION TELEFO</v>
          </cell>
          <cell r="D885" t="str">
            <v>06G</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v>0</v>
          </cell>
          <cell r="R885">
            <v>0</v>
          </cell>
          <cell r="S885">
            <v>0</v>
          </cell>
          <cell r="T885">
            <v>0</v>
          </cell>
          <cell r="U885">
            <v>0</v>
          </cell>
          <cell r="V885">
            <v>0</v>
          </cell>
          <cell r="W885">
            <v>0</v>
          </cell>
          <cell r="X885">
            <v>0</v>
          </cell>
          <cell r="Y885">
            <v>0</v>
          </cell>
          <cell r="Z885">
            <v>0</v>
          </cell>
          <cell r="AA885">
            <v>0</v>
          </cell>
          <cell r="AB885">
            <v>0</v>
          </cell>
          <cell r="AC885" t="str">
            <v/>
          </cell>
          <cell r="AD885" t="str">
            <v/>
          </cell>
          <cell r="AE885" t="str">
            <v/>
          </cell>
          <cell r="AF885" t="str">
            <v/>
          </cell>
          <cell r="AG885" t="str">
            <v/>
          </cell>
          <cell r="AH885" t="str">
            <v/>
          </cell>
          <cell r="AI885" t="str">
            <v/>
          </cell>
          <cell r="AJ885" t="str">
            <v/>
          </cell>
          <cell r="AK885" t="str">
            <v/>
          </cell>
          <cell r="AL885" t="str">
            <v/>
          </cell>
          <cell r="AM885" t="str">
            <v/>
          </cell>
          <cell r="AN885" t="str">
            <v/>
          </cell>
          <cell r="AO885">
            <v>0</v>
          </cell>
          <cell r="AP885">
            <v>0</v>
          </cell>
          <cell r="AQ885">
            <v>0</v>
          </cell>
          <cell r="AR885">
            <v>0</v>
          </cell>
          <cell r="AS885">
            <v>0</v>
          </cell>
          <cell r="AT885">
            <v>0</v>
          </cell>
          <cell r="AU885">
            <v>0</v>
          </cell>
          <cell r="AV885">
            <v>0</v>
          </cell>
          <cell r="AW885">
            <v>0</v>
          </cell>
          <cell r="AX885">
            <v>-83777795</v>
          </cell>
          <cell r="AY885">
            <v>-10317838</v>
          </cell>
          <cell r="AZ885">
            <v>0</v>
          </cell>
          <cell r="BA885" t="str">
            <v>TDATA</v>
          </cell>
        </row>
        <row r="886">
          <cell r="A886" t="str">
            <v>100</v>
          </cell>
          <cell r="B886" t="str">
            <v>BIENES Y SERVICIOS</v>
          </cell>
          <cell r="C886" t="str">
            <v>COSTO DE INTERCONEXXION TELEFO</v>
          </cell>
          <cell r="D886" t="str">
            <v>06G</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v>-307789</v>
          </cell>
          <cell r="R886">
            <v>-172340</v>
          </cell>
          <cell r="S886">
            <v>-77940976</v>
          </cell>
          <cell r="T886">
            <v>0</v>
          </cell>
          <cell r="U886">
            <v>-562247</v>
          </cell>
          <cell r="V886">
            <v>0</v>
          </cell>
          <cell r="W886">
            <v>0</v>
          </cell>
          <cell r="X886">
            <v>0</v>
          </cell>
          <cell r="Y886">
            <v>-147022</v>
          </cell>
          <cell r="Z886">
            <v>0</v>
          </cell>
          <cell r="AA886">
            <v>0</v>
          </cell>
          <cell r="AB886">
            <v>0</v>
          </cell>
          <cell r="AC886" t="str">
            <v/>
          </cell>
          <cell r="AD886" t="str">
            <v/>
          </cell>
          <cell r="AE886" t="str">
            <v/>
          </cell>
          <cell r="AF886" t="str">
            <v/>
          </cell>
          <cell r="AG886" t="str">
            <v/>
          </cell>
          <cell r="AH886" t="str">
            <v/>
          </cell>
          <cell r="AI886" t="str">
            <v/>
          </cell>
          <cell r="AJ886" t="str">
            <v/>
          </cell>
          <cell r="AK886" t="str">
            <v/>
          </cell>
          <cell r="AL886" t="str">
            <v/>
          </cell>
          <cell r="AM886" t="str">
            <v/>
          </cell>
          <cell r="AN886" t="str">
            <v/>
          </cell>
          <cell r="AO886">
            <v>0</v>
          </cell>
          <cell r="AP886">
            <v>0</v>
          </cell>
          <cell r="AQ886">
            <v>0</v>
          </cell>
          <cell r="AR886">
            <v>0</v>
          </cell>
          <cell r="AS886">
            <v>0</v>
          </cell>
          <cell r="AT886">
            <v>0</v>
          </cell>
          <cell r="AU886">
            <v>-130700995</v>
          </cell>
          <cell r="AV886">
            <v>130700995</v>
          </cell>
          <cell r="AW886">
            <v>0</v>
          </cell>
          <cell r="AX886">
            <v>0</v>
          </cell>
          <cell r="AY886">
            <v>0</v>
          </cell>
          <cell r="AZ886">
            <v>-13000000</v>
          </cell>
          <cell r="BA886" t="str">
            <v>TEMPR</v>
          </cell>
        </row>
        <row r="887">
          <cell r="A887" t="str">
            <v>100</v>
          </cell>
          <cell r="B887" t="str">
            <v>BIENES Y SERVICIOS</v>
          </cell>
          <cell r="C887" t="str">
            <v>COSTO DENTAL</v>
          </cell>
          <cell r="D887" t="str">
            <v>0IB</v>
          </cell>
          <cell r="E887">
            <v>-62801985</v>
          </cell>
          <cell r="F887">
            <v>-60674729</v>
          </cell>
          <cell r="G887">
            <v>-61277678</v>
          </cell>
          <cell r="H887">
            <v>0</v>
          </cell>
          <cell r="I887">
            <v>0</v>
          </cell>
          <cell r="J887">
            <v>0</v>
          </cell>
          <cell r="K887">
            <v>0</v>
          </cell>
          <cell r="L887">
            <v>0</v>
          </cell>
          <cell r="M887">
            <v>0</v>
          </cell>
          <cell r="N887">
            <v>0</v>
          </cell>
          <cell r="O887">
            <v>0</v>
          </cell>
          <cell r="P887">
            <v>0</v>
          </cell>
          <cell r="Q887">
            <v>-57661349</v>
          </cell>
          <cell r="R887">
            <v>-51181631</v>
          </cell>
          <cell r="S887">
            <v>-69838367</v>
          </cell>
          <cell r="T887">
            <v>-63687035</v>
          </cell>
          <cell r="U887">
            <v>-67894722</v>
          </cell>
          <cell r="V887">
            <v>-58369125</v>
          </cell>
          <cell r="W887">
            <v>-68263400</v>
          </cell>
          <cell r="X887">
            <v>-74477208</v>
          </cell>
          <cell r="Y887">
            <v>-53771703</v>
          </cell>
          <cell r="Z887">
            <v>-61104556</v>
          </cell>
          <cell r="AA887">
            <v>-66738693</v>
          </cell>
          <cell r="AB887">
            <v>-58455954</v>
          </cell>
          <cell r="AC887">
            <v>-57700382.010041527</v>
          </cell>
          <cell r="AD887">
            <v>-60549622.79781244</v>
          </cell>
          <cell r="AE887">
            <v>-40804462.502194047</v>
          </cell>
          <cell r="AF887">
            <v>-62272840.057424583</v>
          </cell>
          <cell r="AG887">
            <v>-61543656.852574855</v>
          </cell>
          <cell r="AH887">
            <v>-56370744.123545021</v>
          </cell>
          <cell r="AI887">
            <v>-52624712.335287385</v>
          </cell>
          <cell r="AJ887">
            <v>-62449496.863579243</v>
          </cell>
          <cell r="AK887">
            <v>-59653267.237920545</v>
          </cell>
          <cell r="AL887">
            <v>-63158962.129778758</v>
          </cell>
          <cell r="AM887">
            <v>-54243765.689509004</v>
          </cell>
          <cell r="AN887">
            <v>-52879188.064521089</v>
          </cell>
          <cell r="AO887">
            <v>-59930191</v>
          </cell>
          <cell r="AP887">
            <v>-48840497</v>
          </cell>
          <cell r="AQ887">
            <v>-60819260</v>
          </cell>
          <cell r="AR887">
            <v>-58000219</v>
          </cell>
          <cell r="AS887">
            <v>-60161613</v>
          </cell>
          <cell r="AT887">
            <v>-52275247</v>
          </cell>
          <cell r="AU887">
            <v>-59036668</v>
          </cell>
          <cell r="AV887">
            <v>-48032969</v>
          </cell>
          <cell r="AW887">
            <v>-40133832</v>
          </cell>
          <cell r="AX887">
            <v>-55648175</v>
          </cell>
          <cell r="AY887">
            <v>-48761878</v>
          </cell>
          <cell r="AZ887">
            <v>-49831809</v>
          </cell>
          <cell r="BA887" t="str">
            <v>ISTEL</v>
          </cell>
        </row>
        <row r="888">
          <cell r="A888" t="str">
            <v>100</v>
          </cell>
          <cell r="B888" t="str">
            <v>BIENES Y SERVICIOS</v>
          </cell>
          <cell r="C888" t="str">
            <v>COSTO INS. BOL. TELEFONICAS</v>
          </cell>
          <cell r="D888" t="str">
            <v>03A</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v>0</v>
          </cell>
          <cell r="R888">
            <v>0</v>
          </cell>
          <cell r="S888">
            <v>0</v>
          </cell>
          <cell r="T888">
            <v>-7348</v>
          </cell>
          <cell r="U888">
            <v>0</v>
          </cell>
          <cell r="V888">
            <v>0</v>
          </cell>
          <cell r="W888">
            <v>0</v>
          </cell>
          <cell r="X888">
            <v>0</v>
          </cell>
          <cell r="Y888">
            <v>0</v>
          </cell>
          <cell r="Z888">
            <v>0</v>
          </cell>
          <cell r="AA888">
            <v>0</v>
          </cell>
          <cell r="AB888">
            <v>0</v>
          </cell>
          <cell r="AC888" t="str">
            <v/>
          </cell>
          <cell r="AD888" t="str">
            <v/>
          </cell>
          <cell r="AE888" t="str">
            <v/>
          </cell>
          <cell r="AF888" t="str">
            <v/>
          </cell>
          <cell r="AG888" t="str">
            <v/>
          </cell>
          <cell r="AH888" t="str">
            <v/>
          </cell>
          <cell r="AI888" t="str">
            <v/>
          </cell>
          <cell r="AJ888" t="str">
            <v/>
          </cell>
          <cell r="AK888" t="str">
            <v/>
          </cell>
          <cell r="AL888" t="str">
            <v/>
          </cell>
          <cell r="AM888" t="str">
            <v/>
          </cell>
          <cell r="AN888" t="str">
            <v/>
          </cell>
          <cell r="AO888" t="str">
            <v/>
          </cell>
          <cell r="AP888" t="str">
            <v/>
          </cell>
          <cell r="AQ888" t="str">
            <v/>
          </cell>
          <cell r="AR888" t="str">
            <v/>
          </cell>
          <cell r="AS888" t="str">
            <v/>
          </cell>
          <cell r="AT888" t="str">
            <v/>
          </cell>
          <cell r="AU888" t="str">
            <v/>
          </cell>
          <cell r="AV888" t="str">
            <v/>
          </cell>
          <cell r="AW888" t="str">
            <v/>
          </cell>
          <cell r="AX888" t="str">
            <v/>
          </cell>
          <cell r="AY888" t="str">
            <v/>
          </cell>
          <cell r="AZ888" t="str">
            <v/>
          </cell>
          <cell r="BA888" t="str">
            <v>CTCSA</v>
          </cell>
        </row>
        <row r="889">
          <cell r="A889" t="str">
            <v>100</v>
          </cell>
          <cell r="B889" t="str">
            <v>BIENES Y SERVICIOS</v>
          </cell>
          <cell r="C889" t="str">
            <v>COSTO INS. BOL. TELEFONICAS</v>
          </cell>
          <cell r="D889" t="str">
            <v>03A</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v>0</v>
          </cell>
          <cell r="R889">
            <v>0</v>
          </cell>
          <cell r="S889">
            <v>0</v>
          </cell>
          <cell r="T889">
            <v>0</v>
          </cell>
          <cell r="U889">
            <v>0</v>
          </cell>
          <cell r="V889">
            <v>-331670</v>
          </cell>
          <cell r="W889">
            <v>-59694</v>
          </cell>
          <cell r="X889">
            <v>0</v>
          </cell>
          <cell r="Y889">
            <v>0</v>
          </cell>
          <cell r="Z889">
            <v>0</v>
          </cell>
          <cell r="AA889">
            <v>0</v>
          </cell>
          <cell r="AB889">
            <v>0</v>
          </cell>
          <cell r="AC889" t="str">
            <v/>
          </cell>
          <cell r="AD889" t="str">
            <v/>
          </cell>
          <cell r="AE889" t="str">
            <v/>
          </cell>
          <cell r="AF889" t="str">
            <v/>
          </cell>
          <cell r="AG889" t="str">
            <v/>
          </cell>
          <cell r="AH889" t="str">
            <v/>
          </cell>
          <cell r="AI889" t="str">
            <v/>
          </cell>
          <cell r="AJ889" t="str">
            <v/>
          </cell>
          <cell r="AK889" t="str">
            <v/>
          </cell>
          <cell r="AL889" t="str">
            <v/>
          </cell>
          <cell r="AM889" t="str">
            <v/>
          </cell>
          <cell r="AN889" t="str">
            <v/>
          </cell>
          <cell r="AO889" t="str">
            <v/>
          </cell>
          <cell r="AP889" t="str">
            <v/>
          </cell>
          <cell r="AQ889" t="str">
            <v/>
          </cell>
          <cell r="AR889" t="str">
            <v/>
          </cell>
          <cell r="AS889" t="str">
            <v/>
          </cell>
          <cell r="AT889" t="str">
            <v/>
          </cell>
          <cell r="AU889" t="str">
            <v/>
          </cell>
          <cell r="AV889" t="str">
            <v/>
          </cell>
          <cell r="AW889" t="str">
            <v/>
          </cell>
          <cell r="AX889" t="str">
            <v/>
          </cell>
          <cell r="AY889" t="str">
            <v/>
          </cell>
          <cell r="AZ889" t="str">
            <v/>
          </cell>
          <cell r="BA889" t="str">
            <v>GB120</v>
          </cell>
        </row>
        <row r="890">
          <cell r="A890" t="str">
            <v>100</v>
          </cell>
          <cell r="B890" t="str">
            <v>BIENES Y SERVICIOS</v>
          </cell>
          <cell r="C890" t="str">
            <v>COSTO INS. BOL. TELEFONICAS</v>
          </cell>
          <cell r="D890" t="str">
            <v>03A</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v>0</v>
          </cell>
          <cell r="R890">
            <v>0</v>
          </cell>
          <cell r="S890">
            <v>0</v>
          </cell>
          <cell r="T890">
            <v>0</v>
          </cell>
          <cell r="U890">
            <v>0</v>
          </cell>
          <cell r="V890">
            <v>0</v>
          </cell>
          <cell r="W890">
            <v>0</v>
          </cell>
          <cell r="X890">
            <v>0</v>
          </cell>
          <cell r="Y890">
            <v>0</v>
          </cell>
          <cell r="Z890">
            <v>0</v>
          </cell>
          <cell r="AA890">
            <v>0</v>
          </cell>
          <cell r="AB890">
            <v>0</v>
          </cell>
          <cell r="AC890">
            <v>-67462000</v>
          </cell>
          <cell r="AD890">
            <v>-69593000</v>
          </cell>
          <cell r="AE890">
            <v>-71682000</v>
          </cell>
          <cell r="AF890">
            <v>-73002000</v>
          </cell>
          <cell r="AG890">
            <v>-74981000</v>
          </cell>
          <cell r="AH890">
            <v>-76920000</v>
          </cell>
          <cell r="AI890">
            <v>-78011000</v>
          </cell>
          <cell r="AJ890">
            <v>-79847000</v>
          </cell>
          <cell r="AK890">
            <v>-81646000</v>
          </cell>
          <cell r="AL890">
            <v>-82967000</v>
          </cell>
          <cell r="AM890">
            <v>-84683000</v>
          </cell>
          <cell r="AN890">
            <v>-86364000</v>
          </cell>
          <cell r="AO890" t="str">
            <v/>
          </cell>
          <cell r="AP890" t="str">
            <v/>
          </cell>
          <cell r="AQ890" t="str">
            <v/>
          </cell>
          <cell r="AR890" t="str">
            <v/>
          </cell>
          <cell r="AS890" t="str">
            <v/>
          </cell>
          <cell r="AT890" t="str">
            <v/>
          </cell>
          <cell r="AU890" t="str">
            <v/>
          </cell>
          <cell r="AV890" t="str">
            <v/>
          </cell>
          <cell r="AW890" t="str">
            <v/>
          </cell>
          <cell r="AX890" t="str">
            <v/>
          </cell>
          <cell r="AY890" t="str">
            <v/>
          </cell>
          <cell r="AZ890" t="str">
            <v/>
          </cell>
          <cell r="BA890" t="str">
            <v>START</v>
          </cell>
        </row>
        <row r="891">
          <cell r="A891" t="str">
            <v>100</v>
          </cell>
          <cell r="B891" t="str">
            <v>BIENES Y SERVICIOS</v>
          </cell>
          <cell r="C891" t="str">
            <v>COSTO INS. BOL. TELEFONICAS</v>
          </cell>
          <cell r="D891" t="str">
            <v>03A</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v>0</v>
          </cell>
          <cell r="R891">
            <v>0</v>
          </cell>
          <cell r="S891">
            <v>0</v>
          </cell>
          <cell r="T891">
            <v>0</v>
          </cell>
          <cell r="U891">
            <v>0</v>
          </cell>
          <cell r="V891">
            <v>0</v>
          </cell>
          <cell r="W891">
            <v>0</v>
          </cell>
          <cell r="X891">
            <v>0</v>
          </cell>
          <cell r="Y891">
            <v>0</v>
          </cell>
          <cell r="Z891">
            <v>0</v>
          </cell>
          <cell r="AA891">
            <v>0</v>
          </cell>
          <cell r="AB891">
            <v>0</v>
          </cell>
          <cell r="AC891">
            <v>-1107763.7666484544</v>
          </cell>
          <cell r="AD891">
            <v>-1110422.3996884103</v>
          </cell>
          <cell r="AE891">
            <v>-1114536.2979301389</v>
          </cell>
          <cell r="AF891">
            <v>-1341988.5930939328</v>
          </cell>
          <cell r="AG891">
            <v>-1346282.9565918336</v>
          </cell>
          <cell r="AH891">
            <v>-1350725.6903485865</v>
          </cell>
          <cell r="AI891">
            <v>-1469118.8231961762</v>
          </cell>
          <cell r="AJ891">
            <v>-1473379.2677834448</v>
          </cell>
          <cell r="AK891">
            <v>-1477504.7297332385</v>
          </cell>
          <cell r="AL891">
            <v>-1709270.1775345306</v>
          </cell>
          <cell r="AM891">
            <v>-1715423.5501736549</v>
          </cell>
          <cell r="AN891">
            <v>-1719197.481984037</v>
          </cell>
          <cell r="AO891" t="str">
            <v/>
          </cell>
          <cell r="AP891" t="str">
            <v/>
          </cell>
          <cell r="AQ891" t="str">
            <v/>
          </cell>
          <cell r="AR891" t="str">
            <v/>
          </cell>
          <cell r="AS891" t="str">
            <v/>
          </cell>
          <cell r="AT891" t="str">
            <v/>
          </cell>
          <cell r="AU891" t="str">
            <v/>
          </cell>
          <cell r="AV891" t="str">
            <v/>
          </cell>
          <cell r="AW891" t="str">
            <v/>
          </cell>
          <cell r="AX891" t="str">
            <v/>
          </cell>
          <cell r="AY891" t="str">
            <v/>
          </cell>
          <cell r="AZ891" t="str">
            <v/>
          </cell>
          <cell r="BA891" t="str">
            <v>TDATA</v>
          </cell>
        </row>
        <row r="892">
          <cell r="A892" t="str">
            <v>100</v>
          </cell>
          <cell r="B892" t="str">
            <v>BIENES Y SERVICIOS</v>
          </cell>
          <cell r="C892" t="str">
            <v>COSTO INS. BOL. TELEFONICAS</v>
          </cell>
          <cell r="D892" t="str">
            <v>03A</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v>0</v>
          </cell>
          <cell r="R892">
            <v>0</v>
          </cell>
          <cell r="S892">
            <v>0</v>
          </cell>
          <cell r="T892">
            <v>0</v>
          </cell>
          <cell r="U892">
            <v>0</v>
          </cell>
          <cell r="V892">
            <v>0</v>
          </cell>
          <cell r="W892">
            <v>0</v>
          </cell>
          <cell r="X892">
            <v>0</v>
          </cell>
          <cell r="Y892">
            <v>0</v>
          </cell>
          <cell r="Z892">
            <v>0</v>
          </cell>
          <cell r="AA892">
            <v>0</v>
          </cell>
          <cell r="AB892">
            <v>0</v>
          </cell>
          <cell r="AC892" t="str">
            <v/>
          </cell>
          <cell r="AD892" t="str">
            <v/>
          </cell>
          <cell r="AE892" t="str">
            <v/>
          </cell>
          <cell r="AF892" t="str">
            <v/>
          </cell>
          <cell r="AG892" t="str">
            <v/>
          </cell>
          <cell r="AH892" t="str">
            <v/>
          </cell>
          <cell r="AI892" t="str">
            <v/>
          </cell>
          <cell r="AJ892" t="str">
            <v/>
          </cell>
          <cell r="AK892" t="str">
            <v/>
          </cell>
          <cell r="AL892" t="str">
            <v/>
          </cell>
          <cell r="AM892" t="str">
            <v/>
          </cell>
          <cell r="AN892" t="str">
            <v/>
          </cell>
          <cell r="AO892">
            <v>0</v>
          </cell>
          <cell r="AP892">
            <v>0</v>
          </cell>
          <cell r="AQ892">
            <v>0</v>
          </cell>
          <cell r="AR892">
            <v>0</v>
          </cell>
          <cell r="AS892">
            <v>0</v>
          </cell>
          <cell r="AT892">
            <v>0</v>
          </cell>
          <cell r="AU892">
            <v>0</v>
          </cell>
          <cell r="AV892">
            <v>0</v>
          </cell>
          <cell r="AW892">
            <v>0</v>
          </cell>
          <cell r="AX892">
            <v>-130000</v>
          </cell>
          <cell r="AY892">
            <v>0</v>
          </cell>
          <cell r="AZ892">
            <v>0</v>
          </cell>
          <cell r="BA892" t="str">
            <v>TECOM</v>
          </cell>
        </row>
        <row r="893">
          <cell r="A893" t="str">
            <v>100</v>
          </cell>
          <cell r="B893" t="str">
            <v>BIENES Y SERVICIOS</v>
          </cell>
          <cell r="C893" t="str">
            <v>COSTO INSUM. COMPUTACIONALES</v>
          </cell>
          <cell r="D893" t="str">
            <v>07A</v>
          </cell>
          <cell r="E893">
            <v>-11237128</v>
          </cell>
          <cell r="F893">
            <v>-6539303</v>
          </cell>
          <cell r="G893">
            <v>-7305229</v>
          </cell>
          <cell r="H893">
            <v>0</v>
          </cell>
          <cell r="I893">
            <v>0</v>
          </cell>
          <cell r="J893">
            <v>0</v>
          </cell>
          <cell r="K893">
            <v>0</v>
          </cell>
          <cell r="L893">
            <v>0</v>
          </cell>
          <cell r="M893">
            <v>0</v>
          </cell>
          <cell r="N893">
            <v>0</v>
          </cell>
          <cell r="O893">
            <v>0</v>
          </cell>
          <cell r="P893">
            <v>0</v>
          </cell>
          <cell r="Q893">
            <v>-6550672</v>
          </cell>
          <cell r="R893">
            <v>-10524497</v>
          </cell>
          <cell r="S893">
            <v>-5743227</v>
          </cell>
          <cell r="T893">
            <v>-14727344</v>
          </cell>
          <cell r="U893">
            <v>-6413645</v>
          </cell>
          <cell r="V893">
            <v>-4182028</v>
          </cell>
          <cell r="W893">
            <v>-14185130</v>
          </cell>
          <cell r="X893">
            <v>-9774212</v>
          </cell>
          <cell r="Y893">
            <v>-10788361</v>
          </cell>
          <cell r="Z893">
            <v>-11983582</v>
          </cell>
          <cell r="AA893">
            <v>-12521609</v>
          </cell>
          <cell r="AB893">
            <v>-7461413</v>
          </cell>
          <cell r="AC893">
            <v>-11731866.585942401</v>
          </cell>
          <cell r="AD893">
            <v>-9693775.0611940827</v>
          </cell>
          <cell r="AE893">
            <v>-8816258.3358719051</v>
          </cell>
          <cell r="AF893">
            <v>-9758266.7249700818</v>
          </cell>
          <cell r="AG893">
            <v>-8980348.1712081842</v>
          </cell>
          <cell r="AH893">
            <v>-8810371.2384903915</v>
          </cell>
          <cell r="AI893">
            <v>-9567446.8816525061</v>
          </cell>
          <cell r="AJ893">
            <v>-9521805.9974511862</v>
          </cell>
          <cell r="AK893">
            <v>-9033873.1889045704</v>
          </cell>
          <cell r="AL893">
            <v>-9386749.1941917334</v>
          </cell>
          <cell r="AM893">
            <v>-9375593.5738997702</v>
          </cell>
          <cell r="AN893">
            <v>-9869894.5852146279</v>
          </cell>
          <cell r="AO893">
            <v>-11339449</v>
          </cell>
          <cell r="AP893">
            <v>-9938361</v>
          </cell>
          <cell r="AQ893">
            <v>-7744762</v>
          </cell>
          <cell r="AR893">
            <v>-13038039</v>
          </cell>
          <cell r="AS893">
            <v>-13388763</v>
          </cell>
          <cell r="AT893">
            <v>-12932081</v>
          </cell>
          <cell r="AU893">
            <v>-3009980</v>
          </cell>
          <cell r="AV893">
            <v>-2688325</v>
          </cell>
          <cell r="AW893">
            <v>-6013397</v>
          </cell>
          <cell r="AX893">
            <v>-3650423</v>
          </cell>
          <cell r="AY893">
            <v>-7747731</v>
          </cell>
          <cell r="AZ893">
            <v>-5803856</v>
          </cell>
          <cell r="BA893" t="str">
            <v>CTCSA</v>
          </cell>
        </row>
        <row r="894">
          <cell r="A894" t="str">
            <v>100</v>
          </cell>
          <cell r="B894" t="str">
            <v>BIENES Y SERVICIOS</v>
          </cell>
          <cell r="C894" t="str">
            <v>COSTO INSUM. COMPUTACIONALES</v>
          </cell>
          <cell r="D894" t="str">
            <v>07A</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v>0</v>
          </cell>
          <cell r="R894">
            <v>0</v>
          </cell>
          <cell r="S894">
            <v>0</v>
          </cell>
          <cell r="T894">
            <v>0</v>
          </cell>
          <cell r="U894">
            <v>0</v>
          </cell>
          <cell r="V894">
            <v>0</v>
          </cell>
          <cell r="W894">
            <v>0</v>
          </cell>
          <cell r="X894">
            <v>0</v>
          </cell>
          <cell r="Y894">
            <v>0</v>
          </cell>
          <cell r="Z894">
            <v>0</v>
          </cell>
          <cell r="AA894">
            <v>0</v>
          </cell>
          <cell r="AB894">
            <v>0</v>
          </cell>
          <cell r="AC894" t="str">
            <v/>
          </cell>
          <cell r="AD894" t="str">
            <v/>
          </cell>
          <cell r="AE894" t="str">
            <v/>
          </cell>
          <cell r="AF894" t="str">
            <v/>
          </cell>
          <cell r="AG894" t="str">
            <v/>
          </cell>
          <cell r="AH894" t="str">
            <v/>
          </cell>
          <cell r="AI894" t="str">
            <v/>
          </cell>
          <cell r="AJ894" t="str">
            <v/>
          </cell>
          <cell r="AK894" t="str">
            <v/>
          </cell>
          <cell r="AL894" t="str">
            <v/>
          </cell>
          <cell r="AM894" t="str">
            <v/>
          </cell>
          <cell r="AN894" t="str">
            <v/>
          </cell>
          <cell r="AO894">
            <v>28000</v>
          </cell>
          <cell r="AP894">
            <v>43000</v>
          </cell>
          <cell r="AQ894">
            <v>0</v>
          </cell>
          <cell r="AR894">
            <v>71000</v>
          </cell>
          <cell r="AS894">
            <v>27850</v>
          </cell>
          <cell r="AT894">
            <v>43193</v>
          </cell>
          <cell r="AU894">
            <v>0</v>
          </cell>
          <cell r="AV894">
            <v>0</v>
          </cell>
          <cell r="AW894">
            <v>0</v>
          </cell>
          <cell r="AX894">
            <v>0</v>
          </cell>
          <cell r="AY894">
            <v>0</v>
          </cell>
          <cell r="AZ894">
            <v>0</v>
          </cell>
          <cell r="BA894" t="str">
            <v>CTCSG</v>
          </cell>
        </row>
        <row r="895">
          <cell r="A895" t="str">
            <v>100</v>
          </cell>
          <cell r="B895" t="str">
            <v>BIENES Y SERVICIOS</v>
          </cell>
          <cell r="C895" t="str">
            <v>COSTO INSUM. COMPUTACIONALES</v>
          </cell>
          <cell r="D895" t="str">
            <v>07A</v>
          </cell>
          <cell r="E895">
            <v>-695877</v>
          </cell>
          <cell r="F895">
            <v>-1316021</v>
          </cell>
          <cell r="G895">
            <v>-1027328</v>
          </cell>
          <cell r="H895">
            <v>0</v>
          </cell>
          <cell r="I895">
            <v>0</v>
          </cell>
          <cell r="J895">
            <v>0</v>
          </cell>
          <cell r="K895">
            <v>0</v>
          </cell>
          <cell r="L895">
            <v>0</v>
          </cell>
          <cell r="M895">
            <v>0</v>
          </cell>
          <cell r="N895">
            <v>0</v>
          </cell>
          <cell r="O895">
            <v>0</v>
          </cell>
          <cell r="P895">
            <v>0</v>
          </cell>
          <cell r="Q895">
            <v>-1492909</v>
          </cell>
          <cell r="R895">
            <v>-1090990</v>
          </cell>
          <cell r="S895">
            <v>-397167</v>
          </cell>
          <cell r="T895">
            <v>-3716948</v>
          </cell>
          <cell r="U895">
            <v>-2265352</v>
          </cell>
          <cell r="V895">
            <v>-1067832</v>
          </cell>
          <cell r="W895">
            <v>-3863473</v>
          </cell>
          <cell r="X895">
            <v>-2714444</v>
          </cell>
          <cell r="Y895">
            <v>-1973019</v>
          </cell>
          <cell r="Z895">
            <v>-2691934</v>
          </cell>
          <cell r="AA895">
            <v>-3189681</v>
          </cell>
          <cell r="AB895">
            <v>0</v>
          </cell>
          <cell r="AC895">
            <v>-1749943.1593875308</v>
          </cell>
          <cell r="AD895">
            <v>-1238441.9148133963</v>
          </cell>
          <cell r="AE895">
            <v>-1250826.353392395</v>
          </cell>
          <cell r="AF895">
            <v>-1240673.977617973</v>
          </cell>
          <cell r="AG895">
            <v>-1251195.347282652</v>
          </cell>
          <cell r="AH895">
            <v>-1796282.0190096567</v>
          </cell>
          <cell r="AI895">
            <v>-1253561.7536555573</v>
          </cell>
          <cell r="AJ895">
            <v>-1243096.2404423221</v>
          </cell>
          <cell r="AK895">
            <v>-1253874.6741688454</v>
          </cell>
          <cell r="AL895">
            <v>-1243289.9417696453</v>
          </cell>
          <cell r="AM895">
            <v>-1254134.7102578471</v>
          </cell>
          <cell r="AN895">
            <v>-1788774.4014926888</v>
          </cell>
          <cell r="AO895">
            <v>-4248384</v>
          </cell>
          <cell r="AP895">
            <v>-1460466</v>
          </cell>
          <cell r="AQ895">
            <v>-1302058</v>
          </cell>
          <cell r="AR895">
            <v>-1123760</v>
          </cell>
          <cell r="AS895">
            <v>-2918147</v>
          </cell>
          <cell r="AT895">
            <v>-1437399</v>
          </cell>
          <cell r="AU895">
            <v>-211857</v>
          </cell>
          <cell r="AV895">
            <v>-37092</v>
          </cell>
          <cell r="AW895">
            <v>-1235938</v>
          </cell>
          <cell r="AX895">
            <v>-310964</v>
          </cell>
          <cell r="AY895">
            <v>-1130073</v>
          </cell>
          <cell r="AZ895">
            <v>-371170</v>
          </cell>
          <cell r="BA895" t="str">
            <v>CTCTR</v>
          </cell>
        </row>
        <row r="896">
          <cell r="A896" t="str">
            <v>100</v>
          </cell>
          <cell r="B896" t="str">
            <v>BIENES Y SERVICIOS</v>
          </cell>
          <cell r="C896" t="str">
            <v>COSTO INSUM. COMPUTACIONALES</v>
          </cell>
          <cell r="D896" t="str">
            <v>07A</v>
          </cell>
          <cell r="E896">
            <v>-156743</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t="str">
            <v/>
          </cell>
          <cell r="AD896" t="str">
            <v/>
          </cell>
          <cell r="AE896" t="str">
            <v/>
          </cell>
          <cell r="AF896" t="str">
            <v/>
          </cell>
          <cell r="AG896" t="str">
            <v/>
          </cell>
          <cell r="AH896" t="str">
            <v/>
          </cell>
          <cell r="AI896" t="str">
            <v/>
          </cell>
          <cell r="AJ896" t="str">
            <v/>
          </cell>
          <cell r="AK896" t="str">
            <v/>
          </cell>
          <cell r="AL896" t="str">
            <v/>
          </cell>
          <cell r="AM896" t="str">
            <v/>
          </cell>
          <cell r="AN896" t="str">
            <v/>
          </cell>
          <cell r="AO896" t="str">
            <v/>
          </cell>
          <cell r="AP896" t="str">
            <v/>
          </cell>
          <cell r="AQ896" t="str">
            <v/>
          </cell>
          <cell r="AR896" t="str">
            <v/>
          </cell>
          <cell r="AS896" t="str">
            <v/>
          </cell>
          <cell r="AT896" t="str">
            <v/>
          </cell>
          <cell r="AU896" t="str">
            <v/>
          </cell>
          <cell r="AV896" t="str">
            <v/>
          </cell>
          <cell r="AW896" t="str">
            <v/>
          </cell>
          <cell r="AX896" t="str">
            <v/>
          </cell>
          <cell r="AY896" t="str">
            <v/>
          </cell>
          <cell r="AZ896" t="str">
            <v/>
          </cell>
          <cell r="BA896" t="str">
            <v>DATA</v>
          </cell>
        </row>
        <row r="897">
          <cell r="A897" t="str">
            <v>100</v>
          </cell>
          <cell r="B897" t="str">
            <v>BIENES Y SERVICIOS</v>
          </cell>
          <cell r="C897" t="str">
            <v>COSTO INSUM. COMPUTACIONALES</v>
          </cell>
          <cell r="D897" t="str">
            <v>07A</v>
          </cell>
          <cell r="E897">
            <v>-467393</v>
          </cell>
          <cell r="F897">
            <v>-2126375</v>
          </cell>
          <cell r="G897">
            <v>-955070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t="str">
            <v/>
          </cell>
          <cell r="AD897" t="str">
            <v/>
          </cell>
          <cell r="AE897" t="str">
            <v/>
          </cell>
          <cell r="AF897" t="str">
            <v/>
          </cell>
          <cell r="AG897" t="str">
            <v/>
          </cell>
          <cell r="AH897" t="str">
            <v/>
          </cell>
          <cell r="AI897" t="str">
            <v/>
          </cell>
          <cell r="AJ897" t="str">
            <v/>
          </cell>
          <cell r="AK897" t="str">
            <v/>
          </cell>
          <cell r="AL897" t="str">
            <v/>
          </cell>
          <cell r="AM897" t="str">
            <v/>
          </cell>
          <cell r="AN897" t="str">
            <v/>
          </cell>
          <cell r="AO897">
            <v>-2486494</v>
          </cell>
          <cell r="AP897">
            <v>-2495615</v>
          </cell>
          <cell r="AQ897">
            <v>-2619884</v>
          </cell>
          <cell r="AR897">
            <v>-3233018</v>
          </cell>
          <cell r="AS897">
            <v>-2779392</v>
          </cell>
          <cell r="AT897">
            <v>-2936493</v>
          </cell>
          <cell r="AU897">
            <v>-689228</v>
          </cell>
          <cell r="AV897">
            <v>-58092</v>
          </cell>
          <cell r="AW897">
            <v>-2082537</v>
          </cell>
          <cell r="AX897">
            <v>-16090872</v>
          </cell>
          <cell r="AY897">
            <v>-2616610</v>
          </cell>
          <cell r="AZ897">
            <v>-1477867</v>
          </cell>
          <cell r="BA897" t="str">
            <v>EMPRE</v>
          </cell>
        </row>
        <row r="898">
          <cell r="A898" t="str">
            <v>100</v>
          </cell>
          <cell r="B898" t="str">
            <v>BIENES Y SERVICIOS</v>
          </cell>
          <cell r="C898" t="str">
            <v>COSTO INSUM. COMPUTACIONALES</v>
          </cell>
          <cell r="D898" t="str">
            <v>07A</v>
          </cell>
          <cell r="E898">
            <v>-5996</v>
          </cell>
          <cell r="F898">
            <v>-473060</v>
          </cell>
          <cell r="G898">
            <v>-150329</v>
          </cell>
          <cell r="H898">
            <v>0</v>
          </cell>
          <cell r="I898">
            <v>0</v>
          </cell>
          <cell r="J898">
            <v>0</v>
          </cell>
          <cell r="K898">
            <v>0</v>
          </cell>
          <cell r="L898">
            <v>0</v>
          </cell>
          <cell r="M898">
            <v>0</v>
          </cell>
          <cell r="N898">
            <v>0</v>
          </cell>
          <cell r="O898">
            <v>0</v>
          </cell>
          <cell r="P898">
            <v>0</v>
          </cell>
          <cell r="Q898">
            <v>-386038</v>
          </cell>
          <cell r="R898">
            <v>-360984</v>
          </cell>
          <cell r="S898">
            <v>-66702</v>
          </cell>
          <cell r="T898">
            <v>-614086</v>
          </cell>
          <cell r="U898">
            <v>-183053</v>
          </cell>
          <cell r="V898">
            <v>-157645</v>
          </cell>
          <cell r="W898">
            <v>-1570608</v>
          </cell>
          <cell r="X898">
            <v>-742161</v>
          </cell>
          <cell r="Y898">
            <v>-504232</v>
          </cell>
          <cell r="Z898">
            <v>-2097293</v>
          </cell>
          <cell r="AA898">
            <v>-719800</v>
          </cell>
          <cell r="AB898">
            <v>-928005</v>
          </cell>
          <cell r="AC898">
            <v>-212000</v>
          </cell>
          <cell r="AD898">
            <v>0</v>
          </cell>
          <cell r="AE898">
            <v>0</v>
          </cell>
          <cell r="AF898">
            <v>-212000</v>
          </cell>
          <cell r="AG898">
            <v>0</v>
          </cell>
          <cell r="AH898">
            <v>0</v>
          </cell>
          <cell r="AI898">
            <v>-212000</v>
          </cell>
          <cell r="AJ898">
            <v>0</v>
          </cell>
          <cell r="AK898">
            <v>0</v>
          </cell>
          <cell r="AL898">
            <v>-212000</v>
          </cell>
          <cell r="AM898">
            <v>0</v>
          </cell>
          <cell r="AN898">
            <v>0</v>
          </cell>
          <cell r="AO898">
            <v>-892990</v>
          </cell>
          <cell r="AP898">
            <v>-134649</v>
          </cell>
          <cell r="AQ898">
            <v>-328076</v>
          </cell>
          <cell r="AR898">
            <v>-249156</v>
          </cell>
          <cell r="AS898">
            <v>-708109</v>
          </cell>
          <cell r="AT898">
            <v>-312036</v>
          </cell>
          <cell r="AU898">
            <v>-61017</v>
          </cell>
          <cell r="AV898">
            <v>-42554</v>
          </cell>
          <cell r="AW898">
            <v>-189026</v>
          </cell>
          <cell r="AX898">
            <v>-59605</v>
          </cell>
          <cell r="AY898">
            <v>-945037</v>
          </cell>
          <cell r="AZ898">
            <v>-200396</v>
          </cell>
          <cell r="BA898" t="str">
            <v>EQYS</v>
          </cell>
        </row>
        <row r="899">
          <cell r="A899" t="str">
            <v>100</v>
          </cell>
          <cell r="B899" t="str">
            <v>BIENES Y SERVICIOS</v>
          </cell>
          <cell r="C899" t="str">
            <v>COSTO INSUM. COMPUTACIONALES</v>
          </cell>
          <cell r="D899" t="str">
            <v>07A</v>
          </cell>
          <cell r="E899">
            <v>-216800</v>
          </cell>
          <cell r="F899">
            <v>-111400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-100000</v>
          </cell>
          <cell r="AH899">
            <v>0</v>
          </cell>
          <cell r="AI899">
            <v>0</v>
          </cell>
          <cell r="AJ899">
            <v>0</v>
          </cell>
          <cell r="AK899">
            <v>-100000</v>
          </cell>
          <cell r="AL899">
            <v>0</v>
          </cell>
          <cell r="AM899">
            <v>0</v>
          </cell>
          <cell r="AN899">
            <v>-150000</v>
          </cell>
          <cell r="AO899">
            <v>0</v>
          </cell>
          <cell r="AP899">
            <v>0</v>
          </cell>
          <cell r="AQ899">
            <v>0</v>
          </cell>
          <cell r="AR899">
            <v>0</v>
          </cell>
          <cell r="AS899">
            <v>0</v>
          </cell>
          <cell r="AT899">
            <v>0</v>
          </cell>
          <cell r="AU899">
            <v>0</v>
          </cell>
          <cell r="AV899">
            <v>-23820</v>
          </cell>
          <cell r="AW899">
            <v>0</v>
          </cell>
          <cell r="AX899">
            <v>0</v>
          </cell>
          <cell r="AY899">
            <v>0</v>
          </cell>
          <cell r="AZ899">
            <v>0</v>
          </cell>
          <cell r="BA899" t="str">
            <v>FUNTE</v>
          </cell>
        </row>
        <row r="900">
          <cell r="A900" t="str">
            <v>100</v>
          </cell>
          <cell r="B900" t="str">
            <v>BIENES Y SERVICIOS</v>
          </cell>
          <cell r="C900" t="str">
            <v>COSTO INSUM. COMPUTACIONALES</v>
          </cell>
          <cell r="D900" t="str">
            <v>07A</v>
          </cell>
          <cell r="E900">
            <v>0</v>
          </cell>
          <cell r="F900">
            <v>0</v>
          </cell>
          <cell r="G900">
            <v>-8310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-65000</v>
          </cell>
          <cell r="AD900">
            <v>-65000</v>
          </cell>
          <cell r="AE900">
            <v>-65000</v>
          </cell>
          <cell r="AF900">
            <v>-65000</v>
          </cell>
          <cell r="AG900">
            <v>-65000</v>
          </cell>
          <cell r="AH900">
            <v>-65000</v>
          </cell>
          <cell r="AI900">
            <v>-65000</v>
          </cell>
          <cell r="AJ900">
            <v>-65000</v>
          </cell>
          <cell r="AK900">
            <v>-65000</v>
          </cell>
          <cell r="AL900">
            <v>-65000</v>
          </cell>
          <cell r="AM900">
            <v>-65000</v>
          </cell>
          <cell r="AN900">
            <v>-65000</v>
          </cell>
          <cell r="AO900">
            <v>0</v>
          </cell>
          <cell r="AP900">
            <v>0</v>
          </cell>
          <cell r="AQ900">
            <v>0</v>
          </cell>
          <cell r="AR900">
            <v>0</v>
          </cell>
          <cell r="AS900">
            <v>0</v>
          </cell>
          <cell r="AT900">
            <v>-474927</v>
          </cell>
          <cell r="AU900">
            <v>0</v>
          </cell>
          <cell r="AV900">
            <v>0</v>
          </cell>
          <cell r="AW900">
            <v>-194714</v>
          </cell>
          <cell r="AX900">
            <v>0</v>
          </cell>
          <cell r="AY900">
            <v>0</v>
          </cell>
          <cell r="AZ900">
            <v>-245420</v>
          </cell>
          <cell r="BA900" t="str">
            <v>GB120</v>
          </cell>
        </row>
        <row r="901">
          <cell r="A901" t="str">
            <v>100</v>
          </cell>
          <cell r="B901" t="str">
            <v>BIENES Y SERVICIOS</v>
          </cell>
          <cell r="C901" t="str">
            <v>COSTO INSUM. COMPUTACIONALES</v>
          </cell>
          <cell r="D901" t="str">
            <v>07A</v>
          </cell>
          <cell r="E901">
            <v>0</v>
          </cell>
          <cell r="F901">
            <v>-4331688</v>
          </cell>
          <cell r="G901">
            <v>-1320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t="str">
            <v/>
          </cell>
          <cell r="AD901" t="str">
            <v/>
          </cell>
          <cell r="AE901" t="str">
            <v/>
          </cell>
          <cell r="AF901" t="str">
            <v/>
          </cell>
          <cell r="AG901" t="str">
            <v/>
          </cell>
          <cell r="AH901" t="str">
            <v/>
          </cell>
          <cell r="AI901" t="str">
            <v/>
          </cell>
          <cell r="AJ901" t="str">
            <v/>
          </cell>
          <cell r="AK901" t="str">
            <v/>
          </cell>
          <cell r="AL901" t="str">
            <v/>
          </cell>
          <cell r="AM901" t="str">
            <v/>
          </cell>
          <cell r="AN901" t="str">
            <v/>
          </cell>
          <cell r="AO901">
            <v>0</v>
          </cell>
          <cell r="AP901">
            <v>0</v>
          </cell>
          <cell r="AQ901">
            <v>0</v>
          </cell>
          <cell r="AR901">
            <v>0</v>
          </cell>
          <cell r="AS901">
            <v>0</v>
          </cell>
          <cell r="AT901">
            <v>0</v>
          </cell>
          <cell r="AU901">
            <v>0</v>
          </cell>
          <cell r="AV901">
            <v>-73069</v>
          </cell>
          <cell r="AW901">
            <v>-48545</v>
          </cell>
          <cell r="AX901">
            <v>-16431</v>
          </cell>
          <cell r="AY901">
            <v>-35760</v>
          </cell>
          <cell r="AZ901">
            <v>-294085</v>
          </cell>
          <cell r="BA901" t="str">
            <v>INFOE</v>
          </cell>
        </row>
        <row r="902">
          <cell r="A902" t="str">
            <v>100</v>
          </cell>
          <cell r="B902" t="str">
            <v>BIENES Y SERVICIOS</v>
          </cell>
          <cell r="C902" t="str">
            <v>COSTO INSUM. COMPUTACIONALES</v>
          </cell>
          <cell r="D902" t="str">
            <v>07A</v>
          </cell>
          <cell r="E902">
            <v>-102300</v>
          </cell>
          <cell r="F902">
            <v>-297700</v>
          </cell>
          <cell r="G902">
            <v>-62410</v>
          </cell>
          <cell r="H902">
            <v>0</v>
          </cell>
          <cell r="I902">
            <v>0</v>
          </cell>
          <cell r="J902">
            <v>0</v>
          </cell>
          <cell r="K902">
            <v>0</v>
          </cell>
          <cell r="L902">
            <v>0</v>
          </cell>
          <cell r="M902">
            <v>0</v>
          </cell>
          <cell r="N902">
            <v>0</v>
          </cell>
          <cell r="O902">
            <v>0</v>
          </cell>
          <cell r="P902">
            <v>0</v>
          </cell>
          <cell r="Q902">
            <v>-224770</v>
          </cell>
          <cell r="R902">
            <v>-261432</v>
          </cell>
          <cell r="S902">
            <v>-43033</v>
          </cell>
          <cell r="T902">
            <v>-27468</v>
          </cell>
          <cell r="U902">
            <v>-288761</v>
          </cell>
          <cell r="V902">
            <v>0</v>
          </cell>
          <cell r="W902">
            <v>-189847</v>
          </cell>
          <cell r="X902">
            <v>-231307</v>
          </cell>
          <cell r="Y902">
            <v>-166508</v>
          </cell>
          <cell r="Z902">
            <v>-416202</v>
          </cell>
          <cell r="AA902">
            <v>-77380</v>
          </cell>
          <cell r="AB902">
            <v>-107689</v>
          </cell>
          <cell r="AC902">
            <v>-284792.49102788261</v>
          </cell>
          <cell r="AD902">
            <v>-285475.99300634948</v>
          </cell>
          <cell r="AE902">
            <v>-286104.04019096348</v>
          </cell>
          <cell r="AF902">
            <v>-287219.84594770824</v>
          </cell>
          <cell r="AG902">
            <v>-288138.94945474091</v>
          </cell>
          <cell r="AH902">
            <v>-289089.8079879416</v>
          </cell>
          <cell r="AI902">
            <v>-290130.5312966982</v>
          </cell>
          <cell r="AJ902">
            <v>-290971.90983745857</v>
          </cell>
          <cell r="AK902">
            <v>-291786.63118500344</v>
          </cell>
          <cell r="AL902">
            <v>-292661.99107855844</v>
          </cell>
          <cell r="AM902">
            <v>-293715.57424644125</v>
          </cell>
          <cell r="AN902">
            <v>-294361.74850978341</v>
          </cell>
          <cell r="AO902">
            <v>-404616</v>
          </cell>
          <cell r="AP902">
            <v>-352648</v>
          </cell>
          <cell r="AQ902">
            <v>-248438</v>
          </cell>
          <cell r="AR902">
            <v>-156768</v>
          </cell>
          <cell r="AS902">
            <v>-727482</v>
          </cell>
          <cell r="AT902">
            <v>-455298</v>
          </cell>
          <cell r="AU902">
            <v>-47194</v>
          </cell>
          <cell r="AV902">
            <v>0</v>
          </cell>
          <cell r="AW902">
            <v>-14292</v>
          </cell>
          <cell r="AX902">
            <v>-50200</v>
          </cell>
          <cell r="AY902">
            <v>-20664</v>
          </cell>
          <cell r="AZ902">
            <v>-9800</v>
          </cell>
          <cell r="BA902" t="str">
            <v>ISTEL</v>
          </cell>
        </row>
        <row r="903">
          <cell r="A903" t="str">
            <v>100</v>
          </cell>
          <cell r="B903" t="str">
            <v>BIENES Y SERVICIOS</v>
          </cell>
          <cell r="C903" t="str">
            <v>COSTO INSUM. COMPUTACIONALES</v>
          </cell>
          <cell r="D903" t="str">
            <v>07A</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v>0</v>
          </cell>
          <cell r="R903">
            <v>0</v>
          </cell>
          <cell r="S903">
            <v>0</v>
          </cell>
          <cell r="T903">
            <v>0</v>
          </cell>
          <cell r="U903">
            <v>0</v>
          </cell>
          <cell r="V903">
            <v>0</v>
          </cell>
          <cell r="W903">
            <v>0</v>
          </cell>
          <cell r="X903">
            <v>0</v>
          </cell>
          <cell r="Y903">
            <v>0</v>
          </cell>
          <cell r="Z903">
            <v>0</v>
          </cell>
          <cell r="AA903">
            <v>0</v>
          </cell>
          <cell r="AB903">
            <v>0</v>
          </cell>
          <cell r="AC903" t="str">
            <v/>
          </cell>
          <cell r="AD903" t="str">
            <v/>
          </cell>
          <cell r="AE903" t="str">
            <v/>
          </cell>
          <cell r="AF903" t="str">
            <v/>
          </cell>
          <cell r="AG903" t="str">
            <v/>
          </cell>
          <cell r="AH903" t="str">
            <v/>
          </cell>
          <cell r="AI903" t="str">
            <v/>
          </cell>
          <cell r="AJ903" t="str">
            <v/>
          </cell>
          <cell r="AK903" t="str">
            <v/>
          </cell>
          <cell r="AL903" t="str">
            <v/>
          </cell>
          <cell r="AM903" t="str">
            <v/>
          </cell>
          <cell r="AN903" t="str">
            <v/>
          </cell>
          <cell r="AO903">
            <v>0</v>
          </cell>
          <cell r="AP903">
            <v>0</v>
          </cell>
          <cell r="AQ903">
            <v>-253790</v>
          </cell>
          <cell r="AR903">
            <v>0</v>
          </cell>
          <cell r="AS903">
            <v>-35000</v>
          </cell>
          <cell r="AT903">
            <v>0</v>
          </cell>
          <cell r="AU903">
            <v>0</v>
          </cell>
          <cell r="AV903">
            <v>0</v>
          </cell>
          <cell r="AW903">
            <v>-40000</v>
          </cell>
          <cell r="AX903">
            <v>0</v>
          </cell>
          <cell r="AY903">
            <v>-341289</v>
          </cell>
          <cell r="AZ903">
            <v>0</v>
          </cell>
          <cell r="BA903" t="str">
            <v>PANAL</v>
          </cell>
        </row>
        <row r="904">
          <cell r="A904" t="str">
            <v>100</v>
          </cell>
          <cell r="B904" t="str">
            <v>BIENES Y SERVICIOS</v>
          </cell>
          <cell r="C904" t="str">
            <v>COSTO INSUM. COMPUTACIONALES</v>
          </cell>
          <cell r="D904" t="str">
            <v>07A</v>
          </cell>
          <cell r="E904">
            <v>0</v>
          </cell>
          <cell r="F904">
            <v>0</v>
          </cell>
          <cell r="G904">
            <v>-1427082</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-1208166.6666666665</v>
          </cell>
          <cell r="AD904">
            <v>-1109166.6666666665</v>
          </cell>
          <cell r="AE904">
            <v>-1642166.6666666665</v>
          </cell>
          <cell r="AF904">
            <v>-1229166.6666666665</v>
          </cell>
          <cell r="AG904">
            <v>-1227166.6666666665</v>
          </cell>
          <cell r="AH904">
            <v>-1262166.6666666665</v>
          </cell>
          <cell r="AI904">
            <v>-1362166.6666666665</v>
          </cell>
          <cell r="AJ904">
            <v>-1117166.6666666665</v>
          </cell>
          <cell r="AK904">
            <v>-1366166.6666666665</v>
          </cell>
          <cell r="AL904">
            <v>-1200166.6666666665</v>
          </cell>
          <cell r="AM904">
            <v>-1597166.6666666665</v>
          </cell>
          <cell r="AN904">
            <v>-1277166.6666666665</v>
          </cell>
          <cell r="AO904" t="str">
            <v/>
          </cell>
          <cell r="AP904" t="str">
            <v/>
          </cell>
          <cell r="AQ904" t="str">
            <v/>
          </cell>
          <cell r="AR904" t="str">
            <v/>
          </cell>
          <cell r="AS904" t="str">
            <v/>
          </cell>
          <cell r="AT904" t="str">
            <v/>
          </cell>
          <cell r="AU904" t="str">
            <v/>
          </cell>
          <cell r="AV904" t="str">
            <v/>
          </cell>
          <cell r="AW904" t="str">
            <v/>
          </cell>
          <cell r="AX904" t="str">
            <v/>
          </cell>
          <cell r="AY904" t="str">
            <v/>
          </cell>
          <cell r="AZ904" t="str">
            <v/>
          </cell>
          <cell r="BA904" t="str">
            <v>SECOM</v>
          </cell>
        </row>
        <row r="905">
          <cell r="A905" t="str">
            <v>100</v>
          </cell>
          <cell r="B905" t="str">
            <v>BIENES Y SERVICIOS</v>
          </cell>
          <cell r="C905" t="str">
            <v>COSTO INSUM. COMPUTACIONALES</v>
          </cell>
          <cell r="D905" t="str">
            <v>07A</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v>0</v>
          </cell>
          <cell r="R905">
            <v>0</v>
          </cell>
          <cell r="S905">
            <v>-1815262</v>
          </cell>
          <cell r="T905">
            <v>-487182</v>
          </cell>
          <cell r="U905">
            <v>0</v>
          </cell>
          <cell r="V905">
            <v>0</v>
          </cell>
          <cell r="W905">
            <v>0</v>
          </cell>
          <cell r="X905">
            <v>0</v>
          </cell>
          <cell r="Y905">
            <v>0</v>
          </cell>
          <cell r="Z905">
            <v>0</v>
          </cell>
          <cell r="AA905">
            <v>0</v>
          </cell>
          <cell r="AB905">
            <v>0</v>
          </cell>
          <cell r="AC905" t="str">
            <v/>
          </cell>
          <cell r="AD905" t="str">
            <v/>
          </cell>
          <cell r="AE905" t="str">
            <v/>
          </cell>
          <cell r="AF905" t="str">
            <v/>
          </cell>
          <cell r="AG905" t="str">
            <v/>
          </cell>
          <cell r="AH905" t="str">
            <v/>
          </cell>
          <cell r="AI905" t="str">
            <v/>
          </cell>
          <cell r="AJ905" t="str">
            <v/>
          </cell>
          <cell r="AK905" t="str">
            <v/>
          </cell>
          <cell r="AL905" t="str">
            <v/>
          </cell>
          <cell r="AM905" t="str">
            <v/>
          </cell>
          <cell r="AN905" t="str">
            <v/>
          </cell>
          <cell r="AO905" t="str">
            <v/>
          </cell>
          <cell r="AP905" t="str">
            <v/>
          </cell>
          <cell r="AQ905" t="str">
            <v/>
          </cell>
          <cell r="AR905" t="str">
            <v/>
          </cell>
          <cell r="AS905" t="str">
            <v/>
          </cell>
          <cell r="AT905" t="str">
            <v/>
          </cell>
          <cell r="AU905" t="str">
            <v/>
          </cell>
          <cell r="AV905" t="str">
            <v/>
          </cell>
          <cell r="AW905" t="str">
            <v/>
          </cell>
          <cell r="AX905" t="str">
            <v/>
          </cell>
          <cell r="AY905" t="str">
            <v/>
          </cell>
          <cell r="AZ905" t="str">
            <v/>
          </cell>
          <cell r="BA905" t="str">
            <v>SEPUB</v>
          </cell>
        </row>
        <row r="906">
          <cell r="A906" t="str">
            <v>100</v>
          </cell>
          <cell r="B906" t="str">
            <v>BIENES Y SERVICIOS</v>
          </cell>
          <cell r="C906" t="str">
            <v>COSTO INSUM. COMPUTACIONALES</v>
          </cell>
          <cell r="D906" t="str">
            <v>07A</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v>-126500</v>
          </cell>
          <cell r="R906">
            <v>-1451782</v>
          </cell>
          <cell r="S906">
            <v>0</v>
          </cell>
          <cell r="T906">
            <v>0</v>
          </cell>
          <cell r="U906">
            <v>0</v>
          </cell>
          <cell r="V906">
            <v>0</v>
          </cell>
          <cell r="W906">
            <v>0</v>
          </cell>
          <cell r="X906">
            <v>0</v>
          </cell>
          <cell r="Y906">
            <v>0</v>
          </cell>
          <cell r="Z906">
            <v>0</v>
          </cell>
          <cell r="AA906">
            <v>0</v>
          </cell>
          <cell r="AB906">
            <v>0</v>
          </cell>
          <cell r="AC906" t="str">
            <v/>
          </cell>
          <cell r="AD906" t="str">
            <v/>
          </cell>
          <cell r="AE906" t="str">
            <v/>
          </cell>
          <cell r="AF906" t="str">
            <v/>
          </cell>
          <cell r="AG906" t="str">
            <v/>
          </cell>
          <cell r="AH906" t="str">
            <v/>
          </cell>
          <cell r="AI906" t="str">
            <v/>
          </cell>
          <cell r="AJ906" t="str">
            <v/>
          </cell>
          <cell r="AK906" t="str">
            <v/>
          </cell>
          <cell r="AL906" t="str">
            <v/>
          </cell>
          <cell r="AM906" t="str">
            <v/>
          </cell>
          <cell r="AN906" t="str">
            <v/>
          </cell>
          <cell r="AO906" t="str">
            <v/>
          </cell>
          <cell r="AP906" t="str">
            <v/>
          </cell>
          <cell r="AQ906" t="str">
            <v/>
          </cell>
          <cell r="AR906" t="str">
            <v/>
          </cell>
          <cell r="AS906" t="str">
            <v/>
          </cell>
          <cell r="AT906" t="str">
            <v/>
          </cell>
          <cell r="AU906" t="str">
            <v/>
          </cell>
          <cell r="AV906" t="str">
            <v/>
          </cell>
          <cell r="AW906" t="str">
            <v/>
          </cell>
          <cell r="AX906" t="str">
            <v/>
          </cell>
          <cell r="AY906" t="str">
            <v/>
          </cell>
          <cell r="AZ906" t="str">
            <v/>
          </cell>
          <cell r="BA906" t="str">
            <v>SERVS</v>
          </cell>
        </row>
        <row r="907">
          <cell r="A907" t="str">
            <v>100</v>
          </cell>
          <cell r="B907" t="str">
            <v>BIENES Y SERVICIOS</v>
          </cell>
          <cell r="C907" t="str">
            <v>COSTO INSUM. COMPUTACIONALES</v>
          </cell>
          <cell r="D907" t="str">
            <v>07A</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v>0</v>
          </cell>
          <cell r="R907">
            <v>0</v>
          </cell>
          <cell r="S907">
            <v>0</v>
          </cell>
          <cell r="T907">
            <v>0</v>
          </cell>
          <cell r="U907">
            <v>0</v>
          </cell>
          <cell r="V907">
            <v>0</v>
          </cell>
          <cell r="W907">
            <v>0</v>
          </cell>
          <cell r="X907">
            <v>0</v>
          </cell>
          <cell r="Y907">
            <v>0</v>
          </cell>
          <cell r="Z907">
            <v>0</v>
          </cell>
          <cell r="AA907">
            <v>0</v>
          </cell>
          <cell r="AB907">
            <v>0</v>
          </cell>
          <cell r="AC907">
            <v>-4365000</v>
          </cell>
          <cell r="AD907">
            <v>-6926000</v>
          </cell>
          <cell r="AE907">
            <v>-11965000</v>
          </cell>
          <cell r="AF907">
            <v>-3389000</v>
          </cell>
          <cell r="AG907">
            <v>-5747000</v>
          </cell>
          <cell r="AH907">
            <v>-4483000</v>
          </cell>
          <cell r="AI907">
            <v>-3450000</v>
          </cell>
          <cell r="AJ907">
            <v>-6018000</v>
          </cell>
          <cell r="AK907">
            <v>-9698000</v>
          </cell>
          <cell r="AL907">
            <v>-3785000</v>
          </cell>
          <cell r="AM907">
            <v>-3564000</v>
          </cell>
          <cell r="AN907">
            <v>-2079000</v>
          </cell>
          <cell r="AO907" t="str">
            <v/>
          </cell>
          <cell r="AP907" t="str">
            <v/>
          </cell>
          <cell r="AQ907" t="str">
            <v/>
          </cell>
          <cell r="AR907" t="str">
            <v/>
          </cell>
          <cell r="AS907" t="str">
            <v/>
          </cell>
          <cell r="AT907" t="str">
            <v/>
          </cell>
          <cell r="AU907" t="str">
            <v/>
          </cell>
          <cell r="AV907" t="str">
            <v/>
          </cell>
          <cell r="AW907" t="str">
            <v/>
          </cell>
          <cell r="AX907" t="str">
            <v/>
          </cell>
          <cell r="AY907" t="str">
            <v/>
          </cell>
          <cell r="AZ907" t="str">
            <v/>
          </cell>
          <cell r="BA907" t="str">
            <v>START</v>
          </cell>
        </row>
        <row r="908">
          <cell r="A908" t="str">
            <v>100</v>
          </cell>
          <cell r="B908" t="str">
            <v>BIENES Y SERVICIOS</v>
          </cell>
          <cell r="C908" t="str">
            <v>COSTO INSUM. COMPUTACIONALES</v>
          </cell>
          <cell r="D908" t="str">
            <v>07A</v>
          </cell>
          <cell r="E908">
            <v>-595065</v>
          </cell>
          <cell r="F908">
            <v>-904701</v>
          </cell>
          <cell r="G908">
            <v>-2024369</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-1332497.9514083778</v>
          </cell>
          <cell r="AD908">
            <v>-1315119.4141492578</v>
          </cell>
          <cell r="AE908">
            <v>-1309180.7335654711</v>
          </cell>
          <cell r="AF908">
            <v>-1573838.2862415547</v>
          </cell>
          <cell r="AG908">
            <v>-1558106.0958987353</v>
          </cell>
          <cell r="AH908">
            <v>-1552596.2669225493</v>
          </cell>
          <cell r="AI908">
            <v>-1643208.3855742649</v>
          </cell>
          <cell r="AJ908">
            <v>-1710891.6906372025</v>
          </cell>
          <cell r="AK908">
            <v>-1725962.6336024669</v>
          </cell>
          <cell r="AL908">
            <v>-1890137.745855619</v>
          </cell>
          <cell r="AM908">
            <v>-1960453.5158341748</v>
          </cell>
          <cell r="AN908">
            <v>-1975137.6882724897</v>
          </cell>
          <cell r="AO908">
            <v>-224781</v>
          </cell>
          <cell r="AP908">
            <v>-268633</v>
          </cell>
          <cell r="AQ908">
            <v>0</v>
          </cell>
          <cell r="AR908">
            <v>-358786</v>
          </cell>
          <cell r="AS908">
            <v>-186274</v>
          </cell>
          <cell r="AT908">
            <v>-185682</v>
          </cell>
          <cell r="AU908">
            <v>-105920</v>
          </cell>
          <cell r="AV908">
            <v>0</v>
          </cell>
          <cell r="AW908">
            <v>-2005389</v>
          </cell>
          <cell r="AX908">
            <v>-578778</v>
          </cell>
          <cell r="AY908">
            <v>-694793</v>
          </cell>
          <cell r="AZ908">
            <v>-140237</v>
          </cell>
          <cell r="BA908" t="str">
            <v>TDATA</v>
          </cell>
        </row>
        <row r="909">
          <cell r="A909" t="str">
            <v>100</v>
          </cell>
          <cell r="B909" t="str">
            <v>BIENES Y SERVICIOS</v>
          </cell>
          <cell r="C909" t="str">
            <v>COSTO INSUM. COMPUTACIONALES</v>
          </cell>
          <cell r="D909" t="str">
            <v>07A</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v>0</v>
          </cell>
          <cell r="R909">
            <v>0</v>
          </cell>
          <cell r="S909">
            <v>0</v>
          </cell>
          <cell r="T909">
            <v>0</v>
          </cell>
          <cell r="U909">
            <v>0</v>
          </cell>
          <cell r="V909">
            <v>0</v>
          </cell>
          <cell r="W909">
            <v>0</v>
          </cell>
          <cell r="X909">
            <v>0</v>
          </cell>
          <cell r="Y909">
            <v>0</v>
          </cell>
          <cell r="Z909">
            <v>0</v>
          </cell>
          <cell r="AA909">
            <v>0</v>
          </cell>
          <cell r="AB909">
            <v>0</v>
          </cell>
          <cell r="AC909" t="str">
            <v/>
          </cell>
          <cell r="AD909" t="str">
            <v/>
          </cell>
          <cell r="AE909" t="str">
            <v/>
          </cell>
          <cell r="AF909" t="str">
            <v/>
          </cell>
          <cell r="AG909" t="str">
            <v/>
          </cell>
          <cell r="AH909" t="str">
            <v/>
          </cell>
          <cell r="AI909" t="str">
            <v/>
          </cell>
          <cell r="AJ909" t="str">
            <v/>
          </cell>
          <cell r="AK909" t="str">
            <v/>
          </cell>
          <cell r="AL909" t="str">
            <v/>
          </cell>
          <cell r="AM909" t="str">
            <v/>
          </cell>
          <cell r="AN909" t="str">
            <v/>
          </cell>
          <cell r="AO909">
            <v>0</v>
          </cell>
          <cell r="AP909">
            <v>-63150</v>
          </cell>
          <cell r="AQ909">
            <v>0</v>
          </cell>
          <cell r="AR909">
            <v>-135349</v>
          </cell>
          <cell r="AS909">
            <v>0</v>
          </cell>
          <cell r="AT909">
            <v>0</v>
          </cell>
          <cell r="AU909">
            <v>0</v>
          </cell>
          <cell r="AV909">
            <v>0</v>
          </cell>
          <cell r="AW909">
            <v>0</v>
          </cell>
          <cell r="AX909">
            <v>0</v>
          </cell>
          <cell r="AY909">
            <v>0</v>
          </cell>
          <cell r="AZ909">
            <v>0</v>
          </cell>
          <cell r="BA909" t="str">
            <v>TECNO</v>
          </cell>
        </row>
        <row r="910">
          <cell r="A910" t="str">
            <v>100</v>
          </cell>
          <cell r="B910" t="str">
            <v>BIENES Y SERVICIOS</v>
          </cell>
          <cell r="C910" t="str">
            <v>COSTO INSUM. COMPUTACIONALES</v>
          </cell>
          <cell r="D910" t="str">
            <v>07A</v>
          </cell>
          <cell r="E910">
            <v>-118340</v>
          </cell>
          <cell r="F910">
            <v>-8355</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t="str">
            <v/>
          </cell>
          <cell r="AD910" t="str">
            <v/>
          </cell>
          <cell r="AE910" t="str">
            <v/>
          </cell>
          <cell r="AF910" t="str">
            <v/>
          </cell>
          <cell r="AG910" t="str">
            <v/>
          </cell>
          <cell r="AH910" t="str">
            <v/>
          </cell>
          <cell r="AI910" t="str">
            <v/>
          </cell>
          <cell r="AJ910" t="str">
            <v/>
          </cell>
          <cell r="AK910" t="str">
            <v/>
          </cell>
          <cell r="AL910" t="str">
            <v/>
          </cell>
          <cell r="AM910" t="str">
            <v/>
          </cell>
          <cell r="AN910" t="str">
            <v/>
          </cell>
          <cell r="AO910" t="str">
            <v/>
          </cell>
          <cell r="AP910" t="str">
            <v/>
          </cell>
          <cell r="AQ910" t="str">
            <v/>
          </cell>
          <cell r="AR910" t="str">
            <v/>
          </cell>
          <cell r="AS910" t="str">
            <v/>
          </cell>
          <cell r="AT910" t="str">
            <v/>
          </cell>
          <cell r="AU910" t="str">
            <v/>
          </cell>
          <cell r="AV910" t="str">
            <v/>
          </cell>
          <cell r="AW910" t="str">
            <v/>
          </cell>
          <cell r="AX910" t="str">
            <v/>
          </cell>
          <cell r="AY910" t="str">
            <v/>
          </cell>
          <cell r="AZ910" t="str">
            <v/>
          </cell>
          <cell r="BA910" t="str">
            <v>TECOM</v>
          </cell>
        </row>
        <row r="911">
          <cell r="A911" t="str">
            <v>100</v>
          </cell>
          <cell r="B911" t="str">
            <v>BIENES Y SERVICIOS</v>
          </cell>
          <cell r="C911" t="str">
            <v>COSTO INSUM. COMPUTACIONALES</v>
          </cell>
          <cell r="D911" t="str">
            <v>07A</v>
          </cell>
          <cell r="E911">
            <v>-69235</v>
          </cell>
          <cell r="F911">
            <v>-27104</v>
          </cell>
          <cell r="G911">
            <v>-85040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t="str">
            <v/>
          </cell>
          <cell r="AD911" t="str">
            <v/>
          </cell>
          <cell r="AE911" t="str">
            <v/>
          </cell>
          <cell r="AF911" t="str">
            <v/>
          </cell>
          <cell r="AG911" t="str">
            <v/>
          </cell>
          <cell r="AH911" t="str">
            <v/>
          </cell>
          <cell r="AI911" t="str">
            <v/>
          </cell>
          <cell r="AJ911" t="str">
            <v/>
          </cell>
          <cell r="AK911" t="str">
            <v/>
          </cell>
          <cell r="AL911" t="str">
            <v/>
          </cell>
          <cell r="AM911" t="str">
            <v/>
          </cell>
          <cell r="AN911" t="str">
            <v/>
          </cell>
          <cell r="AO911" t="str">
            <v/>
          </cell>
          <cell r="AP911" t="str">
            <v/>
          </cell>
          <cell r="AQ911" t="str">
            <v/>
          </cell>
          <cell r="AR911" t="str">
            <v/>
          </cell>
          <cell r="AS911" t="str">
            <v/>
          </cell>
          <cell r="AT911" t="str">
            <v/>
          </cell>
          <cell r="AU911" t="str">
            <v/>
          </cell>
          <cell r="AV911" t="str">
            <v/>
          </cell>
          <cell r="AW911" t="str">
            <v/>
          </cell>
          <cell r="AX911" t="str">
            <v/>
          </cell>
          <cell r="AY911" t="str">
            <v/>
          </cell>
          <cell r="AZ911" t="str">
            <v/>
          </cell>
          <cell r="BA911" t="str">
            <v>TELEM</v>
          </cell>
        </row>
        <row r="912">
          <cell r="A912" t="str">
            <v>100</v>
          </cell>
          <cell r="B912" t="str">
            <v>BIENES Y SERVICIOS</v>
          </cell>
          <cell r="C912" t="str">
            <v>COSTO INSUM. COMPUTACIONALES</v>
          </cell>
          <cell r="D912" t="str">
            <v>07A</v>
          </cell>
          <cell r="E912">
            <v>-624136</v>
          </cell>
          <cell r="F912">
            <v>-2126375</v>
          </cell>
          <cell r="G912">
            <v>-955070</v>
          </cell>
          <cell r="H912">
            <v>0</v>
          </cell>
          <cell r="I912">
            <v>0</v>
          </cell>
          <cell r="J912">
            <v>0</v>
          </cell>
          <cell r="K912">
            <v>0</v>
          </cell>
          <cell r="L912">
            <v>0</v>
          </cell>
          <cell r="M912">
            <v>0</v>
          </cell>
          <cell r="N912">
            <v>0</v>
          </cell>
          <cell r="O912">
            <v>0</v>
          </cell>
          <cell r="P912">
            <v>0</v>
          </cell>
          <cell r="Q912">
            <v>-11393951</v>
          </cell>
          <cell r="R912">
            <v>-3569486</v>
          </cell>
          <cell r="S912">
            <v>-8623331</v>
          </cell>
          <cell r="T912">
            <v>-4480062</v>
          </cell>
          <cell r="U912">
            <v>-1705945</v>
          </cell>
          <cell r="V912">
            <v>-573901</v>
          </cell>
          <cell r="W912">
            <v>-6043871</v>
          </cell>
          <cell r="X912">
            <v>-1470789</v>
          </cell>
          <cell r="Y912">
            <v>-2691062</v>
          </cell>
          <cell r="Z912">
            <v>-3037805</v>
          </cell>
          <cell r="AA912">
            <v>-3875459</v>
          </cell>
          <cell r="AB912">
            <v>-2261204</v>
          </cell>
          <cell r="AC912">
            <v>-1893874.904819702</v>
          </cell>
          <cell r="AD912">
            <v>-2760832.2929024571</v>
          </cell>
          <cell r="AE912">
            <v>-1484702.4261182772</v>
          </cell>
          <cell r="AF912">
            <v>-2804010.7094986257</v>
          </cell>
          <cell r="AG912">
            <v>-2252723.9620345924</v>
          </cell>
          <cell r="AH912">
            <v>-2282463.1661122022</v>
          </cell>
          <cell r="AI912">
            <v>-2405214.035185717</v>
          </cell>
          <cell r="AJ912">
            <v>-2532798.6136821425</v>
          </cell>
          <cell r="AK912">
            <v>-2666884.9722904768</v>
          </cell>
          <cell r="AL912">
            <v>-2808629.9085677145</v>
          </cell>
          <cell r="AM912">
            <v>-2959678.0250504864</v>
          </cell>
          <cell r="AN912">
            <v>-3113613.4554346418</v>
          </cell>
          <cell r="AO912">
            <v>-2486494</v>
          </cell>
          <cell r="AP912">
            <v>-2495615</v>
          </cell>
          <cell r="AQ912">
            <v>-2619884</v>
          </cell>
          <cell r="AR912">
            <v>-3233018</v>
          </cell>
          <cell r="AS912">
            <v>-2779392</v>
          </cell>
          <cell r="AT912">
            <v>-2936493</v>
          </cell>
          <cell r="AU912">
            <v>-689228</v>
          </cell>
          <cell r="AV912">
            <v>-58092</v>
          </cell>
          <cell r="AW912">
            <v>-2082537</v>
          </cell>
          <cell r="AX912">
            <v>-16090872</v>
          </cell>
          <cell r="AY912">
            <v>-2616610</v>
          </cell>
          <cell r="AZ912">
            <v>-1477867</v>
          </cell>
          <cell r="BA912" t="str">
            <v>TEMPR</v>
          </cell>
        </row>
        <row r="913">
          <cell r="A913" t="str">
            <v>100</v>
          </cell>
          <cell r="B913" t="str">
            <v>BIENES Y SERVICIOS</v>
          </cell>
          <cell r="C913" t="str">
            <v>COSTO ITI MANO DE OBRA</v>
          </cell>
          <cell r="D913" t="str">
            <v>04W</v>
          </cell>
          <cell r="E913">
            <v>-14244932</v>
          </cell>
          <cell r="F913">
            <v>-243592149</v>
          </cell>
          <cell r="G913">
            <v>-248992662</v>
          </cell>
          <cell r="H913">
            <v>0</v>
          </cell>
          <cell r="I913">
            <v>0</v>
          </cell>
          <cell r="J913">
            <v>0</v>
          </cell>
          <cell r="K913">
            <v>0</v>
          </cell>
          <cell r="L913">
            <v>0</v>
          </cell>
          <cell r="M913">
            <v>0</v>
          </cell>
          <cell r="N913">
            <v>0</v>
          </cell>
          <cell r="O913">
            <v>0</v>
          </cell>
          <cell r="P913">
            <v>0</v>
          </cell>
          <cell r="Q913">
            <v>-50000000</v>
          </cell>
          <cell r="R913">
            <v>-49877317</v>
          </cell>
          <cell r="S913">
            <v>-112970086</v>
          </cell>
          <cell r="T913">
            <v>-159266287</v>
          </cell>
          <cell r="U913">
            <v>-150518977</v>
          </cell>
          <cell r="V913">
            <v>-142386780</v>
          </cell>
          <cell r="W913">
            <v>-132456914</v>
          </cell>
          <cell r="X913">
            <v>-116584517</v>
          </cell>
          <cell r="Y913">
            <v>-121180818</v>
          </cell>
          <cell r="Z913">
            <v>-125638605</v>
          </cell>
          <cell r="AA913">
            <v>-104610793</v>
          </cell>
          <cell r="AB913">
            <v>-132806594</v>
          </cell>
          <cell r="AC913">
            <v>-144477448.46586296</v>
          </cell>
          <cell r="AD913">
            <v>-142735759.27763459</v>
          </cell>
          <cell r="AE913">
            <v>-147412122.82545629</v>
          </cell>
          <cell r="AF913">
            <v>-206830207.57075998</v>
          </cell>
          <cell r="AG913">
            <v>-210839101.0968664</v>
          </cell>
          <cell r="AH913">
            <v>-215803978.95397741</v>
          </cell>
          <cell r="AI913">
            <v>-190667720.91982231</v>
          </cell>
          <cell r="AJ913">
            <v>-189924814.68888682</v>
          </cell>
          <cell r="AK913">
            <v>-190588942.04659739</v>
          </cell>
          <cell r="AL913">
            <v>-188891533.04313794</v>
          </cell>
          <cell r="AM913">
            <v>-188603876.43136284</v>
          </cell>
          <cell r="AN913">
            <v>-185009327.42001852</v>
          </cell>
          <cell r="AO913">
            <v>-138339203</v>
          </cell>
          <cell r="AP913">
            <v>-150585825</v>
          </cell>
          <cell r="AQ913">
            <v>-143680190</v>
          </cell>
          <cell r="AR913">
            <v>-166551940</v>
          </cell>
          <cell r="AS913">
            <v>-198569803</v>
          </cell>
          <cell r="AT913">
            <v>-195854707</v>
          </cell>
          <cell r="AU913">
            <v>-198000000</v>
          </cell>
          <cell r="AV913">
            <v>-195000000</v>
          </cell>
          <cell r="AW913">
            <v>-197000000</v>
          </cell>
          <cell r="AX913">
            <v>-169000000</v>
          </cell>
          <cell r="AY913">
            <v>-148270015</v>
          </cell>
          <cell r="AZ913">
            <v>1758496008</v>
          </cell>
          <cell r="BA913" t="str">
            <v>EQYS</v>
          </cell>
        </row>
        <row r="914">
          <cell r="A914" t="str">
            <v>100</v>
          </cell>
          <cell r="B914" t="str">
            <v>BIENES Y SERVICIOS</v>
          </cell>
          <cell r="C914" t="str">
            <v>COSTO ITI MANO DE OBRA</v>
          </cell>
          <cell r="D914" t="str">
            <v>04W</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v>0</v>
          </cell>
          <cell r="R914">
            <v>0</v>
          </cell>
          <cell r="S914">
            <v>0</v>
          </cell>
          <cell r="T914">
            <v>0</v>
          </cell>
          <cell r="U914">
            <v>0</v>
          </cell>
          <cell r="V914">
            <v>0</v>
          </cell>
          <cell r="W914">
            <v>-2128147</v>
          </cell>
          <cell r="X914">
            <v>0</v>
          </cell>
          <cell r="Y914">
            <v>0</v>
          </cell>
          <cell r="Z914">
            <v>0</v>
          </cell>
          <cell r="AA914">
            <v>0</v>
          </cell>
          <cell r="AB914">
            <v>0</v>
          </cell>
          <cell r="AC914" t="str">
            <v/>
          </cell>
          <cell r="AD914" t="str">
            <v/>
          </cell>
          <cell r="AE914" t="str">
            <v/>
          </cell>
          <cell r="AF914" t="str">
            <v/>
          </cell>
          <cell r="AG914" t="str">
            <v/>
          </cell>
          <cell r="AH914" t="str">
            <v/>
          </cell>
          <cell r="AI914" t="str">
            <v/>
          </cell>
          <cell r="AJ914" t="str">
            <v/>
          </cell>
          <cell r="AK914" t="str">
            <v/>
          </cell>
          <cell r="AL914" t="str">
            <v/>
          </cell>
          <cell r="AM914" t="str">
            <v/>
          </cell>
          <cell r="AN914" t="str">
            <v/>
          </cell>
          <cell r="AO914" t="str">
            <v/>
          </cell>
          <cell r="AP914" t="str">
            <v/>
          </cell>
          <cell r="AQ914" t="str">
            <v/>
          </cell>
          <cell r="AR914" t="str">
            <v/>
          </cell>
          <cell r="AS914" t="str">
            <v/>
          </cell>
          <cell r="AT914" t="str">
            <v/>
          </cell>
          <cell r="AU914" t="str">
            <v/>
          </cell>
          <cell r="AV914" t="str">
            <v/>
          </cell>
          <cell r="AW914" t="str">
            <v/>
          </cell>
          <cell r="AX914" t="str">
            <v/>
          </cell>
          <cell r="AY914" t="str">
            <v/>
          </cell>
          <cell r="AZ914" t="str">
            <v/>
          </cell>
          <cell r="BA914" t="str">
            <v>GB120</v>
          </cell>
        </row>
        <row r="915">
          <cell r="A915" t="str">
            <v>100</v>
          </cell>
          <cell r="B915" t="str">
            <v>BIENES Y SERVICIOS</v>
          </cell>
          <cell r="C915" t="str">
            <v>COSTO ITI MATERIALES</v>
          </cell>
          <cell r="D915" t="str">
            <v>04X</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v>-9247318</v>
          </cell>
          <cell r="R915">
            <v>-5118635</v>
          </cell>
          <cell r="S915">
            <v>-13374136</v>
          </cell>
          <cell r="T915">
            <v>-1964072</v>
          </cell>
          <cell r="U915">
            <v>-13642946</v>
          </cell>
          <cell r="V915">
            <v>-13604627</v>
          </cell>
          <cell r="W915">
            <v>55995021</v>
          </cell>
          <cell r="X915">
            <v>-89141</v>
          </cell>
          <cell r="Y915">
            <v>0</v>
          </cell>
          <cell r="Z915">
            <v>0</v>
          </cell>
          <cell r="AA915">
            <v>0</v>
          </cell>
          <cell r="AB915">
            <v>0</v>
          </cell>
          <cell r="AC915" t="str">
            <v/>
          </cell>
          <cell r="AD915" t="str">
            <v/>
          </cell>
          <cell r="AE915" t="str">
            <v/>
          </cell>
          <cell r="AF915" t="str">
            <v/>
          </cell>
          <cell r="AG915" t="str">
            <v/>
          </cell>
          <cell r="AH915" t="str">
            <v/>
          </cell>
          <cell r="AI915" t="str">
            <v/>
          </cell>
          <cell r="AJ915" t="str">
            <v/>
          </cell>
          <cell r="AK915" t="str">
            <v/>
          </cell>
          <cell r="AL915" t="str">
            <v/>
          </cell>
          <cell r="AM915" t="str">
            <v/>
          </cell>
          <cell r="AN915" t="str">
            <v/>
          </cell>
          <cell r="AO915">
            <v>0</v>
          </cell>
          <cell r="AP915">
            <v>0</v>
          </cell>
          <cell r="AQ915">
            <v>0</v>
          </cell>
          <cell r="AR915">
            <v>0</v>
          </cell>
          <cell r="AS915">
            <v>0</v>
          </cell>
          <cell r="AT915">
            <v>0</v>
          </cell>
          <cell r="AU915">
            <v>0</v>
          </cell>
          <cell r="AV915">
            <v>-298679</v>
          </cell>
          <cell r="AW915">
            <v>0</v>
          </cell>
          <cell r="AX915">
            <v>0</v>
          </cell>
          <cell r="AY915">
            <v>0</v>
          </cell>
          <cell r="AZ915">
            <v>0</v>
          </cell>
          <cell r="BA915" t="str">
            <v>EQYS</v>
          </cell>
        </row>
        <row r="916">
          <cell r="A916" t="str">
            <v>100</v>
          </cell>
          <cell r="B916" t="str">
            <v>BIENES Y SERVICIOS</v>
          </cell>
          <cell r="C916" t="str">
            <v>COSTO MANT. SS. TERRITORIO</v>
          </cell>
          <cell r="D916" t="str">
            <v>09G</v>
          </cell>
          <cell r="E916">
            <v>0</v>
          </cell>
          <cell r="F916">
            <v>-1670275835</v>
          </cell>
          <cell r="G916">
            <v>-773867404</v>
          </cell>
          <cell r="H916">
            <v>0</v>
          </cell>
          <cell r="I916">
            <v>0</v>
          </cell>
          <cell r="J916">
            <v>0</v>
          </cell>
          <cell r="K916">
            <v>0</v>
          </cell>
          <cell r="L916">
            <v>0</v>
          </cell>
          <cell r="M916">
            <v>0</v>
          </cell>
          <cell r="N916">
            <v>0</v>
          </cell>
          <cell r="O916">
            <v>0</v>
          </cell>
          <cell r="P916">
            <v>0</v>
          </cell>
          <cell r="Q916">
            <v>0</v>
          </cell>
          <cell r="R916">
            <v>-19540351</v>
          </cell>
          <cell r="S916">
            <v>19540351</v>
          </cell>
          <cell r="T916">
            <v>0</v>
          </cell>
          <cell r="U916">
            <v>0</v>
          </cell>
          <cell r="V916">
            <v>0</v>
          </cell>
          <cell r="W916">
            <v>0</v>
          </cell>
          <cell r="X916">
            <v>0</v>
          </cell>
          <cell r="Y916">
            <v>0</v>
          </cell>
          <cell r="Z916">
            <v>0</v>
          </cell>
          <cell r="AA916">
            <v>0</v>
          </cell>
          <cell r="AB916">
            <v>0</v>
          </cell>
          <cell r="AC916">
            <v>-876275951.74194539</v>
          </cell>
          <cell r="AD916">
            <v>-880988432.04797769</v>
          </cell>
          <cell r="AE916">
            <v>-886295794.54974234</v>
          </cell>
          <cell r="AF916">
            <v>-896344728.59447443</v>
          </cell>
          <cell r="AG916">
            <v>-906678497.94713593</v>
          </cell>
          <cell r="AH916">
            <v>-917312083.82789266</v>
          </cell>
          <cell r="AI916">
            <v>-926048956.68497467</v>
          </cell>
          <cell r="AJ916">
            <v>-934444976.33771205</v>
          </cell>
          <cell r="AK916">
            <v>-942744003.48364162</v>
          </cell>
          <cell r="AL916">
            <v>-951166889.84545493</v>
          </cell>
          <cell r="AM916">
            <v>-959665045.56344402</v>
          </cell>
          <cell r="AN916">
            <v>-967239269.78235888</v>
          </cell>
          <cell r="AO916">
            <v>0</v>
          </cell>
          <cell r="AP916">
            <v>0</v>
          </cell>
          <cell r="AQ916">
            <v>0</v>
          </cell>
          <cell r="AR916">
            <v>0</v>
          </cell>
          <cell r="AS916">
            <v>0</v>
          </cell>
          <cell r="AT916">
            <v>0</v>
          </cell>
          <cell r="AU916">
            <v>0</v>
          </cell>
          <cell r="AV916">
            <v>0</v>
          </cell>
          <cell r="AW916">
            <v>0</v>
          </cell>
          <cell r="AX916">
            <v>-381959</v>
          </cell>
          <cell r="AY916">
            <v>0</v>
          </cell>
          <cell r="AZ916">
            <v>0</v>
          </cell>
          <cell r="BA916" t="str">
            <v>EQYS</v>
          </cell>
        </row>
        <row r="917">
          <cell r="A917" t="str">
            <v>100</v>
          </cell>
          <cell r="B917" t="str">
            <v>BIENES Y SERVICIOS</v>
          </cell>
          <cell r="C917" t="str">
            <v>COSTO MEDICINA</v>
          </cell>
          <cell r="D917" t="str">
            <v>0IA</v>
          </cell>
          <cell r="E917">
            <v>-43576224</v>
          </cell>
          <cell r="F917">
            <v>-22067411</v>
          </cell>
          <cell r="G917">
            <v>-23794071</v>
          </cell>
          <cell r="H917">
            <v>0</v>
          </cell>
          <cell r="I917">
            <v>0</v>
          </cell>
          <cell r="J917">
            <v>0</v>
          </cell>
          <cell r="K917">
            <v>0</v>
          </cell>
          <cell r="L917">
            <v>0</v>
          </cell>
          <cell r="M917">
            <v>0</v>
          </cell>
          <cell r="N917">
            <v>0</v>
          </cell>
          <cell r="O917">
            <v>0</v>
          </cell>
          <cell r="P917">
            <v>0</v>
          </cell>
          <cell r="Q917">
            <v>-28353200</v>
          </cell>
          <cell r="R917">
            <v>-25247718</v>
          </cell>
          <cell r="S917">
            <v>-33096022</v>
          </cell>
          <cell r="T917">
            <v>-31037100</v>
          </cell>
          <cell r="U917">
            <v>-33753653</v>
          </cell>
          <cell r="V917">
            <v>-31943279</v>
          </cell>
          <cell r="W917">
            <v>-35001974</v>
          </cell>
          <cell r="X917">
            <v>-33588085</v>
          </cell>
          <cell r="Y917">
            <v>-25407302</v>
          </cell>
          <cell r="Z917">
            <v>-28012993</v>
          </cell>
          <cell r="AA917">
            <v>-30727075</v>
          </cell>
          <cell r="AB917">
            <v>-26123081</v>
          </cell>
          <cell r="AC917">
            <v>-51879772.659434065</v>
          </cell>
          <cell r="AD917">
            <v>-52797156.706194386</v>
          </cell>
          <cell r="AE917">
            <v>-45758709.765804321</v>
          </cell>
          <cell r="AF917">
            <v>-52197221.810522757</v>
          </cell>
          <cell r="AG917">
            <v>-55403965.141573049</v>
          </cell>
          <cell r="AH917">
            <v>-48772459.146046765</v>
          </cell>
          <cell r="AI917">
            <v>-52956690.611978762</v>
          </cell>
          <cell r="AJ917">
            <v>-56056224.94014477</v>
          </cell>
          <cell r="AK917">
            <v>-49492002.483812422</v>
          </cell>
          <cell r="AL917">
            <v>-50009978.971362919</v>
          </cell>
          <cell r="AM917">
            <v>-53480624.277141184</v>
          </cell>
          <cell r="AN917">
            <v>-49011536.987634271</v>
          </cell>
          <cell r="AO917">
            <v>-27739154</v>
          </cell>
          <cell r="AP917">
            <v>-25402904</v>
          </cell>
          <cell r="AQ917">
            <v>-47467858</v>
          </cell>
          <cell r="AR917">
            <v>-36594830</v>
          </cell>
          <cell r="AS917">
            <v>-40080737</v>
          </cell>
          <cell r="AT917">
            <v>-31764625</v>
          </cell>
          <cell r="AU917">
            <v>-31909182</v>
          </cell>
          <cell r="AV917">
            <v>-28055836</v>
          </cell>
          <cell r="AW917">
            <v>-27231860</v>
          </cell>
          <cell r="AX917">
            <v>-24587542</v>
          </cell>
          <cell r="AY917">
            <v>-20292651</v>
          </cell>
          <cell r="AZ917">
            <v>-18052360</v>
          </cell>
          <cell r="BA917" t="str">
            <v>ISTEL</v>
          </cell>
        </row>
        <row r="918">
          <cell r="A918" t="str">
            <v>100</v>
          </cell>
          <cell r="B918" t="str">
            <v>BIENES Y SERVICIOS</v>
          </cell>
          <cell r="C918" t="str">
            <v>COSTO OPTICA</v>
          </cell>
          <cell r="D918" t="str">
            <v>0IC</v>
          </cell>
          <cell r="E918">
            <v>-13979227</v>
          </cell>
          <cell r="F918">
            <v>-8787926</v>
          </cell>
          <cell r="G918">
            <v>-11282204</v>
          </cell>
          <cell r="H918">
            <v>0</v>
          </cell>
          <cell r="I918">
            <v>0</v>
          </cell>
          <cell r="J918">
            <v>0</v>
          </cell>
          <cell r="K918">
            <v>0</v>
          </cell>
          <cell r="L918">
            <v>0</v>
          </cell>
          <cell r="M918">
            <v>0</v>
          </cell>
          <cell r="N918">
            <v>0</v>
          </cell>
          <cell r="O918">
            <v>0</v>
          </cell>
          <cell r="P918">
            <v>0</v>
          </cell>
          <cell r="Q918">
            <v>-15415232</v>
          </cell>
          <cell r="R918">
            <v>-14581377</v>
          </cell>
          <cell r="S918">
            <v>-17180967</v>
          </cell>
          <cell r="T918">
            <v>-18388506</v>
          </cell>
          <cell r="U918">
            <v>-19032618</v>
          </cell>
          <cell r="V918">
            <v>-20019822</v>
          </cell>
          <cell r="W918">
            <v>-19543793</v>
          </cell>
          <cell r="X918">
            <v>-20891548</v>
          </cell>
          <cell r="Y918">
            <v>-13556594</v>
          </cell>
          <cell r="Z918">
            <v>-17492577</v>
          </cell>
          <cell r="AA918">
            <v>-18644879</v>
          </cell>
          <cell r="AB918">
            <v>-18501649</v>
          </cell>
          <cell r="AC918">
            <v>-14056036.654680822</v>
          </cell>
          <cell r="AD918">
            <v>-14596024.366104374</v>
          </cell>
          <cell r="AE918">
            <v>-10453075.87169884</v>
          </cell>
          <cell r="AF918">
            <v>-14242892.575268373</v>
          </cell>
          <cell r="AG918">
            <v>-16130435.746061036</v>
          </cell>
          <cell r="AH918">
            <v>-12227019.550344951</v>
          </cell>
          <cell r="AI918">
            <v>-14689928.711817797</v>
          </cell>
          <cell r="AJ918">
            <v>-16514366.856622797</v>
          </cell>
          <cell r="AK918">
            <v>-12650554.886066411</v>
          </cell>
          <cell r="AL918">
            <v>-12955444.576563369</v>
          </cell>
          <cell r="AM918">
            <v>-14998324.897458825</v>
          </cell>
          <cell r="AN918">
            <v>-12367744.797297772</v>
          </cell>
          <cell r="AO918">
            <v>-19438183</v>
          </cell>
          <cell r="AP918">
            <v>-16747109</v>
          </cell>
          <cell r="AQ918">
            <v>-16714021</v>
          </cell>
          <cell r="AR918">
            <v>-19639618</v>
          </cell>
          <cell r="AS918">
            <v>-20330239</v>
          </cell>
          <cell r="AT918">
            <v>-15136943</v>
          </cell>
          <cell r="AU918">
            <v>-11637333</v>
          </cell>
          <cell r="AV918">
            <v>-12278456</v>
          </cell>
          <cell r="AW918">
            <v>-12112731</v>
          </cell>
          <cell r="AX918">
            <v>-12067776</v>
          </cell>
          <cell r="AY918">
            <v>-13237240</v>
          </cell>
          <cell r="AZ918">
            <v>-10730672</v>
          </cell>
          <cell r="BA918" t="str">
            <v>ISTEL</v>
          </cell>
        </row>
        <row r="919">
          <cell r="A919" t="str">
            <v>100</v>
          </cell>
          <cell r="B919" t="str">
            <v>BIENES Y SERVICIOS</v>
          </cell>
          <cell r="C919" t="str">
            <v>COSTO SERV. FILIALES</v>
          </cell>
          <cell r="D919" t="str">
            <v>091</v>
          </cell>
          <cell r="E919">
            <v>-1232695888</v>
          </cell>
          <cell r="F919">
            <v>-2170998618</v>
          </cell>
          <cell r="G919">
            <v>-2796872959</v>
          </cell>
          <cell r="H919">
            <v>0</v>
          </cell>
          <cell r="I919">
            <v>0</v>
          </cell>
          <cell r="J919">
            <v>0</v>
          </cell>
          <cell r="K919">
            <v>0</v>
          </cell>
          <cell r="L919">
            <v>0</v>
          </cell>
          <cell r="M919">
            <v>0</v>
          </cell>
          <cell r="N919">
            <v>0</v>
          </cell>
          <cell r="O919">
            <v>0</v>
          </cell>
          <cell r="P919">
            <v>0</v>
          </cell>
          <cell r="Q919">
            <v>-3689877319</v>
          </cell>
          <cell r="R919">
            <v>-2408105531</v>
          </cell>
          <cell r="S919">
            <v>2307210486</v>
          </cell>
          <cell r="T919">
            <v>-1400244697</v>
          </cell>
          <cell r="U919">
            <v>-1239575331</v>
          </cell>
          <cell r="V919">
            <v>-1548742804</v>
          </cell>
          <cell r="W919">
            <v>-1048494071</v>
          </cell>
          <cell r="X919">
            <v>-1607115312</v>
          </cell>
          <cell r="Y919">
            <v>-1478734803</v>
          </cell>
          <cell r="Z919">
            <v>-1572065874</v>
          </cell>
          <cell r="AA919">
            <v>-1618516962</v>
          </cell>
          <cell r="AB919">
            <v>-1806459255</v>
          </cell>
          <cell r="AC919">
            <v>-2041893973.2095785</v>
          </cell>
          <cell r="AD919">
            <v>-1828740039.2746079</v>
          </cell>
          <cell r="AE919">
            <v>-2044233491.7926133</v>
          </cell>
          <cell r="AF919">
            <v>-2198435518.6069546</v>
          </cell>
          <cell r="AG919">
            <v>-2086500496.8176572</v>
          </cell>
          <cell r="AH919">
            <v>-2085915793.4818242</v>
          </cell>
          <cell r="AI919">
            <v>-2182271360.7214112</v>
          </cell>
          <cell r="AJ919">
            <v>-2139487917.1384037</v>
          </cell>
          <cell r="AK919">
            <v>-1959397310.9368706</v>
          </cell>
          <cell r="AL919">
            <v>-2229237121.280087</v>
          </cell>
          <cell r="AM919">
            <v>-2081911665.7361996</v>
          </cell>
          <cell r="AN919">
            <v>-2092102602.6235907</v>
          </cell>
          <cell r="AO919">
            <v>-1897270361</v>
          </cell>
          <cell r="AP919">
            <v>-1720982959</v>
          </cell>
          <cell r="AQ919">
            <v>-1974045263</v>
          </cell>
          <cell r="AR919">
            <v>-2043526685</v>
          </cell>
          <cell r="AS919">
            <v>-2159690043</v>
          </cell>
          <cell r="AT919">
            <v>-2060767109</v>
          </cell>
          <cell r="AU919">
            <v>-2012821224</v>
          </cell>
          <cell r="AV919">
            <v>-2042207093</v>
          </cell>
          <cell r="AW919">
            <v>-1791739049</v>
          </cell>
          <cell r="AX919">
            <v>-2051590982</v>
          </cell>
          <cell r="AY919">
            <v>-2162782494</v>
          </cell>
          <cell r="AZ919">
            <v>-2380620217</v>
          </cell>
          <cell r="BA919" t="str">
            <v>CTCSA</v>
          </cell>
        </row>
        <row r="920">
          <cell r="A920" t="str">
            <v>100</v>
          </cell>
          <cell r="B920" t="str">
            <v>BIENES Y SERVICIOS</v>
          </cell>
          <cell r="C920" t="str">
            <v>COSTO SERV. FILIALES</v>
          </cell>
          <cell r="D920" t="str">
            <v>091</v>
          </cell>
          <cell r="E920">
            <v>-30938754</v>
          </cell>
          <cell r="F920">
            <v>-35224000</v>
          </cell>
          <cell r="G920">
            <v>-33950000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t="str">
            <v/>
          </cell>
          <cell r="AD920" t="str">
            <v/>
          </cell>
          <cell r="AE920" t="str">
            <v/>
          </cell>
          <cell r="AF920" t="str">
            <v/>
          </cell>
          <cell r="AG920" t="str">
            <v/>
          </cell>
          <cell r="AH920" t="str">
            <v/>
          </cell>
          <cell r="AI920" t="str">
            <v/>
          </cell>
          <cell r="AJ920" t="str">
            <v/>
          </cell>
          <cell r="AK920" t="str">
            <v/>
          </cell>
          <cell r="AL920" t="str">
            <v/>
          </cell>
          <cell r="AM920" t="str">
            <v/>
          </cell>
          <cell r="AN920" t="str">
            <v/>
          </cell>
          <cell r="AO920">
            <v>-22245000</v>
          </cell>
          <cell r="AP920">
            <v>-24642000</v>
          </cell>
          <cell r="AQ920">
            <v>-27305000</v>
          </cell>
          <cell r="AR920">
            <v>-25472000</v>
          </cell>
          <cell r="AS920">
            <v>-23795873</v>
          </cell>
          <cell r="AT920">
            <v>-26379825</v>
          </cell>
          <cell r="AU920">
            <v>-20383523</v>
          </cell>
          <cell r="AV920">
            <v>-19781191</v>
          </cell>
          <cell r="AW920">
            <v>-18088222</v>
          </cell>
          <cell r="AX920">
            <v>-4859096</v>
          </cell>
          <cell r="AY920">
            <v>-14724812</v>
          </cell>
          <cell r="AZ920">
            <v>-19831315</v>
          </cell>
          <cell r="BA920" t="str">
            <v>CTCSG</v>
          </cell>
        </row>
        <row r="921">
          <cell r="A921" t="str">
            <v>100</v>
          </cell>
          <cell r="B921" t="str">
            <v>BIENES Y SERVICIOS</v>
          </cell>
          <cell r="C921" t="str">
            <v>COSTO SERV. FILIALES</v>
          </cell>
          <cell r="D921" t="str">
            <v>091</v>
          </cell>
          <cell r="E921">
            <v>-31493580</v>
          </cell>
          <cell r="F921">
            <v>-35000000</v>
          </cell>
          <cell r="G921">
            <v>-30000000</v>
          </cell>
          <cell r="H921">
            <v>0</v>
          </cell>
          <cell r="I921">
            <v>0</v>
          </cell>
          <cell r="J921">
            <v>0</v>
          </cell>
          <cell r="K921">
            <v>0</v>
          </cell>
          <cell r="L921">
            <v>0</v>
          </cell>
          <cell r="M921">
            <v>0</v>
          </cell>
          <cell r="N921">
            <v>0</v>
          </cell>
          <cell r="O921">
            <v>0</v>
          </cell>
          <cell r="P921">
            <v>0</v>
          </cell>
          <cell r="Q921">
            <v>-462504066</v>
          </cell>
          <cell r="R921">
            <v>-331655767</v>
          </cell>
          <cell r="S921">
            <v>-131674848</v>
          </cell>
          <cell r="T921">
            <v>-264754017</v>
          </cell>
          <cell r="U921">
            <v>-195941973</v>
          </cell>
          <cell r="V921">
            <v>-208528925</v>
          </cell>
          <cell r="W921">
            <v>-314494804</v>
          </cell>
          <cell r="X921">
            <v>-68974365</v>
          </cell>
          <cell r="Y921">
            <v>-138444584</v>
          </cell>
          <cell r="Z921">
            <v>-267486653</v>
          </cell>
          <cell r="AA921">
            <v>-187375036</v>
          </cell>
          <cell r="AB921">
            <v>1658572695</v>
          </cell>
          <cell r="AC921" t="str">
            <v/>
          </cell>
          <cell r="AD921" t="str">
            <v/>
          </cell>
          <cell r="AE921" t="str">
            <v/>
          </cell>
          <cell r="AF921" t="str">
            <v/>
          </cell>
          <cell r="AG921" t="str">
            <v/>
          </cell>
          <cell r="AH921" t="str">
            <v/>
          </cell>
          <cell r="AI921" t="str">
            <v/>
          </cell>
          <cell r="AJ921" t="str">
            <v/>
          </cell>
          <cell r="AK921" t="str">
            <v/>
          </cell>
          <cell r="AL921" t="str">
            <v/>
          </cell>
          <cell r="AM921" t="str">
            <v/>
          </cell>
          <cell r="AN921" t="str">
            <v/>
          </cell>
          <cell r="AO921">
            <v>-104407833</v>
          </cell>
          <cell r="AP921">
            <v>-44243503</v>
          </cell>
          <cell r="AQ921">
            <v>-10697481</v>
          </cell>
          <cell r="AR921">
            <v>194279132</v>
          </cell>
          <cell r="AS921">
            <v>-43600000</v>
          </cell>
          <cell r="AT921">
            <v>-40000000</v>
          </cell>
          <cell r="AU921">
            <v>42333075</v>
          </cell>
          <cell r="AV921">
            <v>-38000000</v>
          </cell>
          <cell r="AW921">
            <v>57022689</v>
          </cell>
          <cell r="AX921">
            <v>-113961789</v>
          </cell>
          <cell r="AY921">
            <v>-46909527</v>
          </cell>
          <cell r="AZ921">
            <v>-49500000</v>
          </cell>
          <cell r="BA921" t="str">
            <v>CTCTR</v>
          </cell>
        </row>
        <row r="922">
          <cell r="A922" t="str">
            <v>100</v>
          </cell>
          <cell r="B922" t="str">
            <v>BIENES Y SERVICIOS</v>
          </cell>
          <cell r="C922" t="str">
            <v>COSTO SERV. FILIALES</v>
          </cell>
          <cell r="D922" t="str">
            <v>091</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v>0</v>
          </cell>
          <cell r="R922">
            <v>0</v>
          </cell>
          <cell r="S922">
            <v>0</v>
          </cell>
          <cell r="T922">
            <v>0</v>
          </cell>
          <cell r="U922">
            <v>0</v>
          </cell>
          <cell r="V922">
            <v>0</v>
          </cell>
          <cell r="W922">
            <v>0</v>
          </cell>
          <cell r="X922">
            <v>0</v>
          </cell>
          <cell r="Y922">
            <v>0</v>
          </cell>
          <cell r="Z922">
            <v>0</v>
          </cell>
          <cell r="AA922">
            <v>0</v>
          </cell>
          <cell r="AB922">
            <v>0</v>
          </cell>
          <cell r="AC922" t="str">
            <v/>
          </cell>
          <cell r="AD922" t="str">
            <v/>
          </cell>
          <cell r="AE922" t="str">
            <v/>
          </cell>
          <cell r="AF922" t="str">
            <v/>
          </cell>
          <cell r="AG922" t="str">
            <v/>
          </cell>
          <cell r="AH922" t="str">
            <v/>
          </cell>
          <cell r="AI922" t="str">
            <v/>
          </cell>
          <cell r="AJ922" t="str">
            <v/>
          </cell>
          <cell r="AK922" t="str">
            <v/>
          </cell>
          <cell r="AL922" t="str">
            <v/>
          </cell>
          <cell r="AM922" t="str">
            <v/>
          </cell>
          <cell r="AN922" t="str">
            <v/>
          </cell>
          <cell r="AO922">
            <v>0</v>
          </cell>
          <cell r="AP922">
            <v>-3483437</v>
          </cell>
          <cell r="AQ922">
            <v>-6148377</v>
          </cell>
          <cell r="AR922">
            <v>-3484321</v>
          </cell>
          <cell r="AS922">
            <v>-2493753</v>
          </cell>
          <cell r="AT922">
            <v>-1026980</v>
          </cell>
          <cell r="AU922">
            <v>17916791</v>
          </cell>
          <cell r="AV922">
            <v>0</v>
          </cell>
          <cell r="AW922">
            <v>0</v>
          </cell>
          <cell r="AX922">
            <v>-737931</v>
          </cell>
          <cell r="AY922">
            <v>0</v>
          </cell>
          <cell r="AZ922">
            <v>0</v>
          </cell>
          <cell r="BA922" t="str">
            <v>EMPRE</v>
          </cell>
        </row>
        <row r="923">
          <cell r="A923" t="str">
            <v>100</v>
          </cell>
          <cell r="B923" t="str">
            <v>BIENES Y SERVICIOS</v>
          </cell>
          <cell r="C923" t="str">
            <v>COSTO SERV. FILIALES</v>
          </cell>
          <cell r="D923" t="str">
            <v>091</v>
          </cell>
          <cell r="E923">
            <v>-1269765897</v>
          </cell>
          <cell r="F923">
            <v>420812202</v>
          </cell>
          <cell r="G923">
            <v>-420975112</v>
          </cell>
          <cell r="H923">
            <v>0</v>
          </cell>
          <cell r="I923">
            <v>0</v>
          </cell>
          <cell r="J923">
            <v>0</v>
          </cell>
          <cell r="K923">
            <v>0</v>
          </cell>
          <cell r="L923">
            <v>0</v>
          </cell>
          <cell r="M923">
            <v>0</v>
          </cell>
          <cell r="N923">
            <v>0</v>
          </cell>
          <cell r="O923">
            <v>0</v>
          </cell>
          <cell r="P923">
            <v>0</v>
          </cell>
          <cell r="Q923">
            <v>-1408673499</v>
          </cell>
          <cell r="R923">
            <v>-1403815933</v>
          </cell>
          <cell r="S923">
            <v>-1327066612</v>
          </cell>
          <cell r="T923">
            <v>-1369210272</v>
          </cell>
          <cell r="U923">
            <v>-1372089307</v>
          </cell>
          <cell r="V923">
            <v>-1311853890</v>
          </cell>
          <cell r="W923">
            <v>-1331708366</v>
          </cell>
          <cell r="X923">
            <v>-1511946555</v>
          </cell>
          <cell r="Y923">
            <v>-1384309272</v>
          </cell>
          <cell r="Z923">
            <v>-1403734587</v>
          </cell>
          <cell r="AA923">
            <v>-1461619616</v>
          </cell>
          <cell r="AB923">
            <v>-1257181073</v>
          </cell>
          <cell r="AC923">
            <v>-470617557.16234827</v>
          </cell>
          <cell r="AD923">
            <v>-456587098.37290531</v>
          </cell>
          <cell r="AE923">
            <v>-475261340.35374594</v>
          </cell>
          <cell r="AF923">
            <v>-470560874.81375152</v>
          </cell>
          <cell r="AG923">
            <v>-486263290.93097782</v>
          </cell>
          <cell r="AH923">
            <v>-493157728.89598906</v>
          </cell>
          <cell r="AI923">
            <v>-502520980.67403281</v>
          </cell>
          <cell r="AJ923">
            <v>-517845387.14264739</v>
          </cell>
          <cell r="AK923">
            <v>-523698319.89416075</v>
          </cell>
          <cell r="AL923">
            <v>-544943468.92674649</v>
          </cell>
          <cell r="AM923">
            <v>-552371697.16562486</v>
          </cell>
          <cell r="AN923">
            <v>-584882814.26469684</v>
          </cell>
          <cell r="AO923">
            <v>-1475705477</v>
          </cell>
          <cell r="AP923">
            <v>-832171926</v>
          </cell>
          <cell r="AQ923">
            <v>-1138802360</v>
          </cell>
          <cell r="AR923">
            <v>-1164019999</v>
          </cell>
          <cell r="AS923">
            <v>-976307074</v>
          </cell>
          <cell r="AT923">
            <v>-1197938215</v>
          </cell>
          <cell r="AU923">
            <v>-1178145777</v>
          </cell>
          <cell r="AV923">
            <v>-1186609713</v>
          </cell>
          <cell r="AW923">
            <v>-1164483120</v>
          </cell>
          <cell r="AX923">
            <v>-1251432556</v>
          </cell>
          <cell r="AY923">
            <v>-1246578519</v>
          </cell>
          <cell r="AZ923">
            <v>-1254565631</v>
          </cell>
          <cell r="BA923" t="str">
            <v>EQYS</v>
          </cell>
        </row>
        <row r="924">
          <cell r="A924" t="str">
            <v>100</v>
          </cell>
          <cell r="B924" t="str">
            <v>BIENES Y SERVICIOS</v>
          </cell>
          <cell r="C924" t="str">
            <v>COSTO SERV. FILIALES</v>
          </cell>
          <cell r="D924" t="str">
            <v>091</v>
          </cell>
          <cell r="E924">
            <v>-974817</v>
          </cell>
          <cell r="F924">
            <v>0</v>
          </cell>
          <cell r="G924">
            <v>2081</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t="str">
            <v/>
          </cell>
          <cell r="AD924" t="str">
            <v/>
          </cell>
          <cell r="AE924" t="str">
            <v/>
          </cell>
          <cell r="AF924" t="str">
            <v/>
          </cell>
          <cell r="AG924" t="str">
            <v/>
          </cell>
          <cell r="AH924" t="str">
            <v/>
          </cell>
          <cell r="AI924" t="str">
            <v/>
          </cell>
          <cell r="AJ924" t="str">
            <v/>
          </cell>
          <cell r="AK924" t="str">
            <v/>
          </cell>
          <cell r="AL924" t="str">
            <v/>
          </cell>
          <cell r="AM924" t="str">
            <v/>
          </cell>
          <cell r="AN924" t="str">
            <v/>
          </cell>
          <cell r="AO924" t="str">
            <v/>
          </cell>
          <cell r="AP924" t="str">
            <v/>
          </cell>
          <cell r="AQ924" t="str">
            <v/>
          </cell>
          <cell r="AR924" t="str">
            <v/>
          </cell>
          <cell r="AS924" t="str">
            <v/>
          </cell>
          <cell r="AT924" t="str">
            <v/>
          </cell>
          <cell r="AU924" t="str">
            <v/>
          </cell>
          <cell r="AV924" t="str">
            <v/>
          </cell>
          <cell r="AW924" t="str">
            <v/>
          </cell>
          <cell r="AX924" t="str">
            <v/>
          </cell>
          <cell r="AY924" t="str">
            <v/>
          </cell>
          <cell r="AZ924" t="str">
            <v/>
          </cell>
          <cell r="BA924" t="str">
            <v>FUNTE</v>
          </cell>
        </row>
        <row r="925">
          <cell r="A925" t="str">
            <v>100</v>
          </cell>
          <cell r="B925" t="str">
            <v>BIENES Y SERVICIOS</v>
          </cell>
          <cell r="C925" t="str">
            <v>COSTO SERV. FILIALES</v>
          </cell>
          <cell r="D925" t="str">
            <v>091</v>
          </cell>
          <cell r="E925">
            <v>-5399346</v>
          </cell>
          <cell r="F925">
            <v>-4732970</v>
          </cell>
          <cell r="G925">
            <v>-4072488</v>
          </cell>
          <cell r="H925">
            <v>0</v>
          </cell>
          <cell r="I925">
            <v>0</v>
          </cell>
          <cell r="J925">
            <v>0</v>
          </cell>
          <cell r="K925">
            <v>0</v>
          </cell>
          <cell r="L925">
            <v>0</v>
          </cell>
          <cell r="M925">
            <v>0</v>
          </cell>
          <cell r="N925">
            <v>0</v>
          </cell>
          <cell r="O925">
            <v>0</v>
          </cell>
          <cell r="P925">
            <v>0</v>
          </cell>
          <cell r="Q925">
            <v>0</v>
          </cell>
          <cell r="R925">
            <v>0</v>
          </cell>
          <cell r="S925">
            <v>0</v>
          </cell>
          <cell r="T925">
            <v>-10000000</v>
          </cell>
          <cell r="U925">
            <v>-12282968</v>
          </cell>
          <cell r="V925">
            <v>-12342792</v>
          </cell>
          <cell r="W925">
            <v>-24778975</v>
          </cell>
          <cell r="X925">
            <v>59754123</v>
          </cell>
          <cell r="Y925">
            <v>-19625054</v>
          </cell>
          <cell r="Z925">
            <v>-2000000</v>
          </cell>
          <cell r="AA925">
            <v>-14544032</v>
          </cell>
          <cell r="AB925">
            <v>-31838304</v>
          </cell>
          <cell r="AC925" t="str">
            <v/>
          </cell>
          <cell r="AD925" t="str">
            <v/>
          </cell>
          <cell r="AE925" t="str">
            <v/>
          </cell>
          <cell r="AF925" t="str">
            <v/>
          </cell>
          <cell r="AG925" t="str">
            <v/>
          </cell>
          <cell r="AH925" t="str">
            <v/>
          </cell>
          <cell r="AI925" t="str">
            <v/>
          </cell>
          <cell r="AJ925" t="str">
            <v/>
          </cell>
          <cell r="AK925" t="str">
            <v/>
          </cell>
          <cell r="AL925" t="str">
            <v/>
          </cell>
          <cell r="AM925" t="str">
            <v/>
          </cell>
          <cell r="AN925" t="str">
            <v/>
          </cell>
          <cell r="AO925">
            <v>-5073300</v>
          </cell>
          <cell r="AP925">
            <v>-13638320</v>
          </cell>
          <cell r="AQ925">
            <v>-18352954</v>
          </cell>
          <cell r="AR925">
            <v>50561002</v>
          </cell>
          <cell r="AS925">
            <v>-14694651</v>
          </cell>
          <cell r="AT925">
            <v>-15811765</v>
          </cell>
          <cell r="AU925">
            <v>10554526</v>
          </cell>
          <cell r="AV925">
            <v>-2650000</v>
          </cell>
          <cell r="AW925">
            <v>-2289851</v>
          </cell>
          <cell r="AX925">
            <v>-2695295</v>
          </cell>
          <cell r="AY925">
            <v>-2317974</v>
          </cell>
          <cell r="AZ925">
            <v>-3541537</v>
          </cell>
          <cell r="BA925" t="str">
            <v>GB120</v>
          </cell>
        </row>
        <row r="926">
          <cell r="A926" t="str">
            <v>100</v>
          </cell>
          <cell r="B926" t="str">
            <v>BIENES Y SERVICIOS</v>
          </cell>
          <cell r="C926" t="str">
            <v>COSTO SERV. FILIALES</v>
          </cell>
          <cell r="D926" t="str">
            <v>091</v>
          </cell>
          <cell r="E926">
            <v>-113596</v>
          </cell>
          <cell r="F926">
            <v>-113420</v>
          </cell>
          <cell r="G926">
            <v>-113384</v>
          </cell>
          <cell r="H926">
            <v>0</v>
          </cell>
          <cell r="I926">
            <v>0</v>
          </cell>
          <cell r="J926">
            <v>0</v>
          </cell>
          <cell r="K926">
            <v>0</v>
          </cell>
          <cell r="L926">
            <v>0</v>
          </cell>
          <cell r="M926">
            <v>0</v>
          </cell>
          <cell r="N926">
            <v>0</v>
          </cell>
          <cell r="O926">
            <v>0</v>
          </cell>
          <cell r="P926">
            <v>0</v>
          </cell>
          <cell r="Q926">
            <v>-1323895</v>
          </cell>
          <cell r="R926">
            <v>-1326874</v>
          </cell>
          <cell r="S926">
            <v>0</v>
          </cell>
          <cell r="T926">
            <v>-120083</v>
          </cell>
          <cell r="U926">
            <v>-107822</v>
          </cell>
          <cell r="V926">
            <v>-284690</v>
          </cell>
          <cell r="W926">
            <v>-948058</v>
          </cell>
          <cell r="X926">
            <v>-108488</v>
          </cell>
          <cell r="Y926">
            <v>-108747</v>
          </cell>
          <cell r="Z926">
            <v>-109308</v>
          </cell>
          <cell r="AA926">
            <v>-109957</v>
          </cell>
          <cell r="AB926">
            <v>-110389</v>
          </cell>
          <cell r="AC926" t="str">
            <v/>
          </cell>
          <cell r="AD926" t="str">
            <v/>
          </cell>
          <cell r="AE926" t="str">
            <v/>
          </cell>
          <cell r="AF926" t="str">
            <v/>
          </cell>
          <cell r="AG926" t="str">
            <v/>
          </cell>
          <cell r="AH926" t="str">
            <v/>
          </cell>
          <cell r="AI926" t="str">
            <v/>
          </cell>
          <cell r="AJ926" t="str">
            <v/>
          </cell>
          <cell r="AK926" t="str">
            <v/>
          </cell>
          <cell r="AL926" t="str">
            <v/>
          </cell>
          <cell r="AM926" t="str">
            <v/>
          </cell>
          <cell r="AN926" t="str">
            <v/>
          </cell>
          <cell r="AO926">
            <v>-110564</v>
          </cell>
          <cell r="AP926">
            <v>-110821</v>
          </cell>
          <cell r="AQ926">
            <v>-15762588</v>
          </cell>
          <cell r="AR926">
            <v>-42208351</v>
          </cell>
          <cell r="AS926">
            <v>-14241740</v>
          </cell>
          <cell r="AT926">
            <v>-18455512</v>
          </cell>
          <cell r="AU926">
            <v>-112230</v>
          </cell>
          <cell r="AV926">
            <v>-4590147</v>
          </cell>
          <cell r="AW926">
            <v>-112665</v>
          </cell>
          <cell r="AX926">
            <v>-118241</v>
          </cell>
          <cell r="AY926">
            <v>-113804</v>
          </cell>
          <cell r="AZ926">
            <v>-113839</v>
          </cell>
          <cell r="BA926" t="str">
            <v>ISTEL</v>
          </cell>
        </row>
        <row r="927">
          <cell r="A927" t="str">
            <v>100</v>
          </cell>
          <cell r="B927" t="str">
            <v>BIENES Y SERVICIOS</v>
          </cell>
          <cell r="C927" t="str">
            <v>COSTO SERV. FILIALES</v>
          </cell>
          <cell r="D927" t="str">
            <v>091</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v>0</v>
          </cell>
          <cell r="R927">
            <v>0</v>
          </cell>
          <cell r="S927">
            <v>0</v>
          </cell>
          <cell r="T927">
            <v>0</v>
          </cell>
          <cell r="U927">
            <v>0</v>
          </cell>
          <cell r="V927">
            <v>0</v>
          </cell>
          <cell r="W927">
            <v>0</v>
          </cell>
          <cell r="X927">
            <v>0</v>
          </cell>
          <cell r="Y927">
            <v>0</v>
          </cell>
          <cell r="Z927">
            <v>0</v>
          </cell>
          <cell r="AA927">
            <v>0</v>
          </cell>
          <cell r="AB927">
            <v>0</v>
          </cell>
          <cell r="AC927" t="str">
            <v/>
          </cell>
          <cell r="AD927" t="str">
            <v/>
          </cell>
          <cell r="AE927" t="str">
            <v/>
          </cell>
          <cell r="AF927" t="str">
            <v/>
          </cell>
          <cell r="AG927" t="str">
            <v/>
          </cell>
          <cell r="AH927" t="str">
            <v/>
          </cell>
          <cell r="AI927" t="str">
            <v/>
          </cell>
          <cell r="AJ927" t="str">
            <v/>
          </cell>
          <cell r="AK927" t="str">
            <v/>
          </cell>
          <cell r="AL927" t="str">
            <v/>
          </cell>
          <cell r="AM927" t="str">
            <v/>
          </cell>
          <cell r="AN927" t="str">
            <v/>
          </cell>
          <cell r="AO927">
            <v>0</v>
          </cell>
          <cell r="AP927">
            <v>0</v>
          </cell>
          <cell r="AQ927">
            <v>0</v>
          </cell>
          <cell r="AR927">
            <v>0</v>
          </cell>
          <cell r="AS927">
            <v>0</v>
          </cell>
          <cell r="AT927">
            <v>0</v>
          </cell>
          <cell r="AU927">
            <v>0</v>
          </cell>
          <cell r="AV927">
            <v>-1890460</v>
          </cell>
          <cell r="AW927">
            <v>0</v>
          </cell>
          <cell r="AX927">
            <v>0</v>
          </cell>
          <cell r="AY927">
            <v>0</v>
          </cell>
          <cell r="AZ927">
            <v>0</v>
          </cell>
          <cell r="BA927" t="str">
            <v>PANAL</v>
          </cell>
        </row>
        <row r="928">
          <cell r="A928" t="str">
            <v>100</v>
          </cell>
          <cell r="B928" t="str">
            <v>BIENES Y SERVICIOS</v>
          </cell>
          <cell r="C928" t="str">
            <v>COSTO SERV. FILIALES</v>
          </cell>
          <cell r="D928" t="str">
            <v>091</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v>0</v>
          </cell>
          <cell r="R928">
            <v>0</v>
          </cell>
          <cell r="S928">
            <v>0</v>
          </cell>
          <cell r="T928">
            <v>0</v>
          </cell>
          <cell r="U928">
            <v>-15565386</v>
          </cell>
          <cell r="V928">
            <v>-15484481</v>
          </cell>
          <cell r="W928">
            <v>-9904005</v>
          </cell>
          <cell r="X928">
            <v>-28409055</v>
          </cell>
          <cell r="Y928">
            <v>-5416920</v>
          </cell>
          <cell r="Z928">
            <v>0</v>
          </cell>
          <cell r="AA928">
            <v>5416920</v>
          </cell>
          <cell r="AB928">
            <v>0</v>
          </cell>
          <cell r="AC928" t="str">
            <v/>
          </cell>
          <cell r="AD928" t="str">
            <v/>
          </cell>
          <cell r="AE928" t="str">
            <v/>
          </cell>
          <cell r="AF928" t="str">
            <v/>
          </cell>
          <cell r="AG928" t="str">
            <v/>
          </cell>
          <cell r="AH928" t="str">
            <v/>
          </cell>
          <cell r="AI928" t="str">
            <v/>
          </cell>
          <cell r="AJ928" t="str">
            <v/>
          </cell>
          <cell r="AK928" t="str">
            <v/>
          </cell>
          <cell r="AL928" t="str">
            <v/>
          </cell>
          <cell r="AM928" t="str">
            <v/>
          </cell>
          <cell r="AN928" t="str">
            <v/>
          </cell>
          <cell r="AO928" t="str">
            <v/>
          </cell>
          <cell r="AP928" t="str">
            <v/>
          </cell>
          <cell r="AQ928" t="str">
            <v/>
          </cell>
          <cell r="AR928" t="str">
            <v/>
          </cell>
          <cell r="AS928" t="str">
            <v/>
          </cell>
          <cell r="AT928" t="str">
            <v/>
          </cell>
          <cell r="AU928" t="str">
            <v/>
          </cell>
          <cell r="AV928" t="str">
            <v/>
          </cell>
          <cell r="AW928" t="str">
            <v/>
          </cell>
          <cell r="AX928" t="str">
            <v/>
          </cell>
          <cell r="AY928" t="str">
            <v/>
          </cell>
          <cell r="AZ928" t="str">
            <v/>
          </cell>
          <cell r="BA928" t="str">
            <v>SEPUB</v>
          </cell>
        </row>
        <row r="929">
          <cell r="A929" t="str">
            <v>100</v>
          </cell>
          <cell r="B929" t="str">
            <v>BIENES Y SERVICIOS</v>
          </cell>
          <cell r="C929" t="str">
            <v>COSTO SERV. FILIALES</v>
          </cell>
          <cell r="D929" t="str">
            <v>091</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v>0</v>
          </cell>
          <cell r="R929">
            <v>0</v>
          </cell>
          <cell r="S929">
            <v>0</v>
          </cell>
          <cell r="T929">
            <v>0</v>
          </cell>
          <cell r="U929">
            <v>0</v>
          </cell>
          <cell r="V929">
            <v>-74504</v>
          </cell>
          <cell r="W929">
            <v>0</v>
          </cell>
          <cell r="X929">
            <v>0</v>
          </cell>
          <cell r="Y929">
            <v>0</v>
          </cell>
          <cell r="Z929">
            <v>0</v>
          </cell>
          <cell r="AA929">
            <v>0</v>
          </cell>
          <cell r="AB929">
            <v>0</v>
          </cell>
          <cell r="AC929" t="str">
            <v/>
          </cell>
          <cell r="AD929" t="str">
            <v/>
          </cell>
          <cell r="AE929" t="str">
            <v/>
          </cell>
          <cell r="AF929" t="str">
            <v/>
          </cell>
          <cell r="AG929" t="str">
            <v/>
          </cell>
          <cell r="AH929" t="str">
            <v/>
          </cell>
          <cell r="AI929" t="str">
            <v/>
          </cell>
          <cell r="AJ929" t="str">
            <v/>
          </cell>
          <cell r="AK929" t="str">
            <v/>
          </cell>
          <cell r="AL929" t="str">
            <v/>
          </cell>
          <cell r="AM929" t="str">
            <v/>
          </cell>
          <cell r="AN929" t="str">
            <v/>
          </cell>
          <cell r="AO929" t="str">
            <v/>
          </cell>
          <cell r="AP929" t="str">
            <v/>
          </cell>
          <cell r="AQ929" t="str">
            <v/>
          </cell>
          <cell r="AR929" t="str">
            <v/>
          </cell>
          <cell r="AS929" t="str">
            <v/>
          </cell>
          <cell r="AT929" t="str">
            <v/>
          </cell>
          <cell r="AU929" t="str">
            <v/>
          </cell>
          <cell r="AV929" t="str">
            <v/>
          </cell>
          <cell r="AW929" t="str">
            <v/>
          </cell>
          <cell r="AX929" t="str">
            <v/>
          </cell>
          <cell r="AY929" t="str">
            <v/>
          </cell>
          <cell r="AZ929" t="str">
            <v/>
          </cell>
          <cell r="BA929" t="str">
            <v>SERVS</v>
          </cell>
        </row>
        <row r="930">
          <cell r="A930" t="str">
            <v>100</v>
          </cell>
          <cell r="B930" t="str">
            <v>BIENES Y SERVICIOS</v>
          </cell>
          <cell r="C930" t="str">
            <v>COSTO SERV. FILIALES</v>
          </cell>
          <cell r="D930" t="str">
            <v>091</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v>0</v>
          </cell>
          <cell r="R930">
            <v>0</v>
          </cell>
          <cell r="S930">
            <v>0</v>
          </cell>
          <cell r="T930">
            <v>0</v>
          </cell>
          <cell r="U930">
            <v>0</v>
          </cell>
          <cell r="V930">
            <v>0</v>
          </cell>
          <cell r="W930">
            <v>0</v>
          </cell>
          <cell r="X930">
            <v>0</v>
          </cell>
          <cell r="Y930">
            <v>0</v>
          </cell>
          <cell r="Z930">
            <v>0</v>
          </cell>
          <cell r="AA930">
            <v>0</v>
          </cell>
          <cell r="AB930">
            <v>0</v>
          </cell>
          <cell r="AC930">
            <v>-76260910.249833018</v>
          </cell>
          <cell r="AD930">
            <v>-65197511.773807965</v>
          </cell>
          <cell r="AE930">
            <v>-94908651.077346921</v>
          </cell>
          <cell r="AF930">
            <v>-79938769.58148554</v>
          </cell>
          <cell r="AG930">
            <v>-79193257.554799214</v>
          </cell>
          <cell r="AH930">
            <v>-88000239.630053654</v>
          </cell>
          <cell r="AI930">
            <v>-89948511.059793919</v>
          </cell>
          <cell r="AJ930">
            <v>-90057852.823707908</v>
          </cell>
          <cell r="AK930">
            <v>-89411742.400579765</v>
          </cell>
          <cell r="AL930">
            <v>-90505160.039719701</v>
          </cell>
          <cell r="AM930">
            <v>-92065765.215583071</v>
          </cell>
          <cell r="AN930">
            <v>-90544920.681142971</v>
          </cell>
          <cell r="AO930" t="str">
            <v/>
          </cell>
          <cell r="AP930" t="str">
            <v/>
          </cell>
          <cell r="AQ930" t="str">
            <v/>
          </cell>
          <cell r="AR930" t="str">
            <v/>
          </cell>
          <cell r="AS930" t="str">
            <v/>
          </cell>
          <cell r="AT930" t="str">
            <v/>
          </cell>
          <cell r="AU930" t="str">
            <v/>
          </cell>
          <cell r="AV930" t="str">
            <v/>
          </cell>
          <cell r="AW930" t="str">
            <v/>
          </cell>
          <cell r="AX930" t="str">
            <v/>
          </cell>
          <cell r="AY930" t="str">
            <v/>
          </cell>
          <cell r="AZ930" t="str">
            <v/>
          </cell>
          <cell r="BA930" t="str">
            <v>SONDA</v>
          </cell>
        </row>
        <row r="931">
          <cell r="A931" t="str">
            <v>100</v>
          </cell>
          <cell r="B931" t="str">
            <v>BIENES Y SERVICIOS</v>
          </cell>
          <cell r="C931" t="str">
            <v>COSTO SERV. FILIALES</v>
          </cell>
          <cell r="D931" t="str">
            <v>091</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v>0</v>
          </cell>
          <cell r="R931">
            <v>0</v>
          </cell>
          <cell r="S931">
            <v>0</v>
          </cell>
          <cell r="T931">
            <v>0</v>
          </cell>
          <cell r="U931">
            <v>0</v>
          </cell>
          <cell r="V931">
            <v>0</v>
          </cell>
          <cell r="W931">
            <v>0</v>
          </cell>
          <cell r="X931">
            <v>0</v>
          </cell>
          <cell r="Y931">
            <v>0</v>
          </cell>
          <cell r="Z931">
            <v>0</v>
          </cell>
          <cell r="AA931">
            <v>0</v>
          </cell>
          <cell r="AB931">
            <v>0</v>
          </cell>
          <cell r="AC931">
            <v>-1528064.5161290325</v>
          </cell>
          <cell r="AD931">
            <v>-1531731.8709677418</v>
          </cell>
          <cell r="AE931">
            <v>-1535101.6810838711</v>
          </cell>
          <cell r="AF931">
            <v>-1541088.5776400976</v>
          </cell>
          <cell r="AG931">
            <v>-1546020.0610885464</v>
          </cell>
          <cell r="AH931">
            <v>-1551121.9272901388</v>
          </cell>
          <cell r="AI931">
            <v>-1556705.9662283834</v>
          </cell>
          <cell r="AJ931">
            <v>-1561220.4135304454</v>
          </cell>
          <cell r="AK931">
            <v>-1565591.8306883306</v>
          </cell>
          <cell r="AL931">
            <v>-1570288.6061803955</v>
          </cell>
          <cell r="AM931">
            <v>-1575941.645162645</v>
          </cell>
          <cell r="AN931">
            <v>-1579408.7167820027</v>
          </cell>
          <cell r="AO931">
            <v>0</v>
          </cell>
          <cell r="AP931">
            <v>0</v>
          </cell>
          <cell r="AQ931">
            <v>0</v>
          </cell>
          <cell r="AR931">
            <v>0</v>
          </cell>
          <cell r="AS931">
            <v>0</v>
          </cell>
          <cell r="AT931">
            <v>0</v>
          </cell>
          <cell r="AU931">
            <v>0</v>
          </cell>
          <cell r="AV931">
            <v>0</v>
          </cell>
          <cell r="AW931">
            <v>0</v>
          </cell>
          <cell r="AX931">
            <v>0</v>
          </cell>
          <cell r="AY931">
            <v>0</v>
          </cell>
          <cell r="AZ931">
            <v>0</v>
          </cell>
          <cell r="BA931" t="str">
            <v>TDATA</v>
          </cell>
        </row>
        <row r="932">
          <cell r="A932" t="str">
            <v>100</v>
          </cell>
          <cell r="B932" t="str">
            <v>BIENES Y SERVICIOS</v>
          </cell>
          <cell r="C932" t="str">
            <v>COSTO SERV. FILIALES</v>
          </cell>
          <cell r="D932" t="str">
            <v>091</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v>0</v>
          </cell>
          <cell r="R932">
            <v>0</v>
          </cell>
          <cell r="S932">
            <v>0</v>
          </cell>
          <cell r="T932">
            <v>0</v>
          </cell>
          <cell r="U932">
            <v>0</v>
          </cell>
          <cell r="V932">
            <v>0</v>
          </cell>
          <cell r="W932">
            <v>0</v>
          </cell>
          <cell r="X932">
            <v>0</v>
          </cell>
          <cell r="Y932">
            <v>0</v>
          </cell>
          <cell r="Z932">
            <v>0</v>
          </cell>
          <cell r="AA932">
            <v>0</v>
          </cell>
          <cell r="AB932">
            <v>0</v>
          </cell>
          <cell r="AC932" t="str">
            <v/>
          </cell>
          <cell r="AD932" t="str">
            <v/>
          </cell>
          <cell r="AE932" t="str">
            <v/>
          </cell>
          <cell r="AF932" t="str">
            <v/>
          </cell>
          <cell r="AG932" t="str">
            <v/>
          </cell>
          <cell r="AH932" t="str">
            <v/>
          </cell>
          <cell r="AI932" t="str">
            <v/>
          </cell>
          <cell r="AJ932" t="str">
            <v/>
          </cell>
          <cell r="AK932" t="str">
            <v/>
          </cell>
          <cell r="AL932" t="str">
            <v/>
          </cell>
          <cell r="AM932" t="str">
            <v/>
          </cell>
          <cell r="AN932" t="str">
            <v/>
          </cell>
          <cell r="AO932">
            <v>0</v>
          </cell>
          <cell r="AP932">
            <v>0</v>
          </cell>
          <cell r="AQ932">
            <v>0</v>
          </cell>
          <cell r="AR932">
            <v>0</v>
          </cell>
          <cell r="AS932">
            <v>0</v>
          </cell>
          <cell r="AT932">
            <v>0</v>
          </cell>
          <cell r="AU932">
            <v>0</v>
          </cell>
          <cell r="AV932">
            <v>-35263721</v>
          </cell>
          <cell r="AW932">
            <v>-3739308</v>
          </cell>
          <cell r="AX932">
            <v>-16059186</v>
          </cell>
          <cell r="AY932">
            <v>-13084576</v>
          </cell>
          <cell r="AZ932">
            <v>11795219</v>
          </cell>
          <cell r="BA932" t="str">
            <v>TDCTA</v>
          </cell>
        </row>
        <row r="933">
          <cell r="A933" t="str">
            <v>100</v>
          </cell>
          <cell r="B933" t="str">
            <v>BIENES Y SERVICIOS</v>
          </cell>
          <cell r="C933" t="str">
            <v>COSTO SERV. FILIALES</v>
          </cell>
          <cell r="D933" t="str">
            <v>091</v>
          </cell>
          <cell r="E933">
            <v>-68800</v>
          </cell>
          <cell r="F933">
            <v>-28375114</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t="str">
            <v/>
          </cell>
          <cell r="AD933" t="str">
            <v/>
          </cell>
          <cell r="AE933" t="str">
            <v/>
          </cell>
          <cell r="AF933" t="str">
            <v/>
          </cell>
          <cell r="AG933" t="str">
            <v/>
          </cell>
          <cell r="AH933" t="str">
            <v/>
          </cell>
          <cell r="AI933" t="str">
            <v/>
          </cell>
          <cell r="AJ933" t="str">
            <v/>
          </cell>
          <cell r="AK933" t="str">
            <v/>
          </cell>
          <cell r="AL933" t="str">
            <v/>
          </cell>
          <cell r="AM933" t="str">
            <v/>
          </cell>
          <cell r="AN933" t="str">
            <v/>
          </cell>
          <cell r="AO933">
            <v>-9121412</v>
          </cell>
          <cell r="AP933">
            <v>5143652</v>
          </cell>
          <cell r="AQ933">
            <v>-27731286</v>
          </cell>
          <cell r="AR933">
            <v>-13393608</v>
          </cell>
          <cell r="AS933">
            <v>-11718449</v>
          </cell>
          <cell r="AT933">
            <v>-23133179</v>
          </cell>
          <cell r="AU933">
            <v>-11827289</v>
          </cell>
          <cell r="AV933">
            <v>-14244608</v>
          </cell>
          <cell r="AW933">
            <v>-12108020</v>
          </cell>
          <cell r="AX933">
            <v>-18372864</v>
          </cell>
          <cell r="AY933">
            <v>-851811</v>
          </cell>
          <cell r="AZ933">
            <v>0</v>
          </cell>
          <cell r="BA933" t="str">
            <v>TECOM</v>
          </cell>
        </row>
        <row r="934">
          <cell r="A934" t="str">
            <v>100</v>
          </cell>
          <cell r="B934" t="str">
            <v>BIENES Y SERVICIOS</v>
          </cell>
          <cell r="C934" t="str">
            <v>COSTO SERV. FILIALES</v>
          </cell>
          <cell r="D934" t="str">
            <v>091</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v>40531000</v>
          </cell>
          <cell r="R934">
            <v>-287280</v>
          </cell>
          <cell r="S934">
            <v>-50531014</v>
          </cell>
          <cell r="T934">
            <v>-3381218</v>
          </cell>
          <cell r="U934">
            <v>-6781896</v>
          </cell>
          <cell r="V934">
            <v>-34335</v>
          </cell>
          <cell r="W934">
            <v>-3414323</v>
          </cell>
          <cell r="X934">
            <v>-3419897</v>
          </cell>
          <cell r="Y934">
            <v>-3430284</v>
          </cell>
          <cell r="Z934">
            <v>16244105</v>
          </cell>
          <cell r="AA934">
            <v>-3378579</v>
          </cell>
          <cell r="AB934">
            <v>-3490369</v>
          </cell>
          <cell r="AC934">
            <v>-46793341.430138431</v>
          </cell>
          <cell r="AD934">
            <v>-47115984.666833401</v>
          </cell>
          <cell r="AE934">
            <v>-62571811.176736176</v>
          </cell>
          <cell r="AF934">
            <v>-50361422.012203515</v>
          </cell>
          <cell r="AG934">
            <v>-51725619.196287446</v>
          </cell>
          <cell r="AH934">
            <v>-43834096.583137684</v>
          </cell>
          <cell r="AI934">
            <v>-46191494.297378831</v>
          </cell>
          <cell r="AJ934">
            <v>-48641722.112383291</v>
          </cell>
          <cell r="AK934">
            <v>-51216814.88101285</v>
          </cell>
          <cell r="AL934">
            <v>-53938988.591938682</v>
          </cell>
          <cell r="AM934">
            <v>-56839827.398413144</v>
          </cell>
          <cell r="AN934">
            <v>-57053319.722936295</v>
          </cell>
          <cell r="AO934">
            <v>0</v>
          </cell>
          <cell r="AP934">
            <v>-3483437</v>
          </cell>
          <cell r="AQ934">
            <v>-6148377</v>
          </cell>
          <cell r="AR934">
            <v>-3484321</v>
          </cell>
          <cell r="AS934">
            <v>-2493753</v>
          </cell>
          <cell r="AT934">
            <v>-1026980</v>
          </cell>
          <cell r="AU934">
            <v>17916791</v>
          </cell>
          <cell r="AV934">
            <v>0</v>
          </cell>
          <cell r="AW934">
            <v>0</v>
          </cell>
          <cell r="AX934">
            <v>-737931</v>
          </cell>
          <cell r="AY934">
            <v>0</v>
          </cell>
          <cell r="AZ934">
            <v>0</v>
          </cell>
          <cell r="BA934" t="str">
            <v>TEMPR</v>
          </cell>
        </row>
        <row r="935">
          <cell r="A935" t="str">
            <v>100</v>
          </cell>
          <cell r="B935" t="str">
            <v>BIENES Y SERVICIOS</v>
          </cell>
          <cell r="C935" t="str">
            <v>COSTO SERV. FILIALES</v>
          </cell>
          <cell r="D935" t="str">
            <v>091</v>
          </cell>
          <cell r="E935">
            <v>-78583750</v>
          </cell>
          <cell r="F935">
            <v>-84427633</v>
          </cell>
          <cell r="G935">
            <v>-92249368</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t="str">
            <v/>
          </cell>
          <cell r="AD935" t="str">
            <v/>
          </cell>
          <cell r="AE935" t="str">
            <v/>
          </cell>
          <cell r="AF935" t="str">
            <v/>
          </cell>
          <cell r="AG935" t="str">
            <v/>
          </cell>
          <cell r="AH935" t="str">
            <v/>
          </cell>
          <cell r="AI935" t="str">
            <v/>
          </cell>
          <cell r="AJ935" t="str">
            <v/>
          </cell>
          <cell r="AK935" t="str">
            <v/>
          </cell>
          <cell r="AL935" t="str">
            <v/>
          </cell>
          <cell r="AM935" t="str">
            <v/>
          </cell>
          <cell r="AN935" t="str">
            <v/>
          </cell>
          <cell r="AO935" t="str">
            <v/>
          </cell>
          <cell r="AP935" t="str">
            <v/>
          </cell>
          <cell r="AQ935" t="str">
            <v/>
          </cell>
          <cell r="AR935" t="str">
            <v/>
          </cell>
          <cell r="AS935" t="str">
            <v/>
          </cell>
          <cell r="AT935" t="str">
            <v/>
          </cell>
          <cell r="AU935" t="str">
            <v/>
          </cell>
          <cell r="AV935" t="str">
            <v/>
          </cell>
          <cell r="AW935" t="str">
            <v/>
          </cell>
          <cell r="AX935" t="str">
            <v/>
          </cell>
          <cell r="AY935" t="str">
            <v/>
          </cell>
          <cell r="AZ935" t="str">
            <v/>
          </cell>
          <cell r="BA935" t="str">
            <v>TERRA</v>
          </cell>
        </row>
        <row r="936">
          <cell r="A936" t="str">
            <v>100</v>
          </cell>
          <cell r="B936" t="str">
            <v>BIENES Y SERVICIOS</v>
          </cell>
          <cell r="C936" t="str">
            <v>COSTO SERV. FILIALES</v>
          </cell>
          <cell r="D936" t="str">
            <v>09N</v>
          </cell>
          <cell r="E936">
            <v>0</v>
          </cell>
          <cell r="F936">
            <v>-88697</v>
          </cell>
          <cell r="G936">
            <v>-44058</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t="str">
            <v/>
          </cell>
          <cell r="AD936" t="str">
            <v/>
          </cell>
          <cell r="AE936" t="str">
            <v/>
          </cell>
          <cell r="AF936" t="str">
            <v/>
          </cell>
          <cell r="AG936" t="str">
            <v/>
          </cell>
          <cell r="AH936" t="str">
            <v/>
          </cell>
          <cell r="AI936" t="str">
            <v/>
          </cell>
          <cell r="AJ936" t="str">
            <v/>
          </cell>
          <cell r="AK936" t="str">
            <v/>
          </cell>
          <cell r="AL936" t="str">
            <v/>
          </cell>
          <cell r="AM936" t="str">
            <v/>
          </cell>
          <cell r="AN936" t="str">
            <v/>
          </cell>
          <cell r="AO936" t="str">
            <v/>
          </cell>
          <cell r="AP936" t="str">
            <v/>
          </cell>
          <cell r="AQ936" t="str">
            <v/>
          </cell>
          <cell r="AR936" t="str">
            <v/>
          </cell>
          <cell r="AS936" t="str">
            <v/>
          </cell>
          <cell r="AT936" t="str">
            <v/>
          </cell>
          <cell r="AU936" t="str">
            <v/>
          </cell>
          <cell r="AV936" t="str">
            <v/>
          </cell>
          <cell r="AW936" t="str">
            <v/>
          </cell>
          <cell r="AX936" t="str">
            <v/>
          </cell>
          <cell r="AY936" t="str">
            <v/>
          </cell>
          <cell r="AZ936" t="str">
            <v/>
          </cell>
          <cell r="BA936" t="str">
            <v>COMUN</v>
          </cell>
        </row>
        <row r="937">
          <cell r="A937" t="str">
            <v>100</v>
          </cell>
          <cell r="B937" t="str">
            <v>BIENES Y SERVICIOS</v>
          </cell>
          <cell r="C937" t="str">
            <v>COSTO SERV. FILIALES</v>
          </cell>
          <cell r="D937" t="str">
            <v>09N</v>
          </cell>
          <cell r="E937">
            <v>-103714443</v>
          </cell>
          <cell r="F937">
            <v>-133977371</v>
          </cell>
          <cell r="G937">
            <v>-148031934</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t="str">
            <v/>
          </cell>
          <cell r="AD937" t="str">
            <v/>
          </cell>
          <cell r="AE937" t="str">
            <v/>
          </cell>
          <cell r="AF937" t="str">
            <v/>
          </cell>
          <cell r="AG937" t="str">
            <v/>
          </cell>
          <cell r="AH937" t="str">
            <v/>
          </cell>
          <cell r="AI937" t="str">
            <v/>
          </cell>
          <cell r="AJ937" t="str">
            <v/>
          </cell>
          <cell r="AK937" t="str">
            <v/>
          </cell>
          <cell r="AL937" t="str">
            <v/>
          </cell>
          <cell r="AM937" t="str">
            <v/>
          </cell>
          <cell r="AN937" t="str">
            <v/>
          </cell>
          <cell r="AO937" t="str">
            <v/>
          </cell>
          <cell r="AP937" t="str">
            <v/>
          </cell>
          <cell r="AQ937" t="str">
            <v/>
          </cell>
          <cell r="AR937" t="str">
            <v/>
          </cell>
          <cell r="AS937" t="str">
            <v/>
          </cell>
          <cell r="AT937" t="str">
            <v/>
          </cell>
          <cell r="AU937" t="str">
            <v/>
          </cell>
          <cell r="AV937" t="str">
            <v/>
          </cell>
          <cell r="AW937" t="str">
            <v/>
          </cell>
          <cell r="AX937" t="str">
            <v/>
          </cell>
          <cell r="AY937" t="str">
            <v/>
          </cell>
          <cell r="AZ937" t="str">
            <v/>
          </cell>
          <cell r="BA937" t="str">
            <v>CTCSA</v>
          </cell>
        </row>
        <row r="938">
          <cell r="A938" t="str">
            <v>100</v>
          </cell>
          <cell r="B938" t="str">
            <v>BIENES Y SERVICIOS</v>
          </cell>
          <cell r="C938" t="str">
            <v>COSTO SERV. FILIALES</v>
          </cell>
          <cell r="D938" t="str">
            <v>09N</v>
          </cell>
          <cell r="E938">
            <v>-14359202</v>
          </cell>
          <cell r="F938">
            <v>-14502721</v>
          </cell>
          <cell r="G938">
            <v>-14290600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t="str">
            <v/>
          </cell>
          <cell r="AD938" t="str">
            <v/>
          </cell>
          <cell r="AE938" t="str">
            <v/>
          </cell>
          <cell r="AF938" t="str">
            <v/>
          </cell>
          <cell r="AG938" t="str">
            <v/>
          </cell>
          <cell r="AH938" t="str">
            <v/>
          </cell>
          <cell r="AI938" t="str">
            <v/>
          </cell>
          <cell r="AJ938" t="str">
            <v/>
          </cell>
          <cell r="AK938" t="str">
            <v/>
          </cell>
          <cell r="AL938" t="str">
            <v/>
          </cell>
          <cell r="AM938" t="str">
            <v/>
          </cell>
          <cell r="AN938" t="str">
            <v/>
          </cell>
          <cell r="AO938" t="str">
            <v/>
          </cell>
          <cell r="AP938" t="str">
            <v/>
          </cell>
          <cell r="AQ938" t="str">
            <v/>
          </cell>
          <cell r="AR938" t="str">
            <v/>
          </cell>
          <cell r="AS938" t="str">
            <v/>
          </cell>
          <cell r="AT938" t="str">
            <v/>
          </cell>
          <cell r="AU938" t="str">
            <v/>
          </cell>
          <cell r="AV938" t="str">
            <v/>
          </cell>
          <cell r="AW938" t="str">
            <v/>
          </cell>
          <cell r="AX938" t="str">
            <v/>
          </cell>
          <cell r="AY938" t="str">
            <v/>
          </cell>
          <cell r="AZ938" t="str">
            <v/>
          </cell>
          <cell r="BA938" t="str">
            <v>CTCTR</v>
          </cell>
        </row>
        <row r="939">
          <cell r="A939" t="str">
            <v>100</v>
          </cell>
          <cell r="B939" t="str">
            <v>BIENES Y SERVICIOS</v>
          </cell>
          <cell r="C939" t="str">
            <v>COSTO SERV. FILIALES</v>
          </cell>
          <cell r="D939" t="str">
            <v>09N</v>
          </cell>
          <cell r="E939">
            <v>-31914511</v>
          </cell>
          <cell r="F939">
            <v>-31635107</v>
          </cell>
          <cell r="G939">
            <v>-31634734</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t="str">
            <v/>
          </cell>
          <cell r="AD939" t="str">
            <v/>
          </cell>
          <cell r="AE939" t="str">
            <v/>
          </cell>
          <cell r="AF939" t="str">
            <v/>
          </cell>
          <cell r="AG939" t="str">
            <v/>
          </cell>
          <cell r="AH939" t="str">
            <v/>
          </cell>
          <cell r="AI939" t="str">
            <v/>
          </cell>
          <cell r="AJ939" t="str">
            <v/>
          </cell>
          <cell r="AK939" t="str">
            <v/>
          </cell>
          <cell r="AL939" t="str">
            <v/>
          </cell>
          <cell r="AM939" t="str">
            <v/>
          </cell>
          <cell r="AN939" t="str">
            <v/>
          </cell>
          <cell r="AO939" t="str">
            <v/>
          </cell>
          <cell r="AP939" t="str">
            <v/>
          </cell>
          <cell r="AQ939" t="str">
            <v/>
          </cell>
          <cell r="AR939" t="str">
            <v/>
          </cell>
          <cell r="AS939" t="str">
            <v/>
          </cell>
          <cell r="AT939" t="str">
            <v/>
          </cell>
          <cell r="AU939" t="str">
            <v/>
          </cell>
          <cell r="AV939" t="str">
            <v/>
          </cell>
          <cell r="AW939" t="str">
            <v/>
          </cell>
          <cell r="AX939" t="str">
            <v/>
          </cell>
          <cell r="AY939" t="str">
            <v/>
          </cell>
          <cell r="AZ939" t="str">
            <v/>
          </cell>
          <cell r="BA939" t="str">
            <v>EMPRE</v>
          </cell>
        </row>
        <row r="940">
          <cell r="A940" t="str">
            <v>100</v>
          </cell>
          <cell r="B940" t="str">
            <v>BIENES Y SERVICIOS</v>
          </cell>
          <cell r="C940" t="str">
            <v>COSTO SERV. FILIALES</v>
          </cell>
          <cell r="D940" t="str">
            <v>09N</v>
          </cell>
          <cell r="E940">
            <v>-1785082</v>
          </cell>
          <cell r="F940">
            <v>-1799650</v>
          </cell>
          <cell r="G940">
            <v>-1799229</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t="str">
            <v/>
          </cell>
          <cell r="AD940" t="str">
            <v/>
          </cell>
          <cell r="AE940" t="str">
            <v/>
          </cell>
          <cell r="AF940" t="str">
            <v/>
          </cell>
          <cell r="AG940" t="str">
            <v/>
          </cell>
          <cell r="AH940" t="str">
            <v/>
          </cell>
          <cell r="AI940" t="str">
            <v/>
          </cell>
          <cell r="AJ940" t="str">
            <v/>
          </cell>
          <cell r="AK940" t="str">
            <v/>
          </cell>
          <cell r="AL940" t="str">
            <v/>
          </cell>
          <cell r="AM940" t="str">
            <v/>
          </cell>
          <cell r="AN940" t="str">
            <v/>
          </cell>
          <cell r="AO940" t="str">
            <v/>
          </cell>
          <cell r="AP940" t="str">
            <v/>
          </cell>
          <cell r="AQ940" t="str">
            <v/>
          </cell>
          <cell r="AR940" t="str">
            <v/>
          </cell>
          <cell r="AS940" t="str">
            <v/>
          </cell>
          <cell r="AT940" t="str">
            <v/>
          </cell>
          <cell r="AU940" t="str">
            <v/>
          </cell>
          <cell r="AV940" t="str">
            <v/>
          </cell>
          <cell r="AW940" t="str">
            <v/>
          </cell>
          <cell r="AX940" t="str">
            <v/>
          </cell>
          <cell r="AY940" t="str">
            <v/>
          </cell>
          <cell r="AZ940" t="str">
            <v/>
          </cell>
          <cell r="BA940" t="str">
            <v>EQYS</v>
          </cell>
        </row>
        <row r="941">
          <cell r="A941" t="str">
            <v>100</v>
          </cell>
          <cell r="B941" t="str">
            <v>BIENES Y SERVICIOS</v>
          </cell>
          <cell r="C941" t="str">
            <v>COSTO SERV. FILIALES</v>
          </cell>
          <cell r="D941" t="str">
            <v>09N</v>
          </cell>
          <cell r="E941">
            <v>-892540</v>
          </cell>
          <cell r="F941">
            <v>-881367</v>
          </cell>
          <cell r="G941">
            <v>-881192</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t="str">
            <v/>
          </cell>
          <cell r="AD941" t="str">
            <v/>
          </cell>
          <cell r="AE941" t="str">
            <v/>
          </cell>
          <cell r="AF941" t="str">
            <v/>
          </cell>
          <cell r="AG941" t="str">
            <v/>
          </cell>
          <cell r="AH941" t="str">
            <v/>
          </cell>
          <cell r="AI941" t="str">
            <v/>
          </cell>
          <cell r="AJ941" t="str">
            <v/>
          </cell>
          <cell r="AK941" t="str">
            <v/>
          </cell>
          <cell r="AL941" t="str">
            <v/>
          </cell>
          <cell r="AM941" t="str">
            <v/>
          </cell>
          <cell r="AN941" t="str">
            <v/>
          </cell>
          <cell r="AO941" t="str">
            <v/>
          </cell>
          <cell r="AP941" t="str">
            <v/>
          </cell>
          <cell r="AQ941" t="str">
            <v/>
          </cell>
          <cell r="AR941" t="str">
            <v/>
          </cell>
          <cell r="AS941" t="str">
            <v/>
          </cell>
          <cell r="AT941" t="str">
            <v/>
          </cell>
          <cell r="AU941" t="str">
            <v/>
          </cell>
          <cell r="AV941" t="str">
            <v/>
          </cell>
          <cell r="AW941" t="str">
            <v/>
          </cell>
          <cell r="AX941" t="str">
            <v/>
          </cell>
          <cell r="AY941" t="str">
            <v/>
          </cell>
          <cell r="AZ941" t="str">
            <v/>
          </cell>
          <cell r="BA941" t="str">
            <v>GB120</v>
          </cell>
        </row>
        <row r="942">
          <cell r="A942" t="str">
            <v>100</v>
          </cell>
          <cell r="B942" t="str">
            <v>BIENES Y SERVICIOS</v>
          </cell>
          <cell r="C942" t="str">
            <v>COSTO SERV. FILIALES</v>
          </cell>
          <cell r="D942" t="str">
            <v>09N</v>
          </cell>
          <cell r="E942">
            <v>-3053138</v>
          </cell>
          <cell r="F942">
            <v>-1882904</v>
          </cell>
          <cell r="G942">
            <v>-1039365</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t="str">
            <v/>
          </cell>
          <cell r="AD942" t="str">
            <v/>
          </cell>
          <cell r="AE942" t="str">
            <v/>
          </cell>
          <cell r="AF942" t="str">
            <v/>
          </cell>
          <cell r="AG942" t="str">
            <v/>
          </cell>
          <cell r="AH942" t="str">
            <v/>
          </cell>
          <cell r="AI942" t="str">
            <v/>
          </cell>
          <cell r="AJ942" t="str">
            <v/>
          </cell>
          <cell r="AK942" t="str">
            <v/>
          </cell>
          <cell r="AL942" t="str">
            <v/>
          </cell>
          <cell r="AM942" t="str">
            <v/>
          </cell>
          <cell r="AN942" t="str">
            <v/>
          </cell>
          <cell r="AO942" t="str">
            <v/>
          </cell>
          <cell r="AP942" t="str">
            <v/>
          </cell>
          <cell r="AQ942" t="str">
            <v/>
          </cell>
          <cell r="AR942" t="str">
            <v/>
          </cell>
          <cell r="AS942" t="str">
            <v/>
          </cell>
          <cell r="AT942" t="str">
            <v/>
          </cell>
          <cell r="AU942" t="str">
            <v/>
          </cell>
          <cell r="AV942" t="str">
            <v/>
          </cell>
          <cell r="AW942" t="str">
            <v/>
          </cell>
          <cell r="AX942" t="str">
            <v/>
          </cell>
          <cell r="AY942" t="str">
            <v/>
          </cell>
          <cell r="AZ942" t="str">
            <v/>
          </cell>
          <cell r="BA942" t="str">
            <v>ISTEL</v>
          </cell>
        </row>
        <row r="943">
          <cell r="A943" t="str">
            <v>100</v>
          </cell>
          <cell r="B943" t="str">
            <v>BIENES Y SERVICIOS</v>
          </cell>
          <cell r="C943" t="str">
            <v>COSTO SERV. FILIALES</v>
          </cell>
          <cell r="D943" t="str">
            <v>09N</v>
          </cell>
          <cell r="E943">
            <v>-446270</v>
          </cell>
          <cell r="F943">
            <v>49722</v>
          </cell>
          <cell r="G943">
            <v>-842804</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t="str">
            <v/>
          </cell>
          <cell r="AD943" t="str">
            <v/>
          </cell>
          <cell r="AE943" t="str">
            <v/>
          </cell>
          <cell r="AF943" t="str">
            <v/>
          </cell>
          <cell r="AG943" t="str">
            <v/>
          </cell>
          <cell r="AH943" t="str">
            <v/>
          </cell>
          <cell r="AI943" t="str">
            <v/>
          </cell>
          <cell r="AJ943" t="str">
            <v/>
          </cell>
          <cell r="AK943" t="str">
            <v/>
          </cell>
          <cell r="AL943" t="str">
            <v/>
          </cell>
          <cell r="AM943" t="str">
            <v/>
          </cell>
          <cell r="AN943" t="str">
            <v/>
          </cell>
          <cell r="AO943" t="str">
            <v/>
          </cell>
          <cell r="AP943" t="str">
            <v/>
          </cell>
          <cell r="AQ943" t="str">
            <v/>
          </cell>
          <cell r="AR943" t="str">
            <v/>
          </cell>
          <cell r="AS943" t="str">
            <v/>
          </cell>
          <cell r="AT943" t="str">
            <v/>
          </cell>
          <cell r="AU943" t="str">
            <v/>
          </cell>
          <cell r="AV943" t="str">
            <v/>
          </cell>
          <cell r="AW943" t="str">
            <v/>
          </cell>
          <cell r="AX943" t="str">
            <v/>
          </cell>
          <cell r="AY943" t="str">
            <v/>
          </cell>
          <cell r="AZ943" t="str">
            <v/>
          </cell>
          <cell r="BA943" t="str">
            <v>TDATA</v>
          </cell>
        </row>
        <row r="944">
          <cell r="A944" t="str">
            <v>100</v>
          </cell>
          <cell r="B944" t="str">
            <v>BIENES Y SERVICIOS</v>
          </cell>
          <cell r="C944" t="str">
            <v>COSTO SERV. FILIALES</v>
          </cell>
          <cell r="D944" t="str">
            <v>09N</v>
          </cell>
          <cell r="E944">
            <v>-31914511</v>
          </cell>
          <cell r="F944">
            <v>-31635107</v>
          </cell>
          <cell r="G944">
            <v>-31634734</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t="str">
            <v/>
          </cell>
          <cell r="AD944" t="str">
            <v/>
          </cell>
          <cell r="AE944" t="str">
            <v/>
          </cell>
          <cell r="AF944" t="str">
            <v/>
          </cell>
          <cell r="AG944" t="str">
            <v/>
          </cell>
          <cell r="AH944" t="str">
            <v/>
          </cell>
          <cell r="AI944" t="str">
            <v/>
          </cell>
          <cell r="AJ944" t="str">
            <v/>
          </cell>
          <cell r="AK944" t="str">
            <v/>
          </cell>
          <cell r="AL944" t="str">
            <v/>
          </cell>
          <cell r="AM944" t="str">
            <v/>
          </cell>
          <cell r="AN944" t="str">
            <v/>
          </cell>
          <cell r="AO944" t="str">
            <v/>
          </cell>
          <cell r="AP944" t="str">
            <v/>
          </cell>
          <cell r="AQ944" t="str">
            <v/>
          </cell>
          <cell r="AR944" t="str">
            <v/>
          </cell>
          <cell r="AS944" t="str">
            <v/>
          </cell>
          <cell r="AT944" t="str">
            <v/>
          </cell>
          <cell r="AU944" t="str">
            <v/>
          </cell>
          <cell r="AV944" t="str">
            <v/>
          </cell>
          <cell r="AW944" t="str">
            <v/>
          </cell>
          <cell r="AX944" t="str">
            <v/>
          </cell>
          <cell r="AY944" t="str">
            <v/>
          </cell>
          <cell r="AZ944" t="str">
            <v/>
          </cell>
          <cell r="BA944" t="str">
            <v>TEMPR</v>
          </cell>
        </row>
        <row r="945">
          <cell r="A945" t="str">
            <v>100</v>
          </cell>
          <cell r="B945" t="str">
            <v>BIENES Y SERVICIOS</v>
          </cell>
          <cell r="C945" t="str">
            <v>COSTO SERV. FILIALES</v>
          </cell>
          <cell r="D945" t="str">
            <v>09O</v>
          </cell>
          <cell r="E945">
            <v>-66315342</v>
          </cell>
          <cell r="F945">
            <v>-54118905</v>
          </cell>
          <cell r="G945">
            <v>-85323367</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t="str">
            <v/>
          </cell>
          <cell r="AD945" t="str">
            <v/>
          </cell>
          <cell r="AE945" t="str">
            <v/>
          </cell>
          <cell r="AF945" t="str">
            <v/>
          </cell>
          <cell r="AG945" t="str">
            <v/>
          </cell>
          <cell r="AH945" t="str">
            <v/>
          </cell>
          <cell r="AI945" t="str">
            <v/>
          </cell>
          <cell r="AJ945" t="str">
            <v/>
          </cell>
          <cell r="AK945" t="str">
            <v/>
          </cell>
          <cell r="AL945" t="str">
            <v/>
          </cell>
          <cell r="AM945" t="str">
            <v/>
          </cell>
          <cell r="AN945" t="str">
            <v/>
          </cell>
          <cell r="AO945" t="str">
            <v/>
          </cell>
          <cell r="AP945" t="str">
            <v/>
          </cell>
          <cell r="AQ945" t="str">
            <v/>
          </cell>
          <cell r="AR945" t="str">
            <v/>
          </cell>
          <cell r="AS945" t="str">
            <v/>
          </cell>
          <cell r="AT945" t="str">
            <v/>
          </cell>
          <cell r="AU945" t="str">
            <v/>
          </cell>
          <cell r="AV945" t="str">
            <v/>
          </cell>
          <cell r="AW945" t="str">
            <v/>
          </cell>
          <cell r="AX945" t="str">
            <v/>
          </cell>
          <cell r="AY945" t="str">
            <v/>
          </cell>
          <cell r="AZ945" t="str">
            <v/>
          </cell>
          <cell r="BA945" t="str">
            <v>CTCSA</v>
          </cell>
        </row>
        <row r="946">
          <cell r="A946" t="str">
            <v>100</v>
          </cell>
          <cell r="B946" t="str">
            <v>BIENES Y SERVICIOS</v>
          </cell>
          <cell r="C946" t="str">
            <v>COSTO SERV. FILIALES</v>
          </cell>
          <cell r="D946" t="str">
            <v>09O</v>
          </cell>
          <cell r="E946">
            <v>-2160640</v>
          </cell>
          <cell r="F946">
            <v>-12463066</v>
          </cell>
          <cell r="G946">
            <v>-17250603</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t="str">
            <v/>
          </cell>
          <cell r="AD946" t="str">
            <v/>
          </cell>
          <cell r="AE946" t="str">
            <v/>
          </cell>
          <cell r="AF946" t="str">
            <v/>
          </cell>
          <cell r="AG946" t="str">
            <v/>
          </cell>
          <cell r="AH946" t="str">
            <v/>
          </cell>
          <cell r="AI946" t="str">
            <v/>
          </cell>
          <cell r="AJ946" t="str">
            <v/>
          </cell>
          <cell r="AK946" t="str">
            <v/>
          </cell>
          <cell r="AL946" t="str">
            <v/>
          </cell>
          <cell r="AM946" t="str">
            <v/>
          </cell>
          <cell r="AN946" t="str">
            <v/>
          </cell>
          <cell r="AO946" t="str">
            <v/>
          </cell>
          <cell r="AP946" t="str">
            <v/>
          </cell>
          <cell r="AQ946" t="str">
            <v/>
          </cell>
          <cell r="AR946" t="str">
            <v/>
          </cell>
          <cell r="AS946" t="str">
            <v/>
          </cell>
          <cell r="AT946" t="str">
            <v/>
          </cell>
          <cell r="AU946" t="str">
            <v/>
          </cell>
          <cell r="AV946" t="str">
            <v/>
          </cell>
          <cell r="AW946" t="str">
            <v/>
          </cell>
          <cell r="AX946" t="str">
            <v/>
          </cell>
          <cell r="AY946" t="str">
            <v/>
          </cell>
          <cell r="AZ946" t="str">
            <v/>
          </cell>
          <cell r="BA946" t="str">
            <v>CTCTR</v>
          </cell>
        </row>
        <row r="947">
          <cell r="A947" t="str">
            <v>100</v>
          </cell>
          <cell r="B947" t="str">
            <v>BIENES Y SERVICIOS</v>
          </cell>
          <cell r="C947" t="str">
            <v>COSTO SERV. FILIALES</v>
          </cell>
          <cell r="D947" t="str">
            <v>09O</v>
          </cell>
          <cell r="E947">
            <v>-31613375</v>
          </cell>
          <cell r="F947">
            <v>-34378568</v>
          </cell>
          <cell r="G947">
            <v>-49036782</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t="str">
            <v/>
          </cell>
          <cell r="AD947" t="str">
            <v/>
          </cell>
          <cell r="AE947" t="str">
            <v/>
          </cell>
          <cell r="AF947" t="str">
            <v/>
          </cell>
          <cell r="AG947" t="str">
            <v/>
          </cell>
          <cell r="AH947" t="str">
            <v/>
          </cell>
          <cell r="AI947" t="str">
            <v/>
          </cell>
          <cell r="AJ947" t="str">
            <v/>
          </cell>
          <cell r="AK947" t="str">
            <v/>
          </cell>
          <cell r="AL947" t="str">
            <v/>
          </cell>
          <cell r="AM947" t="str">
            <v/>
          </cell>
          <cell r="AN947" t="str">
            <v/>
          </cell>
          <cell r="AO947" t="str">
            <v/>
          </cell>
          <cell r="AP947" t="str">
            <v/>
          </cell>
          <cell r="AQ947" t="str">
            <v/>
          </cell>
          <cell r="AR947" t="str">
            <v/>
          </cell>
          <cell r="AS947" t="str">
            <v/>
          </cell>
          <cell r="AT947" t="str">
            <v/>
          </cell>
          <cell r="AU947" t="str">
            <v/>
          </cell>
          <cell r="AV947" t="str">
            <v/>
          </cell>
          <cell r="AW947" t="str">
            <v/>
          </cell>
          <cell r="AX947" t="str">
            <v/>
          </cell>
          <cell r="AY947" t="str">
            <v/>
          </cell>
          <cell r="AZ947" t="str">
            <v/>
          </cell>
          <cell r="BA947" t="str">
            <v>EMPRE</v>
          </cell>
        </row>
        <row r="948">
          <cell r="A948" t="str">
            <v>100</v>
          </cell>
          <cell r="B948" t="str">
            <v>BIENES Y SERVICIOS</v>
          </cell>
          <cell r="C948" t="str">
            <v>COSTO SERV. FILIALES</v>
          </cell>
          <cell r="D948" t="str">
            <v>09O</v>
          </cell>
          <cell r="E948">
            <v>-63198465</v>
          </cell>
          <cell r="F948">
            <v>-120971822</v>
          </cell>
          <cell r="G948">
            <v>-51514649</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t="str">
            <v/>
          </cell>
          <cell r="AD948" t="str">
            <v/>
          </cell>
          <cell r="AE948" t="str">
            <v/>
          </cell>
          <cell r="AF948" t="str">
            <v/>
          </cell>
          <cell r="AG948" t="str">
            <v/>
          </cell>
          <cell r="AH948" t="str">
            <v/>
          </cell>
          <cell r="AI948" t="str">
            <v/>
          </cell>
          <cell r="AJ948" t="str">
            <v/>
          </cell>
          <cell r="AK948" t="str">
            <v/>
          </cell>
          <cell r="AL948" t="str">
            <v/>
          </cell>
          <cell r="AM948" t="str">
            <v/>
          </cell>
          <cell r="AN948" t="str">
            <v/>
          </cell>
          <cell r="AO948" t="str">
            <v/>
          </cell>
          <cell r="AP948" t="str">
            <v/>
          </cell>
          <cell r="AQ948" t="str">
            <v/>
          </cell>
          <cell r="AR948" t="str">
            <v/>
          </cell>
          <cell r="AS948" t="str">
            <v/>
          </cell>
          <cell r="AT948" t="str">
            <v/>
          </cell>
          <cell r="AU948" t="str">
            <v/>
          </cell>
          <cell r="AV948" t="str">
            <v/>
          </cell>
          <cell r="AW948" t="str">
            <v/>
          </cell>
          <cell r="AX948" t="str">
            <v/>
          </cell>
          <cell r="AY948" t="str">
            <v/>
          </cell>
          <cell r="AZ948" t="str">
            <v/>
          </cell>
          <cell r="BA948" t="str">
            <v>EQYS</v>
          </cell>
        </row>
        <row r="949">
          <cell r="A949" t="str">
            <v>100</v>
          </cell>
          <cell r="B949" t="str">
            <v>BIENES Y SERVICIOS</v>
          </cell>
          <cell r="C949" t="str">
            <v>COSTO SERV. FILIALES</v>
          </cell>
          <cell r="D949" t="str">
            <v>09O</v>
          </cell>
          <cell r="E949">
            <v>-28139</v>
          </cell>
          <cell r="F949">
            <v>-19124</v>
          </cell>
          <cell r="G949">
            <v>-9172</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t="str">
            <v/>
          </cell>
          <cell r="AD949" t="str">
            <v/>
          </cell>
          <cell r="AE949" t="str">
            <v/>
          </cell>
          <cell r="AF949" t="str">
            <v/>
          </cell>
          <cell r="AG949" t="str">
            <v/>
          </cell>
          <cell r="AH949" t="str">
            <v/>
          </cell>
          <cell r="AI949" t="str">
            <v/>
          </cell>
          <cell r="AJ949" t="str">
            <v/>
          </cell>
          <cell r="AK949" t="str">
            <v/>
          </cell>
          <cell r="AL949" t="str">
            <v/>
          </cell>
          <cell r="AM949" t="str">
            <v/>
          </cell>
          <cell r="AN949" t="str">
            <v/>
          </cell>
          <cell r="AO949" t="str">
            <v/>
          </cell>
          <cell r="AP949" t="str">
            <v/>
          </cell>
          <cell r="AQ949" t="str">
            <v/>
          </cell>
          <cell r="AR949" t="str">
            <v/>
          </cell>
          <cell r="AS949" t="str">
            <v/>
          </cell>
          <cell r="AT949" t="str">
            <v/>
          </cell>
          <cell r="AU949" t="str">
            <v/>
          </cell>
          <cell r="AV949" t="str">
            <v/>
          </cell>
          <cell r="AW949" t="str">
            <v/>
          </cell>
          <cell r="AX949" t="str">
            <v/>
          </cell>
          <cell r="AY949" t="str">
            <v/>
          </cell>
          <cell r="AZ949" t="str">
            <v/>
          </cell>
          <cell r="BA949" t="str">
            <v>GB120</v>
          </cell>
        </row>
        <row r="950">
          <cell r="A950" t="str">
            <v>100</v>
          </cell>
          <cell r="B950" t="str">
            <v>BIENES Y SERVICIOS</v>
          </cell>
          <cell r="C950" t="str">
            <v>COSTO SERV. FILIALES</v>
          </cell>
          <cell r="D950" t="str">
            <v>09O</v>
          </cell>
          <cell r="E950">
            <v>-85027</v>
          </cell>
          <cell r="F950">
            <v>44705</v>
          </cell>
          <cell r="G950">
            <v>2637</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t="str">
            <v/>
          </cell>
          <cell r="AD950" t="str">
            <v/>
          </cell>
          <cell r="AE950" t="str">
            <v/>
          </cell>
          <cell r="AF950" t="str">
            <v/>
          </cell>
          <cell r="AG950" t="str">
            <v/>
          </cell>
          <cell r="AH950" t="str">
            <v/>
          </cell>
          <cell r="AI950" t="str">
            <v/>
          </cell>
          <cell r="AJ950" t="str">
            <v/>
          </cell>
          <cell r="AK950" t="str">
            <v/>
          </cell>
          <cell r="AL950" t="str">
            <v/>
          </cell>
          <cell r="AM950" t="str">
            <v/>
          </cell>
          <cell r="AN950" t="str">
            <v/>
          </cell>
          <cell r="AO950" t="str">
            <v/>
          </cell>
          <cell r="AP950" t="str">
            <v/>
          </cell>
          <cell r="AQ950" t="str">
            <v/>
          </cell>
          <cell r="AR950" t="str">
            <v/>
          </cell>
          <cell r="AS950" t="str">
            <v/>
          </cell>
          <cell r="AT950" t="str">
            <v/>
          </cell>
          <cell r="AU950" t="str">
            <v/>
          </cell>
          <cell r="AV950" t="str">
            <v/>
          </cell>
          <cell r="AW950" t="str">
            <v/>
          </cell>
          <cell r="AX950" t="str">
            <v/>
          </cell>
          <cell r="AY950" t="str">
            <v/>
          </cell>
          <cell r="AZ950" t="str">
            <v/>
          </cell>
          <cell r="BA950" t="str">
            <v>ISTEL</v>
          </cell>
        </row>
        <row r="951">
          <cell r="A951" t="str">
            <v>100</v>
          </cell>
          <cell r="B951" t="str">
            <v>BIENES Y SERVICIOS</v>
          </cell>
          <cell r="C951" t="str">
            <v>COSTO SERV. FILIALES</v>
          </cell>
          <cell r="D951" t="str">
            <v>09O</v>
          </cell>
          <cell r="E951">
            <v>-959531</v>
          </cell>
          <cell r="F951">
            <v>343190</v>
          </cell>
          <cell r="G951">
            <v>-3218977</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t="str">
            <v/>
          </cell>
          <cell r="AD951" t="str">
            <v/>
          </cell>
          <cell r="AE951" t="str">
            <v/>
          </cell>
          <cell r="AF951" t="str">
            <v/>
          </cell>
          <cell r="AG951" t="str">
            <v/>
          </cell>
          <cell r="AH951" t="str">
            <v/>
          </cell>
          <cell r="AI951" t="str">
            <v/>
          </cell>
          <cell r="AJ951" t="str">
            <v/>
          </cell>
          <cell r="AK951" t="str">
            <v/>
          </cell>
          <cell r="AL951" t="str">
            <v/>
          </cell>
          <cell r="AM951" t="str">
            <v/>
          </cell>
          <cell r="AN951" t="str">
            <v/>
          </cell>
          <cell r="AO951" t="str">
            <v/>
          </cell>
          <cell r="AP951" t="str">
            <v/>
          </cell>
          <cell r="AQ951" t="str">
            <v/>
          </cell>
          <cell r="AR951" t="str">
            <v/>
          </cell>
          <cell r="AS951" t="str">
            <v/>
          </cell>
          <cell r="AT951" t="str">
            <v/>
          </cell>
          <cell r="AU951" t="str">
            <v/>
          </cell>
          <cell r="AV951" t="str">
            <v/>
          </cell>
          <cell r="AW951" t="str">
            <v/>
          </cell>
          <cell r="AX951" t="str">
            <v/>
          </cell>
          <cell r="AY951" t="str">
            <v/>
          </cell>
          <cell r="AZ951" t="str">
            <v/>
          </cell>
          <cell r="BA951" t="str">
            <v>TDATA</v>
          </cell>
        </row>
        <row r="952">
          <cell r="A952" t="str">
            <v>100</v>
          </cell>
          <cell r="B952" t="str">
            <v>BIENES Y SERVICIOS</v>
          </cell>
          <cell r="C952" t="str">
            <v>COSTO SERV. FILIALES</v>
          </cell>
          <cell r="D952" t="str">
            <v>09O</v>
          </cell>
          <cell r="E952">
            <v>-31613375</v>
          </cell>
          <cell r="F952">
            <v>-34378568</v>
          </cell>
          <cell r="G952">
            <v>-49036782</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t="str">
            <v/>
          </cell>
          <cell r="AD952" t="str">
            <v/>
          </cell>
          <cell r="AE952" t="str">
            <v/>
          </cell>
          <cell r="AF952" t="str">
            <v/>
          </cell>
          <cell r="AG952" t="str">
            <v/>
          </cell>
          <cell r="AH952" t="str">
            <v/>
          </cell>
          <cell r="AI952" t="str">
            <v/>
          </cell>
          <cell r="AJ952" t="str">
            <v/>
          </cell>
          <cell r="AK952" t="str">
            <v/>
          </cell>
          <cell r="AL952" t="str">
            <v/>
          </cell>
          <cell r="AM952" t="str">
            <v/>
          </cell>
          <cell r="AN952" t="str">
            <v/>
          </cell>
          <cell r="AO952" t="str">
            <v/>
          </cell>
          <cell r="AP952" t="str">
            <v/>
          </cell>
          <cell r="AQ952" t="str">
            <v/>
          </cell>
          <cell r="AR952" t="str">
            <v/>
          </cell>
          <cell r="AS952" t="str">
            <v/>
          </cell>
          <cell r="AT952" t="str">
            <v/>
          </cell>
          <cell r="AU952" t="str">
            <v/>
          </cell>
          <cell r="AV952" t="str">
            <v/>
          </cell>
          <cell r="AW952" t="str">
            <v/>
          </cell>
          <cell r="AX952" t="str">
            <v/>
          </cell>
          <cell r="AY952" t="str">
            <v/>
          </cell>
          <cell r="AZ952" t="str">
            <v/>
          </cell>
          <cell r="BA952" t="str">
            <v>TEMPR</v>
          </cell>
        </row>
        <row r="953">
          <cell r="A953" t="str">
            <v>100</v>
          </cell>
          <cell r="B953" t="str">
            <v>BIENES Y SERVICIOS</v>
          </cell>
          <cell r="C953" t="str">
            <v>COSTO SERV. FILIALES</v>
          </cell>
          <cell r="D953" t="str">
            <v>09P</v>
          </cell>
          <cell r="E953">
            <v>0</v>
          </cell>
          <cell r="F953">
            <v>-379676</v>
          </cell>
          <cell r="G953">
            <v>-179174</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t="str">
            <v/>
          </cell>
          <cell r="AD953" t="str">
            <v/>
          </cell>
          <cell r="AE953" t="str">
            <v/>
          </cell>
          <cell r="AF953" t="str">
            <v/>
          </cell>
          <cell r="AG953" t="str">
            <v/>
          </cell>
          <cell r="AH953" t="str">
            <v/>
          </cell>
          <cell r="AI953" t="str">
            <v/>
          </cell>
          <cell r="AJ953" t="str">
            <v/>
          </cell>
          <cell r="AK953" t="str">
            <v/>
          </cell>
          <cell r="AL953" t="str">
            <v/>
          </cell>
          <cell r="AM953" t="str">
            <v/>
          </cell>
          <cell r="AN953" t="str">
            <v/>
          </cell>
          <cell r="AO953" t="str">
            <v/>
          </cell>
          <cell r="AP953" t="str">
            <v/>
          </cell>
          <cell r="AQ953" t="str">
            <v/>
          </cell>
          <cell r="AR953" t="str">
            <v/>
          </cell>
          <cell r="AS953" t="str">
            <v/>
          </cell>
          <cell r="AT953" t="str">
            <v/>
          </cell>
          <cell r="AU953" t="str">
            <v/>
          </cell>
          <cell r="AV953" t="str">
            <v/>
          </cell>
          <cell r="AW953" t="str">
            <v/>
          </cell>
          <cell r="AX953" t="str">
            <v/>
          </cell>
          <cell r="AY953" t="str">
            <v/>
          </cell>
          <cell r="AZ953" t="str">
            <v/>
          </cell>
          <cell r="BA953" t="str">
            <v>COMUN</v>
          </cell>
        </row>
        <row r="954">
          <cell r="A954" t="str">
            <v>100</v>
          </cell>
          <cell r="B954" t="str">
            <v>BIENES Y SERVICIOS</v>
          </cell>
          <cell r="C954" t="str">
            <v>COSTO SERV. FILIALES</v>
          </cell>
          <cell r="D954" t="str">
            <v>09P</v>
          </cell>
          <cell r="E954">
            <v>-72250000</v>
          </cell>
          <cell r="F954">
            <v>-62975269</v>
          </cell>
          <cell r="G954">
            <v>-114833598</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t="str">
            <v/>
          </cell>
          <cell r="AD954" t="str">
            <v/>
          </cell>
          <cell r="AE954" t="str">
            <v/>
          </cell>
          <cell r="AF954" t="str">
            <v/>
          </cell>
          <cell r="AG954" t="str">
            <v/>
          </cell>
          <cell r="AH954" t="str">
            <v/>
          </cell>
          <cell r="AI954" t="str">
            <v/>
          </cell>
          <cell r="AJ954" t="str">
            <v/>
          </cell>
          <cell r="AK954" t="str">
            <v/>
          </cell>
          <cell r="AL954" t="str">
            <v/>
          </cell>
          <cell r="AM954" t="str">
            <v/>
          </cell>
          <cell r="AN954" t="str">
            <v/>
          </cell>
          <cell r="AO954" t="str">
            <v/>
          </cell>
          <cell r="AP954" t="str">
            <v/>
          </cell>
          <cell r="AQ954" t="str">
            <v/>
          </cell>
          <cell r="AR954" t="str">
            <v/>
          </cell>
          <cell r="AS954" t="str">
            <v/>
          </cell>
          <cell r="AT954" t="str">
            <v/>
          </cell>
          <cell r="AU954" t="str">
            <v/>
          </cell>
          <cell r="AV954" t="str">
            <v/>
          </cell>
          <cell r="AW954" t="str">
            <v/>
          </cell>
          <cell r="AX954" t="str">
            <v/>
          </cell>
          <cell r="AY954" t="str">
            <v/>
          </cell>
          <cell r="AZ954" t="str">
            <v/>
          </cell>
          <cell r="BA954" t="str">
            <v>CTCSA</v>
          </cell>
        </row>
        <row r="955">
          <cell r="A955" t="str">
            <v>100</v>
          </cell>
          <cell r="B955" t="str">
            <v>BIENES Y SERVICIOS</v>
          </cell>
          <cell r="C955" t="str">
            <v>COSTO SERV. FILIALES</v>
          </cell>
          <cell r="D955" t="str">
            <v>09P</v>
          </cell>
          <cell r="E955">
            <v>0</v>
          </cell>
          <cell r="F955">
            <v>-11574276</v>
          </cell>
          <cell r="G955">
            <v>-5746788</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t="str">
            <v/>
          </cell>
          <cell r="AD955" t="str">
            <v/>
          </cell>
          <cell r="AE955" t="str">
            <v/>
          </cell>
          <cell r="AF955" t="str">
            <v/>
          </cell>
          <cell r="AG955" t="str">
            <v/>
          </cell>
          <cell r="AH955" t="str">
            <v/>
          </cell>
          <cell r="AI955" t="str">
            <v/>
          </cell>
          <cell r="AJ955" t="str">
            <v/>
          </cell>
          <cell r="AK955" t="str">
            <v/>
          </cell>
          <cell r="AL955" t="str">
            <v/>
          </cell>
          <cell r="AM955" t="str">
            <v/>
          </cell>
          <cell r="AN955" t="str">
            <v/>
          </cell>
          <cell r="AO955" t="str">
            <v/>
          </cell>
          <cell r="AP955" t="str">
            <v/>
          </cell>
          <cell r="AQ955" t="str">
            <v/>
          </cell>
          <cell r="AR955" t="str">
            <v/>
          </cell>
          <cell r="AS955" t="str">
            <v/>
          </cell>
          <cell r="AT955" t="str">
            <v/>
          </cell>
          <cell r="AU955" t="str">
            <v/>
          </cell>
          <cell r="AV955" t="str">
            <v/>
          </cell>
          <cell r="AW955" t="str">
            <v/>
          </cell>
          <cell r="AX955" t="str">
            <v/>
          </cell>
          <cell r="AY955" t="str">
            <v/>
          </cell>
          <cell r="AZ955" t="str">
            <v/>
          </cell>
          <cell r="BA955" t="str">
            <v>CTCTR</v>
          </cell>
        </row>
        <row r="956">
          <cell r="A956" t="str">
            <v>100</v>
          </cell>
          <cell r="B956" t="str">
            <v>BIENES Y SERVICIOS</v>
          </cell>
          <cell r="C956" t="str">
            <v>COSTO SERV. FILIALES</v>
          </cell>
          <cell r="D956" t="str">
            <v>09P</v>
          </cell>
          <cell r="E956">
            <v>0</v>
          </cell>
          <cell r="F956">
            <v>-15206403</v>
          </cell>
          <cell r="G956">
            <v>-7902339</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t="str">
            <v/>
          </cell>
          <cell r="AD956" t="str">
            <v/>
          </cell>
          <cell r="AE956" t="str">
            <v/>
          </cell>
          <cell r="AF956" t="str">
            <v/>
          </cell>
          <cell r="AG956" t="str">
            <v/>
          </cell>
          <cell r="AH956" t="str">
            <v/>
          </cell>
          <cell r="AI956" t="str">
            <v/>
          </cell>
          <cell r="AJ956" t="str">
            <v/>
          </cell>
          <cell r="AK956" t="str">
            <v/>
          </cell>
          <cell r="AL956" t="str">
            <v/>
          </cell>
          <cell r="AM956" t="str">
            <v/>
          </cell>
          <cell r="AN956" t="str">
            <v/>
          </cell>
          <cell r="AO956" t="str">
            <v/>
          </cell>
          <cell r="AP956" t="str">
            <v/>
          </cell>
          <cell r="AQ956" t="str">
            <v/>
          </cell>
          <cell r="AR956" t="str">
            <v/>
          </cell>
          <cell r="AS956" t="str">
            <v/>
          </cell>
          <cell r="AT956" t="str">
            <v/>
          </cell>
          <cell r="AU956" t="str">
            <v/>
          </cell>
          <cell r="AV956" t="str">
            <v/>
          </cell>
          <cell r="AW956" t="str">
            <v/>
          </cell>
          <cell r="AX956" t="str">
            <v/>
          </cell>
          <cell r="AY956" t="str">
            <v/>
          </cell>
          <cell r="AZ956" t="str">
            <v/>
          </cell>
          <cell r="BA956" t="str">
            <v>EMPRE</v>
          </cell>
        </row>
        <row r="957">
          <cell r="A957" t="str">
            <v>100</v>
          </cell>
          <cell r="B957" t="str">
            <v>BIENES Y SERVICIOS</v>
          </cell>
          <cell r="C957" t="str">
            <v>COSTO SERV. FILIALES</v>
          </cell>
          <cell r="D957" t="str">
            <v>09P</v>
          </cell>
          <cell r="E957">
            <v>0</v>
          </cell>
          <cell r="F957">
            <v>-5169809</v>
          </cell>
          <cell r="G957">
            <v>-2567944</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t="str">
            <v/>
          </cell>
          <cell r="AD957" t="str">
            <v/>
          </cell>
          <cell r="AE957" t="str">
            <v/>
          </cell>
          <cell r="AF957" t="str">
            <v/>
          </cell>
          <cell r="AG957" t="str">
            <v/>
          </cell>
          <cell r="AH957" t="str">
            <v/>
          </cell>
          <cell r="AI957" t="str">
            <v/>
          </cell>
          <cell r="AJ957" t="str">
            <v/>
          </cell>
          <cell r="AK957" t="str">
            <v/>
          </cell>
          <cell r="AL957" t="str">
            <v/>
          </cell>
          <cell r="AM957" t="str">
            <v/>
          </cell>
          <cell r="AN957" t="str">
            <v/>
          </cell>
          <cell r="AO957" t="str">
            <v/>
          </cell>
          <cell r="AP957" t="str">
            <v/>
          </cell>
          <cell r="AQ957" t="str">
            <v/>
          </cell>
          <cell r="AR957" t="str">
            <v/>
          </cell>
          <cell r="AS957" t="str">
            <v/>
          </cell>
          <cell r="AT957" t="str">
            <v/>
          </cell>
          <cell r="AU957" t="str">
            <v/>
          </cell>
          <cell r="AV957" t="str">
            <v/>
          </cell>
          <cell r="AW957" t="str">
            <v/>
          </cell>
          <cell r="AX957" t="str">
            <v/>
          </cell>
          <cell r="AY957" t="str">
            <v/>
          </cell>
          <cell r="AZ957" t="str">
            <v/>
          </cell>
          <cell r="BA957" t="str">
            <v>EQYS</v>
          </cell>
        </row>
        <row r="958">
          <cell r="A958" t="str">
            <v>100</v>
          </cell>
          <cell r="B958" t="str">
            <v>BIENES Y SERVICIOS</v>
          </cell>
          <cell r="C958" t="str">
            <v>COSTO SERV. FILIALES</v>
          </cell>
          <cell r="D958" t="str">
            <v>09P</v>
          </cell>
          <cell r="E958">
            <v>-6032928</v>
          </cell>
          <cell r="F958">
            <v>-1071439</v>
          </cell>
          <cell r="G958">
            <v>-1078881</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t="str">
            <v/>
          </cell>
          <cell r="AD958" t="str">
            <v/>
          </cell>
          <cell r="AE958" t="str">
            <v/>
          </cell>
          <cell r="AF958" t="str">
            <v/>
          </cell>
          <cell r="AG958" t="str">
            <v/>
          </cell>
          <cell r="AH958" t="str">
            <v/>
          </cell>
          <cell r="AI958" t="str">
            <v/>
          </cell>
          <cell r="AJ958" t="str">
            <v/>
          </cell>
          <cell r="AK958" t="str">
            <v/>
          </cell>
          <cell r="AL958" t="str">
            <v/>
          </cell>
          <cell r="AM958" t="str">
            <v/>
          </cell>
          <cell r="AN958" t="str">
            <v/>
          </cell>
          <cell r="AO958" t="str">
            <v/>
          </cell>
          <cell r="AP958" t="str">
            <v/>
          </cell>
          <cell r="AQ958" t="str">
            <v/>
          </cell>
          <cell r="AR958" t="str">
            <v/>
          </cell>
          <cell r="AS958" t="str">
            <v/>
          </cell>
          <cell r="AT958" t="str">
            <v/>
          </cell>
          <cell r="AU958" t="str">
            <v/>
          </cell>
          <cell r="AV958" t="str">
            <v/>
          </cell>
          <cell r="AW958" t="str">
            <v/>
          </cell>
          <cell r="AX958" t="str">
            <v/>
          </cell>
          <cell r="AY958" t="str">
            <v/>
          </cell>
          <cell r="AZ958" t="str">
            <v/>
          </cell>
          <cell r="BA958" t="str">
            <v>GB120</v>
          </cell>
        </row>
        <row r="959">
          <cell r="A959" t="str">
            <v>100</v>
          </cell>
          <cell r="B959" t="str">
            <v>BIENES Y SERVICIOS</v>
          </cell>
          <cell r="C959" t="str">
            <v>COSTO SERV. FILIALES</v>
          </cell>
          <cell r="D959" t="str">
            <v>09P</v>
          </cell>
          <cell r="E959">
            <v>-1489813</v>
          </cell>
          <cell r="F959">
            <v>-1033277</v>
          </cell>
          <cell r="G959">
            <v>-1380209</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t="str">
            <v/>
          </cell>
          <cell r="AD959" t="str">
            <v/>
          </cell>
          <cell r="AE959" t="str">
            <v/>
          </cell>
          <cell r="AF959" t="str">
            <v/>
          </cell>
          <cell r="AG959" t="str">
            <v/>
          </cell>
          <cell r="AH959" t="str">
            <v/>
          </cell>
          <cell r="AI959" t="str">
            <v/>
          </cell>
          <cell r="AJ959" t="str">
            <v/>
          </cell>
          <cell r="AK959" t="str">
            <v/>
          </cell>
          <cell r="AL959" t="str">
            <v/>
          </cell>
          <cell r="AM959" t="str">
            <v/>
          </cell>
          <cell r="AN959" t="str">
            <v/>
          </cell>
          <cell r="AO959" t="str">
            <v/>
          </cell>
          <cell r="AP959" t="str">
            <v/>
          </cell>
          <cell r="AQ959" t="str">
            <v/>
          </cell>
          <cell r="AR959" t="str">
            <v/>
          </cell>
          <cell r="AS959" t="str">
            <v/>
          </cell>
          <cell r="AT959" t="str">
            <v/>
          </cell>
          <cell r="AU959" t="str">
            <v/>
          </cell>
          <cell r="AV959" t="str">
            <v/>
          </cell>
          <cell r="AW959" t="str">
            <v/>
          </cell>
          <cell r="AX959" t="str">
            <v/>
          </cell>
          <cell r="AY959" t="str">
            <v/>
          </cell>
          <cell r="AZ959" t="str">
            <v/>
          </cell>
          <cell r="BA959" t="str">
            <v>ISTEL</v>
          </cell>
        </row>
        <row r="960">
          <cell r="A960" t="str">
            <v>100</v>
          </cell>
          <cell r="B960" t="str">
            <v>BIENES Y SERVICIOS</v>
          </cell>
          <cell r="C960" t="str">
            <v>COSTO SERV. FILIALES</v>
          </cell>
          <cell r="D960" t="str">
            <v>09P</v>
          </cell>
          <cell r="E960">
            <v>-4126380</v>
          </cell>
          <cell r="F960">
            <v>3920915</v>
          </cell>
          <cell r="G960">
            <v>-9815734</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t="str">
            <v/>
          </cell>
          <cell r="AD960" t="str">
            <v/>
          </cell>
          <cell r="AE960" t="str">
            <v/>
          </cell>
          <cell r="AF960" t="str">
            <v/>
          </cell>
          <cell r="AG960" t="str">
            <v/>
          </cell>
          <cell r="AH960" t="str">
            <v/>
          </cell>
          <cell r="AI960" t="str">
            <v/>
          </cell>
          <cell r="AJ960" t="str">
            <v/>
          </cell>
          <cell r="AK960" t="str">
            <v/>
          </cell>
          <cell r="AL960" t="str">
            <v/>
          </cell>
          <cell r="AM960" t="str">
            <v/>
          </cell>
          <cell r="AN960" t="str">
            <v/>
          </cell>
          <cell r="AO960" t="str">
            <v/>
          </cell>
          <cell r="AP960" t="str">
            <v/>
          </cell>
          <cell r="AQ960" t="str">
            <v/>
          </cell>
          <cell r="AR960" t="str">
            <v/>
          </cell>
          <cell r="AS960" t="str">
            <v/>
          </cell>
          <cell r="AT960" t="str">
            <v/>
          </cell>
          <cell r="AU960" t="str">
            <v/>
          </cell>
          <cell r="AV960" t="str">
            <v/>
          </cell>
          <cell r="AW960" t="str">
            <v/>
          </cell>
          <cell r="AX960" t="str">
            <v/>
          </cell>
          <cell r="AY960" t="str">
            <v/>
          </cell>
          <cell r="AZ960" t="str">
            <v/>
          </cell>
          <cell r="BA960" t="str">
            <v>TDATA</v>
          </cell>
        </row>
        <row r="961">
          <cell r="A961" t="str">
            <v>100</v>
          </cell>
          <cell r="B961" t="str">
            <v>BIENES Y SERVICIOS</v>
          </cell>
          <cell r="C961" t="str">
            <v>COSTO SERV. FILIALES</v>
          </cell>
          <cell r="D961" t="str">
            <v>09P</v>
          </cell>
          <cell r="E961">
            <v>0</v>
          </cell>
          <cell r="F961">
            <v>-15206403</v>
          </cell>
          <cell r="G961">
            <v>-7902339</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t="str">
            <v/>
          </cell>
          <cell r="AD961" t="str">
            <v/>
          </cell>
          <cell r="AE961" t="str">
            <v/>
          </cell>
          <cell r="AF961" t="str">
            <v/>
          </cell>
          <cell r="AG961" t="str">
            <v/>
          </cell>
          <cell r="AH961" t="str">
            <v/>
          </cell>
          <cell r="AI961" t="str">
            <v/>
          </cell>
          <cell r="AJ961" t="str">
            <v/>
          </cell>
          <cell r="AK961" t="str">
            <v/>
          </cell>
          <cell r="AL961" t="str">
            <v/>
          </cell>
          <cell r="AM961" t="str">
            <v/>
          </cell>
          <cell r="AN961" t="str">
            <v/>
          </cell>
          <cell r="AO961" t="str">
            <v/>
          </cell>
          <cell r="AP961" t="str">
            <v/>
          </cell>
          <cell r="AQ961" t="str">
            <v/>
          </cell>
          <cell r="AR961" t="str">
            <v/>
          </cell>
          <cell r="AS961" t="str">
            <v/>
          </cell>
          <cell r="AT961" t="str">
            <v/>
          </cell>
          <cell r="AU961" t="str">
            <v/>
          </cell>
          <cell r="AV961" t="str">
            <v/>
          </cell>
          <cell r="AW961" t="str">
            <v/>
          </cell>
          <cell r="AX961" t="str">
            <v/>
          </cell>
          <cell r="AY961" t="str">
            <v/>
          </cell>
          <cell r="AZ961" t="str">
            <v/>
          </cell>
          <cell r="BA961" t="str">
            <v>TEMPR</v>
          </cell>
        </row>
        <row r="962">
          <cell r="A962" t="str">
            <v>100</v>
          </cell>
          <cell r="B962" t="str">
            <v>BIENES Y SERVICIOS</v>
          </cell>
          <cell r="C962" t="str">
            <v>COSTO SERV. FILIALES</v>
          </cell>
          <cell r="D962" t="str">
            <v>09Q</v>
          </cell>
          <cell r="E962">
            <v>0</v>
          </cell>
          <cell r="F962">
            <v>0</v>
          </cell>
          <cell r="G962">
            <v>-240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t="str">
            <v/>
          </cell>
          <cell r="AD962" t="str">
            <v/>
          </cell>
          <cell r="AE962" t="str">
            <v/>
          </cell>
          <cell r="AF962" t="str">
            <v/>
          </cell>
          <cell r="AG962" t="str">
            <v/>
          </cell>
          <cell r="AH962" t="str">
            <v/>
          </cell>
          <cell r="AI962" t="str">
            <v/>
          </cell>
          <cell r="AJ962" t="str">
            <v/>
          </cell>
          <cell r="AK962" t="str">
            <v/>
          </cell>
          <cell r="AL962" t="str">
            <v/>
          </cell>
          <cell r="AM962" t="str">
            <v/>
          </cell>
          <cell r="AN962" t="str">
            <v/>
          </cell>
          <cell r="AO962" t="str">
            <v/>
          </cell>
          <cell r="AP962" t="str">
            <v/>
          </cell>
          <cell r="AQ962" t="str">
            <v/>
          </cell>
          <cell r="AR962" t="str">
            <v/>
          </cell>
          <cell r="AS962" t="str">
            <v/>
          </cell>
          <cell r="AT962" t="str">
            <v/>
          </cell>
          <cell r="AU962" t="str">
            <v/>
          </cell>
          <cell r="AV962" t="str">
            <v/>
          </cell>
          <cell r="AW962" t="str">
            <v/>
          </cell>
          <cell r="AX962" t="str">
            <v/>
          </cell>
          <cell r="AY962" t="str">
            <v/>
          </cell>
          <cell r="AZ962" t="str">
            <v/>
          </cell>
          <cell r="BA962" t="str">
            <v>COMUN</v>
          </cell>
        </row>
        <row r="963">
          <cell r="A963" t="str">
            <v>100</v>
          </cell>
          <cell r="B963" t="str">
            <v>BIENES Y SERVICIOS</v>
          </cell>
          <cell r="C963" t="str">
            <v>COSTO SERV. FILIALES</v>
          </cell>
          <cell r="D963" t="str">
            <v>09Q</v>
          </cell>
          <cell r="E963">
            <v>-258968645</v>
          </cell>
          <cell r="F963">
            <v>-46364646</v>
          </cell>
          <cell r="G963">
            <v>-217675615</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t="str">
            <v/>
          </cell>
          <cell r="AD963" t="str">
            <v/>
          </cell>
          <cell r="AE963" t="str">
            <v/>
          </cell>
          <cell r="AF963" t="str">
            <v/>
          </cell>
          <cell r="AG963" t="str">
            <v/>
          </cell>
          <cell r="AH963" t="str">
            <v/>
          </cell>
          <cell r="AI963" t="str">
            <v/>
          </cell>
          <cell r="AJ963" t="str">
            <v/>
          </cell>
          <cell r="AK963" t="str">
            <v/>
          </cell>
          <cell r="AL963" t="str">
            <v/>
          </cell>
          <cell r="AM963" t="str">
            <v/>
          </cell>
          <cell r="AN963" t="str">
            <v/>
          </cell>
          <cell r="AO963" t="str">
            <v/>
          </cell>
          <cell r="AP963" t="str">
            <v/>
          </cell>
          <cell r="AQ963" t="str">
            <v/>
          </cell>
          <cell r="AR963" t="str">
            <v/>
          </cell>
          <cell r="AS963" t="str">
            <v/>
          </cell>
          <cell r="AT963" t="str">
            <v/>
          </cell>
          <cell r="AU963" t="str">
            <v/>
          </cell>
          <cell r="AV963" t="str">
            <v/>
          </cell>
          <cell r="AW963" t="str">
            <v/>
          </cell>
          <cell r="AX963" t="str">
            <v/>
          </cell>
          <cell r="AY963" t="str">
            <v/>
          </cell>
          <cell r="AZ963" t="str">
            <v/>
          </cell>
          <cell r="BA963" t="str">
            <v>CTCSA</v>
          </cell>
        </row>
        <row r="964">
          <cell r="A964" t="str">
            <v>100</v>
          </cell>
          <cell r="B964" t="str">
            <v>BIENES Y SERVICIOS</v>
          </cell>
          <cell r="C964" t="str">
            <v>COSTO SERV. FILIALES</v>
          </cell>
          <cell r="D964" t="str">
            <v>09Q</v>
          </cell>
          <cell r="E964">
            <v>-10879621</v>
          </cell>
          <cell r="F964">
            <v>-5085715</v>
          </cell>
          <cell r="G964">
            <v>-18488237</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t="str">
            <v/>
          </cell>
          <cell r="AD964" t="str">
            <v/>
          </cell>
          <cell r="AE964" t="str">
            <v/>
          </cell>
          <cell r="AF964" t="str">
            <v/>
          </cell>
          <cell r="AG964" t="str">
            <v/>
          </cell>
          <cell r="AH964" t="str">
            <v/>
          </cell>
          <cell r="AI964" t="str">
            <v/>
          </cell>
          <cell r="AJ964" t="str">
            <v/>
          </cell>
          <cell r="AK964" t="str">
            <v/>
          </cell>
          <cell r="AL964" t="str">
            <v/>
          </cell>
          <cell r="AM964" t="str">
            <v/>
          </cell>
          <cell r="AN964" t="str">
            <v/>
          </cell>
          <cell r="AO964" t="str">
            <v/>
          </cell>
          <cell r="AP964" t="str">
            <v/>
          </cell>
          <cell r="AQ964" t="str">
            <v/>
          </cell>
          <cell r="AR964" t="str">
            <v/>
          </cell>
          <cell r="AS964" t="str">
            <v/>
          </cell>
          <cell r="AT964" t="str">
            <v/>
          </cell>
          <cell r="AU964" t="str">
            <v/>
          </cell>
          <cell r="AV964" t="str">
            <v/>
          </cell>
          <cell r="AW964" t="str">
            <v/>
          </cell>
          <cell r="AX964" t="str">
            <v/>
          </cell>
          <cell r="AY964" t="str">
            <v/>
          </cell>
          <cell r="AZ964" t="str">
            <v/>
          </cell>
          <cell r="BA964" t="str">
            <v>CTCTR</v>
          </cell>
        </row>
        <row r="965">
          <cell r="A965" t="str">
            <v>100</v>
          </cell>
          <cell r="B965" t="str">
            <v>BIENES Y SERVICIOS</v>
          </cell>
          <cell r="C965" t="str">
            <v>COSTO SERV. FILIALES</v>
          </cell>
          <cell r="D965" t="str">
            <v>09Q</v>
          </cell>
          <cell r="E965">
            <v>-7187603</v>
          </cell>
          <cell r="F965">
            <v>-8907843</v>
          </cell>
          <cell r="G965">
            <v>-8208510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t="str">
            <v/>
          </cell>
          <cell r="AD965" t="str">
            <v/>
          </cell>
          <cell r="AE965" t="str">
            <v/>
          </cell>
          <cell r="AF965" t="str">
            <v/>
          </cell>
          <cell r="AG965" t="str">
            <v/>
          </cell>
          <cell r="AH965" t="str">
            <v/>
          </cell>
          <cell r="AI965" t="str">
            <v/>
          </cell>
          <cell r="AJ965" t="str">
            <v/>
          </cell>
          <cell r="AK965" t="str">
            <v/>
          </cell>
          <cell r="AL965" t="str">
            <v/>
          </cell>
          <cell r="AM965" t="str">
            <v/>
          </cell>
          <cell r="AN965" t="str">
            <v/>
          </cell>
          <cell r="AO965" t="str">
            <v/>
          </cell>
          <cell r="AP965" t="str">
            <v/>
          </cell>
          <cell r="AQ965" t="str">
            <v/>
          </cell>
          <cell r="AR965" t="str">
            <v/>
          </cell>
          <cell r="AS965" t="str">
            <v/>
          </cell>
          <cell r="AT965" t="str">
            <v/>
          </cell>
          <cell r="AU965" t="str">
            <v/>
          </cell>
          <cell r="AV965" t="str">
            <v/>
          </cell>
          <cell r="AW965" t="str">
            <v/>
          </cell>
          <cell r="AX965" t="str">
            <v/>
          </cell>
          <cell r="AY965" t="str">
            <v/>
          </cell>
          <cell r="AZ965" t="str">
            <v/>
          </cell>
          <cell r="BA965" t="str">
            <v>EMPRE</v>
          </cell>
        </row>
        <row r="966">
          <cell r="A966" t="str">
            <v>100</v>
          </cell>
          <cell r="B966" t="str">
            <v>BIENES Y SERVICIOS</v>
          </cell>
          <cell r="C966" t="str">
            <v>COSTO SERV. FILIALES</v>
          </cell>
          <cell r="D966" t="str">
            <v>09Q</v>
          </cell>
          <cell r="E966">
            <v>-5749604</v>
          </cell>
          <cell r="F966">
            <v>-13794944</v>
          </cell>
          <cell r="G966">
            <v>-15666115</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t="str">
            <v/>
          </cell>
          <cell r="AD966" t="str">
            <v/>
          </cell>
          <cell r="AE966" t="str">
            <v/>
          </cell>
          <cell r="AF966" t="str">
            <v/>
          </cell>
          <cell r="AG966" t="str">
            <v/>
          </cell>
          <cell r="AH966" t="str">
            <v/>
          </cell>
          <cell r="AI966" t="str">
            <v/>
          </cell>
          <cell r="AJ966" t="str">
            <v/>
          </cell>
          <cell r="AK966" t="str">
            <v/>
          </cell>
          <cell r="AL966" t="str">
            <v/>
          </cell>
          <cell r="AM966" t="str">
            <v/>
          </cell>
          <cell r="AN966" t="str">
            <v/>
          </cell>
          <cell r="AO966" t="str">
            <v/>
          </cell>
          <cell r="AP966" t="str">
            <v/>
          </cell>
          <cell r="AQ966" t="str">
            <v/>
          </cell>
          <cell r="AR966" t="str">
            <v/>
          </cell>
          <cell r="AS966" t="str">
            <v/>
          </cell>
          <cell r="AT966" t="str">
            <v/>
          </cell>
          <cell r="AU966" t="str">
            <v/>
          </cell>
          <cell r="AV966" t="str">
            <v/>
          </cell>
          <cell r="AW966" t="str">
            <v/>
          </cell>
          <cell r="AX966" t="str">
            <v/>
          </cell>
          <cell r="AY966" t="str">
            <v/>
          </cell>
          <cell r="AZ966" t="str">
            <v/>
          </cell>
          <cell r="BA966" t="str">
            <v>EQYS</v>
          </cell>
        </row>
        <row r="967">
          <cell r="A967" t="str">
            <v>100</v>
          </cell>
          <cell r="B967" t="str">
            <v>BIENES Y SERVICIOS</v>
          </cell>
          <cell r="C967" t="str">
            <v>COSTO SERV. FILIALES</v>
          </cell>
          <cell r="D967" t="str">
            <v>09Q</v>
          </cell>
          <cell r="E967">
            <v>-4971357</v>
          </cell>
          <cell r="F967">
            <v>2842625</v>
          </cell>
          <cell r="G967">
            <v>-753775</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t="str">
            <v/>
          </cell>
          <cell r="AD967" t="str">
            <v/>
          </cell>
          <cell r="AE967" t="str">
            <v/>
          </cell>
          <cell r="AF967" t="str">
            <v/>
          </cell>
          <cell r="AG967" t="str">
            <v/>
          </cell>
          <cell r="AH967" t="str">
            <v/>
          </cell>
          <cell r="AI967" t="str">
            <v/>
          </cell>
          <cell r="AJ967" t="str">
            <v/>
          </cell>
          <cell r="AK967" t="str">
            <v/>
          </cell>
          <cell r="AL967" t="str">
            <v/>
          </cell>
          <cell r="AM967" t="str">
            <v/>
          </cell>
          <cell r="AN967" t="str">
            <v/>
          </cell>
          <cell r="AO967" t="str">
            <v/>
          </cell>
          <cell r="AP967" t="str">
            <v/>
          </cell>
          <cell r="AQ967" t="str">
            <v/>
          </cell>
          <cell r="AR967" t="str">
            <v/>
          </cell>
          <cell r="AS967" t="str">
            <v/>
          </cell>
          <cell r="AT967" t="str">
            <v/>
          </cell>
          <cell r="AU967" t="str">
            <v/>
          </cell>
          <cell r="AV967" t="str">
            <v/>
          </cell>
          <cell r="AW967" t="str">
            <v/>
          </cell>
          <cell r="AX967" t="str">
            <v/>
          </cell>
          <cell r="AY967" t="str">
            <v/>
          </cell>
          <cell r="AZ967" t="str">
            <v/>
          </cell>
          <cell r="BA967" t="str">
            <v>GB120</v>
          </cell>
        </row>
        <row r="968">
          <cell r="A968" t="str">
            <v>100</v>
          </cell>
          <cell r="B968" t="str">
            <v>BIENES Y SERVICIOS</v>
          </cell>
          <cell r="C968" t="str">
            <v>COSTO SERV. FILIALES</v>
          </cell>
          <cell r="D968" t="str">
            <v>09Q</v>
          </cell>
          <cell r="E968">
            <v>-10196552</v>
          </cell>
          <cell r="F968">
            <v>-10209262</v>
          </cell>
          <cell r="G968">
            <v>-9987138</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t="str">
            <v/>
          </cell>
          <cell r="AD968" t="str">
            <v/>
          </cell>
          <cell r="AE968" t="str">
            <v/>
          </cell>
          <cell r="AF968" t="str">
            <v/>
          </cell>
          <cell r="AG968" t="str">
            <v/>
          </cell>
          <cell r="AH968" t="str">
            <v/>
          </cell>
          <cell r="AI968" t="str">
            <v/>
          </cell>
          <cell r="AJ968" t="str">
            <v/>
          </cell>
          <cell r="AK968" t="str">
            <v/>
          </cell>
          <cell r="AL968" t="str">
            <v/>
          </cell>
          <cell r="AM968" t="str">
            <v/>
          </cell>
          <cell r="AN968" t="str">
            <v/>
          </cell>
          <cell r="AO968" t="str">
            <v/>
          </cell>
          <cell r="AP968" t="str">
            <v/>
          </cell>
          <cell r="AQ968" t="str">
            <v/>
          </cell>
          <cell r="AR968" t="str">
            <v/>
          </cell>
          <cell r="AS968" t="str">
            <v/>
          </cell>
          <cell r="AT968" t="str">
            <v/>
          </cell>
          <cell r="AU968" t="str">
            <v/>
          </cell>
          <cell r="AV968" t="str">
            <v/>
          </cell>
          <cell r="AW968" t="str">
            <v/>
          </cell>
          <cell r="AX968" t="str">
            <v/>
          </cell>
          <cell r="AY968" t="str">
            <v/>
          </cell>
          <cell r="AZ968" t="str">
            <v/>
          </cell>
          <cell r="BA968" t="str">
            <v>ISTEL</v>
          </cell>
        </row>
        <row r="969">
          <cell r="A969" t="str">
            <v>100</v>
          </cell>
          <cell r="B969" t="str">
            <v>BIENES Y SERVICIOS</v>
          </cell>
          <cell r="C969" t="str">
            <v>COSTO SERV. FILIALES</v>
          </cell>
          <cell r="D969" t="str">
            <v>09Q</v>
          </cell>
          <cell r="E969">
            <v>-2417439</v>
          </cell>
          <cell r="F969">
            <v>-14316914</v>
          </cell>
          <cell r="G969">
            <v>-5011707</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t="str">
            <v/>
          </cell>
          <cell r="AD969" t="str">
            <v/>
          </cell>
          <cell r="AE969" t="str">
            <v/>
          </cell>
          <cell r="AF969" t="str">
            <v/>
          </cell>
          <cell r="AG969" t="str">
            <v/>
          </cell>
          <cell r="AH969" t="str">
            <v/>
          </cell>
          <cell r="AI969" t="str">
            <v/>
          </cell>
          <cell r="AJ969" t="str">
            <v/>
          </cell>
          <cell r="AK969" t="str">
            <v/>
          </cell>
          <cell r="AL969" t="str">
            <v/>
          </cell>
          <cell r="AM969" t="str">
            <v/>
          </cell>
          <cell r="AN969" t="str">
            <v/>
          </cell>
          <cell r="AO969" t="str">
            <v/>
          </cell>
          <cell r="AP969" t="str">
            <v/>
          </cell>
          <cell r="AQ969" t="str">
            <v/>
          </cell>
          <cell r="AR969" t="str">
            <v/>
          </cell>
          <cell r="AS969" t="str">
            <v/>
          </cell>
          <cell r="AT969" t="str">
            <v/>
          </cell>
          <cell r="AU969" t="str">
            <v/>
          </cell>
          <cell r="AV969" t="str">
            <v/>
          </cell>
          <cell r="AW969" t="str">
            <v/>
          </cell>
          <cell r="AX969" t="str">
            <v/>
          </cell>
          <cell r="AY969" t="str">
            <v/>
          </cell>
          <cell r="AZ969" t="str">
            <v/>
          </cell>
          <cell r="BA969" t="str">
            <v>TDATA</v>
          </cell>
        </row>
        <row r="970">
          <cell r="A970" t="str">
            <v>100</v>
          </cell>
          <cell r="B970" t="str">
            <v>BIENES Y SERVICIOS</v>
          </cell>
          <cell r="C970" t="str">
            <v>COSTO SERV. FILIALES</v>
          </cell>
          <cell r="D970" t="str">
            <v>09Q</v>
          </cell>
          <cell r="E970">
            <v>-7187603</v>
          </cell>
          <cell r="F970">
            <v>-8907843</v>
          </cell>
          <cell r="G970">
            <v>-8208510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t="str">
            <v/>
          </cell>
          <cell r="AD970" t="str">
            <v/>
          </cell>
          <cell r="AE970" t="str">
            <v/>
          </cell>
          <cell r="AF970" t="str">
            <v/>
          </cell>
          <cell r="AG970" t="str">
            <v/>
          </cell>
          <cell r="AH970" t="str">
            <v/>
          </cell>
          <cell r="AI970" t="str">
            <v/>
          </cell>
          <cell r="AJ970" t="str">
            <v/>
          </cell>
          <cell r="AK970" t="str">
            <v/>
          </cell>
          <cell r="AL970" t="str">
            <v/>
          </cell>
          <cell r="AM970" t="str">
            <v/>
          </cell>
          <cell r="AN970" t="str">
            <v/>
          </cell>
          <cell r="AO970" t="str">
            <v/>
          </cell>
          <cell r="AP970" t="str">
            <v/>
          </cell>
          <cell r="AQ970" t="str">
            <v/>
          </cell>
          <cell r="AR970" t="str">
            <v/>
          </cell>
          <cell r="AS970" t="str">
            <v/>
          </cell>
          <cell r="AT970" t="str">
            <v/>
          </cell>
          <cell r="AU970" t="str">
            <v/>
          </cell>
          <cell r="AV970" t="str">
            <v/>
          </cell>
          <cell r="AW970" t="str">
            <v/>
          </cell>
          <cell r="AX970" t="str">
            <v/>
          </cell>
          <cell r="AY970" t="str">
            <v/>
          </cell>
          <cell r="AZ970" t="str">
            <v/>
          </cell>
          <cell r="BA970" t="str">
            <v>TEMPR</v>
          </cell>
        </row>
        <row r="971">
          <cell r="A971" t="str">
            <v>100</v>
          </cell>
          <cell r="B971" t="str">
            <v>BIENES Y SERVICIOS</v>
          </cell>
          <cell r="C971" t="str">
            <v>COSTO SERV. FILIALES</v>
          </cell>
          <cell r="D971" t="str">
            <v>09R</v>
          </cell>
          <cell r="E971">
            <v>-10887000</v>
          </cell>
          <cell r="F971">
            <v>2123490</v>
          </cell>
          <cell r="G971">
            <v>-4710044</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t="str">
            <v/>
          </cell>
          <cell r="AD971" t="str">
            <v/>
          </cell>
          <cell r="AE971" t="str">
            <v/>
          </cell>
          <cell r="AF971" t="str">
            <v/>
          </cell>
          <cell r="AG971" t="str">
            <v/>
          </cell>
          <cell r="AH971" t="str">
            <v/>
          </cell>
          <cell r="AI971" t="str">
            <v/>
          </cell>
          <cell r="AJ971" t="str">
            <v/>
          </cell>
          <cell r="AK971" t="str">
            <v/>
          </cell>
          <cell r="AL971" t="str">
            <v/>
          </cell>
          <cell r="AM971" t="str">
            <v/>
          </cell>
          <cell r="AN971" t="str">
            <v/>
          </cell>
          <cell r="AO971" t="str">
            <v/>
          </cell>
          <cell r="AP971" t="str">
            <v/>
          </cell>
          <cell r="AQ971" t="str">
            <v/>
          </cell>
          <cell r="AR971" t="str">
            <v/>
          </cell>
          <cell r="AS971" t="str">
            <v/>
          </cell>
          <cell r="AT971" t="str">
            <v/>
          </cell>
          <cell r="AU971" t="str">
            <v/>
          </cell>
          <cell r="AV971" t="str">
            <v/>
          </cell>
          <cell r="AW971" t="str">
            <v/>
          </cell>
          <cell r="AX971" t="str">
            <v/>
          </cell>
          <cell r="AY971" t="str">
            <v/>
          </cell>
          <cell r="AZ971" t="str">
            <v/>
          </cell>
          <cell r="BA971" t="str">
            <v>CTCSA</v>
          </cell>
        </row>
        <row r="972">
          <cell r="A972" t="str">
            <v>100</v>
          </cell>
          <cell r="B972" t="str">
            <v>BIENES Y SERVICIOS</v>
          </cell>
          <cell r="C972" t="str">
            <v>COSTO SERV. FILIALES</v>
          </cell>
          <cell r="D972" t="str">
            <v>09R</v>
          </cell>
          <cell r="E972">
            <v>0</v>
          </cell>
          <cell r="F972">
            <v>-2855270</v>
          </cell>
          <cell r="G972">
            <v>-1459454</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t="str">
            <v/>
          </cell>
          <cell r="AD972" t="str">
            <v/>
          </cell>
          <cell r="AE972" t="str">
            <v/>
          </cell>
          <cell r="AF972" t="str">
            <v/>
          </cell>
          <cell r="AG972" t="str">
            <v/>
          </cell>
          <cell r="AH972" t="str">
            <v/>
          </cell>
          <cell r="AI972" t="str">
            <v/>
          </cell>
          <cell r="AJ972" t="str">
            <v/>
          </cell>
          <cell r="AK972" t="str">
            <v/>
          </cell>
          <cell r="AL972" t="str">
            <v/>
          </cell>
          <cell r="AM972" t="str">
            <v/>
          </cell>
          <cell r="AN972" t="str">
            <v/>
          </cell>
          <cell r="AO972" t="str">
            <v/>
          </cell>
          <cell r="AP972" t="str">
            <v/>
          </cell>
          <cell r="AQ972" t="str">
            <v/>
          </cell>
          <cell r="AR972" t="str">
            <v/>
          </cell>
          <cell r="AS972" t="str">
            <v/>
          </cell>
          <cell r="AT972" t="str">
            <v/>
          </cell>
          <cell r="AU972" t="str">
            <v/>
          </cell>
          <cell r="AV972" t="str">
            <v/>
          </cell>
          <cell r="AW972" t="str">
            <v/>
          </cell>
          <cell r="AX972" t="str">
            <v/>
          </cell>
          <cell r="AY972" t="str">
            <v/>
          </cell>
          <cell r="AZ972" t="str">
            <v/>
          </cell>
          <cell r="BA972" t="str">
            <v>CTCTR</v>
          </cell>
        </row>
        <row r="973">
          <cell r="A973" t="str">
            <v>100</v>
          </cell>
          <cell r="B973" t="str">
            <v>BIENES Y SERVICIOS</v>
          </cell>
          <cell r="C973" t="str">
            <v>COSTO SERV. FILIALES</v>
          </cell>
          <cell r="D973" t="str">
            <v>09R</v>
          </cell>
          <cell r="E973">
            <v>0</v>
          </cell>
          <cell r="F973">
            <v>-4161870</v>
          </cell>
          <cell r="G973">
            <v>-16488944</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t="str">
            <v/>
          </cell>
          <cell r="AD973" t="str">
            <v/>
          </cell>
          <cell r="AE973" t="str">
            <v/>
          </cell>
          <cell r="AF973" t="str">
            <v/>
          </cell>
          <cell r="AG973" t="str">
            <v/>
          </cell>
          <cell r="AH973" t="str">
            <v/>
          </cell>
          <cell r="AI973" t="str">
            <v/>
          </cell>
          <cell r="AJ973" t="str">
            <v/>
          </cell>
          <cell r="AK973" t="str">
            <v/>
          </cell>
          <cell r="AL973" t="str">
            <v/>
          </cell>
          <cell r="AM973" t="str">
            <v/>
          </cell>
          <cell r="AN973" t="str">
            <v/>
          </cell>
          <cell r="AO973" t="str">
            <v/>
          </cell>
          <cell r="AP973" t="str">
            <v/>
          </cell>
          <cell r="AQ973" t="str">
            <v/>
          </cell>
          <cell r="AR973" t="str">
            <v/>
          </cell>
          <cell r="AS973" t="str">
            <v/>
          </cell>
          <cell r="AT973" t="str">
            <v/>
          </cell>
          <cell r="AU973" t="str">
            <v/>
          </cell>
          <cell r="AV973" t="str">
            <v/>
          </cell>
          <cell r="AW973" t="str">
            <v/>
          </cell>
          <cell r="AX973" t="str">
            <v/>
          </cell>
          <cell r="AY973" t="str">
            <v/>
          </cell>
          <cell r="AZ973" t="str">
            <v/>
          </cell>
          <cell r="BA973" t="str">
            <v>EMPRE</v>
          </cell>
        </row>
        <row r="974">
          <cell r="A974" t="str">
            <v>100</v>
          </cell>
          <cell r="B974" t="str">
            <v>BIENES Y SERVICIOS</v>
          </cell>
          <cell r="C974" t="str">
            <v>COSTO SERV. FILIALES</v>
          </cell>
          <cell r="D974" t="str">
            <v>09R</v>
          </cell>
          <cell r="E974">
            <v>0</v>
          </cell>
          <cell r="F974">
            <v>-1274194</v>
          </cell>
          <cell r="G974">
            <v>-496582</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t="str">
            <v/>
          </cell>
          <cell r="AD974" t="str">
            <v/>
          </cell>
          <cell r="AE974" t="str">
            <v/>
          </cell>
          <cell r="AF974" t="str">
            <v/>
          </cell>
          <cell r="AG974" t="str">
            <v/>
          </cell>
          <cell r="AH974" t="str">
            <v/>
          </cell>
          <cell r="AI974" t="str">
            <v/>
          </cell>
          <cell r="AJ974" t="str">
            <v/>
          </cell>
          <cell r="AK974" t="str">
            <v/>
          </cell>
          <cell r="AL974" t="str">
            <v/>
          </cell>
          <cell r="AM974" t="str">
            <v/>
          </cell>
          <cell r="AN974" t="str">
            <v/>
          </cell>
          <cell r="AO974" t="str">
            <v/>
          </cell>
          <cell r="AP974" t="str">
            <v/>
          </cell>
          <cell r="AQ974" t="str">
            <v/>
          </cell>
          <cell r="AR974" t="str">
            <v/>
          </cell>
          <cell r="AS974" t="str">
            <v/>
          </cell>
          <cell r="AT974" t="str">
            <v/>
          </cell>
          <cell r="AU974" t="str">
            <v/>
          </cell>
          <cell r="AV974" t="str">
            <v/>
          </cell>
          <cell r="AW974" t="str">
            <v/>
          </cell>
          <cell r="AX974" t="str">
            <v/>
          </cell>
          <cell r="AY974" t="str">
            <v/>
          </cell>
          <cell r="AZ974" t="str">
            <v/>
          </cell>
          <cell r="BA974" t="str">
            <v>EQYS</v>
          </cell>
        </row>
        <row r="975">
          <cell r="A975" t="str">
            <v>100</v>
          </cell>
          <cell r="B975" t="str">
            <v>BIENES Y SERVICIOS</v>
          </cell>
          <cell r="C975" t="str">
            <v>COSTO SERV. FILIALES</v>
          </cell>
          <cell r="D975" t="str">
            <v>09R</v>
          </cell>
          <cell r="E975">
            <v>0</v>
          </cell>
          <cell r="F975">
            <v>-869770</v>
          </cell>
          <cell r="G975">
            <v>-303406</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t="str">
            <v/>
          </cell>
          <cell r="AD975" t="str">
            <v/>
          </cell>
          <cell r="AE975" t="str">
            <v/>
          </cell>
          <cell r="AF975" t="str">
            <v/>
          </cell>
          <cell r="AG975" t="str">
            <v/>
          </cell>
          <cell r="AH975" t="str">
            <v/>
          </cell>
          <cell r="AI975" t="str">
            <v/>
          </cell>
          <cell r="AJ975" t="str">
            <v/>
          </cell>
          <cell r="AK975" t="str">
            <v/>
          </cell>
          <cell r="AL975" t="str">
            <v/>
          </cell>
          <cell r="AM975" t="str">
            <v/>
          </cell>
          <cell r="AN975" t="str">
            <v/>
          </cell>
          <cell r="AO975" t="str">
            <v/>
          </cell>
          <cell r="AP975" t="str">
            <v/>
          </cell>
          <cell r="AQ975" t="str">
            <v/>
          </cell>
          <cell r="AR975" t="str">
            <v/>
          </cell>
          <cell r="AS975" t="str">
            <v/>
          </cell>
          <cell r="AT975" t="str">
            <v/>
          </cell>
          <cell r="AU975" t="str">
            <v/>
          </cell>
          <cell r="AV975" t="str">
            <v/>
          </cell>
          <cell r="AW975" t="str">
            <v/>
          </cell>
          <cell r="AX975" t="str">
            <v/>
          </cell>
          <cell r="AY975" t="str">
            <v/>
          </cell>
          <cell r="AZ975" t="str">
            <v/>
          </cell>
          <cell r="BA975" t="str">
            <v>GB120</v>
          </cell>
        </row>
        <row r="976">
          <cell r="A976" t="str">
            <v>100</v>
          </cell>
          <cell r="B976" t="str">
            <v>BIENES Y SERVICIOS</v>
          </cell>
          <cell r="C976" t="str">
            <v>COSTO SERV. FILIALES</v>
          </cell>
          <cell r="D976" t="str">
            <v>09R</v>
          </cell>
          <cell r="E976">
            <v>0</v>
          </cell>
          <cell r="F976">
            <v>-1274194</v>
          </cell>
          <cell r="G976">
            <v>-501446</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t="str">
            <v/>
          </cell>
          <cell r="AD976" t="str">
            <v/>
          </cell>
          <cell r="AE976" t="str">
            <v/>
          </cell>
          <cell r="AF976" t="str">
            <v/>
          </cell>
          <cell r="AG976" t="str">
            <v/>
          </cell>
          <cell r="AH976" t="str">
            <v/>
          </cell>
          <cell r="AI976" t="str">
            <v/>
          </cell>
          <cell r="AJ976" t="str">
            <v/>
          </cell>
          <cell r="AK976" t="str">
            <v/>
          </cell>
          <cell r="AL976" t="str">
            <v/>
          </cell>
          <cell r="AM976" t="str">
            <v/>
          </cell>
          <cell r="AN976" t="str">
            <v/>
          </cell>
          <cell r="AO976" t="str">
            <v/>
          </cell>
          <cell r="AP976" t="str">
            <v/>
          </cell>
          <cell r="AQ976" t="str">
            <v/>
          </cell>
          <cell r="AR976" t="str">
            <v/>
          </cell>
          <cell r="AS976" t="str">
            <v/>
          </cell>
          <cell r="AT976" t="str">
            <v/>
          </cell>
          <cell r="AU976" t="str">
            <v/>
          </cell>
          <cell r="AV976" t="str">
            <v/>
          </cell>
          <cell r="AW976" t="str">
            <v/>
          </cell>
          <cell r="AX976" t="str">
            <v/>
          </cell>
          <cell r="AY976" t="str">
            <v/>
          </cell>
          <cell r="AZ976" t="str">
            <v/>
          </cell>
          <cell r="BA976" t="str">
            <v>ISTEL</v>
          </cell>
        </row>
        <row r="977">
          <cell r="A977" t="str">
            <v>100</v>
          </cell>
          <cell r="B977" t="str">
            <v>BIENES Y SERVICIOS</v>
          </cell>
          <cell r="C977" t="str">
            <v>COSTO SERV. FILIALES</v>
          </cell>
          <cell r="D977" t="str">
            <v>09R</v>
          </cell>
          <cell r="E977">
            <v>0</v>
          </cell>
          <cell r="F977">
            <v>-4161870</v>
          </cell>
          <cell r="G977">
            <v>-16488944</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t="str">
            <v/>
          </cell>
          <cell r="AD977" t="str">
            <v/>
          </cell>
          <cell r="AE977" t="str">
            <v/>
          </cell>
          <cell r="AF977" t="str">
            <v/>
          </cell>
          <cell r="AG977" t="str">
            <v/>
          </cell>
          <cell r="AH977" t="str">
            <v/>
          </cell>
          <cell r="AI977" t="str">
            <v/>
          </cell>
          <cell r="AJ977" t="str">
            <v/>
          </cell>
          <cell r="AK977" t="str">
            <v/>
          </cell>
          <cell r="AL977" t="str">
            <v/>
          </cell>
          <cell r="AM977" t="str">
            <v/>
          </cell>
          <cell r="AN977" t="str">
            <v/>
          </cell>
          <cell r="AO977" t="str">
            <v/>
          </cell>
          <cell r="AP977" t="str">
            <v/>
          </cell>
          <cell r="AQ977" t="str">
            <v/>
          </cell>
          <cell r="AR977" t="str">
            <v/>
          </cell>
          <cell r="AS977" t="str">
            <v/>
          </cell>
          <cell r="AT977" t="str">
            <v/>
          </cell>
          <cell r="AU977" t="str">
            <v/>
          </cell>
          <cell r="AV977" t="str">
            <v/>
          </cell>
          <cell r="AW977" t="str">
            <v/>
          </cell>
          <cell r="AX977" t="str">
            <v/>
          </cell>
          <cell r="AY977" t="str">
            <v/>
          </cell>
          <cell r="AZ977" t="str">
            <v/>
          </cell>
          <cell r="BA977" t="str">
            <v>TEMPR</v>
          </cell>
        </row>
        <row r="978">
          <cell r="A978" t="str">
            <v>100</v>
          </cell>
          <cell r="B978" t="str">
            <v>BIENES Y SERVICIOS</v>
          </cell>
          <cell r="C978" t="str">
            <v>COSTO SOBREIMP. GUIAS</v>
          </cell>
          <cell r="D978" t="str">
            <v>07B</v>
          </cell>
          <cell r="E978">
            <v>-359494530</v>
          </cell>
          <cell r="F978">
            <v>-359494530</v>
          </cell>
          <cell r="G978">
            <v>-388336480</v>
          </cell>
          <cell r="H978">
            <v>0</v>
          </cell>
          <cell r="I978">
            <v>0</v>
          </cell>
          <cell r="J978">
            <v>0</v>
          </cell>
          <cell r="K978">
            <v>0</v>
          </cell>
          <cell r="L978">
            <v>0</v>
          </cell>
          <cell r="M978">
            <v>0</v>
          </cell>
          <cell r="N978">
            <v>0</v>
          </cell>
          <cell r="O978">
            <v>0</v>
          </cell>
          <cell r="P978">
            <v>0</v>
          </cell>
          <cell r="Q978">
            <v>-236775982</v>
          </cell>
          <cell r="R978">
            <v>-528584132</v>
          </cell>
          <cell r="S978">
            <v>-343747601</v>
          </cell>
          <cell r="T978">
            <v>-342278149</v>
          </cell>
          <cell r="U978">
            <v>-339242323</v>
          </cell>
          <cell r="V978">
            <v>-346724376</v>
          </cell>
          <cell r="W978">
            <v>-365197005</v>
          </cell>
          <cell r="X978">
            <v>-363747571</v>
          </cell>
          <cell r="Y978">
            <v>-363520420</v>
          </cell>
          <cell r="Z978">
            <v>-370106384</v>
          </cell>
          <cell r="AA978">
            <v>-329452148</v>
          </cell>
          <cell r="AB978">
            <v>-422298968</v>
          </cell>
          <cell r="AC978">
            <v>-644484246.36961162</v>
          </cell>
          <cell r="AD978">
            <v>-642941187.51956236</v>
          </cell>
          <cell r="AE978">
            <v>-641529821.91135705</v>
          </cell>
          <cell r="AF978">
            <v>-639037575.36742282</v>
          </cell>
          <cell r="AG978">
            <v>-636999177.9978292</v>
          </cell>
          <cell r="AH978">
            <v>-634903994.81494272</v>
          </cell>
          <cell r="AI978">
            <v>-632626539.27355576</v>
          </cell>
          <cell r="AJ978">
            <v>-630797227.31434298</v>
          </cell>
          <cell r="AK978">
            <v>-629035926.71953237</v>
          </cell>
          <cell r="AL978">
            <v>-627154463.3295418</v>
          </cell>
          <cell r="AM978">
            <v>-624904806.02784336</v>
          </cell>
          <cell r="AN978">
            <v>-623533033.35445869</v>
          </cell>
          <cell r="AO978">
            <v>-223489088</v>
          </cell>
          <cell r="AP978">
            <v>-223788879</v>
          </cell>
          <cell r="AQ978">
            <v>-266279839</v>
          </cell>
          <cell r="AR978">
            <v>-215116572</v>
          </cell>
          <cell r="AS978">
            <v>-171421133</v>
          </cell>
          <cell r="AT978">
            <v>-218484312</v>
          </cell>
          <cell r="AU978">
            <v>-218484312</v>
          </cell>
          <cell r="AV978">
            <v>-469182350</v>
          </cell>
          <cell r="AW978">
            <v>-343833331</v>
          </cell>
          <cell r="AX978">
            <v>-343833331</v>
          </cell>
          <cell r="AY978">
            <v>-424015798</v>
          </cell>
          <cell r="AZ978">
            <v>-364546930</v>
          </cell>
          <cell r="BA978" t="str">
            <v>CTCSA</v>
          </cell>
        </row>
        <row r="979">
          <cell r="A979" t="str">
            <v>100</v>
          </cell>
          <cell r="B979" t="str">
            <v>BIENES Y SERVICIOS</v>
          </cell>
          <cell r="C979" t="str">
            <v>COSTO SUBSIDIO</v>
          </cell>
          <cell r="D979" t="str">
            <v>0ID</v>
          </cell>
          <cell r="E979">
            <v>-50011953</v>
          </cell>
          <cell r="F979">
            <v>-39159081</v>
          </cell>
          <cell r="G979">
            <v>-48824431</v>
          </cell>
          <cell r="H979">
            <v>0</v>
          </cell>
          <cell r="I979">
            <v>0</v>
          </cell>
          <cell r="J979">
            <v>0</v>
          </cell>
          <cell r="K979">
            <v>0</v>
          </cell>
          <cell r="L979">
            <v>0</v>
          </cell>
          <cell r="M979">
            <v>0</v>
          </cell>
          <cell r="N979">
            <v>0</v>
          </cell>
          <cell r="O979">
            <v>0</v>
          </cell>
          <cell r="P979">
            <v>0</v>
          </cell>
          <cell r="Q979">
            <v>-69170716</v>
          </cell>
          <cell r="R979">
            <v>-63270329</v>
          </cell>
          <cell r="S979">
            <v>-83271701</v>
          </cell>
          <cell r="T979">
            <v>-81893134</v>
          </cell>
          <cell r="U979">
            <v>-80559293</v>
          </cell>
          <cell r="V979">
            <v>-78386689</v>
          </cell>
          <cell r="W979">
            <v>-81404418</v>
          </cell>
          <cell r="X979">
            <v>-86981766</v>
          </cell>
          <cell r="Y979">
            <v>-56638291</v>
          </cell>
          <cell r="Z979">
            <v>-74231784</v>
          </cell>
          <cell r="AA979">
            <v>-79547677</v>
          </cell>
          <cell r="AB979">
            <v>-75297288</v>
          </cell>
          <cell r="AC979">
            <v>-61442324.006223142</v>
          </cell>
          <cell r="AD979">
            <v>-64895236.365331098</v>
          </cell>
          <cell r="AE979">
            <v>-40966648.683330618</v>
          </cell>
          <cell r="AF979">
            <v>-68011138.496036679</v>
          </cell>
          <cell r="AG979">
            <v>-70710810.391447917</v>
          </cell>
          <cell r="AH979">
            <v>-63967286.95922564</v>
          </cell>
          <cell r="AI979">
            <v>-59434998.083031833</v>
          </cell>
          <cell r="AJ979">
            <v>-71836589.963169992</v>
          </cell>
          <cell r="AK979">
            <v>-68074253.993141919</v>
          </cell>
          <cell r="AL979">
            <v>-72469342.441116825</v>
          </cell>
          <cell r="AM979">
            <v>-61444976.073902927</v>
          </cell>
          <cell r="AN979">
            <v>-59559414.029051758</v>
          </cell>
          <cell r="AO979">
            <v>-69818033</v>
          </cell>
          <cell r="AP979">
            <v>-59019349</v>
          </cell>
          <cell r="AQ979">
            <v>-66183327</v>
          </cell>
          <cell r="AR979">
            <v>-71998497</v>
          </cell>
          <cell r="AS979">
            <v>-76894789</v>
          </cell>
          <cell r="AT979">
            <v>-63815971</v>
          </cell>
          <cell r="AU979">
            <v>-59776700</v>
          </cell>
          <cell r="AV979">
            <v>-49703360</v>
          </cell>
          <cell r="AW979">
            <v>-61015013</v>
          </cell>
          <cell r="AX979">
            <v>-55731564</v>
          </cell>
          <cell r="AY979">
            <v>-51633792</v>
          </cell>
          <cell r="AZ979">
            <v>-43875076</v>
          </cell>
          <cell r="BA979" t="str">
            <v>ISTEL</v>
          </cell>
        </row>
        <row r="980">
          <cell r="A980" t="str">
            <v>100</v>
          </cell>
          <cell r="B980" t="str">
            <v>BIENES Y SERVICIOS</v>
          </cell>
          <cell r="C980" t="str">
            <v>COSTO VENTA POR ACTIVO FIJO</v>
          </cell>
          <cell r="D980" t="str">
            <v>08B</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v>0</v>
          </cell>
          <cell r="R980">
            <v>0</v>
          </cell>
          <cell r="S980">
            <v>0</v>
          </cell>
          <cell r="T980">
            <v>0</v>
          </cell>
          <cell r="U980">
            <v>0</v>
          </cell>
          <cell r="V980">
            <v>0</v>
          </cell>
          <cell r="W980">
            <v>0</v>
          </cell>
          <cell r="X980">
            <v>0</v>
          </cell>
          <cell r="Y980">
            <v>0</v>
          </cell>
          <cell r="Z980">
            <v>0</v>
          </cell>
          <cell r="AA980">
            <v>0</v>
          </cell>
          <cell r="AB980">
            <v>0</v>
          </cell>
          <cell r="AC980" t="str">
            <v/>
          </cell>
          <cell r="AD980" t="str">
            <v/>
          </cell>
          <cell r="AE980" t="str">
            <v/>
          </cell>
          <cell r="AF980" t="str">
            <v/>
          </cell>
          <cell r="AG980" t="str">
            <v/>
          </cell>
          <cell r="AH980" t="str">
            <v/>
          </cell>
          <cell r="AI980" t="str">
            <v/>
          </cell>
          <cell r="AJ980" t="str">
            <v/>
          </cell>
          <cell r="AK980" t="str">
            <v/>
          </cell>
          <cell r="AL980" t="str">
            <v/>
          </cell>
          <cell r="AM980" t="str">
            <v/>
          </cell>
          <cell r="AN980" t="str">
            <v/>
          </cell>
          <cell r="AO980" t="str">
            <v/>
          </cell>
          <cell r="AP980" t="str">
            <v/>
          </cell>
          <cell r="AQ980" t="str">
            <v/>
          </cell>
          <cell r="AR980" t="str">
            <v/>
          </cell>
          <cell r="AS980" t="str">
            <v/>
          </cell>
          <cell r="AT980" t="str">
            <v/>
          </cell>
          <cell r="AU980" t="str">
            <v/>
          </cell>
          <cell r="AV980" t="str">
            <v/>
          </cell>
          <cell r="AW980" t="str">
            <v/>
          </cell>
          <cell r="AX980" t="str">
            <v/>
          </cell>
          <cell r="AY980" t="str">
            <v/>
          </cell>
          <cell r="AZ980" t="str">
            <v/>
          </cell>
          <cell r="BA980" t="str">
            <v>CTCSA</v>
          </cell>
        </row>
        <row r="981">
          <cell r="A981" t="str">
            <v>100</v>
          </cell>
          <cell r="B981" t="str">
            <v>BIENES Y SERVICIOS</v>
          </cell>
          <cell r="C981" t="str">
            <v>COSTO VTA. MATERIALES</v>
          </cell>
          <cell r="D981" t="str">
            <v>09I</v>
          </cell>
          <cell r="E981">
            <v>-11046250</v>
          </cell>
          <cell r="F981">
            <v>-1036980</v>
          </cell>
          <cell r="G981">
            <v>-3422138</v>
          </cell>
          <cell r="H981">
            <v>0</v>
          </cell>
          <cell r="I981">
            <v>0</v>
          </cell>
          <cell r="J981">
            <v>0</v>
          </cell>
          <cell r="K981">
            <v>0</v>
          </cell>
          <cell r="L981">
            <v>0</v>
          </cell>
          <cell r="M981">
            <v>0</v>
          </cell>
          <cell r="N981">
            <v>0</v>
          </cell>
          <cell r="O981">
            <v>0</v>
          </cell>
          <cell r="P981">
            <v>0</v>
          </cell>
          <cell r="Q981">
            <v>-75072881</v>
          </cell>
          <cell r="R981">
            <v>-75000000</v>
          </cell>
          <cell r="S981">
            <v>1116460</v>
          </cell>
          <cell r="T981">
            <v>-17707860</v>
          </cell>
          <cell r="U981">
            <v>-62817105</v>
          </cell>
          <cell r="V981">
            <v>-66682070</v>
          </cell>
          <cell r="W981">
            <v>0</v>
          </cell>
          <cell r="X981">
            <v>-5016944</v>
          </cell>
          <cell r="Y981">
            <v>-11385092</v>
          </cell>
          <cell r="Z981">
            <v>-1225007</v>
          </cell>
          <cell r="AA981">
            <v>1211235</v>
          </cell>
          <cell r="AB981">
            <v>-50410144</v>
          </cell>
          <cell r="AC981" t="str">
            <v/>
          </cell>
          <cell r="AD981" t="str">
            <v/>
          </cell>
          <cell r="AE981" t="str">
            <v/>
          </cell>
          <cell r="AF981" t="str">
            <v/>
          </cell>
          <cell r="AG981" t="str">
            <v/>
          </cell>
          <cell r="AH981" t="str">
            <v/>
          </cell>
          <cell r="AI981" t="str">
            <v/>
          </cell>
          <cell r="AJ981" t="str">
            <v/>
          </cell>
          <cell r="AK981" t="str">
            <v/>
          </cell>
          <cell r="AL981" t="str">
            <v/>
          </cell>
          <cell r="AM981" t="str">
            <v/>
          </cell>
          <cell r="AN981" t="str">
            <v/>
          </cell>
          <cell r="AO981">
            <v>-326083</v>
          </cell>
          <cell r="AP981">
            <v>325850</v>
          </cell>
          <cell r="AQ981">
            <v>-14073</v>
          </cell>
          <cell r="AR981">
            <v>-10500</v>
          </cell>
          <cell r="AS981">
            <v>-11242</v>
          </cell>
          <cell r="AT981">
            <v>-7228577</v>
          </cell>
          <cell r="AU981">
            <v>-3315193</v>
          </cell>
          <cell r="AV981">
            <v>-8906378</v>
          </cell>
          <cell r="AW981">
            <v>-3079440</v>
          </cell>
          <cell r="AX981">
            <v>-9402401</v>
          </cell>
          <cell r="AY981">
            <v>-13328099</v>
          </cell>
          <cell r="AZ981">
            <v>-17288706</v>
          </cell>
          <cell r="BA981" t="str">
            <v>CTCSA</v>
          </cell>
        </row>
        <row r="982">
          <cell r="A982" t="str">
            <v>100</v>
          </cell>
          <cell r="B982" t="str">
            <v>BIENES Y SERVICIOS</v>
          </cell>
          <cell r="C982" t="str">
            <v>COSTO VTA.EQS.TELEC.</v>
          </cell>
          <cell r="D982" t="str">
            <v>090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t="str">
            <v/>
          </cell>
          <cell r="AD982" t="str">
            <v/>
          </cell>
          <cell r="AE982" t="str">
            <v/>
          </cell>
          <cell r="AF982" t="str">
            <v/>
          </cell>
          <cell r="AG982" t="str">
            <v/>
          </cell>
          <cell r="AH982" t="str">
            <v/>
          </cell>
          <cell r="AI982" t="str">
            <v/>
          </cell>
          <cell r="AJ982" t="str">
            <v/>
          </cell>
          <cell r="AK982" t="str">
            <v/>
          </cell>
          <cell r="AL982" t="str">
            <v/>
          </cell>
          <cell r="AM982" t="str">
            <v/>
          </cell>
          <cell r="AN982" t="str">
            <v/>
          </cell>
          <cell r="AO982" t="str">
            <v/>
          </cell>
          <cell r="AP982" t="str">
            <v/>
          </cell>
          <cell r="AQ982" t="str">
            <v/>
          </cell>
          <cell r="AR982" t="str">
            <v/>
          </cell>
          <cell r="AS982" t="str">
            <v/>
          </cell>
          <cell r="AT982" t="str">
            <v/>
          </cell>
          <cell r="AU982" t="str">
            <v/>
          </cell>
          <cell r="AV982" t="str">
            <v/>
          </cell>
          <cell r="AW982" t="str">
            <v/>
          </cell>
          <cell r="AX982" t="str">
            <v/>
          </cell>
          <cell r="AY982" t="str">
            <v/>
          </cell>
          <cell r="AZ982" t="str">
            <v/>
          </cell>
          <cell r="BA982" t="str">
            <v>DATA</v>
          </cell>
        </row>
        <row r="983">
          <cell r="A983" t="str">
            <v>100</v>
          </cell>
          <cell r="B983" t="str">
            <v>BIENES Y SERVICIOS</v>
          </cell>
          <cell r="C983" t="str">
            <v>COSTO VTA.EQS.TELEC.</v>
          </cell>
          <cell r="D983" t="str">
            <v>090</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v>0</v>
          </cell>
          <cell r="R983">
            <v>0</v>
          </cell>
          <cell r="S983">
            <v>0</v>
          </cell>
          <cell r="T983">
            <v>0</v>
          </cell>
          <cell r="U983">
            <v>0</v>
          </cell>
          <cell r="V983">
            <v>0</v>
          </cell>
          <cell r="W983">
            <v>0</v>
          </cell>
          <cell r="X983">
            <v>0</v>
          </cell>
          <cell r="Y983">
            <v>0</v>
          </cell>
          <cell r="Z983">
            <v>0</v>
          </cell>
          <cell r="AA983">
            <v>0</v>
          </cell>
          <cell r="AB983">
            <v>0</v>
          </cell>
          <cell r="AC983" t="str">
            <v/>
          </cell>
          <cell r="AD983" t="str">
            <v/>
          </cell>
          <cell r="AE983" t="str">
            <v/>
          </cell>
          <cell r="AF983" t="str">
            <v/>
          </cell>
          <cell r="AG983" t="str">
            <v/>
          </cell>
          <cell r="AH983" t="str">
            <v/>
          </cell>
          <cell r="AI983" t="str">
            <v/>
          </cell>
          <cell r="AJ983" t="str">
            <v/>
          </cell>
          <cell r="AK983" t="str">
            <v/>
          </cell>
          <cell r="AL983" t="str">
            <v/>
          </cell>
          <cell r="AM983" t="str">
            <v/>
          </cell>
          <cell r="AN983" t="str">
            <v/>
          </cell>
          <cell r="AO983">
            <v>0</v>
          </cell>
          <cell r="AP983">
            <v>-502200</v>
          </cell>
          <cell r="AQ983">
            <v>0</v>
          </cell>
          <cell r="AR983">
            <v>-2693834</v>
          </cell>
          <cell r="AS983">
            <v>0</v>
          </cell>
          <cell r="AT983">
            <v>-10001689</v>
          </cell>
          <cell r="AU983">
            <v>-2272423</v>
          </cell>
          <cell r="AV983">
            <v>15470146</v>
          </cell>
          <cell r="AW983">
            <v>-46749592</v>
          </cell>
          <cell r="AX983">
            <v>-23050483</v>
          </cell>
          <cell r="AY983">
            <v>69800075</v>
          </cell>
          <cell r="AZ983">
            <v>0</v>
          </cell>
          <cell r="BA983" t="str">
            <v>EMPRE</v>
          </cell>
        </row>
        <row r="984">
          <cell r="A984" t="str">
            <v>100</v>
          </cell>
          <cell r="B984" t="str">
            <v>BIENES Y SERVICIOS</v>
          </cell>
          <cell r="C984" t="str">
            <v>COSTO VTA.EQS.TELEC.</v>
          </cell>
          <cell r="D984" t="str">
            <v>090</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v>0</v>
          </cell>
          <cell r="R984">
            <v>0</v>
          </cell>
          <cell r="S984">
            <v>0</v>
          </cell>
          <cell r="T984">
            <v>-16949</v>
          </cell>
          <cell r="U984">
            <v>-135593</v>
          </cell>
          <cell r="V984">
            <v>0</v>
          </cell>
          <cell r="W984">
            <v>0</v>
          </cell>
          <cell r="X984">
            <v>0</v>
          </cell>
          <cell r="Y984">
            <v>0</v>
          </cell>
          <cell r="Z984">
            <v>0</v>
          </cell>
          <cell r="AA984">
            <v>0</v>
          </cell>
          <cell r="AB984">
            <v>0</v>
          </cell>
          <cell r="AC984" t="str">
            <v/>
          </cell>
          <cell r="AD984" t="str">
            <v/>
          </cell>
          <cell r="AE984" t="str">
            <v/>
          </cell>
          <cell r="AF984" t="str">
            <v/>
          </cell>
          <cell r="AG984" t="str">
            <v/>
          </cell>
          <cell r="AH984" t="str">
            <v/>
          </cell>
          <cell r="AI984" t="str">
            <v/>
          </cell>
          <cell r="AJ984" t="str">
            <v/>
          </cell>
          <cell r="AK984" t="str">
            <v/>
          </cell>
          <cell r="AL984" t="str">
            <v/>
          </cell>
          <cell r="AM984" t="str">
            <v/>
          </cell>
          <cell r="AN984" t="str">
            <v/>
          </cell>
          <cell r="AO984" t="str">
            <v/>
          </cell>
          <cell r="AP984" t="str">
            <v/>
          </cell>
          <cell r="AQ984" t="str">
            <v/>
          </cell>
          <cell r="AR984" t="str">
            <v/>
          </cell>
          <cell r="AS984" t="str">
            <v/>
          </cell>
          <cell r="AT984" t="str">
            <v/>
          </cell>
          <cell r="AU984" t="str">
            <v/>
          </cell>
          <cell r="AV984" t="str">
            <v/>
          </cell>
          <cell r="AW984" t="str">
            <v/>
          </cell>
          <cell r="AX984" t="str">
            <v/>
          </cell>
          <cell r="AY984" t="str">
            <v/>
          </cell>
          <cell r="AZ984" t="str">
            <v/>
          </cell>
          <cell r="BA984" t="str">
            <v>EQYS</v>
          </cell>
        </row>
        <row r="985">
          <cell r="A985" t="str">
            <v>100</v>
          </cell>
          <cell r="B985" t="str">
            <v>BIENES Y SERVICIOS</v>
          </cell>
          <cell r="C985" t="str">
            <v>COSTO VTA.EQS.TELEC.</v>
          </cell>
          <cell r="D985" t="str">
            <v>090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t="str">
            <v/>
          </cell>
          <cell r="AD985" t="str">
            <v/>
          </cell>
          <cell r="AE985" t="str">
            <v/>
          </cell>
          <cell r="AF985" t="str">
            <v/>
          </cell>
          <cell r="AG985" t="str">
            <v/>
          </cell>
          <cell r="AH985" t="str">
            <v/>
          </cell>
          <cell r="AI985" t="str">
            <v/>
          </cell>
          <cell r="AJ985" t="str">
            <v/>
          </cell>
          <cell r="AK985" t="str">
            <v/>
          </cell>
          <cell r="AL985" t="str">
            <v/>
          </cell>
          <cell r="AM985" t="str">
            <v/>
          </cell>
          <cell r="AN985" t="str">
            <v/>
          </cell>
          <cell r="AO985">
            <v>0</v>
          </cell>
          <cell r="AP985">
            <v>0</v>
          </cell>
          <cell r="AQ985">
            <v>0</v>
          </cell>
          <cell r="AR985">
            <v>0</v>
          </cell>
          <cell r="AS985">
            <v>0</v>
          </cell>
          <cell r="AT985">
            <v>0</v>
          </cell>
          <cell r="AU985">
            <v>0</v>
          </cell>
          <cell r="AV985">
            <v>0</v>
          </cell>
          <cell r="AW985">
            <v>0</v>
          </cell>
          <cell r="AX985">
            <v>0</v>
          </cell>
          <cell r="AY985">
            <v>0</v>
          </cell>
          <cell r="AZ985">
            <v>-21768063</v>
          </cell>
          <cell r="BA985" t="str">
            <v>TDATA</v>
          </cell>
        </row>
        <row r="986">
          <cell r="A986" t="str">
            <v>100</v>
          </cell>
          <cell r="B986" t="str">
            <v>BIENES Y SERVICIOS</v>
          </cell>
          <cell r="C986" t="str">
            <v>COSTO VTA.EQS.TELEC.</v>
          </cell>
          <cell r="D986" t="str">
            <v>090</v>
          </cell>
          <cell r="E986">
            <v>0</v>
          </cell>
          <cell r="F986">
            <v>0</v>
          </cell>
          <cell r="G986">
            <v>0</v>
          </cell>
          <cell r="H986">
            <v>0</v>
          </cell>
          <cell r="I986">
            <v>0</v>
          </cell>
          <cell r="J986">
            <v>0</v>
          </cell>
          <cell r="K986">
            <v>0</v>
          </cell>
          <cell r="L986">
            <v>0</v>
          </cell>
          <cell r="M986">
            <v>0</v>
          </cell>
          <cell r="N986">
            <v>0</v>
          </cell>
          <cell r="O986">
            <v>0</v>
          </cell>
          <cell r="P986">
            <v>0</v>
          </cell>
          <cell r="Q986">
            <v>-2796176</v>
          </cell>
          <cell r="R986">
            <v>2796176</v>
          </cell>
          <cell r="S986">
            <v>-982</v>
          </cell>
          <cell r="T986">
            <v>0</v>
          </cell>
          <cell r="U986">
            <v>0</v>
          </cell>
          <cell r="V986">
            <v>0</v>
          </cell>
          <cell r="W986">
            <v>-893268</v>
          </cell>
          <cell r="X986">
            <v>0</v>
          </cell>
          <cell r="Y986">
            <v>0</v>
          </cell>
          <cell r="Z986">
            <v>0</v>
          </cell>
          <cell r="AA986">
            <v>0</v>
          </cell>
          <cell r="AB986">
            <v>0</v>
          </cell>
          <cell r="AC986" t="str">
            <v/>
          </cell>
          <cell r="AD986" t="str">
            <v/>
          </cell>
          <cell r="AE986" t="str">
            <v/>
          </cell>
          <cell r="AF986" t="str">
            <v/>
          </cell>
          <cell r="AG986" t="str">
            <v/>
          </cell>
          <cell r="AH986" t="str">
            <v/>
          </cell>
          <cell r="AI986" t="str">
            <v/>
          </cell>
          <cell r="AJ986" t="str">
            <v/>
          </cell>
          <cell r="AK986" t="str">
            <v/>
          </cell>
          <cell r="AL986" t="str">
            <v/>
          </cell>
          <cell r="AM986" t="str">
            <v/>
          </cell>
          <cell r="AN986" t="str">
            <v/>
          </cell>
          <cell r="AO986">
            <v>0</v>
          </cell>
          <cell r="AP986">
            <v>-502200</v>
          </cell>
          <cell r="AQ986">
            <v>0</v>
          </cell>
          <cell r="AR986">
            <v>-2693834</v>
          </cell>
          <cell r="AS986">
            <v>0</v>
          </cell>
          <cell r="AT986">
            <v>-10001689</v>
          </cell>
          <cell r="AU986">
            <v>-2272423</v>
          </cell>
          <cell r="AV986">
            <v>15470146</v>
          </cell>
          <cell r="AW986">
            <v>-46749592</v>
          </cell>
          <cell r="AX986">
            <v>-23050483</v>
          </cell>
          <cell r="AY986">
            <v>69800075</v>
          </cell>
          <cell r="AZ986">
            <v>0</v>
          </cell>
          <cell r="BA986" t="str">
            <v>TEMPR</v>
          </cell>
        </row>
        <row r="987">
          <cell r="A987" t="str">
            <v>100</v>
          </cell>
          <cell r="B987" t="str">
            <v>BIENES Y SERVICIOS</v>
          </cell>
          <cell r="C987" t="str">
            <v>COSTOS DE ACCESO</v>
          </cell>
          <cell r="D987" t="str">
            <v>04Z</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v>0</v>
          </cell>
          <cell r="R987">
            <v>0</v>
          </cell>
          <cell r="S987">
            <v>0</v>
          </cell>
          <cell r="T987">
            <v>0</v>
          </cell>
          <cell r="U987">
            <v>0</v>
          </cell>
          <cell r="V987">
            <v>0</v>
          </cell>
          <cell r="W987">
            <v>0</v>
          </cell>
          <cell r="X987">
            <v>0</v>
          </cell>
          <cell r="Y987">
            <v>0</v>
          </cell>
          <cell r="Z987">
            <v>0</v>
          </cell>
          <cell r="AA987">
            <v>0</v>
          </cell>
          <cell r="AB987">
            <v>0</v>
          </cell>
          <cell r="AC987" t="str">
            <v/>
          </cell>
          <cell r="AD987" t="str">
            <v/>
          </cell>
          <cell r="AE987" t="str">
            <v/>
          </cell>
          <cell r="AF987" t="str">
            <v/>
          </cell>
          <cell r="AG987" t="str">
            <v/>
          </cell>
          <cell r="AH987" t="str">
            <v/>
          </cell>
          <cell r="AI987" t="str">
            <v/>
          </cell>
          <cell r="AJ987" t="str">
            <v/>
          </cell>
          <cell r="AK987" t="str">
            <v/>
          </cell>
          <cell r="AL987" t="str">
            <v/>
          </cell>
          <cell r="AM987" t="str">
            <v/>
          </cell>
          <cell r="AN987" t="str">
            <v/>
          </cell>
          <cell r="AO987">
            <v>0</v>
          </cell>
          <cell r="AP987">
            <v>0</v>
          </cell>
          <cell r="AQ987">
            <v>0</v>
          </cell>
          <cell r="AR987">
            <v>0</v>
          </cell>
          <cell r="AS987">
            <v>0</v>
          </cell>
          <cell r="AT987">
            <v>0</v>
          </cell>
          <cell r="AU987">
            <v>0</v>
          </cell>
          <cell r="AV987">
            <v>0</v>
          </cell>
          <cell r="AW987">
            <v>0</v>
          </cell>
          <cell r="AX987">
            <v>-5357288</v>
          </cell>
          <cell r="AY987">
            <v>0</v>
          </cell>
          <cell r="AZ987">
            <v>0</v>
          </cell>
          <cell r="BA987" t="str">
            <v>CTCSA</v>
          </cell>
        </row>
        <row r="988">
          <cell r="A988" t="str">
            <v>100</v>
          </cell>
          <cell r="B988" t="str">
            <v>BIENES Y SERVICIOS</v>
          </cell>
          <cell r="C988" t="str">
            <v>COSTOS DE ACCESO</v>
          </cell>
          <cell r="D988" t="str">
            <v>04Z</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v>0</v>
          </cell>
          <cell r="R988">
            <v>0</v>
          </cell>
          <cell r="S988">
            <v>0</v>
          </cell>
          <cell r="T988">
            <v>-50000</v>
          </cell>
          <cell r="U988">
            <v>0</v>
          </cell>
          <cell r="V988">
            <v>0</v>
          </cell>
          <cell r="W988">
            <v>0</v>
          </cell>
          <cell r="X988">
            <v>0</v>
          </cell>
          <cell r="Y988">
            <v>0</v>
          </cell>
          <cell r="Z988">
            <v>0</v>
          </cell>
          <cell r="AA988">
            <v>0</v>
          </cell>
          <cell r="AB988">
            <v>0</v>
          </cell>
          <cell r="AC988" t="str">
            <v/>
          </cell>
          <cell r="AD988" t="str">
            <v/>
          </cell>
          <cell r="AE988" t="str">
            <v/>
          </cell>
          <cell r="AF988" t="str">
            <v/>
          </cell>
          <cell r="AG988" t="str">
            <v/>
          </cell>
          <cell r="AH988" t="str">
            <v/>
          </cell>
          <cell r="AI988" t="str">
            <v/>
          </cell>
          <cell r="AJ988" t="str">
            <v/>
          </cell>
          <cell r="AK988" t="str">
            <v/>
          </cell>
          <cell r="AL988" t="str">
            <v/>
          </cell>
          <cell r="AM988" t="str">
            <v/>
          </cell>
          <cell r="AN988" t="str">
            <v/>
          </cell>
          <cell r="AO988" t="str">
            <v/>
          </cell>
          <cell r="AP988" t="str">
            <v/>
          </cell>
          <cell r="AQ988" t="str">
            <v/>
          </cell>
          <cell r="AR988" t="str">
            <v/>
          </cell>
          <cell r="AS988" t="str">
            <v/>
          </cell>
          <cell r="AT988" t="str">
            <v/>
          </cell>
          <cell r="AU988" t="str">
            <v/>
          </cell>
          <cell r="AV988" t="str">
            <v/>
          </cell>
          <cell r="AW988" t="str">
            <v/>
          </cell>
          <cell r="AX988" t="str">
            <v/>
          </cell>
          <cell r="AY988" t="str">
            <v/>
          </cell>
          <cell r="AZ988" t="str">
            <v/>
          </cell>
          <cell r="BA988" t="str">
            <v>SEPUB</v>
          </cell>
        </row>
        <row r="989">
          <cell r="A989" t="str">
            <v>100</v>
          </cell>
          <cell r="B989" t="str">
            <v>BIENES Y SERVICIOS</v>
          </cell>
          <cell r="C989" t="str">
            <v>COSTOS DE ACCESO</v>
          </cell>
          <cell r="D989" t="str">
            <v>04Z</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v>-1306026</v>
          </cell>
          <cell r="R989">
            <v>-3030582</v>
          </cell>
          <cell r="S989">
            <v>-2087406</v>
          </cell>
          <cell r="T989">
            <v>0</v>
          </cell>
          <cell r="U989">
            <v>0</v>
          </cell>
          <cell r="V989">
            <v>0</v>
          </cell>
          <cell r="W989">
            <v>0</v>
          </cell>
          <cell r="X989">
            <v>0</v>
          </cell>
          <cell r="Y989">
            <v>0</v>
          </cell>
          <cell r="Z989">
            <v>0</v>
          </cell>
          <cell r="AA989">
            <v>0</v>
          </cell>
          <cell r="AB989">
            <v>0</v>
          </cell>
          <cell r="AC989" t="str">
            <v/>
          </cell>
          <cell r="AD989" t="str">
            <v/>
          </cell>
          <cell r="AE989" t="str">
            <v/>
          </cell>
          <cell r="AF989" t="str">
            <v/>
          </cell>
          <cell r="AG989" t="str">
            <v/>
          </cell>
          <cell r="AH989" t="str">
            <v/>
          </cell>
          <cell r="AI989" t="str">
            <v/>
          </cell>
          <cell r="AJ989" t="str">
            <v/>
          </cell>
          <cell r="AK989" t="str">
            <v/>
          </cell>
          <cell r="AL989" t="str">
            <v/>
          </cell>
          <cell r="AM989" t="str">
            <v/>
          </cell>
          <cell r="AN989" t="str">
            <v/>
          </cell>
          <cell r="AO989" t="str">
            <v/>
          </cell>
          <cell r="AP989" t="str">
            <v/>
          </cell>
          <cell r="AQ989" t="str">
            <v/>
          </cell>
          <cell r="AR989" t="str">
            <v/>
          </cell>
          <cell r="AS989" t="str">
            <v/>
          </cell>
          <cell r="AT989" t="str">
            <v/>
          </cell>
          <cell r="AU989" t="str">
            <v/>
          </cell>
          <cell r="AV989" t="str">
            <v/>
          </cell>
          <cell r="AW989" t="str">
            <v/>
          </cell>
          <cell r="AX989" t="str">
            <v/>
          </cell>
          <cell r="AY989" t="str">
            <v/>
          </cell>
          <cell r="AZ989" t="str">
            <v/>
          </cell>
          <cell r="BA989" t="str">
            <v>TEMPR</v>
          </cell>
        </row>
        <row r="990">
          <cell r="A990" t="str">
            <v>100</v>
          </cell>
          <cell r="B990" t="str">
            <v>BIENES Y SERVICIOS</v>
          </cell>
          <cell r="C990" t="str">
            <v>CSTO VTA EQ. TER. C.EQ.</v>
          </cell>
          <cell r="D990" t="str">
            <v>09J</v>
          </cell>
          <cell r="E990">
            <v>-619904936</v>
          </cell>
          <cell r="F990">
            <v>-612564659</v>
          </cell>
          <cell r="G990">
            <v>-436735682</v>
          </cell>
          <cell r="H990">
            <v>0</v>
          </cell>
          <cell r="I990">
            <v>0</v>
          </cell>
          <cell r="J990">
            <v>0</v>
          </cell>
          <cell r="K990">
            <v>0</v>
          </cell>
          <cell r="L990">
            <v>0</v>
          </cell>
          <cell r="M990">
            <v>0</v>
          </cell>
          <cell r="N990">
            <v>0</v>
          </cell>
          <cell r="O990">
            <v>0</v>
          </cell>
          <cell r="P990">
            <v>0</v>
          </cell>
          <cell r="Q990">
            <v>-862113711</v>
          </cell>
          <cell r="R990">
            <v>-799134393</v>
          </cell>
          <cell r="S990">
            <v>-857855704</v>
          </cell>
          <cell r="T990">
            <v>-596202713</v>
          </cell>
          <cell r="U990">
            <v>-636583796</v>
          </cell>
          <cell r="V990">
            <v>-294024866</v>
          </cell>
          <cell r="W990">
            <v>-518267174</v>
          </cell>
          <cell r="X990">
            <v>-698956410</v>
          </cell>
          <cell r="Y990">
            <v>-551014886</v>
          </cell>
          <cell r="Z990">
            <v>-607371299</v>
          </cell>
          <cell r="AA990">
            <v>-618339780</v>
          </cell>
          <cell r="AB990">
            <v>-632134102</v>
          </cell>
          <cell r="AC990" t="str">
            <v/>
          </cell>
          <cell r="AD990" t="str">
            <v/>
          </cell>
          <cell r="AE990" t="str">
            <v/>
          </cell>
          <cell r="AF990" t="str">
            <v/>
          </cell>
          <cell r="AG990" t="str">
            <v/>
          </cell>
          <cell r="AH990" t="str">
            <v/>
          </cell>
          <cell r="AI990" t="str">
            <v/>
          </cell>
          <cell r="AJ990" t="str">
            <v/>
          </cell>
          <cell r="AK990" t="str">
            <v/>
          </cell>
          <cell r="AL990" t="str">
            <v/>
          </cell>
          <cell r="AM990" t="str">
            <v/>
          </cell>
          <cell r="AN990" t="str">
            <v/>
          </cell>
          <cell r="AO990">
            <v>-680540489</v>
          </cell>
          <cell r="AP990">
            <v>-620010964</v>
          </cell>
          <cell r="AQ990">
            <v>-511615266</v>
          </cell>
          <cell r="AR990">
            <v>-567516212</v>
          </cell>
          <cell r="AS990">
            <v>-632177791</v>
          </cell>
          <cell r="AT990">
            <v>-545363612</v>
          </cell>
          <cell r="AU990">
            <v>-586884831</v>
          </cell>
          <cell r="AV990">
            <v>-515771700</v>
          </cell>
          <cell r="AW990">
            <v>-426933395</v>
          </cell>
          <cell r="AX990">
            <v>-480771425</v>
          </cell>
          <cell r="AY990">
            <v>-428473257</v>
          </cell>
          <cell r="AZ990">
            <v>-659200490</v>
          </cell>
          <cell r="BA990" t="str">
            <v>CTCSA</v>
          </cell>
        </row>
        <row r="991">
          <cell r="A991" t="str">
            <v>100</v>
          </cell>
          <cell r="B991" t="str">
            <v>BIENES Y SERVICIOS</v>
          </cell>
          <cell r="C991" t="str">
            <v>CSTO VTA EQ. TER. C.EQ.</v>
          </cell>
          <cell r="D991" t="str">
            <v>09J</v>
          </cell>
          <cell r="E991">
            <v>32665839</v>
          </cell>
          <cell r="F991">
            <v>27776385</v>
          </cell>
          <cell r="G991">
            <v>32983141</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t="str">
            <v/>
          </cell>
          <cell r="AD991" t="str">
            <v/>
          </cell>
          <cell r="AE991" t="str">
            <v/>
          </cell>
          <cell r="AF991" t="str">
            <v/>
          </cell>
          <cell r="AG991" t="str">
            <v/>
          </cell>
          <cell r="AH991" t="str">
            <v/>
          </cell>
          <cell r="AI991" t="str">
            <v/>
          </cell>
          <cell r="AJ991" t="str">
            <v/>
          </cell>
          <cell r="AK991" t="str">
            <v/>
          </cell>
          <cell r="AL991" t="str">
            <v/>
          </cell>
          <cell r="AM991" t="str">
            <v/>
          </cell>
          <cell r="AN991" t="str">
            <v/>
          </cell>
          <cell r="AO991">
            <v>144695000</v>
          </cell>
          <cell r="AP991">
            <v>127001000</v>
          </cell>
          <cell r="AQ991">
            <v>138831000</v>
          </cell>
          <cell r="AR991">
            <v>55794000</v>
          </cell>
          <cell r="AS991">
            <v>69230490</v>
          </cell>
          <cell r="AT991">
            <v>60994465</v>
          </cell>
          <cell r="AU991">
            <v>50709575</v>
          </cell>
          <cell r="AV991">
            <v>41011215</v>
          </cell>
          <cell r="AW991">
            <v>41450115</v>
          </cell>
          <cell r="AX991">
            <v>32779180</v>
          </cell>
          <cell r="AY991">
            <v>43392580</v>
          </cell>
          <cell r="AZ991">
            <v>55128132</v>
          </cell>
          <cell r="BA991" t="str">
            <v>CTCSG</v>
          </cell>
        </row>
        <row r="992">
          <cell r="A992" t="str">
            <v>100</v>
          </cell>
          <cell r="B992" t="str">
            <v>BIENES Y SERVICIOS</v>
          </cell>
          <cell r="C992" t="str">
            <v>CSTO VTA EQ. TER. C.EQ.</v>
          </cell>
          <cell r="D992" t="str">
            <v>09J</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v>-5388637</v>
          </cell>
          <cell r="R992">
            <v>-8985300</v>
          </cell>
          <cell r="S992">
            <v>0</v>
          </cell>
          <cell r="T992">
            <v>0</v>
          </cell>
          <cell r="U992">
            <v>0</v>
          </cell>
          <cell r="V992">
            <v>0</v>
          </cell>
          <cell r="W992">
            <v>0</v>
          </cell>
          <cell r="X992">
            <v>0</v>
          </cell>
          <cell r="Y992">
            <v>0</v>
          </cell>
          <cell r="Z992">
            <v>0</v>
          </cell>
          <cell r="AA992">
            <v>0</v>
          </cell>
          <cell r="AB992">
            <v>0</v>
          </cell>
          <cell r="AC992" t="str">
            <v/>
          </cell>
          <cell r="AD992" t="str">
            <v/>
          </cell>
          <cell r="AE992" t="str">
            <v/>
          </cell>
          <cell r="AF992" t="str">
            <v/>
          </cell>
          <cell r="AG992" t="str">
            <v/>
          </cell>
          <cell r="AH992" t="str">
            <v/>
          </cell>
          <cell r="AI992" t="str">
            <v/>
          </cell>
          <cell r="AJ992" t="str">
            <v/>
          </cell>
          <cell r="AK992" t="str">
            <v/>
          </cell>
          <cell r="AL992" t="str">
            <v/>
          </cell>
          <cell r="AM992" t="str">
            <v/>
          </cell>
          <cell r="AN992" t="str">
            <v/>
          </cell>
          <cell r="AO992" t="str">
            <v/>
          </cell>
          <cell r="AP992" t="str">
            <v/>
          </cell>
          <cell r="AQ992" t="str">
            <v/>
          </cell>
          <cell r="AR992" t="str">
            <v/>
          </cell>
          <cell r="AS992" t="str">
            <v/>
          </cell>
          <cell r="AT992" t="str">
            <v/>
          </cell>
          <cell r="AU992" t="str">
            <v/>
          </cell>
          <cell r="AV992" t="str">
            <v/>
          </cell>
          <cell r="AW992" t="str">
            <v/>
          </cell>
          <cell r="AX992" t="str">
            <v/>
          </cell>
          <cell r="AY992" t="str">
            <v/>
          </cell>
          <cell r="AZ992" t="str">
            <v/>
          </cell>
          <cell r="BA992" t="str">
            <v>CTCTR</v>
          </cell>
        </row>
        <row r="993">
          <cell r="A993" t="str">
            <v>100</v>
          </cell>
          <cell r="B993" t="str">
            <v>BIENES Y SERVICIOS</v>
          </cell>
          <cell r="C993" t="str">
            <v>CSTO VTA EQ. TER. C.EQ.</v>
          </cell>
          <cell r="D993" t="str">
            <v>09J</v>
          </cell>
          <cell r="E993">
            <v>0</v>
          </cell>
          <cell r="F993">
            <v>-1644946</v>
          </cell>
          <cell r="G993">
            <v>-1196393</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t="str">
            <v/>
          </cell>
          <cell r="AD993" t="str">
            <v/>
          </cell>
          <cell r="AE993" t="str">
            <v/>
          </cell>
          <cell r="AF993" t="str">
            <v/>
          </cell>
          <cell r="AG993" t="str">
            <v/>
          </cell>
          <cell r="AH993" t="str">
            <v/>
          </cell>
          <cell r="AI993" t="str">
            <v/>
          </cell>
          <cell r="AJ993" t="str">
            <v/>
          </cell>
          <cell r="AK993" t="str">
            <v/>
          </cell>
          <cell r="AL993" t="str">
            <v/>
          </cell>
          <cell r="AM993" t="str">
            <v/>
          </cell>
          <cell r="AN993" t="str">
            <v/>
          </cell>
          <cell r="AO993">
            <v>0</v>
          </cell>
          <cell r="AP993">
            <v>0</v>
          </cell>
          <cell r="AQ993">
            <v>-211500</v>
          </cell>
          <cell r="AR993">
            <v>-11228729</v>
          </cell>
          <cell r="AS993">
            <v>-82500</v>
          </cell>
          <cell r="AT993">
            <v>-578310</v>
          </cell>
          <cell r="AU993">
            <v>0</v>
          </cell>
          <cell r="AV993">
            <v>-832319</v>
          </cell>
          <cell r="AW993">
            <v>673093</v>
          </cell>
          <cell r="AX993">
            <v>0</v>
          </cell>
          <cell r="AY993">
            <v>0</v>
          </cell>
          <cell r="AZ993">
            <v>-2249935</v>
          </cell>
          <cell r="BA993" t="str">
            <v>EMPRE</v>
          </cell>
        </row>
        <row r="994">
          <cell r="A994" t="str">
            <v>100</v>
          </cell>
          <cell r="B994" t="str">
            <v>BIENES Y SERVICIOS</v>
          </cell>
          <cell r="C994" t="str">
            <v>CSTO VTA EQ. TER. C.EQ.</v>
          </cell>
          <cell r="D994" t="str">
            <v>09J</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-182846</v>
          </cell>
          <cell r="Z994">
            <v>-1584657</v>
          </cell>
          <cell r="AA994">
            <v>-134184</v>
          </cell>
          <cell r="AB994">
            <v>-399314</v>
          </cell>
          <cell r="AC994" t="str">
            <v/>
          </cell>
          <cell r="AD994" t="str">
            <v/>
          </cell>
          <cell r="AE994" t="str">
            <v/>
          </cell>
          <cell r="AF994" t="str">
            <v/>
          </cell>
          <cell r="AG994" t="str">
            <v/>
          </cell>
          <cell r="AH994" t="str">
            <v/>
          </cell>
          <cell r="AI994" t="str">
            <v/>
          </cell>
          <cell r="AJ994" t="str">
            <v/>
          </cell>
          <cell r="AK994" t="str">
            <v/>
          </cell>
          <cell r="AL994" t="str">
            <v/>
          </cell>
          <cell r="AM994" t="str">
            <v/>
          </cell>
          <cell r="AN994" t="str">
            <v/>
          </cell>
          <cell r="AO994" t="str">
            <v/>
          </cell>
          <cell r="AP994" t="str">
            <v/>
          </cell>
          <cell r="AQ994" t="str">
            <v/>
          </cell>
          <cell r="AR994" t="str">
            <v/>
          </cell>
          <cell r="AS994" t="str">
            <v/>
          </cell>
          <cell r="AT994" t="str">
            <v/>
          </cell>
          <cell r="AU994" t="str">
            <v/>
          </cell>
          <cell r="AV994" t="str">
            <v/>
          </cell>
          <cell r="AW994" t="str">
            <v/>
          </cell>
          <cell r="AX994" t="str">
            <v/>
          </cell>
          <cell r="AY994" t="str">
            <v/>
          </cell>
          <cell r="AZ994" t="str">
            <v/>
          </cell>
          <cell r="BA994" t="str">
            <v>EQYS</v>
          </cell>
        </row>
        <row r="995">
          <cell r="A995" t="str">
            <v>100</v>
          </cell>
          <cell r="B995" t="str">
            <v>BIENES Y SERVICIOS</v>
          </cell>
          <cell r="C995" t="str">
            <v>CSTO VTA EQ. TER. C.EQ.</v>
          </cell>
          <cell r="D995" t="str">
            <v>09J</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v>0</v>
          </cell>
          <cell r="R995">
            <v>0</v>
          </cell>
          <cell r="S995">
            <v>0</v>
          </cell>
          <cell r="T995">
            <v>0</v>
          </cell>
          <cell r="U995">
            <v>0</v>
          </cell>
          <cell r="V995">
            <v>0</v>
          </cell>
          <cell r="W995">
            <v>0</v>
          </cell>
          <cell r="X995">
            <v>0</v>
          </cell>
          <cell r="Y995">
            <v>0</v>
          </cell>
          <cell r="Z995">
            <v>0</v>
          </cell>
          <cell r="AA995">
            <v>0</v>
          </cell>
          <cell r="AB995">
            <v>0</v>
          </cell>
          <cell r="AC995" t="str">
            <v/>
          </cell>
          <cell r="AD995" t="str">
            <v/>
          </cell>
          <cell r="AE995" t="str">
            <v/>
          </cell>
          <cell r="AF995" t="str">
            <v/>
          </cell>
          <cell r="AG995" t="str">
            <v/>
          </cell>
          <cell r="AH995" t="str">
            <v/>
          </cell>
          <cell r="AI995" t="str">
            <v/>
          </cell>
          <cell r="AJ995" t="str">
            <v/>
          </cell>
          <cell r="AK995" t="str">
            <v/>
          </cell>
          <cell r="AL995" t="str">
            <v/>
          </cell>
          <cell r="AM995" t="str">
            <v/>
          </cell>
          <cell r="AN995" t="str">
            <v/>
          </cell>
          <cell r="AO995">
            <v>0</v>
          </cell>
          <cell r="AP995">
            <v>-2638985</v>
          </cell>
          <cell r="AQ995">
            <v>2638985</v>
          </cell>
          <cell r="AR995">
            <v>0</v>
          </cell>
          <cell r="AS995">
            <v>0</v>
          </cell>
          <cell r="AT995">
            <v>0</v>
          </cell>
          <cell r="AU995">
            <v>0</v>
          </cell>
          <cell r="AV995">
            <v>0</v>
          </cell>
          <cell r="AW995">
            <v>0</v>
          </cell>
          <cell r="AX995">
            <v>0</v>
          </cell>
          <cell r="AY995">
            <v>0</v>
          </cell>
          <cell r="AZ995">
            <v>0</v>
          </cell>
          <cell r="BA995" t="str">
            <v>INTER</v>
          </cell>
        </row>
        <row r="996">
          <cell r="A996" t="str">
            <v>100</v>
          </cell>
          <cell r="B996" t="str">
            <v>BIENES Y SERVICIOS</v>
          </cell>
          <cell r="C996" t="str">
            <v>CSTO VTA EQ. TER. C.EQ.</v>
          </cell>
          <cell r="D996" t="str">
            <v>09J</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v>0</v>
          </cell>
          <cell r="R996">
            <v>0</v>
          </cell>
          <cell r="S996">
            <v>0</v>
          </cell>
          <cell r="T996">
            <v>0</v>
          </cell>
          <cell r="U996">
            <v>0</v>
          </cell>
          <cell r="V996">
            <v>0</v>
          </cell>
          <cell r="W996">
            <v>0</v>
          </cell>
          <cell r="X996">
            <v>0</v>
          </cell>
          <cell r="Y996">
            <v>0</v>
          </cell>
          <cell r="Z996">
            <v>0</v>
          </cell>
          <cell r="AA996">
            <v>0</v>
          </cell>
          <cell r="AB996">
            <v>0</v>
          </cell>
          <cell r="AC996" t="str">
            <v/>
          </cell>
          <cell r="AD996" t="str">
            <v/>
          </cell>
          <cell r="AE996" t="str">
            <v/>
          </cell>
          <cell r="AF996" t="str">
            <v/>
          </cell>
          <cell r="AG996" t="str">
            <v/>
          </cell>
          <cell r="AH996" t="str">
            <v/>
          </cell>
          <cell r="AI996" t="str">
            <v/>
          </cell>
          <cell r="AJ996" t="str">
            <v/>
          </cell>
          <cell r="AK996" t="str">
            <v/>
          </cell>
          <cell r="AL996" t="str">
            <v/>
          </cell>
          <cell r="AM996" t="str">
            <v/>
          </cell>
          <cell r="AN996" t="str">
            <v/>
          </cell>
          <cell r="AO996">
            <v>0</v>
          </cell>
          <cell r="AP996">
            <v>0</v>
          </cell>
          <cell r="AQ996">
            <v>0</v>
          </cell>
          <cell r="AR996">
            <v>0</v>
          </cell>
          <cell r="AS996">
            <v>0</v>
          </cell>
          <cell r="AT996">
            <v>0</v>
          </cell>
          <cell r="AU996">
            <v>-43400</v>
          </cell>
          <cell r="AV996">
            <v>0</v>
          </cell>
          <cell r="AW996">
            <v>0</v>
          </cell>
          <cell r="AX996">
            <v>0</v>
          </cell>
          <cell r="AY996">
            <v>0</v>
          </cell>
          <cell r="AZ996">
            <v>0</v>
          </cell>
          <cell r="BA996" t="str">
            <v>ISTEL</v>
          </cell>
        </row>
        <row r="997">
          <cell r="A997" t="str">
            <v>100</v>
          </cell>
          <cell r="B997" t="str">
            <v>BIENES Y SERVICIOS</v>
          </cell>
          <cell r="C997" t="str">
            <v>CSTO VTA EQ. TER. C.EQ.</v>
          </cell>
          <cell r="D997" t="str">
            <v>09J</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v>0</v>
          </cell>
          <cell r="R997">
            <v>0</v>
          </cell>
          <cell r="S997">
            <v>0</v>
          </cell>
          <cell r="T997">
            <v>0</v>
          </cell>
          <cell r="U997">
            <v>0</v>
          </cell>
          <cell r="V997">
            <v>0</v>
          </cell>
          <cell r="W997">
            <v>0</v>
          </cell>
          <cell r="X997">
            <v>0</v>
          </cell>
          <cell r="Y997">
            <v>0</v>
          </cell>
          <cell r="Z997">
            <v>0</v>
          </cell>
          <cell r="AA997">
            <v>0</v>
          </cell>
          <cell r="AB997">
            <v>0</v>
          </cell>
          <cell r="AC997">
            <v>-2147300712.5887079</v>
          </cell>
          <cell r="AD997">
            <v>-1835785371.9850538</v>
          </cell>
          <cell r="AE997">
            <v>-2672370594.8640485</v>
          </cell>
          <cell r="AF997">
            <v>-2250859271.4596438</v>
          </cell>
          <cell r="AG997">
            <v>-2229867671.688508</v>
          </cell>
          <cell r="AH997">
            <v>-2477848436.984858</v>
          </cell>
          <cell r="AI997">
            <v>-2532706484.3867593</v>
          </cell>
          <cell r="AJ997">
            <v>-2535785252.3531923</v>
          </cell>
          <cell r="AK997">
            <v>-2517592532.5515413</v>
          </cell>
          <cell r="AL997">
            <v>-2548380212.2158737</v>
          </cell>
          <cell r="AM997">
            <v>-2592322627.7367845</v>
          </cell>
          <cell r="AN997">
            <v>-2549499764.2036676</v>
          </cell>
          <cell r="AO997" t="str">
            <v/>
          </cell>
          <cell r="AP997" t="str">
            <v/>
          </cell>
          <cell r="AQ997" t="str">
            <v/>
          </cell>
          <cell r="AR997" t="str">
            <v/>
          </cell>
          <cell r="AS997" t="str">
            <v/>
          </cell>
          <cell r="AT997" t="str">
            <v/>
          </cell>
          <cell r="AU997" t="str">
            <v/>
          </cell>
          <cell r="AV997" t="str">
            <v/>
          </cell>
          <cell r="AW997" t="str">
            <v/>
          </cell>
          <cell r="AX997" t="str">
            <v/>
          </cell>
          <cell r="AY997" t="str">
            <v/>
          </cell>
          <cell r="AZ997" t="str">
            <v/>
          </cell>
          <cell r="BA997" t="str">
            <v>SONDA</v>
          </cell>
        </row>
        <row r="998">
          <cell r="A998" t="str">
            <v>100</v>
          </cell>
          <cell r="B998" t="str">
            <v>BIENES Y SERVICIOS</v>
          </cell>
          <cell r="C998" t="str">
            <v>CSTO VTA EQ. TER. C.EQ.</v>
          </cell>
          <cell r="D998" t="str">
            <v>09J</v>
          </cell>
          <cell r="E998">
            <v>0</v>
          </cell>
          <cell r="F998">
            <v>-1644946</v>
          </cell>
          <cell r="G998">
            <v>-1196393</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t="str">
            <v/>
          </cell>
          <cell r="AD998" t="str">
            <v/>
          </cell>
          <cell r="AE998" t="str">
            <v/>
          </cell>
          <cell r="AF998" t="str">
            <v/>
          </cell>
          <cell r="AG998" t="str">
            <v/>
          </cell>
          <cell r="AH998" t="str">
            <v/>
          </cell>
          <cell r="AI998" t="str">
            <v/>
          </cell>
          <cell r="AJ998" t="str">
            <v/>
          </cell>
          <cell r="AK998" t="str">
            <v/>
          </cell>
          <cell r="AL998" t="str">
            <v/>
          </cell>
          <cell r="AM998" t="str">
            <v/>
          </cell>
          <cell r="AN998" t="str">
            <v/>
          </cell>
          <cell r="AO998">
            <v>0</v>
          </cell>
          <cell r="AP998">
            <v>0</v>
          </cell>
          <cell r="AQ998">
            <v>-211500</v>
          </cell>
          <cell r="AR998">
            <v>-11228729</v>
          </cell>
          <cell r="AS998">
            <v>-82500</v>
          </cell>
          <cell r="AT998">
            <v>-578310</v>
          </cell>
          <cell r="AU998">
            <v>0</v>
          </cell>
          <cell r="AV998">
            <v>-832319</v>
          </cell>
          <cell r="AW998">
            <v>673093</v>
          </cell>
          <cell r="AX998">
            <v>0</v>
          </cell>
          <cell r="AY998">
            <v>0</v>
          </cell>
          <cell r="AZ998">
            <v>-2249935</v>
          </cell>
          <cell r="BA998" t="str">
            <v>TEMPR</v>
          </cell>
        </row>
        <row r="999">
          <cell r="A999" t="str">
            <v>100</v>
          </cell>
          <cell r="B999" t="str">
            <v>BIENES Y SERVICIOS</v>
          </cell>
          <cell r="C999" t="str">
            <v>CSTO VTA EQ. TER. TERCEROS</v>
          </cell>
          <cell r="D999" t="str">
            <v>09K</v>
          </cell>
          <cell r="E999">
            <v>-54761021</v>
          </cell>
          <cell r="F999">
            <v>-41392631</v>
          </cell>
          <cell r="G999">
            <v>27341770</v>
          </cell>
          <cell r="H999">
            <v>0</v>
          </cell>
          <cell r="I999">
            <v>0</v>
          </cell>
          <cell r="J999">
            <v>0</v>
          </cell>
          <cell r="K999">
            <v>0</v>
          </cell>
          <cell r="L999">
            <v>0</v>
          </cell>
          <cell r="M999">
            <v>0</v>
          </cell>
          <cell r="N999">
            <v>0</v>
          </cell>
          <cell r="O999">
            <v>0</v>
          </cell>
          <cell r="P999">
            <v>0</v>
          </cell>
          <cell r="Q999">
            <v>-136120973</v>
          </cell>
          <cell r="R999">
            <v>-80921298</v>
          </cell>
          <cell r="S999">
            <v>-109652990</v>
          </cell>
          <cell r="T999">
            <v>-61865942</v>
          </cell>
          <cell r="U999">
            <v>-240773132</v>
          </cell>
          <cell r="V999">
            <v>-106881742</v>
          </cell>
          <cell r="W999">
            <v>-89057223</v>
          </cell>
          <cell r="X999">
            <v>-49413080</v>
          </cell>
          <cell r="Y999">
            <v>-49094050</v>
          </cell>
          <cell r="Z999">
            <v>-84270273</v>
          </cell>
          <cell r="AA999">
            <v>-1903538026</v>
          </cell>
          <cell r="AB999">
            <v>78782855</v>
          </cell>
          <cell r="AC999">
            <v>-301577232.80665296</v>
          </cell>
          <cell r="AD999">
            <v>-320515194.9742558</v>
          </cell>
          <cell r="AE999">
            <v>-307128613.61167336</v>
          </cell>
          <cell r="AF999">
            <v>-305752282.77719837</v>
          </cell>
          <cell r="AG999">
            <v>-296669914.87502503</v>
          </cell>
          <cell r="AH999">
            <v>-296007717.56748211</v>
          </cell>
          <cell r="AI999">
            <v>-297713214.03192824</v>
          </cell>
          <cell r="AJ999">
            <v>-295117778.22137243</v>
          </cell>
          <cell r="AK999">
            <v>-296178761.66063011</v>
          </cell>
          <cell r="AL999">
            <v>-291467506.90534544</v>
          </cell>
          <cell r="AM999">
            <v>-293990602.29625398</v>
          </cell>
          <cell r="AN999">
            <v>-292139485.45776057</v>
          </cell>
          <cell r="AO999">
            <v>-57369495</v>
          </cell>
          <cell r="AP999">
            <v>118974878</v>
          </cell>
          <cell r="AQ999">
            <v>-480021839</v>
          </cell>
          <cell r="AR999">
            <v>-98946360</v>
          </cell>
          <cell r="AS999">
            <v>-3725226</v>
          </cell>
          <cell r="AT999">
            <v>-227816758</v>
          </cell>
          <cell r="AU999">
            <v>-65162912</v>
          </cell>
          <cell r="AV999">
            <v>-140703725</v>
          </cell>
          <cell r="AW999">
            <v>-72809447</v>
          </cell>
          <cell r="AX999">
            <v>-89607990</v>
          </cell>
          <cell r="AY999">
            <v>-55475399</v>
          </cell>
          <cell r="AZ999">
            <v>-89051986</v>
          </cell>
          <cell r="BA999" t="str">
            <v>CTCSA</v>
          </cell>
        </row>
        <row r="1000">
          <cell r="A1000" t="str">
            <v>100</v>
          </cell>
          <cell r="B1000" t="str">
            <v>BIENES Y SERVICIOS</v>
          </cell>
          <cell r="C1000" t="str">
            <v>CSTO VTA EQ. TER. TERCEROS</v>
          </cell>
          <cell r="D1000" t="str">
            <v>09K</v>
          </cell>
          <cell r="E1000">
            <v>-40648969</v>
          </cell>
          <cell r="F1000">
            <v>0</v>
          </cell>
          <cell r="G1000">
            <v>-42451000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t="str">
            <v/>
          </cell>
          <cell r="AD1000" t="str">
            <v/>
          </cell>
          <cell r="AE1000" t="str">
            <v/>
          </cell>
          <cell r="AF1000" t="str">
            <v/>
          </cell>
          <cell r="AG1000" t="str">
            <v/>
          </cell>
          <cell r="AH1000" t="str">
            <v/>
          </cell>
          <cell r="AI1000" t="str">
            <v/>
          </cell>
          <cell r="AJ1000" t="str">
            <v/>
          </cell>
          <cell r="AK1000" t="str">
            <v/>
          </cell>
          <cell r="AL1000" t="str">
            <v/>
          </cell>
          <cell r="AM1000" t="str">
            <v/>
          </cell>
          <cell r="AN1000" t="str">
            <v/>
          </cell>
          <cell r="AO1000">
            <v>0</v>
          </cell>
          <cell r="AP1000">
            <v>0</v>
          </cell>
          <cell r="AQ1000">
            <v>0</v>
          </cell>
          <cell r="AR1000">
            <v>0</v>
          </cell>
          <cell r="AS1000">
            <v>0</v>
          </cell>
          <cell r="AT1000">
            <v>-283932000</v>
          </cell>
          <cell r="AU1000">
            <v>-41439626</v>
          </cell>
          <cell r="AV1000">
            <v>-40891000</v>
          </cell>
          <cell r="AW1000">
            <v>-35813000</v>
          </cell>
          <cell r="AX1000">
            <v>-9194000</v>
          </cell>
          <cell r="AY1000">
            <v>-30168106</v>
          </cell>
          <cell r="AZ1000">
            <v>-39215806</v>
          </cell>
          <cell r="BA1000" t="str">
            <v>CTCSG</v>
          </cell>
        </row>
        <row r="1001">
          <cell r="A1001" t="str">
            <v>100</v>
          </cell>
          <cell r="B1001" t="str">
            <v>BIENES Y SERVICIOS</v>
          </cell>
          <cell r="C1001" t="str">
            <v>CSTO VTA EQ. TER. TERCEROS</v>
          </cell>
          <cell r="D1001" t="str">
            <v>09K</v>
          </cell>
          <cell r="E1001">
            <v>-1174920</v>
          </cell>
          <cell r="F1001">
            <v>-665410</v>
          </cell>
          <cell r="G1001">
            <v>-56692</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t="str">
            <v/>
          </cell>
          <cell r="AD1001" t="str">
            <v/>
          </cell>
          <cell r="AE1001" t="str">
            <v/>
          </cell>
          <cell r="AF1001" t="str">
            <v/>
          </cell>
          <cell r="AG1001" t="str">
            <v/>
          </cell>
          <cell r="AH1001" t="str">
            <v/>
          </cell>
          <cell r="AI1001" t="str">
            <v/>
          </cell>
          <cell r="AJ1001" t="str">
            <v/>
          </cell>
          <cell r="AK1001" t="str">
            <v/>
          </cell>
          <cell r="AL1001" t="str">
            <v/>
          </cell>
          <cell r="AM1001" t="str">
            <v/>
          </cell>
          <cell r="AN1001" t="str">
            <v/>
          </cell>
          <cell r="AO1001" t="str">
            <v/>
          </cell>
          <cell r="AP1001" t="str">
            <v/>
          </cell>
          <cell r="AQ1001" t="str">
            <v/>
          </cell>
          <cell r="AR1001" t="str">
            <v/>
          </cell>
          <cell r="AS1001" t="str">
            <v/>
          </cell>
          <cell r="AT1001" t="str">
            <v/>
          </cell>
          <cell r="AU1001" t="str">
            <v/>
          </cell>
          <cell r="AV1001" t="str">
            <v/>
          </cell>
          <cell r="AW1001" t="str">
            <v/>
          </cell>
          <cell r="AX1001" t="str">
            <v/>
          </cell>
          <cell r="AY1001" t="str">
            <v/>
          </cell>
          <cell r="AZ1001" t="str">
            <v/>
          </cell>
          <cell r="BA1001" t="str">
            <v>DATA</v>
          </cell>
        </row>
        <row r="1002">
          <cell r="A1002" t="str">
            <v>100</v>
          </cell>
          <cell r="B1002" t="str">
            <v>BIENES Y SERVICIOS</v>
          </cell>
          <cell r="C1002" t="str">
            <v>CSTO VTA EQ. TER. TERCEROS</v>
          </cell>
          <cell r="D1002" t="str">
            <v>09K</v>
          </cell>
          <cell r="E1002">
            <v>-557176661</v>
          </cell>
          <cell r="F1002">
            <v>-554984781</v>
          </cell>
          <cell r="G1002">
            <v>-495429114</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t="str">
            <v/>
          </cell>
          <cell r="AD1002" t="str">
            <v/>
          </cell>
          <cell r="AE1002" t="str">
            <v/>
          </cell>
          <cell r="AF1002" t="str">
            <v/>
          </cell>
          <cell r="AG1002" t="str">
            <v/>
          </cell>
          <cell r="AH1002" t="str">
            <v/>
          </cell>
          <cell r="AI1002" t="str">
            <v/>
          </cell>
          <cell r="AJ1002" t="str">
            <v/>
          </cell>
          <cell r="AK1002" t="str">
            <v/>
          </cell>
          <cell r="AL1002" t="str">
            <v/>
          </cell>
          <cell r="AM1002" t="str">
            <v/>
          </cell>
          <cell r="AN1002" t="str">
            <v/>
          </cell>
          <cell r="AO1002">
            <v>-360401724</v>
          </cell>
          <cell r="AP1002">
            <v>-198646276</v>
          </cell>
          <cell r="AQ1002">
            <v>-327590387</v>
          </cell>
          <cell r="AR1002">
            <v>-504021125</v>
          </cell>
          <cell r="AS1002">
            <v>-442195488</v>
          </cell>
          <cell r="AT1002">
            <v>-288161258</v>
          </cell>
          <cell r="AU1002">
            <v>-139993176</v>
          </cell>
          <cell r="AV1002">
            <v>-726497566</v>
          </cell>
          <cell r="AW1002">
            <v>-963167162</v>
          </cell>
          <cell r="AX1002">
            <v>-848972656</v>
          </cell>
          <cell r="AY1002">
            <v>-616162126</v>
          </cell>
          <cell r="AZ1002">
            <v>-570787790</v>
          </cell>
          <cell r="BA1002" t="str">
            <v>EMPRE</v>
          </cell>
        </row>
        <row r="1003">
          <cell r="A1003" t="str">
            <v>100</v>
          </cell>
          <cell r="B1003" t="str">
            <v>BIENES Y SERVICIOS</v>
          </cell>
          <cell r="C1003" t="str">
            <v>CSTO VTA EQ. TER. TERCEROS</v>
          </cell>
          <cell r="D1003" t="str">
            <v>09K</v>
          </cell>
          <cell r="E1003">
            <v>-224278475</v>
          </cell>
          <cell r="F1003">
            <v>-563312827</v>
          </cell>
          <cell r="G1003">
            <v>-304564795</v>
          </cell>
          <cell r="H1003">
            <v>0</v>
          </cell>
          <cell r="I1003">
            <v>0</v>
          </cell>
          <cell r="J1003">
            <v>0</v>
          </cell>
          <cell r="K1003">
            <v>0</v>
          </cell>
          <cell r="L1003">
            <v>0</v>
          </cell>
          <cell r="M1003">
            <v>0</v>
          </cell>
          <cell r="N1003">
            <v>0</v>
          </cell>
          <cell r="O1003">
            <v>0</v>
          </cell>
          <cell r="P1003">
            <v>0</v>
          </cell>
          <cell r="Q1003">
            <v>-55874697</v>
          </cell>
          <cell r="R1003">
            <v>-40618769</v>
          </cell>
          <cell r="S1003">
            <v>-42656395</v>
          </cell>
          <cell r="T1003">
            <v>-64068986</v>
          </cell>
          <cell r="U1003">
            <v>-107904166</v>
          </cell>
          <cell r="V1003">
            <v>-27052805</v>
          </cell>
          <cell r="W1003">
            <v>-28985775</v>
          </cell>
          <cell r="X1003">
            <v>-43282669</v>
          </cell>
          <cell r="Y1003">
            <v>-50496360</v>
          </cell>
          <cell r="Z1003">
            <v>-36456716</v>
          </cell>
          <cell r="AA1003">
            <v>-149232567</v>
          </cell>
          <cell r="AB1003">
            <v>-129692419</v>
          </cell>
          <cell r="AC1003">
            <v>-610520000</v>
          </cell>
          <cell r="AD1003">
            <v>-556072000</v>
          </cell>
          <cell r="AE1003">
            <v>-502321000</v>
          </cell>
          <cell r="AF1003">
            <v>-502914000</v>
          </cell>
          <cell r="AG1003">
            <v>-502595000</v>
          </cell>
          <cell r="AH1003">
            <v>-396207000</v>
          </cell>
          <cell r="AI1003">
            <v>-335092000</v>
          </cell>
          <cell r="AJ1003">
            <v>-333133000</v>
          </cell>
          <cell r="AK1003">
            <v>-386072000</v>
          </cell>
          <cell r="AL1003">
            <v>-438288000</v>
          </cell>
          <cell r="AM1003">
            <v>-436045000</v>
          </cell>
          <cell r="AN1003">
            <v>-542433000</v>
          </cell>
          <cell r="AO1003">
            <v>-188643810</v>
          </cell>
          <cell r="AP1003">
            <v>-141990352</v>
          </cell>
          <cell r="AQ1003">
            <v>-229268962</v>
          </cell>
          <cell r="AR1003">
            <v>-402966672</v>
          </cell>
          <cell r="AS1003">
            <v>-310504646</v>
          </cell>
          <cell r="AT1003">
            <v>-333734810</v>
          </cell>
          <cell r="AU1003">
            <v>-262699402</v>
          </cell>
          <cell r="AV1003">
            <v>-308635029</v>
          </cell>
          <cell r="AW1003">
            <v>-325135954</v>
          </cell>
          <cell r="AX1003">
            <v>-487152028</v>
          </cell>
          <cell r="AY1003">
            <v>-313008820</v>
          </cell>
          <cell r="AZ1003">
            <v>-395998813</v>
          </cell>
          <cell r="BA1003" t="str">
            <v>EQYS</v>
          </cell>
        </row>
        <row r="1004">
          <cell r="A1004" t="str">
            <v>100</v>
          </cell>
          <cell r="B1004" t="str">
            <v>BIENES Y SERVICIOS</v>
          </cell>
          <cell r="C1004" t="str">
            <v>CSTO VTA EQ. TER. TERCEROS</v>
          </cell>
          <cell r="D1004" t="str">
            <v>09K</v>
          </cell>
          <cell r="E1004" t="str">
            <v/>
          </cell>
          <cell r="F1004" t="str">
            <v/>
          </cell>
          <cell r="G1004" t="str">
            <v/>
          </cell>
          <cell r="H1004" t="str">
            <v/>
          </cell>
          <cell r="I1004" t="str">
            <v/>
          </cell>
          <cell r="J1004" t="str">
            <v/>
          </cell>
          <cell r="K1004" t="str">
            <v/>
          </cell>
          <cell r="L1004" t="str">
            <v/>
          </cell>
          <cell r="M1004" t="str">
            <v/>
          </cell>
          <cell r="N1004" t="str">
            <v/>
          </cell>
          <cell r="O1004" t="str">
            <v/>
          </cell>
          <cell r="P1004" t="str">
            <v/>
          </cell>
          <cell r="Q1004">
            <v>0</v>
          </cell>
          <cell r="R1004">
            <v>0</v>
          </cell>
          <cell r="S1004">
            <v>0</v>
          </cell>
          <cell r="T1004">
            <v>0</v>
          </cell>
          <cell r="U1004">
            <v>0</v>
          </cell>
          <cell r="V1004">
            <v>0</v>
          </cell>
          <cell r="W1004">
            <v>0</v>
          </cell>
          <cell r="X1004">
            <v>0</v>
          </cell>
          <cell r="Y1004">
            <v>0</v>
          </cell>
          <cell r="Z1004">
            <v>0</v>
          </cell>
          <cell r="AA1004">
            <v>0</v>
          </cell>
          <cell r="AB1004">
            <v>0</v>
          </cell>
          <cell r="AC1004" t="str">
            <v/>
          </cell>
          <cell r="AD1004" t="str">
            <v/>
          </cell>
          <cell r="AE1004" t="str">
            <v/>
          </cell>
          <cell r="AF1004" t="str">
            <v/>
          </cell>
          <cell r="AG1004" t="str">
            <v/>
          </cell>
          <cell r="AH1004" t="str">
            <v/>
          </cell>
          <cell r="AI1004" t="str">
            <v/>
          </cell>
          <cell r="AJ1004" t="str">
            <v/>
          </cell>
          <cell r="AK1004" t="str">
            <v/>
          </cell>
          <cell r="AL1004" t="str">
            <v/>
          </cell>
          <cell r="AM1004" t="str">
            <v/>
          </cell>
          <cell r="AN1004" t="str">
            <v/>
          </cell>
          <cell r="AO1004">
            <v>-69650</v>
          </cell>
          <cell r="AP1004">
            <v>-85300</v>
          </cell>
          <cell r="AQ1004">
            <v>-83500</v>
          </cell>
          <cell r="AR1004">
            <v>0</v>
          </cell>
          <cell r="AS1004">
            <v>0</v>
          </cell>
          <cell r="AT1004">
            <v>0</v>
          </cell>
          <cell r="AU1004">
            <v>0</v>
          </cell>
          <cell r="AV1004">
            <v>0</v>
          </cell>
          <cell r="AW1004">
            <v>0</v>
          </cell>
          <cell r="AX1004">
            <v>0</v>
          </cell>
          <cell r="AY1004">
            <v>0</v>
          </cell>
          <cell r="AZ1004">
            <v>0</v>
          </cell>
          <cell r="BA1004" t="str">
            <v>INFOE</v>
          </cell>
        </row>
        <row r="1005">
          <cell r="A1005" t="str">
            <v>100</v>
          </cell>
          <cell r="B1005" t="str">
            <v>BIENES Y SERVICIOS</v>
          </cell>
          <cell r="C1005" t="str">
            <v>CSTO VTA EQ. TER. TERCEROS</v>
          </cell>
          <cell r="D1005" t="str">
            <v>09K</v>
          </cell>
          <cell r="E1005" t="str">
            <v/>
          </cell>
          <cell r="F1005" t="str">
            <v/>
          </cell>
          <cell r="G1005" t="str">
            <v/>
          </cell>
          <cell r="H1005" t="str">
            <v/>
          </cell>
          <cell r="I1005" t="str">
            <v/>
          </cell>
          <cell r="J1005" t="str">
            <v/>
          </cell>
          <cell r="K1005" t="str">
            <v/>
          </cell>
          <cell r="L1005" t="str">
            <v/>
          </cell>
          <cell r="M1005" t="str">
            <v/>
          </cell>
          <cell r="N1005" t="str">
            <v/>
          </cell>
          <cell r="O1005" t="str">
            <v/>
          </cell>
          <cell r="P1005" t="str">
            <v/>
          </cell>
          <cell r="Q1005">
            <v>0</v>
          </cell>
          <cell r="R1005">
            <v>0</v>
          </cell>
          <cell r="S1005">
            <v>0</v>
          </cell>
          <cell r="T1005">
            <v>0</v>
          </cell>
          <cell r="U1005">
            <v>0</v>
          </cell>
          <cell r="V1005">
            <v>0</v>
          </cell>
          <cell r="W1005">
            <v>0</v>
          </cell>
          <cell r="X1005">
            <v>0</v>
          </cell>
          <cell r="Y1005">
            <v>-1941105</v>
          </cell>
          <cell r="Z1005">
            <v>0</v>
          </cell>
          <cell r="AA1005">
            <v>1941105</v>
          </cell>
          <cell r="AB1005">
            <v>0</v>
          </cell>
          <cell r="AC1005" t="str">
            <v/>
          </cell>
          <cell r="AD1005" t="str">
            <v/>
          </cell>
          <cell r="AE1005" t="str">
            <v/>
          </cell>
          <cell r="AF1005" t="str">
            <v/>
          </cell>
          <cell r="AG1005" t="str">
            <v/>
          </cell>
          <cell r="AH1005" t="str">
            <v/>
          </cell>
          <cell r="AI1005" t="str">
            <v/>
          </cell>
          <cell r="AJ1005" t="str">
            <v/>
          </cell>
          <cell r="AK1005" t="str">
            <v/>
          </cell>
          <cell r="AL1005" t="str">
            <v/>
          </cell>
          <cell r="AM1005" t="str">
            <v/>
          </cell>
          <cell r="AN1005" t="str">
            <v/>
          </cell>
          <cell r="AO1005" t="str">
            <v/>
          </cell>
          <cell r="AP1005" t="str">
            <v/>
          </cell>
          <cell r="AQ1005" t="str">
            <v/>
          </cell>
          <cell r="AR1005" t="str">
            <v/>
          </cell>
          <cell r="AS1005" t="str">
            <v/>
          </cell>
          <cell r="AT1005" t="str">
            <v/>
          </cell>
          <cell r="AU1005" t="str">
            <v/>
          </cell>
          <cell r="AV1005" t="str">
            <v/>
          </cell>
          <cell r="AW1005" t="str">
            <v/>
          </cell>
          <cell r="AX1005" t="str">
            <v/>
          </cell>
          <cell r="AY1005" t="str">
            <v/>
          </cell>
          <cell r="AZ1005" t="str">
            <v/>
          </cell>
          <cell r="BA1005" t="str">
            <v>SEPUB</v>
          </cell>
        </row>
        <row r="1006">
          <cell r="A1006" t="str">
            <v>100</v>
          </cell>
          <cell r="B1006" t="str">
            <v>BIENES Y SERVICIOS</v>
          </cell>
          <cell r="C1006" t="str">
            <v>CSTO VTA EQ. TER. TERCEROS</v>
          </cell>
          <cell r="D1006" t="str">
            <v>09K</v>
          </cell>
          <cell r="E1006" t="str">
            <v/>
          </cell>
          <cell r="F1006" t="str">
            <v/>
          </cell>
          <cell r="G1006" t="str">
            <v/>
          </cell>
          <cell r="H1006" t="str">
            <v/>
          </cell>
          <cell r="I1006" t="str">
            <v/>
          </cell>
          <cell r="J1006" t="str">
            <v/>
          </cell>
          <cell r="K1006" t="str">
            <v/>
          </cell>
          <cell r="L1006" t="str">
            <v/>
          </cell>
          <cell r="M1006" t="str">
            <v/>
          </cell>
          <cell r="N1006" t="str">
            <v/>
          </cell>
          <cell r="O1006" t="str">
            <v/>
          </cell>
          <cell r="P1006" t="str">
            <v/>
          </cell>
          <cell r="Q1006">
            <v>0</v>
          </cell>
          <cell r="R1006">
            <v>0</v>
          </cell>
          <cell r="S1006">
            <v>0</v>
          </cell>
          <cell r="T1006">
            <v>0</v>
          </cell>
          <cell r="U1006">
            <v>0</v>
          </cell>
          <cell r="V1006">
            <v>0</v>
          </cell>
          <cell r="W1006">
            <v>0</v>
          </cell>
          <cell r="X1006">
            <v>0</v>
          </cell>
          <cell r="Y1006">
            <v>0</v>
          </cell>
          <cell r="Z1006">
            <v>0</v>
          </cell>
          <cell r="AA1006">
            <v>0</v>
          </cell>
          <cell r="AB1006">
            <v>0</v>
          </cell>
          <cell r="AC1006">
            <v>-1363459000</v>
          </cell>
          <cell r="AD1006">
            <v>-895379000</v>
          </cell>
          <cell r="AE1006">
            <v>-1358688000</v>
          </cell>
          <cell r="AF1006">
            <v>-1374284000</v>
          </cell>
          <cell r="AG1006">
            <v>-1797846000</v>
          </cell>
          <cell r="AH1006">
            <v>-1764361000</v>
          </cell>
          <cell r="AI1006">
            <v>-1712207000</v>
          </cell>
          <cell r="AJ1006">
            <v>-1880007000</v>
          </cell>
          <cell r="AK1006">
            <v>-1923680000</v>
          </cell>
          <cell r="AL1006">
            <v>-1738738000</v>
          </cell>
          <cell r="AM1006">
            <v>-1385696000</v>
          </cell>
          <cell r="AN1006">
            <v>-2437841000</v>
          </cell>
          <cell r="AO1006" t="str">
            <v/>
          </cell>
          <cell r="AP1006" t="str">
            <v/>
          </cell>
          <cell r="AQ1006" t="str">
            <v/>
          </cell>
          <cell r="AR1006" t="str">
            <v/>
          </cell>
          <cell r="AS1006" t="str">
            <v/>
          </cell>
          <cell r="AT1006" t="str">
            <v/>
          </cell>
          <cell r="AU1006" t="str">
            <v/>
          </cell>
          <cell r="AV1006" t="str">
            <v/>
          </cell>
          <cell r="AW1006" t="str">
            <v/>
          </cell>
          <cell r="AX1006" t="str">
            <v/>
          </cell>
          <cell r="AY1006" t="str">
            <v/>
          </cell>
          <cell r="AZ1006" t="str">
            <v/>
          </cell>
          <cell r="BA1006" t="str">
            <v>START</v>
          </cell>
        </row>
        <row r="1007">
          <cell r="A1007" t="str">
            <v>100</v>
          </cell>
          <cell r="B1007" t="str">
            <v>BIENES Y SERVICIOS</v>
          </cell>
          <cell r="C1007" t="str">
            <v>CSTO VTA EQ. TER. TERCEROS</v>
          </cell>
          <cell r="D1007" t="str">
            <v>09K</v>
          </cell>
          <cell r="E1007">
            <v>-690700</v>
          </cell>
          <cell r="F1007">
            <v>-16365628</v>
          </cell>
          <cell r="G1007">
            <v>-10113383</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-84920753.755144089</v>
          </cell>
          <cell r="AD1007">
            <v>-85124563.564156428</v>
          </cell>
          <cell r="AE1007">
            <v>-85439933.456255823</v>
          </cell>
          <cell r="AF1007">
            <v>-102876340.86564945</v>
          </cell>
          <cell r="AG1007">
            <v>-103205545.15641955</v>
          </cell>
          <cell r="AH1007">
            <v>-103546123.45543572</v>
          </cell>
          <cell r="AI1007">
            <v>-112622096.49548985</v>
          </cell>
          <cell r="AJ1007">
            <v>-112948700.57532676</v>
          </cell>
          <cell r="AK1007">
            <v>-113264956.93693767</v>
          </cell>
          <cell r="AL1007">
            <v>-131032009.00547688</v>
          </cell>
          <cell r="AM1007">
            <v>-131503724.23789662</v>
          </cell>
          <cell r="AN1007">
            <v>-131793032.43122</v>
          </cell>
          <cell r="AO1007">
            <v>0</v>
          </cell>
          <cell r="AP1007">
            <v>0</v>
          </cell>
          <cell r="AQ1007">
            <v>0</v>
          </cell>
          <cell r="AR1007">
            <v>-549064</v>
          </cell>
          <cell r="AS1007">
            <v>549064</v>
          </cell>
          <cell r="AT1007">
            <v>0</v>
          </cell>
          <cell r="AU1007">
            <v>0</v>
          </cell>
          <cell r="AV1007">
            <v>0</v>
          </cell>
          <cell r="AW1007">
            <v>0</v>
          </cell>
          <cell r="AX1007">
            <v>0</v>
          </cell>
          <cell r="AY1007">
            <v>-2239724</v>
          </cell>
          <cell r="AZ1007">
            <v>-102553922</v>
          </cell>
          <cell r="BA1007" t="str">
            <v>TDATA</v>
          </cell>
        </row>
        <row r="1008">
          <cell r="A1008" t="str">
            <v>100</v>
          </cell>
          <cell r="B1008" t="str">
            <v>BIENES Y SERVICIOS</v>
          </cell>
          <cell r="C1008" t="str">
            <v>CSTO VTA EQ. TER. TERCEROS</v>
          </cell>
          <cell r="D1008" t="str">
            <v>09K</v>
          </cell>
          <cell r="E1008">
            <v>0</v>
          </cell>
          <cell r="F1008">
            <v>-4467331</v>
          </cell>
          <cell r="G1008">
            <v>-18349387</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t="str">
            <v/>
          </cell>
          <cell r="AD1008" t="str">
            <v/>
          </cell>
          <cell r="AE1008" t="str">
            <v/>
          </cell>
          <cell r="AF1008" t="str">
            <v/>
          </cell>
          <cell r="AG1008" t="str">
            <v/>
          </cell>
          <cell r="AH1008" t="str">
            <v/>
          </cell>
          <cell r="AI1008" t="str">
            <v/>
          </cell>
          <cell r="AJ1008" t="str">
            <v/>
          </cell>
          <cell r="AK1008" t="str">
            <v/>
          </cell>
          <cell r="AL1008" t="str">
            <v/>
          </cell>
          <cell r="AM1008" t="str">
            <v/>
          </cell>
          <cell r="AN1008" t="str">
            <v/>
          </cell>
          <cell r="AO1008">
            <v>-123700639</v>
          </cell>
          <cell r="AP1008">
            <v>-412550218</v>
          </cell>
          <cell r="AQ1008">
            <v>-175559867</v>
          </cell>
          <cell r="AR1008">
            <v>258504143</v>
          </cell>
          <cell r="AS1008">
            <v>-34649251</v>
          </cell>
          <cell r="AT1008">
            <v>-259569963</v>
          </cell>
          <cell r="AU1008">
            <v>-156471456</v>
          </cell>
          <cell r="AV1008">
            <v>-84483757</v>
          </cell>
          <cell r="AW1008">
            <v>-154685349</v>
          </cell>
          <cell r="AX1008">
            <v>-413100662</v>
          </cell>
          <cell r="AY1008">
            <v>91813273</v>
          </cell>
          <cell r="AZ1008">
            <v>-4075456873</v>
          </cell>
          <cell r="BA1008" t="str">
            <v>TECOM</v>
          </cell>
        </row>
        <row r="1009">
          <cell r="A1009" t="str">
            <v>100</v>
          </cell>
          <cell r="B1009" t="str">
            <v>BIENES Y SERVICIOS</v>
          </cell>
          <cell r="C1009" t="str">
            <v>CSTO VTA EQ. TER. TERCEROS</v>
          </cell>
          <cell r="D1009" t="str">
            <v>09K</v>
          </cell>
          <cell r="E1009">
            <v>0</v>
          </cell>
          <cell r="F1009">
            <v>189876</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t="str">
            <v/>
          </cell>
          <cell r="AD1009" t="str">
            <v/>
          </cell>
          <cell r="AE1009" t="str">
            <v/>
          </cell>
          <cell r="AF1009" t="str">
            <v/>
          </cell>
          <cell r="AG1009" t="str">
            <v/>
          </cell>
          <cell r="AH1009" t="str">
            <v/>
          </cell>
          <cell r="AI1009" t="str">
            <v/>
          </cell>
          <cell r="AJ1009" t="str">
            <v/>
          </cell>
          <cell r="AK1009" t="str">
            <v/>
          </cell>
          <cell r="AL1009" t="str">
            <v/>
          </cell>
          <cell r="AM1009" t="str">
            <v/>
          </cell>
          <cell r="AN1009" t="str">
            <v/>
          </cell>
          <cell r="AO1009" t="str">
            <v/>
          </cell>
          <cell r="AP1009" t="str">
            <v/>
          </cell>
          <cell r="AQ1009" t="str">
            <v/>
          </cell>
          <cell r="AR1009" t="str">
            <v/>
          </cell>
          <cell r="AS1009" t="str">
            <v/>
          </cell>
          <cell r="AT1009" t="str">
            <v/>
          </cell>
          <cell r="AU1009" t="str">
            <v/>
          </cell>
          <cell r="AV1009" t="str">
            <v/>
          </cell>
          <cell r="AW1009" t="str">
            <v/>
          </cell>
          <cell r="AX1009" t="str">
            <v/>
          </cell>
          <cell r="AY1009" t="str">
            <v/>
          </cell>
          <cell r="AZ1009" t="str">
            <v/>
          </cell>
          <cell r="BA1009" t="str">
            <v>TELEM</v>
          </cell>
        </row>
        <row r="1010">
          <cell r="A1010" t="str">
            <v>100</v>
          </cell>
          <cell r="B1010" t="str">
            <v>BIENES Y SERVICIOS</v>
          </cell>
          <cell r="C1010" t="str">
            <v>CSTO VTA EQ. TER. TERCEROS</v>
          </cell>
          <cell r="D1010" t="str">
            <v>09K</v>
          </cell>
          <cell r="E1010">
            <v>-558351581</v>
          </cell>
          <cell r="F1010">
            <v>-555650191</v>
          </cell>
          <cell r="G1010">
            <v>-495485806</v>
          </cell>
          <cell r="H1010">
            <v>0</v>
          </cell>
          <cell r="I1010">
            <v>0</v>
          </cell>
          <cell r="J1010">
            <v>0</v>
          </cell>
          <cell r="K1010">
            <v>0</v>
          </cell>
          <cell r="L1010">
            <v>0</v>
          </cell>
          <cell r="M1010">
            <v>0</v>
          </cell>
          <cell r="N1010">
            <v>0</v>
          </cell>
          <cell r="O1010">
            <v>0</v>
          </cell>
          <cell r="P1010">
            <v>0</v>
          </cell>
          <cell r="Q1010">
            <v>-806120546</v>
          </cell>
          <cell r="R1010">
            <v>-664822691</v>
          </cell>
          <cell r="S1010">
            <v>-642910763</v>
          </cell>
          <cell r="T1010">
            <v>-820152000</v>
          </cell>
          <cell r="U1010">
            <v>-478143000</v>
          </cell>
          <cell r="V1010">
            <v>-690088000</v>
          </cell>
          <cell r="W1010">
            <v>-484954000</v>
          </cell>
          <cell r="X1010">
            <v>-526710000</v>
          </cell>
          <cell r="Y1010">
            <v>-575519000</v>
          </cell>
          <cell r="Z1010">
            <v>-497760000</v>
          </cell>
          <cell r="AA1010">
            <v>-790204993</v>
          </cell>
          <cell r="AB1010">
            <v>-922434007</v>
          </cell>
          <cell r="AC1010">
            <v>-462473306.98951304</v>
          </cell>
          <cell r="AD1010">
            <v>-342399104.32164484</v>
          </cell>
          <cell r="AE1010">
            <v>-490131935.82480747</v>
          </cell>
          <cell r="AF1010">
            <v>-470442085.56569147</v>
          </cell>
          <cell r="AG1010">
            <v>-464741046.98829556</v>
          </cell>
          <cell r="AH1010">
            <v>-465090930.12588114</v>
          </cell>
          <cell r="AI1010">
            <v>-519869926.10150903</v>
          </cell>
          <cell r="AJ1010">
            <v>-580787318.34789133</v>
          </cell>
          <cell r="AK1010">
            <v>-549961825.8162235</v>
          </cell>
          <cell r="AL1010">
            <v>-481014570.23712581</v>
          </cell>
          <cell r="AM1010">
            <v>-501026384.30127031</v>
          </cell>
          <cell r="AN1010">
            <v>-486982003.90544659</v>
          </cell>
          <cell r="AO1010">
            <v>-360401724</v>
          </cell>
          <cell r="AP1010">
            <v>-198646276</v>
          </cell>
          <cell r="AQ1010">
            <v>-327590387</v>
          </cell>
          <cell r="AR1010">
            <v>-504021125</v>
          </cell>
          <cell r="AS1010">
            <v>-442195488</v>
          </cell>
          <cell r="AT1010">
            <v>-288161258</v>
          </cell>
          <cell r="AU1010">
            <v>-139993176</v>
          </cell>
          <cell r="AV1010">
            <v>-726497566</v>
          </cell>
          <cell r="AW1010">
            <v>-963167162</v>
          </cell>
          <cell r="AX1010">
            <v>-848972656</v>
          </cell>
          <cell r="AY1010">
            <v>-616162126</v>
          </cell>
          <cell r="AZ1010">
            <v>-570787790</v>
          </cell>
          <cell r="BA1010" t="str">
            <v>TEMPR</v>
          </cell>
        </row>
        <row r="1011">
          <cell r="A1011" t="str">
            <v>100</v>
          </cell>
          <cell r="B1011" t="str">
            <v>BIENES Y SERVICIOS</v>
          </cell>
          <cell r="C1011" t="str">
            <v>CSTO. PROV SS. AVANZADOS</v>
          </cell>
          <cell r="D1011" t="str">
            <v>04V</v>
          </cell>
          <cell r="E1011">
            <v>-224014058</v>
          </cell>
          <cell r="F1011">
            <v>-182483280</v>
          </cell>
          <cell r="G1011">
            <v>-147201840</v>
          </cell>
          <cell r="H1011">
            <v>0</v>
          </cell>
          <cell r="I1011">
            <v>0</v>
          </cell>
          <cell r="J1011">
            <v>0</v>
          </cell>
          <cell r="K1011">
            <v>0</v>
          </cell>
          <cell r="L1011">
            <v>0</v>
          </cell>
          <cell r="M1011">
            <v>0</v>
          </cell>
          <cell r="N1011">
            <v>0</v>
          </cell>
          <cell r="O1011">
            <v>0</v>
          </cell>
          <cell r="P1011">
            <v>0</v>
          </cell>
          <cell r="Q1011">
            <v>-315086625</v>
          </cell>
          <cell r="R1011">
            <v>-258037066</v>
          </cell>
          <cell r="S1011">
            <v>152935</v>
          </cell>
          <cell r="T1011">
            <v>-378228484</v>
          </cell>
          <cell r="U1011">
            <v>-199870</v>
          </cell>
          <cell r="V1011">
            <v>-216281066</v>
          </cell>
          <cell r="W1011">
            <v>-285621224</v>
          </cell>
          <cell r="X1011">
            <v>-326298322</v>
          </cell>
          <cell r="Y1011">
            <v>-212516613</v>
          </cell>
          <cell r="Z1011">
            <v>-317573562</v>
          </cell>
          <cell r="AA1011">
            <v>-230468224</v>
          </cell>
          <cell r="AB1011">
            <v>-306466316</v>
          </cell>
          <cell r="AC1011">
            <v>0</v>
          </cell>
          <cell r="AD1011">
            <v>0</v>
          </cell>
          <cell r="AE1011">
            <v>0</v>
          </cell>
          <cell r="AF1011">
            <v>0</v>
          </cell>
          <cell r="AG1011">
            <v>0</v>
          </cell>
          <cell r="AH1011">
            <v>-1300608.8426963177</v>
          </cell>
          <cell r="AI1011">
            <v>-2601217.6853926294</v>
          </cell>
          <cell r="AJ1011">
            <v>-3901826.5280889338</v>
          </cell>
          <cell r="AK1011">
            <v>-5202435.3707852792</v>
          </cell>
          <cell r="AL1011">
            <v>-6503044.2134815743</v>
          </cell>
          <cell r="AM1011">
            <v>-7803653.0561779123</v>
          </cell>
          <cell r="AN1011">
            <v>-9104261.8988741599</v>
          </cell>
          <cell r="AO1011">
            <v>-217436850</v>
          </cell>
          <cell r="AP1011">
            <v>-174531266</v>
          </cell>
          <cell r="AQ1011">
            <v>-224476131</v>
          </cell>
          <cell r="AR1011">
            <v>-219773556</v>
          </cell>
          <cell r="AS1011">
            <v>-239482325</v>
          </cell>
          <cell r="AT1011">
            <v>56366771</v>
          </cell>
          <cell r="AU1011">
            <v>-175670804</v>
          </cell>
          <cell r="AV1011">
            <v>-203590160</v>
          </cell>
          <cell r="AW1011">
            <v>-154311275</v>
          </cell>
          <cell r="AX1011">
            <v>-181714450</v>
          </cell>
          <cell r="AY1011">
            <v>-118531461</v>
          </cell>
          <cell r="AZ1011">
            <v>-85319715</v>
          </cell>
          <cell r="BA1011" t="str">
            <v>CTCSA</v>
          </cell>
        </row>
        <row r="1012">
          <cell r="A1012" t="str">
            <v>100</v>
          </cell>
          <cell r="B1012" t="str">
            <v>BIENES Y SERVICIOS</v>
          </cell>
          <cell r="C1012" t="str">
            <v>CSTO. PROV SS. AVANZADOS</v>
          </cell>
          <cell r="D1012" t="str">
            <v>04V</v>
          </cell>
          <cell r="E1012">
            <v>224014058</v>
          </cell>
          <cell r="F1012">
            <v>182483280</v>
          </cell>
          <cell r="G1012">
            <v>147201840</v>
          </cell>
          <cell r="H1012">
            <v>0</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t="str">
            <v/>
          </cell>
          <cell r="AD1012" t="str">
            <v/>
          </cell>
          <cell r="AE1012" t="str">
            <v/>
          </cell>
          <cell r="AF1012" t="str">
            <v/>
          </cell>
          <cell r="AG1012" t="str">
            <v/>
          </cell>
          <cell r="AH1012" t="str">
            <v/>
          </cell>
          <cell r="AI1012" t="str">
            <v/>
          </cell>
          <cell r="AJ1012" t="str">
            <v/>
          </cell>
          <cell r="AK1012" t="str">
            <v/>
          </cell>
          <cell r="AL1012" t="str">
            <v/>
          </cell>
          <cell r="AM1012" t="str">
            <v/>
          </cell>
          <cell r="AN1012" t="str">
            <v/>
          </cell>
          <cell r="AO1012">
            <v>217437000</v>
          </cell>
          <cell r="AP1012">
            <v>174531000</v>
          </cell>
          <cell r="AQ1012">
            <v>170379000</v>
          </cell>
          <cell r="AR1012">
            <v>273871000</v>
          </cell>
          <cell r="AS1012">
            <v>68795000</v>
          </cell>
          <cell r="AT1012">
            <v>114320229</v>
          </cell>
          <cell r="AU1012">
            <v>175670804</v>
          </cell>
          <cell r="AV1012">
            <v>203590160</v>
          </cell>
          <cell r="AW1012">
            <v>152795675</v>
          </cell>
          <cell r="AX1012">
            <v>183230050</v>
          </cell>
          <cell r="AY1012">
            <v>116950761</v>
          </cell>
          <cell r="AZ1012">
            <v>86900415</v>
          </cell>
          <cell r="BA1012" t="str">
            <v>CTCSG</v>
          </cell>
        </row>
        <row r="1013">
          <cell r="A1013" t="str">
            <v>100</v>
          </cell>
          <cell r="B1013" t="str">
            <v>BIENES Y SERVICIOS</v>
          </cell>
          <cell r="C1013" t="str">
            <v>CSTO. PROV SS. AVANZADOS</v>
          </cell>
          <cell r="D1013" t="str">
            <v>04V</v>
          </cell>
          <cell r="E1013">
            <v>-4034273</v>
          </cell>
          <cell r="F1013">
            <v>-1343781</v>
          </cell>
          <cell r="G1013">
            <v>-2820506</v>
          </cell>
          <cell r="H1013">
            <v>0</v>
          </cell>
          <cell r="I1013">
            <v>0</v>
          </cell>
          <cell r="J1013">
            <v>0</v>
          </cell>
          <cell r="K1013">
            <v>0</v>
          </cell>
          <cell r="L1013">
            <v>0</v>
          </cell>
          <cell r="M1013">
            <v>0</v>
          </cell>
          <cell r="N1013">
            <v>0</v>
          </cell>
          <cell r="O1013">
            <v>0</v>
          </cell>
          <cell r="P1013">
            <v>0</v>
          </cell>
          <cell r="Q1013">
            <v>0</v>
          </cell>
          <cell r="R1013">
            <v>-36639696</v>
          </cell>
          <cell r="S1013">
            <v>0</v>
          </cell>
          <cell r="T1013">
            <v>-1508518</v>
          </cell>
          <cell r="U1013">
            <v>-41167743</v>
          </cell>
          <cell r="V1013">
            <v>0</v>
          </cell>
          <cell r="W1013">
            <v>-27838651</v>
          </cell>
          <cell r="X1013">
            <v>-832186</v>
          </cell>
          <cell r="Y1013">
            <v>-6921729</v>
          </cell>
          <cell r="Z1013">
            <v>-2697181</v>
          </cell>
          <cell r="AA1013">
            <v>-3773184</v>
          </cell>
          <cell r="AB1013">
            <v>-4217046</v>
          </cell>
          <cell r="AC1013">
            <v>-833000</v>
          </cell>
          <cell r="AD1013">
            <v>-833000</v>
          </cell>
          <cell r="AE1013">
            <v>-833000</v>
          </cell>
          <cell r="AF1013">
            <v>-833000</v>
          </cell>
          <cell r="AG1013">
            <v>-833000</v>
          </cell>
          <cell r="AH1013">
            <v>-833000</v>
          </cell>
          <cell r="AI1013">
            <v>-833000</v>
          </cell>
          <cell r="AJ1013">
            <v>-833000</v>
          </cell>
          <cell r="AK1013">
            <v>-833000</v>
          </cell>
          <cell r="AL1013">
            <v>-833000</v>
          </cell>
          <cell r="AM1013">
            <v>-833000</v>
          </cell>
          <cell r="AN1013">
            <v>-837000</v>
          </cell>
          <cell r="AO1013">
            <v>-1543844</v>
          </cell>
          <cell r="AP1013">
            <v>8781153</v>
          </cell>
          <cell r="AQ1013">
            <v>0</v>
          </cell>
          <cell r="AR1013">
            <v>-2356030</v>
          </cell>
          <cell r="AS1013">
            <v>-493315</v>
          </cell>
          <cell r="AT1013">
            <v>-3417614</v>
          </cell>
          <cell r="AU1013">
            <v>-1619105</v>
          </cell>
          <cell r="AV1013">
            <v>-1736225</v>
          </cell>
          <cell r="AW1013">
            <v>-1328486</v>
          </cell>
          <cell r="AX1013">
            <v>-2912514</v>
          </cell>
          <cell r="AY1013">
            <v>-1192937</v>
          </cell>
          <cell r="AZ1013">
            <v>0</v>
          </cell>
          <cell r="BA1013" t="str">
            <v>CTCTR</v>
          </cell>
        </row>
        <row r="1014">
          <cell r="A1014" t="str">
            <v>100</v>
          </cell>
          <cell r="B1014" t="str">
            <v>BIENES Y SERVICIOS</v>
          </cell>
          <cell r="C1014" t="str">
            <v>CSTO. PROV SS. AVANZADOS</v>
          </cell>
          <cell r="D1014" t="str">
            <v>04V</v>
          </cell>
          <cell r="E1014">
            <v>-100828</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t="str">
            <v/>
          </cell>
          <cell r="AD1014" t="str">
            <v/>
          </cell>
          <cell r="AE1014" t="str">
            <v/>
          </cell>
          <cell r="AF1014" t="str">
            <v/>
          </cell>
          <cell r="AG1014" t="str">
            <v/>
          </cell>
          <cell r="AH1014" t="str">
            <v/>
          </cell>
          <cell r="AI1014" t="str">
            <v/>
          </cell>
          <cell r="AJ1014" t="str">
            <v/>
          </cell>
          <cell r="AK1014" t="str">
            <v/>
          </cell>
          <cell r="AL1014" t="str">
            <v/>
          </cell>
          <cell r="AM1014" t="str">
            <v/>
          </cell>
          <cell r="AN1014" t="str">
            <v/>
          </cell>
          <cell r="AO1014" t="str">
            <v/>
          </cell>
          <cell r="AP1014" t="str">
            <v/>
          </cell>
          <cell r="AQ1014" t="str">
            <v/>
          </cell>
          <cell r="AR1014" t="str">
            <v/>
          </cell>
          <cell r="AS1014" t="str">
            <v/>
          </cell>
          <cell r="AT1014" t="str">
            <v/>
          </cell>
          <cell r="AU1014" t="str">
            <v/>
          </cell>
          <cell r="AV1014" t="str">
            <v/>
          </cell>
          <cell r="AW1014" t="str">
            <v/>
          </cell>
          <cell r="AX1014" t="str">
            <v/>
          </cell>
          <cell r="AY1014" t="str">
            <v/>
          </cell>
          <cell r="AZ1014" t="str">
            <v/>
          </cell>
          <cell r="BA1014" t="str">
            <v>EQYS</v>
          </cell>
        </row>
        <row r="1015">
          <cell r="A1015" t="str">
            <v>100</v>
          </cell>
          <cell r="B1015" t="str">
            <v>BIENES Y SERVICIOS</v>
          </cell>
          <cell r="C1015" t="str">
            <v>CSTO. PROV SS. AVANZADOS</v>
          </cell>
          <cell r="D1015" t="str">
            <v>04V</v>
          </cell>
          <cell r="E1015">
            <v>-15705</v>
          </cell>
          <cell r="F1015">
            <v>-7852</v>
          </cell>
          <cell r="G1015">
            <v>-11529</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-80000</v>
          </cell>
          <cell r="AD1015">
            <v>-80000</v>
          </cell>
          <cell r="AE1015">
            <v>-80000</v>
          </cell>
          <cell r="AF1015">
            <v>-80000</v>
          </cell>
          <cell r="AG1015">
            <v>-80000</v>
          </cell>
          <cell r="AH1015">
            <v>-80000</v>
          </cell>
          <cell r="AI1015">
            <v>-80000</v>
          </cell>
          <cell r="AJ1015">
            <v>-80000</v>
          </cell>
          <cell r="AK1015">
            <v>-80000</v>
          </cell>
          <cell r="AL1015">
            <v>-80000</v>
          </cell>
          <cell r="AM1015">
            <v>-80000</v>
          </cell>
          <cell r="AN1015">
            <v>-80000</v>
          </cell>
          <cell r="AO1015">
            <v>-16865</v>
          </cell>
          <cell r="AP1015">
            <v>0</v>
          </cell>
          <cell r="AQ1015">
            <v>-68768</v>
          </cell>
          <cell r="AR1015">
            <v>-45568</v>
          </cell>
          <cell r="AS1015">
            <v>-85921</v>
          </cell>
          <cell r="AT1015">
            <v>0</v>
          </cell>
          <cell r="AU1015">
            <v>-33643</v>
          </cell>
          <cell r="AV1015">
            <v>-11087</v>
          </cell>
          <cell r="AW1015">
            <v>-6285</v>
          </cell>
          <cell r="AX1015">
            <v>-6623</v>
          </cell>
          <cell r="AY1015">
            <v>-5155</v>
          </cell>
          <cell r="AZ1015">
            <v>-8476</v>
          </cell>
          <cell r="BA1015" t="str">
            <v>GB120</v>
          </cell>
        </row>
        <row r="1016">
          <cell r="A1016" t="str">
            <v>100</v>
          </cell>
          <cell r="B1016" t="str">
            <v>BIENES Y SERVICIOS</v>
          </cell>
          <cell r="C1016" t="str">
            <v>CSTO. PROV SS. AVANZADOS</v>
          </cell>
          <cell r="D1016" t="str">
            <v>04V</v>
          </cell>
          <cell r="E1016" t="str">
            <v/>
          </cell>
          <cell r="F1016" t="str">
            <v/>
          </cell>
          <cell r="G1016" t="str">
            <v/>
          </cell>
          <cell r="H1016" t="str">
            <v/>
          </cell>
          <cell r="I1016" t="str">
            <v/>
          </cell>
          <cell r="J1016" t="str">
            <v/>
          </cell>
          <cell r="K1016" t="str">
            <v/>
          </cell>
          <cell r="L1016" t="str">
            <v/>
          </cell>
          <cell r="M1016" t="str">
            <v/>
          </cell>
          <cell r="N1016" t="str">
            <v/>
          </cell>
          <cell r="O1016" t="str">
            <v/>
          </cell>
          <cell r="P1016" t="str">
            <v/>
          </cell>
          <cell r="Q1016">
            <v>0</v>
          </cell>
          <cell r="R1016">
            <v>0</v>
          </cell>
          <cell r="S1016">
            <v>0</v>
          </cell>
          <cell r="T1016">
            <v>0</v>
          </cell>
          <cell r="U1016">
            <v>0</v>
          </cell>
          <cell r="V1016">
            <v>0</v>
          </cell>
          <cell r="W1016">
            <v>0</v>
          </cell>
          <cell r="X1016">
            <v>0</v>
          </cell>
          <cell r="Y1016">
            <v>-22000000</v>
          </cell>
          <cell r="Z1016">
            <v>22000000</v>
          </cell>
          <cell r="AA1016">
            <v>0</v>
          </cell>
          <cell r="AB1016">
            <v>0</v>
          </cell>
          <cell r="AC1016">
            <v>-218413084.08832926</v>
          </cell>
          <cell r="AD1016">
            <v>-175735231.94566628</v>
          </cell>
          <cell r="AE1016">
            <v>-197650348.43161416</v>
          </cell>
          <cell r="AF1016">
            <v>-199166630.81276709</v>
          </cell>
          <cell r="AG1016">
            <v>-200247386.85354874</v>
          </cell>
          <cell r="AH1016">
            <v>-194556747.74411157</v>
          </cell>
          <cell r="AI1016">
            <v>-226486693.85524833</v>
          </cell>
          <cell r="AJ1016">
            <v>-213670913.61166722</v>
          </cell>
          <cell r="AK1016">
            <v>-238920273.42386261</v>
          </cell>
          <cell r="AL1016">
            <v>-252934278.40700039</v>
          </cell>
          <cell r="AM1016">
            <v>-242773368.71114206</v>
          </cell>
          <cell r="AN1016">
            <v>-244266763.73150113</v>
          </cell>
          <cell r="AO1016" t="str">
            <v/>
          </cell>
          <cell r="AP1016" t="str">
            <v/>
          </cell>
          <cell r="AQ1016" t="str">
            <v/>
          </cell>
          <cell r="AR1016" t="str">
            <v/>
          </cell>
          <cell r="AS1016" t="str">
            <v/>
          </cell>
          <cell r="AT1016" t="str">
            <v/>
          </cell>
          <cell r="AU1016" t="str">
            <v/>
          </cell>
          <cell r="AV1016" t="str">
            <v/>
          </cell>
          <cell r="AW1016" t="str">
            <v/>
          </cell>
          <cell r="AX1016" t="str">
            <v/>
          </cell>
          <cell r="AY1016" t="str">
            <v/>
          </cell>
          <cell r="AZ1016" t="str">
            <v/>
          </cell>
          <cell r="BA1016" t="str">
            <v>TEMPR</v>
          </cell>
        </row>
        <row r="1017">
          <cell r="A1017" t="str">
            <v>100</v>
          </cell>
          <cell r="B1017" t="str">
            <v>BIENES Y SERVICIOS</v>
          </cell>
          <cell r="C1017" t="str">
            <v xml:space="preserve">CTOS COMISIONES VTA CONTRATOS </v>
          </cell>
          <cell r="D1017" t="str">
            <v>04A</v>
          </cell>
          <cell r="E1017">
            <v>-226077578</v>
          </cell>
          <cell r="F1017">
            <v>-72546920</v>
          </cell>
          <cell r="G1017">
            <v>-27616415</v>
          </cell>
          <cell r="H1017">
            <v>0</v>
          </cell>
          <cell r="I1017">
            <v>0</v>
          </cell>
          <cell r="J1017">
            <v>0</v>
          </cell>
          <cell r="K1017">
            <v>0</v>
          </cell>
          <cell r="L1017">
            <v>0</v>
          </cell>
          <cell r="M1017">
            <v>0</v>
          </cell>
          <cell r="N1017">
            <v>0</v>
          </cell>
          <cell r="O1017">
            <v>0</v>
          </cell>
          <cell r="P1017">
            <v>0</v>
          </cell>
          <cell r="Q1017">
            <v>683956</v>
          </cell>
          <cell r="R1017">
            <v>-397117</v>
          </cell>
          <cell r="S1017">
            <v>-116826599</v>
          </cell>
          <cell r="T1017">
            <v>-5873395</v>
          </cell>
          <cell r="U1017">
            <v>-270493524</v>
          </cell>
          <cell r="V1017">
            <v>-13021306</v>
          </cell>
          <cell r="W1017">
            <v>-190087160</v>
          </cell>
          <cell r="X1017">
            <v>-95345194</v>
          </cell>
          <cell r="Y1017">
            <v>-73822283</v>
          </cell>
          <cell r="Z1017">
            <v>-13025704</v>
          </cell>
          <cell r="AA1017">
            <v>-98199332</v>
          </cell>
          <cell r="AB1017">
            <v>-262939242</v>
          </cell>
          <cell r="AC1017">
            <v>-100000000</v>
          </cell>
          <cell r="AD1017">
            <v>-100000000</v>
          </cell>
          <cell r="AE1017">
            <v>-25000000</v>
          </cell>
          <cell r="AF1017">
            <v>-25000000</v>
          </cell>
          <cell r="AG1017">
            <v>-25000000</v>
          </cell>
          <cell r="AH1017">
            <v>-25000000</v>
          </cell>
          <cell r="AI1017">
            <v>-25000000</v>
          </cell>
          <cell r="AJ1017">
            <v>-25000000</v>
          </cell>
          <cell r="AK1017">
            <v>-25000000</v>
          </cell>
          <cell r="AL1017">
            <v>-25000000</v>
          </cell>
          <cell r="AM1017">
            <v>-25000000</v>
          </cell>
          <cell r="AN1017">
            <v>-25000000</v>
          </cell>
          <cell r="AO1017">
            <v>-3083258</v>
          </cell>
          <cell r="AP1017">
            <v>-2323118</v>
          </cell>
          <cell r="AQ1017">
            <v>-181057485</v>
          </cell>
          <cell r="AR1017">
            <v>-9306051</v>
          </cell>
          <cell r="AS1017">
            <v>-258629644</v>
          </cell>
          <cell r="AT1017">
            <v>-87417522</v>
          </cell>
          <cell r="AU1017">
            <v>-181892239</v>
          </cell>
          <cell r="AV1017">
            <v>-221707017</v>
          </cell>
          <cell r="AW1017">
            <v>-299210232</v>
          </cell>
          <cell r="AX1017">
            <v>-239292575</v>
          </cell>
          <cell r="AY1017">
            <v>-270289479</v>
          </cell>
          <cell r="AZ1017">
            <v>-79588786</v>
          </cell>
          <cell r="BA1017" t="str">
            <v>CTCTR</v>
          </cell>
        </row>
        <row r="1018">
          <cell r="A1018" t="str">
            <v>100</v>
          </cell>
          <cell r="B1018" t="str">
            <v>BIENES Y SERVICIOS</v>
          </cell>
          <cell r="C1018" t="str">
            <v xml:space="preserve">CTOS COMISIONES VTA CONTRATOS </v>
          </cell>
          <cell r="D1018" t="str">
            <v>04A</v>
          </cell>
          <cell r="E1018" t="str">
            <v/>
          </cell>
          <cell r="F1018" t="str">
            <v/>
          </cell>
          <cell r="G1018" t="str">
            <v/>
          </cell>
          <cell r="H1018" t="str">
            <v/>
          </cell>
          <cell r="I1018" t="str">
            <v/>
          </cell>
          <cell r="J1018" t="str">
            <v/>
          </cell>
          <cell r="K1018" t="str">
            <v/>
          </cell>
          <cell r="L1018" t="str">
            <v/>
          </cell>
          <cell r="M1018" t="str">
            <v/>
          </cell>
          <cell r="N1018" t="str">
            <v/>
          </cell>
          <cell r="O1018" t="str">
            <v/>
          </cell>
          <cell r="P1018" t="str">
            <v/>
          </cell>
          <cell r="Q1018">
            <v>0</v>
          </cell>
          <cell r="R1018">
            <v>0</v>
          </cell>
          <cell r="S1018">
            <v>0</v>
          </cell>
          <cell r="T1018">
            <v>0</v>
          </cell>
          <cell r="U1018">
            <v>0</v>
          </cell>
          <cell r="V1018">
            <v>0</v>
          </cell>
          <cell r="W1018">
            <v>0</v>
          </cell>
          <cell r="X1018">
            <v>0</v>
          </cell>
          <cell r="Y1018">
            <v>0</v>
          </cell>
          <cell r="Z1018">
            <v>0</v>
          </cell>
          <cell r="AA1018">
            <v>0</v>
          </cell>
          <cell r="AB1018">
            <v>0</v>
          </cell>
          <cell r="AC1018">
            <v>-5000000</v>
          </cell>
          <cell r="AD1018">
            <v>-5000000</v>
          </cell>
          <cell r="AE1018">
            <v>-5000000</v>
          </cell>
          <cell r="AF1018">
            <v>-5000000</v>
          </cell>
          <cell r="AG1018">
            <v>-5000000</v>
          </cell>
          <cell r="AH1018">
            <v>-5000000</v>
          </cell>
          <cell r="AI1018">
            <v>-5000000</v>
          </cell>
          <cell r="AJ1018">
            <v>-5000000</v>
          </cell>
          <cell r="AK1018">
            <v>-5000000</v>
          </cell>
          <cell r="AL1018">
            <v>-5000000</v>
          </cell>
          <cell r="AM1018">
            <v>-5000000</v>
          </cell>
          <cell r="AN1018">
            <v>-5000000</v>
          </cell>
          <cell r="AO1018">
            <v>0</v>
          </cell>
          <cell r="AP1018">
            <v>0</v>
          </cell>
          <cell r="AQ1018">
            <v>0</v>
          </cell>
          <cell r="AR1018">
            <v>0</v>
          </cell>
          <cell r="AS1018">
            <v>0</v>
          </cell>
          <cell r="AT1018">
            <v>0</v>
          </cell>
          <cell r="AU1018">
            <v>-14500</v>
          </cell>
          <cell r="AV1018">
            <v>0</v>
          </cell>
          <cell r="AW1018">
            <v>-55555</v>
          </cell>
          <cell r="AX1018">
            <v>0</v>
          </cell>
          <cell r="AY1018">
            <v>0</v>
          </cell>
          <cell r="AZ1018">
            <v>0</v>
          </cell>
          <cell r="BA1018" t="str">
            <v>GB120</v>
          </cell>
        </row>
        <row r="1019">
          <cell r="A1019" t="str">
            <v>100</v>
          </cell>
          <cell r="B1019" t="str">
            <v>BIENES Y SERVICIOS</v>
          </cell>
          <cell r="C1019" t="str">
            <v>CTTO. DE DIGITACION</v>
          </cell>
          <cell r="D1019" t="str">
            <v>04Q</v>
          </cell>
          <cell r="E1019">
            <v>0</v>
          </cell>
          <cell r="F1019">
            <v>-720099</v>
          </cell>
          <cell r="G1019">
            <v>720099</v>
          </cell>
          <cell r="H1019">
            <v>0</v>
          </cell>
          <cell r="I1019">
            <v>0</v>
          </cell>
          <cell r="J1019">
            <v>0</v>
          </cell>
          <cell r="K1019">
            <v>0</v>
          </cell>
          <cell r="L1019">
            <v>0</v>
          </cell>
          <cell r="M1019">
            <v>0</v>
          </cell>
          <cell r="N1019">
            <v>0</v>
          </cell>
          <cell r="O1019">
            <v>0</v>
          </cell>
          <cell r="P1019">
            <v>0</v>
          </cell>
          <cell r="Q1019">
            <v>-1842411</v>
          </cell>
          <cell r="R1019">
            <v>-6487360</v>
          </cell>
          <cell r="S1019">
            <v>-3950968</v>
          </cell>
          <cell r="T1019">
            <v>-2516753</v>
          </cell>
          <cell r="U1019">
            <v>-6209135</v>
          </cell>
          <cell r="V1019">
            <v>-879128</v>
          </cell>
          <cell r="W1019">
            <v>-2242918</v>
          </cell>
          <cell r="X1019">
            <v>-4477020</v>
          </cell>
          <cell r="Y1019">
            <v>-1687624</v>
          </cell>
          <cell r="Z1019">
            <v>-4823153</v>
          </cell>
          <cell r="AA1019">
            <v>-2892174</v>
          </cell>
          <cell r="AB1019">
            <v>-984429</v>
          </cell>
          <cell r="AC1019">
            <v>-16944609.588101137</v>
          </cell>
          <cell r="AD1019">
            <v>-17258531.49947622</v>
          </cell>
          <cell r="AE1019">
            <v>-17518959.8875334</v>
          </cell>
          <cell r="AF1019">
            <v>-17460883.801588435</v>
          </cell>
          <cell r="AG1019">
            <v>-16973859.067435734</v>
          </cell>
          <cell r="AH1019">
            <v>-17089792.500965204</v>
          </cell>
          <cell r="AI1019">
            <v>-17206055.10642847</v>
          </cell>
          <cell r="AJ1019">
            <v>-17322071.616410464</v>
          </cell>
          <cell r="AK1019">
            <v>-17264072.410691828</v>
          </cell>
          <cell r="AL1019">
            <v>-17322081.629195716</v>
          </cell>
          <cell r="AM1019">
            <v>-17409081.815123636</v>
          </cell>
          <cell r="AN1019">
            <v>-17517807.54860419</v>
          </cell>
          <cell r="AO1019">
            <v>-1394262</v>
          </cell>
          <cell r="AP1019">
            <v>-704880</v>
          </cell>
          <cell r="AQ1019">
            <v>-462024</v>
          </cell>
          <cell r="AR1019">
            <v>-474930</v>
          </cell>
          <cell r="AS1019">
            <v>-641799</v>
          </cell>
          <cell r="AT1019">
            <v>-334841</v>
          </cell>
          <cell r="AU1019">
            <v>-331188</v>
          </cell>
          <cell r="AV1019">
            <v>-335636</v>
          </cell>
          <cell r="AW1019">
            <v>121218</v>
          </cell>
          <cell r="AX1019">
            <v>-541378</v>
          </cell>
          <cell r="AY1019">
            <v>-340612</v>
          </cell>
          <cell r="AZ1019">
            <v>-16276</v>
          </cell>
          <cell r="BA1019" t="str">
            <v>CTCSA</v>
          </cell>
        </row>
        <row r="1020">
          <cell r="A1020" t="str">
            <v>100</v>
          </cell>
          <cell r="B1020" t="str">
            <v>BIENES Y SERVICIOS</v>
          </cell>
          <cell r="C1020" t="str">
            <v>CTTO. DE DIGITACION</v>
          </cell>
          <cell r="D1020" t="str">
            <v>04Q</v>
          </cell>
          <cell r="E1020" t="str">
            <v/>
          </cell>
          <cell r="F1020" t="str">
            <v/>
          </cell>
          <cell r="G1020" t="str">
            <v/>
          </cell>
          <cell r="H1020" t="str">
            <v/>
          </cell>
          <cell r="I1020" t="str">
            <v/>
          </cell>
          <cell r="J1020" t="str">
            <v/>
          </cell>
          <cell r="K1020" t="str">
            <v/>
          </cell>
          <cell r="L1020" t="str">
            <v/>
          </cell>
          <cell r="M1020" t="str">
            <v/>
          </cell>
          <cell r="N1020" t="str">
            <v/>
          </cell>
          <cell r="O1020" t="str">
            <v/>
          </cell>
          <cell r="P1020" t="str">
            <v/>
          </cell>
          <cell r="Q1020">
            <v>-10776664</v>
          </cell>
          <cell r="R1020">
            <v>0</v>
          </cell>
          <cell r="S1020">
            <v>0</v>
          </cell>
          <cell r="T1020">
            <v>0</v>
          </cell>
          <cell r="U1020">
            <v>0</v>
          </cell>
          <cell r="V1020">
            <v>0</v>
          </cell>
          <cell r="W1020">
            <v>-200026</v>
          </cell>
          <cell r="X1020">
            <v>0</v>
          </cell>
          <cell r="Y1020">
            <v>0</v>
          </cell>
          <cell r="Z1020">
            <v>0</v>
          </cell>
          <cell r="AA1020">
            <v>0</v>
          </cell>
          <cell r="AB1020">
            <v>0</v>
          </cell>
          <cell r="AC1020" t="str">
            <v/>
          </cell>
          <cell r="AD1020" t="str">
            <v/>
          </cell>
          <cell r="AE1020" t="str">
            <v/>
          </cell>
          <cell r="AF1020" t="str">
            <v/>
          </cell>
          <cell r="AG1020" t="str">
            <v/>
          </cell>
          <cell r="AH1020" t="str">
            <v/>
          </cell>
          <cell r="AI1020" t="str">
            <v/>
          </cell>
          <cell r="AJ1020" t="str">
            <v/>
          </cell>
          <cell r="AK1020" t="str">
            <v/>
          </cell>
          <cell r="AL1020" t="str">
            <v/>
          </cell>
          <cell r="AM1020" t="str">
            <v/>
          </cell>
          <cell r="AN1020" t="str">
            <v/>
          </cell>
          <cell r="AO1020" t="str">
            <v/>
          </cell>
          <cell r="AP1020" t="str">
            <v/>
          </cell>
          <cell r="AQ1020" t="str">
            <v/>
          </cell>
          <cell r="AR1020" t="str">
            <v/>
          </cell>
          <cell r="AS1020" t="str">
            <v/>
          </cell>
          <cell r="AT1020" t="str">
            <v/>
          </cell>
          <cell r="AU1020" t="str">
            <v/>
          </cell>
          <cell r="AV1020" t="str">
            <v/>
          </cell>
          <cell r="AW1020" t="str">
            <v/>
          </cell>
          <cell r="AX1020" t="str">
            <v/>
          </cell>
          <cell r="AY1020" t="str">
            <v/>
          </cell>
          <cell r="AZ1020" t="str">
            <v/>
          </cell>
          <cell r="BA1020" t="str">
            <v>CTCTR</v>
          </cell>
        </row>
        <row r="1021">
          <cell r="A1021" t="str">
            <v>100</v>
          </cell>
          <cell r="B1021" t="str">
            <v>BIENES Y SERVICIOS</v>
          </cell>
          <cell r="C1021" t="str">
            <v>CTTO. DE DIGITACION</v>
          </cell>
          <cell r="D1021" t="str">
            <v>04Q</v>
          </cell>
          <cell r="E1021" t="str">
            <v/>
          </cell>
          <cell r="F1021" t="str">
            <v/>
          </cell>
          <cell r="G1021" t="str">
            <v/>
          </cell>
          <cell r="H1021" t="str">
            <v/>
          </cell>
          <cell r="I1021" t="str">
            <v/>
          </cell>
          <cell r="J1021" t="str">
            <v/>
          </cell>
          <cell r="K1021" t="str">
            <v/>
          </cell>
          <cell r="L1021" t="str">
            <v/>
          </cell>
          <cell r="M1021" t="str">
            <v/>
          </cell>
          <cell r="N1021" t="str">
            <v/>
          </cell>
          <cell r="O1021" t="str">
            <v/>
          </cell>
          <cell r="P1021" t="str">
            <v/>
          </cell>
          <cell r="Q1021">
            <v>0</v>
          </cell>
          <cell r="R1021">
            <v>0</v>
          </cell>
          <cell r="S1021">
            <v>0</v>
          </cell>
          <cell r="T1021">
            <v>0</v>
          </cell>
          <cell r="U1021">
            <v>-765186</v>
          </cell>
          <cell r="V1021">
            <v>0</v>
          </cell>
          <cell r="W1021">
            <v>-2060</v>
          </cell>
          <cell r="X1021">
            <v>2060</v>
          </cell>
          <cell r="Y1021">
            <v>0</v>
          </cell>
          <cell r="Z1021">
            <v>0</v>
          </cell>
          <cell r="AA1021">
            <v>0</v>
          </cell>
          <cell r="AB1021">
            <v>0</v>
          </cell>
          <cell r="AC1021" t="str">
            <v/>
          </cell>
          <cell r="AD1021" t="str">
            <v/>
          </cell>
          <cell r="AE1021" t="str">
            <v/>
          </cell>
          <cell r="AF1021" t="str">
            <v/>
          </cell>
          <cell r="AG1021" t="str">
            <v/>
          </cell>
          <cell r="AH1021" t="str">
            <v/>
          </cell>
          <cell r="AI1021" t="str">
            <v/>
          </cell>
          <cell r="AJ1021" t="str">
            <v/>
          </cell>
          <cell r="AK1021" t="str">
            <v/>
          </cell>
          <cell r="AL1021" t="str">
            <v/>
          </cell>
          <cell r="AM1021" t="str">
            <v/>
          </cell>
          <cell r="AN1021" t="str">
            <v/>
          </cell>
          <cell r="AO1021" t="str">
            <v/>
          </cell>
          <cell r="AP1021" t="str">
            <v/>
          </cell>
          <cell r="AQ1021" t="str">
            <v/>
          </cell>
          <cell r="AR1021" t="str">
            <v/>
          </cell>
          <cell r="AS1021" t="str">
            <v/>
          </cell>
          <cell r="AT1021" t="str">
            <v/>
          </cell>
          <cell r="AU1021" t="str">
            <v/>
          </cell>
          <cell r="AV1021" t="str">
            <v/>
          </cell>
          <cell r="AW1021" t="str">
            <v/>
          </cell>
          <cell r="AX1021" t="str">
            <v/>
          </cell>
          <cell r="AY1021" t="str">
            <v/>
          </cell>
          <cell r="AZ1021" t="str">
            <v/>
          </cell>
          <cell r="BA1021" t="str">
            <v>TEMPR</v>
          </cell>
        </row>
        <row r="1022">
          <cell r="A1022" t="str">
            <v>100</v>
          </cell>
          <cell r="B1022" t="str">
            <v>BIENES Y SERVICIOS</v>
          </cell>
          <cell r="C1022" t="str">
            <v>CTTO. INST. EQPS.</v>
          </cell>
          <cell r="D1022" t="str">
            <v>04U</v>
          </cell>
          <cell r="E1022">
            <v>0</v>
          </cell>
          <cell r="F1022">
            <v>-15000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t="str">
            <v/>
          </cell>
          <cell r="AD1022" t="str">
            <v/>
          </cell>
          <cell r="AE1022" t="str">
            <v/>
          </cell>
          <cell r="AF1022" t="str">
            <v/>
          </cell>
          <cell r="AG1022" t="str">
            <v/>
          </cell>
          <cell r="AH1022" t="str">
            <v/>
          </cell>
          <cell r="AI1022" t="str">
            <v/>
          </cell>
          <cell r="AJ1022" t="str">
            <v/>
          </cell>
          <cell r="AK1022" t="str">
            <v/>
          </cell>
          <cell r="AL1022" t="str">
            <v/>
          </cell>
          <cell r="AM1022" t="str">
            <v/>
          </cell>
          <cell r="AN1022" t="str">
            <v/>
          </cell>
          <cell r="AO1022">
            <v>0</v>
          </cell>
          <cell r="AP1022">
            <v>12665</v>
          </cell>
          <cell r="AQ1022">
            <v>-3374105</v>
          </cell>
          <cell r="AR1022">
            <v>3361440</v>
          </cell>
          <cell r="AS1022">
            <v>0</v>
          </cell>
          <cell r="AT1022">
            <v>0</v>
          </cell>
          <cell r="AU1022">
            <v>0</v>
          </cell>
          <cell r="AV1022">
            <v>0</v>
          </cell>
          <cell r="AW1022">
            <v>0</v>
          </cell>
          <cell r="AX1022">
            <v>0</v>
          </cell>
          <cell r="AY1022">
            <v>0</v>
          </cell>
          <cell r="AZ1022">
            <v>0</v>
          </cell>
          <cell r="BA1022" t="str">
            <v>CTCSA</v>
          </cell>
        </row>
        <row r="1023">
          <cell r="A1023" t="str">
            <v>100</v>
          </cell>
          <cell r="B1023" t="str">
            <v>BIENES Y SERVICIOS</v>
          </cell>
          <cell r="C1023" t="str">
            <v>CTTO. INST. EQPS.</v>
          </cell>
          <cell r="D1023" t="str">
            <v>04U</v>
          </cell>
          <cell r="E1023" t="str">
            <v/>
          </cell>
          <cell r="F1023" t="str">
            <v/>
          </cell>
          <cell r="G1023" t="str">
            <v/>
          </cell>
          <cell r="H1023" t="str">
            <v/>
          </cell>
          <cell r="I1023" t="str">
            <v/>
          </cell>
          <cell r="J1023" t="str">
            <v/>
          </cell>
          <cell r="K1023" t="str">
            <v/>
          </cell>
          <cell r="L1023" t="str">
            <v/>
          </cell>
          <cell r="M1023" t="str">
            <v/>
          </cell>
          <cell r="N1023" t="str">
            <v/>
          </cell>
          <cell r="O1023" t="str">
            <v/>
          </cell>
          <cell r="P1023" t="str">
            <v/>
          </cell>
          <cell r="Q1023">
            <v>0</v>
          </cell>
          <cell r="R1023">
            <v>0</v>
          </cell>
          <cell r="S1023">
            <v>0</v>
          </cell>
          <cell r="T1023">
            <v>0</v>
          </cell>
          <cell r="U1023">
            <v>0</v>
          </cell>
          <cell r="V1023">
            <v>0</v>
          </cell>
          <cell r="W1023">
            <v>0</v>
          </cell>
          <cell r="X1023">
            <v>0</v>
          </cell>
          <cell r="Y1023">
            <v>0</v>
          </cell>
          <cell r="Z1023">
            <v>0</v>
          </cell>
          <cell r="AA1023">
            <v>0</v>
          </cell>
          <cell r="AB1023">
            <v>0</v>
          </cell>
          <cell r="AC1023" t="str">
            <v/>
          </cell>
          <cell r="AD1023" t="str">
            <v/>
          </cell>
          <cell r="AE1023" t="str">
            <v/>
          </cell>
          <cell r="AF1023" t="str">
            <v/>
          </cell>
          <cell r="AG1023" t="str">
            <v/>
          </cell>
          <cell r="AH1023" t="str">
            <v/>
          </cell>
          <cell r="AI1023" t="str">
            <v/>
          </cell>
          <cell r="AJ1023" t="str">
            <v/>
          </cell>
          <cell r="AK1023" t="str">
            <v/>
          </cell>
          <cell r="AL1023" t="str">
            <v/>
          </cell>
          <cell r="AM1023" t="str">
            <v/>
          </cell>
          <cell r="AN1023" t="str">
            <v/>
          </cell>
          <cell r="AO1023">
            <v>-14744039</v>
          </cell>
          <cell r="AP1023">
            <v>-12372250</v>
          </cell>
          <cell r="AQ1023">
            <v>-72062000</v>
          </cell>
          <cell r="AR1023">
            <v>9442289</v>
          </cell>
          <cell r="AS1023">
            <v>-142811743</v>
          </cell>
          <cell r="AT1023">
            <v>24111150</v>
          </cell>
          <cell r="AU1023">
            <v>-5931407</v>
          </cell>
          <cell r="AV1023">
            <v>-27525069</v>
          </cell>
          <cell r="AW1023">
            <v>-29255300</v>
          </cell>
          <cell r="AX1023">
            <v>-133503458</v>
          </cell>
          <cell r="AY1023">
            <v>-4403165</v>
          </cell>
          <cell r="AZ1023">
            <v>253488874</v>
          </cell>
          <cell r="BA1023" t="str">
            <v>EMPRE</v>
          </cell>
        </row>
        <row r="1024">
          <cell r="A1024" t="str">
            <v>100</v>
          </cell>
          <cell r="B1024" t="str">
            <v>BIENES Y SERVICIOS</v>
          </cell>
          <cell r="C1024" t="str">
            <v>CTTO. INST. EQPS.</v>
          </cell>
          <cell r="D1024" t="str">
            <v>04U</v>
          </cell>
          <cell r="E1024" t="str">
            <v/>
          </cell>
          <cell r="F1024" t="str">
            <v/>
          </cell>
          <cell r="G1024" t="str">
            <v/>
          </cell>
          <cell r="H1024" t="str">
            <v/>
          </cell>
          <cell r="I1024" t="str">
            <v/>
          </cell>
          <cell r="J1024" t="str">
            <v/>
          </cell>
          <cell r="K1024" t="str">
            <v/>
          </cell>
          <cell r="L1024" t="str">
            <v/>
          </cell>
          <cell r="M1024" t="str">
            <v/>
          </cell>
          <cell r="N1024" t="str">
            <v/>
          </cell>
          <cell r="O1024" t="str">
            <v/>
          </cell>
          <cell r="P1024" t="str">
            <v/>
          </cell>
          <cell r="Q1024">
            <v>0</v>
          </cell>
          <cell r="R1024">
            <v>0</v>
          </cell>
          <cell r="S1024">
            <v>0</v>
          </cell>
          <cell r="T1024">
            <v>0</v>
          </cell>
          <cell r="U1024">
            <v>0</v>
          </cell>
          <cell r="V1024">
            <v>0</v>
          </cell>
          <cell r="W1024">
            <v>0</v>
          </cell>
          <cell r="X1024">
            <v>0</v>
          </cell>
          <cell r="Y1024">
            <v>0</v>
          </cell>
          <cell r="Z1024">
            <v>0</v>
          </cell>
          <cell r="AA1024">
            <v>0</v>
          </cell>
          <cell r="AB1024">
            <v>0</v>
          </cell>
          <cell r="AC1024" t="str">
            <v/>
          </cell>
          <cell r="AD1024" t="str">
            <v/>
          </cell>
          <cell r="AE1024" t="str">
            <v/>
          </cell>
          <cell r="AF1024" t="str">
            <v/>
          </cell>
          <cell r="AG1024" t="str">
            <v/>
          </cell>
          <cell r="AH1024" t="str">
            <v/>
          </cell>
          <cell r="AI1024" t="str">
            <v/>
          </cell>
          <cell r="AJ1024" t="str">
            <v/>
          </cell>
          <cell r="AK1024" t="str">
            <v/>
          </cell>
          <cell r="AL1024" t="str">
            <v/>
          </cell>
          <cell r="AM1024" t="str">
            <v/>
          </cell>
          <cell r="AN1024" t="str">
            <v/>
          </cell>
          <cell r="AO1024">
            <v>-371184</v>
          </cell>
          <cell r="AP1024">
            <v>0</v>
          </cell>
          <cell r="AQ1024">
            <v>0</v>
          </cell>
          <cell r="AR1024">
            <v>0</v>
          </cell>
          <cell r="AS1024">
            <v>-3719400</v>
          </cell>
          <cell r="AT1024">
            <v>0</v>
          </cell>
          <cell r="AU1024">
            <v>0</v>
          </cell>
          <cell r="AV1024">
            <v>0</v>
          </cell>
          <cell r="AW1024">
            <v>0</v>
          </cell>
          <cell r="AX1024">
            <v>0</v>
          </cell>
          <cell r="AY1024">
            <v>0</v>
          </cell>
          <cell r="AZ1024">
            <v>0</v>
          </cell>
          <cell r="BA1024" t="str">
            <v>EQYS</v>
          </cell>
        </row>
        <row r="1025">
          <cell r="A1025" t="str">
            <v>100</v>
          </cell>
          <cell r="B1025" t="str">
            <v>BIENES Y SERVICIOS</v>
          </cell>
          <cell r="C1025" t="str">
            <v>CTTO. INST. EQPS.</v>
          </cell>
          <cell r="D1025" t="str">
            <v>04U</v>
          </cell>
          <cell r="E1025" t="str">
            <v/>
          </cell>
          <cell r="F1025" t="str">
            <v/>
          </cell>
          <cell r="G1025" t="str">
            <v/>
          </cell>
          <cell r="H1025" t="str">
            <v/>
          </cell>
          <cell r="I1025" t="str">
            <v/>
          </cell>
          <cell r="J1025" t="str">
            <v/>
          </cell>
          <cell r="K1025" t="str">
            <v/>
          </cell>
          <cell r="L1025" t="str">
            <v/>
          </cell>
          <cell r="M1025" t="str">
            <v/>
          </cell>
          <cell r="N1025" t="str">
            <v/>
          </cell>
          <cell r="O1025" t="str">
            <v/>
          </cell>
          <cell r="P1025" t="str">
            <v/>
          </cell>
          <cell r="Q1025">
            <v>0</v>
          </cell>
          <cell r="R1025">
            <v>0</v>
          </cell>
          <cell r="S1025">
            <v>0</v>
          </cell>
          <cell r="T1025">
            <v>0</v>
          </cell>
          <cell r="U1025">
            <v>0</v>
          </cell>
          <cell r="V1025">
            <v>-13909495</v>
          </cell>
          <cell r="W1025">
            <v>0</v>
          </cell>
          <cell r="X1025">
            <v>0</v>
          </cell>
          <cell r="Y1025">
            <v>0</v>
          </cell>
          <cell r="Z1025">
            <v>0</v>
          </cell>
          <cell r="AA1025">
            <v>0</v>
          </cell>
          <cell r="AB1025">
            <v>0</v>
          </cell>
          <cell r="AC1025" t="str">
            <v/>
          </cell>
          <cell r="AD1025" t="str">
            <v/>
          </cell>
          <cell r="AE1025" t="str">
            <v/>
          </cell>
          <cell r="AF1025" t="str">
            <v/>
          </cell>
          <cell r="AG1025" t="str">
            <v/>
          </cell>
          <cell r="AH1025" t="str">
            <v/>
          </cell>
          <cell r="AI1025" t="str">
            <v/>
          </cell>
          <cell r="AJ1025" t="str">
            <v/>
          </cell>
          <cell r="AK1025" t="str">
            <v/>
          </cell>
          <cell r="AL1025" t="str">
            <v/>
          </cell>
          <cell r="AM1025" t="str">
            <v/>
          </cell>
          <cell r="AN1025" t="str">
            <v/>
          </cell>
          <cell r="AO1025" t="str">
            <v/>
          </cell>
          <cell r="AP1025" t="str">
            <v/>
          </cell>
          <cell r="AQ1025" t="str">
            <v/>
          </cell>
          <cell r="AR1025" t="str">
            <v/>
          </cell>
          <cell r="AS1025" t="str">
            <v/>
          </cell>
          <cell r="AT1025" t="str">
            <v/>
          </cell>
          <cell r="AU1025" t="str">
            <v/>
          </cell>
          <cell r="AV1025" t="str">
            <v/>
          </cell>
          <cell r="AW1025" t="str">
            <v/>
          </cell>
          <cell r="AX1025" t="str">
            <v/>
          </cell>
          <cell r="AY1025" t="str">
            <v/>
          </cell>
          <cell r="AZ1025" t="str">
            <v/>
          </cell>
          <cell r="BA1025" t="str">
            <v>SEPUB</v>
          </cell>
        </row>
        <row r="1026">
          <cell r="A1026" t="str">
            <v>100</v>
          </cell>
          <cell r="B1026" t="str">
            <v>BIENES Y SERVICIOS</v>
          </cell>
          <cell r="C1026" t="str">
            <v>CTTO. INST. EQPS.</v>
          </cell>
          <cell r="D1026" t="str">
            <v>04U</v>
          </cell>
          <cell r="E1026">
            <v>-7715328</v>
          </cell>
          <cell r="F1026">
            <v>-7764657</v>
          </cell>
          <cell r="G1026">
            <v>-7777978</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-7730715.4609155403</v>
          </cell>
          <cell r="AD1026">
            <v>-7749269.1780217355</v>
          </cell>
          <cell r="AE1026">
            <v>-7777978.7077061953</v>
          </cell>
          <cell r="AF1026">
            <v>-9365292.7432278842</v>
          </cell>
          <cell r="AG1026">
            <v>-9395261.6800062172</v>
          </cell>
          <cell r="AH1026">
            <v>-9426266.0435502362</v>
          </cell>
          <cell r="AI1026">
            <v>-10252492.401666483</v>
          </cell>
          <cell r="AJ1026">
            <v>-10282224.629631313</v>
          </cell>
          <cell r="AK1026">
            <v>-10311014.85859428</v>
          </cell>
          <cell r="AL1026">
            <v>-11928428.95406005</v>
          </cell>
          <cell r="AM1026">
            <v>-11971371.298294667</v>
          </cell>
          <cell r="AN1026">
            <v>-11997708.315150917</v>
          </cell>
          <cell r="AO1026" t="str">
            <v/>
          </cell>
          <cell r="AP1026" t="str">
            <v/>
          </cell>
          <cell r="AQ1026" t="str">
            <v/>
          </cell>
          <cell r="AR1026" t="str">
            <v/>
          </cell>
          <cell r="AS1026" t="str">
            <v/>
          </cell>
          <cell r="AT1026" t="str">
            <v/>
          </cell>
          <cell r="AU1026" t="str">
            <v/>
          </cell>
          <cell r="AV1026" t="str">
            <v/>
          </cell>
          <cell r="AW1026" t="str">
            <v/>
          </cell>
          <cell r="AX1026" t="str">
            <v/>
          </cell>
          <cell r="AY1026" t="str">
            <v/>
          </cell>
          <cell r="AZ1026" t="str">
            <v/>
          </cell>
          <cell r="BA1026" t="str">
            <v>TDATA</v>
          </cell>
        </row>
        <row r="1027">
          <cell r="A1027" t="str">
            <v>100</v>
          </cell>
          <cell r="B1027" t="str">
            <v>BIENES Y SERVICIOS</v>
          </cell>
          <cell r="C1027" t="str">
            <v>CTTO. INST. EQPS.</v>
          </cell>
          <cell r="D1027" t="str">
            <v>04U</v>
          </cell>
          <cell r="E1027">
            <v>0</v>
          </cell>
          <cell r="F1027">
            <v>-15141422</v>
          </cell>
          <cell r="G1027">
            <v>-15206341</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t="str">
            <v/>
          </cell>
          <cell r="AD1027" t="str">
            <v/>
          </cell>
          <cell r="AE1027" t="str">
            <v/>
          </cell>
          <cell r="AF1027" t="str">
            <v/>
          </cell>
          <cell r="AG1027" t="str">
            <v/>
          </cell>
          <cell r="AH1027" t="str">
            <v/>
          </cell>
          <cell r="AI1027" t="str">
            <v/>
          </cell>
          <cell r="AJ1027" t="str">
            <v/>
          </cell>
          <cell r="AK1027" t="str">
            <v/>
          </cell>
          <cell r="AL1027" t="str">
            <v/>
          </cell>
          <cell r="AM1027" t="str">
            <v/>
          </cell>
          <cell r="AN1027" t="str">
            <v/>
          </cell>
          <cell r="AO1027" t="str">
            <v/>
          </cell>
          <cell r="AP1027" t="str">
            <v/>
          </cell>
          <cell r="AQ1027" t="str">
            <v/>
          </cell>
          <cell r="AR1027" t="str">
            <v/>
          </cell>
          <cell r="AS1027" t="str">
            <v/>
          </cell>
          <cell r="AT1027" t="str">
            <v/>
          </cell>
          <cell r="AU1027" t="str">
            <v/>
          </cell>
          <cell r="AV1027" t="str">
            <v/>
          </cell>
          <cell r="AW1027" t="str">
            <v/>
          </cell>
          <cell r="AX1027" t="str">
            <v/>
          </cell>
          <cell r="AY1027" t="str">
            <v/>
          </cell>
          <cell r="AZ1027" t="str">
            <v/>
          </cell>
          <cell r="BA1027" t="str">
            <v>TELEM</v>
          </cell>
        </row>
        <row r="1028">
          <cell r="A1028" t="str">
            <v>100</v>
          </cell>
          <cell r="B1028" t="str">
            <v>BIENES Y SERVICIOS</v>
          </cell>
          <cell r="C1028" t="str">
            <v>CTTO. INST. EQPS.</v>
          </cell>
          <cell r="D1028" t="str">
            <v>04U</v>
          </cell>
          <cell r="E1028" t="str">
            <v/>
          </cell>
          <cell r="F1028" t="str">
            <v/>
          </cell>
          <cell r="G1028" t="str">
            <v/>
          </cell>
          <cell r="H1028" t="str">
            <v/>
          </cell>
          <cell r="I1028" t="str">
            <v/>
          </cell>
          <cell r="J1028" t="str">
            <v/>
          </cell>
          <cell r="K1028" t="str">
            <v/>
          </cell>
          <cell r="L1028" t="str">
            <v/>
          </cell>
          <cell r="M1028" t="str">
            <v/>
          </cell>
          <cell r="N1028" t="str">
            <v/>
          </cell>
          <cell r="O1028" t="str">
            <v/>
          </cell>
          <cell r="P1028" t="str">
            <v/>
          </cell>
          <cell r="Q1028">
            <v>0</v>
          </cell>
          <cell r="R1028">
            <v>0</v>
          </cell>
          <cell r="S1028">
            <v>0</v>
          </cell>
          <cell r="T1028">
            <v>0</v>
          </cell>
          <cell r="U1028">
            <v>0</v>
          </cell>
          <cell r="V1028">
            <v>0</v>
          </cell>
          <cell r="W1028">
            <v>0</v>
          </cell>
          <cell r="X1028">
            <v>0</v>
          </cell>
          <cell r="Y1028">
            <v>0</v>
          </cell>
          <cell r="Z1028">
            <v>0</v>
          </cell>
          <cell r="AA1028">
            <v>0</v>
          </cell>
          <cell r="AB1028">
            <v>0</v>
          </cell>
          <cell r="AC1028" t="str">
            <v/>
          </cell>
          <cell r="AD1028" t="str">
            <v/>
          </cell>
          <cell r="AE1028" t="str">
            <v/>
          </cell>
          <cell r="AF1028" t="str">
            <v/>
          </cell>
          <cell r="AG1028" t="str">
            <v/>
          </cell>
          <cell r="AH1028" t="str">
            <v/>
          </cell>
          <cell r="AI1028" t="str">
            <v/>
          </cell>
          <cell r="AJ1028" t="str">
            <v/>
          </cell>
          <cell r="AK1028" t="str">
            <v/>
          </cell>
          <cell r="AL1028" t="str">
            <v/>
          </cell>
          <cell r="AM1028" t="str">
            <v/>
          </cell>
          <cell r="AN1028" t="str">
            <v/>
          </cell>
          <cell r="AO1028">
            <v>-14744039</v>
          </cell>
          <cell r="AP1028">
            <v>-12372250</v>
          </cell>
          <cell r="AQ1028">
            <v>-72062000</v>
          </cell>
          <cell r="AR1028">
            <v>9442289</v>
          </cell>
          <cell r="AS1028">
            <v>-142811743</v>
          </cell>
          <cell r="AT1028">
            <v>24111150</v>
          </cell>
          <cell r="AU1028">
            <v>-5931407</v>
          </cell>
          <cell r="AV1028">
            <v>-27525069</v>
          </cell>
          <cell r="AW1028">
            <v>-29255300</v>
          </cell>
          <cell r="AX1028">
            <v>-133503458</v>
          </cell>
          <cell r="AY1028">
            <v>-4403165</v>
          </cell>
          <cell r="AZ1028">
            <v>253488874</v>
          </cell>
          <cell r="BA1028" t="str">
            <v>TEMPR</v>
          </cell>
        </row>
        <row r="1029">
          <cell r="A1029" t="str">
            <v>100</v>
          </cell>
          <cell r="B1029" t="str">
            <v>BIENES Y SERVICIOS</v>
          </cell>
          <cell r="C1029" t="str">
            <v>CTTO. MANT. DMF</v>
          </cell>
          <cell r="D1029" t="str">
            <v>04T</v>
          </cell>
          <cell r="E1029" t="str">
            <v/>
          </cell>
          <cell r="F1029" t="str">
            <v/>
          </cell>
          <cell r="G1029" t="str">
            <v/>
          </cell>
          <cell r="H1029" t="str">
            <v/>
          </cell>
          <cell r="I1029" t="str">
            <v/>
          </cell>
          <cell r="J1029" t="str">
            <v/>
          </cell>
          <cell r="K1029" t="str">
            <v/>
          </cell>
          <cell r="L1029" t="str">
            <v/>
          </cell>
          <cell r="M1029" t="str">
            <v/>
          </cell>
          <cell r="N1029" t="str">
            <v/>
          </cell>
          <cell r="O1029" t="str">
            <v/>
          </cell>
          <cell r="P1029" t="str">
            <v/>
          </cell>
          <cell r="Q1029">
            <v>-1709089</v>
          </cell>
          <cell r="R1029">
            <v>-1136118</v>
          </cell>
          <cell r="S1029">
            <v>335647</v>
          </cell>
          <cell r="T1029">
            <v>0</v>
          </cell>
          <cell r="U1029">
            <v>0</v>
          </cell>
          <cell r="V1029">
            <v>89905</v>
          </cell>
          <cell r="W1029">
            <v>240000</v>
          </cell>
          <cell r="X1029">
            <v>0</v>
          </cell>
          <cell r="Y1029">
            <v>0</v>
          </cell>
          <cell r="Z1029">
            <v>0</v>
          </cell>
          <cell r="AA1029">
            <v>0</v>
          </cell>
          <cell r="AB1029">
            <v>-120000</v>
          </cell>
          <cell r="AC1029">
            <v>-1071000</v>
          </cell>
          <cell r="AD1029">
            <v>-977000</v>
          </cell>
          <cell r="AE1029">
            <v>-2734000</v>
          </cell>
          <cell r="AF1029">
            <v>-1183000</v>
          </cell>
          <cell r="AG1029">
            <v>-1085000</v>
          </cell>
          <cell r="AH1029">
            <v>-1138000</v>
          </cell>
          <cell r="AI1029">
            <v>-1091000</v>
          </cell>
          <cell r="AJ1029">
            <v>-1143000</v>
          </cell>
          <cell r="AK1029">
            <v>-1250000</v>
          </cell>
          <cell r="AL1029">
            <v>-1005000</v>
          </cell>
          <cell r="AM1029">
            <v>-1110000</v>
          </cell>
          <cell r="AN1029">
            <v>-1015000</v>
          </cell>
          <cell r="AO1029">
            <v>-158247</v>
          </cell>
          <cell r="AP1029">
            <v>0</v>
          </cell>
          <cell r="AQ1029">
            <v>0</v>
          </cell>
          <cell r="AR1029">
            <v>0</v>
          </cell>
          <cell r="AS1029">
            <v>0</v>
          </cell>
          <cell r="AT1029">
            <v>0</v>
          </cell>
          <cell r="AU1029">
            <v>0</v>
          </cell>
          <cell r="AV1029">
            <v>0</v>
          </cell>
          <cell r="AW1029">
            <v>-59925</v>
          </cell>
          <cell r="AX1029">
            <v>0</v>
          </cell>
          <cell r="AY1029">
            <v>0</v>
          </cell>
          <cell r="AZ1029">
            <v>0</v>
          </cell>
          <cell r="BA1029" t="str">
            <v>CTCSA</v>
          </cell>
        </row>
        <row r="1030">
          <cell r="A1030" t="str">
            <v>100</v>
          </cell>
          <cell r="B1030" t="str">
            <v>BIENES Y SERVICIOS</v>
          </cell>
          <cell r="C1030" t="str">
            <v>CTTO. MANT. DMF</v>
          </cell>
          <cell r="D1030" t="str">
            <v>04T</v>
          </cell>
          <cell r="E1030" t="str">
            <v/>
          </cell>
          <cell r="F1030" t="str">
            <v/>
          </cell>
          <cell r="G1030" t="str">
            <v/>
          </cell>
          <cell r="H1030" t="str">
            <v/>
          </cell>
          <cell r="I1030" t="str">
            <v/>
          </cell>
          <cell r="J1030" t="str">
            <v/>
          </cell>
          <cell r="K1030" t="str">
            <v/>
          </cell>
          <cell r="L1030" t="str">
            <v/>
          </cell>
          <cell r="M1030" t="str">
            <v/>
          </cell>
          <cell r="N1030" t="str">
            <v/>
          </cell>
          <cell r="O1030" t="str">
            <v/>
          </cell>
          <cell r="P1030" t="str">
            <v/>
          </cell>
          <cell r="Q1030">
            <v>0</v>
          </cell>
          <cell r="R1030">
            <v>0</v>
          </cell>
          <cell r="S1030">
            <v>0</v>
          </cell>
          <cell r="T1030">
            <v>0</v>
          </cell>
          <cell r="U1030">
            <v>0</v>
          </cell>
          <cell r="V1030">
            <v>0</v>
          </cell>
          <cell r="W1030">
            <v>-1012</v>
          </cell>
          <cell r="X1030">
            <v>0</v>
          </cell>
          <cell r="Y1030">
            <v>0</v>
          </cell>
          <cell r="Z1030">
            <v>0</v>
          </cell>
          <cell r="AA1030">
            <v>0</v>
          </cell>
          <cell r="AB1030">
            <v>0</v>
          </cell>
          <cell r="AC1030" t="str">
            <v/>
          </cell>
          <cell r="AD1030" t="str">
            <v/>
          </cell>
          <cell r="AE1030" t="str">
            <v/>
          </cell>
          <cell r="AF1030" t="str">
            <v/>
          </cell>
          <cell r="AG1030" t="str">
            <v/>
          </cell>
          <cell r="AH1030" t="str">
            <v/>
          </cell>
          <cell r="AI1030" t="str">
            <v/>
          </cell>
          <cell r="AJ1030" t="str">
            <v/>
          </cell>
          <cell r="AK1030" t="str">
            <v/>
          </cell>
          <cell r="AL1030" t="str">
            <v/>
          </cell>
          <cell r="AM1030" t="str">
            <v/>
          </cell>
          <cell r="AN1030" t="str">
            <v/>
          </cell>
          <cell r="AO1030" t="str">
            <v/>
          </cell>
          <cell r="AP1030" t="str">
            <v/>
          </cell>
          <cell r="AQ1030" t="str">
            <v/>
          </cell>
          <cell r="AR1030" t="str">
            <v/>
          </cell>
          <cell r="AS1030" t="str">
            <v/>
          </cell>
          <cell r="AT1030" t="str">
            <v/>
          </cell>
          <cell r="AU1030" t="str">
            <v/>
          </cell>
          <cell r="AV1030" t="str">
            <v/>
          </cell>
          <cell r="AW1030" t="str">
            <v/>
          </cell>
          <cell r="AX1030" t="str">
            <v/>
          </cell>
          <cell r="AY1030" t="str">
            <v/>
          </cell>
          <cell r="AZ1030" t="str">
            <v/>
          </cell>
          <cell r="BA1030" t="str">
            <v>GB120</v>
          </cell>
        </row>
        <row r="1031">
          <cell r="A1031" t="str">
            <v>100</v>
          </cell>
          <cell r="B1031" t="str">
            <v>BIENES Y SERVICIOS</v>
          </cell>
          <cell r="C1031" t="str">
            <v>CTTO. MANT. DMF</v>
          </cell>
          <cell r="D1031" t="str">
            <v>04T</v>
          </cell>
          <cell r="E1031" t="str">
            <v/>
          </cell>
          <cell r="F1031" t="str">
            <v/>
          </cell>
          <cell r="G1031" t="str">
            <v/>
          </cell>
          <cell r="H1031" t="str">
            <v/>
          </cell>
          <cell r="I1031" t="str">
            <v/>
          </cell>
          <cell r="J1031" t="str">
            <v/>
          </cell>
          <cell r="K1031" t="str">
            <v/>
          </cell>
          <cell r="L1031" t="str">
            <v/>
          </cell>
          <cell r="M1031" t="str">
            <v/>
          </cell>
          <cell r="N1031" t="str">
            <v/>
          </cell>
          <cell r="O1031" t="str">
            <v/>
          </cell>
          <cell r="P1031" t="str">
            <v/>
          </cell>
          <cell r="Q1031">
            <v>-24438309</v>
          </cell>
          <cell r="R1031">
            <v>0</v>
          </cell>
          <cell r="S1031">
            <v>0</v>
          </cell>
          <cell r="T1031">
            <v>0</v>
          </cell>
          <cell r="U1031">
            <v>0</v>
          </cell>
          <cell r="V1031">
            <v>0</v>
          </cell>
          <cell r="W1031">
            <v>0</v>
          </cell>
          <cell r="X1031">
            <v>0</v>
          </cell>
          <cell r="Y1031">
            <v>0</v>
          </cell>
          <cell r="Z1031">
            <v>0</v>
          </cell>
          <cell r="AA1031">
            <v>0</v>
          </cell>
          <cell r="AB1031">
            <v>0</v>
          </cell>
          <cell r="AC1031" t="str">
            <v/>
          </cell>
          <cell r="AD1031" t="str">
            <v/>
          </cell>
          <cell r="AE1031" t="str">
            <v/>
          </cell>
          <cell r="AF1031" t="str">
            <v/>
          </cell>
          <cell r="AG1031" t="str">
            <v/>
          </cell>
          <cell r="AH1031" t="str">
            <v/>
          </cell>
          <cell r="AI1031" t="str">
            <v/>
          </cell>
          <cell r="AJ1031" t="str">
            <v/>
          </cell>
          <cell r="AK1031" t="str">
            <v/>
          </cell>
          <cell r="AL1031" t="str">
            <v/>
          </cell>
          <cell r="AM1031" t="str">
            <v/>
          </cell>
          <cell r="AN1031" t="str">
            <v/>
          </cell>
          <cell r="AO1031" t="str">
            <v/>
          </cell>
          <cell r="AP1031" t="str">
            <v/>
          </cell>
          <cell r="AQ1031" t="str">
            <v/>
          </cell>
          <cell r="AR1031" t="str">
            <v/>
          </cell>
          <cell r="AS1031" t="str">
            <v/>
          </cell>
          <cell r="AT1031" t="str">
            <v/>
          </cell>
          <cell r="AU1031" t="str">
            <v/>
          </cell>
          <cell r="AV1031" t="str">
            <v/>
          </cell>
          <cell r="AW1031" t="str">
            <v/>
          </cell>
          <cell r="AX1031" t="str">
            <v/>
          </cell>
          <cell r="AY1031" t="str">
            <v/>
          </cell>
          <cell r="AZ1031" t="str">
            <v/>
          </cell>
          <cell r="BA1031" t="str">
            <v>SEPUB</v>
          </cell>
        </row>
        <row r="1032">
          <cell r="A1032" t="str">
            <v>100</v>
          </cell>
          <cell r="B1032" t="str">
            <v>BIENES Y SERVICIOS</v>
          </cell>
          <cell r="C1032" t="str">
            <v>CTTO. MANT. DMF</v>
          </cell>
          <cell r="D1032" t="str">
            <v>04T</v>
          </cell>
          <cell r="E1032" t="str">
            <v/>
          </cell>
          <cell r="F1032" t="str">
            <v/>
          </cell>
          <cell r="G1032" t="str">
            <v/>
          </cell>
          <cell r="H1032" t="str">
            <v/>
          </cell>
          <cell r="I1032" t="str">
            <v/>
          </cell>
          <cell r="J1032" t="str">
            <v/>
          </cell>
          <cell r="K1032" t="str">
            <v/>
          </cell>
          <cell r="L1032" t="str">
            <v/>
          </cell>
          <cell r="M1032" t="str">
            <v/>
          </cell>
          <cell r="N1032" t="str">
            <v/>
          </cell>
          <cell r="O1032" t="str">
            <v/>
          </cell>
          <cell r="P1032" t="str">
            <v/>
          </cell>
          <cell r="Q1032">
            <v>-25443147</v>
          </cell>
          <cell r="R1032">
            <v>-7591920</v>
          </cell>
          <cell r="S1032">
            <v>18875521</v>
          </cell>
          <cell r="T1032">
            <v>0</v>
          </cell>
          <cell r="U1032">
            <v>-10284778</v>
          </cell>
          <cell r="V1032">
            <v>0</v>
          </cell>
          <cell r="W1032">
            <v>0</v>
          </cell>
          <cell r="X1032">
            <v>0</v>
          </cell>
          <cell r="Y1032">
            <v>-3567552</v>
          </cell>
          <cell r="Z1032">
            <v>0</v>
          </cell>
          <cell r="AA1032">
            <v>0</v>
          </cell>
          <cell r="AB1032">
            <v>0</v>
          </cell>
          <cell r="AC1032" t="str">
            <v/>
          </cell>
          <cell r="AD1032" t="str">
            <v/>
          </cell>
          <cell r="AE1032" t="str">
            <v/>
          </cell>
          <cell r="AF1032" t="str">
            <v/>
          </cell>
          <cell r="AG1032" t="str">
            <v/>
          </cell>
          <cell r="AH1032" t="str">
            <v/>
          </cell>
          <cell r="AI1032" t="str">
            <v/>
          </cell>
          <cell r="AJ1032" t="str">
            <v/>
          </cell>
          <cell r="AK1032" t="str">
            <v/>
          </cell>
          <cell r="AL1032" t="str">
            <v/>
          </cell>
          <cell r="AM1032" t="str">
            <v/>
          </cell>
          <cell r="AN1032" t="str">
            <v/>
          </cell>
          <cell r="AO1032" t="str">
            <v/>
          </cell>
          <cell r="AP1032" t="str">
            <v/>
          </cell>
          <cell r="AQ1032" t="str">
            <v/>
          </cell>
          <cell r="AR1032" t="str">
            <v/>
          </cell>
          <cell r="AS1032" t="str">
            <v/>
          </cell>
          <cell r="AT1032" t="str">
            <v/>
          </cell>
          <cell r="AU1032" t="str">
            <v/>
          </cell>
          <cell r="AV1032" t="str">
            <v/>
          </cell>
          <cell r="AW1032" t="str">
            <v/>
          </cell>
          <cell r="AX1032" t="str">
            <v/>
          </cell>
          <cell r="AY1032" t="str">
            <v/>
          </cell>
          <cell r="AZ1032" t="str">
            <v/>
          </cell>
          <cell r="BA1032" t="str">
            <v>TEMPR</v>
          </cell>
        </row>
        <row r="1033">
          <cell r="A1033" t="str">
            <v>100</v>
          </cell>
          <cell r="B1033" t="str">
            <v>BIENES Y SERVICIOS</v>
          </cell>
          <cell r="C1033" t="str">
            <v>CTTO. MARK. DIRECTO</v>
          </cell>
          <cell r="D1033" t="str">
            <v>04S</v>
          </cell>
          <cell r="E1033">
            <v>-1013097552</v>
          </cell>
          <cell r="F1033">
            <v>-862955023</v>
          </cell>
          <cell r="G1033">
            <v>-770763170</v>
          </cell>
          <cell r="H1033">
            <v>0</v>
          </cell>
          <cell r="I1033">
            <v>0</v>
          </cell>
          <cell r="J1033">
            <v>0</v>
          </cell>
          <cell r="K1033">
            <v>0</v>
          </cell>
          <cell r="L1033">
            <v>0</v>
          </cell>
          <cell r="M1033">
            <v>0</v>
          </cell>
          <cell r="N1033">
            <v>0</v>
          </cell>
          <cell r="O1033">
            <v>0</v>
          </cell>
          <cell r="P1033">
            <v>0</v>
          </cell>
          <cell r="Q1033">
            <v>-200000</v>
          </cell>
          <cell r="R1033">
            <v>-1440789630</v>
          </cell>
          <cell r="S1033">
            <v>-799180753</v>
          </cell>
          <cell r="T1033">
            <v>-832314764</v>
          </cell>
          <cell r="U1033">
            <v>-464116399</v>
          </cell>
          <cell r="V1033">
            <v>-774449785</v>
          </cell>
          <cell r="W1033">
            <v>-686763654</v>
          </cell>
          <cell r="X1033">
            <v>-647006925</v>
          </cell>
          <cell r="Y1033">
            <v>-942989137</v>
          </cell>
          <cell r="Z1033">
            <v>-945286184</v>
          </cell>
          <cell r="AA1033">
            <v>-705665096</v>
          </cell>
          <cell r="AB1033">
            <v>-930846215</v>
          </cell>
          <cell r="AC1033">
            <v>-976611553.32328975</v>
          </cell>
          <cell r="AD1033">
            <v>-798597563.63552892</v>
          </cell>
          <cell r="AE1033">
            <v>-1064087675.3292934</v>
          </cell>
          <cell r="AF1033">
            <v>-995583421.93080258</v>
          </cell>
          <cell r="AG1033">
            <v>-946166436.87837684</v>
          </cell>
          <cell r="AH1033">
            <v>-925699475.7765975</v>
          </cell>
          <cell r="AI1033">
            <v>-1054482665.9210906</v>
          </cell>
          <cell r="AJ1033">
            <v>-1025916152.8996336</v>
          </cell>
          <cell r="AK1033">
            <v>-957874882.99178576</v>
          </cell>
          <cell r="AL1033">
            <v>-1000578882.5249532</v>
          </cell>
          <cell r="AM1033">
            <v>-965065820.95219612</v>
          </cell>
          <cell r="AN1033">
            <v>-1043574654.5202334</v>
          </cell>
          <cell r="AO1033">
            <v>-1065020152</v>
          </cell>
          <cell r="AP1033">
            <v>-991358707</v>
          </cell>
          <cell r="AQ1033">
            <v>-1245097009</v>
          </cell>
          <cell r="AR1033">
            <v>-895124605</v>
          </cell>
          <cell r="AS1033">
            <v>-782758229</v>
          </cell>
          <cell r="AT1033">
            <v>-1129397412</v>
          </cell>
          <cell r="AU1033">
            <v>-833984772</v>
          </cell>
          <cell r="AV1033">
            <v>-983728676</v>
          </cell>
          <cell r="AW1033">
            <v>-842796861</v>
          </cell>
          <cell r="AX1033">
            <v>-839081672</v>
          </cell>
          <cell r="AY1033">
            <v>-1182473243</v>
          </cell>
          <cell r="AZ1033">
            <v>-873476541</v>
          </cell>
          <cell r="BA1033" t="str">
            <v>CTCSA</v>
          </cell>
        </row>
        <row r="1034">
          <cell r="A1034" t="str">
            <v>100</v>
          </cell>
          <cell r="B1034" t="str">
            <v>BIENES Y SERVICIOS</v>
          </cell>
          <cell r="C1034" t="str">
            <v>CTTO. MARK. DIRECTO</v>
          </cell>
          <cell r="D1034" t="str">
            <v>04S</v>
          </cell>
          <cell r="E1034">
            <v>-18289469</v>
          </cell>
          <cell r="F1034">
            <v>-20148672</v>
          </cell>
          <cell r="G1034">
            <v>-188620998</v>
          </cell>
          <cell r="H1034">
            <v>0</v>
          </cell>
          <cell r="I1034">
            <v>0</v>
          </cell>
          <cell r="J1034">
            <v>0</v>
          </cell>
          <cell r="K1034">
            <v>0</v>
          </cell>
          <cell r="L1034">
            <v>0</v>
          </cell>
          <cell r="M1034">
            <v>0</v>
          </cell>
          <cell r="N1034">
            <v>0</v>
          </cell>
          <cell r="O1034">
            <v>0</v>
          </cell>
          <cell r="P1034">
            <v>0</v>
          </cell>
          <cell r="Q1034">
            <v>0</v>
          </cell>
          <cell r="R1034">
            <v>0</v>
          </cell>
          <cell r="S1034">
            <v>-74758942</v>
          </cell>
          <cell r="T1034">
            <v>-77482595</v>
          </cell>
          <cell r="U1034">
            <v>-32731342</v>
          </cell>
          <cell r="V1034">
            <v>-29972157</v>
          </cell>
          <cell r="W1034">
            <v>-30775562</v>
          </cell>
          <cell r="X1034">
            <v>-35259638</v>
          </cell>
          <cell r="Y1034">
            <v>-29940126</v>
          </cell>
          <cell r="Z1034">
            <v>-36570760</v>
          </cell>
          <cell r="AA1034">
            <v>-21365994</v>
          </cell>
          <cell r="AB1034">
            <v>-3278212</v>
          </cell>
          <cell r="AC1034">
            <v>-88467000</v>
          </cell>
          <cell r="AD1034">
            <v>-84467000</v>
          </cell>
          <cell r="AE1034">
            <v>-97467000</v>
          </cell>
          <cell r="AF1034">
            <v>-97467000</v>
          </cell>
          <cell r="AG1034">
            <v>-97467000</v>
          </cell>
          <cell r="AH1034">
            <v>-97467000</v>
          </cell>
          <cell r="AI1034">
            <v>-92467000</v>
          </cell>
          <cell r="AJ1034">
            <v>-93467000</v>
          </cell>
          <cell r="AK1034">
            <v>-94467000</v>
          </cell>
          <cell r="AL1034">
            <v>-90467000</v>
          </cell>
          <cell r="AM1034">
            <v>-103465000</v>
          </cell>
          <cell r="AN1034">
            <v>-88465000</v>
          </cell>
          <cell r="AO1034">
            <v>-11924999</v>
          </cell>
          <cell r="AP1034">
            <v>-76714442</v>
          </cell>
          <cell r="AQ1034">
            <v>-181970219</v>
          </cell>
          <cell r="AR1034">
            <v>-291394853</v>
          </cell>
          <cell r="AS1034">
            <v>-163636282</v>
          </cell>
          <cell r="AT1034">
            <v>30402390</v>
          </cell>
          <cell r="AU1034">
            <v>-97156026</v>
          </cell>
          <cell r="AV1034">
            <v>-135015613</v>
          </cell>
          <cell r="AW1034">
            <v>-56109171</v>
          </cell>
          <cell r="AX1034">
            <v>-255743234</v>
          </cell>
          <cell r="AY1034">
            <v>-38728221</v>
          </cell>
          <cell r="AZ1034">
            <v>-268047343</v>
          </cell>
          <cell r="BA1034" t="str">
            <v>CTCTR</v>
          </cell>
        </row>
        <row r="1035">
          <cell r="A1035" t="str">
            <v>100</v>
          </cell>
          <cell r="B1035" t="str">
            <v>BIENES Y SERVICIOS</v>
          </cell>
          <cell r="C1035" t="str">
            <v>CTTO. MARK. DIRECTO</v>
          </cell>
          <cell r="D1035" t="str">
            <v>04S</v>
          </cell>
          <cell r="E1035">
            <v>-52370800</v>
          </cell>
          <cell r="F1035">
            <v>-67094000</v>
          </cell>
          <cell r="G1035">
            <v>-52000000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t="str">
            <v/>
          </cell>
          <cell r="AD1035" t="str">
            <v/>
          </cell>
          <cell r="AE1035" t="str">
            <v/>
          </cell>
          <cell r="AF1035" t="str">
            <v/>
          </cell>
          <cell r="AG1035" t="str">
            <v/>
          </cell>
          <cell r="AH1035" t="str">
            <v/>
          </cell>
          <cell r="AI1035" t="str">
            <v/>
          </cell>
          <cell r="AJ1035" t="str">
            <v/>
          </cell>
          <cell r="AK1035" t="str">
            <v/>
          </cell>
          <cell r="AL1035" t="str">
            <v/>
          </cell>
          <cell r="AM1035" t="str">
            <v/>
          </cell>
          <cell r="AN1035" t="str">
            <v/>
          </cell>
          <cell r="AO1035">
            <v>-10541421</v>
          </cell>
          <cell r="AP1035">
            <v>15478706</v>
          </cell>
          <cell r="AQ1035">
            <v>-14201827</v>
          </cell>
          <cell r="AR1035">
            <v>-9836101</v>
          </cell>
          <cell r="AS1035">
            <v>-1529976</v>
          </cell>
          <cell r="AT1035">
            <v>-6507413</v>
          </cell>
          <cell r="AU1035">
            <v>4885929</v>
          </cell>
          <cell r="AV1035">
            <v>-24467652</v>
          </cell>
          <cell r="AW1035">
            <v>-2442219</v>
          </cell>
          <cell r="AX1035">
            <v>-8008544</v>
          </cell>
          <cell r="AY1035">
            <v>-6132611</v>
          </cell>
          <cell r="AZ1035">
            <v>-49192994</v>
          </cell>
          <cell r="BA1035" t="str">
            <v>EMPRE</v>
          </cell>
        </row>
        <row r="1036">
          <cell r="A1036" t="str">
            <v>100</v>
          </cell>
          <cell r="B1036" t="str">
            <v>BIENES Y SERVICIOS</v>
          </cell>
          <cell r="C1036" t="str">
            <v>CTTO. MARK. DIRECTO</v>
          </cell>
          <cell r="D1036" t="str">
            <v>04S</v>
          </cell>
          <cell r="E1036" t="str">
            <v/>
          </cell>
          <cell r="F1036" t="str">
            <v/>
          </cell>
          <cell r="G1036" t="str">
            <v/>
          </cell>
          <cell r="H1036" t="str">
            <v/>
          </cell>
          <cell r="I1036" t="str">
            <v/>
          </cell>
          <cell r="J1036" t="str">
            <v/>
          </cell>
          <cell r="K1036" t="str">
            <v/>
          </cell>
          <cell r="L1036" t="str">
            <v/>
          </cell>
          <cell r="M1036" t="str">
            <v/>
          </cell>
          <cell r="N1036" t="str">
            <v/>
          </cell>
          <cell r="O1036" t="str">
            <v/>
          </cell>
          <cell r="P1036" t="str">
            <v/>
          </cell>
          <cell r="Q1036">
            <v>0</v>
          </cell>
          <cell r="R1036">
            <v>0</v>
          </cell>
          <cell r="S1036">
            <v>0</v>
          </cell>
          <cell r="T1036">
            <v>0</v>
          </cell>
          <cell r="U1036">
            <v>0</v>
          </cell>
          <cell r="V1036">
            <v>0</v>
          </cell>
          <cell r="W1036">
            <v>-12114</v>
          </cell>
          <cell r="X1036">
            <v>0</v>
          </cell>
          <cell r="Y1036">
            <v>0</v>
          </cell>
          <cell r="Z1036">
            <v>0</v>
          </cell>
          <cell r="AA1036">
            <v>0</v>
          </cell>
          <cell r="AB1036">
            <v>0</v>
          </cell>
          <cell r="AC1036" t="str">
            <v/>
          </cell>
          <cell r="AD1036" t="str">
            <v/>
          </cell>
          <cell r="AE1036" t="str">
            <v/>
          </cell>
          <cell r="AF1036" t="str">
            <v/>
          </cell>
          <cell r="AG1036" t="str">
            <v/>
          </cell>
          <cell r="AH1036" t="str">
            <v/>
          </cell>
          <cell r="AI1036" t="str">
            <v/>
          </cell>
          <cell r="AJ1036" t="str">
            <v/>
          </cell>
          <cell r="AK1036" t="str">
            <v/>
          </cell>
          <cell r="AL1036" t="str">
            <v/>
          </cell>
          <cell r="AM1036" t="str">
            <v/>
          </cell>
          <cell r="AN1036" t="str">
            <v/>
          </cell>
          <cell r="AO1036" t="str">
            <v/>
          </cell>
          <cell r="AP1036" t="str">
            <v/>
          </cell>
          <cell r="AQ1036" t="str">
            <v/>
          </cell>
          <cell r="AR1036" t="str">
            <v/>
          </cell>
          <cell r="AS1036" t="str">
            <v/>
          </cell>
          <cell r="AT1036" t="str">
            <v/>
          </cell>
          <cell r="AU1036" t="str">
            <v/>
          </cell>
          <cell r="AV1036" t="str">
            <v/>
          </cell>
          <cell r="AW1036" t="str">
            <v/>
          </cell>
          <cell r="AX1036" t="str">
            <v/>
          </cell>
          <cell r="AY1036" t="str">
            <v/>
          </cell>
          <cell r="AZ1036" t="str">
            <v/>
          </cell>
          <cell r="BA1036" t="str">
            <v>EQYS</v>
          </cell>
        </row>
        <row r="1037">
          <cell r="A1037" t="str">
            <v>100</v>
          </cell>
          <cell r="B1037" t="str">
            <v>BIENES Y SERVICIOS</v>
          </cell>
          <cell r="C1037" t="str">
            <v>CTTO. MARK. DIRECTO</v>
          </cell>
          <cell r="D1037" t="str">
            <v>04S</v>
          </cell>
          <cell r="E1037">
            <v>0</v>
          </cell>
          <cell r="F1037">
            <v>0</v>
          </cell>
          <cell r="G1037">
            <v>-4213695</v>
          </cell>
          <cell r="H1037">
            <v>0</v>
          </cell>
          <cell r="I1037">
            <v>0</v>
          </cell>
          <cell r="J1037">
            <v>0</v>
          </cell>
          <cell r="K1037">
            <v>0</v>
          </cell>
          <cell r="L1037">
            <v>0</v>
          </cell>
          <cell r="M1037">
            <v>0</v>
          </cell>
          <cell r="N1037">
            <v>0</v>
          </cell>
          <cell r="O1037">
            <v>0</v>
          </cell>
          <cell r="P1037">
            <v>0</v>
          </cell>
          <cell r="Q1037">
            <v>0</v>
          </cell>
          <cell r="R1037">
            <v>0</v>
          </cell>
          <cell r="S1037">
            <v>0</v>
          </cell>
          <cell r="T1037">
            <v>-5000000</v>
          </cell>
          <cell r="U1037">
            <v>-12000000</v>
          </cell>
          <cell r="V1037">
            <v>-13560000</v>
          </cell>
          <cell r="W1037">
            <v>-3850000</v>
          </cell>
          <cell r="X1037">
            <v>-31000000</v>
          </cell>
          <cell r="Y1037">
            <v>-10000000</v>
          </cell>
          <cell r="Z1037">
            <v>-13993722</v>
          </cell>
          <cell r="AA1037">
            <v>0</v>
          </cell>
          <cell r="AB1037">
            <v>0</v>
          </cell>
          <cell r="AC1037">
            <v>-21000000</v>
          </cell>
          <cell r="AD1037">
            <v>-20000000</v>
          </cell>
          <cell r="AE1037">
            <v>-22000000</v>
          </cell>
          <cell r="AF1037">
            <v>-24000000</v>
          </cell>
          <cell r="AG1037">
            <v>-22000000</v>
          </cell>
          <cell r="AH1037">
            <v>-23000000</v>
          </cell>
          <cell r="AI1037">
            <v>-21000000</v>
          </cell>
          <cell r="AJ1037">
            <v>-28000000</v>
          </cell>
          <cell r="AK1037">
            <v>-19000000</v>
          </cell>
          <cell r="AL1037">
            <v>-23000000</v>
          </cell>
          <cell r="AM1037">
            <v>-26000000</v>
          </cell>
          <cell r="AN1037">
            <v>-17000000</v>
          </cell>
          <cell r="AO1037">
            <v>0</v>
          </cell>
          <cell r="AP1037">
            <v>-17498816</v>
          </cell>
          <cell r="AQ1037">
            <v>-13931350</v>
          </cell>
          <cell r="AR1037">
            <v>-7273250</v>
          </cell>
          <cell r="AS1037">
            <v>-6528100</v>
          </cell>
          <cell r="AT1037">
            <v>-5696000</v>
          </cell>
          <cell r="AU1037">
            <v>-6053296</v>
          </cell>
          <cell r="AV1037">
            <v>0</v>
          </cell>
          <cell r="AW1037">
            <v>-3106845</v>
          </cell>
          <cell r="AX1037">
            <v>-4852918</v>
          </cell>
          <cell r="AY1037">
            <v>-9026495</v>
          </cell>
          <cell r="AZ1037">
            <v>3000000</v>
          </cell>
          <cell r="BA1037" t="str">
            <v>GB120</v>
          </cell>
        </row>
        <row r="1038">
          <cell r="A1038" t="str">
            <v>100</v>
          </cell>
          <cell r="B1038" t="str">
            <v>BIENES Y SERVICIOS</v>
          </cell>
          <cell r="C1038" t="str">
            <v>CTTO. MARK. DIRECTO</v>
          </cell>
          <cell r="D1038" t="str">
            <v>04S</v>
          </cell>
          <cell r="E1038">
            <v>-2800000</v>
          </cell>
          <cell r="F1038">
            <v>-2513987</v>
          </cell>
          <cell r="G1038">
            <v>-1916046</v>
          </cell>
          <cell r="H1038">
            <v>0</v>
          </cell>
          <cell r="I1038">
            <v>0</v>
          </cell>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-4000000</v>
          </cell>
          <cell r="AC1038">
            <v>-1726223.8888377659</v>
          </cell>
          <cell r="AD1038">
            <v>-1729250.826170976</v>
          </cell>
          <cell r="AE1038">
            <v>-1732032.1779885525</v>
          </cell>
          <cell r="AF1038">
            <v>-1736973.6034827079</v>
          </cell>
          <cell r="AG1038">
            <v>-1741043.9190138527</v>
          </cell>
          <cell r="AH1038">
            <v>-1745254.8639465985</v>
          </cell>
          <cell r="AI1038">
            <v>-1749863.7814568062</v>
          </cell>
          <cell r="AJ1038">
            <v>-1753589.8864230306</v>
          </cell>
          <cell r="AK1038">
            <v>-1757197.9381050153</v>
          </cell>
          <cell r="AL1038">
            <v>-1761074.5319193301</v>
          </cell>
          <cell r="AM1038">
            <v>-1765740.4002342399</v>
          </cell>
          <cell r="AN1038">
            <v>-1768602.0291147549</v>
          </cell>
          <cell r="AO1038">
            <v>0</v>
          </cell>
          <cell r="AP1038">
            <v>517493</v>
          </cell>
          <cell r="AQ1038">
            <v>-3235955</v>
          </cell>
          <cell r="AR1038">
            <v>-2442523</v>
          </cell>
          <cell r="AS1038">
            <v>-1428000</v>
          </cell>
          <cell r="AT1038">
            <v>0</v>
          </cell>
          <cell r="AU1038">
            <v>38000</v>
          </cell>
          <cell r="AV1038">
            <v>0</v>
          </cell>
          <cell r="AW1038">
            <v>2078433</v>
          </cell>
          <cell r="AX1038">
            <v>-1168164</v>
          </cell>
          <cell r="AY1038">
            <v>-2670457</v>
          </cell>
          <cell r="AZ1038">
            <v>-4288510</v>
          </cell>
          <cell r="BA1038" t="str">
            <v>ISTEL</v>
          </cell>
        </row>
        <row r="1039">
          <cell r="A1039" t="str">
            <v>100</v>
          </cell>
          <cell r="B1039" t="str">
            <v>BIENES Y SERVICIOS</v>
          </cell>
          <cell r="C1039" t="str">
            <v>CTTO. MARK. DIRECTO</v>
          </cell>
          <cell r="D1039" t="str">
            <v>04S</v>
          </cell>
          <cell r="E1039" t="str">
            <v/>
          </cell>
          <cell r="F1039" t="str">
            <v/>
          </cell>
          <cell r="G1039" t="str">
            <v/>
          </cell>
          <cell r="H1039" t="str">
            <v/>
          </cell>
          <cell r="I1039" t="str">
            <v/>
          </cell>
          <cell r="J1039" t="str">
            <v/>
          </cell>
          <cell r="K1039" t="str">
            <v/>
          </cell>
          <cell r="L1039" t="str">
            <v/>
          </cell>
          <cell r="M1039" t="str">
            <v/>
          </cell>
          <cell r="N1039" t="str">
            <v/>
          </cell>
          <cell r="O1039" t="str">
            <v/>
          </cell>
          <cell r="P1039" t="str">
            <v/>
          </cell>
          <cell r="Q1039">
            <v>0</v>
          </cell>
          <cell r="R1039">
            <v>0</v>
          </cell>
          <cell r="S1039">
            <v>0</v>
          </cell>
          <cell r="T1039">
            <v>0</v>
          </cell>
          <cell r="U1039">
            <v>0</v>
          </cell>
          <cell r="V1039">
            <v>0</v>
          </cell>
          <cell r="W1039">
            <v>0</v>
          </cell>
          <cell r="X1039">
            <v>0</v>
          </cell>
          <cell r="Y1039">
            <v>0</v>
          </cell>
          <cell r="Z1039">
            <v>0</v>
          </cell>
          <cell r="AA1039">
            <v>0</v>
          </cell>
          <cell r="AB1039">
            <v>0</v>
          </cell>
          <cell r="AC1039" t="str">
            <v/>
          </cell>
          <cell r="AD1039" t="str">
            <v/>
          </cell>
          <cell r="AE1039" t="str">
            <v/>
          </cell>
          <cell r="AF1039" t="str">
            <v/>
          </cell>
          <cell r="AG1039" t="str">
            <v/>
          </cell>
          <cell r="AH1039" t="str">
            <v/>
          </cell>
          <cell r="AI1039" t="str">
            <v/>
          </cell>
          <cell r="AJ1039" t="str">
            <v/>
          </cell>
          <cell r="AK1039" t="str">
            <v/>
          </cell>
          <cell r="AL1039" t="str">
            <v/>
          </cell>
          <cell r="AM1039" t="str">
            <v/>
          </cell>
          <cell r="AN1039" t="str">
            <v/>
          </cell>
          <cell r="AO1039">
            <v>0</v>
          </cell>
          <cell r="AP1039">
            <v>0</v>
          </cell>
          <cell r="AQ1039">
            <v>0</v>
          </cell>
          <cell r="AR1039">
            <v>0</v>
          </cell>
          <cell r="AS1039">
            <v>0</v>
          </cell>
          <cell r="AT1039">
            <v>-1323628</v>
          </cell>
          <cell r="AU1039">
            <v>0</v>
          </cell>
          <cell r="AV1039">
            <v>0</v>
          </cell>
          <cell r="AW1039">
            <v>-1303701</v>
          </cell>
          <cell r="AX1039">
            <v>0</v>
          </cell>
          <cell r="AY1039">
            <v>0</v>
          </cell>
          <cell r="AZ1039">
            <v>0</v>
          </cell>
          <cell r="BA1039" t="str">
            <v>PANAL</v>
          </cell>
        </row>
        <row r="1040">
          <cell r="A1040" t="str">
            <v>100</v>
          </cell>
          <cell r="B1040" t="str">
            <v>BIENES Y SERVICIOS</v>
          </cell>
          <cell r="C1040" t="str">
            <v>CTTO. MARK. DIRECTO</v>
          </cell>
          <cell r="D1040" t="str">
            <v>04S</v>
          </cell>
          <cell r="E1040" t="str">
            <v/>
          </cell>
          <cell r="F1040" t="str">
            <v/>
          </cell>
          <cell r="G1040" t="str">
            <v/>
          </cell>
          <cell r="H1040" t="str">
            <v/>
          </cell>
          <cell r="I1040" t="str">
            <v/>
          </cell>
          <cell r="J1040" t="str">
            <v/>
          </cell>
          <cell r="K1040" t="str">
            <v/>
          </cell>
          <cell r="L1040" t="str">
            <v/>
          </cell>
          <cell r="M1040" t="str">
            <v/>
          </cell>
          <cell r="N1040" t="str">
            <v/>
          </cell>
          <cell r="O1040" t="str">
            <v/>
          </cell>
          <cell r="P1040" t="str">
            <v/>
          </cell>
          <cell r="Q1040">
            <v>0</v>
          </cell>
          <cell r="R1040">
            <v>0</v>
          </cell>
          <cell r="S1040">
            <v>0</v>
          </cell>
          <cell r="T1040">
            <v>0</v>
          </cell>
          <cell r="U1040">
            <v>0</v>
          </cell>
          <cell r="V1040">
            <v>0</v>
          </cell>
          <cell r="W1040">
            <v>0</v>
          </cell>
          <cell r="X1040">
            <v>0</v>
          </cell>
          <cell r="Y1040">
            <v>0</v>
          </cell>
          <cell r="Z1040">
            <v>0</v>
          </cell>
          <cell r="AA1040">
            <v>0</v>
          </cell>
          <cell r="AB1040">
            <v>0</v>
          </cell>
          <cell r="AC1040">
            <v>-397942000</v>
          </cell>
          <cell r="AD1040">
            <v>-418639000</v>
          </cell>
          <cell r="AE1040">
            <v>-453223000</v>
          </cell>
          <cell r="AF1040">
            <v>-416002000</v>
          </cell>
          <cell r="AG1040">
            <v>-421305000</v>
          </cell>
          <cell r="AH1040">
            <v>-448199000</v>
          </cell>
          <cell r="AI1040">
            <v>-399355000</v>
          </cell>
          <cell r="AJ1040">
            <v>-373766000</v>
          </cell>
          <cell r="AK1040">
            <v>-420081000</v>
          </cell>
          <cell r="AL1040">
            <v>-432770000</v>
          </cell>
          <cell r="AM1040">
            <v>-452494000</v>
          </cell>
          <cell r="AN1040">
            <v>-460416000</v>
          </cell>
          <cell r="AO1040" t="str">
            <v/>
          </cell>
          <cell r="AP1040" t="str">
            <v/>
          </cell>
          <cell r="AQ1040" t="str">
            <v/>
          </cell>
          <cell r="AR1040" t="str">
            <v/>
          </cell>
          <cell r="AS1040" t="str">
            <v/>
          </cell>
          <cell r="AT1040" t="str">
            <v/>
          </cell>
          <cell r="AU1040" t="str">
            <v/>
          </cell>
          <cell r="AV1040" t="str">
            <v/>
          </cell>
          <cell r="AW1040" t="str">
            <v/>
          </cell>
          <cell r="AX1040" t="str">
            <v/>
          </cell>
          <cell r="AY1040" t="str">
            <v/>
          </cell>
          <cell r="AZ1040" t="str">
            <v/>
          </cell>
          <cell r="BA1040" t="str">
            <v>START</v>
          </cell>
        </row>
        <row r="1041">
          <cell r="A1041" t="str">
            <v>100</v>
          </cell>
          <cell r="B1041" t="str">
            <v>BIENES Y SERVICIOS</v>
          </cell>
          <cell r="C1041" t="str">
            <v>CTTO. MARK. DIRECTO</v>
          </cell>
          <cell r="D1041" t="str">
            <v>04S</v>
          </cell>
          <cell r="E1041">
            <v>0</v>
          </cell>
          <cell r="F1041">
            <v>-803623</v>
          </cell>
          <cell r="G1041">
            <v>-5973657</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-4544757.4429979818</v>
          </cell>
          <cell r="AD1041">
            <v>-4555664.8608611766</v>
          </cell>
          <cell r="AE1041">
            <v>-4572542.7099267757</v>
          </cell>
          <cell r="AF1041">
            <v>-5505697.9028431661</v>
          </cell>
          <cell r="AG1041">
            <v>-5523316.1361322654</v>
          </cell>
          <cell r="AH1041">
            <v>-5541543.0793815013</v>
          </cell>
          <cell r="AI1041">
            <v>-6027267.6426039096</v>
          </cell>
          <cell r="AJ1041">
            <v>-6044746.7187674604</v>
          </cell>
          <cell r="AK1041">
            <v>-6061672.0095800087</v>
          </cell>
          <cell r="AL1041">
            <v>-7012522.5208866764</v>
          </cell>
          <cell r="AM1041">
            <v>-7037767.6019618697</v>
          </cell>
          <cell r="AN1041">
            <v>-7053250.6906861849</v>
          </cell>
          <cell r="AO1041">
            <v>0</v>
          </cell>
          <cell r="AP1041">
            <v>0</v>
          </cell>
          <cell r="AQ1041">
            <v>0</v>
          </cell>
          <cell r="AR1041">
            <v>0</v>
          </cell>
          <cell r="AS1041">
            <v>0</v>
          </cell>
          <cell r="AT1041">
            <v>0</v>
          </cell>
          <cell r="AU1041">
            <v>0</v>
          </cell>
          <cell r="AV1041">
            <v>-11800952</v>
          </cell>
          <cell r="AW1041">
            <v>-2947476</v>
          </cell>
          <cell r="AX1041">
            <v>-3197075</v>
          </cell>
          <cell r="AY1041">
            <v>-2977928</v>
          </cell>
          <cell r="AZ1041">
            <v>-8743300</v>
          </cell>
          <cell r="BA1041" t="str">
            <v>TDATA</v>
          </cell>
        </row>
        <row r="1042">
          <cell r="A1042" t="str">
            <v>100</v>
          </cell>
          <cell r="B1042" t="str">
            <v>BIENES Y SERVICIOS</v>
          </cell>
          <cell r="C1042" t="str">
            <v>CTTO. MARK. DIRECTO</v>
          </cell>
          <cell r="D1042" t="str">
            <v>04S</v>
          </cell>
          <cell r="E1042" t="str">
            <v/>
          </cell>
          <cell r="F1042" t="str">
            <v/>
          </cell>
          <cell r="G1042" t="str">
            <v/>
          </cell>
          <cell r="H1042" t="str">
            <v/>
          </cell>
          <cell r="I1042" t="str">
            <v/>
          </cell>
          <cell r="J1042" t="str">
            <v/>
          </cell>
          <cell r="K1042" t="str">
            <v/>
          </cell>
          <cell r="L1042" t="str">
            <v/>
          </cell>
          <cell r="M1042" t="str">
            <v/>
          </cell>
          <cell r="N1042" t="str">
            <v/>
          </cell>
          <cell r="O1042" t="str">
            <v/>
          </cell>
          <cell r="P1042" t="str">
            <v/>
          </cell>
          <cell r="Q1042">
            <v>0</v>
          </cell>
          <cell r="R1042">
            <v>0</v>
          </cell>
          <cell r="S1042">
            <v>0</v>
          </cell>
          <cell r="T1042">
            <v>0</v>
          </cell>
          <cell r="U1042">
            <v>0</v>
          </cell>
          <cell r="V1042">
            <v>0</v>
          </cell>
          <cell r="W1042">
            <v>0</v>
          </cell>
          <cell r="X1042">
            <v>0</v>
          </cell>
          <cell r="Y1042">
            <v>0</v>
          </cell>
          <cell r="Z1042">
            <v>0</v>
          </cell>
          <cell r="AA1042">
            <v>0</v>
          </cell>
          <cell r="AB1042">
            <v>0</v>
          </cell>
          <cell r="AC1042" t="str">
            <v/>
          </cell>
          <cell r="AD1042" t="str">
            <v/>
          </cell>
          <cell r="AE1042" t="str">
            <v/>
          </cell>
          <cell r="AF1042" t="str">
            <v/>
          </cell>
          <cell r="AG1042" t="str">
            <v/>
          </cell>
          <cell r="AH1042" t="str">
            <v/>
          </cell>
          <cell r="AI1042" t="str">
            <v/>
          </cell>
          <cell r="AJ1042" t="str">
            <v/>
          </cell>
          <cell r="AK1042" t="str">
            <v/>
          </cell>
          <cell r="AL1042" t="str">
            <v/>
          </cell>
          <cell r="AM1042" t="str">
            <v/>
          </cell>
          <cell r="AN1042" t="str">
            <v/>
          </cell>
          <cell r="AO1042">
            <v>0</v>
          </cell>
          <cell r="AP1042">
            <v>0</v>
          </cell>
          <cell r="AQ1042">
            <v>0</v>
          </cell>
          <cell r="AR1042">
            <v>0</v>
          </cell>
          <cell r="AS1042">
            <v>0</v>
          </cell>
          <cell r="AT1042">
            <v>-1295751</v>
          </cell>
          <cell r="AU1042">
            <v>0</v>
          </cell>
          <cell r="AV1042">
            <v>-1854721</v>
          </cell>
          <cell r="AW1042">
            <v>0</v>
          </cell>
          <cell r="AX1042">
            <v>0</v>
          </cell>
          <cell r="AY1042">
            <v>0</v>
          </cell>
          <cell r="AZ1042">
            <v>0</v>
          </cell>
          <cell r="BA1042" t="str">
            <v>TDCTA</v>
          </cell>
        </row>
        <row r="1043">
          <cell r="A1043" t="str">
            <v>100</v>
          </cell>
          <cell r="B1043" t="str">
            <v>BIENES Y SERVICIOS</v>
          </cell>
          <cell r="C1043" t="str">
            <v>CTTO. MARK. DIRECTO</v>
          </cell>
          <cell r="D1043" t="str">
            <v>04S</v>
          </cell>
          <cell r="E1043" t="str">
            <v/>
          </cell>
          <cell r="F1043" t="str">
            <v/>
          </cell>
          <cell r="G1043" t="str">
            <v/>
          </cell>
          <cell r="H1043" t="str">
            <v/>
          </cell>
          <cell r="I1043" t="str">
            <v/>
          </cell>
          <cell r="J1043" t="str">
            <v/>
          </cell>
          <cell r="K1043" t="str">
            <v/>
          </cell>
          <cell r="L1043" t="str">
            <v/>
          </cell>
          <cell r="M1043" t="str">
            <v/>
          </cell>
          <cell r="N1043" t="str">
            <v/>
          </cell>
          <cell r="O1043" t="str">
            <v/>
          </cell>
          <cell r="P1043" t="str">
            <v/>
          </cell>
          <cell r="Q1043">
            <v>0</v>
          </cell>
          <cell r="R1043">
            <v>0</v>
          </cell>
          <cell r="S1043">
            <v>0</v>
          </cell>
          <cell r="T1043">
            <v>0</v>
          </cell>
          <cell r="U1043">
            <v>0</v>
          </cell>
          <cell r="V1043">
            <v>0</v>
          </cell>
          <cell r="W1043">
            <v>0</v>
          </cell>
          <cell r="X1043">
            <v>0</v>
          </cell>
          <cell r="Y1043">
            <v>0</v>
          </cell>
          <cell r="Z1043">
            <v>0</v>
          </cell>
          <cell r="AA1043">
            <v>0</v>
          </cell>
          <cell r="AB1043">
            <v>0</v>
          </cell>
          <cell r="AC1043" t="str">
            <v/>
          </cell>
          <cell r="AD1043" t="str">
            <v/>
          </cell>
          <cell r="AE1043" t="str">
            <v/>
          </cell>
          <cell r="AF1043" t="str">
            <v/>
          </cell>
          <cell r="AG1043" t="str">
            <v/>
          </cell>
          <cell r="AH1043" t="str">
            <v/>
          </cell>
          <cell r="AI1043" t="str">
            <v/>
          </cell>
          <cell r="AJ1043" t="str">
            <v/>
          </cell>
          <cell r="AK1043" t="str">
            <v/>
          </cell>
          <cell r="AL1043" t="str">
            <v/>
          </cell>
          <cell r="AM1043" t="str">
            <v/>
          </cell>
          <cell r="AN1043" t="str">
            <v/>
          </cell>
          <cell r="AO1043">
            <v>0</v>
          </cell>
          <cell r="AP1043">
            <v>0</v>
          </cell>
          <cell r="AQ1043">
            <v>0</v>
          </cell>
          <cell r="AR1043">
            <v>0</v>
          </cell>
          <cell r="AS1043">
            <v>0</v>
          </cell>
          <cell r="AT1043">
            <v>-1295911</v>
          </cell>
          <cell r="AU1043">
            <v>0</v>
          </cell>
          <cell r="AV1043">
            <v>-2604624</v>
          </cell>
          <cell r="AW1043">
            <v>0</v>
          </cell>
          <cell r="AX1043">
            <v>0</v>
          </cell>
          <cell r="AY1043">
            <v>0</v>
          </cell>
          <cell r="AZ1043">
            <v>0</v>
          </cell>
          <cell r="BA1043" t="str">
            <v>TECNO</v>
          </cell>
        </row>
        <row r="1044">
          <cell r="A1044" t="str">
            <v>100</v>
          </cell>
          <cell r="B1044" t="str">
            <v>BIENES Y SERVICIOS</v>
          </cell>
          <cell r="C1044" t="str">
            <v>CTTO. MARK. DIRECTO</v>
          </cell>
          <cell r="D1044" t="str">
            <v>04S</v>
          </cell>
          <cell r="E1044">
            <v>-571692</v>
          </cell>
          <cell r="F1044">
            <v>-3049515</v>
          </cell>
          <cell r="G1044">
            <v>16257</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t="str">
            <v/>
          </cell>
          <cell r="AD1044" t="str">
            <v/>
          </cell>
          <cell r="AE1044" t="str">
            <v/>
          </cell>
          <cell r="AF1044" t="str">
            <v/>
          </cell>
          <cell r="AG1044" t="str">
            <v/>
          </cell>
          <cell r="AH1044" t="str">
            <v/>
          </cell>
          <cell r="AI1044" t="str">
            <v/>
          </cell>
          <cell r="AJ1044" t="str">
            <v/>
          </cell>
          <cell r="AK1044" t="str">
            <v/>
          </cell>
          <cell r="AL1044" t="str">
            <v/>
          </cell>
          <cell r="AM1044" t="str">
            <v/>
          </cell>
          <cell r="AN1044" t="str">
            <v/>
          </cell>
          <cell r="AO1044" t="str">
            <v/>
          </cell>
          <cell r="AP1044" t="str">
            <v/>
          </cell>
          <cell r="AQ1044" t="str">
            <v/>
          </cell>
          <cell r="AR1044" t="str">
            <v/>
          </cell>
          <cell r="AS1044" t="str">
            <v/>
          </cell>
          <cell r="AT1044" t="str">
            <v/>
          </cell>
          <cell r="AU1044" t="str">
            <v/>
          </cell>
          <cell r="AV1044" t="str">
            <v/>
          </cell>
          <cell r="AW1044" t="str">
            <v/>
          </cell>
          <cell r="AX1044" t="str">
            <v/>
          </cell>
          <cell r="AY1044" t="str">
            <v/>
          </cell>
          <cell r="AZ1044" t="str">
            <v/>
          </cell>
          <cell r="BA1044" t="str">
            <v>TELEM</v>
          </cell>
        </row>
        <row r="1045">
          <cell r="A1045" t="str">
            <v>100</v>
          </cell>
          <cell r="B1045" t="str">
            <v>BIENES Y SERVICIOS</v>
          </cell>
          <cell r="C1045" t="str">
            <v>CTTO. MARK. DIRECTO</v>
          </cell>
          <cell r="D1045" t="str">
            <v>04S</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t="str">
            <v/>
          </cell>
          <cell r="AD1045" t="str">
            <v/>
          </cell>
          <cell r="AE1045" t="str">
            <v/>
          </cell>
          <cell r="AF1045" t="str">
            <v/>
          </cell>
          <cell r="AG1045" t="str">
            <v/>
          </cell>
          <cell r="AH1045" t="str">
            <v/>
          </cell>
          <cell r="AI1045" t="str">
            <v/>
          </cell>
          <cell r="AJ1045" t="str">
            <v/>
          </cell>
          <cell r="AK1045" t="str">
            <v/>
          </cell>
          <cell r="AL1045" t="str">
            <v/>
          </cell>
          <cell r="AM1045" t="str">
            <v/>
          </cell>
          <cell r="AN1045" t="str">
            <v/>
          </cell>
          <cell r="AO1045" t="str">
            <v/>
          </cell>
          <cell r="AP1045" t="str">
            <v/>
          </cell>
          <cell r="AQ1045" t="str">
            <v/>
          </cell>
          <cell r="AR1045" t="str">
            <v/>
          </cell>
          <cell r="AS1045" t="str">
            <v/>
          </cell>
          <cell r="AT1045" t="str">
            <v/>
          </cell>
          <cell r="AU1045" t="str">
            <v/>
          </cell>
          <cell r="AV1045" t="str">
            <v/>
          </cell>
          <cell r="AW1045" t="str">
            <v/>
          </cell>
          <cell r="AX1045" t="str">
            <v/>
          </cell>
          <cell r="AY1045" t="str">
            <v/>
          </cell>
          <cell r="AZ1045" t="str">
            <v/>
          </cell>
          <cell r="BA1045" t="str">
            <v>TELEO</v>
          </cell>
        </row>
        <row r="1046">
          <cell r="A1046" t="str">
            <v>100</v>
          </cell>
          <cell r="B1046" t="str">
            <v>BIENES Y SERVICIOS</v>
          </cell>
          <cell r="C1046" t="str">
            <v>CTTO. MARK. DIRECTO</v>
          </cell>
          <cell r="D1046" t="str">
            <v>04S</v>
          </cell>
          <cell r="E1046">
            <v>-52370800</v>
          </cell>
          <cell r="F1046">
            <v>-67094000</v>
          </cell>
          <cell r="G1046">
            <v>-52000000</v>
          </cell>
          <cell r="H1046">
            <v>0</v>
          </cell>
          <cell r="I1046">
            <v>0</v>
          </cell>
          <cell r="J1046">
            <v>0</v>
          </cell>
          <cell r="K1046">
            <v>0</v>
          </cell>
          <cell r="L1046">
            <v>0</v>
          </cell>
          <cell r="M1046">
            <v>0</v>
          </cell>
          <cell r="N1046">
            <v>0</v>
          </cell>
          <cell r="O1046">
            <v>0</v>
          </cell>
          <cell r="P1046">
            <v>0</v>
          </cell>
          <cell r="Q1046">
            <v>0</v>
          </cell>
          <cell r="R1046">
            <v>-74000000</v>
          </cell>
          <cell r="S1046">
            <v>44000000</v>
          </cell>
          <cell r="T1046">
            <v>36609478</v>
          </cell>
          <cell r="U1046">
            <v>-186761402</v>
          </cell>
          <cell r="V1046">
            <v>-66358514</v>
          </cell>
          <cell r="W1046">
            <v>235646505</v>
          </cell>
          <cell r="X1046">
            <v>-8048998</v>
          </cell>
          <cell r="Y1046">
            <v>6653205</v>
          </cell>
          <cell r="Z1046">
            <v>-30480000</v>
          </cell>
          <cell r="AA1046">
            <v>-748041</v>
          </cell>
          <cell r="AB1046">
            <v>-397801</v>
          </cell>
          <cell r="AC1046">
            <v>-21814000</v>
          </cell>
          <cell r="AD1046">
            <v>-6714000</v>
          </cell>
          <cell r="AE1046">
            <v>-1698000</v>
          </cell>
          <cell r="AF1046">
            <v>-23295000</v>
          </cell>
          <cell r="AG1046">
            <v>-2565000</v>
          </cell>
          <cell r="AH1046">
            <v>-94565000</v>
          </cell>
          <cell r="AI1046">
            <v>-89917000</v>
          </cell>
          <cell r="AJ1046">
            <v>-101546000</v>
          </cell>
          <cell r="AK1046">
            <v>-105964000</v>
          </cell>
          <cell r="AL1046">
            <v>-111615000</v>
          </cell>
          <cell r="AM1046">
            <v>-117412000</v>
          </cell>
          <cell r="AN1046">
            <v>-122293000</v>
          </cell>
          <cell r="AO1046">
            <v>-10541421</v>
          </cell>
          <cell r="AP1046">
            <v>15478706</v>
          </cell>
          <cell r="AQ1046">
            <v>-14201827</v>
          </cell>
          <cell r="AR1046">
            <v>-9836101</v>
          </cell>
          <cell r="AS1046">
            <v>-1529976</v>
          </cell>
          <cell r="AT1046">
            <v>-6507413</v>
          </cell>
          <cell r="AU1046">
            <v>4885929</v>
          </cell>
          <cell r="AV1046">
            <v>-24467652</v>
          </cell>
          <cell r="AW1046">
            <v>-2442219</v>
          </cell>
          <cell r="AX1046">
            <v>-8008544</v>
          </cell>
          <cell r="AY1046">
            <v>-6132611</v>
          </cell>
          <cell r="AZ1046">
            <v>-49192994</v>
          </cell>
          <cell r="BA1046" t="str">
            <v>TEMPR</v>
          </cell>
        </row>
        <row r="1047">
          <cell r="A1047" t="str">
            <v>100</v>
          </cell>
          <cell r="B1047" t="str">
            <v>BIENES Y SERVICIOS</v>
          </cell>
          <cell r="C1047" t="str">
            <v>CTTO. PORT. Y VIGILANCIA</v>
          </cell>
          <cell r="D1047" t="str">
            <v>04R</v>
          </cell>
          <cell r="E1047" t="str">
            <v/>
          </cell>
          <cell r="F1047" t="str">
            <v/>
          </cell>
          <cell r="G1047" t="str">
            <v/>
          </cell>
          <cell r="H1047" t="str">
            <v/>
          </cell>
          <cell r="I1047" t="str">
            <v/>
          </cell>
          <cell r="J1047" t="str">
            <v/>
          </cell>
          <cell r="K1047" t="str">
            <v/>
          </cell>
          <cell r="L1047" t="str">
            <v/>
          </cell>
          <cell r="M1047" t="str">
            <v/>
          </cell>
          <cell r="N1047" t="str">
            <v/>
          </cell>
          <cell r="O1047" t="str">
            <v/>
          </cell>
          <cell r="P1047" t="str">
            <v/>
          </cell>
          <cell r="Q1047">
            <v>0</v>
          </cell>
          <cell r="R1047">
            <v>0</v>
          </cell>
          <cell r="S1047">
            <v>0</v>
          </cell>
          <cell r="T1047">
            <v>0</v>
          </cell>
          <cell r="U1047">
            <v>0</v>
          </cell>
          <cell r="V1047">
            <v>0</v>
          </cell>
          <cell r="W1047">
            <v>0</v>
          </cell>
          <cell r="X1047">
            <v>0</v>
          </cell>
          <cell r="Y1047">
            <v>0</v>
          </cell>
          <cell r="Z1047">
            <v>0</v>
          </cell>
          <cell r="AA1047">
            <v>0</v>
          </cell>
          <cell r="AB1047">
            <v>0</v>
          </cell>
          <cell r="AC1047" t="str">
            <v/>
          </cell>
          <cell r="AD1047" t="str">
            <v/>
          </cell>
          <cell r="AE1047" t="str">
            <v/>
          </cell>
          <cell r="AF1047" t="str">
            <v/>
          </cell>
          <cell r="AG1047" t="str">
            <v/>
          </cell>
          <cell r="AH1047" t="str">
            <v/>
          </cell>
          <cell r="AI1047" t="str">
            <v/>
          </cell>
          <cell r="AJ1047" t="str">
            <v/>
          </cell>
          <cell r="AK1047" t="str">
            <v/>
          </cell>
          <cell r="AL1047" t="str">
            <v/>
          </cell>
          <cell r="AM1047" t="str">
            <v/>
          </cell>
          <cell r="AN1047" t="str">
            <v/>
          </cell>
          <cell r="AO1047">
            <v>0</v>
          </cell>
          <cell r="AP1047">
            <v>0</v>
          </cell>
          <cell r="AQ1047">
            <v>-5151494</v>
          </cell>
          <cell r="AR1047">
            <v>-1172678</v>
          </cell>
          <cell r="AS1047">
            <v>-1170240</v>
          </cell>
          <cell r="AT1047">
            <v>-1205280</v>
          </cell>
          <cell r="AU1047">
            <v>-1190400</v>
          </cell>
          <cell r="AV1047">
            <v>-1205280</v>
          </cell>
          <cell r="AW1047">
            <v>0</v>
          </cell>
          <cell r="AX1047">
            <v>0</v>
          </cell>
          <cell r="AY1047">
            <v>0</v>
          </cell>
          <cell r="AZ1047">
            <v>0</v>
          </cell>
          <cell r="BA1047" t="str">
            <v>COMUN</v>
          </cell>
        </row>
        <row r="1048">
          <cell r="A1048" t="str">
            <v>100</v>
          </cell>
          <cell r="B1048" t="str">
            <v>BIENES Y SERVICIOS</v>
          </cell>
          <cell r="C1048" t="str">
            <v>CTTO. PORT. Y VIGILANCIA</v>
          </cell>
          <cell r="D1048" t="str">
            <v>04R</v>
          </cell>
          <cell r="E1048">
            <v>-11513708</v>
          </cell>
          <cell r="F1048">
            <v>-18327245</v>
          </cell>
          <cell r="G1048">
            <v>-87286617</v>
          </cell>
          <cell r="H1048">
            <v>0</v>
          </cell>
          <cell r="I1048">
            <v>0</v>
          </cell>
          <cell r="J1048">
            <v>0</v>
          </cell>
          <cell r="K1048">
            <v>0</v>
          </cell>
          <cell r="L1048">
            <v>0</v>
          </cell>
          <cell r="M1048">
            <v>0</v>
          </cell>
          <cell r="N1048">
            <v>0</v>
          </cell>
          <cell r="O1048">
            <v>0</v>
          </cell>
          <cell r="P1048">
            <v>0</v>
          </cell>
          <cell r="Q1048">
            <v>-11204675</v>
          </cell>
          <cell r="R1048">
            <v>-76307368</v>
          </cell>
          <cell r="S1048">
            <v>97973657</v>
          </cell>
          <cell r="T1048">
            <v>-180057571</v>
          </cell>
          <cell r="U1048">
            <v>-52263424</v>
          </cell>
          <cell r="V1048">
            <v>-43558349</v>
          </cell>
          <cell r="W1048">
            <v>-37023688</v>
          </cell>
          <cell r="X1048">
            <v>-43099962</v>
          </cell>
          <cell r="Y1048">
            <v>-42890760</v>
          </cell>
          <cell r="Z1048">
            <v>-46778505</v>
          </cell>
          <cell r="AA1048">
            <v>-42260807</v>
          </cell>
          <cell r="AB1048">
            <v>-68662593</v>
          </cell>
          <cell r="AC1048">
            <v>-39426461.163399011</v>
          </cell>
          <cell r="AD1048">
            <v>-38122993.001804218</v>
          </cell>
          <cell r="AE1048">
            <v>-42591847.149096191</v>
          </cell>
          <cell r="AF1048">
            <v>-41723296.611185275</v>
          </cell>
          <cell r="AG1048">
            <v>-40442061.39066577</v>
          </cell>
          <cell r="AH1048">
            <v>-42154842.194067284</v>
          </cell>
          <cell r="AI1048">
            <v>-43950586.283477068</v>
          </cell>
          <cell r="AJ1048">
            <v>-45232734.72342217</v>
          </cell>
          <cell r="AK1048">
            <v>-44377399.176052265</v>
          </cell>
          <cell r="AL1048">
            <v>-45247591.032061093</v>
          </cell>
          <cell r="AM1048">
            <v>-46511909.305592492</v>
          </cell>
          <cell r="AN1048">
            <v>-46949277.969177172</v>
          </cell>
          <cell r="AO1048">
            <v>-34459994</v>
          </cell>
          <cell r="AP1048">
            <v>-59876199</v>
          </cell>
          <cell r="AQ1048">
            <v>-37564498</v>
          </cell>
          <cell r="AR1048">
            <v>-42767836</v>
          </cell>
          <cell r="AS1048">
            <v>-12996422</v>
          </cell>
          <cell r="AT1048">
            <v>-42712992</v>
          </cell>
          <cell r="AU1048">
            <v>-43988486</v>
          </cell>
          <cell r="AV1048">
            <v>-53467125</v>
          </cell>
          <cell r="AW1048">
            <v>-13336327</v>
          </cell>
          <cell r="AX1048">
            <v>-69499052</v>
          </cell>
          <cell r="AY1048">
            <v>-38666280</v>
          </cell>
          <cell r="AZ1048">
            <v>-66168319</v>
          </cell>
          <cell r="BA1048" t="str">
            <v>CTCSA</v>
          </cell>
        </row>
        <row r="1049">
          <cell r="A1049" t="str">
            <v>100</v>
          </cell>
          <cell r="B1049" t="str">
            <v>BIENES Y SERVICIOS</v>
          </cell>
          <cell r="C1049" t="str">
            <v>CTTO. PORT. Y VIGILANCIA</v>
          </cell>
          <cell r="D1049" t="str">
            <v>04R</v>
          </cell>
          <cell r="E1049" t="str">
            <v/>
          </cell>
          <cell r="F1049" t="str">
            <v/>
          </cell>
          <cell r="G1049" t="str">
            <v/>
          </cell>
          <cell r="H1049" t="str">
            <v/>
          </cell>
          <cell r="I1049" t="str">
            <v/>
          </cell>
          <cell r="J1049" t="str">
            <v/>
          </cell>
          <cell r="K1049" t="str">
            <v/>
          </cell>
          <cell r="L1049" t="str">
            <v/>
          </cell>
          <cell r="M1049" t="str">
            <v/>
          </cell>
          <cell r="N1049" t="str">
            <v/>
          </cell>
          <cell r="O1049" t="str">
            <v/>
          </cell>
          <cell r="P1049" t="str">
            <v/>
          </cell>
          <cell r="Q1049">
            <v>0</v>
          </cell>
          <cell r="R1049">
            <v>0</v>
          </cell>
          <cell r="S1049">
            <v>0</v>
          </cell>
          <cell r="T1049">
            <v>0</v>
          </cell>
          <cell r="U1049">
            <v>0</v>
          </cell>
          <cell r="V1049">
            <v>0</v>
          </cell>
          <cell r="W1049">
            <v>0</v>
          </cell>
          <cell r="X1049">
            <v>0</v>
          </cell>
          <cell r="Y1049">
            <v>0</v>
          </cell>
          <cell r="Z1049">
            <v>0</v>
          </cell>
          <cell r="AA1049">
            <v>0</v>
          </cell>
          <cell r="AB1049">
            <v>0</v>
          </cell>
          <cell r="AC1049" t="str">
            <v/>
          </cell>
          <cell r="AD1049" t="str">
            <v/>
          </cell>
          <cell r="AE1049" t="str">
            <v/>
          </cell>
          <cell r="AF1049" t="str">
            <v/>
          </cell>
          <cell r="AG1049" t="str">
            <v/>
          </cell>
          <cell r="AH1049" t="str">
            <v/>
          </cell>
          <cell r="AI1049" t="str">
            <v/>
          </cell>
          <cell r="AJ1049" t="str">
            <v/>
          </cell>
          <cell r="AK1049" t="str">
            <v/>
          </cell>
          <cell r="AL1049" t="str">
            <v/>
          </cell>
          <cell r="AM1049" t="str">
            <v/>
          </cell>
          <cell r="AN1049" t="str">
            <v/>
          </cell>
          <cell r="AO1049">
            <v>167000</v>
          </cell>
          <cell r="AP1049">
            <v>0</v>
          </cell>
          <cell r="AQ1049">
            <v>0</v>
          </cell>
          <cell r="AR1049">
            <v>-781000</v>
          </cell>
          <cell r="AS1049">
            <v>784555</v>
          </cell>
          <cell r="AT1049">
            <v>0</v>
          </cell>
          <cell r="AU1049">
            <v>0</v>
          </cell>
          <cell r="AV1049">
            <v>0</v>
          </cell>
          <cell r="AW1049">
            <v>0</v>
          </cell>
          <cell r="AX1049">
            <v>653868</v>
          </cell>
          <cell r="AY1049">
            <v>-653868</v>
          </cell>
          <cell r="AZ1049">
            <v>0</v>
          </cell>
          <cell r="BA1049" t="str">
            <v>CTCSG</v>
          </cell>
        </row>
        <row r="1050">
          <cell r="A1050" t="str">
            <v>100</v>
          </cell>
          <cell r="B1050" t="str">
            <v>BIENES Y SERVICIOS</v>
          </cell>
          <cell r="C1050" t="str">
            <v>CTTO. PORT. Y VIGILANCIA</v>
          </cell>
          <cell r="D1050" t="str">
            <v>04R</v>
          </cell>
          <cell r="E1050">
            <v>-5953140</v>
          </cell>
          <cell r="F1050">
            <v>-23030864</v>
          </cell>
          <cell r="G1050">
            <v>-6604185</v>
          </cell>
          <cell r="H1050">
            <v>0</v>
          </cell>
          <cell r="I1050">
            <v>0</v>
          </cell>
          <cell r="J1050">
            <v>0</v>
          </cell>
          <cell r="K1050">
            <v>0</v>
          </cell>
          <cell r="L1050">
            <v>0</v>
          </cell>
          <cell r="M1050">
            <v>0</v>
          </cell>
          <cell r="N1050">
            <v>0</v>
          </cell>
          <cell r="O1050">
            <v>0</v>
          </cell>
          <cell r="P1050">
            <v>0</v>
          </cell>
          <cell r="Q1050">
            <v>-612796</v>
          </cell>
          <cell r="R1050">
            <v>-425313</v>
          </cell>
          <cell r="S1050">
            <v>-9959520</v>
          </cell>
          <cell r="T1050">
            <v>-7331661</v>
          </cell>
          <cell r="U1050">
            <v>-2079489</v>
          </cell>
          <cell r="V1050">
            <v>-12578395</v>
          </cell>
          <cell r="W1050">
            <v>-7254768</v>
          </cell>
          <cell r="X1050">
            <v>-13791883</v>
          </cell>
          <cell r="Y1050">
            <v>-1973206</v>
          </cell>
          <cell r="Z1050">
            <v>-13594363</v>
          </cell>
          <cell r="AA1050">
            <v>-2597639</v>
          </cell>
          <cell r="AB1050">
            <v>-16189633</v>
          </cell>
          <cell r="AC1050">
            <v>-7600000</v>
          </cell>
          <cell r="AD1050">
            <v>-7600000</v>
          </cell>
          <cell r="AE1050">
            <v>-7600000</v>
          </cell>
          <cell r="AF1050">
            <v>-7600000</v>
          </cell>
          <cell r="AG1050">
            <v>-7600000</v>
          </cell>
          <cell r="AH1050">
            <v>-7600000</v>
          </cell>
          <cell r="AI1050">
            <v>-7600000</v>
          </cell>
          <cell r="AJ1050">
            <v>-7600000</v>
          </cell>
          <cell r="AK1050">
            <v>-7600000</v>
          </cell>
          <cell r="AL1050">
            <v>-7600000</v>
          </cell>
          <cell r="AM1050">
            <v>-7600000</v>
          </cell>
          <cell r="AN1050">
            <v>-7600000</v>
          </cell>
          <cell r="AO1050">
            <v>-6043094</v>
          </cell>
          <cell r="AP1050">
            <v>-8365287</v>
          </cell>
          <cell r="AQ1050">
            <v>-8573998</v>
          </cell>
          <cell r="AR1050">
            <v>-15731168</v>
          </cell>
          <cell r="AS1050">
            <v>-3924668</v>
          </cell>
          <cell r="AT1050">
            <v>-7905793</v>
          </cell>
          <cell r="AU1050">
            <v>-8569891</v>
          </cell>
          <cell r="AV1050">
            <v>-7767702</v>
          </cell>
          <cell r="AW1050">
            <v>-5858853</v>
          </cell>
          <cell r="AX1050">
            <v>-11791826</v>
          </cell>
          <cell r="AY1050">
            <v>-14411102</v>
          </cell>
          <cell r="AZ1050">
            <v>2207143</v>
          </cell>
          <cell r="BA1050" t="str">
            <v>CTCTR</v>
          </cell>
        </row>
        <row r="1051">
          <cell r="A1051" t="str">
            <v>100</v>
          </cell>
          <cell r="B1051" t="str">
            <v>BIENES Y SERVICIOS</v>
          </cell>
          <cell r="C1051" t="str">
            <v>CTTO. PORT. Y VIGILANCIA</v>
          </cell>
          <cell r="D1051" t="str">
            <v>04R</v>
          </cell>
          <cell r="E1051">
            <v>-1533295</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t="str">
            <v/>
          </cell>
          <cell r="AD1051" t="str">
            <v/>
          </cell>
          <cell r="AE1051" t="str">
            <v/>
          </cell>
          <cell r="AF1051" t="str">
            <v/>
          </cell>
          <cell r="AG1051" t="str">
            <v/>
          </cell>
          <cell r="AH1051" t="str">
            <v/>
          </cell>
          <cell r="AI1051" t="str">
            <v/>
          </cell>
          <cell r="AJ1051" t="str">
            <v/>
          </cell>
          <cell r="AK1051" t="str">
            <v/>
          </cell>
          <cell r="AL1051" t="str">
            <v/>
          </cell>
          <cell r="AM1051" t="str">
            <v/>
          </cell>
          <cell r="AN1051" t="str">
            <v/>
          </cell>
          <cell r="AO1051" t="str">
            <v/>
          </cell>
          <cell r="AP1051" t="str">
            <v/>
          </cell>
          <cell r="AQ1051" t="str">
            <v/>
          </cell>
          <cell r="AR1051" t="str">
            <v/>
          </cell>
          <cell r="AS1051" t="str">
            <v/>
          </cell>
          <cell r="AT1051" t="str">
            <v/>
          </cell>
          <cell r="AU1051" t="str">
            <v/>
          </cell>
          <cell r="AV1051" t="str">
            <v/>
          </cell>
          <cell r="AW1051" t="str">
            <v/>
          </cell>
          <cell r="AX1051" t="str">
            <v/>
          </cell>
          <cell r="AY1051" t="str">
            <v/>
          </cell>
          <cell r="AZ1051" t="str">
            <v/>
          </cell>
          <cell r="BA1051" t="str">
            <v>DATA</v>
          </cell>
        </row>
        <row r="1052">
          <cell r="A1052" t="str">
            <v>100</v>
          </cell>
          <cell r="B1052" t="str">
            <v>BIENES Y SERVICIOS</v>
          </cell>
          <cell r="C1052" t="str">
            <v>CTTO. PORT. Y VIGILANCIA</v>
          </cell>
          <cell r="D1052" t="str">
            <v>04R</v>
          </cell>
          <cell r="E1052">
            <v>-2247356</v>
          </cell>
          <cell r="F1052">
            <v>-4069171</v>
          </cell>
          <cell r="G1052">
            <v>-3945964</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t="str">
            <v/>
          </cell>
          <cell r="AD1052" t="str">
            <v/>
          </cell>
          <cell r="AE1052" t="str">
            <v/>
          </cell>
          <cell r="AF1052" t="str">
            <v/>
          </cell>
          <cell r="AG1052" t="str">
            <v/>
          </cell>
          <cell r="AH1052" t="str">
            <v/>
          </cell>
          <cell r="AI1052" t="str">
            <v/>
          </cell>
          <cell r="AJ1052" t="str">
            <v/>
          </cell>
          <cell r="AK1052" t="str">
            <v/>
          </cell>
          <cell r="AL1052" t="str">
            <v/>
          </cell>
          <cell r="AM1052" t="str">
            <v/>
          </cell>
          <cell r="AN1052" t="str">
            <v/>
          </cell>
          <cell r="AO1052">
            <v>-4522594</v>
          </cell>
          <cell r="AP1052">
            <v>-1531740</v>
          </cell>
          <cell r="AQ1052">
            <v>-1860437</v>
          </cell>
          <cell r="AR1052">
            <v>-7583505</v>
          </cell>
          <cell r="AS1052">
            <v>-7871847</v>
          </cell>
          <cell r="AT1052">
            <v>-4023755</v>
          </cell>
          <cell r="AU1052">
            <v>-1778208</v>
          </cell>
          <cell r="AV1052">
            <v>-9225443</v>
          </cell>
          <cell r="AW1052">
            <v>-1842670</v>
          </cell>
          <cell r="AX1052">
            <v>-4790947</v>
          </cell>
          <cell r="AY1052">
            <v>-4449866</v>
          </cell>
          <cell r="AZ1052">
            <v>-4113261</v>
          </cell>
          <cell r="BA1052" t="str">
            <v>EMPRE</v>
          </cell>
        </row>
        <row r="1053">
          <cell r="A1053" t="str">
            <v>100</v>
          </cell>
          <cell r="B1053" t="str">
            <v>BIENES Y SERVICIOS</v>
          </cell>
          <cell r="C1053" t="str">
            <v>CTTO. PORT. Y VIGILANCIA</v>
          </cell>
          <cell r="D1053" t="str">
            <v>04R</v>
          </cell>
          <cell r="E1053">
            <v>-12750011</v>
          </cell>
          <cell r="F1053">
            <v>-12960045</v>
          </cell>
          <cell r="G1053">
            <v>-12776144</v>
          </cell>
          <cell r="H1053">
            <v>0</v>
          </cell>
          <cell r="I1053">
            <v>0</v>
          </cell>
          <cell r="J1053">
            <v>0</v>
          </cell>
          <cell r="K1053">
            <v>0</v>
          </cell>
          <cell r="L1053">
            <v>0</v>
          </cell>
          <cell r="M1053">
            <v>0</v>
          </cell>
          <cell r="N1053">
            <v>0</v>
          </cell>
          <cell r="O1053">
            <v>0</v>
          </cell>
          <cell r="P1053">
            <v>0</v>
          </cell>
          <cell r="Q1053">
            <v>-11491780</v>
          </cell>
          <cell r="R1053">
            <v>-11234698</v>
          </cell>
          <cell r="S1053">
            <v>-12845707</v>
          </cell>
          <cell r="T1053">
            <v>-11603577</v>
          </cell>
          <cell r="U1053">
            <v>-19225402</v>
          </cell>
          <cell r="V1053">
            <v>-11659910</v>
          </cell>
          <cell r="W1053">
            <v>-13383864</v>
          </cell>
          <cell r="X1053">
            <v>-15369737</v>
          </cell>
          <cell r="Y1053">
            <v>-14221544</v>
          </cell>
          <cell r="Z1053">
            <v>-14030500</v>
          </cell>
          <cell r="AA1053">
            <v>-14217020</v>
          </cell>
          <cell r="AB1053">
            <v>-14245014</v>
          </cell>
          <cell r="AC1053">
            <v>-17191000</v>
          </cell>
          <cell r="AD1053">
            <v>-17191000</v>
          </cell>
          <cell r="AE1053">
            <v>-17191000</v>
          </cell>
          <cell r="AF1053">
            <v>-17191000</v>
          </cell>
          <cell r="AG1053">
            <v>-17191000</v>
          </cell>
          <cell r="AH1053">
            <v>-17191000</v>
          </cell>
          <cell r="AI1053">
            <v>-17191000</v>
          </cell>
          <cell r="AJ1053">
            <v>-17191000</v>
          </cell>
          <cell r="AK1053">
            <v>-17191000</v>
          </cell>
          <cell r="AL1053">
            <v>-17191000</v>
          </cell>
          <cell r="AM1053">
            <v>-17191000</v>
          </cell>
          <cell r="AN1053">
            <v>-17191000</v>
          </cell>
          <cell r="AO1053">
            <v>-15613598</v>
          </cell>
          <cell r="AP1053">
            <v>-12539752</v>
          </cell>
          <cell r="AQ1053">
            <v>-16042316</v>
          </cell>
          <cell r="AR1053">
            <v>-14069276</v>
          </cell>
          <cell r="AS1053">
            <v>-14068280</v>
          </cell>
          <cell r="AT1053">
            <v>-14425400</v>
          </cell>
          <cell r="AU1053">
            <v>-14089069</v>
          </cell>
          <cell r="AV1053">
            <v>-13978989</v>
          </cell>
          <cell r="AW1053">
            <v>-12402782</v>
          </cell>
          <cell r="AX1053">
            <v>-12648610</v>
          </cell>
          <cell r="AY1053">
            <v>-13032212</v>
          </cell>
          <cell r="AZ1053">
            <v>-12995569</v>
          </cell>
          <cell r="BA1053" t="str">
            <v>EQYS</v>
          </cell>
        </row>
        <row r="1054">
          <cell r="A1054" t="str">
            <v>100</v>
          </cell>
          <cell r="B1054" t="str">
            <v>BIENES Y SERVICIOS</v>
          </cell>
          <cell r="C1054" t="str">
            <v>CTTO. PORT. Y VIGILANCIA</v>
          </cell>
          <cell r="D1054" t="str">
            <v>04R</v>
          </cell>
          <cell r="E1054">
            <v>-1249200</v>
          </cell>
          <cell r="F1054">
            <v>-1240000</v>
          </cell>
          <cell r="G1054">
            <v>-1228077</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-1500000</v>
          </cell>
          <cell r="AD1054">
            <v>0</v>
          </cell>
          <cell r="AE1054">
            <v>-1500000</v>
          </cell>
          <cell r="AF1054">
            <v>0</v>
          </cell>
          <cell r="AG1054">
            <v>0</v>
          </cell>
          <cell r="AH1054">
            <v>0</v>
          </cell>
          <cell r="AI1054">
            <v>-1500000</v>
          </cell>
          <cell r="AJ1054">
            <v>0</v>
          </cell>
          <cell r="AK1054">
            <v>0</v>
          </cell>
          <cell r="AL1054">
            <v>-1500000</v>
          </cell>
          <cell r="AM1054">
            <v>0</v>
          </cell>
          <cell r="AN1054">
            <v>-1500000</v>
          </cell>
          <cell r="AO1054">
            <v>0</v>
          </cell>
          <cell r="AP1054">
            <v>0</v>
          </cell>
          <cell r="AQ1054">
            <v>0</v>
          </cell>
          <cell r="AR1054">
            <v>0</v>
          </cell>
          <cell r="AS1054">
            <v>0</v>
          </cell>
          <cell r="AT1054">
            <v>0</v>
          </cell>
          <cell r="AU1054">
            <v>0</v>
          </cell>
          <cell r="AV1054">
            <v>0</v>
          </cell>
          <cell r="AW1054">
            <v>0</v>
          </cell>
          <cell r="AX1054">
            <v>-1872644</v>
          </cell>
          <cell r="AY1054">
            <v>621144</v>
          </cell>
          <cell r="AZ1054">
            <v>-1265300</v>
          </cell>
          <cell r="BA1054" t="str">
            <v>FUNTE</v>
          </cell>
        </row>
        <row r="1055">
          <cell r="A1055" t="str">
            <v>100</v>
          </cell>
          <cell r="B1055" t="str">
            <v>BIENES Y SERVICIOS</v>
          </cell>
          <cell r="C1055" t="str">
            <v>CTTO. PORT. Y VIGILANCIA</v>
          </cell>
          <cell r="D1055" t="str">
            <v>04R</v>
          </cell>
          <cell r="E1055" t="str">
            <v/>
          </cell>
          <cell r="F1055" t="str">
            <v/>
          </cell>
          <cell r="G1055" t="str">
            <v/>
          </cell>
          <cell r="H1055" t="str">
            <v/>
          </cell>
          <cell r="I1055" t="str">
            <v/>
          </cell>
          <cell r="J1055" t="str">
            <v/>
          </cell>
          <cell r="K1055" t="str">
            <v/>
          </cell>
          <cell r="L1055" t="str">
            <v/>
          </cell>
          <cell r="M1055" t="str">
            <v/>
          </cell>
          <cell r="N1055" t="str">
            <v/>
          </cell>
          <cell r="O1055" t="str">
            <v/>
          </cell>
          <cell r="P1055" t="str">
            <v/>
          </cell>
          <cell r="Q1055">
            <v>0</v>
          </cell>
          <cell r="R1055">
            <v>0</v>
          </cell>
          <cell r="S1055">
            <v>0</v>
          </cell>
          <cell r="T1055">
            <v>0</v>
          </cell>
          <cell r="U1055">
            <v>0</v>
          </cell>
          <cell r="V1055">
            <v>0</v>
          </cell>
          <cell r="W1055">
            <v>-4256294</v>
          </cell>
          <cell r="X1055">
            <v>0</v>
          </cell>
          <cell r="Y1055">
            <v>0</v>
          </cell>
          <cell r="Z1055">
            <v>0</v>
          </cell>
          <cell r="AA1055">
            <v>0</v>
          </cell>
          <cell r="AB1055">
            <v>0</v>
          </cell>
          <cell r="AC1055">
            <v>-1600000</v>
          </cell>
          <cell r="AD1055">
            <v>-1600000</v>
          </cell>
          <cell r="AE1055">
            <v>-1600000</v>
          </cell>
          <cell r="AF1055">
            <v>-1600000</v>
          </cell>
          <cell r="AG1055">
            <v>-1600000</v>
          </cell>
          <cell r="AH1055">
            <v>-1600000</v>
          </cell>
          <cell r="AI1055">
            <v>-1600000</v>
          </cell>
          <cell r="AJ1055">
            <v>-1600000</v>
          </cell>
          <cell r="AK1055">
            <v>-1600000</v>
          </cell>
          <cell r="AL1055">
            <v>-1600000</v>
          </cell>
          <cell r="AM1055">
            <v>-1600000</v>
          </cell>
          <cell r="AN1055">
            <v>-1600000</v>
          </cell>
          <cell r="AO1055">
            <v>0</v>
          </cell>
          <cell r="AP1055">
            <v>0</v>
          </cell>
          <cell r="AQ1055">
            <v>0</v>
          </cell>
          <cell r="AR1055">
            <v>0</v>
          </cell>
          <cell r="AS1055">
            <v>0</v>
          </cell>
          <cell r="AT1055">
            <v>0</v>
          </cell>
          <cell r="AU1055">
            <v>0</v>
          </cell>
          <cell r="AV1055">
            <v>0</v>
          </cell>
          <cell r="AW1055">
            <v>0</v>
          </cell>
          <cell r="AX1055">
            <v>0</v>
          </cell>
          <cell r="AY1055">
            <v>0</v>
          </cell>
          <cell r="AZ1055">
            <v>1500000</v>
          </cell>
          <cell r="BA1055" t="str">
            <v>GB120</v>
          </cell>
        </row>
        <row r="1056">
          <cell r="A1056" t="str">
            <v>100</v>
          </cell>
          <cell r="B1056" t="str">
            <v>BIENES Y SERVICIOS</v>
          </cell>
          <cell r="C1056" t="str">
            <v>CTTO. PORT. Y VIGILANCIA</v>
          </cell>
          <cell r="D1056" t="str">
            <v>04R</v>
          </cell>
          <cell r="E1056" t="str">
            <v/>
          </cell>
          <cell r="F1056" t="str">
            <v/>
          </cell>
          <cell r="G1056" t="str">
            <v/>
          </cell>
          <cell r="H1056" t="str">
            <v/>
          </cell>
          <cell r="I1056" t="str">
            <v/>
          </cell>
          <cell r="J1056" t="str">
            <v/>
          </cell>
          <cell r="K1056" t="str">
            <v/>
          </cell>
          <cell r="L1056" t="str">
            <v/>
          </cell>
          <cell r="M1056" t="str">
            <v/>
          </cell>
          <cell r="N1056" t="str">
            <v/>
          </cell>
          <cell r="O1056" t="str">
            <v/>
          </cell>
          <cell r="P1056" t="str">
            <v/>
          </cell>
          <cell r="Q1056">
            <v>0</v>
          </cell>
          <cell r="R1056">
            <v>0</v>
          </cell>
          <cell r="S1056">
            <v>0</v>
          </cell>
          <cell r="T1056">
            <v>0</v>
          </cell>
          <cell r="U1056">
            <v>0</v>
          </cell>
          <cell r="V1056">
            <v>0</v>
          </cell>
          <cell r="W1056">
            <v>0</v>
          </cell>
          <cell r="X1056">
            <v>0</v>
          </cell>
          <cell r="Y1056">
            <v>0</v>
          </cell>
          <cell r="Z1056">
            <v>0</v>
          </cell>
          <cell r="AA1056">
            <v>0</v>
          </cell>
          <cell r="AB1056">
            <v>0</v>
          </cell>
          <cell r="AC1056" t="str">
            <v/>
          </cell>
          <cell r="AD1056" t="str">
            <v/>
          </cell>
          <cell r="AE1056" t="str">
            <v/>
          </cell>
          <cell r="AF1056" t="str">
            <v/>
          </cell>
          <cell r="AG1056" t="str">
            <v/>
          </cell>
          <cell r="AH1056" t="str">
            <v/>
          </cell>
          <cell r="AI1056" t="str">
            <v/>
          </cell>
          <cell r="AJ1056" t="str">
            <v/>
          </cell>
          <cell r="AK1056" t="str">
            <v/>
          </cell>
          <cell r="AL1056" t="str">
            <v/>
          </cell>
          <cell r="AM1056" t="str">
            <v/>
          </cell>
          <cell r="AN1056" t="str">
            <v/>
          </cell>
          <cell r="AO1056">
            <v>-600000</v>
          </cell>
          <cell r="AP1056">
            <v>-600000</v>
          </cell>
          <cell r="AQ1056">
            <v>-600000</v>
          </cell>
          <cell r="AR1056">
            <v>-300000</v>
          </cell>
          <cell r="AS1056">
            <v>0</v>
          </cell>
          <cell r="AT1056">
            <v>0</v>
          </cell>
          <cell r="AU1056">
            <v>0</v>
          </cell>
          <cell r="AV1056">
            <v>0</v>
          </cell>
          <cell r="AW1056">
            <v>0</v>
          </cell>
          <cell r="AX1056">
            <v>0</v>
          </cell>
          <cell r="AY1056">
            <v>0</v>
          </cell>
          <cell r="AZ1056">
            <v>0</v>
          </cell>
          <cell r="BA1056" t="str">
            <v>INFOE</v>
          </cell>
        </row>
        <row r="1057">
          <cell r="A1057" t="str">
            <v>100</v>
          </cell>
          <cell r="B1057" t="str">
            <v>BIENES Y SERVICIOS</v>
          </cell>
          <cell r="C1057" t="str">
            <v>CTTO. PORT. Y VIGILANCIA</v>
          </cell>
          <cell r="D1057" t="str">
            <v>04R</v>
          </cell>
          <cell r="E1057">
            <v>-5786</v>
          </cell>
          <cell r="F1057">
            <v>-5786</v>
          </cell>
          <cell r="G1057">
            <v>-5316</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-873974</v>
          </cell>
          <cell r="V1057">
            <v>0</v>
          </cell>
          <cell r="W1057">
            <v>-2029978</v>
          </cell>
          <cell r="X1057">
            <v>-1088174</v>
          </cell>
          <cell r="Y1057">
            <v>-915924</v>
          </cell>
          <cell r="Z1057">
            <v>3537846</v>
          </cell>
          <cell r="AA1057">
            <v>-261181</v>
          </cell>
          <cell r="AB1057">
            <v>-46596</v>
          </cell>
          <cell r="AC1057">
            <v>-437920.32075356587</v>
          </cell>
          <cell r="AD1057">
            <v>-413482.40157637891</v>
          </cell>
          <cell r="AE1057">
            <v>-439937.06644832587</v>
          </cell>
          <cell r="AF1057">
            <v>-441652.82100747433</v>
          </cell>
          <cell r="AG1057">
            <v>-443066.11003469821</v>
          </cell>
          <cell r="AH1057">
            <v>-418716.63819888944</v>
          </cell>
          <cell r="AI1057">
            <v>-446128.52981932496</v>
          </cell>
          <cell r="AJ1057">
            <v>-447422.30255580088</v>
          </cell>
          <cell r="AK1057">
            <v>-422622.70721858187</v>
          </cell>
          <cell r="AL1057">
            <v>-423890.57534023753</v>
          </cell>
          <cell r="AM1057">
            <v>-451641.18625489465</v>
          </cell>
          <cell r="AN1057">
            <v>-426352.49789056758</v>
          </cell>
          <cell r="AO1057">
            <v>0</v>
          </cell>
          <cell r="AP1057">
            <v>0</v>
          </cell>
          <cell r="AQ1057">
            <v>-23790</v>
          </cell>
          <cell r="AR1057">
            <v>-27145</v>
          </cell>
          <cell r="AS1057">
            <v>-24645</v>
          </cell>
          <cell r="AT1057">
            <v>-152804</v>
          </cell>
          <cell r="AU1057">
            <v>-23374</v>
          </cell>
          <cell r="AV1057">
            <v>0</v>
          </cell>
          <cell r="AW1057">
            <v>0</v>
          </cell>
          <cell r="AX1057">
            <v>-11102</v>
          </cell>
          <cell r="AY1057">
            <v>0</v>
          </cell>
          <cell r="AZ1057">
            <v>89290</v>
          </cell>
          <cell r="BA1057" t="str">
            <v>ISTEL</v>
          </cell>
        </row>
        <row r="1058">
          <cell r="A1058" t="str">
            <v>100</v>
          </cell>
          <cell r="B1058" t="str">
            <v>BIENES Y SERVICIOS</v>
          </cell>
          <cell r="C1058" t="str">
            <v>CTTO. PORT. Y VIGILANCIA</v>
          </cell>
          <cell r="D1058" t="str">
            <v>04R</v>
          </cell>
          <cell r="E1058">
            <v>0</v>
          </cell>
          <cell r="F1058">
            <v>0</v>
          </cell>
          <cell r="G1058">
            <v>-1042469</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-889000</v>
          </cell>
          <cell r="AD1058">
            <v>-891000</v>
          </cell>
          <cell r="AE1058">
            <v>-894000</v>
          </cell>
          <cell r="AF1058">
            <v>-894000</v>
          </cell>
          <cell r="AG1058">
            <v>-894000</v>
          </cell>
          <cell r="AH1058">
            <v>-892000</v>
          </cell>
          <cell r="AI1058">
            <v>-894000</v>
          </cell>
          <cell r="AJ1058">
            <v>-894000</v>
          </cell>
          <cell r="AK1058">
            <v>-894000</v>
          </cell>
          <cell r="AL1058">
            <v>-894000</v>
          </cell>
          <cell r="AM1058">
            <v>-896000</v>
          </cell>
          <cell r="AN1058">
            <v>-896000</v>
          </cell>
          <cell r="AO1058" t="str">
            <v/>
          </cell>
          <cell r="AP1058" t="str">
            <v/>
          </cell>
          <cell r="AQ1058" t="str">
            <v/>
          </cell>
          <cell r="AR1058" t="str">
            <v/>
          </cell>
          <cell r="AS1058" t="str">
            <v/>
          </cell>
          <cell r="AT1058" t="str">
            <v/>
          </cell>
          <cell r="AU1058" t="str">
            <v/>
          </cell>
          <cell r="AV1058" t="str">
            <v/>
          </cell>
          <cell r="AW1058" t="str">
            <v/>
          </cell>
          <cell r="AX1058" t="str">
            <v/>
          </cell>
          <cell r="AY1058" t="str">
            <v/>
          </cell>
          <cell r="AZ1058" t="str">
            <v/>
          </cell>
          <cell r="BA1058" t="str">
            <v>SECOM</v>
          </cell>
        </row>
        <row r="1059">
          <cell r="A1059" t="str">
            <v>100</v>
          </cell>
          <cell r="B1059" t="str">
            <v>BIENES Y SERVICIOS</v>
          </cell>
          <cell r="C1059" t="str">
            <v>CTTO. PORT. Y VIGILANCIA</v>
          </cell>
          <cell r="D1059" t="str">
            <v>04R</v>
          </cell>
          <cell r="E1059" t="str">
            <v/>
          </cell>
          <cell r="F1059" t="str">
            <v/>
          </cell>
          <cell r="G1059" t="str">
            <v/>
          </cell>
          <cell r="H1059" t="str">
            <v/>
          </cell>
          <cell r="I1059" t="str">
            <v/>
          </cell>
          <cell r="J1059" t="str">
            <v/>
          </cell>
          <cell r="K1059" t="str">
            <v/>
          </cell>
          <cell r="L1059" t="str">
            <v/>
          </cell>
          <cell r="M1059" t="str">
            <v/>
          </cell>
          <cell r="N1059" t="str">
            <v/>
          </cell>
          <cell r="O1059" t="str">
            <v/>
          </cell>
          <cell r="P1059" t="str">
            <v/>
          </cell>
          <cell r="Q1059">
            <v>0</v>
          </cell>
          <cell r="R1059">
            <v>0</v>
          </cell>
          <cell r="S1059">
            <v>-2079460</v>
          </cell>
          <cell r="T1059">
            <v>0</v>
          </cell>
          <cell r="U1059">
            <v>0</v>
          </cell>
          <cell r="V1059">
            <v>0</v>
          </cell>
          <cell r="W1059">
            <v>0</v>
          </cell>
          <cell r="X1059">
            <v>0</v>
          </cell>
          <cell r="Y1059">
            <v>0</v>
          </cell>
          <cell r="Z1059">
            <v>0</v>
          </cell>
          <cell r="AA1059">
            <v>0</v>
          </cell>
          <cell r="AB1059">
            <v>0</v>
          </cell>
          <cell r="AC1059" t="str">
            <v/>
          </cell>
          <cell r="AD1059" t="str">
            <v/>
          </cell>
          <cell r="AE1059" t="str">
            <v/>
          </cell>
          <cell r="AF1059" t="str">
            <v/>
          </cell>
          <cell r="AG1059" t="str">
            <v/>
          </cell>
          <cell r="AH1059" t="str">
            <v/>
          </cell>
          <cell r="AI1059" t="str">
            <v/>
          </cell>
          <cell r="AJ1059" t="str">
            <v/>
          </cell>
          <cell r="AK1059" t="str">
            <v/>
          </cell>
          <cell r="AL1059" t="str">
            <v/>
          </cell>
          <cell r="AM1059" t="str">
            <v/>
          </cell>
          <cell r="AN1059" t="str">
            <v/>
          </cell>
          <cell r="AO1059" t="str">
            <v/>
          </cell>
          <cell r="AP1059" t="str">
            <v/>
          </cell>
          <cell r="AQ1059" t="str">
            <v/>
          </cell>
          <cell r="AR1059" t="str">
            <v/>
          </cell>
          <cell r="AS1059" t="str">
            <v/>
          </cell>
          <cell r="AT1059" t="str">
            <v/>
          </cell>
          <cell r="AU1059" t="str">
            <v/>
          </cell>
          <cell r="AV1059" t="str">
            <v/>
          </cell>
          <cell r="AW1059" t="str">
            <v/>
          </cell>
          <cell r="AX1059" t="str">
            <v/>
          </cell>
          <cell r="AY1059" t="str">
            <v/>
          </cell>
          <cell r="AZ1059" t="str">
            <v/>
          </cell>
          <cell r="BA1059" t="str">
            <v>SERVS</v>
          </cell>
        </row>
        <row r="1060">
          <cell r="A1060" t="str">
            <v>100</v>
          </cell>
          <cell r="B1060" t="str">
            <v>BIENES Y SERVICIOS</v>
          </cell>
          <cell r="C1060" t="str">
            <v>CTTO. PORT. Y VIGILANCIA</v>
          </cell>
          <cell r="D1060" t="str">
            <v>04R</v>
          </cell>
          <cell r="E1060" t="str">
            <v/>
          </cell>
          <cell r="F1060" t="str">
            <v/>
          </cell>
          <cell r="G1060" t="str">
            <v/>
          </cell>
          <cell r="H1060" t="str">
            <v/>
          </cell>
          <cell r="I1060" t="str">
            <v/>
          </cell>
          <cell r="J1060" t="str">
            <v/>
          </cell>
          <cell r="K1060" t="str">
            <v/>
          </cell>
          <cell r="L1060" t="str">
            <v/>
          </cell>
          <cell r="M1060" t="str">
            <v/>
          </cell>
          <cell r="N1060" t="str">
            <v/>
          </cell>
          <cell r="O1060" t="str">
            <v/>
          </cell>
          <cell r="P1060" t="str">
            <v/>
          </cell>
          <cell r="Q1060">
            <v>0</v>
          </cell>
          <cell r="R1060">
            <v>0</v>
          </cell>
          <cell r="S1060">
            <v>0</v>
          </cell>
          <cell r="T1060">
            <v>0</v>
          </cell>
          <cell r="U1060">
            <v>0</v>
          </cell>
          <cell r="V1060">
            <v>0</v>
          </cell>
          <cell r="W1060">
            <v>0</v>
          </cell>
          <cell r="X1060">
            <v>0</v>
          </cell>
          <cell r="Y1060">
            <v>0</v>
          </cell>
          <cell r="Z1060">
            <v>0</v>
          </cell>
          <cell r="AA1060">
            <v>0</v>
          </cell>
          <cell r="AB1060">
            <v>0</v>
          </cell>
          <cell r="AC1060">
            <v>-14860000</v>
          </cell>
          <cell r="AD1060">
            <v>-14860000</v>
          </cell>
          <cell r="AE1060">
            <v>-14860000</v>
          </cell>
          <cell r="AF1060">
            <v>-14860000</v>
          </cell>
          <cell r="AG1060">
            <v>-14860000</v>
          </cell>
          <cell r="AH1060">
            <v>-14860000</v>
          </cell>
          <cell r="AI1060">
            <v>-14860000</v>
          </cell>
          <cell r="AJ1060">
            <v>-14860000</v>
          </cell>
          <cell r="AK1060">
            <v>-14860000</v>
          </cell>
          <cell r="AL1060">
            <v>-14860000</v>
          </cell>
          <cell r="AM1060">
            <v>-14860000</v>
          </cell>
          <cell r="AN1060">
            <v>-14860000</v>
          </cell>
          <cell r="AO1060" t="str">
            <v/>
          </cell>
          <cell r="AP1060" t="str">
            <v/>
          </cell>
          <cell r="AQ1060" t="str">
            <v/>
          </cell>
          <cell r="AR1060" t="str">
            <v/>
          </cell>
          <cell r="AS1060" t="str">
            <v/>
          </cell>
          <cell r="AT1060" t="str">
            <v/>
          </cell>
          <cell r="AU1060" t="str">
            <v/>
          </cell>
          <cell r="AV1060" t="str">
            <v/>
          </cell>
          <cell r="AW1060" t="str">
            <v/>
          </cell>
          <cell r="AX1060" t="str">
            <v/>
          </cell>
          <cell r="AY1060" t="str">
            <v/>
          </cell>
          <cell r="AZ1060" t="str">
            <v/>
          </cell>
          <cell r="BA1060" t="str">
            <v>START</v>
          </cell>
        </row>
        <row r="1061">
          <cell r="A1061" t="str">
            <v>100</v>
          </cell>
          <cell r="B1061" t="str">
            <v>BIENES Y SERVICIOS</v>
          </cell>
          <cell r="C1061" t="str">
            <v>CTTO. PORT. Y VIGILANCIA</v>
          </cell>
          <cell r="D1061" t="str">
            <v>04R</v>
          </cell>
          <cell r="E1061">
            <v>0</v>
          </cell>
          <cell r="F1061">
            <v>0</v>
          </cell>
          <cell r="G1061">
            <v>-507459</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-619265.65806204453</v>
          </cell>
          <cell r="AD1061">
            <v>-620751.89564139326</v>
          </cell>
          <cell r="AE1061">
            <v>-622974.8283309869</v>
          </cell>
          <cell r="AF1061">
            <v>-739867.14358067641</v>
          </cell>
          <cell r="AG1061">
            <v>-742234.71844013478</v>
          </cell>
          <cell r="AH1061">
            <v>-744684.09301098716</v>
          </cell>
          <cell r="AI1061">
            <v>-805610.96663381881</v>
          </cell>
          <cell r="AJ1061">
            <v>-807947.23843705701</v>
          </cell>
          <cell r="AK1061">
            <v>-810209.49070468056</v>
          </cell>
          <cell r="AL1061">
            <v>-929271.63362867536</v>
          </cell>
          <cell r="AM1061">
            <v>-932617.01150973851</v>
          </cell>
          <cell r="AN1061">
            <v>-934668.7689350599</v>
          </cell>
          <cell r="AO1061" t="str">
            <v/>
          </cell>
          <cell r="AP1061" t="str">
            <v/>
          </cell>
          <cell r="AQ1061" t="str">
            <v/>
          </cell>
          <cell r="AR1061" t="str">
            <v/>
          </cell>
          <cell r="AS1061" t="str">
            <v/>
          </cell>
          <cell r="AT1061" t="str">
            <v/>
          </cell>
          <cell r="AU1061" t="str">
            <v/>
          </cell>
          <cell r="AV1061" t="str">
            <v/>
          </cell>
          <cell r="AW1061" t="str">
            <v/>
          </cell>
          <cell r="AX1061" t="str">
            <v/>
          </cell>
          <cell r="AY1061" t="str">
            <v/>
          </cell>
          <cell r="AZ1061" t="str">
            <v/>
          </cell>
          <cell r="BA1061" t="str">
            <v>TDATA</v>
          </cell>
        </row>
        <row r="1062">
          <cell r="A1062" t="str">
            <v>100</v>
          </cell>
          <cell r="B1062" t="str">
            <v>BIENES Y SERVICIOS</v>
          </cell>
          <cell r="C1062" t="str">
            <v>CTTO. PORT. Y VIGILANCIA</v>
          </cell>
          <cell r="D1062" t="str">
            <v>04R</v>
          </cell>
          <cell r="E1062" t="str">
            <v/>
          </cell>
          <cell r="F1062" t="str">
            <v/>
          </cell>
          <cell r="G1062" t="str">
            <v/>
          </cell>
          <cell r="H1062" t="str">
            <v/>
          </cell>
          <cell r="I1062" t="str">
            <v/>
          </cell>
          <cell r="J1062" t="str">
            <v/>
          </cell>
          <cell r="K1062" t="str">
            <v/>
          </cell>
          <cell r="L1062" t="str">
            <v/>
          </cell>
          <cell r="M1062" t="str">
            <v/>
          </cell>
          <cell r="N1062" t="str">
            <v/>
          </cell>
          <cell r="O1062" t="str">
            <v/>
          </cell>
          <cell r="P1062" t="str">
            <v/>
          </cell>
          <cell r="Q1062">
            <v>0</v>
          </cell>
          <cell r="R1062">
            <v>0</v>
          </cell>
          <cell r="S1062">
            <v>0</v>
          </cell>
          <cell r="T1062">
            <v>0</v>
          </cell>
          <cell r="U1062">
            <v>0</v>
          </cell>
          <cell r="V1062">
            <v>0</v>
          </cell>
          <cell r="W1062">
            <v>0</v>
          </cell>
          <cell r="X1062">
            <v>0</v>
          </cell>
          <cell r="Y1062">
            <v>0</v>
          </cell>
          <cell r="Z1062">
            <v>0</v>
          </cell>
          <cell r="AA1062">
            <v>0</v>
          </cell>
          <cell r="AB1062">
            <v>0</v>
          </cell>
          <cell r="AC1062" t="str">
            <v/>
          </cell>
          <cell r="AD1062" t="str">
            <v/>
          </cell>
          <cell r="AE1062" t="str">
            <v/>
          </cell>
          <cell r="AF1062" t="str">
            <v/>
          </cell>
          <cell r="AG1062" t="str">
            <v/>
          </cell>
          <cell r="AH1062" t="str">
            <v/>
          </cell>
          <cell r="AI1062" t="str">
            <v/>
          </cell>
          <cell r="AJ1062" t="str">
            <v/>
          </cell>
          <cell r="AK1062" t="str">
            <v/>
          </cell>
          <cell r="AL1062" t="str">
            <v/>
          </cell>
          <cell r="AM1062" t="str">
            <v/>
          </cell>
          <cell r="AN1062" t="str">
            <v/>
          </cell>
          <cell r="AO1062">
            <v>-708906</v>
          </cell>
          <cell r="AP1062">
            <v>-708906</v>
          </cell>
          <cell r="AQ1062">
            <v>-708906</v>
          </cell>
          <cell r="AR1062">
            <v>0</v>
          </cell>
          <cell r="AS1062">
            <v>0</v>
          </cell>
          <cell r="AT1062">
            <v>0</v>
          </cell>
          <cell r="AU1062">
            <v>0</v>
          </cell>
          <cell r="AV1062">
            <v>0</v>
          </cell>
          <cell r="AW1062">
            <v>0</v>
          </cell>
          <cell r="AX1062">
            <v>0</v>
          </cell>
          <cell r="AY1062">
            <v>0</v>
          </cell>
          <cell r="AZ1062">
            <v>0</v>
          </cell>
          <cell r="BA1062" t="str">
            <v>TECOM</v>
          </cell>
        </row>
        <row r="1063">
          <cell r="A1063" t="str">
            <v>100</v>
          </cell>
          <cell r="B1063" t="str">
            <v>BIENES Y SERVICIOS</v>
          </cell>
          <cell r="C1063" t="str">
            <v>CTTO. PORT. Y VIGILANCIA</v>
          </cell>
          <cell r="D1063" t="str">
            <v>04R</v>
          </cell>
          <cell r="E1063">
            <v>0</v>
          </cell>
          <cell r="F1063">
            <v>-26000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t="str">
            <v/>
          </cell>
          <cell r="AD1063" t="str">
            <v/>
          </cell>
          <cell r="AE1063" t="str">
            <v/>
          </cell>
          <cell r="AF1063" t="str">
            <v/>
          </cell>
          <cell r="AG1063" t="str">
            <v/>
          </cell>
          <cell r="AH1063" t="str">
            <v/>
          </cell>
          <cell r="AI1063" t="str">
            <v/>
          </cell>
          <cell r="AJ1063" t="str">
            <v/>
          </cell>
          <cell r="AK1063" t="str">
            <v/>
          </cell>
          <cell r="AL1063" t="str">
            <v/>
          </cell>
          <cell r="AM1063" t="str">
            <v/>
          </cell>
          <cell r="AN1063" t="str">
            <v/>
          </cell>
          <cell r="AO1063" t="str">
            <v/>
          </cell>
          <cell r="AP1063" t="str">
            <v/>
          </cell>
          <cell r="AQ1063" t="str">
            <v/>
          </cell>
          <cell r="AR1063" t="str">
            <v/>
          </cell>
          <cell r="AS1063" t="str">
            <v/>
          </cell>
          <cell r="AT1063" t="str">
            <v/>
          </cell>
          <cell r="AU1063" t="str">
            <v/>
          </cell>
          <cell r="AV1063" t="str">
            <v/>
          </cell>
          <cell r="AW1063" t="str">
            <v/>
          </cell>
          <cell r="AX1063" t="str">
            <v/>
          </cell>
          <cell r="AY1063" t="str">
            <v/>
          </cell>
          <cell r="AZ1063" t="str">
            <v/>
          </cell>
          <cell r="BA1063" t="str">
            <v>TELEM</v>
          </cell>
        </row>
        <row r="1064">
          <cell r="A1064" t="str">
            <v>100</v>
          </cell>
          <cell r="B1064" t="str">
            <v>BIENES Y SERVICIOS</v>
          </cell>
          <cell r="C1064" t="str">
            <v>CTTO. PORT. Y VIGILANCIA</v>
          </cell>
          <cell r="D1064" t="str">
            <v>04R</v>
          </cell>
          <cell r="E1064">
            <v>-3780651</v>
          </cell>
          <cell r="F1064">
            <v>-4069171</v>
          </cell>
          <cell r="G1064">
            <v>-3945964</v>
          </cell>
          <cell r="H1064">
            <v>0</v>
          </cell>
          <cell r="I1064">
            <v>0</v>
          </cell>
          <cell r="J1064">
            <v>0</v>
          </cell>
          <cell r="K1064">
            <v>0</v>
          </cell>
          <cell r="L1064">
            <v>0</v>
          </cell>
          <cell r="M1064">
            <v>0</v>
          </cell>
          <cell r="N1064">
            <v>0</v>
          </cell>
          <cell r="O1064">
            <v>0</v>
          </cell>
          <cell r="P1064">
            <v>0</v>
          </cell>
          <cell r="Q1064">
            <v>-508332</v>
          </cell>
          <cell r="R1064">
            <v>-754238</v>
          </cell>
          <cell r="S1064">
            <v>-3278963</v>
          </cell>
          <cell r="T1064">
            <v>-450570</v>
          </cell>
          <cell r="U1064">
            <v>-2989499</v>
          </cell>
          <cell r="V1064">
            <v>-4975415</v>
          </cell>
          <cell r="W1064">
            <v>-976669</v>
          </cell>
          <cell r="X1064">
            <v>-1027969</v>
          </cell>
          <cell r="Y1064">
            <v>-7336500</v>
          </cell>
          <cell r="Z1064">
            <v>-3704760</v>
          </cell>
          <cell r="AA1064">
            <v>-6072289</v>
          </cell>
          <cell r="AB1064">
            <v>-2679891</v>
          </cell>
          <cell r="AC1064">
            <v>-1023642.1519140537</v>
          </cell>
          <cell r="AD1064">
            <v>-1686507.1831686355</v>
          </cell>
          <cell r="AE1064">
            <v>-425555.40054870112</v>
          </cell>
          <cell r="AF1064">
            <v>-1813980.8907569116</v>
          </cell>
          <cell r="AG1064">
            <v>-2637386.3522747173</v>
          </cell>
          <cell r="AH1064">
            <v>-1431780.2065612623</v>
          </cell>
          <cell r="AI1064">
            <v>-1508781.3460701266</v>
          </cell>
          <cell r="AJ1064">
            <v>-1588814.6525724165</v>
          </cell>
          <cell r="AK1064">
            <v>-1672926.500279601</v>
          </cell>
          <cell r="AL1064">
            <v>-1761842.5437694616</v>
          </cell>
          <cell r="AM1064">
            <v>-1856594.4357733841</v>
          </cell>
          <cell r="AN1064">
            <v>-1954186.4746307745</v>
          </cell>
          <cell r="AO1064">
            <v>-4522594</v>
          </cell>
          <cell r="AP1064">
            <v>-1531740</v>
          </cell>
          <cell r="AQ1064">
            <v>-1860437</v>
          </cell>
          <cell r="AR1064">
            <v>-7583505</v>
          </cell>
          <cell r="AS1064">
            <v>-7871847</v>
          </cell>
          <cell r="AT1064">
            <v>-4023755</v>
          </cell>
          <cell r="AU1064">
            <v>-1778208</v>
          </cell>
          <cell r="AV1064">
            <v>-9225443</v>
          </cell>
          <cell r="AW1064">
            <v>-1842670</v>
          </cell>
          <cell r="AX1064">
            <v>-4790947</v>
          </cell>
          <cell r="AY1064">
            <v>-4449866</v>
          </cell>
          <cell r="AZ1064">
            <v>-4113261</v>
          </cell>
          <cell r="BA1064" t="str">
            <v>TEMPR</v>
          </cell>
        </row>
        <row r="1065">
          <cell r="A1065" t="str">
            <v>100</v>
          </cell>
          <cell r="B1065" t="str">
            <v>BIENES Y SERVICIOS</v>
          </cell>
          <cell r="C1065" t="str">
            <v xml:space="preserve">CTTOS. PARA OPER. Y MANT. DEL </v>
          </cell>
          <cell r="D1065" t="str">
            <v>041</v>
          </cell>
          <cell r="E1065">
            <v>-4283887</v>
          </cell>
          <cell r="F1065">
            <v>-5938736</v>
          </cell>
          <cell r="G1065">
            <v>-8708212</v>
          </cell>
          <cell r="H1065">
            <v>0</v>
          </cell>
          <cell r="I1065">
            <v>0</v>
          </cell>
          <cell r="J1065">
            <v>0</v>
          </cell>
          <cell r="K1065">
            <v>0</v>
          </cell>
          <cell r="L1065">
            <v>0</v>
          </cell>
          <cell r="M1065">
            <v>0</v>
          </cell>
          <cell r="N1065">
            <v>0</v>
          </cell>
          <cell r="O1065">
            <v>0</v>
          </cell>
          <cell r="P1065">
            <v>0</v>
          </cell>
          <cell r="Q1065">
            <v>-17568864</v>
          </cell>
          <cell r="R1065">
            <v>-3286602</v>
          </cell>
          <cell r="S1065">
            <v>-23324801</v>
          </cell>
          <cell r="T1065">
            <v>-19352461</v>
          </cell>
          <cell r="U1065">
            <v>-18741823</v>
          </cell>
          <cell r="V1065">
            <v>-15099675</v>
          </cell>
          <cell r="W1065">
            <v>-14500017</v>
          </cell>
          <cell r="X1065">
            <v>-18592382</v>
          </cell>
          <cell r="Y1065">
            <v>-16457502</v>
          </cell>
          <cell r="Z1065">
            <v>-16552852</v>
          </cell>
          <cell r="AA1065">
            <v>-24991952</v>
          </cell>
          <cell r="AB1065">
            <v>-28409975</v>
          </cell>
          <cell r="AC1065">
            <v>-22058993.472653355</v>
          </cell>
          <cell r="AD1065">
            <v>-25198112.900753174</v>
          </cell>
          <cell r="AE1065">
            <v>-24565956.016467068</v>
          </cell>
          <cell r="AF1065">
            <v>-25977528.980292246</v>
          </cell>
          <cell r="AG1065">
            <v>-24015146.629067067</v>
          </cell>
          <cell r="AH1065">
            <v>-24204294.457013004</v>
          </cell>
          <cell r="AI1065">
            <v>-25374819.426472507</v>
          </cell>
          <cell r="AJ1065">
            <v>-24213374.857341118</v>
          </cell>
          <cell r="AK1065">
            <v>-24232702.521795511</v>
          </cell>
          <cell r="AL1065">
            <v>-23332204.132135786</v>
          </cell>
          <cell r="AM1065">
            <v>-25231440.137970015</v>
          </cell>
          <cell r="AN1065">
            <v>-24084512.140828647</v>
          </cell>
          <cell r="AO1065">
            <v>-6130433</v>
          </cell>
          <cell r="AP1065">
            <v>4942126</v>
          </cell>
          <cell r="AQ1065">
            <v>-10268731</v>
          </cell>
          <cell r="AR1065">
            <v>-8044798</v>
          </cell>
          <cell r="AS1065">
            <v>-13290724</v>
          </cell>
          <cell r="AT1065">
            <v>-14803036</v>
          </cell>
          <cell r="AU1065">
            <v>12226152</v>
          </cell>
          <cell r="AV1065">
            <v>-7976643</v>
          </cell>
          <cell r="AW1065">
            <v>-5413506</v>
          </cell>
          <cell r="AX1065">
            <v>-9447820</v>
          </cell>
          <cell r="AY1065">
            <v>95385624</v>
          </cell>
          <cell r="AZ1065">
            <v>-101620147</v>
          </cell>
          <cell r="BA1065" t="str">
            <v>CTCSA</v>
          </cell>
        </row>
        <row r="1066">
          <cell r="A1066" t="str">
            <v>100</v>
          </cell>
          <cell r="B1066" t="str">
            <v>BIENES Y SERVICIOS</v>
          </cell>
          <cell r="C1066" t="str">
            <v xml:space="preserve">CTTOS. PARA OPER. Y MANT. DEL </v>
          </cell>
          <cell r="D1066" t="str">
            <v>041</v>
          </cell>
          <cell r="E1066">
            <v>-4888591</v>
          </cell>
          <cell r="F1066">
            <v>-5304180</v>
          </cell>
          <cell r="G1066">
            <v>-5105000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t="str">
            <v/>
          </cell>
          <cell r="AD1066" t="str">
            <v/>
          </cell>
          <cell r="AE1066" t="str">
            <v/>
          </cell>
          <cell r="AF1066" t="str">
            <v/>
          </cell>
          <cell r="AG1066" t="str">
            <v/>
          </cell>
          <cell r="AH1066" t="str">
            <v/>
          </cell>
          <cell r="AI1066" t="str">
            <v/>
          </cell>
          <cell r="AJ1066" t="str">
            <v/>
          </cell>
          <cell r="AK1066" t="str">
            <v/>
          </cell>
          <cell r="AL1066" t="str">
            <v/>
          </cell>
          <cell r="AM1066" t="str">
            <v/>
          </cell>
          <cell r="AN1066" t="str">
            <v/>
          </cell>
          <cell r="AO1066">
            <v>0</v>
          </cell>
          <cell r="AP1066">
            <v>0</v>
          </cell>
          <cell r="AQ1066">
            <v>0</v>
          </cell>
          <cell r="AR1066">
            <v>0</v>
          </cell>
          <cell r="AS1066">
            <v>0</v>
          </cell>
          <cell r="AT1066">
            <v>-34229000</v>
          </cell>
          <cell r="AU1066">
            <v>-4996043</v>
          </cell>
          <cell r="AV1066">
            <v>-4930000</v>
          </cell>
          <cell r="AW1066">
            <v>-4316935</v>
          </cell>
          <cell r="AX1066">
            <v>-1108000</v>
          </cell>
          <cell r="AY1066">
            <v>-3636904</v>
          </cell>
          <cell r="AZ1066">
            <v>-4727645</v>
          </cell>
          <cell r="BA1066" t="str">
            <v>CTCSG</v>
          </cell>
        </row>
        <row r="1067">
          <cell r="A1067" t="str">
            <v>100</v>
          </cell>
          <cell r="B1067" t="str">
            <v>BIENES Y SERVICIOS</v>
          </cell>
          <cell r="C1067" t="str">
            <v xml:space="preserve">CTTOS. PARA OPER. Y MANT. DEL </v>
          </cell>
          <cell r="D1067" t="str">
            <v>041</v>
          </cell>
          <cell r="E1067">
            <v>-166294340</v>
          </cell>
          <cell r="F1067">
            <v>-292952764</v>
          </cell>
          <cell r="G1067">
            <v>-246018239</v>
          </cell>
          <cell r="H1067">
            <v>0</v>
          </cell>
          <cell r="I1067">
            <v>0</v>
          </cell>
          <cell r="J1067">
            <v>0</v>
          </cell>
          <cell r="K1067">
            <v>0</v>
          </cell>
          <cell r="L1067">
            <v>0</v>
          </cell>
          <cell r="M1067">
            <v>0</v>
          </cell>
          <cell r="N1067">
            <v>0</v>
          </cell>
          <cell r="O1067">
            <v>0</v>
          </cell>
          <cell r="P1067">
            <v>0</v>
          </cell>
          <cell r="Q1067">
            <v>-27472193</v>
          </cell>
          <cell r="R1067">
            <v>-27493953</v>
          </cell>
          <cell r="S1067">
            <v>-513925753</v>
          </cell>
          <cell r="T1067">
            <v>-41250607</v>
          </cell>
          <cell r="U1067">
            <v>-53575954</v>
          </cell>
          <cell r="V1067">
            <v>-128644286</v>
          </cell>
          <cell r="W1067">
            <v>-43172780</v>
          </cell>
          <cell r="X1067">
            <v>-88178850</v>
          </cell>
          <cell r="Y1067">
            <v>-204716516</v>
          </cell>
          <cell r="Z1067">
            <v>-125268075</v>
          </cell>
          <cell r="AA1067">
            <v>-110350503</v>
          </cell>
          <cell r="AB1067">
            <v>-271109567</v>
          </cell>
          <cell r="AC1067">
            <v>-170636031.69999999</v>
          </cell>
          <cell r="AD1067">
            <v>-314831845.11666662</v>
          </cell>
          <cell r="AE1067">
            <v>-179959658.53333327</v>
          </cell>
          <cell r="AF1067">
            <v>-177859560.44999999</v>
          </cell>
          <cell r="AG1067">
            <v>-324085830.61666667</v>
          </cell>
          <cell r="AH1067">
            <v>-188534952.7833333</v>
          </cell>
          <cell r="AI1067">
            <v>-178235050.86666662</v>
          </cell>
          <cell r="AJ1067">
            <v>-324662550.86666673</v>
          </cell>
          <cell r="AK1067">
            <v>-198635050.86666662</v>
          </cell>
          <cell r="AL1067">
            <v>-178260050.86666662</v>
          </cell>
          <cell r="AM1067">
            <v>-360981148.94999993</v>
          </cell>
          <cell r="AN1067">
            <v>-178822247.0333333</v>
          </cell>
          <cell r="AO1067">
            <v>-239084287</v>
          </cell>
          <cell r="AP1067">
            <v>-189874891</v>
          </cell>
          <cell r="AQ1067">
            <v>-230524345</v>
          </cell>
          <cell r="AR1067">
            <v>-304322822</v>
          </cell>
          <cell r="AS1067">
            <v>-221265731</v>
          </cell>
          <cell r="AT1067">
            <v>-47179786</v>
          </cell>
          <cell r="AU1067">
            <v>-40721906</v>
          </cell>
          <cell r="AV1067">
            <v>-67937828</v>
          </cell>
          <cell r="AW1067">
            <v>-76602324</v>
          </cell>
          <cell r="AX1067">
            <v>-139923205</v>
          </cell>
          <cell r="AY1067">
            <v>-96868397</v>
          </cell>
          <cell r="AZ1067">
            <v>-144746530</v>
          </cell>
          <cell r="BA1067" t="str">
            <v>CTCTR</v>
          </cell>
        </row>
        <row r="1068">
          <cell r="A1068" t="str">
            <v>100</v>
          </cell>
          <cell r="B1068" t="str">
            <v>BIENES Y SERVICIOS</v>
          </cell>
          <cell r="C1068" t="str">
            <v xml:space="preserve">CTTOS. PARA OPER. Y MANT. DEL </v>
          </cell>
          <cell r="D1068" t="str">
            <v>041</v>
          </cell>
          <cell r="E1068">
            <v>-98105838</v>
          </cell>
          <cell r="F1068">
            <v>-148873647</v>
          </cell>
          <cell r="G1068">
            <v>199982852</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t="str">
            <v/>
          </cell>
          <cell r="AD1068" t="str">
            <v/>
          </cell>
          <cell r="AE1068" t="str">
            <v/>
          </cell>
          <cell r="AF1068" t="str">
            <v/>
          </cell>
          <cell r="AG1068" t="str">
            <v/>
          </cell>
          <cell r="AH1068" t="str">
            <v/>
          </cell>
          <cell r="AI1068" t="str">
            <v/>
          </cell>
          <cell r="AJ1068" t="str">
            <v/>
          </cell>
          <cell r="AK1068" t="str">
            <v/>
          </cell>
          <cell r="AL1068" t="str">
            <v/>
          </cell>
          <cell r="AM1068" t="str">
            <v/>
          </cell>
          <cell r="AN1068" t="str">
            <v/>
          </cell>
          <cell r="AO1068" t="str">
            <v/>
          </cell>
          <cell r="AP1068" t="str">
            <v/>
          </cell>
          <cell r="AQ1068" t="str">
            <v/>
          </cell>
          <cell r="AR1068" t="str">
            <v/>
          </cell>
          <cell r="AS1068" t="str">
            <v/>
          </cell>
          <cell r="AT1068" t="str">
            <v/>
          </cell>
          <cell r="AU1068" t="str">
            <v/>
          </cell>
          <cell r="AV1068" t="str">
            <v/>
          </cell>
          <cell r="AW1068" t="str">
            <v/>
          </cell>
          <cell r="AX1068" t="str">
            <v/>
          </cell>
          <cell r="AY1068" t="str">
            <v/>
          </cell>
          <cell r="AZ1068" t="str">
            <v/>
          </cell>
          <cell r="BA1068" t="str">
            <v>DATA</v>
          </cell>
        </row>
        <row r="1069">
          <cell r="A1069" t="str">
            <v>100</v>
          </cell>
          <cell r="B1069" t="str">
            <v>BIENES Y SERVICIOS</v>
          </cell>
          <cell r="C1069" t="str">
            <v xml:space="preserve">CTTOS. PARA OPER. Y MANT. DEL </v>
          </cell>
          <cell r="D1069" t="str">
            <v>041</v>
          </cell>
          <cell r="E1069">
            <v>-66876380</v>
          </cell>
          <cell r="F1069">
            <v>-46889500</v>
          </cell>
          <cell r="G1069">
            <v>-353980435</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t="str">
            <v/>
          </cell>
          <cell r="AD1069" t="str">
            <v/>
          </cell>
          <cell r="AE1069" t="str">
            <v/>
          </cell>
          <cell r="AF1069" t="str">
            <v/>
          </cell>
          <cell r="AG1069" t="str">
            <v/>
          </cell>
          <cell r="AH1069" t="str">
            <v/>
          </cell>
          <cell r="AI1069" t="str">
            <v/>
          </cell>
          <cell r="AJ1069" t="str">
            <v/>
          </cell>
          <cell r="AK1069" t="str">
            <v/>
          </cell>
          <cell r="AL1069" t="str">
            <v/>
          </cell>
          <cell r="AM1069" t="str">
            <v/>
          </cell>
          <cell r="AN1069" t="str">
            <v/>
          </cell>
          <cell r="AO1069">
            <v>-281342237</v>
          </cell>
          <cell r="AP1069">
            <v>-304209808</v>
          </cell>
          <cell r="AQ1069">
            <v>-428075102</v>
          </cell>
          <cell r="AR1069">
            <v>-259968873</v>
          </cell>
          <cell r="AS1069">
            <v>-354639489</v>
          </cell>
          <cell r="AT1069">
            <v>-856208369</v>
          </cell>
          <cell r="AU1069">
            <v>-502902118</v>
          </cell>
          <cell r="AV1069">
            <v>-566961720</v>
          </cell>
          <cell r="AW1069">
            <v>-294675971</v>
          </cell>
          <cell r="AX1069">
            <v>-657218912</v>
          </cell>
          <cell r="AY1069">
            <v>-763956681</v>
          </cell>
          <cell r="AZ1069">
            <v>-557867409</v>
          </cell>
          <cell r="BA1069" t="str">
            <v>EMPRE</v>
          </cell>
        </row>
        <row r="1070">
          <cell r="A1070" t="str">
            <v>100</v>
          </cell>
          <cell r="B1070" t="str">
            <v>BIENES Y SERVICIOS</v>
          </cell>
          <cell r="C1070" t="str">
            <v xml:space="preserve">CTTOS. PARA OPER. Y MANT. DEL </v>
          </cell>
          <cell r="D1070" t="str">
            <v>041</v>
          </cell>
          <cell r="E1070" t="str">
            <v/>
          </cell>
          <cell r="F1070" t="str">
            <v/>
          </cell>
          <cell r="G1070" t="str">
            <v/>
          </cell>
          <cell r="H1070" t="str">
            <v/>
          </cell>
          <cell r="I1070" t="str">
            <v/>
          </cell>
          <cell r="J1070" t="str">
            <v/>
          </cell>
          <cell r="K1070" t="str">
            <v/>
          </cell>
          <cell r="L1070" t="str">
            <v/>
          </cell>
          <cell r="M1070" t="str">
            <v/>
          </cell>
          <cell r="N1070" t="str">
            <v/>
          </cell>
          <cell r="O1070" t="str">
            <v/>
          </cell>
          <cell r="P1070" t="str">
            <v/>
          </cell>
          <cell r="Q1070">
            <v>0</v>
          </cell>
          <cell r="R1070">
            <v>0</v>
          </cell>
          <cell r="S1070">
            <v>-40000</v>
          </cell>
          <cell r="T1070">
            <v>0</v>
          </cell>
          <cell r="U1070">
            <v>0</v>
          </cell>
          <cell r="V1070">
            <v>-7500</v>
          </cell>
          <cell r="W1070">
            <v>-24000</v>
          </cell>
          <cell r="X1070">
            <v>-2000</v>
          </cell>
          <cell r="Y1070">
            <v>0</v>
          </cell>
          <cell r="Z1070">
            <v>0</v>
          </cell>
          <cell r="AA1070">
            <v>0</v>
          </cell>
          <cell r="AB1070">
            <v>0</v>
          </cell>
          <cell r="AC1070" t="str">
            <v/>
          </cell>
          <cell r="AD1070" t="str">
            <v/>
          </cell>
          <cell r="AE1070" t="str">
            <v/>
          </cell>
          <cell r="AF1070" t="str">
            <v/>
          </cell>
          <cell r="AG1070" t="str">
            <v/>
          </cell>
          <cell r="AH1070" t="str">
            <v/>
          </cell>
          <cell r="AI1070" t="str">
            <v/>
          </cell>
          <cell r="AJ1070" t="str">
            <v/>
          </cell>
          <cell r="AK1070" t="str">
            <v/>
          </cell>
          <cell r="AL1070" t="str">
            <v/>
          </cell>
          <cell r="AM1070" t="str">
            <v/>
          </cell>
          <cell r="AN1070" t="str">
            <v/>
          </cell>
          <cell r="AO1070">
            <v>0</v>
          </cell>
          <cell r="AP1070">
            <v>0</v>
          </cell>
          <cell r="AQ1070">
            <v>0</v>
          </cell>
          <cell r="AR1070">
            <v>-12000</v>
          </cell>
          <cell r="AS1070">
            <v>0</v>
          </cell>
          <cell r="AT1070">
            <v>0</v>
          </cell>
          <cell r="AU1070">
            <v>0</v>
          </cell>
          <cell r="AV1070">
            <v>0</v>
          </cell>
          <cell r="AW1070">
            <v>0</v>
          </cell>
          <cell r="AX1070">
            <v>0</v>
          </cell>
          <cell r="AY1070">
            <v>0</v>
          </cell>
          <cell r="AZ1070">
            <v>0</v>
          </cell>
          <cell r="BA1070" t="str">
            <v>EQYS</v>
          </cell>
        </row>
        <row r="1071">
          <cell r="A1071" t="str">
            <v>100</v>
          </cell>
          <cell r="B1071" t="str">
            <v>BIENES Y SERVICIOS</v>
          </cell>
          <cell r="C1071" t="str">
            <v xml:space="preserve">CTTOS. PARA OPER. Y MANT. DEL </v>
          </cell>
          <cell r="D1071" t="str">
            <v>041</v>
          </cell>
          <cell r="E1071">
            <v>-12982416</v>
          </cell>
          <cell r="F1071">
            <v>-12971096</v>
          </cell>
          <cell r="G1071">
            <v>-12958128</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-510000</v>
          </cell>
          <cell r="X1071">
            <v>-73690072</v>
          </cell>
          <cell r="Y1071">
            <v>0</v>
          </cell>
          <cell r="Z1071">
            <v>-12456232</v>
          </cell>
          <cell r="AA1071">
            <v>0</v>
          </cell>
          <cell r="AB1071">
            <v>0</v>
          </cell>
          <cell r="AC1071">
            <v>-19700000</v>
          </cell>
          <cell r="AD1071">
            <v>-19700000</v>
          </cell>
          <cell r="AE1071">
            <v>-19700000</v>
          </cell>
          <cell r="AF1071">
            <v>-19700000</v>
          </cell>
          <cell r="AG1071">
            <v>-19700000</v>
          </cell>
          <cell r="AH1071">
            <v>-19700000</v>
          </cell>
          <cell r="AI1071">
            <v>-19700000</v>
          </cell>
          <cell r="AJ1071">
            <v>-19700000</v>
          </cell>
          <cell r="AK1071">
            <v>-19700000</v>
          </cell>
          <cell r="AL1071">
            <v>-19700000</v>
          </cell>
          <cell r="AM1071">
            <v>-19700000</v>
          </cell>
          <cell r="AN1071">
            <v>-19700000</v>
          </cell>
          <cell r="AO1071">
            <v>0</v>
          </cell>
          <cell r="AP1071">
            <v>-5619640</v>
          </cell>
          <cell r="AQ1071">
            <v>-3533302</v>
          </cell>
          <cell r="AR1071">
            <v>-67770888</v>
          </cell>
          <cell r="AS1071">
            <v>-12683632</v>
          </cell>
          <cell r="AT1071">
            <v>-12776336</v>
          </cell>
          <cell r="AU1071">
            <v>-12818440</v>
          </cell>
          <cell r="AV1071">
            <v>-12826704</v>
          </cell>
          <cell r="AW1071">
            <v>-12814650</v>
          </cell>
          <cell r="AX1071">
            <v>-12889656</v>
          </cell>
          <cell r="AY1071">
            <v>-13002328</v>
          </cell>
          <cell r="AZ1071">
            <v>-13008824</v>
          </cell>
          <cell r="BA1071" t="str">
            <v>GB120</v>
          </cell>
        </row>
        <row r="1072">
          <cell r="A1072" t="str">
            <v>100</v>
          </cell>
          <cell r="B1072" t="str">
            <v>BIENES Y SERVICIOS</v>
          </cell>
          <cell r="C1072" t="str">
            <v xml:space="preserve">CTTOS. PARA OPER. Y MANT. DEL </v>
          </cell>
          <cell r="D1072" t="str">
            <v>041</v>
          </cell>
          <cell r="E1072" t="str">
            <v/>
          </cell>
          <cell r="F1072" t="str">
            <v/>
          </cell>
          <cell r="G1072" t="str">
            <v/>
          </cell>
          <cell r="H1072" t="str">
            <v/>
          </cell>
          <cell r="I1072" t="str">
            <v/>
          </cell>
          <cell r="J1072" t="str">
            <v/>
          </cell>
          <cell r="K1072" t="str">
            <v/>
          </cell>
          <cell r="L1072" t="str">
            <v/>
          </cell>
          <cell r="M1072" t="str">
            <v/>
          </cell>
          <cell r="N1072" t="str">
            <v/>
          </cell>
          <cell r="O1072" t="str">
            <v/>
          </cell>
          <cell r="P1072" t="str">
            <v/>
          </cell>
          <cell r="Q1072">
            <v>0</v>
          </cell>
          <cell r="R1072">
            <v>0</v>
          </cell>
          <cell r="S1072">
            <v>0</v>
          </cell>
          <cell r="T1072">
            <v>0</v>
          </cell>
          <cell r="U1072">
            <v>0</v>
          </cell>
          <cell r="V1072">
            <v>0</v>
          </cell>
          <cell r="W1072">
            <v>0</v>
          </cell>
          <cell r="X1072">
            <v>0</v>
          </cell>
          <cell r="Y1072">
            <v>0</v>
          </cell>
          <cell r="Z1072">
            <v>0</v>
          </cell>
          <cell r="AA1072">
            <v>0</v>
          </cell>
          <cell r="AB1072">
            <v>0</v>
          </cell>
          <cell r="AC1072" t="str">
            <v/>
          </cell>
          <cell r="AD1072" t="str">
            <v/>
          </cell>
          <cell r="AE1072" t="str">
            <v/>
          </cell>
          <cell r="AF1072" t="str">
            <v/>
          </cell>
          <cell r="AG1072" t="str">
            <v/>
          </cell>
          <cell r="AH1072" t="str">
            <v/>
          </cell>
          <cell r="AI1072" t="str">
            <v/>
          </cell>
          <cell r="AJ1072" t="str">
            <v/>
          </cell>
          <cell r="AK1072" t="str">
            <v/>
          </cell>
          <cell r="AL1072" t="str">
            <v/>
          </cell>
          <cell r="AM1072" t="str">
            <v/>
          </cell>
          <cell r="AN1072" t="str">
            <v/>
          </cell>
          <cell r="AO1072">
            <v>0</v>
          </cell>
          <cell r="AP1072">
            <v>0</v>
          </cell>
          <cell r="AQ1072">
            <v>-46657</v>
          </cell>
          <cell r="AR1072">
            <v>-22111</v>
          </cell>
          <cell r="AS1072">
            <v>455753</v>
          </cell>
          <cell r="AT1072">
            <v>0</v>
          </cell>
          <cell r="AU1072">
            <v>-265473</v>
          </cell>
          <cell r="AV1072">
            <v>0</v>
          </cell>
          <cell r="AW1072">
            <v>0</v>
          </cell>
          <cell r="AX1072">
            <v>0</v>
          </cell>
          <cell r="AY1072">
            <v>0</v>
          </cell>
          <cell r="AZ1072">
            <v>0</v>
          </cell>
          <cell r="BA1072" t="str">
            <v>INFOE</v>
          </cell>
        </row>
        <row r="1073">
          <cell r="A1073" t="str">
            <v>100</v>
          </cell>
          <cell r="B1073" t="str">
            <v>BIENES Y SERVICIOS</v>
          </cell>
          <cell r="C1073" t="str">
            <v xml:space="preserve">CTTOS. PARA OPER. Y MANT. DEL </v>
          </cell>
          <cell r="D1073" t="str">
            <v>041</v>
          </cell>
          <cell r="E1073" t="str">
            <v/>
          </cell>
          <cell r="F1073" t="str">
            <v/>
          </cell>
          <cell r="G1073" t="str">
            <v/>
          </cell>
          <cell r="H1073" t="str">
            <v/>
          </cell>
          <cell r="I1073" t="str">
            <v/>
          </cell>
          <cell r="J1073" t="str">
            <v/>
          </cell>
          <cell r="K1073" t="str">
            <v/>
          </cell>
          <cell r="L1073" t="str">
            <v/>
          </cell>
          <cell r="M1073" t="str">
            <v/>
          </cell>
          <cell r="N1073" t="str">
            <v/>
          </cell>
          <cell r="O1073" t="str">
            <v/>
          </cell>
          <cell r="P1073" t="str">
            <v/>
          </cell>
          <cell r="Q1073">
            <v>-614532</v>
          </cell>
          <cell r="R1073">
            <v>-25500</v>
          </cell>
          <cell r="S1073">
            <v>2305652</v>
          </cell>
          <cell r="T1073">
            <v>-430022</v>
          </cell>
          <cell r="U1073">
            <v>-4168499</v>
          </cell>
          <cell r="V1073">
            <v>-396867</v>
          </cell>
          <cell r="W1073">
            <v>-56169</v>
          </cell>
          <cell r="X1073">
            <v>-4965638</v>
          </cell>
          <cell r="Y1073">
            <v>-1000</v>
          </cell>
          <cell r="Z1073">
            <v>0</v>
          </cell>
          <cell r="AA1073">
            <v>-177200</v>
          </cell>
          <cell r="AB1073">
            <v>-71068</v>
          </cell>
          <cell r="AC1073">
            <v>-854377.47308364767</v>
          </cell>
          <cell r="AD1073">
            <v>0</v>
          </cell>
          <cell r="AE1073">
            <v>-817440.11483132432</v>
          </cell>
          <cell r="AF1073">
            <v>-1575841.3780975514</v>
          </cell>
          <cell r="AG1073">
            <v>-870347.37363685237</v>
          </cell>
          <cell r="AH1073">
            <v>-356492.71999138681</v>
          </cell>
          <cell r="AI1073">
            <v>-1020391.5938900945</v>
          </cell>
          <cell r="AJ1073">
            <v>-1085266.8530489739</v>
          </cell>
          <cell r="AK1073">
            <v>-150000</v>
          </cell>
          <cell r="AL1073">
            <v>-505375.27488110668</v>
          </cell>
          <cell r="AM1073">
            <v>-884288.93561610312</v>
          </cell>
          <cell r="AN1073">
            <v>-360258.39179270243</v>
          </cell>
          <cell r="AO1073">
            <v>-22134</v>
          </cell>
          <cell r="AP1073">
            <v>492930</v>
          </cell>
          <cell r="AQ1073">
            <v>-245347</v>
          </cell>
          <cell r="AR1073">
            <v>-3412093</v>
          </cell>
          <cell r="AS1073">
            <v>346035</v>
          </cell>
          <cell r="AT1073">
            <v>-817169</v>
          </cell>
          <cell r="AU1073">
            <v>682418</v>
          </cell>
          <cell r="AV1073">
            <v>0</v>
          </cell>
          <cell r="AW1073">
            <v>1807533</v>
          </cell>
          <cell r="AX1073">
            <v>0</v>
          </cell>
          <cell r="AY1073">
            <v>0</v>
          </cell>
          <cell r="AZ1073">
            <v>-5006243</v>
          </cell>
          <cell r="BA1073" t="str">
            <v>ISTEL</v>
          </cell>
        </row>
        <row r="1074">
          <cell r="A1074" t="str">
            <v>100</v>
          </cell>
          <cell r="B1074" t="str">
            <v>BIENES Y SERVICIOS</v>
          </cell>
          <cell r="C1074" t="str">
            <v xml:space="preserve">CTTOS. PARA OPER. Y MANT. DEL </v>
          </cell>
          <cell r="D1074" t="str">
            <v>041</v>
          </cell>
          <cell r="E1074">
            <v>0</v>
          </cell>
          <cell r="F1074">
            <v>0</v>
          </cell>
          <cell r="G1074">
            <v>-2267672</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t="str">
            <v/>
          </cell>
          <cell r="AD1074" t="str">
            <v/>
          </cell>
          <cell r="AE1074" t="str">
            <v/>
          </cell>
          <cell r="AF1074" t="str">
            <v/>
          </cell>
          <cell r="AG1074" t="str">
            <v/>
          </cell>
          <cell r="AH1074" t="str">
            <v/>
          </cell>
          <cell r="AI1074" t="str">
            <v/>
          </cell>
          <cell r="AJ1074" t="str">
            <v/>
          </cell>
          <cell r="AK1074" t="str">
            <v/>
          </cell>
          <cell r="AL1074" t="str">
            <v/>
          </cell>
          <cell r="AM1074" t="str">
            <v/>
          </cell>
          <cell r="AN1074" t="str">
            <v/>
          </cell>
          <cell r="AO1074">
            <v>-33600</v>
          </cell>
          <cell r="AP1074">
            <v>0</v>
          </cell>
          <cell r="AQ1074">
            <v>0</v>
          </cell>
          <cell r="AR1074">
            <v>0</v>
          </cell>
          <cell r="AS1074">
            <v>0</v>
          </cell>
          <cell r="AT1074">
            <v>0</v>
          </cell>
          <cell r="AU1074">
            <v>0</v>
          </cell>
          <cell r="AV1074">
            <v>0</v>
          </cell>
          <cell r="AW1074">
            <v>0</v>
          </cell>
          <cell r="AX1074">
            <v>0</v>
          </cell>
          <cell r="AY1074">
            <v>0</v>
          </cell>
          <cell r="AZ1074">
            <v>0</v>
          </cell>
          <cell r="BA1074" t="str">
            <v>PANAL</v>
          </cell>
        </row>
        <row r="1075">
          <cell r="A1075" t="str">
            <v>100</v>
          </cell>
          <cell r="B1075" t="str">
            <v>BIENES Y SERVICIOS</v>
          </cell>
          <cell r="C1075" t="str">
            <v xml:space="preserve">CTTOS. PARA OPER. Y MANT. DEL </v>
          </cell>
          <cell r="D1075" t="str">
            <v>041</v>
          </cell>
          <cell r="E1075" t="str">
            <v/>
          </cell>
          <cell r="F1075" t="str">
            <v/>
          </cell>
          <cell r="G1075" t="str">
            <v/>
          </cell>
          <cell r="H1075" t="str">
            <v/>
          </cell>
          <cell r="I1075" t="str">
            <v/>
          </cell>
          <cell r="J1075" t="str">
            <v/>
          </cell>
          <cell r="K1075" t="str">
            <v/>
          </cell>
          <cell r="L1075" t="str">
            <v/>
          </cell>
          <cell r="M1075" t="str">
            <v/>
          </cell>
          <cell r="N1075" t="str">
            <v/>
          </cell>
          <cell r="O1075" t="str">
            <v/>
          </cell>
          <cell r="P1075" t="str">
            <v/>
          </cell>
          <cell r="Q1075">
            <v>0</v>
          </cell>
          <cell r="R1075">
            <v>0</v>
          </cell>
          <cell r="S1075">
            <v>0</v>
          </cell>
          <cell r="T1075">
            <v>0</v>
          </cell>
          <cell r="U1075">
            <v>0</v>
          </cell>
          <cell r="V1075">
            <v>0</v>
          </cell>
          <cell r="W1075">
            <v>0</v>
          </cell>
          <cell r="X1075">
            <v>0</v>
          </cell>
          <cell r="Y1075">
            <v>0</v>
          </cell>
          <cell r="Z1075">
            <v>0</v>
          </cell>
          <cell r="AA1075">
            <v>0</v>
          </cell>
          <cell r="AB1075">
            <v>0</v>
          </cell>
          <cell r="AC1075">
            <v>-1325000</v>
          </cell>
          <cell r="AD1075">
            <v>-1455000</v>
          </cell>
          <cell r="AE1075">
            <v>-2431000</v>
          </cell>
          <cell r="AF1075">
            <v>-1355000</v>
          </cell>
          <cell r="AG1075">
            <v>-1486000</v>
          </cell>
          <cell r="AH1075">
            <v>-2162000</v>
          </cell>
          <cell r="AI1075">
            <v>-1636000</v>
          </cell>
          <cell r="AJ1075">
            <v>-1457000</v>
          </cell>
          <cell r="AK1075">
            <v>-2097000</v>
          </cell>
          <cell r="AL1075">
            <v>-1398000</v>
          </cell>
          <cell r="AM1075">
            <v>-1635000</v>
          </cell>
          <cell r="AN1075">
            <v>-1883000</v>
          </cell>
          <cell r="AO1075" t="str">
            <v/>
          </cell>
          <cell r="AP1075" t="str">
            <v/>
          </cell>
          <cell r="AQ1075" t="str">
            <v/>
          </cell>
          <cell r="AR1075" t="str">
            <v/>
          </cell>
          <cell r="AS1075" t="str">
            <v/>
          </cell>
          <cell r="AT1075" t="str">
            <v/>
          </cell>
          <cell r="AU1075" t="str">
            <v/>
          </cell>
          <cell r="AV1075" t="str">
            <v/>
          </cell>
          <cell r="AW1075" t="str">
            <v/>
          </cell>
          <cell r="AX1075" t="str">
            <v/>
          </cell>
          <cell r="AY1075" t="str">
            <v/>
          </cell>
          <cell r="AZ1075" t="str">
            <v/>
          </cell>
          <cell r="BA1075" t="str">
            <v>SECOM</v>
          </cell>
        </row>
        <row r="1076">
          <cell r="A1076" t="str">
            <v>100</v>
          </cell>
          <cell r="B1076" t="str">
            <v>BIENES Y SERVICIOS</v>
          </cell>
          <cell r="C1076" t="str">
            <v xml:space="preserve">CTTOS. PARA OPER. Y MANT. DEL </v>
          </cell>
          <cell r="D1076" t="str">
            <v>041</v>
          </cell>
          <cell r="E1076" t="str">
            <v/>
          </cell>
          <cell r="F1076" t="str">
            <v/>
          </cell>
          <cell r="G1076" t="str">
            <v/>
          </cell>
          <cell r="H1076" t="str">
            <v/>
          </cell>
          <cell r="I1076" t="str">
            <v/>
          </cell>
          <cell r="J1076" t="str">
            <v/>
          </cell>
          <cell r="K1076" t="str">
            <v/>
          </cell>
          <cell r="L1076" t="str">
            <v/>
          </cell>
          <cell r="M1076" t="str">
            <v/>
          </cell>
          <cell r="N1076" t="str">
            <v/>
          </cell>
          <cell r="O1076" t="str">
            <v/>
          </cell>
          <cell r="P1076" t="str">
            <v/>
          </cell>
          <cell r="Q1076">
            <v>0</v>
          </cell>
          <cell r="R1076">
            <v>0</v>
          </cell>
          <cell r="S1076">
            <v>0</v>
          </cell>
          <cell r="T1076">
            <v>0</v>
          </cell>
          <cell r="U1076">
            <v>-12229800</v>
          </cell>
          <cell r="V1076">
            <v>0</v>
          </cell>
          <cell r="W1076">
            <v>0</v>
          </cell>
          <cell r="X1076">
            <v>0</v>
          </cell>
          <cell r="Y1076">
            <v>0</v>
          </cell>
          <cell r="Z1076">
            <v>0</v>
          </cell>
          <cell r="AA1076">
            <v>0</v>
          </cell>
          <cell r="AB1076">
            <v>0</v>
          </cell>
          <cell r="AC1076" t="str">
            <v/>
          </cell>
          <cell r="AD1076" t="str">
            <v/>
          </cell>
          <cell r="AE1076" t="str">
            <v/>
          </cell>
          <cell r="AF1076" t="str">
            <v/>
          </cell>
          <cell r="AG1076" t="str">
            <v/>
          </cell>
          <cell r="AH1076" t="str">
            <v/>
          </cell>
          <cell r="AI1076" t="str">
            <v/>
          </cell>
          <cell r="AJ1076" t="str">
            <v/>
          </cell>
          <cell r="AK1076" t="str">
            <v/>
          </cell>
          <cell r="AL1076" t="str">
            <v/>
          </cell>
          <cell r="AM1076" t="str">
            <v/>
          </cell>
          <cell r="AN1076" t="str">
            <v/>
          </cell>
          <cell r="AO1076" t="str">
            <v/>
          </cell>
          <cell r="AP1076" t="str">
            <v/>
          </cell>
          <cell r="AQ1076" t="str">
            <v/>
          </cell>
          <cell r="AR1076" t="str">
            <v/>
          </cell>
          <cell r="AS1076" t="str">
            <v/>
          </cell>
          <cell r="AT1076" t="str">
            <v/>
          </cell>
          <cell r="AU1076" t="str">
            <v/>
          </cell>
          <cell r="AV1076" t="str">
            <v/>
          </cell>
          <cell r="AW1076" t="str">
            <v/>
          </cell>
          <cell r="AX1076" t="str">
            <v/>
          </cell>
          <cell r="AY1076" t="str">
            <v/>
          </cell>
          <cell r="AZ1076" t="str">
            <v/>
          </cell>
          <cell r="BA1076" t="str">
            <v>SEPUB</v>
          </cell>
        </row>
        <row r="1077">
          <cell r="A1077" t="str">
            <v>100</v>
          </cell>
          <cell r="B1077" t="str">
            <v>BIENES Y SERVICIOS</v>
          </cell>
          <cell r="C1077" t="str">
            <v xml:space="preserve">CTTOS. PARA OPER. Y MANT. DEL </v>
          </cell>
          <cell r="D1077" t="str">
            <v>041</v>
          </cell>
          <cell r="E1077" t="str">
            <v/>
          </cell>
          <cell r="F1077" t="str">
            <v/>
          </cell>
          <cell r="G1077" t="str">
            <v/>
          </cell>
          <cell r="H1077" t="str">
            <v/>
          </cell>
          <cell r="I1077" t="str">
            <v/>
          </cell>
          <cell r="J1077" t="str">
            <v/>
          </cell>
          <cell r="K1077" t="str">
            <v/>
          </cell>
          <cell r="L1077" t="str">
            <v/>
          </cell>
          <cell r="M1077" t="str">
            <v/>
          </cell>
          <cell r="N1077" t="str">
            <v/>
          </cell>
          <cell r="O1077" t="str">
            <v/>
          </cell>
          <cell r="P1077" t="str">
            <v/>
          </cell>
          <cell r="Q1077">
            <v>0</v>
          </cell>
          <cell r="R1077">
            <v>0</v>
          </cell>
          <cell r="S1077">
            <v>0</v>
          </cell>
          <cell r="T1077">
            <v>0</v>
          </cell>
          <cell r="U1077">
            <v>0</v>
          </cell>
          <cell r="V1077">
            <v>0</v>
          </cell>
          <cell r="W1077">
            <v>0</v>
          </cell>
          <cell r="X1077">
            <v>0</v>
          </cell>
          <cell r="Y1077">
            <v>0</v>
          </cell>
          <cell r="Z1077">
            <v>0</v>
          </cell>
          <cell r="AA1077">
            <v>0</v>
          </cell>
          <cell r="AB1077">
            <v>0</v>
          </cell>
          <cell r="AC1077">
            <v>-309609477.22676569</v>
          </cell>
          <cell r="AD1077">
            <v>-264693503.79697031</v>
          </cell>
          <cell r="AE1077">
            <v>-385316904.13987994</v>
          </cell>
          <cell r="AF1077">
            <v>-324541112.59875518</v>
          </cell>
          <cell r="AG1077">
            <v>-321514429.75308162</v>
          </cell>
          <cell r="AH1077">
            <v>-357269643.1033051</v>
          </cell>
          <cell r="AI1077">
            <v>-365179374.27333194</v>
          </cell>
          <cell r="AJ1077">
            <v>-365623287.75736409</v>
          </cell>
          <cell r="AK1077">
            <v>-363000162.62444705</v>
          </cell>
          <cell r="AL1077">
            <v>-367439297.46476823</v>
          </cell>
          <cell r="AM1077">
            <v>-373775153.55504483</v>
          </cell>
          <cell r="AN1077">
            <v>-367600720.54987079</v>
          </cell>
          <cell r="AO1077" t="str">
            <v/>
          </cell>
          <cell r="AP1077" t="str">
            <v/>
          </cell>
          <cell r="AQ1077" t="str">
            <v/>
          </cell>
          <cell r="AR1077" t="str">
            <v/>
          </cell>
          <cell r="AS1077" t="str">
            <v/>
          </cell>
          <cell r="AT1077" t="str">
            <v/>
          </cell>
          <cell r="AU1077" t="str">
            <v/>
          </cell>
          <cell r="AV1077" t="str">
            <v/>
          </cell>
          <cell r="AW1077" t="str">
            <v/>
          </cell>
          <cell r="AX1077" t="str">
            <v/>
          </cell>
          <cell r="AY1077" t="str">
            <v/>
          </cell>
          <cell r="AZ1077" t="str">
            <v/>
          </cell>
          <cell r="BA1077" t="str">
            <v>SONDA</v>
          </cell>
        </row>
        <row r="1078">
          <cell r="A1078" t="str">
            <v>100</v>
          </cell>
          <cell r="B1078" t="str">
            <v>BIENES Y SERVICIOS</v>
          </cell>
          <cell r="C1078" t="str">
            <v xml:space="preserve">CTTOS. PARA OPER. Y MANT. DEL </v>
          </cell>
          <cell r="D1078" t="str">
            <v>041</v>
          </cell>
          <cell r="E1078" t="str">
            <v/>
          </cell>
          <cell r="F1078" t="str">
            <v/>
          </cell>
          <cell r="G1078" t="str">
            <v/>
          </cell>
          <cell r="H1078" t="str">
            <v/>
          </cell>
          <cell r="I1078" t="str">
            <v/>
          </cell>
          <cell r="J1078" t="str">
            <v/>
          </cell>
          <cell r="K1078" t="str">
            <v/>
          </cell>
          <cell r="L1078" t="str">
            <v/>
          </cell>
          <cell r="M1078" t="str">
            <v/>
          </cell>
          <cell r="N1078" t="str">
            <v/>
          </cell>
          <cell r="O1078" t="str">
            <v/>
          </cell>
          <cell r="P1078" t="str">
            <v/>
          </cell>
          <cell r="Q1078">
            <v>0</v>
          </cell>
          <cell r="R1078">
            <v>0</v>
          </cell>
          <cell r="S1078">
            <v>0</v>
          </cell>
          <cell r="T1078">
            <v>0</v>
          </cell>
          <cell r="U1078">
            <v>0</v>
          </cell>
          <cell r="V1078">
            <v>0</v>
          </cell>
          <cell r="W1078">
            <v>0</v>
          </cell>
          <cell r="X1078">
            <v>0</v>
          </cell>
          <cell r="Y1078">
            <v>0</v>
          </cell>
          <cell r="Z1078">
            <v>0</v>
          </cell>
          <cell r="AA1078">
            <v>0</v>
          </cell>
          <cell r="AB1078">
            <v>0</v>
          </cell>
          <cell r="AC1078">
            <v>-47392000</v>
          </cell>
          <cell r="AD1078">
            <v>-47422000</v>
          </cell>
          <cell r="AE1078">
            <v>-47469000</v>
          </cell>
          <cell r="AF1078">
            <v>-47513000</v>
          </cell>
          <cell r="AG1078">
            <v>-47553000</v>
          </cell>
          <cell r="AH1078">
            <v>-48255000</v>
          </cell>
          <cell r="AI1078">
            <v>-47650000</v>
          </cell>
          <cell r="AJ1078">
            <v>-47717000</v>
          </cell>
          <cell r="AK1078">
            <v>-47781000</v>
          </cell>
          <cell r="AL1078">
            <v>-47842000</v>
          </cell>
          <cell r="AM1078">
            <v>-47901000</v>
          </cell>
          <cell r="AN1078">
            <v>-48611000</v>
          </cell>
          <cell r="AO1078" t="str">
            <v/>
          </cell>
          <cell r="AP1078" t="str">
            <v/>
          </cell>
          <cell r="AQ1078" t="str">
            <v/>
          </cell>
          <cell r="AR1078" t="str">
            <v/>
          </cell>
          <cell r="AS1078" t="str">
            <v/>
          </cell>
          <cell r="AT1078" t="str">
            <v/>
          </cell>
          <cell r="AU1078" t="str">
            <v/>
          </cell>
          <cell r="AV1078" t="str">
            <v/>
          </cell>
          <cell r="AW1078" t="str">
            <v/>
          </cell>
          <cell r="AX1078" t="str">
            <v/>
          </cell>
          <cell r="AY1078" t="str">
            <v/>
          </cell>
          <cell r="AZ1078" t="str">
            <v/>
          </cell>
          <cell r="BA1078" t="str">
            <v>START</v>
          </cell>
        </row>
        <row r="1079">
          <cell r="A1079" t="str">
            <v>100</v>
          </cell>
          <cell r="B1079" t="str">
            <v>BIENES Y SERVICIOS</v>
          </cell>
          <cell r="C1079" t="str">
            <v xml:space="preserve">CTTOS. PARA OPER. Y MANT. DEL </v>
          </cell>
          <cell r="D1079" t="str">
            <v>041</v>
          </cell>
          <cell r="E1079">
            <v>-1688042</v>
          </cell>
          <cell r="F1079">
            <v>-95122878</v>
          </cell>
          <cell r="G1079">
            <v>-96696112</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-185582307.10580719</v>
          </cell>
          <cell r="AD1079">
            <v>-186816138.9040685</v>
          </cell>
          <cell r="AE1079">
            <v>-187264418.4894954</v>
          </cell>
          <cell r="AF1079">
            <v>-192972871.59226415</v>
          </cell>
          <cell r="AG1079">
            <v>-193590384.78135943</v>
          </cell>
          <cell r="AH1079">
            <v>-194229233.05113795</v>
          </cell>
          <cell r="AI1079">
            <v>-197461647.7630842</v>
          </cell>
          <cell r="AJ1079">
            <v>-198034286.5415971</v>
          </cell>
          <cell r="AK1079">
            <v>-198588782.5439136</v>
          </cell>
          <cell r="AL1079">
            <v>-204256994.54268685</v>
          </cell>
          <cell r="AM1079">
            <v>-207407743.98603645</v>
          </cell>
          <cell r="AN1079">
            <v>-207864041.02280575</v>
          </cell>
          <cell r="AO1079" t="str">
            <v/>
          </cell>
          <cell r="AP1079" t="str">
            <v/>
          </cell>
          <cell r="AQ1079" t="str">
            <v/>
          </cell>
          <cell r="AR1079" t="str">
            <v/>
          </cell>
          <cell r="AS1079" t="str">
            <v/>
          </cell>
          <cell r="AT1079" t="str">
            <v/>
          </cell>
          <cell r="AU1079" t="str">
            <v/>
          </cell>
          <cell r="AV1079" t="str">
            <v/>
          </cell>
          <cell r="AW1079" t="str">
            <v/>
          </cell>
          <cell r="AX1079" t="str">
            <v/>
          </cell>
          <cell r="AY1079" t="str">
            <v/>
          </cell>
          <cell r="AZ1079" t="str">
            <v/>
          </cell>
          <cell r="BA1079" t="str">
            <v>TDATA</v>
          </cell>
        </row>
        <row r="1080">
          <cell r="A1080" t="str">
            <v>100</v>
          </cell>
          <cell r="B1080" t="str">
            <v>BIENES Y SERVICIOS</v>
          </cell>
          <cell r="C1080" t="str">
            <v xml:space="preserve">CTTOS. PARA OPER. Y MANT. DEL </v>
          </cell>
          <cell r="D1080" t="str">
            <v>041</v>
          </cell>
          <cell r="E1080" t="str">
            <v/>
          </cell>
          <cell r="F1080" t="str">
            <v/>
          </cell>
          <cell r="G1080" t="str">
            <v/>
          </cell>
          <cell r="H1080" t="str">
            <v/>
          </cell>
          <cell r="I1080" t="str">
            <v/>
          </cell>
          <cell r="J1080" t="str">
            <v/>
          </cell>
          <cell r="K1080" t="str">
            <v/>
          </cell>
          <cell r="L1080" t="str">
            <v/>
          </cell>
          <cell r="M1080" t="str">
            <v/>
          </cell>
          <cell r="N1080" t="str">
            <v/>
          </cell>
          <cell r="O1080" t="str">
            <v/>
          </cell>
          <cell r="P1080" t="str">
            <v/>
          </cell>
          <cell r="Q1080">
            <v>0</v>
          </cell>
          <cell r="R1080">
            <v>0</v>
          </cell>
          <cell r="S1080">
            <v>0</v>
          </cell>
          <cell r="T1080">
            <v>0</v>
          </cell>
          <cell r="U1080">
            <v>0</v>
          </cell>
          <cell r="V1080">
            <v>0</v>
          </cell>
          <cell r="W1080">
            <v>0</v>
          </cell>
          <cell r="X1080">
            <v>0</v>
          </cell>
          <cell r="Y1080">
            <v>0</v>
          </cell>
          <cell r="Z1080">
            <v>0</v>
          </cell>
          <cell r="AA1080">
            <v>0</v>
          </cell>
          <cell r="AB1080">
            <v>0</v>
          </cell>
          <cell r="AC1080" t="str">
            <v/>
          </cell>
          <cell r="AD1080" t="str">
            <v/>
          </cell>
          <cell r="AE1080" t="str">
            <v/>
          </cell>
          <cell r="AF1080" t="str">
            <v/>
          </cell>
          <cell r="AG1080" t="str">
            <v/>
          </cell>
          <cell r="AH1080" t="str">
            <v/>
          </cell>
          <cell r="AI1080" t="str">
            <v/>
          </cell>
          <cell r="AJ1080" t="str">
            <v/>
          </cell>
          <cell r="AK1080" t="str">
            <v/>
          </cell>
          <cell r="AL1080" t="str">
            <v/>
          </cell>
          <cell r="AM1080" t="str">
            <v/>
          </cell>
          <cell r="AN1080" t="str">
            <v/>
          </cell>
          <cell r="AO1080">
            <v>-36319</v>
          </cell>
          <cell r="AP1080">
            <v>0</v>
          </cell>
          <cell r="AQ1080">
            <v>-81920</v>
          </cell>
          <cell r="AR1080">
            <v>0</v>
          </cell>
          <cell r="AS1080">
            <v>0</v>
          </cell>
          <cell r="AT1080">
            <v>0</v>
          </cell>
          <cell r="AU1080">
            <v>0</v>
          </cell>
          <cell r="AV1080">
            <v>0</v>
          </cell>
          <cell r="AW1080">
            <v>0</v>
          </cell>
          <cell r="AX1080">
            <v>0</v>
          </cell>
          <cell r="AY1080">
            <v>0</v>
          </cell>
          <cell r="AZ1080">
            <v>0</v>
          </cell>
          <cell r="BA1080" t="str">
            <v>TECNO</v>
          </cell>
        </row>
        <row r="1081">
          <cell r="A1081" t="str">
            <v>100</v>
          </cell>
          <cell r="B1081" t="str">
            <v>BIENES Y SERVICIOS</v>
          </cell>
          <cell r="C1081" t="str">
            <v xml:space="preserve">CTTOS. PARA OPER. Y MANT. DEL </v>
          </cell>
          <cell r="D1081" t="str">
            <v>041</v>
          </cell>
          <cell r="E1081" t="str">
            <v/>
          </cell>
          <cell r="F1081" t="str">
            <v/>
          </cell>
          <cell r="G1081" t="str">
            <v/>
          </cell>
          <cell r="H1081" t="str">
            <v/>
          </cell>
          <cell r="I1081" t="str">
            <v/>
          </cell>
          <cell r="J1081" t="str">
            <v/>
          </cell>
          <cell r="K1081" t="str">
            <v/>
          </cell>
          <cell r="L1081" t="str">
            <v/>
          </cell>
          <cell r="M1081" t="str">
            <v/>
          </cell>
          <cell r="N1081" t="str">
            <v/>
          </cell>
          <cell r="O1081" t="str">
            <v/>
          </cell>
          <cell r="P1081" t="str">
            <v/>
          </cell>
          <cell r="Q1081">
            <v>0</v>
          </cell>
          <cell r="R1081">
            <v>0</v>
          </cell>
          <cell r="S1081">
            <v>0</v>
          </cell>
          <cell r="T1081">
            <v>0</v>
          </cell>
          <cell r="U1081">
            <v>0</v>
          </cell>
          <cell r="V1081">
            <v>0</v>
          </cell>
          <cell r="W1081">
            <v>0</v>
          </cell>
          <cell r="X1081">
            <v>0</v>
          </cell>
          <cell r="Y1081">
            <v>0</v>
          </cell>
          <cell r="Z1081">
            <v>0</v>
          </cell>
          <cell r="AA1081">
            <v>0</v>
          </cell>
          <cell r="AB1081">
            <v>0</v>
          </cell>
          <cell r="AC1081" t="str">
            <v/>
          </cell>
          <cell r="AD1081" t="str">
            <v/>
          </cell>
          <cell r="AE1081" t="str">
            <v/>
          </cell>
          <cell r="AF1081" t="str">
            <v/>
          </cell>
          <cell r="AG1081" t="str">
            <v/>
          </cell>
          <cell r="AH1081" t="str">
            <v/>
          </cell>
          <cell r="AI1081" t="str">
            <v/>
          </cell>
          <cell r="AJ1081" t="str">
            <v/>
          </cell>
          <cell r="AK1081" t="str">
            <v/>
          </cell>
          <cell r="AL1081" t="str">
            <v/>
          </cell>
          <cell r="AM1081" t="str">
            <v/>
          </cell>
          <cell r="AN1081" t="str">
            <v/>
          </cell>
          <cell r="AO1081">
            <v>-4290516</v>
          </cell>
          <cell r="AP1081">
            <v>-4290971</v>
          </cell>
          <cell r="AQ1081">
            <v>0</v>
          </cell>
          <cell r="AR1081">
            <v>0</v>
          </cell>
          <cell r="AS1081">
            <v>0</v>
          </cell>
          <cell r="AT1081">
            <v>0</v>
          </cell>
          <cell r="AU1081">
            <v>0</v>
          </cell>
          <cell r="AV1081">
            <v>0</v>
          </cell>
          <cell r="AW1081">
            <v>0</v>
          </cell>
          <cell r="AX1081">
            <v>0</v>
          </cell>
          <cell r="AY1081">
            <v>0</v>
          </cell>
          <cell r="AZ1081">
            <v>0</v>
          </cell>
          <cell r="BA1081" t="str">
            <v>TECOM</v>
          </cell>
        </row>
        <row r="1082">
          <cell r="A1082" t="str">
            <v>100</v>
          </cell>
          <cell r="B1082" t="str">
            <v>BIENES Y SERVICIOS</v>
          </cell>
          <cell r="C1082" t="str">
            <v xml:space="preserve">CTTOS. PARA OPER. Y MANT. DEL </v>
          </cell>
          <cell r="D1082" t="str">
            <v>041</v>
          </cell>
          <cell r="E1082">
            <v>-164982218</v>
          </cell>
          <cell r="F1082">
            <v>-195763147</v>
          </cell>
          <cell r="G1082">
            <v>-153997583</v>
          </cell>
          <cell r="H1082">
            <v>0</v>
          </cell>
          <cell r="I1082">
            <v>0</v>
          </cell>
          <cell r="J1082">
            <v>0</v>
          </cell>
          <cell r="K1082">
            <v>0</v>
          </cell>
          <cell r="L1082">
            <v>0</v>
          </cell>
          <cell r="M1082">
            <v>0</v>
          </cell>
          <cell r="N1082">
            <v>0</v>
          </cell>
          <cell r="O1082">
            <v>0</v>
          </cell>
          <cell r="P1082">
            <v>0</v>
          </cell>
          <cell r="Q1082">
            <v>-2875289</v>
          </cell>
          <cell r="R1082">
            <v>-272246817</v>
          </cell>
          <cell r="S1082">
            <v>-454756721</v>
          </cell>
          <cell r="T1082">
            <v>-243444970</v>
          </cell>
          <cell r="U1082">
            <v>-455535756</v>
          </cell>
          <cell r="V1082">
            <v>-266560312</v>
          </cell>
          <cell r="W1082">
            <v>-211686580</v>
          </cell>
          <cell r="X1082">
            <v>-213354765</v>
          </cell>
          <cell r="Y1082">
            <v>-333503157</v>
          </cell>
          <cell r="Z1082">
            <v>-393041594</v>
          </cell>
          <cell r="AA1082">
            <v>-242742857</v>
          </cell>
          <cell r="AB1082">
            <v>-292784234</v>
          </cell>
          <cell r="AC1082">
            <v>-105584207.64068145</v>
          </cell>
          <cell r="AD1082">
            <v>-176943914.86877465</v>
          </cell>
          <cell r="AE1082">
            <v>-144172061.30837515</v>
          </cell>
          <cell r="AF1082">
            <v>-239226372.94255787</v>
          </cell>
          <cell r="AG1082">
            <v>-230410244.32664087</v>
          </cell>
          <cell r="AH1082">
            <v>-234339413.16845447</v>
          </cell>
          <cell r="AI1082">
            <v>-297003525.338911</v>
          </cell>
          <cell r="AJ1082">
            <v>-308294605.53159541</v>
          </cell>
          <cell r="AK1082">
            <v>-346830053.1569016</v>
          </cell>
          <cell r="AL1082">
            <v>-293874768.16851526</v>
          </cell>
          <cell r="AM1082">
            <v>-337438124.11750442</v>
          </cell>
          <cell r="AN1082">
            <v>-327240527.01466948</v>
          </cell>
          <cell r="AO1082">
            <v>-281342237</v>
          </cell>
          <cell r="AP1082">
            <v>-304209808</v>
          </cell>
          <cell r="AQ1082">
            <v>-428075102</v>
          </cell>
          <cell r="AR1082">
            <v>-259968873</v>
          </cell>
          <cell r="AS1082">
            <v>-354639489</v>
          </cell>
          <cell r="AT1082">
            <v>-856208369</v>
          </cell>
          <cell r="AU1082">
            <v>-502902118</v>
          </cell>
          <cell r="AV1082">
            <v>-566961720</v>
          </cell>
          <cell r="AW1082">
            <v>-294675971</v>
          </cell>
          <cell r="AX1082">
            <v>-657218912</v>
          </cell>
          <cell r="AY1082">
            <v>-763956681</v>
          </cell>
          <cell r="AZ1082">
            <v>-557867409</v>
          </cell>
          <cell r="BA1082" t="str">
            <v>TEMPR</v>
          </cell>
        </row>
        <row r="1083">
          <cell r="A1083" t="str">
            <v>100</v>
          </cell>
          <cell r="B1083" t="str">
            <v>BIENES Y SERVICIOS</v>
          </cell>
          <cell r="C1083" t="str">
            <v>DENTAL ISTEL</v>
          </cell>
          <cell r="D1083" t="str">
            <v>0IO</v>
          </cell>
          <cell r="E1083">
            <v>-25876131</v>
          </cell>
          <cell r="F1083">
            <v>-15464538</v>
          </cell>
          <cell r="G1083">
            <v>-20531968</v>
          </cell>
          <cell r="H1083">
            <v>0</v>
          </cell>
          <cell r="I1083">
            <v>0</v>
          </cell>
          <cell r="J1083">
            <v>0</v>
          </cell>
          <cell r="K1083">
            <v>0</v>
          </cell>
          <cell r="L1083">
            <v>0</v>
          </cell>
          <cell r="M1083">
            <v>0</v>
          </cell>
          <cell r="N1083">
            <v>0</v>
          </cell>
          <cell r="O1083">
            <v>0</v>
          </cell>
          <cell r="P1083">
            <v>0</v>
          </cell>
          <cell r="Q1083">
            <v>-28278430</v>
          </cell>
          <cell r="R1083">
            <v>-22041135</v>
          </cell>
          <cell r="S1083">
            <v>-33075413</v>
          </cell>
          <cell r="T1083">
            <v>-25936334</v>
          </cell>
          <cell r="U1083">
            <v>-26956771</v>
          </cell>
          <cell r="V1083">
            <v>-22052084</v>
          </cell>
          <cell r="W1083">
            <v>-22859555</v>
          </cell>
          <cell r="X1083">
            <v>-26495829</v>
          </cell>
          <cell r="Y1083">
            <v>-17646322</v>
          </cell>
          <cell r="Z1083">
            <v>-24133004</v>
          </cell>
          <cell r="AA1083">
            <v>-18271583</v>
          </cell>
          <cell r="AB1083">
            <v>-21350754</v>
          </cell>
          <cell r="AC1083">
            <v>-19505575.722918406</v>
          </cell>
          <cell r="AD1083">
            <v>-20601742.649780732</v>
          </cell>
          <cell r="AE1083">
            <v>-13005335.994874915</v>
          </cell>
          <cell r="AF1083">
            <v>-21590921.785477564</v>
          </cell>
          <cell r="AG1083">
            <v>-22460715.195892338</v>
          </cell>
          <cell r="AH1083">
            <v>-20319905.7608006</v>
          </cell>
          <cell r="AI1083">
            <v>-18881078.28637458</v>
          </cell>
          <cell r="AJ1083">
            <v>-22818106.929338414</v>
          </cell>
          <cell r="AK1083">
            <v>-21623709.901794191</v>
          </cell>
          <cell r="AL1083">
            <v>-23018981.514928736</v>
          </cell>
          <cell r="AM1083">
            <v>-19519169.024907917</v>
          </cell>
          <cell r="AN1083">
            <v>-18920575.56606707</v>
          </cell>
          <cell r="AO1083">
            <v>-15343492</v>
          </cell>
          <cell r="AP1083">
            <v>-6843012</v>
          </cell>
          <cell r="AQ1083">
            <v>-18278496</v>
          </cell>
          <cell r="AR1083">
            <v>-33845425</v>
          </cell>
          <cell r="AS1083">
            <v>-31776140</v>
          </cell>
          <cell r="AT1083">
            <v>-23776687</v>
          </cell>
          <cell r="AU1083">
            <v>-29022646</v>
          </cell>
          <cell r="AV1083">
            <v>-32538181</v>
          </cell>
          <cell r="AW1083">
            <v>-24396249</v>
          </cell>
          <cell r="AX1083">
            <v>-31161722</v>
          </cell>
          <cell r="AY1083">
            <v>-11259298</v>
          </cell>
          <cell r="AZ1083">
            <v>-16154419</v>
          </cell>
          <cell r="BA1083" t="str">
            <v>ISTEL</v>
          </cell>
        </row>
        <row r="1084">
          <cell r="A1084" t="str">
            <v>100</v>
          </cell>
          <cell r="B1084" t="str">
            <v>BIENES Y SERVICIOS</v>
          </cell>
          <cell r="C1084" t="str">
            <v>DESCTO. FACT. Y BOL. MED.</v>
          </cell>
          <cell r="D1084" t="str">
            <v>0IT</v>
          </cell>
          <cell r="E1084">
            <v>0</v>
          </cell>
          <cell r="F1084">
            <v>0</v>
          </cell>
          <cell r="G1084">
            <v>12076405</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3603025</v>
          </cell>
          <cell r="AA1084">
            <v>8797943</v>
          </cell>
          <cell r="AB1084">
            <v>421690</v>
          </cell>
          <cell r="AC1084">
            <v>865176.73132195335</v>
          </cell>
          <cell r="AD1084">
            <v>913797.60425787314</v>
          </cell>
          <cell r="AE1084">
            <v>576856.29204827803</v>
          </cell>
          <cell r="AF1084">
            <v>957672.99575982743</v>
          </cell>
          <cell r="AG1084">
            <v>996252.9910615728</v>
          </cell>
          <cell r="AH1084">
            <v>901296.62905788061</v>
          </cell>
          <cell r="AI1084">
            <v>837476.92596665234</v>
          </cell>
          <cell r="AJ1084">
            <v>1012105.228192982</v>
          </cell>
          <cell r="AK1084">
            <v>959127.32429152483</v>
          </cell>
          <cell r="AL1084">
            <v>1021015.0917025469</v>
          </cell>
          <cell r="AM1084">
            <v>865779.66705429077</v>
          </cell>
          <cell r="AN1084">
            <v>839228.84182014351</v>
          </cell>
          <cell r="AO1084">
            <v>0</v>
          </cell>
          <cell r="AP1084">
            <v>0</v>
          </cell>
          <cell r="AQ1084">
            <v>3348509</v>
          </cell>
          <cell r="AR1084">
            <v>0</v>
          </cell>
          <cell r="AS1084">
            <v>1813136</v>
          </cell>
          <cell r="AT1084">
            <v>346619</v>
          </cell>
          <cell r="AU1084">
            <v>3503537</v>
          </cell>
          <cell r="AV1084">
            <v>458906</v>
          </cell>
          <cell r="AW1084">
            <v>0</v>
          </cell>
          <cell r="AX1084">
            <v>0</v>
          </cell>
          <cell r="AY1084">
            <v>0</v>
          </cell>
          <cell r="AZ1084">
            <v>0</v>
          </cell>
          <cell r="BA1084" t="str">
            <v>ISTEL</v>
          </cell>
        </row>
        <row r="1085">
          <cell r="A1085" t="str">
            <v>100</v>
          </cell>
          <cell r="B1085" t="str">
            <v>BIENES Y SERVICIOS</v>
          </cell>
          <cell r="C1085" t="str">
            <v>DESCUENTO FACT. Y BOLETAS MEDI</v>
          </cell>
          <cell r="D1085" t="str">
            <v>0IF</v>
          </cell>
          <cell r="E1085">
            <v>-25484416</v>
          </cell>
          <cell r="F1085">
            <v>-15634073</v>
          </cell>
          <cell r="G1085">
            <v>-26870234</v>
          </cell>
          <cell r="H1085">
            <v>0</v>
          </cell>
          <cell r="I1085">
            <v>0</v>
          </cell>
          <cell r="J1085">
            <v>0</v>
          </cell>
          <cell r="K1085">
            <v>0</v>
          </cell>
          <cell r="L1085">
            <v>0</v>
          </cell>
          <cell r="M1085">
            <v>0</v>
          </cell>
          <cell r="N1085">
            <v>0</v>
          </cell>
          <cell r="O1085">
            <v>0</v>
          </cell>
          <cell r="P1085">
            <v>0</v>
          </cell>
          <cell r="Q1085">
            <v>-40692464</v>
          </cell>
          <cell r="R1085">
            <v>-36917928</v>
          </cell>
          <cell r="S1085">
            <v>-46822848</v>
          </cell>
          <cell r="T1085">
            <v>-51342899</v>
          </cell>
          <cell r="U1085">
            <v>-50026957</v>
          </cell>
          <cell r="V1085">
            <v>-48998963</v>
          </cell>
          <cell r="W1085">
            <v>-54197234</v>
          </cell>
          <cell r="X1085">
            <v>-60226724</v>
          </cell>
          <cell r="Y1085">
            <v>-42147684</v>
          </cell>
          <cell r="Z1085">
            <v>-48056471</v>
          </cell>
          <cell r="AA1085">
            <v>-54591026</v>
          </cell>
          <cell r="AB1085">
            <v>-51062004</v>
          </cell>
          <cell r="AC1085">
            <v>-39475957.068707973</v>
          </cell>
          <cell r="AD1085">
            <v>-41694411.89206966</v>
          </cell>
          <cell r="AE1085">
            <v>-26320580.98108732</v>
          </cell>
          <cell r="AF1085">
            <v>-43696341.681209318</v>
          </cell>
          <cell r="AG1085">
            <v>-45456655.132907912</v>
          </cell>
          <cell r="AH1085">
            <v>-41124022.117996722</v>
          </cell>
          <cell r="AI1085">
            <v>-38212080.813799173</v>
          </cell>
          <cell r="AJ1085">
            <v>-46179955.020419128</v>
          </cell>
          <cell r="AK1085">
            <v>-43762699.234068327</v>
          </cell>
          <cell r="AL1085">
            <v>-46586490.906854965</v>
          </cell>
          <cell r="AM1085">
            <v>-39503467.592538834</v>
          </cell>
          <cell r="AN1085">
            <v>-38292016.568560794</v>
          </cell>
          <cell r="AO1085">
            <v>-42171811</v>
          </cell>
          <cell r="AP1085">
            <v>-36031142</v>
          </cell>
          <cell r="AQ1085">
            <v>-39488246</v>
          </cell>
          <cell r="AR1085">
            <v>-43830061</v>
          </cell>
          <cell r="AS1085">
            <v>-49379477</v>
          </cell>
          <cell r="AT1085">
            <v>-39791172</v>
          </cell>
          <cell r="AU1085">
            <v>-37920028</v>
          </cell>
          <cell r="AV1085">
            <v>-39195780</v>
          </cell>
          <cell r="AW1085">
            <v>-30198762</v>
          </cell>
          <cell r="AX1085">
            <v>-33056075</v>
          </cell>
          <cell r="AY1085">
            <v>-36104315</v>
          </cell>
          <cell r="AZ1085">
            <v>-16051562</v>
          </cell>
          <cell r="BA1085" t="str">
            <v>ISTEL</v>
          </cell>
        </row>
        <row r="1086">
          <cell r="A1086" t="str">
            <v>100</v>
          </cell>
          <cell r="B1086" t="str">
            <v>BIENES Y SERVICIOS</v>
          </cell>
          <cell r="C1086" t="str">
            <v>DEVOLUCION TERMIN.DE CONTRAT S</v>
          </cell>
          <cell r="D1086" t="str">
            <v>076</v>
          </cell>
          <cell r="E1086">
            <v>-530280</v>
          </cell>
          <cell r="F1086">
            <v>-1579953</v>
          </cell>
          <cell r="G1086">
            <v>-2112100</v>
          </cell>
          <cell r="H1086">
            <v>0</v>
          </cell>
          <cell r="I1086">
            <v>0</v>
          </cell>
          <cell r="J1086">
            <v>0</v>
          </cell>
          <cell r="K1086">
            <v>0</v>
          </cell>
          <cell r="L1086">
            <v>0</v>
          </cell>
          <cell r="M1086">
            <v>0</v>
          </cell>
          <cell r="N1086">
            <v>0</v>
          </cell>
          <cell r="O1086">
            <v>0</v>
          </cell>
          <cell r="P1086">
            <v>0</v>
          </cell>
          <cell r="Q1086">
            <v>-4542246</v>
          </cell>
          <cell r="R1086">
            <v>-3543904</v>
          </cell>
          <cell r="S1086">
            <v>-6684136</v>
          </cell>
          <cell r="T1086">
            <v>-3868237</v>
          </cell>
          <cell r="U1086">
            <v>-5502311</v>
          </cell>
          <cell r="V1086">
            <v>-1728173</v>
          </cell>
          <cell r="W1086">
            <v>-3331061</v>
          </cell>
          <cell r="X1086">
            <v>-2498911</v>
          </cell>
          <cell r="Y1086">
            <v>-1464305</v>
          </cell>
          <cell r="Z1086">
            <v>-16129341</v>
          </cell>
          <cell r="AA1086">
            <v>-2058988</v>
          </cell>
          <cell r="AB1086">
            <v>-1403009</v>
          </cell>
          <cell r="AC1086">
            <v>-2177329.9950250397</v>
          </cell>
          <cell r="AD1086">
            <v>-2175232.9809193895</v>
          </cell>
          <cell r="AE1086">
            <v>-2186742.7813197663</v>
          </cell>
          <cell r="AF1086">
            <v>-2184636.8940446586</v>
          </cell>
          <cell r="AG1086">
            <v>-2183857.5518652247</v>
          </cell>
          <cell r="AH1086">
            <v>-2182218.2152597471</v>
          </cell>
          <cell r="AI1086">
            <v>-2189299.843495884</v>
          </cell>
          <cell r="AJ1086">
            <v>-2189746.6929345913</v>
          </cell>
          <cell r="AK1086">
            <v>-2189925.9795419346</v>
          </cell>
          <cell r="AL1086">
            <v>-2190054.3603780093</v>
          </cell>
          <cell r="AM1086">
            <v>-2189980.9281736449</v>
          </cell>
          <cell r="AN1086">
            <v>-2190020.6387921101</v>
          </cell>
          <cell r="AO1086">
            <v>-5413880</v>
          </cell>
          <cell r="AP1086">
            <v>-4832856</v>
          </cell>
          <cell r="AQ1086">
            <v>-8390608</v>
          </cell>
          <cell r="AR1086">
            <v>-1618898</v>
          </cell>
          <cell r="AS1086">
            <v>-6317801</v>
          </cell>
          <cell r="AT1086">
            <v>-896778</v>
          </cell>
          <cell r="AU1086">
            <v>-570487</v>
          </cell>
          <cell r="AV1086">
            <v>-2326228</v>
          </cell>
          <cell r="AW1086">
            <v>-2236484</v>
          </cell>
          <cell r="AX1086">
            <v>-1786491</v>
          </cell>
          <cell r="AY1086">
            <v>-5006129</v>
          </cell>
          <cell r="AZ1086">
            <v>-1554356</v>
          </cell>
          <cell r="BA1086" t="str">
            <v>CTCSA</v>
          </cell>
        </row>
        <row r="1087">
          <cell r="A1087" t="str">
            <v>100</v>
          </cell>
          <cell r="B1087" t="str">
            <v>BIENES Y SERVICIOS</v>
          </cell>
          <cell r="C1087" t="str">
            <v>DEVOLUCION TERMIN.DE CONTRAT S</v>
          </cell>
          <cell r="D1087" t="str">
            <v>076</v>
          </cell>
          <cell r="E1087" t="str">
            <v/>
          </cell>
          <cell r="F1087" t="str">
            <v/>
          </cell>
          <cell r="G1087" t="str">
            <v/>
          </cell>
          <cell r="H1087" t="str">
            <v/>
          </cell>
          <cell r="I1087" t="str">
            <v/>
          </cell>
          <cell r="J1087" t="str">
            <v/>
          </cell>
          <cell r="K1087" t="str">
            <v/>
          </cell>
          <cell r="L1087" t="str">
            <v/>
          </cell>
          <cell r="M1087" t="str">
            <v/>
          </cell>
          <cell r="N1087" t="str">
            <v/>
          </cell>
          <cell r="O1087" t="str">
            <v/>
          </cell>
          <cell r="P1087" t="str">
            <v/>
          </cell>
          <cell r="Q1087">
            <v>0</v>
          </cell>
          <cell r="R1087">
            <v>0</v>
          </cell>
          <cell r="S1087">
            <v>0</v>
          </cell>
          <cell r="T1087">
            <v>0</v>
          </cell>
          <cell r="U1087">
            <v>0</v>
          </cell>
          <cell r="V1087">
            <v>0</v>
          </cell>
          <cell r="W1087">
            <v>0</v>
          </cell>
          <cell r="X1087">
            <v>0</v>
          </cell>
          <cell r="Y1087">
            <v>0</v>
          </cell>
          <cell r="Z1087">
            <v>0</v>
          </cell>
          <cell r="AA1087">
            <v>0</v>
          </cell>
          <cell r="AB1087">
            <v>0</v>
          </cell>
          <cell r="AC1087" t="str">
            <v/>
          </cell>
          <cell r="AD1087" t="str">
            <v/>
          </cell>
          <cell r="AE1087" t="str">
            <v/>
          </cell>
          <cell r="AF1087" t="str">
            <v/>
          </cell>
          <cell r="AG1087" t="str">
            <v/>
          </cell>
          <cell r="AH1087" t="str">
            <v/>
          </cell>
          <cell r="AI1087" t="str">
            <v/>
          </cell>
          <cell r="AJ1087" t="str">
            <v/>
          </cell>
          <cell r="AK1087" t="str">
            <v/>
          </cell>
          <cell r="AL1087" t="str">
            <v/>
          </cell>
          <cell r="AM1087" t="str">
            <v/>
          </cell>
          <cell r="AN1087" t="str">
            <v/>
          </cell>
          <cell r="AO1087">
            <v>-395051</v>
          </cell>
          <cell r="AP1087">
            <v>0</v>
          </cell>
          <cell r="AQ1087">
            <v>0</v>
          </cell>
          <cell r="AR1087">
            <v>0</v>
          </cell>
          <cell r="AS1087">
            <v>0</v>
          </cell>
          <cell r="AT1087">
            <v>0</v>
          </cell>
          <cell r="AU1087">
            <v>-89538</v>
          </cell>
          <cell r="AV1087">
            <v>0</v>
          </cell>
          <cell r="AW1087">
            <v>0</v>
          </cell>
          <cell r="AX1087">
            <v>0</v>
          </cell>
          <cell r="AY1087">
            <v>-1120402</v>
          </cell>
          <cell r="AZ1087">
            <v>-787804</v>
          </cell>
          <cell r="BA1087" t="str">
            <v>EMPRE</v>
          </cell>
        </row>
        <row r="1088">
          <cell r="A1088" t="str">
            <v>100</v>
          </cell>
          <cell r="B1088" t="str">
            <v>BIENES Y SERVICIOS</v>
          </cell>
          <cell r="C1088" t="str">
            <v>DEVOLUCION TERMIN.DE CONTRAT S</v>
          </cell>
          <cell r="D1088" t="str">
            <v>076</v>
          </cell>
          <cell r="E1088" t="str">
            <v/>
          </cell>
          <cell r="F1088" t="str">
            <v/>
          </cell>
          <cell r="G1088" t="str">
            <v/>
          </cell>
          <cell r="H1088" t="str">
            <v/>
          </cell>
          <cell r="I1088" t="str">
            <v/>
          </cell>
          <cell r="J1088" t="str">
            <v/>
          </cell>
          <cell r="K1088" t="str">
            <v/>
          </cell>
          <cell r="L1088" t="str">
            <v/>
          </cell>
          <cell r="M1088" t="str">
            <v/>
          </cell>
          <cell r="N1088" t="str">
            <v/>
          </cell>
          <cell r="O1088" t="str">
            <v/>
          </cell>
          <cell r="P1088" t="str">
            <v/>
          </cell>
          <cell r="Q1088">
            <v>0</v>
          </cell>
          <cell r="R1088">
            <v>0</v>
          </cell>
          <cell r="S1088">
            <v>0</v>
          </cell>
          <cell r="T1088">
            <v>0</v>
          </cell>
          <cell r="U1088">
            <v>0</v>
          </cell>
          <cell r="V1088">
            <v>0</v>
          </cell>
          <cell r="W1088">
            <v>-425000</v>
          </cell>
          <cell r="X1088">
            <v>0</v>
          </cell>
          <cell r="Y1088">
            <v>0</v>
          </cell>
          <cell r="Z1088">
            <v>0</v>
          </cell>
          <cell r="AA1088">
            <v>0</v>
          </cell>
          <cell r="AB1088">
            <v>0</v>
          </cell>
          <cell r="AC1088" t="str">
            <v/>
          </cell>
          <cell r="AD1088" t="str">
            <v/>
          </cell>
          <cell r="AE1088" t="str">
            <v/>
          </cell>
          <cell r="AF1088" t="str">
            <v/>
          </cell>
          <cell r="AG1088" t="str">
            <v/>
          </cell>
          <cell r="AH1088" t="str">
            <v/>
          </cell>
          <cell r="AI1088" t="str">
            <v/>
          </cell>
          <cell r="AJ1088" t="str">
            <v/>
          </cell>
          <cell r="AK1088" t="str">
            <v/>
          </cell>
          <cell r="AL1088" t="str">
            <v/>
          </cell>
          <cell r="AM1088" t="str">
            <v/>
          </cell>
          <cell r="AN1088" t="str">
            <v/>
          </cell>
          <cell r="AO1088" t="str">
            <v/>
          </cell>
          <cell r="AP1088" t="str">
            <v/>
          </cell>
          <cell r="AQ1088" t="str">
            <v/>
          </cell>
          <cell r="AR1088" t="str">
            <v/>
          </cell>
          <cell r="AS1088" t="str">
            <v/>
          </cell>
          <cell r="AT1088" t="str">
            <v/>
          </cell>
          <cell r="AU1088" t="str">
            <v/>
          </cell>
          <cell r="AV1088" t="str">
            <v/>
          </cell>
          <cell r="AW1088" t="str">
            <v/>
          </cell>
          <cell r="AX1088" t="str">
            <v/>
          </cell>
          <cell r="AY1088" t="str">
            <v/>
          </cell>
          <cell r="AZ1088" t="str">
            <v/>
          </cell>
          <cell r="BA1088" t="str">
            <v>EQYS</v>
          </cell>
        </row>
        <row r="1089">
          <cell r="A1089" t="str">
            <v>100</v>
          </cell>
          <cell r="B1089" t="str">
            <v>BIENES Y SERVICIOS</v>
          </cell>
          <cell r="C1089" t="str">
            <v>DEVOLUCION TERMIN.DE CONTRAT S</v>
          </cell>
          <cell r="D1089" t="str">
            <v>076</v>
          </cell>
          <cell r="E1089">
            <v>-17457</v>
          </cell>
          <cell r="F1089">
            <v>-276328</v>
          </cell>
          <cell r="G1089">
            <v>-17287</v>
          </cell>
          <cell r="H1089">
            <v>0</v>
          </cell>
          <cell r="I1089">
            <v>0</v>
          </cell>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-2254548</v>
          </cell>
          <cell r="Z1089">
            <v>-1051309</v>
          </cell>
          <cell r="AA1089">
            <v>-599946</v>
          </cell>
          <cell r="AB1089">
            <v>-67486</v>
          </cell>
          <cell r="AC1089" t="str">
            <v/>
          </cell>
          <cell r="AD1089" t="str">
            <v/>
          </cell>
          <cell r="AE1089" t="str">
            <v/>
          </cell>
          <cell r="AF1089" t="str">
            <v/>
          </cell>
          <cell r="AG1089" t="str">
            <v/>
          </cell>
          <cell r="AH1089" t="str">
            <v/>
          </cell>
          <cell r="AI1089" t="str">
            <v/>
          </cell>
          <cell r="AJ1089" t="str">
            <v/>
          </cell>
          <cell r="AK1089" t="str">
            <v/>
          </cell>
          <cell r="AL1089" t="str">
            <v/>
          </cell>
          <cell r="AM1089" t="str">
            <v/>
          </cell>
          <cell r="AN1089" t="str">
            <v/>
          </cell>
          <cell r="AO1089">
            <v>-420630</v>
          </cell>
          <cell r="AP1089">
            <v>-265332</v>
          </cell>
          <cell r="AQ1089">
            <v>-815942</v>
          </cell>
          <cell r="AR1089">
            <v>-269933</v>
          </cell>
          <cell r="AS1089">
            <v>-401561</v>
          </cell>
          <cell r="AT1089">
            <v>-372914</v>
          </cell>
          <cell r="AU1089">
            <v>-531684</v>
          </cell>
          <cell r="AV1089">
            <v>-265977</v>
          </cell>
          <cell r="AW1089">
            <v>-153001</v>
          </cell>
          <cell r="AX1089">
            <v>-662133</v>
          </cell>
          <cell r="AY1089">
            <v>-66340</v>
          </cell>
          <cell r="AZ1089">
            <v>-406813</v>
          </cell>
          <cell r="BA1089" t="str">
            <v>GB120</v>
          </cell>
        </row>
        <row r="1090">
          <cell r="A1090" t="str">
            <v>100</v>
          </cell>
          <cell r="B1090" t="str">
            <v>BIENES Y SERVICIOS</v>
          </cell>
          <cell r="C1090" t="str">
            <v>DEVOLUCION TERMIN.DE CONTRAT S</v>
          </cell>
          <cell r="D1090" t="str">
            <v>076</v>
          </cell>
          <cell r="E1090" t="str">
            <v/>
          </cell>
          <cell r="F1090" t="str">
            <v/>
          </cell>
          <cell r="G1090" t="str">
            <v/>
          </cell>
          <cell r="H1090" t="str">
            <v/>
          </cell>
          <cell r="I1090" t="str">
            <v/>
          </cell>
          <cell r="J1090" t="str">
            <v/>
          </cell>
          <cell r="K1090" t="str">
            <v/>
          </cell>
          <cell r="L1090" t="str">
            <v/>
          </cell>
          <cell r="M1090" t="str">
            <v/>
          </cell>
          <cell r="N1090" t="str">
            <v/>
          </cell>
          <cell r="O1090" t="str">
            <v/>
          </cell>
          <cell r="P1090" t="str">
            <v/>
          </cell>
          <cell r="Q1090">
            <v>0</v>
          </cell>
          <cell r="R1090">
            <v>0</v>
          </cell>
          <cell r="S1090">
            <v>0</v>
          </cell>
          <cell r="T1090">
            <v>0</v>
          </cell>
          <cell r="U1090">
            <v>0</v>
          </cell>
          <cell r="V1090">
            <v>0</v>
          </cell>
          <cell r="W1090">
            <v>0</v>
          </cell>
          <cell r="X1090">
            <v>-100799</v>
          </cell>
          <cell r="Y1090">
            <v>0</v>
          </cell>
          <cell r="Z1090">
            <v>0</v>
          </cell>
          <cell r="AA1090">
            <v>0</v>
          </cell>
          <cell r="AB1090">
            <v>-566441</v>
          </cell>
          <cell r="AC1090" t="str">
            <v/>
          </cell>
          <cell r="AD1090" t="str">
            <v/>
          </cell>
          <cell r="AE1090" t="str">
            <v/>
          </cell>
          <cell r="AF1090" t="str">
            <v/>
          </cell>
          <cell r="AG1090" t="str">
            <v/>
          </cell>
          <cell r="AH1090" t="str">
            <v/>
          </cell>
          <cell r="AI1090" t="str">
            <v/>
          </cell>
          <cell r="AJ1090" t="str">
            <v/>
          </cell>
          <cell r="AK1090" t="str">
            <v/>
          </cell>
          <cell r="AL1090" t="str">
            <v/>
          </cell>
          <cell r="AM1090" t="str">
            <v/>
          </cell>
          <cell r="AN1090" t="str">
            <v/>
          </cell>
          <cell r="AO1090">
            <v>-395051</v>
          </cell>
          <cell r="AP1090">
            <v>0</v>
          </cell>
          <cell r="AQ1090">
            <v>0</v>
          </cell>
          <cell r="AR1090">
            <v>0</v>
          </cell>
          <cell r="AS1090">
            <v>0</v>
          </cell>
          <cell r="AT1090">
            <v>0</v>
          </cell>
          <cell r="AU1090">
            <v>-89538</v>
          </cell>
          <cell r="AV1090">
            <v>0</v>
          </cell>
          <cell r="AW1090">
            <v>0</v>
          </cell>
          <cell r="AX1090">
            <v>0</v>
          </cell>
          <cell r="AY1090">
            <v>-1120402</v>
          </cell>
          <cell r="AZ1090">
            <v>-787804</v>
          </cell>
          <cell r="BA1090" t="str">
            <v>TEMPR</v>
          </cell>
        </row>
        <row r="1091">
          <cell r="A1091" t="str">
            <v>100</v>
          </cell>
          <cell r="B1091" t="str">
            <v>BIENES Y SERVICIOS</v>
          </cell>
          <cell r="C1091" t="str">
            <v>DIETA  ASIST.A SESIONES DEL DI</v>
          </cell>
          <cell r="D1091" t="str">
            <v>026</v>
          </cell>
          <cell r="E1091">
            <v>-22105977</v>
          </cell>
          <cell r="F1091">
            <v>-73880469</v>
          </cell>
          <cell r="G1091">
            <v>-49105197</v>
          </cell>
          <cell r="H1091">
            <v>0</v>
          </cell>
          <cell r="I1091">
            <v>0</v>
          </cell>
          <cell r="J1091">
            <v>0</v>
          </cell>
          <cell r="K1091">
            <v>0</v>
          </cell>
          <cell r="L1091">
            <v>0</v>
          </cell>
          <cell r="M1091">
            <v>0</v>
          </cell>
          <cell r="N1091">
            <v>0</v>
          </cell>
          <cell r="O1091">
            <v>0</v>
          </cell>
          <cell r="P1091">
            <v>0</v>
          </cell>
          <cell r="Q1091">
            <v>-19751427</v>
          </cell>
          <cell r="R1091">
            <v>-18307976</v>
          </cell>
          <cell r="S1091">
            <v>-21591661</v>
          </cell>
          <cell r="T1091">
            <v>-14435280</v>
          </cell>
          <cell r="U1091">
            <v>-31439756</v>
          </cell>
          <cell r="V1091">
            <v>-21032037</v>
          </cell>
          <cell r="W1091">
            <v>-21957418</v>
          </cell>
          <cell r="X1091">
            <v>-27051043</v>
          </cell>
          <cell r="Y1091">
            <v>-17129071</v>
          </cell>
          <cell r="Z1091">
            <v>-22109482</v>
          </cell>
          <cell r="AA1091">
            <v>-18941150</v>
          </cell>
          <cell r="AB1091">
            <v>-22326108</v>
          </cell>
          <cell r="AC1091">
            <v>-56229136.68084871</v>
          </cell>
          <cell r="AD1091">
            <v>-56353033.050975069</v>
          </cell>
          <cell r="AE1091">
            <v>-56569047.477596551</v>
          </cell>
          <cell r="AF1091">
            <v>-56750560.889781669</v>
          </cell>
          <cell r="AG1091">
            <v>-56938067.850351885</v>
          </cell>
          <cell r="AH1091">
            <v>-57142285.527255818</v>
          </cell>
          <cell r="AI1091">
            <v>-57309422.68342822</v>
          </cell>
          <cell r="AJ1091">
            <v>-57470586.908087239</v>
          </cell>
          <cell r="AK1091">
            <v>-57642598.523309313</v>
          </cell>
          <cell r="AL1091">
            <v>-57848573.779514059</v>
          </cell>
          <cell r="AM1091">
            <v>-57978725.144028336</v>
          </cell>
          <cell r="AN1091">
            <v>-58081672.598170392</v>
          </cell>
          <cell r="AO1091">
            <v>-18602976</v>
          </cell>
          <cell r="AP1091">
            <v>-26247270</v>
          </cell>
          <cell r="AQ1091">
            <v>-24430102</v>
          </cell>
          <cell r="AR1091">
            <v>-22488110</v>
          </cell>
          <cell r="AS1091">
            <v>-28241335</v>
          </cell>
          <cell r="AT1091">
            <v>-25112611</v>
          </cell>
          <cell r="AU1091">
            <v>-24685651</v>
          </cell>
          <cell r="AV1091">
            <v>-22772493</v>
          </cell>
          <cell r="AW1091">
            <v>-28088136</v>
          </cell>
          <cell r="AX1091">
            <v>-27076184</v>
          </cell>
          <cell r="AY1091">
            <v>-26519750</v>
          </cell>
          <cell r="AZ1091">
            <v>-30812358</v>
          </cell>
          <cell r="BA1091" t="str">
            <v>CTCSA</v>
          </cell>
        </row>
        <row r="1092">
          <cell r="A1092" t="str">
            <v>100</v>
          </cell>
          <cell r="B1092" t="str">
            <v>BIENES Y SERVICIOS</v>
          </cell>
          <cell r="C1092" t="str">
            <v>DIETA  ASIST.A SESIONES DEL DI</v>
          </cell>
          <cell r="D1092" t="str">
            <v>026</v>
          </cell>
          <cell r="E1092" t="str">
            <v/>
          </cell>
          <cell r="F1092" t="str">
            <v/>
          </cell>
          <cell r="G1092" t="str">
            <v/>
          </cell>
          <cell r="H1092" t="str">
            <v/>
          </cell>
          <cell r="I1092" t="str">
            <v/>
          </cell>
          <cell r="J1092" t="str">
            <v/>
          </cell>
          <cell r="K1092" t="str">
            <v/>
          </cell>
          <cell r="L1092" t="str">
            <v/>
          </cell>
          <cell r="M1092" t="str">
            <v/>
          </cell>
          <cell r="N1092" t="str">
            <v/>
          </cell>
          <cell r="O1092" t="str">
            <v/>
          </cell>
          <cell r="P1092" t="str">
            <v/>
          </cell>
          <cell r="Q1092">
            <v>-3437330</v>
          </cell>
          <cell r="R1092">
            <v>0</v>
          </cell>
          <cell r="S1092">
            <v>-6009432</v>
          </cell>
          <cell r="T1092">
            <v>-3837418</v>
          </cell>
          <cell r="U1092">
            <v>-3499470</v>
          </cell>
          <cell r="V1092">
            <v>-2437560</v>
          </cell>
          <cell r="W1092">
            <v>-2983476</v>
          </cell>
          <cell r="X1092">
            <v>-2439720</v>
          </cell>
          <cell r="Y1092">
            <v>-5978610</v>
          </cell>
          <cell r="Z1092">
            <v>-2999810</v>
          </cell>
          <cell r="AA1092">
            <v>-3566862</v>
          </cell>
          <cell r="AB1092">
            <v>-596280</v>
          </cell>
          <cell r="AC1092" t="str">
            <v/>
          </cell>
          <cell r="AD1092" t="str">
            <v/>
          </cell>
          <cell r="AE1092" t="str">
            <v/>
          </cell>
          <cell r="AF1092" t="str">
            <v/>
          </cell>
          <cell r="AG1092" t="str">
            <v/>
          </cell>
          <cell r="AH1092" t="str">
            <v/>
          </cell>
          <cell r="AI1092" t="str">
            <v/>
          </cell>
          <cell r="AJ1092" t="str">
            <v/>
          </cell>
          <cell r="AK1092" t="str">
            <v/>
          </cell>
          <cell r="AL1092" t="str">
            <v/>
          </cell>
          <cell r="AM1092" t="str">
            <v/>
          </cell>
          <cell r="AN1092" t="str">
            <v/>
          </cell>
          <cell r="AO1092">
            <v>-3036000</v>
          </cell>
          <cell r="AP1092">
            <v>-282530</v>
          </cell>
          <cell r="AQ1092">
            <v>-6968194</v>
          </cell>
          <cell r="AR1092">
            <v>-1945580</v>
          </cell>
          <cell r="AS1092">
            <v>0</v>
          </cell>
          <cell r="AT1092">
            <v>0</v>
          </cell>
          <cell r="AU1092">
            <v>0</v>
          </cell>
          <cell r="AV1092">
            <v>0</v>
          </cell>
          <cell r="AW1092">
            <v>0</v>
          </cell>
          <cell r="AX1092">
            <v>0</v>
          </cell>
          <cell r="AY1092">
            <v>0</v>
          </cell>
          <cell r="AZ1092">
            <v>0</v>
          </cell>
          <cell r="BA1092" t="str">
            <v>CTCTR</v>
          </cell>
        </row>
        <row r="1093">
          <cell r="A1093" t="str">
            <v>100</v>
          </cell>
          <cell r="B1093" t="str">
            <v>BIENES Y SERVICIOS</v>
          </cell>
          <cell r="C1093" t="str">
            <v>DIETA  ASIST.A SESIONES DEL DI</v>
          </cell>
          <cell r="D1093" t="str">
            <v>026</v>
          </cell>
          <cell r="E1093" t="str">
            <v/>
          </cell>
          <cell r="F1093" t="str">
            <v/>
          </cell>
          <cell r="G1093" t="str">
            <v/>
          </cell>
          <cell r="H1093" t="str">
            <v/>
          </cell>
          <cell r="I1093" t="str">
            <v/>
          </cell>
          <cell r="J1093" t="str">
            <v/>
          </cell>
          <cell r="K1093" t="str">
            <v/>
          </cell>
          <cell r="L1093" t="str">
            <v/>
          </cell>
          <cell r="M1093" t="str">
            <v/>
          </cell>
          <cell r="N1093" t="str">
            <v/>
          </cell>
          <cell r="O1093" t="str">
            <v/>
          </cell>
          <cell r="P1093" t="str">
            <v/>
          </cell>
          <cell r="Q1093">
            <v>0</v>
          </cell>
          <cell r="R1093">
            <v>0</v>
          </cell>
          <cell r="S1093">
            <v>0</v>
          </cell>
          <cell r="T1093">
            <v>0</v>
          </cell>
          <cell r="U1093">
            <v>0</v>
          </cell>
          <cell r="V1093">
            <v>0</v>
          </cell>
          <cell r="W1093">
            <v>0</v>
          </cell>
          <cell r="X1093">
            <v>0</v>
          </cell>
          <cell r="Y1093">
            <v>0</v>
          </cell>
          <cell r="Z1093">
            <v>0</v>
          </cell>
          <cell r="AA1093">
            <v>0</v>
          </cell>
          <cell r="AB1093">
            <v>0</v>
          </cell>
          <cell r="AC1093" t="str">
            <v/>
          </cell>
          <cell r="AD1093" t="str">
            <v/>
          </cell>
          <cell r="AE1093" t="str">
            <v/>
          </cell>
          <cell r="AF1093" t="str">
            <v/>
          </cell>
          <cell r="AG1093" t="str">
            <v/>
          </cell>
          <cell r="AH1093" t="str">
            <v/>
          </cell>
          <cell r="AI1093" t="str">
            <v/>
          </cell>
          <cell r="AJ1093" t="str">
            <v/>
          </cell>
          <cell r="AK1093" t="str">
            <v/>
          </cell>
          <cell r="AL1093" t="str">
            <v/>
          </cell>
          <cell r="AM1093" t="str">
            <v/>
          </cell>
          <cell r="AN1093" t="str">
            <v/>
          </cell>
          <cell r="AO1093">
            <v>-2269248</v>
          </cell>
          <cell r="AP1093">
            <v>-3270432</v>
          </cell>
          <cell r="AQ1093">
            <v>-1945580</v>
          </cell>
          <cell r="AR1093">
            <v>2289010</v>
          </cell>
          <cell r="AS1093">
            <v>1662660</v>
          </cell>
          <cell r="AT1093">
            <v>0</v>
          </cell>
          <cell r="AU1093">
            <v>0</v>
          </cell>
          <cell r="AV1093">
            <v>0</v>
          </cell>
          <cell r="AW1093">
            <v>0</v>
          </cell>
          <cell r="AX1093">
            <v>0</v>
          </cell>
          <cell r="AY1093">
            <v>0</v>
          </cell>
          <cell r="AZ1093">
            <v>0</v>
          </cell>
          <cell r="BA1093" t="str">
            <v>EMPRE</v>
          </cell>
        </row>
        <row r="1094">
          <cell r="A1094" t="str">
            <v>100</v>
          </cell>
          <cell r="B1094" t="str">
            <v>BIENES Y SERVICIOS</v>
          </cell>
          <cell r="C1094" t="str">
            <v>DIETA  ASIST.A SESIONES DEL DI</v>
          </cell>
          <cell r="D1094" t="str">
            <v>026</v>
          </cell>
          <cell r="E1094" t="str">
            <v/>
          </cell>
          <cell r="F1094" t="str">
            <v/>
          </cell>
          <cell r="G1094" t="str">
            <v/>
          </cell>
          <cell r="H1094" t="str">
            <v/>
          </cell>
          <cell r="I1094" t="str">
            <v/>
          </cell>
          <cell r="J1094" t="str">
            <v/>
          </cell>
          <cell r="K1094" t="str">
            <v/>
          </cell>
          <cell r="L1094" t="str">
            <v/>
          </cell>
          <cell r="M1094" t="str">
            <v/>
          </cell>
          <cell r="N1094" t="str">
            <v/>
          </cell>
          <cell r="O1094" t="str">
            <v/>
          </cell>
          <cell r="P1094" t="str">
            <v/>
          </cell>
          <cell r="Q1094">
            <v>-1322050</v>
          </cell>
          <cell r="R1094">
            <v>0</v>
          </cell>
          <cell r="S1094">
            <v>-1593060</v>
          </cell>
          <cell r="T1094">
            <v>-1602330</v>
          </cell>
          <cell r="U1094">
            <v>-1345950</v>
          </cell>
          <cell r="V1094">
            <v>-4333940</v>
          </cell>
          <cell r="W1094">
            <v>-5088344</v>
          </cell>
          <cell r="X1094">
            <v>-1358100</v>
          </cell>
          <cell r="Y1094">
            <v>-4946724</v>
          </cell>
          <cell r="Z1094">
            <v>-2834380</v>
          </cell>
          <cell r="AA1094">
            <v>-3292200</v>
          </cell>
          <cell r="AB1094">
            <v>-1059348</v>
          </cell>
          <cell r="AC1094" t="str">
            <v/>
          </cell>
          <cell r="AD1094" t="str">
            <v/>
          </cell>
          <cell r="AE1094" t="str">
            <v/>
          </cell>
          <cell r="AF1094" t="str">
            <v/>
          </cell>
          <cell r="AG1094" t="str">
            <v/>
          </cell>
          <cell r="AH1094" t="str">
            <v/>
          </cell>
          <cell r="AI1094" t="str">
            <v/>
          </cell>
          <cell r="AJ1094" t="str">
            <v/>
          </cell>
          <cell r="AK1094" t="str">
            <v/>
          </cell>
          <cell r="AL1094" t="str">
            <v/>
          </cell>
          <cell r="AM1094" t="str">
            <v/>
          </cell>
          <cell r="AN1094" t="str">
            <v/>
          </cell>
          <cell r="AO1094">
            <v>-3897766</v>
          </cell>
          <cell r="AP1094">
            <v>-2582309</v>
          </cell>
          <cell r="AQ1094">
            <v>-2801635</v>
          </cell>
          <cell r="AR1094">
            <v>-2801635</v>
          </cell>
          <cell r="AS1094">
            <v>8366</v>
          </cell>
          <cell r="AT1094">
            <v>0</v>
          </cell>
          <cell r="AU1094">
            <v>0</v>
          </cell>
          <cell r="AV1094">
            <v>0</v>
          </cell>
          <cell r="AW1094">
            <v>0</v>
          </cell>
          <cell r="AX1094">
            <v>0</v>
          </cell>
          <cell r="AY1094">
            <v>0</v>
          </cell>
          <cell r="AZ1094">
            <v>0</v>
          </cell>
          <cell r="BA1094" t="str">
            <v>EQYS</v>
          </cell>
        </row>
        <row r="1095">
          <cell r="A1095" t="str">
            <v>100</v>
          </cell>
          <cell r="B1095" t="str">
            <v>BIENES Y SERVICIOS</v>
          </cell>
          <cell r="C1095" t="str">
            <v>DIETA  ASIST.A SESIONES DEL DI</v>
          </cell>
          <cell r="D1095" t="str">
            <v>026</v>
          </cell>
          <cell r="E1095" t="str">
            <v/>
          </cell>
          <cell r="F1095" t="str">
            <v/>
          </cell>
          <cell r="G1095" t="str">
            <v/>
          </cell>
          <cell r="H1095" t="str">
            <v/>
          </cell>
          <cell r="I1095" t="str">
            <v/>
          </cell>
          <cell r="J1095" t="str">
            <v/>
          </cell>
          <cell r="K1095" t="str">
            <v/>
          </cell>
          <cell r="L1095" t="str">
            <v/>
          </cell>
          <cell r="M1095" t="str">
            <v/>
          </cell>
          <cell r="N1095" t="str">
            <v/>
          </cell>
          <cell r="O1095" t="str">
            <v/>
          </cell>
          <cell r="P1095" t="str">
            <v/>
          </cell>
          <cell r="Q1095">
            <v>0</v>
          </cell>
          <cell r="R1095">
            <v>0</v>
          </cell>
          <cell r="S1095">
            <v>0</v>
          </cell>
          <cell r="T1095">
            <v>0</v>
          </cell>
          <cell r="U1095">
            <v>-3888300</v>
          </cell>
          <cell r="V1095">
            <v>-3128190</v>
          </cell>
          <cell r="W1095">
            <v>0</v>
          </cell>
          <cell r="X1095">
            <v>-7055100</v>
          </cell>
          <cell r="Y1095">
            <v>-3534570</v>
          </cell>
          <cell r="Z1095">
            <v>-3001450</v>
          </cell>
          <cell r="AA1095">
            <v>-3566550</v>
          </cell>
          <cell r="AB1095">
            <v>-3588000</v>
          </cell>
          <cell r="AC1095" t="str">
            <v/>
          </cell>
          <cell r="AD1095" t="str">
            <v/>
          </cell>
          <cell r="AE1095" t="str">
            <v/>
          </cell>
          <cell r="AF1095" t="str">
            <v/>
          </cell>
          <cell r="AG1095" t="str">
            <v/>
          </cell>
          <cell r="AH1095" t="str">
            <v/>
          </cell>
          <cell r="AI1095" t="str">
            <v/>
          </cell>
          <cell r="AJ1095" t="str">
            <v/>
          </cell>
          <cell r="AK1095" t="str">
            <v/>
          </cell>
          <cell r="AL1095" t="str">
            <v/>
          </cell>
          <cell r="AM1095" t="str">
            <v/>
          </cell>
          <cell r="AN1095" t="str">
            <v/>
          </cell>
          <cell r="AO1095">
            <v>-3598790</v>
          </cell>
          <cell r="AP1095">
            <v>-3602430</v>
          </cell>
          <cell r="AQ1095">
            <v>-3613220</v>
          </cell>
          <cell r="AR1095">
            <v>-2490670</v>
          </cell>
          <cell r="AS1095">
            <v>3602430</v>
          </cell>
          <cell r="AT1095">
            <v>0</v>
          </cell>
          <cell r="AU1095">
            <v>0</v>
          </cell>
          <cell r="AV1095">
            <v>0</v>
          </cell>
          <cell r="AW1095">
            <v>0</v>
          </cell>
          <cell r="AX1095">
            <v>0</v>
          </cell>
          <cell r="AY1095">
            <v>0</v>
          </cell>
          <cell r="AZ1095">
            <v>0</v>
          </cell>
          <cell r="BA1095" t="str">
            <v>GB120</v>
          </cell>
        </row>
        <row r="1096">
          <cell r="A1096" t="str">
            <v>100</v>
          </cell>
          <cell r="B1096" t="str">
            <v>BIENES Y SERVICIOS</v>
          </cell>
          <cell r="C1096" t="str">
            <v>DIETA  ASIST.A SESIONES DEL DI</v>
          </cell>
          <cell r="D1096" t="str">
            <v>026</v>
          </cell>
          <cell r="E1096" t="str">
            <v/>
          </cell>
          <cell r="F1096" t="str">
            <v/>
          </cell>
          <cell r="G1096" t="str">
            <v/>
          </cell>
          <cell r="H1096" t="str">
            <v/>
          </cell>
          <cell r="I1096" t="str">
            <v/>
          </cell>
          <cell r="J1096" t="str">
            <v/>
          </cell>
          <cell r="K1096" t="str">
            <v/>
          </cell>
          <cell r="L1096" t="str">
            <v/>
          </cell>
          <cell r="M1096" t="str">
            <v/>
          </cell>
          <cell r="N1096" t="str">
            <v/>
          </cell>
          <cell r="O1096" t="str">
            <v/>
          </cell>
          <cell r="P1096" t="str">
            <v/>
          </cell>
          <cell r="Q1096">
            <v>-2649400</v>
          </cell>
          <cell r="R1096">
            <v>-2654600</v>
          </cell>
          <cell r="S1096">
            <v>-2660000</v>
          </cell>
          <cell r="T1096">
            <v>-2673200</v>
          </cell>
          <cell r="U1096">
            <v>-2710600</v>
          </cell>
          <cell r="V1096">
            <v>-4208674</v>
          </cell>
          <cell r="W1096">
            <v>-3524040</v>
          </cell>
          <cell r="X1096">
            <v>-3531060</v>
          </cell>
          <cell r="Y1096">
            <v>-1002278</v>
          </cell>
          <cell r="Z1096">
            <v>-3479992</v>
          </cell>
          <cell r="AA1096">
            <v>-1753096</v>
          </cell>
          <cell r="AB1096">
            <v>5224850</v>
          </cell>
          <cell r="AC1096" t="str">
            <v/>
          </cell>
          <cell r="AD1096" t="str">
            <v/>
          </cell>
          <cell r="AE1096" t="str">
            <v/>
          </cell>
          <cell r="AF1096" t="str">
            <v/>
          </cell>
          <cell r="AG1096" t="str">
            <v/>
          </cell>
          <cell r="AH1096" t="str">
            <v/>
          </cell>
          <cell r="AI1096" t="str">
            <v/>
          </cell>
          <cell r="AJ1096" t="str">
            <v/>
          </cell>
          <cell r="AK1096" t="str">
            <v/>
          </cell>
          <cell r="AL1096" t="str">
            <v/>
          </cell>
          <cell r="AM1096" t="str">
            <v/>
          </cell>
          <cell r="AN1096" t="str">
            <v/>
          </cell>
          <cell r="AO1096">
            <v>0</v>
          </cell>
          <cell r="AP1096">
            <v>-4259800</v>
          </cell>
          <cell r="AQ1096">
            <v>-5442880</v>
          </cell>
          <cell r="AR1096">
            <v>-3752069</v>
          </cell>
          <cell r="AS1096">
            <v>498798</v>
          </cell>
          <cell r="AT1096">
            <v>0</v>
          </cell>
          <cell r="AU1096">
            <v>0</v>
          </cell>
          <cell r="AV1096">
            <v>0</v>
          </cell>
          <cell r="AW1096">
            <v>0</v>
          </cell>
          <cell r="AX1096">
            <v>0</v>
          </cell>
          <cell r="AY1096">
            <v>0</v>
          </cell>
          <cell r="AZ1096">
            <v>648437</v>
          </cell>
          <cell r="BA1096" t="str">
            <v>ISTEL</v>
          </cell>
        </row>
        <row r="1097">
          <cell r="A1097" t="str">
            <v>100</v>
          </cell>
          <cell r="B1097" t="str">
            <v>BIENES Y SERVICIOS</v>
          </cell>
          <cell r="C1097" t="str">
            <v>DIETA  ASIST.A SESIONES DEL DI</v>
          </cell>
          <cell r="D1097" t="str">
            <v>026</v>
          </cell>
          <cell r="E1097" t="str">
            <v/>
          </cell>
          <cell r="F1097" t="str">
            <v/>
          </cell>
          <cell r="G1097" t="str">
            <v/>
          </cell>
          <cell r="H1097" t="str">
            <v/>
          </cell>
          <cell r="I1097" t="str">
            <v/>
          </cell>
          <cell r="J1097" t="str">
            <v/>
          </cell>
          <cell r="K1097" t="str">
            <v/>
          </cell>
          <cell r="L1097" t="str">
            <v/>
          </cell>
          <cell r="M1097" t="str">
            <v/>
          </cell>
          <cell r="N1097" t="str">
            <v/>
          </cell>
          <cell r="O1097" t="str">
            <v/>
          </cell>
          <cell r="P1097" t="str">
            <v/>
          </cell>
          <cell r="Q1097">
            <v>-2908680</v>
          </cell>
          <cell r="R1097">
            <v>0</v>
          </cell>
          <cell r="S1097">
            <v>-5840230</v>
          </cell>
          <cell r="T1097">
            <v>-2940520</v>
          </cell>
          <cell r="U1097">
            <v>-2961090</v>
          </cell>
          <cell r="V1097">
            <v>0</v>
          </cell>
          <cell r="W1097">
            <v>0</v>
          </cell>
          <cell r="X1097">
            <v>0</v>
          </cell>
          <cell r="Y1097">
            <v>0</v>
          </cell>
          <cell r="Z1097">
            <v>0</v>
          </cell>
          <cell r="AA1097">
            <v>0</v>
          </cell>
          <cell r="AB1097">
            <v>14650520</v>
          </cell>
          <cell r="AC1097" t="str">
            <v/>
          </cell>
          <cell r="AD1097" t="str">
            <v/>
          </cell>
          <cell r="AE1097" t="str">
            <v/>
          </cell>
          <cell r="AF1097" t="str">
            <v/>
          </cell>
          <cell r="AG1097" t="str">
            <v/>
          </cell>
          <cell r="AH1097" t="str">
            <v/>
          </cell>
          <cell r="AI1097" t="str">
            <v/>
          </cell>
          <cell r="AJ1097" t="str">
            <v/>
          </cell>
          <cell r="AK1097" t="str">
            <v/>
          </cell>
          <cell r="AL1097" t="str">
            <v/>
          </cell>
          <cell r="AM1097" t="str">
            <v/>
          </cell>
          <cell r="AN1097" t="str">
            <v/>
          </cell>
          <cell r="AO1097" t="str">
            <v/>
          </cell>
          <cell r="AP1097" t="str">
            <v/>
          </cell>
          <cell r="AQ1097" t="str">
            <v/>
          </cell>
          <cell r="AR1097" t="str">
            <v/>
          </cell>
          <cell r="AS1097" t="str">
            <v/>
          </cell>
          <cell r="AT1097" t="str">
            <v/>
          </cell>
          <cell r="AU1097" t="str">
            <v/>
          </cell>
          <cell r="AV1097" t="str">
            <v/>
          </cell>
          <cell r="AW1097" t="str">
            <v/>
          </cell>
          <cell r="AX1097" t="str">
            <v/>
          </cell>
          <cell r="AY1097" t="str">
            <v/>
          </cell>
          <cell r="AZ1097" t="str">
            <v/>
          </cell>
          <cell r="BA1097" t="str">
            <v>SERVS</v>
          </cell>
        </row>
        <row r="1098">
          <cell r="A1098" t="str">
            <v>100</v>
          </cell>
          <cell r="B1098" t="str">
            <v>BIENES Y SERVICIOS</v>
          </cell>
          <cell r="C1098" t="str">
            <v>DIETA  ASIST.A SESIONES DEL DI</v>
          </cell>
          <cell r="D1098" t="str">
            <v>026</v>
          </cell>
          <cell r="E1098" t="str">
            <v/>
          </cell>
          <cell r="F1098" t="str">
            <v/>
          </cell>
          <cell r="G1098" t="str">
            <v/>
          </cell>
          <cell r="H1098" t="str">
            <v/>
          </cell>
          <cell r="I1098" t="str">
            <v/>
          </cell>
          <cell r="J1098" t="str">
            <v/>
          </cell>
          <cell r="K1098" t="str">
            <v/>
          </cell>
          <cell r="L1098" t="str">
            <v/>
          </cell>
          <cell r="M1098" t="str">
            <v/>
          </cell>
          <cell r="N1098" t="str">
            <v/>
          </cell>
          <cell r="O1098" t="str">
            <v/>
          </cell>
          <cell r="P1098" t="str">
            <v/>
          </cell>
          <cell r="Q1098">
            <v>0</v>
          </cell>
          <cell r="R1098">
            <v>0</v>
          </cell>
          <cell r="S1098">
            <v>0</v>
          </cell>
          <cell r="T1098">
            <v>0</v>
          </cell>
          <cell r="U1098">
            <v>0</v>
          </cell>
          <cell r="V1098">
            <v>0</v>
          </cell>
          <cell r="W1098">
            <v>0</v>
          </cell>
          <cell r="X1098">
            <v>0</v>
          </cell>
          <cell r="Y1098">
            <v>0</v>
          </cell>
          <cell r="Z1098">
            <v>0</v>
          </cell>
          <cell r="AA1098">
            <v>0</v>
          </cell>
          <cell r="AB1098">
            <v>0</v>
          </cell>
          <cell r="AC1098" t="str">
            <v/>
          </cell>
          <cell r="AD1098" t="str">
            <v/>
          </cell>
          <cell r="AE1098" t="str">
            <v/>
          </cell>
          <cell r="AF1098" t="str">
            <v/>
          </cell>
          <cell r="AG1098" t="str">
            <v/>
          </cell>
          <cell r="AH1098" t="str">
            <v/>
          </cell>
          <cell r="AI1098" t="str">
            <v/>
          </cell>
          <cell r="AJ1098" t="str">
            <v/>
          </cell>
          <cell r="AK1098" t="str">
            <v/>
          </cell>
          <cell r="AL1098" t="str">
            <v/>
          </cell>
          <cell r="AM1098" t="str">
            <v/>
          </cell>
          <cell r="AN1098" t="str">
            <v/>
          </cell>
          <cell r="AO1098">
            <v>0</v>
          </cell>
          <cell r="AP1098">
            <v>0</v>
          </cell>
          <cell r="AQ1098">
            <v>0</v>
          </cell>
          <cell r="AR1098">
            <v>-7485000</v>
          </cell>
          <cell r="AS1098">
            <v>-1871000</v>
          </cell>
          <cell r="AT1098">
            <v>-2144000</v>
          </cell>
          <cell r="AU1098">
            <v>11500000</v>
          </cell>
          <cell r="AV1098">
            <v>0</v>
          </cell>
          <cell r="AW1098">
            <v>0</v>
          </cell>
          <cell r="AX1098">
            <v>0</v>
          </cell>
          <cell r="AY1098">
            <v>0</v>
          </cell>
          <cell r="AZ1098">
            <v>0</v>
          </cell>
          <cell r="BA1098" t="str">
            <v>TDATA</v>
          </cell>
        </row>
        <row r="1099">
          <cell r="A1099" t="str">
            <v>100</v>
          </cell>
          <cell r="B1099" t="str">
            <v>BIENES Y SERVICIOS</v>
          </cell>
          <cell r="C1099" t="str">
            <v>DIETA  ASIST.A SESIONES DEL DI</v>
          </cell>
          <cell r="D1099" t="str">
            <v>026</v>
          </cell>
          <cell r="E1099" t="str">
            <v/>
          </cell>
          <cell r="F1099" t="str">
            <v/>
          </cell>
          <cell r="G1099" t="str">
            <v/>
          </cell>
          <cell r="H1099" t="str">
            <v/>
          </cell>
          <cell r="I1099" t="str">
            <v/>
          </cell>
          <cell r="J1099" t="str">
            <v/>
          </cell>
          <cell r="K1099" t="str">
            <v/>
          </cell>
          <cell r="L1099" t="str">
            <v/>
          </cell>
          <cell r="M1099" t="str">
            <v/>
          </cell>
          <cell r="N1099" t="str">
            <v/>
          </cell>
          <cell r="O1099" t="str">
            <v/>
          </cell>
          <cell r="P1099" t="str">
            <v/>
          </cell>
          <cell r="Q1099">
            <v>-8355355</v>
          </cell>
          <cell r="R1099">
            <v>-5700000</v>
          </cell>
          <cell r="S1099">
            <v>-9012155</v>
          </cell>
          <cell r="T1099">
            <v>-10600</v>
          </cell>
          <cell r="U1099">
            <v>-1947518</v>
          </cell>
          <cell r="V1099">
            <v>-3193992</v>
          </cell>
          <cell r="W1099">
            <v>-1357560</v>
          </cell>
          <cell r="X1099">
            <v>-2172960</v>
          </cell>
          <cell r="Y1099">
            <v>-2447010</v>
          </cell>
          <cell r="Z1099">
            <v>-2454390</v>
          </cell>
          <cell r="AA1099">
            <v>-2469150</v>
          </cell>
          <cell r="AB1099">
            <v>1163400</v>
          </cell>
          <cell r="AC1099">
            <v>-745756.36491515371</v>
          </cell>
          <cell r="AD1099">
            <v>-1228674.9465830291</v>
          </cell>
          <cell r="AE1099">
            <v>-310030.85208028584</v>
          </cell>
          <cell r="AF1099">
            <v>-1321543.6591653845</v>
          </cell>
          <cell r="AG1099">
            <v>-1921421.1287328557</v>
          </cell>
          <cell r="AH1099">
            <v>-1043098.1180347537</v>
          </cell>
          <cell r="AI1099">
            <v>-1099195.9348226625</v>
          </cell>
          <cell r="AJ1099">
            <v>-1157502.7831853305</v>
          </cell>
          <cell r="AK1099">
            <v>-1218780.9805271626</v>
          </cell>
          <cell r="AL1099">
            <v>-1283559.1896421812</v>
          </cell>
          <cell r="AM1099">
            <v>-1352589.0028611382</v>
          </cell>
          <cell r="AN1099">
            <v>-1423687.954781845</v>
          </cell>
          <cell r="AO1099">
            <v>-2269248</v>
          </cell>
          <cell r="AP1099">
            <v>-3270432</v>
          </cell>
          <cell r="AQ1099">
            <v>-1945580</v>
          </cell>
          <cell r="AR1099">
            <v>2289010</v>
          </cell>
          <cell r="AS1099">
            <v>1662660</v>
          </cell>
          <cell r="AT1099">
            <v>0</v>
          </cell>
          <cell r="AU1099">
            <v>0</v>
          </cell>
          <cell r="AV1099">
            <v>0</v>
          </cell>
          <cell r="AW1099">
            <v>0</v>
          </cell>
          <cell r="AX1099">
            <v>0</v>
          </cell>
          <cell r="AY1099">
            <v>0</v>
          </cell>
          <cell r="AZ1099">
            <v>0</v>
          </cell>
          <cell r="BA1099" t="str">
            <v>TEMPR</v>
          </cell>
        </row>
        <row r="1100">
          <cell r="A1100" t="str">
            <v>100</v>
          </cell>
          <cell r="B1100" t="str">
            <v>BIENES Y SERVICIOS</v>
          </cell>
          <cell r="C1100" t="str">
            <v>EMPRESAS TELEFONICAS LOCALES</v>
          </cell>
          <cell r="D1100" t="str">
            <v>06T</v>
          </cell>
          <cell r="E1100">
            <v>-228502743</v>
          </cell>
          <cell r="F1100">
            <v>166443940</v>
          </cell>
          <cell r="G1100">
            <v>-50905410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-223600000</v>
          </cell>
          <cell r="AD1100">
            <v>-223600000</v>
          </cell>
          <cell r="AE1100">
            <v>-223600000</v>
          </cell>
          <cell r="AF1100">
            <v>-223600000</v>
          </cell>
          <cell r="AG1100">
            <v>-223600000</v>
          </cell>
          <cell r="AH1100">
            <v>-223600000</v>
          </cell>
          <cell r="AI1100">
            <v>-223600000</v>
          </cell>
          <cell r="AJ1100">
            <v>-223600000</v>
          </cell>
          <cell r="AK1100">
            <v>-223600000</v>
          </cell>
          <cell r="AL1100">
            <v>-223600000</v>
          </cell>
          <cell r="AM1100">
            <v>-224000000</v>
          </cell>
          <cell r="AN1100">
            <v>-224000000</v>
          </cell>
          <cell r="AO1100">
            <v>0</v>
          </cell>
          <cell r="AP1100">
            <v>0</v>
          </cell>
          <cell r="AQ1100">
            <v>0</v>
          </cell>
          <cell r="AR1100">
            <v>0</v>
          </cell>
          <cell r="AS1100">
            <v>0</v>
          </cell>
          <cell r="AT1100">
            <v>-343447962</v>
          </cell>
          <cell r="AU1100">
            <v>-262558958</v>
          </cell>
          <cell r="AV1100">
            <v>-216754570</v>
          </cell>
          <cell r="AW1100">
            <v>-102870766</v>
          </cell>
          <cell r="AX1100">
            <v>-107980316</v>
          </cell>
          <cell r="AY1100">
            <v>-104837514</v>
          </cell>
          <cell r="AZ1100">
            <v>-119852625</v>
          </cell>
          <cell r="BA1100" t="str">
            <v>CTCSA</v>
          </cell>
        </row>
        <row r="1101">
          <cell r="A1101" t="str">
            <v>100</v>
          </cell>
          <cell r="B1101" t="str">
            <v>BIENES Y SERVICIOS</v>
          </cell>
          <cell r="C1101" t="str">
            <v>EMPRESAS TELEFONICAS LOCALES</v>
          </cell>
          <cell r="D1101" t="str">
            <v>06T</v>
          </cell>
          <cell r="E1101">
            <v>1500000</v>
          </cell>
          <cell r="F1101">
            <v>-14500000</v>
          </cell>
          <cell r="G1101">
            <v>14318494</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t="str">
            <v/>
          </cell>
          <cell r="AD1101" t="str">
            <v/>
          </cell>
          <cell r="AE1101" t="str">
            <v/>
          </cell>
          <cell r="AF1101" t="str">
            <v/>
          </cell>
          <cell r="AG1101" t="str">
            <v/>
          </cell>
          <cell r="AH1101" t="str">
            <v/>
          </cell>
          <cell r="AI1101" t="str">
            <v/>
          </cell>
          <cell r="AJ1101" t="str">
            <v/>
          </cell>
          <cell r="AK1101" t="str">
            <v/>
          </cell>
          <cell r="AL1101" t="str">
            <v/>
          </cell>
          <cell r="AM1101" t="str">
            <v/>
          </cell>
          <cell r="AN1101" t="str">
            <v/>
          </cell>
          <cell r="AO1101" t="str">
            <v/>
          </cell>
          <cell r="AP1101" t="str">
            <v/>
          </cell>
          <cell r="AQ1101" t="str">
            <v/>
          </cell>
          <cell r="AR1101" t="str">
            <v/>
          </cell>
          <cell r="AS1101" t="str">
            <v/>
          </cell>
          <cell r="AT1101" t="str">
            <v/>
          </cell>
          <cell r="AU1101" t="str">
            <v/>
          </cell>
          <cell r="AV1101" t="str">
            <v/>
          </cell>
          <cell r="AW1101" t="str">
            <v/>
          </cell>
          <cell r="AX1101" t="str">
            <v/>
          </cell>
          <cell r="AY1101" t="str">
            <v/>
          </cell>
          <cell r="AZ1101" t="str">
            <v/>
          </cell>
          <cell r="BA1101" t="str">
            <v>CTCSG</v>
          </cell>
        </row>
        <row r="1102">
          <cell r="A1102" t="str">
            <v>100</v>
          </cell>
          <cell r="B1102" t="str">
            <v>BIENES Y SERVICIOS</v>
          </cell>
          <cell r="C1102" t="str">
            <v>EMPRESAS TELEFONICAS RURALES</v>
          </cell>
          <cell r="D1102" t="str">
            <v>06U</v>
          </cell>
          <cell r="E1102">
            <v>-2843610</v>
          </cell>
          <cell r="F1102">
            <v>6465411</v>
          </cell>
          <cell r="G1102">
            <v>-4973720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-2000000</v>
          </cell>
          <cell r="AD1102">
            <v>-2000000</v>
          </cell>
          <cell r="AE1102">
            <v>-2000000</v>
          </cell>
          <cell r="AF1102">
            <v>-2000000</v>
          </cell>
          <cell r="AG1102">
            <v>-2000000</v>
          </cell>
          <cell r="AH1102">
            <v>-2000000</v>
          </cell>
          <cell r="AI1102">
            <v>-2000000</v>
          </cell>
          <cell r="AJ1102">
            <v>-2000000</v>
          </cell>
          <cell r="AK1102">
            <v>-2000000</v>
          </cell>
          <cell r="AL1102">
            <v>-2000000</v>
          </cell>
          <cell r="AM1102">
            <v>-2000000</v>
          </cell>
          <cell r="AN1102">
            <v>-2000000</v>
          </cell>
          <cell r="AO1102">
            <v>0</v>
          </cell>
          <cell r="AP1102">
            <v>0</v>
          </cell>
          <cell r="AQ1102">
            <v>0</v>
          </cell>
          <cell r="AR1102">
            <v>0</v>
          </cell>
          <cell r="AS1102">
            <v>0</v>
          </cell>
          <cell r="AT1102">
            <v>-146522043</v>
          </cell>
          <cell r="AU1102">
            <v>-85730693</v>
          </cell>
          <cell r="AV1102">
            <v>-171275237</v>
          </cell>
          <cell r="AW1102">
            <v>0</v>
          </cell>
          <cell r="AX1102">
            <v>-91879313</v>
          </cell>
          <cell r="AY1102">
            <v>-87829725</v>
          </cell>
          <cell r="AZ1102">
            <v>434302691</v>
          </cell>
          <cell r="BA1102" t="str">
            <v>CTCSA</v>
          </cell>
        </row>
        <row r="1103">
          <cell r="A1103" t="str">
            <v>100</v>
          </cell>
          <cell r="B1103" t="str">
            <v>BIENES Y SERVICIOS</v>
          </cell>
          <cell r="C1103" t="str">
            <v>ENERG. ELECTRICA - EDIFICIOS A</v>
          </cell>
          <cell r="D1103" t="str">
            <v>03E</v>
          </cell>
          <cell r="E1103">
            <v>-23005108</v>
          </cell>
          <cell r="F1103">
            <v>-54133954</v>
          </cell>
          <cell r="G1103">
            <v>-36676331</v>
          </cell>
          <cell r="H1103">
            <v>0</v>
          </cell>
          <cell r="I1103">
            <v>0</v>
          </cell>
          <cell r="J1103">
            <v>0</v>
          </cell>
          <cell r="K1103">
            <v>0</v>
          </cell>
          <cell r="L1103">
            <v>0</v>
          </cell>
          <cell r="M1103">
            <v>0</v>
          </cell>
          <cell r="N1103">
            <v>0</v>
          </cell>
          <cell r="O1103">
            <v>0</v>
          </cell>
          <cell r="P1103">
            <v>0</v>
          </cell>
          <cell r="Q1103">
            <v>-32630822</v>
          </cell>
          <cell r="R1103">
            <v>-24272334</v>
          </cell>
          <cell r="S1103">
            <v>-60266073</v>
          </cell>
          <cell r="T1103">
            <v>-40596706</v>
          </cell>
          <cell r="U1103">
            <v>-48424722</v>
          </cell>
          <cell r="V1103">
            <v>-33784664</v>
          </cell>
          <cell r="W1103">
            <v>-47676918</v>
          </cell>
          <cell r="X1103">
            <v>-42961301</v>
          </cell>
          <cell r="Y1103">
            <v>-45169351</v>
          </cell>
          <cell r="Z1103">
            <v>-43315428</v>
          </cell>
          <cell r="AA1103">
            <v>-41103565</v>
          </cell>
          <cell r="AB1103">
            <v>-43994747</v>
          </cell>
          <cell r="AC1103">
            <v>-69049782.815852568</v>
          </cell>
          <cell r="AD1103">
            <v>-69132290.145603076</v>
          </cell>
          <cell r="AE1103">
            <v>-69176807.480424315</v>
          </cell>
          <cell r="AF1103">
            <v>-69271040.815535843</v>
          </cell>
          <cell r="AG1103">
            <v>-69262923.826561585</v>
          </cell>
          <cell r="AH1103">
            <v>-69300502.438961655</v>
          </cell>
          <cell r="AI1103">
            <v>-69356347.121832281</v>
          </cell>
          <cell r="AJ1103">
            <v>-69252637.006148055</v>
          </cell>
          <cell r="AK1103">
            <v>-69253147.423270941</v>
          </cell>
          <cell r="AL1103">
            <v>-69254683.014898792</v>
          </cell>
          <cell r="AM1103">
            <v>-69301751.020123884</v>
          </cell>
          <cell r="AN1103">
            <v>-69109235.964995757</v>
          </cell>
          <cell r="AO1103">
            <v>-45281602</v>
          </cell>
          <cell r="AP1103">
            <v>-44462142</v>
          </cell>
          <cell r="AQ1103">
            <v>-11863856</v>
          </cell>
          <cell r="AR1103">
            <v>-42330393</v>
          </cell>
          <cell r="AS1103">
            <v>-33972900</v>
          </cell>
          <cell r="AT1103">
            <v>-37073983</v>
          </cell>
          <cell r="AU1103">
            <v>-39637453</v>
          </cell>
          <cell r="AV1103">
            <v>-63922402</v>
          </cell>
          <cell r="AW1103">
            <v>-17093304</v>
          </cell>
          <cell r="AX1103">
            <v>-84033016</v>
          </cell>
          <cell r="AY1103">
            <v>-37473460</v>
          </cell>
          <cell r="AZ1103">
            <v>-47814619</v>
          </cell>
          <cell r="BA1103" t="str">
            <v>CTCSA</v>
          </cell>
        </row>
        <row r="1104">
          <cell r="A1104" t="str">
            <v>100</v>
          </cell>
          <cell r="B1104" t="str">
            <v>BIENES Y SERVICIOS</v>
          </cell>
          <cell r="C1104" t="str">
            <v>ENERG. ELECTRICA - EDIFICIOS A</v>
          </cell>
          <cell r="D1104" t="str">
            <v>03E</v>
          </cell>
          <cell r="E1104">
            <v>-2135039</v>
          </cell>
          <cell r="F1104">
            <v>-2166609</v>
          </cell>
          <cell r="G1104">
            <v>-2733984</v>
          </cell>
          <cell r="H1104">
            <v>0</v>
          </cell>
          <cell r="I1104">
            <v>0</v>
          </cell>
          <cell r="J1104">
            <v>0</v>
          </cell>
          <cell r="K1104">
            <v>0</v>
          </cell>
          <cell r="L1104">
            <v>0</v>
          </cell>
          <cell r="M1104">
            <v>0</v>
          </cell>
          <cell r="N1104">
            <v>0</v>
          </cell>
          <cell r="O1104">
            <v>0</v>
          </cell>
          <cell r="P1104">
            <v>0</v>
          </cell>
          <cell r="Q1104">
            <v>-3882353</v>
          </cell>
          <cell r="R1104">
            <v>-3743928</v>
          </cell>
          <cell r="S1104">
            <v>-7768138</v>
          </cell>
          <cell r="T1104">
            <v>-4912717</v>
          </cell>
          <cell r="U1104">
            <v>-11568669</v>
          </cell>
          <cell r="V1104">
            <v>-6213521</v>
          </cell>
          <cell r="W1104">
            <v>-4346168</v>
          </cell>
          <cell r="X1104">
            <v>-6563446</v>
          </cell>
          <cell r="Y1104">
            <v>-5074803</v>
          </cell>
          <cell r="Z1104">
            <v>-7614905</v>
          </cell>
          <cell r="AA1104">
            <v>-372960</v>
          </cell>
          <cell r="AB1104">
            <v>-1366872</v>
          </cell>
          <cell r="AC1104">
            <v>-3333000</v>
          </cell>
          <cell r="AD1104">
            <v>-3333000</v>
          </cell>
          <cell r="AE1104">
            <v>-3333000</v>
          </cell>
          <cell r="AF1104">
            <v>-3333000</v>
          </cell>
          <cell r="AG1104">
            <v>-3333000</v>
          </cell>
          <cell r="AH1104">
            <v>-3333000</v>
          </cell>
          <cell r="AI1104">
            <v>-3333000</v>
          </cell>
          <cell r="AJ1104">
            <v>-3333000</v>
          </cell>
          <cell r="AK1104">
            <v>-3333000</v>
          </cell>
          <cell r="AL1104">
            <v>-3333000</v>
          </cell>
          <cell r="AM1104">
            <v>-3333000</v>
          </cell>
          <cell r="AN1104">
            <v>-3337000</v>
          </cell>
          <cell r="AO1104">
            <v>-8300724</v>
          </cell>
          <cell r="AP1104">
            <v>-4444925</v>
          </cell>
          <cell r="AQ1104">
            <v>-1776567</v>
          </cell>
          <cell r="AR1104">
            <v>-2206808</v>
          </cell>
          <cell r="AS1104">
            <v>-4963697</v>
          </cell>
          <cell r="AT1104">
            <v>-2824616</v>
          </cell>
          <cell r="AU1104">
            <v>-2450164</v>
          </cell>
          <cell r="AV1104">
            <v>-3378667</v>
          </cell>
          <cell r="AW1104">
            <v>-2269115</v>
          </cell>
          <cell r="AX1104">
            <v>-4494450</v>
          </cell>
          <cell r="AY1104">
            <v>-2183854</v>
          </cell>
          <cell r="AZ1104">
            <v>-4229288</v>
          </cell>
          <cell r="BA1104" t="str">
            <v>CTCTR</v>
          </cell>
        </row>
        <row r="1105">
          <cell r="A1105" t="str">
            <v>100</v>
          </cell>
          <cell r="B1105" t="str">
            <v>BIENES Y SERVICIOS</v>
          </cell>
          <cell r="C1105" t="str">
            <v>ENERG. ELECTRICA - EDIFICIOS A</v>
          </cell>
          <cell r="D1105" t="str">
            <v>03E</v>
          </cell>
          <cell r="E1105">
            <v>-1439722</v>
          </cell>
          <cell r="F1105">
            <v>-52874</v>
          </cell>
          <cell r="G1105">
            <v>-11858</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t="str">
            <v/>
          </cell>
          <cell r="AD1105" t="str">
            <v/>
          </cell>
          <cell r="AE1105" t="str">
            <v/>
          </cell>
          <cell r="AF1105" t="str">
            <v/>
          </cell>
          <cell r="AG1105" t="str">
            <v/>
          </cell>
          <cell r="AH1105" t="str">
            <v/>
          </cell>
          <cell r="AI1105" t="str">
            <v/>
          </cell>
          <cell r="AJ1105" t="str">
            <v/>
          </cell>
          <cell r="AK1105" t="str">
            <v/>
          </cell>
          <cell r="AL1105" t="str">
            <v/>
          </cell>
          <cell r="AM1105" t="str">
            <v/>
          </cell>
          <cell r="AN1105" t="str">
            <v/>
          </cell>
          <cell r="AO1105" t="str">
            <v/>
          </cell>
          <cell r="AP1105" t="str">
            <v/>
          </cell>
          <cell r="AQ1105" t="str">
            <v/>
          </cell>
          <cell r="AR1105" t="str">
            <v/>
          </cell>
          <cell r="AS1105" t="str">
            <v/>
          </cell>
          <cell r="AT1105" t="str">
            <v/>
          </cell>
          <cell r="AU1105" t="str">
            <v/>
          </cell>
          <cell r="AV1105" t="str">
            <v/>
          </cell>
          <cell r="AW1105" t="str">
            <v/>
          </cell>
          <cell r="AX1105" t="str">
            <v/>
          </cell>
          <cell r="AY1105" t="str">
            <v/>
          </cell>
          <cell r="AZ1105" t="str">
            <v/>
          </cell>
          <cell r="BA1105" t="str">
            <v>DATA</v>
          </cell>
        </row>
        <row r="1106">
          <cell r="A1106" t="str">
            <v>100</v>
          </cell>
          <cell r="B1106" t="str">
            <v>BIENES Y SERVICIOS</v>
          </cell>
          <cell r="C1106" t="str">
            <v>ENERG. ELECTRICA - EDIFICIOS A</v>
          </cell>
          <cell r="D1106" t="str">
            <v>03E</v>
          </cell>
          <cell r="E1106">
            <v>-91580</v>
          </cell>
          <cell r="F1106">
            <v>0</v>
          </cell>
          <cell r="G1106">
            <v>-50268</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t="str">
            <v/>
          </cell>
          <cell r="AD1106" t="str">
            <v/>
          </cell>
          <cell r="AE1106" t="str">
            <v/>
          </cell>
          <cell r="AF1106" t="str">
            <v/>
          </cell>
          <cell r="AG1106" t="str">
            <v/>
          </cell>
          <cell r="AH1106" t="str">
            <v/>
          </cell>
          <cell r="AI1106" t="str">
            <v/>
          </cell>
          <cell r="AJ1106" t="str">
            <v/>
          </cell>
          <cell r="AK1106" t="str">
            <v/>
          </cell>
          <cell r="AL1106" t="str">
            <v/>
          </cell>
          <cell r="AM1106" t="str">
            <v/>
          </cell>
          <cell r="AN1106" t="str">
            <v/>
          </cell>
          <cell r="AO1106" t="str">
            <v/>
          </cell>
          <cell r="AP1106" t="str">
            <v/>
          </cell>
          <cell r="AQ1106" t="str">
            <v/>
          </cell>
          <cell r="AR1106" t="str">
            <v/>
          </cell>
          <cell r="AS1106" t="str">
            <v/>
          </cell>
          <cell r="AT1106" t="str">
            <v/>
          </cell>
          <cell r="AU1106" t="str">
            <v/>
          </cell>
          <cell r="AV1106" t="str">
            <v/>
          </cell>
          <cell r="AW1106" t="str">
            <v/>
          </cell>
          <cell r="AX1106" t="str">
            <v/>
          </cell>
          <cell r="AY1106" t="str">
            <v/>
          </cell>
          <cell r="AZ1106" t="str">
            <v/>
          </cell>
          <cell r="BA1106" t="str">
            <v>EMERG</v>
          </cell>
        </row>
        <row r="1107">
          <cell r="A1107" t="str">
            <v>100</v>
          </cell>
          <cell r="B1107" t="str">
            <v>BIENES Y SERVICIOS</v>
          </cell>
          <cell r="C1107" t="str">
            <v>ENERG. ELECTRICA - EDIFICIOS A</v>
          </cell>
          <cell r="D1107" t="str">
            <v>03E</v>
          </cell>
          <cell r="E1107">
            <v>-6157498</v>
          </cell>
          <cell r="F1107">
            <v>-10778195</v>
          </cell>
          <cell r="G1107">
            <v>-3940145</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t="str">
            <v/>
          </cell>
          <cell r="AD1107" t="str">
            <v/>
          </cell>
          <cell r="AE1107" t="str">
            <v/>
          </cell>
          <cell r="AF1107" t="str">
            <v/>
          </cell>
          <cell r="AG1107" t="str">
            <v/>
          </cell>
          <cell r="AH1107" t="str">
            <v/>
          </cell>
          <cell r="AI1107" t="str">
            <v/>
          </cell>
          <cell r="AJ1107" t="str">
            <v/>
          </cell>
          <cell r="AK1107" t="str">
            <v/>
          </cell>
          <cell r="AL1107" t="str">
            <v/>
          </cell>
          <cell r="AM1107" t="str">
            <v/>
          </cell>
          <cell r="AN1107" t="str">
            <v/>
          </cell>
          <cell r="AO1107">
            <v>-11501945</v>
          </cell>
          <cell r="AP1107">
            <v>-9673072</v>
          </cell>
          <cell r="AQ1107">
            <v>-2460500</v>
          </cell>
          <cell r="AR1107">
            <v>-7904017</v>
          </cell>
          <cell r="AS1107">
            <v>-18090014</v>
          </cell>
          <cell r="AT1107">
            <v>-11676883</v>
          </cell>
          <cell r="AU1107">
            <v>-5057476</v>
          </cell>
          <cell r="AV1107">
            <v>-8623276</v>
          </cell>
          <cell r="AW1107">
            <v>-11722680</v>
          </cell>
          <cell r="AX1107">
            <v>-22234841</v>
          </cell>
          <cell r="AY1107">
            <v>-10839593</v>
          </cell>
          <cell r="AZ1107">
            <v>-7945674</v>
          </cell>
          <cell r="BA1107" t="str">
            <v>EMPRE</v>
          </cell>
        </row>
        <row r="1108">
          <cell r="A1108" t="str">
            <v>100</v>
          </cell>
          <cell r="B1108" t="str">
            <v>BIENES Y SERVICIOS</v>
          </cell>
          <cell r="C1108" t="str">
            <v>ENERG. ELECTRICA - EDIFICIOS A</v>
          </cell>
          <cell r="D1108" t="str">
            <v>03E</v>
          </cell>
          <cell r="E1108">
            <v>-1429027</v>
          </cell>
          <cell r="F1108">
            <v>-1722403</v>
          </cell>
          <cell r="G1108">
            <v>4994114</v>
          </cell>
          <cell r="H1108">
            <v>0</v>
          </cell>
          <cell r="I1108">
            <v>0</v>
          </cell>
          <cell r="J1108">
            <v>0</v>
          </cell>
          <cell r="K1108">
            <v>0</v>
          </cell>
          <cell r="L1108">
            <v>0</v>
          </cell>
          <cell r="M1108">
            <v>0</v>
          </cell>
          <cell r="N1108">
            <v>0</v>
          </cell>
          <cell r="O1108">
            <v>0</v>
          </cell>
          <cell r="P1108">
            <v>0</v>
          </cell>
          <cell r="Q1108">
            <v>11660151</v>
          </cell>
          <cell r="R1108">
            <v>-1356559</v>
          </cell>
          <cell r="S1108">
            <v>6609608</v>
          </cell>
          <cell r="T1108">
            <v>-2529522</v>
          </cell>
          <cell r="U1108">
            <v>-5955874</v>
          </cell>
          <cell r="V1108">
            <v>-657855</v>
          </cell>
          <cell r="W1108">
            <v>-2016109</v>
          </cell>
          <cell r="X1108">
            <v>1740172</v>
          </cell>
          <cell r="Y1108">
            <v>-4638545</v>
          </cell>
          <cell r="Z1108">
            <v>-979880</v>
          </cell>
          <cell r="AA1108">
            <v>-139615</v>
          </cell>
          <cell r="AB1108">
            <v>-2357947</v>
          </cell>
          <cell r="AC1108">
            <v>-923000</v>
          </cell>
          <cell r="AD1108">
            <v>-948000</v>
          </cell>
          <cell r="AE1108">
            <v>-983000</v>
          </cell>
          <cell r="AF1108">
            <v>-973000</v>
          </cell>
          <cell r="AG1108">
            <v>-998000</v>
          </cell>
          <cell r="AH1108">
            <v>-1013000</v>
          </cell>
          <cell r="AI1108">
            <v>-1018000</v>
          </cell>
          <cell r="AJ1108">
            <v>-1028000</v>
          </cell>
          <cell r="AK1108">
            <v>-1033000</v>
          </cell>
          <cell r="AL1108">
            <v>-1013000</v>
          </cell>
          <cell r="AM1108">
            <v>-1008000</v>
          </cell>
          <cell r="AN1108">
            <v>-993000</v>
          </cell>
          <cell r="AO1108">
            <v>-1300201</v>
          </cell>
          <cell r="AP1108">
            <v>-2085354</v>
          </cell>
          <cell r="AQ1108">
            <v>-737909</v>
          </cell>
          <cell r="AR1108">
            <v>-2241710</v>
          </cell>
          <cell r="AS1108">
            <v>-2104891</v>
          </cell>
          <cell r="AT1108">
            <v>-1329688</v>
          </cell>
          <cell r="AU1108">
            <v>-454261</v>
          </cell>
          <cell r="AV1108">
            <v>-3884320</v>
          </cell>
          <cell r="AW1108">
            <v>-556504</v>
          </cell>
          <cell r="AX1108">
            <v>-3173889</v>
          </cell>
          <cell r="AY1108">
            <v>-1111961</v>
          </cell>
          <cell r="AZ1108">
            <v>-636609</v>
          </cell>
          <cell r="BA1108" t="str">
            <v>EQYS</v>
          </cell>
        </row>
        <row r="1109">
          <cell r="A1109" t="str">
            <v>100</v>
          </cell>
          <cell r="B1109" t="str">
            <v>BIENES Y SERVICIOS</v>
          </cell>
          <cell r="C1109" t="str">
            <v>ENERG. ELECTRICA - EDIFICIOS A</v>
          </cell>
          <cell r="D1109" t="str">
            <v>03E</v>
          </cell>
          <cell r="E1109">
            <v>-109792</v>
          </cell>
          <cell r="F1109">
            <v>0</v>
          </cell>
          <cell r="G1109">
            <v>-184903</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t="str">
            <v/>
          </cell>
          <cell r="AD1109" t="str">
            <v/>
          </cell>
          <cell r="AE1109" t="str">
            <v/>
          </cell>
          <cell r="AF1109" t="str">
            <v/>
          </cell>
          <cell r="AG1109" t="str">
            <v/>
          </cell>
          <cell r="AH1109" t="str">
            <v/>
          </cell>
          <cell r="AI1109" t="str">
            <v/>
          </cell>
          <cell r="AJ1109" t="str">
            <v/>
          </cell>
          <cell r="AK1109" t="str">
            <v/>
          </cell>
          <cell r="AL1109" t="str">
            <v/>
          </cell>
          <cell r="AM1109" t="str">
            <v/>
          </cell>
          <cell r="AN1109" t="str">
            <v/>
          </cell>
          <cell r="AO1109">
            <v>0</v>
          </cell>
          <cell r="AP1109">
            <v>0</v>
          </cell>
          <cell r="AQ1109">
            <v>0</v>
          </cell>
          <cell r="AR1109">
            <v>0</v>
          </cell>
          <cell r="AS1109">
            <v>0</v>
          </cell>
          <cell r="AT1109">
            <v>0</v>
          </cell>
          <cell r="AU1109">
            <v>0</v>
          </cell>
          <cell r="AV1109">
            <v>0</v>
          </cell>
          <cell r="AW1109">
            <v>0</v>
          </cell>
          <cell r="AX1109">
            <v>-211791</v>
          </cell>
          <cell r="AY1109">
            <v>0</v>
          </cell>
          <cell r="AZ1109">
            <v>0</v>
          </cell>
          <cell r="BA1109" t="str">
            <v>GB120</v>
          </cell>
        </row>
        <row r="1110">
          <cell r="A1110" t="str">
            <v>100</v>
          </cell>
          <cell r="B1110" t="str">
            <v>BIENES Y SERVICIOS</v>
          </cell>
          <cell r="C1110" t="str">
            <v>ENERG. ELECTRICA - EDIFICIOS A</v>
          </cell>
          <cell r="D1110" t="str">
            <v>03E</v>
          </cell>
          <cell r="E1110" t="str">
            <v/>
          </cell>
          <cell r="F1110" t="str">
            <v/>
          </cell>
          <cell r="G1110" t="str">
            <v/>
          </cell>
          <cell r="H1110" t="str">
            <v/>
          </cell>
          <cell r="I1110" t="str">
            <v/>
          </cell>
          <cell r="J1110" t="str">
            <v/>
          </cell>
          <cell r="K1110" t="str">
            <v/>
          </cell>
          <cell r="L1110" t="str">
            <v/>
          </cell>
          <cell r="M1110" t="str">
            <v/>
          </cell>
          <cell r="N1110" t="str">
            <v/>
          </cell>
          <cell r="O1110" t="str">
            <v/>
          </cell>
          <cell r="P1110" t="str">
            <v/>
          </cell>
          <cell r="Q1110">
            <v>0</v>
          </cell>
          <cell r="R1110">
            <v>0</v>
          </cell>
          <cell r="S1110">
            <v>0</v>
          </cell>
          <cell r="T1110">
            <v>0</v>
          </cell>
          <cell r="U1110">
            <v>0</v>
          </cell>
          <cell r="V1110">
            <v>0</v>
          </cell>
          <cell r="W1110">
            <v>0</v>
          </cell>
          <cell r="X1110">
            <v>0</v>
          </cell>
          <cell r="Y1110">
            <v>0</v>
          </cell>
          <cell r="Z1110">
            <v>0</v>
          </cell>
          <cell r="AA1110">
            <v>0</v>
          </cell>
          <cell r="AB1110">
            <v>0</v>
          </cell>
          <cell r="AC1110" t="str">
            <v/>
          </cell>
          <cell r="AD1110" t="str">
            <v/>
          </cell>
          <cell r="AE1110" t="str">
            <v/>
          </cell>
          <cell r="AF1110" t="str">
            <v/>
          </cell>
          <cell r="AG1110" t="str">
            <v/>
          </cell>
          <cell r="AH1110" t="str">
            <v/>
          </cell>
          <cell r="AI1110" t="str">
            <v/>
          </cell>
          <cell r="AJ1110" t="str">
            <v/>
          </cell>
          <cell r="AK1110" t="str">
            <v/>
          </cell>
          <cell r="AL1110" t="str">
            <v/>
          </cell>
          <cell r="AM1110" t="str">
            <v/>
          </cell>
          <cell r="AN1110" t="str">
            <v/>
          </cell>
          <cell r="AO1110">
            <v>0</v>
          </cell>
          <cell r="AP1110">
            <v>-562764</v>
          </cell>
          <cell r="AQ1110">
            <v>562764</v>
          </cell>
          <cell r="AR1110">
            <v>0</v>
          </cell>
          <cell r="AS1110">
            <v>0</v>
          </cell>
          <cell r="AT1110">
            <v>0</v>
          </cell>
          <cell r="AU1110">
            <v>0</v>
          </cell>
          <cell r="AV1110">
            <v>0</v>
          </cell>
          <cell r="AW1110">
            <v>0</v>
          </cell>
          <cell r="AX1110">
            <v>0</v>
          </cell>
          <cell r="AY1110">
            <v>0</v>
          </cell>
          <cell r="AZ1110">
            <v>0</v>
          </cell>
          <cell r="BA1110" t="str">
            <v>INTER</v>
          </cell>
        </row>
        <row r="1111">
          <cell r="A1111" t="str">
            <v>100</v>
          </cell>
          <cell r="B1111" t="str">
            <v>BIENES Y SERVICIOS</v>
          </cell>
          <cell r="C1111" t="str">
            <v>ENERG. ELECTRICA - EDIFICIOS A</v>
          </cell>
          <cell r="D1111" t="str">
            <v>03E</v>
          </cell>
          <cell r="E1111">
            <v>-469470</v>
          </cell>
          <cell r="F1111">
            <v>-411740</v>
          </cell>
          <cell r="G1111">
            <v>-843834</v>
          </cell>
          <cell r="H1111">
            <v>0</v>
          </cell>
          <cell r="I1111">
            <v>0</v>
          </cell>
          <cell r="J1111">
            <v>0</v>
          </cell>
          <cell r="K1111">
            <v>0</v>
          </cell>
          <cell r="L1111">
            <v>0</v>
          </cell>
          <cell r="M1111">
            <v>0</v>
          </cell>
          <cell r="N1111">
            <v>0</v>
          </cell>
          <cell r="O1111">
            <v>0</v>
          </cell>
          <cell r="P1111">
            <v>0</v>
          </cell>
          <cell r="Q1111">
            <v>-165</v>
          </cell>
          <cell r="R1111">
            <v>-106060</v>
          </cell>
          <cell r="S1111">
            <v>-85864</v>
          </cell>
          <cell r="T1111">
            <v>-33427</v>
          </cell>
          <cell r="U1111">
            <v>-33571</v>
          </cell>
          <cell r="V1111">
            <v>-114403</v>
          </cell>
          <cell r="W1111">
            <v>-85181</v>
          </cell>
          <cell r="X1111">
            <v>-129820</v>
          </cell>
          <cell r="Y1111">
            <v>-227180</v>
          </cell>
          <cell r="Z1111">
            <v>-838967</v>
          </cell>
          <cell r="AA1111">
            <v>-111562</v>
          </cell>
          <cell r="AB1111">
            <v>322566</v>
          </cell>
          <cell r="AC1111">
            <v>-564499.40185883874</v>
          </cell>
          <cell r="AD1111">
            <v>-565854.2004232998</v>
          </cell>
          <cell r="AE1111">
            <v>-567099.07966423116</v>
          </cell>
          <cell r="AF1111">
            <v>-569310.76607492159</v>
          </cell>
          <cell r="AG1111">
            <v>-571132.56052636146</v>
          </cell>
          <cell r="AH1111">
            <v>-573017.29797609849</v>
          </cell>
          <cell r="AI1111">
            <v>-575080.16024881252</v>
          </cell>
          <cell r="AJ1111">
            <v>-576747.89271353395</v>
          </cell>
          <cell r="AK1111">
            <v>-578362.78681313188</v>
          </cell>
          <cell r="AL1111">
            <v>-580097.87517357117</v>
          </cell>
          <cell r="AM1111">
            <v>-582186.22752419603</v>
          </cell>
          <cell r="AN1111">
            <v>-583467.03722474922</v>
          </cell>
          <cell r="AO1111">
            <v>-618021</v>
          </cell>
          <cell r="AP1111">
            <v>-537748</v>
          </cell>
          <cell r="AQ1111">
            <v>-57490</v>
          </cell>
          <cell r="AR1111">
            <v>-79862</v>
          </cell>
          <cell r="AS1111">
            <v>-896671</v>
          </cell>
          <cell r="AT1111">
            <v>-779897</v>
          </cell>
          <cell r="AU1111">
            <v>-774290</v>
          </cell>
          <cell r="AV1111">
            <v>-702408</v>
          </cell>
          <cell r="AW1111">
            <v>-387165</v>
          </cell>
          <cell r="AX1111">
            <v>-1010577</v>
          </cell>
          <cell r="AY1111">
            <v>-1177248</v>
          </cell>
          <cell r="AZ1111">
            <v>38513</v>
          </cell>
          <cell r="BA1111" t="str">
            <v>ISTEL</v>
          </cell>
        </row>
        <row r="1112">
          <cell r="A1112" t="str">
            <v>100</v>
          </cell>
          <cell r="B1112" t="str">
            <v>BIENES Y SERVICIOS</v>
          </cell>
          <cell r="C1112" t="str">
            <v>ENERG. ELECTRICA - EDIFICIOS A</v>
          </cell>
          <cell r="D1112" t="str">
            <v>03E</v>
          </cell>
          <cell r="E1112">
            <v>0</v>
          </cell>
          <cell r="F1112">
            <v>0</v>
          </cell>
          <cell r="G1112">
            <v>-45078</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-743000</v>
          </cell>
          <cell r="AD1112">
            <v>-743000</v>
          </cell>
          <cell r="AE1112">
            <v>-743000</v>
          </cell>
          <cell r="AF1112">
            <v>-743000</v>
          </cell>
          <cell r="AG1112">
            <v>-743000</v>
          </cell>
          <cell r="AH1112">
            <v>-743000</v>
          </cell>
          <cell r="AI1112">
            <v>-743000</v>
          </cell>
          <cell r="AJ1112">
            <v>-743000</v>
          </cell>
          <cell r="AK1112">
            <v>-743000</v>
          </cell>
          <cell r="AL1112">
            <v>-743000</v>
          </cell>
          <cell r="AM1112">
            <v>-743000</v>
          </cell>
          <cell r="AN1112">
            <v>-743000</v>
          </cell>
          <cell r="AO1112" t="str">
            <v/>
          </cell>
          <cell r="AP1112" t="str">
            <v/>
          </cell>
          <cell r="AQ1112" t="str">
            <v/>
          </cell>
          <cell r="AR1112" t="str">
            <v/>
          </cell>
          <cell r="AS1112" t="str">
            <v/>
          </cell>
          <cell r="AT1112" t="str">
            <v/>
          </cell>
          <cell r="AU1112" t="str">
            <v/>
          </cell>
          <cell r="AV1112" t="str">
            <v/>
          </cell>
          <cell r="AW1112" t="str">
            <v/>
          </cell>
          <cell r="AX1112" t="str">
            <v/>
          </cell>
          <cell r="AY1112" t="str">
            <v/>
          </cell>
          <cell r="AZ1112" t="str">
            <v/>
          </cell>
          <cell r="BA1112" t="str">
            <v>SECOM</v>
          </cell>
        </row>
        <row r="1113">
          <cell r="A1113" t="str">
            <v>100</v>
          </cell>
          <cell r="B1113" t="str">
            <v>BIENES Y SERVICIOS</v>
          </cell>
          <cell r="C1113" t="str">
            <v>ENERG. ELECTRICA - EDIFICIOS A</v>
          </cell>
          <cell r="D1113" t="str">
            <v>03E</v>
          </cell>
          <cell r="E1113" t="str">
            <v/>
          </cell>
          <cell r="F1113" t="str">
            <v/>
          </cell>
          <cell r="G1113" t="str">
            <v/>
          </cell>
          <cell r="H1113" t="str">
            <v/>
          </cell>
          <cell r="I1113" t="str">
            <v/>
          </cell>
          <cell r="J1113" t="str">
            <v/>
          </cell>
          <cell r="K1113" t="str">
            <v/>
          </cell>
          <cell r="L1113" t="str">
            <v/>
          </cell>
          <cell r="M1113" t="str">
            <v/>
          </cell>
          <cell r="N1113" t="str">
            <v/>
          </cell>
          <cell r="O1113" t="str">
            <v/>
          </cell>
          <cell r="P1113" t="str">
            <v/>
          </cell>
          <cell r="Q1113">
            <v>-75627</v>
          </cell>
          <cell r="R1113">
            <v>-76334</v>
          </cell>
          <cell r="S1113">
            <v>-75632</v>
          </cell>
          <cell r="T1113">
            <v>-75673</v>
          </cell>
          <cell r="U1113">
            <v>-76095</v>
          </cell>
          <cell r="V1113">
            <v>-76225</v>
          </cell>
          <cell r="W1113">
            <v>-65373</v>
          </cell>
          <cell r="X1113">
            <v>0</v>
          </cell>
          <cell r="Y1113">
            <v>0</v>
          </cell>
          <cell r="Z1113">
            <v>0</v>
          </cell>
          <cell r="AA1113">
            <v>0</v>
          </cell>
          <cell r="AB1113">
            <v>0</v>
          </cell>
          <cell r="AC1113" t="str">
            <v/>
          </cell>
          <cell r="AD1113" t="str">
            <v/>
          </cell>
          <cell r="AE1113" t="str">
            <v/>
          </cell>
          <cell r="AF1113" t="str">
            <v/>
          </cell>
          <cell r="AG1113" t="str">
            <v/>
          </cell>
          <cell r="AH1113" t="str">
            <v/>
          </cell>
          <cell r="AI1113" t="str">
            <v/>
          </cell>
          <cell r="AJ1113" t="str">
            <v/>
          </cell>
          <cell r="AK1113" t="str">
            <v/>
          </cell>
          <cell r="AL1113" t="str">
            <v/>
          </cell>
          <cell r="AM1113" t="str">
            <v/>
          </cell>
          <cell r="AN1113" t="str">
            <v/>
          </cell>
          <cell r="AO1113" t="str">
            <v/>
          </cell>
          <cell r="AP1113" t="str">
            <v/>
          </cell>
          <cell r="AQ1113" t="str">
            <v/>
          </cell>
          <cell r="AR1113" t="str">
            <v/>
          </cell>
          <cell r="AS1113" t="str">
            <v/>
          </cell>
          <cell r="AT1113" t="str">
            <v/>
          </cell>
          <cell r="AU1113" t="str">
            <v/>
          </cell>
          <cell r="AV1113" t="str">
            <v/>
          </cell>
          <cell r="AW1113" t="str">
            <v/>
          </cell>
          <cell r="AX1113" t="str">
            <v/>
          </cell>
          <cell r="AY1113" t="str">
            <v/>
          </cell>
          <cell r="AZ1113" t="str">
            <v/>
          </cell>
          <cell r="BA1113" t="str">
            <v>SERVS</v>
          </cell>
        </row>
        <row r="1114">
          <cell r="A1114" t="str">
            <v>100</v>
          </cell>
          <cell r="B1114" t="str">
            <v>BIENES Y SERVICIOS</v>
          </cell>
          <cell r="C1114" t="str">
            <v>ENERG. ELECTRICA - EDIFICIOS A</v>
          </cell>
          <cell r="D1114" t="str">
            <v>03E</v>
          </cell>
          <cell r="E1114">
            <v>-2022602</v>
          </cell>
          <cell r="F1114">
            <v>-1929550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-1576098.6006299227</v>
          </cell>
          <cell r="AD1114">
            <v>-1579881.2372714342</v>
          </cell>
          <cell r="AE1114">
            <v>-1584789.3563038653</v>
          </cell>
          <cell r="AF1114">
            <v>-1782219.5917481945</v>
          </cell>
          <cell r="AG1114">
            <v>-1787922.6944417893</v>
          </cell>
          <cell r="AH1114">
            <v>-1793822.8393334472</v>
          </cell>
          <cell r="AI1114">
            <v>-1897600.7108199159</v>
          </cell>
          <cell r="AJ1114">
            <v>-1903103.7528812934</v>
          </cell>
          <cell r="AK1114">
            <v>-1908432.4433893606</v>
          </cell>
          <cell r="AL1114">
            <v>-2109031.030016738</v>
          </cell>
          <cell r="AM1114">
            <v>-2116623.5417247987</v>
          </cell>
          <cell r="AN1114">
            <v>-2121280.1135165938</v>
          </cell>
          <cell r="AO1114">
            <v>0</v>
          </cell>
          <cell r="AP1114">
            <v>0</v>
          </cell>
          <cell r="AQ1114">
            <v>0</v>
          </cell>
          <cell r="AR1114">
            <v>0</v>
          </cell>
          <cell r="AS1114">
            <v>0</v>
          </cell>
          <cell r="AT1114">
            <v>-1781099</v>
          </cell>
          <cell r="AU1114">
            <v>-1715395</v>
          </cell>
          <cell r="AV1114">
            <v>-1982644</v>
          </cell>
          <cell r="AW1114">
            <v>0</v>
          </cell>
          <cell r="AX1114">
            <v>-5266461</v>
          </cell>
          <cell r="AY1114">
            <v>67685</v>
          </cell>
          <cell r="AZ1114">
            <v>-1567604</v>
          </cell>
          <cell r="BA1114" t="str">
            <v>TDATA</v>
          </cell>
        </row>
        <row r="1115">
          <cell r="A1115" t="str">
            <v>100</v>
          </cell>
          <cell r="B1115" t="str">
            <v>BIENES Y SERVICIOS</v>
          </cell>
          <cell r="C1115" t="str">
            <v>ENERG. ELECTRICA - EDIFICIOS A</v>
          </cell>
          <cell r="D1115" t="str">
            <v>03E</v>
          </cell>
          <cell r="E1115">
            <v>-7597220</v>
          </cell>
          <cell r="F1115">
            <v>-10831069</v>
          </cell>
          <cell r="G1115">
            <v>-3952003</v>
          </cell>
          <cell r="H1115">
            <v>0</v>
          </cell>
          <cell r="I1115">
            <v>0</v>
          </cell>
          <cell r="J1115">
            <v>0</v>
          </cell>
          <cell r="K1115">
            <v>0</v>
          </cell>
          <cell r="L1115">
            <v>0</v>
          </cell>
          <cell r="M1115">
            <v>0</v>
          </cell>
          <cell r="N1115">
            <v>0</v>
          </cell>
          <cell r="O1115">
            <v>0</v>
          </cell>
          <cell r="P1115">
            <v>0</v>
          </cell>
          <cell r="Q1115">
            <v>-6254908</v>
          </cell>
          <cell r="R1115">
            <v>-6485221</v>
          </cell>
          <cell r="S1115">
            <v>-6323966</v>
          </cell>
          <cell r="T1115">
            <v>-5155225</v>
          </cell>
          <cell r="U1115">
            <v>-7199725</v>
          </cell>
          <cell r="V1115">
            <v>-6082954</v>
          </cell>
          <cell r="W1115">
            <v>-7515071</v>
          </cell>
          <cell r="X1115">
            <v>-7162774</v>
          </cell>
          <cell r="Y1115">
            <v>-7208535</v>
          </cell>
          <cell r="Z1115">
            <v>-6687515</v>
          </cell>
          <cell r="AA1115">
            <v>-26766267</v>
          </cell>
          <cell r="AB1115">
            <v>-8726772</v>
          </cell>
          <cell r="AC1115">
            <v>-1975520.9203331571</v>
          </cell>
          <cell r="AD1115">
            <v>-3254780.2143668663</v>
          </cell>
          <cell r="AE1115">
            <v>-821276.84462069825</v>
          </cell>
          <cell r="AF1115">
            <v>-3500790.9669156875</v>
          </cell>
          <cell r="AG1115">
            <v>-5089876.2855530754</v>
          </cell>
          <cell r="AH1115">
            <v>-2763184.1323570162</v>
          </cell>
          <cell r="AI1115">
            <v>-2911788.1749951756</v>
          </cell>
          <cell r="AJ1115">
            <v>-3066243.9787377953</v>
          </cell>
          <cell r="AK1115">
            <v>-3228570.9349721749</v>
          </cell>
          <cell r="AL1115">
            <v>-3400169.4801659458</v>
          </cell>
          <cell r="AM1115">
            <v>-3583030.5948092714</v>
          </cell>
          <cell r="AN1115">
            <v>-3771372.8920273422</v>
          </cell>
          <cell r="AO1115">
            <v>-11501945</v>
          </cell>
          <cell r="AP1115">
            <v>-9673072</v>
          </cell>
          <cell r="AQ1115">
            <v>-2460500</v>
          </cell>
          <cell r="AR1115">
            <v>-7904017</v>
          </cell>
          <cell r="AS1115">
            <v>-18090014</v>
          </cell>
          <cell r="AT1115">
            <v>-11676883</v>
          </cell>
          <cell r="AU1115">
            <v>-5057476</v>
          </cell>
          <cell r="AV1115">
            <v>-8623276</v>
          </cell>
          <cell r="AW1115">
            <v>-11722680</v>
          </cell>
          <cell r="AX1115">
            <v>-22234841</v>
          </cell>
          <cell r="AY1115">
            <v>-10839593</v>
          </cell>
          <cell r="AZ1115">
            <v>-7945674</v>
          </cell>
          <cell r="BA1115" t="str">
            <v>TEMPR</v>
          </cell>
        </row>
        <row r="1116">
          <cell r="A1116" t="str">
            <v>100</v>
          </cell>
          <cell r="B1116" t="str">
            <v>BIENES Y SERVICIOS</v>
          </cell>
          <cell r="C1116" t="str">
            <v>ENERG. ELECTRICA - PLANTAS</v>
          </cell>
          <cell r="D1116" t="str">
            <v>03D</v>
          </cell>
          <cell r="E1116" t="str">
            <v/>
          </cell>
          <cell r="F1116" t="str">
            <v/>
          </cell>
          <cell r="G1116" t="str">
            <v/>
          </cell>
          <cell r="H1116" t="str">
            <v/>
          </cell>
          <cell r="I1116" t="str">
            <v/>
          </cell>
          <cell r="J1116" t="str">
            <v/>
          </cell>
          <cell r="K1116" t="str">
            <v/>
          </cell>
          <cell r="L1116" t="str">
            <v/>
          </cell>
          <cell r="M1116" t="str">
            <v/>
          </cell>
          <cell r="N1116" t="str">
            <v/>
          </cell>
          <cell r="O1116" t="str">
            <v/>
          </cell>
          <cell r="P1116" t="str">
            <v/>
          </cell>
          <cell r="Q1116">
            <v>0</v>
          </cell>
          <cell r="R1116">
            <v>0</v>
          </cell>
          <cell r="S1116">
            <v>0</v>
          </cell>
          <cell r="T1116">
            <v>-33184</v>
          </cell>
          <cell r="U1116">
            <v>0</v>
          </cell>
          <cell r="V1116">
            <v>0</v>
          </cell>
          <cell r="W1116">
            <v>0</v>
          </cell>
          <cell r="X1116">
            <v>0</v>
          </cell>
          <cell r="Y1116">
            <v>0</v>
          </cell>
          <cell r="Z1116">
            <v>0</v>
          </cell>
          <cell r="AA1116">
            <v>0</v>
          </cell>
          <cell r="AB1116">
            <v>0</v>
          </cell>
          <cell r="AC1116" t="str">
            <v/>
          </cell>
          <cell r="AD1116" t="str">
            <v/>
          </cell>
          <cell r="AE1116" t="str">
            <v/>
          </cell>
          <cell r="AF1116" t="str">
            <v/>
          </cell>
          <cell r="AG1116" t="str">
            <v/>
          </cell>
          <cell r="AH1116" t="str">
            <v/>
          </cell>
          <cell r="AI1116" t="str">
            <v/>
          </cell>
          <cell r="AJ1116" t="str">
            <v/>
          </cell>
          <cell r="AK1116" t="str">
            <v/>
          </cell>
          <cell r="AL1116" t="str">
            <v/>
          </cell>
          <cell r="AM1116" t="str">
            <v/>
          </cell>
          <cell r="AN1116" t="str">
            <v/>
          </cell>
          <cell r="AO1116" t="str">
            <v/>
          </cell>
          <cell r="AP1116" t="str">
            <v/>
          </cell>
          <cell r="AQ1116" t="str">
            <v/>
          </cell>
          <cell r="AR1116" t="str">
            <v/>
          </cell>
          <cell r="AS1116" t="str">
            <v/>
          </cell>
          <cell r="AT1116" t="str">
            <v/>
          </cell>
          <cell r="AU1116" t="str">
            <v/>
          </cell>
          <cell r="AV1116" t="str">
            <v/>
          </cell>
          <cell r="AW1116" t="str">
            <v/>
          </cell>
          <cell r="AX1116" t="str">
            <v/>
          </cell>
          <cell r="AY1116" t="str">
            <v/>
          </cell>
          <cell r="AZ1116" t="str">
            <v/>
          </cell>
          <cell r="BA1116" t="str">
            <v>COMUN</v>
          </cell>
        </row>
        <row r="1117">
          <cell r="A1117" t="str">
            <v>100</v>
          </cell>
          <cell r="B1117" t="str">
            <v>BIENES Y SERVICIOS</v>
          </cell>
          <cell r="C1117" t="str">
            <v>ENERG. ELECTRICA - PLANTAS</v>
          </cell>
          <cell r="D1117" t="str">
            <v>03D</v>
          </cell>
          <cell r="E1117">
            <v>-131785270</v>
          </cell>
          <cell r="F1117">
            <v>-162725072</v>
          </cell>
          <cell r="G1117">
            <v>-197778514</v>
          </cell>
          <cell r="H1117">
            <v>0</v>
          </cell>
          <cell r="I1117">
            <v>0</v>
          </cell>
          <cell r="J1117">
            <v>0</v>
          </cell>
          <cell r="K1117">
            <v>0</v>
          </cell>
          <cell r="L1117">
            <v>0</v>
          </cell>
          <cell r="M1117">
            <v>0</v>
          </cell>
          <cell r="N1117">
            <v>0</v>
          </cell>
          <cell r="O1117">
            <v>0</v>
          </cell>
          <cell r="P1117">
            <v>0</v>
          </cell>
          <cell r="Q1117">
            <v>-96188304</v>
          </cell>
          <cell r="R1117">
            <v>-147758319</v>
          </cell>
          <cell r="S1117">
            <v>-127957483</v>
          </cell>
          <cell r="T1117">
            <v>-141965540</v>
          </cell>
          <cell r="U1117">
            <v>-162690335</v>
          </cell>
          <cell r="V1117">
            <v>-88046289</v>
          </cell>
          <cell r="W1117">
            <v>-151568016</v>
          </cell>
          <cell r="X1117">
            <v>-154713808</v>
          </cell>
          <cell r="Y1117">
            <v>-165244314</v>
          </cell>
          <cell r="Z1117">
            <v>-154298983</v>
          </cell>
          <cell r="AA1117">
            <v>-134531760</v>
          </cell>
          <cell r="AB1117">
            <v>-178611692</v>
          </cell>
          <cell r="AC1117">
            <v>-151759000</v>
          </cell>
          <cell r="AD1117">
            <v>-151759000</v>
          </cell>
          <cell r="AE1117">
            <v>-151759000</v>
          </cell>
          <cell r="AF1117">
            <v>-151759000</v>
          </cell>
          <cell r="AG1117">
            <v>-151759000</v>
          </cell>
          <cell r="AH1117">
            <v>-151759000</v>
          </cell>
          <cell r="AI1117">
            <v>-151759000</v>
          </cell>
          <cell r="AJ1117">
            <v>-151938000</v>
          </cell>
          <cell r="AK1117">
            <v>-151938000</v>
          </cell>
          <cell r="AL1117">
            <v>-151938000</v>
          </cell>
          <cell r="AM1117">
            <v>-151938000</v>
          </cell>
          <cell r="AN1117">
            <v>-151745000</v>
          </cell>
          <cell r="AO1117">
            <v>-171755462</v>
          </cell>
          <cell r="AP1117">
            <v>-146233507</v>
          </cell>
          <cell r="AQ1117">
            <v>-104191885</v>
          </cell>
          <cell r="AR1117">
            <v>-151870763</v>
          </cell>
          <cell r="AS1117">
            <v>-211847417</v>
          </cell>
          <cell r="AT1117">
            <v>-153749606</v>
          </cell>
          <cell r="AU1117">
            <v>-167897176</v>
          </cell>
          <cell r="AV1117">
            <v>-216134929</v>
          </cell>
          <cell r="AW1117">
            <v>-102766036</v>
          </cell>
          <cell r="AX1117">
            <v>-239423161</v>
          </cell>
          <cell r="AY1117">
            <v>-195037525</v>
          </cell>
          <cell r="AZ1117">
            <v>-138462992</v>
          </cell>
          <cell r="BA1117" t="str">
            <v>CTCSA</v>
          </cell>
        </row>
        <row r="1118">
          <cell r="A1118" t="str">
            <v>100</v>
          </cell>
          <cell r="B1118" t="str">
            <v>BIENES Y SERVICIOS</v>
          </cell>
          <cell r="C1118" t="str">
            <v>ENERG. ELECTRICA - PLANTAS</v>
          </cell>
          <cell r="D1118" t="str">
            <v>03D</v>
          </cell>
          <cell r="E1118">
            <v>-16635418</v>
          </cell>
          <cell r="F1118">
            <v>-10813850</v>
          </cell>
          <cell r="G1118">
            <v>-19498026</v>
          </cell>
          <cell r="H1118">
            <v>0</v>
          </cell>
          <cell r="I1118">
            <v>0</v>
          </cell>
          <cell r="J1118">
            <v>0</v>
          </cell>
          <cell r="K1118">
            <v>0</v>
          </cell>
          <cell r="L1118">
            <v>0</v>
          </cell>
          <cell r="M1118">
            <v>0</v>
          </cell>
          <cell r="N1118">
            <v>0</v>
          </cell>
          <cell r="O1118">
            <v>0</v>
          </cell>
          <cell r="P1118">
            <v>0</v>
          </cell>
          <cell r="Q1118">
            <v>-5177516</v>
          </cell>
          <cell r="R1118">
            <v>-12068209</v>
          </cell>
          <cell r="S1118">
            <v>-2969353</v>
          </cell>
          <cell r="T1118">
            <v>-10450607</v>
          </cell>
          <cell r="U1118">
            <v>-2680946</v>
          </cell>
          <cell r="V1118">
            <v>-2910006</v>
          </cell>
          <cell r="W1118">
            <v>-10503384</v>
          </cell>
          <cell r="X1118">
            <v>-13301052</v>
          </cell>
          <cell r="Y1118">
            <v>-9631827</v>
          </cell>
          <cell r="Z1118">
            <v>-6629206</v>
          </cell>
          <cell r="AA1118">
            <v>-13283500</v>
          </cell>
          <cell r="AB1118">
            <v>-2612268</v>
          </cell>
          <cell r="AC1118" t="str">
            <v/>
          </cell>
          <cell r="AD1118" t="str">
            <v/>
          </cell>
          <cell r="AE1118" t="str">
            <v/>
          </cell>
          <cell r="AF1118" t="str">
            <v/>
          </cell>
          <cell r="AG1118" t="str">
            <v/>
          </cell>
          <cell r="AH1118" t="str">
            <v/>
          </cell>
          <cell r="AI1118" t="str">
            <v/>
          </cell>
          <cell r="AJ1118" t="str">
            <v/>
          </cell>
          <cell r="AK1118" t="str">
            <v/>
          </cell>
          <cell r="AL1118" t="str">
            <v/>
          </cell>
          <cell r="AM1118" t="str">
            <v/>
          </cell>
          <cell r="AN1118" t="str">
            <v/>
          </cell>
          <cell r="AO1118">
            <v>-26741757</v>
          </cell>
          <cell r="AP1118">
            <v>-2436651</v>
          </cell>
          <cell r="AQ1118">
            <v>-11603375</v>
          </cell>
          <cell r="AR1118">
            <v>-12824793</v>
          </cell>
          <cell r="AS1118">
            <v>-14935945</v>
          </cell>
          <cell r="AT1118">
            <v>-11366277</v>
          </cell>
          <cell r="AU1118">
            <v>-15754876</v>
          </cell>
          <cell r="AV1118">
            <v>-17807399</v>
          </cell>
          <cell r="AW1118">
            <v>-11093359</v>
          </cell>
          <cell r="AX1118">
            <v>-25361496</v>
          </cell>
          <cell r="AY1118">
            <v>-18622691</v>
          </cell>
          <cell r="AZ1118">
            <v>-9041918</v>
          </cell>
          <cell r="BA1118" t="str">
            <v>CTCTR</v>
          </cell>
        </row>
        <row r="1119">
          <cell r="A1119" t="str">
            <v>100</v>
          </cell>
          <cell r="B1119" t="str">
            <v>BIENES Y SERVICIOS</v>
          </cell>
          <cell r="C1119" t="str">
            <v>ENERG. ELECTRICA - PLANTAS</v>
          </cell>
          <cell r="D1119" t="str">
            <v>03D</v>
          </cell>
          <cell r="E1119">
            <v>-269204</v>
          </cell>
          <cell r="F1119">
            <v>0</v>
          </cell>
          <cell r="G1119">
            <v>-176164</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t="str">
            <v/>
          </cell>
          <cell r="AD1119" t="str">
            <v/>
          </cell>
          <cell r="AE1119" t="str">
            <v/>
          </cell>
          <cell r="AF1119" t="str">
            <v/>
          </cell>
          <cell r="AG1119" t="str">
            <v/>
          </cell>
          <cell r="AH1119" t="str">
            <v/>
          </cell>
          <cell r="AI1119" t="str">
            <v/>
          </cell>
          <cell r="AJ1119" t="str">
            <v/>
          </cell>
          <cell r="AK1119" t="str">
            <v/>
          </cell>
          <cell r="AL1119" t="str">
            <v/>
          </cell>
          <cell r="AM1119" t="str">
            <v/>
          </cell>
          <cell r="AN1119" t="str">
            <v/>
          </cell>
          <cell r="AO1119" t="str">
            <v/>
          </cell>
          <cell r="AP1119" t="str">
            <v/>
          </cell>
          <cell r="AQ1119" t="str">
            <v/>
          </cell>
          <cell r="AR1119" t="str">
            <v/>
          </cell>
          <cell r="AS1119" t="str">
            <v/>
          </cell>
          <cell r="AT1119" t="str">
            <v/>
          </cell>
          <cell r="AU1119" t="str">
            <v/>
          </cell>
          <cell r="AV1119" t="str">
            <v/>
          </cell>
          <cell r="AW1119" t="str">
            <v/>
          </cell>
          <cell r="AX1119" t="str">
            <v/>
          </cell>
          <cell r="AY1119" t="str">
            <v/>
          </cell>
          <cell r="AZ1119" t="str">
            <v/>
          </cell>
          <cell r="BA1119" t="str">
            <v>DATA</v>
          </cell>
        </row>
        <row r="1120">
          <cell r="A1120" t="str">
            <v>100</v>
          </cell>
          <cell r="B1120" t="str">
            <v>BIENES Y SERVICIOS</v>
          </cell>
          <cell r="C1120" t="str">
            <v>ENERG. ELECTRICA - PLANTAS</v>
          </cell>
          <cell r="D1120" t="str">
            <v>03D</v>
          </cell>
          <cell r="E1120">
            <v>-607268</v>
          </cell>
          <cell r="F1120">
            <v>0</v>
          </cell>
          <cell r="G1120">
            <v>-815749</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t="str">
            <v/>
          </cell>
          <cell r="AD1120" t="str">
            <v/>
          </cell>
          <cell r="AE1120" t="str">
            <v/>
          </cell>
          <cell r="AF1120" t="str">
            <v/>
          </cell>
          <cell r="AG1120" t="str">
            <v/>
          </cell>
          <cell r="AH1120" t="str">
            <v/>
          </cell>
          <cell r="AI1120" t="str">
            <v/>
          </cell>
          <cell r="AJ1120" t="str">
            <v/>
          </cell>
          <cell r="AK1120" t="str">
            <v/>
          </cell>
          <cell r="AL1120" t="str">
            <v/>
          </cell>
          <cell r="AM1120" t="str">
            <v/>
          </cell>
          <cell r="AN1120" t="str">
            <v/>
          </cell>
          <cell r="AO1120">
            <v>-1125567</v>
          </cell>
          <cell r="AP1120">
            <v>-507738</v>
          </cell>
          <cell r="AQ1120">
            <v>-214722</v>
          </cell>
          <cell r="AR1120">
            <v>-3300279</v>
          </cell>
          <cell r="AS1120">
            <v>171298</v>
          </cell>
          <cell r="AT1120">
            <v>-1114868</v>
          </cell>
          <cell r="AU1120">
            <v>51593</v>
          </cell>
          <cell r="AV1120">
            <v>-205476</v>
          </cell>
          <cell r="AW1120">
            <v>-772941</v>
          </cell>
          <cell r="AX1120">
            <v>-25679</v>
          </cell>
          <cell r="AY1120">
            <v>-633560</v>
          </cell>
          <cell r="AZ1120">
            <v>-514940</v>
          </cell>
          <cell r="BA1120" t="str">
            <v>EMPRE</v>
          </cell>
        </row>
        <row r="1121">
          <cell r="A1121" t="str">
            <v>100</v>
          </cell>
          <cell r="B1121" t="str">
            <v>BIENES Y SERVICIOS</v>
          </cell>
          <cell r="C1121" t="str">
            <v>ENERG. ELECTRICA - PLANTAS</v>
          </cell>
          <cell r="D1121" t="str">
            <v>03D</v>
          </cell>
          <cell r="E1121">
            <v>0</v>
          </cell>
          <cell r="F1121">
            <v>-1070</v>
          </cell>
          <cell r="G1121">
            <v>-9428</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-4652</v>
          </cell>
          <cell r="X1121">
            <v>-115917</v>
          </cell>
          <cell r="Y1121">
            <v>0</v>
          </cell>
          <cell r="Z1121">
            <v>0</v>
          </cell>
          <cell r="AA1121">
            <v>0</v>
          </cell>
          <cell r="AB1121">
            <v>0</v>
          </cell>
          <cell r="AC1121" t="str">
            <v/>
          </cell>
          <cell r="AD1121" t="str">
            <v/>
          </cell>
          <cell r="AE1121" t="str">
            <v/>
          </cell>
          <cell r="AF1121" t="str">
            <v/>
          </cell>
          <cell r="AG1121" t="str">
            <v/>
          </cell>
          <cell r="AH1121" t="str">
            <v/>
          </cell>
          <cell r="AI1121" t="str">
            <v/>
          </cell>
          <cell r="AJ1121" t="str">
            <v/>
          </cell>
          <cell r="AK1121" t="str">
            <v/>
          </cell>
          <cell r="AL1121" t="str">
            <v/>
          </cell>
          <cell r="AM1121" t="str">
            <v/>
          </cell>
          <cell r="AN1121" t="str">
            <v/>
          </cell>
          <cell r="AO1121">
            <v>0</v>
          </cell>
          <cell r="AP1121">
            <v>0</v>
          </cell>
          <cell r="AQ1121">
            <v>0</v>
          </cell>
          <cell r="AR1121">
            <v>-6807</v>
          </cell>
          <cell r="AS1121">
            <v>0</v>
          </cell>
          <cell r="AT1121">
            <v>0</v>
          </cell>
          <cell r="AU1121">
            <v>-970395</v>
          </cell>
          <cell r="AV1121">
            <v>-419151</v>
          </cell>
          <cell r="AW1121">
            <v>0</v>
          </cell>
          <cell r="AX1121">
            <v>0</v>
          </cell>
          <cell r="AY1121">
            <v>0</v>
          </cell>
          <cell r="AZ1121">
            <v>0</v>
          </cell>
          <cell r="BA1121" t="str">
            <v>EQYS</v>
          </cell>
        </row>
        <row r="1122">
          <cell r="A1122" t="str">
            <v>100</v>
          </cell>
          <cell r="B1122" t="str">
            <v>BIENES Y SERVICIOS</v>
          </cell>
          <cell r="C1122" t="str">
            <v>ENERG. ELECTRICA - PLANTAS</v>
          </cell>
          <cell r="D1122" t="str">
            <v>03D</v>
          </cell>
          <cell r="E1122">
            <v>-187286</v>
          </cell>
          <cell r="F1122">
            <v>-1101681</v>
          </cell>
          <cell r="G1122">
            <v>-2143634</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-961091</v>
          </cell>
          <cell r="Z1122">
            <v>-1101928</v>
          </cell>
          <cell r="AA1122">
            <v>-84546</v>
          </cell>
          <cell r="AB1122">
            <v>-121440</v>
          </cell>
          <cell r="AC1122" t="str">
            <v/>
          </cell>
          <cell r="AD1122" t="str">
            <v/>
          </cell>
          <cell r="AE1122" t="str">
            <v/>
          </cell>
          <cell r="AF1122" t="str">
            <v/>
          </cell>
          <cell r="AG1122" t="str">
            <v/>
          </cell>
          <cell r="AH1122" t="str">
            <v/>
          </cell>
          <cell r="AI1122" t="str">
            <v/>
          </cell>
          <cell r="AJ1122" t="str">
            <v/>
          </cell>
          <cell r="AK1122" t="str">
            <v/>
          </cell>
          <cell r="AL1122" t="str">
            <v/>
          </cell>
          <cell r="AM1122" t="str">
            <v/>
          </cell>
          <cell r="AN1122" t="str">
            <v/>
          </cell>
          <cell r="AO1122">
            <v>-57498</v>
          </cell>
          <cell r="AP1122">
            <v>-56810</v>
          </cell>
          <cell r="AQ1122">
            <v>0</v>
          </cell>
          <cell r="AR1122">
            <v>0</v>
          </cell>
          <cell r="AS1122">
            <v>-64503</v>
          </cell>
          <cell r="AT1122">
            <v>-67056</v>
          </cell>
          <cell r="AU1122">
            <v>0</v>
          </cell>
          <cell r="AV1122">
            <v>-272666</v>
          </cell>
          <cell r="AW1122">
            <v>0</v>
          </cell>
          <cell r="AX1122">
            <v>-1723596</v>
          </cell>
          <cell r="AY1122">
            <v>-1016103</v>
          </cell>
          <cell r="AZ1122">
            <v>0</v>
          </cell>
          <cell r="BA1122" t="str">
            <v>GB120</v>
          </cell>
        </row>
        <row r="1123">
          <cell r="A1123" t="str">
            <v>100</v>
          </cell>
          <cell r="B1123" t="str">
            <v>BIENES Y SERVICIOS</v>
          </cell>
          <cell r="C1123" t="str">
            <v>ENERG. ELECTRICA - PLANTAS</v>
          </cell>
          <cell r="D1123" t="str">
            <v>03D</v>
          </cell>
          <cell r="E1123" t="str">
            <v/>
          </cell>
          <cell r="F1123" t="str">
            <v/>
          </cell>
          <cell r="G1123" t="str">
            <v/>
          </cell>
          <cell r="H1123" t="str">
            <v/>
          </cell>
          <cell r="I1123" t="str">
            <v/>
          </cell>
          <cell r="J1123" t="str">
            <v/>
          </cell>
          <cell r="K1123" t="str">
            <v/>
          </cell>
          <cell r="L1123" t="str">
            <v/>
          </cell>
          <cell r="M1123" t="str">
            <v/>
          </cell>
          <cell r="N1123" t="str">
            <v/>
          </cell>
          <cell r="O1123" t="str">
            <v/>
          </cell>
          <cell r="P1123" t="str">
            <v/>
          </cell>
          <cell r="Q1123">
            <v>0</v>
          </cell>
          <cell r="R1123">
            <v>0</v>
          </cell>
          <cell r="S1123">
            <v>0</v>
          </cell>
          <cell r="T1123">
            <v>0</v>
          </cell>
          <cell r="U1123">
            <v>0</v>
          </cell>
          <cell r="V1123">
            <v>0</v>
          </cell>
          <cell r="W1123">
            <v>0</v>
          </cell>
          <cell r="X1123">
            <v>0</v>
          </cell>
          <cell r="Y1123">
            <v>0</v>
          </cell>
          <cell r="Z1123">
            <v>0</v>
          </cell>
          <cell r="AA1123">
            <v>0</v>
          </cell>
          <cell r="AB1123">
            <v>0</v>
          </cell>
          <cell r="AC1123" t="str">
            <v/>
          </cell>
          <cell r="AD1123" t="str">
            <v/>
          </cell>
          <cell r="AE1123" t="str">
            <v/>
          </cell>
          <cell r="AF1123" t="str">
            <v/>
          </cell>
          <cell r="AG1123" t="str">
            <v/>
          </cell>
          <cell r="AH1123" t="str">
            <v/>
          </cell>
          <cell r="AI1123" t="str">
            <v/>
          </cell>
          <cell r="AJ1123" t="str">
            <v/>
          </cell>
          <cell r="AK1123" t="str">
            <v/>
          </cell>
          <cell r="AL1123" t="str">
            <v/>
          </cell>
          <cell r="AM1123" t="str">
            <v/>
          </cell>
          <cell r="AN1123" t="str">
            <v/>
          </cell>
          <cell r="AO1123">
            <v>0</v>
          </cell>
          <cell r="AP1123">
            <v>-347901</v>
          </cell>
          <cell r="AQ1123">
            <v>347901</v>
          </cell>
          <cell r="AR1123">
            <v>0</v>
          </cell>
          <cell r="AS1123">
            <v>0</v>
          </cell>
          <cell r="AT1123">
            <v>0</v>
          </cell>
          <cell r="AU1123">
            <v>0</v>
          </cell>
          <cell r="AV1123">
            <v>0</v>
          </cell>
          <cell r="AW1123">
            <v>0</v>
          </cell>
          <cell r="AX1123">
            <v>0</v>
          </cell>
          <cell r="AY1123">
            <v>0</v>
          </cell>
          <cell r="AZ1123">
            <v>0</v>
          </cell>
          <cell r="BA1123" t="str">
            <v>INTER</v>
          </cell>
        </row>
        <row r="1124">
          <cell r="A1124" t="str">
            <v>100</v>
          </cell>
          <cell r="B1124" t="str">
            <v>BIENES Y SERVICIOS</v>
          </cell>
          <cell r="C1124" t="str">
            <v>ENERG. ELECTRICA - PLANTAS</v>
          </cell>
          <cell r="D1124" t="str">
            <v>03D</v>
          </cell>
          <cell r="E1124" t="str">
            <v/>
          </cell>
          <cell r="F1124" t="str">
            <v/>
          </cell>
          <cell r="G1124" t="str">
            <v/>
          </cell>
          <cell r="H1124" t="str">
            <v/>
          </cell>
          <cell r="I1124" t="str">
            <v/>
          </cell>
          <cell r="J1124" t="str">
            <v/>
          </cell>
          <cell r="K1124" t="str">
            <v/>
          </cell>
          <cell r="L1124" t="str">
            <v/>
          </cell>
          <cell r="M1124" t="str">
            <v/>
          </cell>
          <cell r="N1124" t="str">
            <v/>
          </cell>
          <cell r="O1124" t="str">
            <v/>
          </cell>
          <cell r="P1124" t="str">
            <v/>
          </cell>
          <cell r="Q1124">
            <v>0</v>
          </cell>
          <cell r="R1124">
            <v>0</v>
          </cell>
          <cell r="S1124">
            <v>0</v>
          </cell>
          <cell r="T1124">
            <v>0</v>
          </cell>
          <cell r="U1124">
            <v>0</v>
          </cell>
          <cell r="V1124">
            <v>0</v>
          </cell>
          <cell r="W1124">
            <v>0</v>
          </cell>
          <cell r="X1124">
            <v>0</v>
          </cell>
          <cell r="Y1124">
            <v>0</v>
          </cell>
          <cell r="Z1124">
            <v>0</v>
          </cell>
          <cell r="AA1124">
            <v>0</v>
          </cell>
          <cell r="AB1124">
            <v>0</v>
          </cell>
          <cell r="AC1124">
            <v>-152180000</v>
          </cell>
          <cell r="AD1124">
            <v>-154804000</v>
          </cell>
          <cell r="AE1124">
            <v>-156954000</v>
          </cell>
          <cell r="AF1124">
            <v>-168733000</v>
          </cell>
          <cell r="AG1124">
            <v>-171992000</v>
          </cell>
          <cell r="AH1124">
            <v>-176861000</v>
          </cell>
          <cell r="AI1124">
            <v>-181665000</v>
          </cell>
          <cell r="AJ1124">
            <v>-183854000</v>
          </cell>
          <cell r="AK1124">
            <v>-186945000</v>
          </cell>
          <cell r="AL1124">
            <v>-191768000</v>
          </cell>
          <cell r="AM1124">
            <v>-196442000</v>
          </cell>
          <cell r="AN1124">
            <v>-198720000</v>
          </cell>
          <cell r="AO1124" t="str">
            <v/>
          </cell>
          <cell r="AP1124" t="str">
            <v/>
          </cell>
          <cell r="AQ1124" t="str">
            <v/>
          </cell>
          <cell r="AR1124" t="str">
            <v/>
          </cell>
          <cell r="AS1124" t="str">
            <v/>
          </cell>
          <cell r="AT1124" t="str">
            <v/>
          </cell>
          <cell r="AU1124" t="str">
            <v/>
          </cell>
          <cell r="AV1124" t="str">
            <v/>
          </cell>
          <cell r="AW1124" t="str">
            <v/>
          </cell>
          <cell r="AX1124" t="str">
            <v/>
          </cell>
          <cell r="AY1124" t="str">
            <v/>
          </cell>
          <cell r="AZ1124" t="str">
            <v/>
          </cell>
          <cell r="BA1124" t="str">
            <v>START</v>
          </cell>
        </row>
        <row r="1125">
          <cell r="A1125" t="str">
            <v>100</v>
          </cell>
          <cell r="B1125" t="str">
            <v>BIENES Y SERVICIOS</v>
          </cell>
          <cell r="C1125" t="str">
            <v>ENERG. ELECTRICA - PLANTAS</v>
          </cell>
          <cell r="D1125" t="str">
            <v>03D</v>
          </cell>
          <cell r="E1125">
            <v>-876472</v>
          </cell>
          <cell r="F1125">
            <v>0</v>
          </cell>
          <cell r="G1125">
            <v>-991913</v>
          </cell>
          <cell r="H1125">
            <v>0</v>
          </cell>
          <cell r="I1125">
            <v>0</v>
          </cell>
          <cell r="J1125">
            <v>0</v>
          </cell>
          <cell r="K1125">
            <v>0</v>
          </cell>
          <cell r="L1125">
            <v>0</v>
          </cell>
          <cell r="M1125">
            <v>0</v>
          </cell>
          <cell r="N1125">
            <v>0</v>
          </cell>
          <cell r="O1125">
            <v>0</v>
          </cell>
          <cell r="P1125">
            <v>0</v>
          </cell>
          <cell r="Q1125">
            <v>-448442</v>
          </cell>
          <cell r="R1125">
            <v>-1155392</v>
          </cell>
          <cell r="S1125">
            <v>-543502</v>
          </cell>
          <cell r="T1125">
            <v>-1581070</v>
          </cell>
          <cell r="U1125">
            <v>-990085</v>
          </cell>
          <cell r="V1125">
            <v>-845875</v>
          </cell>
          <cell r="W1125">
            <v>185939</v>
          </cell>
          <cell r="X1125">
            <v>-324707</v>
          </cell>
          <cell r="Y1125">
            <v>-6879491</v>
          </cell>
          <cell r="Z1125">
            <v>-1281539</v>
          </cell>
          <cell r="AA1125">
            <v>-3963800</v>
          </cell>
          <cell r="AB1125">
            <v>-870406</v>
          </cell>
          <cell r="AC1125" t="str">
            <v/>
          </cell>
          <cell r="AD1125" t="str">
            <v/>
          </cell>
          <cell r="AE1125" t="str">
            <v/>
          </cell>
          <cell r="AF1125" t="str">
            <v/>
          </cell>
          <cell r="AG1125" t="str">
            <v/>
          </cell>
          <cell r="AH1125" t="str">
            <v/>
          </cell>
          <cell r="AI1125" t="str">
            <v/>
          </cell>
          <cell r="AJ1125" t="str">
            <v/>
          </cell>
          <cell r="AK1125" t="str">
            <v/>
          </cell>
          <cell r="AL1125" t="str">
            <v/>
          </cell>
          <cell r="AM1125" t="str">
            <v/>
          </cell>
          <cell r="AN1125" t="str">
            <v/>
          </cell>
          <cell r="AO1125">
            <v>-1125567</v>
          </cell>
          <cell r="AP1125">
            <v>-507738</v>
          </cell>
          <cell r="AQ1125">
            <v>-214722</v>
          </cell>
          <cell r="AR1125">
            <v>-3300279</v>
          </cell>
          <cell r="AS1125">
            <v>171298</v>
          </cell>
          <cell r="AT1125">
            <v>-1114868</v>
          </cell>
          <cell r="AU1125">
            <v>51593</v>
          </cell>
          <cell r="AV1125">
            <v>-205476</v>
          </cell>
          <cell r="AW1125">
            <v>-772941</v>
          </cell>
          <cell r="AX1125">
            <v>-25679</v>
          </cell>
          <cell r="AY1125">
            <v>-633560</v>
          </cell>
          <cell r="AZ1125">
            <v>-514940</v>
          </cell>
          <cell r="BA1125" t="str">
            <v>TEMPR</v>
          </cell>
        </row>
        <row r="1126">
          <cell r="A1126" t="str">
            <v>100</v>
          </cell>
          <cell r="B1126" t="str">
            <v>BIENES Y SERVICIOS</v>
          </cell>
          <cell r="C1126" t="str">
            <v>ENERG. ELECTRICA - TEL. PUBLIC</v>
          </cell>
          <cell r="D1126" t="str">
            <v>03B</v>
          </cell>
          <cell r="E1126">
            <v>-1196697</v>
          </cell>
          <cell r="F1126">
            <v>-194218</v>
          </cell>
          <cell r="G1126">
            <v>-2305709</v>
          </cell>
          <cell r="H1126">
            <v>0</v>
          </cell>
          <cell r="I1126">
            <v>0</v>
          </cell>
          <cell r="J1126">
            <v>0</v>
          </cell>
          <cell r="K1126">
            <v>0</v>
          </cell>
          <cell r="L1126">
            <v>0</v>
          </cell>
          <cell r="M1126">
            <v>0</v>
          </cell>
          <cell r="N1126">
            <v>0</v>
          </cell>
          <cell r="O1126">
            <v>0</v>
          </cell>
          <cell r="P1126">
            <v>0</v>
          </cell>
          <cell r="Q1126">
            <v>-1180532</v>
          </cell>
          <cell r="R1126">
            <v>-35080188</v>
          </cell>
          <cell r="S1126">
            <v>33967243</v>
          </cell>
          <cell r="T1126">
            <v>-471199</v>
          </cell>
          <cell r="U1126">
            <v>-262613</v>
          </cell>
          <cell r="V1126">
            <v>3674024</v>
          </cell>
          <cell r="W1126">
            <v>-289231</v>
          </cell>
          <cell r="X1126">
            <v>-868216</v>
          </cell>
          <cell r="Y1126">
            <v>-887500</v>
          </cell>
          <cell r="Z1126">
            <v>-296155</v>
          </cell>
          <cell r="AA1126">
            <v>-247752</v>
          </cell>
          <cell r="AB1126">
            <v>-918731</v>
          </cell>
          <cell r="AC1126">
            <v>-785000</v>
          </cell>
          <cell r="AD1126">
            <v>-788000</v>
          </cell>
          <cell r="AE1126">
            <v>-788000</v>
          </cell>
          <cell r="AF1126">
            <v>-790000</v>
          </cell>
          <cell r="AG1126">
            <v>-792000</v>
          </cell>
          <cell r="AH1126">
            <v>-795000</v>
          </cell>
          <cell r="AI1126">
            <v>-797000</v>
          </cell>
          <cell r="AJ1126">
            <v>-802000</v>
          </cell>
          <cell r="AK1126">
            <v>-806000</v>
          </cell>
          <cell r="AL1126">
            <v>-812000</v>
          </cell>
          <cell r="AM1126">
            <v>-814000</v>
          </cell>
          <cell r="AN1126">
            <v>-820000</v>
          </cell>
          <cell r="AO1126">
            <v>-1079067</v>
          </cell>
          <cell r="AP1126">
            <v>-638827</v>
          </cell>
          <cell r="AQ1126">
            <v>790022</v>
          </cell>
          <cell r="AR1126">
            <v>-519029</v>
          </cell>
          <cell r="AS1126">
            <v>-1169400</v>
          </cell>
          <cell r="AT1126">
            <v>2206358</v>
          </cell>
          <cell r="AU1126">
            <v>-823325</v>
          </cell>
          <cell r="AV1126">
            <v>-380604</v>
          </cell>
          <cell r="AW1126">
            <v>-567810</v>
          </cell>
          <cell r="AX1126">
            <v>-822157</v>
          </cell>
          <cell r="AY1126">
            <v>-735405</v>
          </cell>
          <cell r="AZ1126">
            <v>-758002</v>
          </cell>
          <cell r="BA1126" t="str">
            <v>CTCSA</v>
          </cell>
        </row>
        <row r="1127">
          <cell r="A1127" t="str">
            <v>100</v>
          </cell>
          <cell r="B1127" t="str">
            <v>BIENES Y SERVICIOS</v>
          </cell>
          <cell r="C1127" t="str">
            <v>ENERG. ELECTRICA - TEL. PUBLIC</v>
          </cell>
          <cell r="D1127" t="str">
            <v>03B</v>
          </cell>
          <cell r="E1127">
            <v>0</v>
          </cell>
          <cell r="F1127">
            <v>0</v>
          </cell>
          <cell r="G1127">
            <v>-142892</v>
          </cell>
          <cell r="H1127">
            <v>0</v>
          </cell>
          <cell r="I1127">
            <v>0</v>
          </cell>
          <cell r="J1127">
            <v>0</v>
          </cell>
          <cell r="K1127">
            <v>0</v>
          </cell>
          <cell r="L1127">
            <v>0</v>
          </cell>
          <cell r="M1127">
            <v>0</v>
          </cell>
          <cell r="N1127">
            <v>0</v>
          </cell>
          <cell r="O1127">
            <v>0</v>
          </cell>
          <cell r="P1127">
            <v>0</v>
          </cell>
          <cell r="Q1127">
            <v>0</v>
          </cell>
          <cell r="R1127">
            <v>-14431</v>
          </cell>
          <cell r="S1127">
            <v>-12380</v>
          </cell>
          <cell r="T1127">
            <v>0</v>
          </cell>
          <cell r="U1127">
            <v>-26252</v>
          </cell>
          <cell r="V1127">
            <v>-321646</v>
          </cell>
          <cell r="W1127">
            <v>0</v>
          </cell>
          <cell r="X1127">
            <v>-33921</v>
          </cell>
          <cell r="Y1127">
            <v>0</v>
          </cell>
          <cell r="Z1127">
            <v>0</v>
          </cell>
          <cell r="AA1127">
            <v>0</v>
          </cell>
          <cell r="AB1127">
            <v>0</v>
          </cell>
          <cell r="AC1127" t="str">
            <v/>
          </cell>
          <cell r="AD1127" t="str">
            <v/>
          </cell>
          <cell r="AE1127" t="str">
            <v/>
          </cell>
          <cell r="AF1127" t="str">
            <v/>
          </cell>
          <cell r="AG1127" t="str">
            <v/>
          </cell>
          <cell r="AH1127" t="str">
            <v/>
          </cell>
          <cell r="AI1127" t="str">
            <v/>
          </cell>
          <cell r="AJ1127" t="str">
            <v/>
          </cell>
          <cell r="AK1127" t="str">
            <v/>
          </cell>
          <cell r="AL1127" t="str">
            <v/>
          </cell>
          <cell r="AM1127" t="str">
            <v/>
          </cell>
          <cell r="AN1127" t="str">
            <v/>
          </cell>
          <cell r="AO1127">
            <v>0</v>
          </cell>
          <cell r="AP1127">
            <v>0</v>
          </cell>
          <cell r="AQ1127">
            <v>0</v>
          </cell>
          <cell r="AR1127">
            <v>0</v>
          </cell>
          <cell r="AS1127">
            <v>-12294</v>
          </cell>
          <cell r="AT1127">
            <v>0</v>
          </cell>
          <cell r="AU1127">
            <v>0</v>
          </cell>
          <cell r="AV1127">
            <v>0</v>
          </cell>
          <cell r="AW1127">
            <v>0</v>
          </cell>
          <cell r="AX1127">
            <v>0</v>
          </cell>
          <cell r="AY1127">
            <v>0</v>
          </cell>
          <cell r="AZ1127">
            <v>0</v>
          </cell>
          <cell r="BA1127" t="str">
            <v>CTCTR</v>
          </cell>
        </row>
        <row r="1128">
          <cell r="A1128" t="str">
            <v>100</v>
          </cell>
          <cell r="B1128" t="str">
            <v>BIENES Y SERVICIOS</v>
          </cell>
          <cell r="C1128" t="str">
            <v>ENERG. ELECTRICA - TEL. PUBLIC</v>
          </cell>
          <cell r="D1128" t="str">
            <v>03B</v>
          </cell>
          <cell r="E1128" t="str">
            <v/>
          </cell>
          <cell r="F1128" t="str">
            <v/>
          </cell>
          <cell r="G1128" t="str">
            <v/>
          </cell>
          <cell r="H1128" t="str">
            <v/>
          </cell>
          <cell r="I1128" t="str">
            <v/>
          </cell>
          <cell r="J1128" t="str">
            <v/>
          </cell>
          <cell r="K1128" t="str">
            <v/>
          </cell>
          <cell r="L1128" t="str">
            <v/>
          </cell>
          <cell r="M1128" t="str">
            <v/>
          </cell>
          <cell r="N1128" t="str">
            <v/>
          </cell>
          <cell r="O1128" t="str">
            <v/>
          </cell>
          <cell r="P1128" t="str">
            <v/>
          </cell>
          <cell r="Q1128">
            <v>0</v>
          </cell>
          <cell r="R1128">
            <v>0</v>
          </cell>
          <cell r="S1128">
            <v>0</v>
          </cell>
          <cell r="T1128">
            <v>0</v>
          </cell>
          <cell r="U1128">
            <v>0</v>
          </cell>
          <cell r="V1128">
            <v>0</v>
          </cell>
          <cell r="W1128">
            <v>0</v>
          </cell>
          <cell r="X1128">
            <v>0</v>
          </cell>
          <cell r="Y1128">
            <v>0</v>
          </cell>
          <cell r="Z1128">
            <v>0</v>
          </cell>
          <cell r="AA1128">
            <v>0</v>
          </cell>
          <cell r="AB1128">
            <v>0</v>
          </cell>
          <cell r="AC1128" t="str">
            <v/>
          </cell>
          <cell r="AD1128" t="str">
            <v/>
          </cell>
          <cell r="AE1128" t="str">
            <v/>
          </cell>
          <cell r="AF1128" t="str">
            <v/>
          </cell>
          <cell r="AG1128" t="str">
            <v/>
          </cell>
          <cell r="AH1128" t="str">
            <v/>
          </cell>
          <cell r="AI1128" t="str">
            <v/>
          </cell>
          <cell r="AJ1128" t="str">
            <v/>
          </cell>
          <cell r="AK1128" t="str">
            <v/>
          </cell>
          <cell r="AL1128" t="str">
            <v/>
          </cell>
          <cell r="AM1128" t="str">
            <v/>
          </cell>
          <cell r="AN1128" t="str">
            <v/>
          </cell>
          <cell r="AO1128">
            <v>-33201</v>
          </cell>
          <cell r="AP1128">
            <v>0</v>
          </cell>
          <cell r="AQ1128">
            <v>33201</v>
          </cell>
          <cell r="AR1128">
            <v>0</v>
          </cell>
          <cell r="AS1128">
            <v>0</v>
          </cell>
          <cell r="AT1128">
            <v>0</v>
          </cell>
          <cell r="AU1128">
            <v>0</v>
          </cell>
          <cell r="AV1128">
            <v>0</v>
          </cell>
          <cell r="AW1128">
            <v>0</v>
          </cell>
          <cell r="AX1128">
            <v>0</v>
          </cell>
          <cell r="AY1128">
            <v>0</v>
          </cell>
          <cell r="AZ1128">
            <v>0</v>
          </cell>
          <cell r="BA1128" t="str">
            <v>EMPRE</v>
          </cell>
        </row>
        <row r="1129">
          <cell r="A1129" t="str">
            <v>100</v>
          </cell>
          <cell r="B1129" t="str">
            <v>BIENES Y SERVICIOS</v>
          </cell>
          <cell r="C1129" t="str">
            <v>ENERG. ELECTRICA - TEL. PUBLIC</v>
          </cell>
          <cell r="D1129" t="str">
            <v>03B</v>
          </cell>
          <cell r="E1129">
            <v>-9992953</v>
          </cell>
          <cell r="F1129">
            <v>-21056754</v>
          </cell>
          <cell r="G1129">
            <v>-6688270</v>
          </cell>
          <cell r="H1129">
            <v>0</v>
          </cell>
          <cell r="I1129">
            <v>0</v>
          </cell>
          <cell r="J1129">
            <v>0</v>
          </cell>
          <cell r="K1129">
            <v>0</v>
          </cell>
          <cell r="L1129">
            <v>0</v>
          </cell>
          <cell r="M1129">
            <v>0</v>
          </cell>
          <cell r="N1129">
            <v>0</v>
          </cell>
          <cell r="O1129">
            <v>0</v>
          </cell>
          <cell r="P1129">
            <v>0</v>
          </cell>
          <cell r="Q1129">
            <v>-16461988</v>
          </cell>
          <cell r="R1129">
            <v>-1141690</v>
          </cell>
          <cell r="S1129">
            <v>-17779451</v>
          </cell>
          <cell r="T1129">
            <v>3872646</v>
          </cell>
          <cell r="U1129">
            <v>-9580299</v>
          </cell>
          <cell r="V1129">
            <v>-9318517</v>
          </cell>
          <cell r="W1129">
            <v>-18529144</v>
          </cell>
          <cell r="X1129">
            <v>-15933393</v>
          </cell>
          <cell r="Y1129">
            <v>-14591280</v>
          </cell>
          <cell r="Z1129">
            <v>-6259414</v>
          </cell>
          <cell r="AA1129">
            <v>-9756777</v>
          </cell>
          <cell r="AB1129">
            <v>-13044464</v>
          </cell>
          <cell r="AC1129">
            <v>-8480000</v>
          </cell>
          <cell r="AD1129">
            <v>-8480000</v>
          </cell>
          <cell r="AE1129">
            <v>-8480000</v>
          </cell>
          <cell r="AF1129">
            <v>-8480000</v>
          </cell>
          <cell r="AG1129">
            <v>-8480000</v>
          </cell>
          <cell r="AH1129">
            <v>-8480000</v>
          </cell>
          <cell r="AI1129">
            <v>-8480000</v>
          </cell>
          <cell r="AJ1129">
            <v>-8480000</v>
          </cell>
          <cell r="AK1129">
            <v>-8480000</v>
          </cell>
          <cell r="AL1129">
            <v>-8480000</v>
          </cell>
          <cell r="AM1129">
            <v>-8480000</v>
          </cell>
          <cell r="AN1129">
            <v>-8480000</v>
          </cell>
          <cell r="AO1129">
            <v>-15863392</v>
          </cell>
          <cell r="AP1129">
            <v>-15713473</v>
          </cell>
          <cell r="AQ1129">
            <v>-16441012</v>
          </cell>
          <cell r="AR1129">
            <v>-2948722</v>
          </cell>
          <cell r="AS1129">
            <v>-10579065</v>
          </cell>
          <cell r="AT1129">
            <v>-15793302</v>
          </cell>
          <cell r="AU1129">
            <v>-6427122</v>
          </cell>
          <cell r="AV1129">
            <v>-17768082</v>
          </cell>
          <cell r="AW1129">
            <v>-3642737</v>
          </cell>
          <cell r="AX1129">
            <v>-9532275</v>
          </cell>
          <cell r="AY1129">
            <v>-11401502</v>
          </cell>
          <cell r="AZ1129">
            <v>-8844469</v>
          </cell>
          <cell r="BA1129" t="str">
            <v>EQYS</v>
          </cell>
        </row>
        <row r="1130">
          <cell r="A1130" t="str">
            <v>100</v>
          </cell>
          <cell r="B1130" t="str">
            <v>BIENES Y SERVICIOS</v>
          </cell>
          <cell r="C1130" t="str">
            <v>ENERG. ELECTRICA - TEL. PUBLIC</v>
          </cell>
          <cell r="D1130" t="str">
            <v>03B</v>
          </cell>
          <cell r="E1130" t="str">
            <v/>
          </cell>
          <cell r="F1130" t="str">
            <v/>
          </cell>
          <cell r="G1130" t="str">
            <v/>
          </cell>
          <cell r="H1130" t="str">
            <v/>
          </cell>
          <cell r="I1130" t="str">
            <v/>
          </cell>
          <cell r="J1130" t="str">
            <v/>
          </cell>
          <cell r="K1130" t="str">
            <v/>
          </cell>
          <cell r="L1130" t="str">
            <v/>
          </cell>
          <cell r="M1130" t="str">
            <v/>
          </cell>
          <cell r="N1130" t="str">
            <v/>
          </cell>
          <cell r="O1130" t="str">
            <v/>
          </cell>
          <cell r="P1130" t="str">
            <v/>
          </cell>
          <cell r="Q1130">
            <v>-41077</v>
          </cell>
          <cell r="R1130">
            <v>-1704</v>
          </cell>
          <cell r="S1130">
            <v>0</v>
          </cell>
          <cell r="T1130">
            <v>-2484</v>
          </cell>
          <cell r="U1130">
            <v>-4094</v>
          </cell>
          <cell r="V1130">
            <v>3267557</v>
          </cell>
          <cell r="W1130">
            <v>-50776</v>
          </cell>
          <cell r="X1130">
            <v>50776</v>
          </cell>
          <cell r="Y1130">
            <v>0</v>
          </cell>
          <cell r="Z1130">
            <v>0</v>
          </cell>
          <cell r="AA1130">
            <v>0</v>
          </cell>
          <cell r="AB1130">
            <v>0</v>
          </cell>
          <cell r="AC1130" t="str">
            <v/>
          </cell>
          <cell r="AD1130" t="str">
            <v/>
          </cell>
          <cell r="AE1130" t="str">
            <v/>
          </cell>
          <cell r="AF1130" t="str">
            <v/>
          </cell>
          <cell r="AG1130" t="str">
            <v/>
          </cell>
          <cell r="AH1130" t="str">
            <v/>
          </cell>
          <cell r="AI1130" t="str">
            <v/>
          </cell>
          <cell r="AJ1130" t="str">
            <v/>
          </cell>
          <cell r="AK1130" t="str">
            <v/>
          </cell>
          <cell r="AL1130" t="str">
            <v/>
          </cell>
          <cell r="AM1130" t="str">
            <v/>
          </cell>
          <cell r="AN1130" t="str">
            <v/>
          </cell>
          <cell r="AO1130">
            <v>-33201</v>
          </cell>
          <cell r="AP1130">
            <v>0</v>
          </cell>
          <cell r="AQ1130">
            <v>33201</v>
          </cell>
          <cell r="AR1130">
            <v>0</v>
          </cell>
          <cell r="AS1130">
            <v>0</v>
          </cell>
          <cell r="AT1130">
            <v>0</v>
          </cell>
          <cell r="AU1130">
            <v>0</v>
          </cell>
          <cell r="AV1130">
            <v>0</v>
          </cell>
          <cell r="AW1130">
            <v>0</v>
          </cell>
          <cell r="AX1130">
            <v>0</v>
          </cell>
          <cell r="AY1130">
            <v>0</v>
          </cell>
          <cell r="AZ1130">
            <v>0</v>
          </cell>
          <cell r="BA1130" t="str">
            <v>TEMPR</v>
          </cell>
        </row>
        <row r="1131">
          <cell r="A1131" t="str">
            <v>100</v>
          </cell>
          <cell r="B1131" t="str">
            <v>BIENES Y SERVICIOS</v>
          </cell>
          <cell r="C1131" t="str">
            <v>ENERG. ELECTRICA - TV CABLE</v>
          </cell>
          <cell r="D1131" t="str">
            <v>03C</v>
          </cell>
          <cell r="E1131">
            <v>-50375</v>
          </cell>
          <cell r="F1131">
            <v>-317966</v>
          </cell>
          <cell r="G1131">
            <v>-316566</v>
          </cell>
          <cell r="H1131">
            <v>0</v>
          </cell>
          <cell r="I1131">
            <v>0</v>
          </cell>
          <cell r="J1131">
            <v>0</v>
          </cell>
          <cell r="K1131">
            <v>0</v>
          </cell>
          <cell r="L1131">
            <v>0</v>
          </cell>
          <cell r="M1131">
            <v>0</v>
          </cell>
          <cell r="N1131">
            <v>0</v>
          </cell>
          <cell r="O1131">
            <v>0</v>
          </cell>
          <cell r="P1131">
            <v>0</v>
          </cell>
          <cell r="Q1131">
            <v>-73152961</v>
          </cell>
          <cell r="R1131">
            <v>-51299680</v>
          </cell>
          <cell r="S1131">
            <v>-77675489</v>
          </cell>
          <cell r="T1131">
            <v>-79835542</v>
          </cell>
          <cell r="U1131">
            <v>-67280912</v>
          </cell>
          <cell r="V1131">
            <v>-41100363</v>
          </cell>
          <cell r="W1131">
            <v>-42050270</v>
          </cell>
          <cell r="X1131">
            <v>-157275</v>
          </cell>
          <cell r="Y1131">
            <v>0</v>
          </cell>
          <cell r="Z1131">
            <v>0</v>
          </cell>
          <cell r="AA1131">
            <v>0</v>
          </cell>
          <cell r="AB1131">
            <v>0</v>
          </cell>
          <cell r="AC1131">
            <v>-1580000</v>
          </cell>
          <cell r="AD1131">
            <v>-1583000</v>
          </cell>
          <cell r="AE1131">
            <v>-1586000</v>
          </cell>
          <cell r="AF1131">
            <v>-1587000</v>
          </cell>
          <cell r="AG1131">
            <v>-1589000</v>
          </cell>
          <cell r="AH1131">
            <v>-1592000</v>
          </cell>
          <cell r="AI1131">
            <v>-1596000</v>
          </cell>
          <cell r="AJ1131">
            <v>-1598000</v>
          </cell>
          <cell r="AK1131">
            <v>-1602000</v>
          </cell>
          <cell r="AL1131">
            <v>-1602000</v>
          </cell>
          <cell r="AM1131">
            <v>-1607000</v>
          </cell>
          <cell r="AN1131">
            <v>-1654000</v>
          </cell>
          <cell r="AO1131">
            <v>0</v>
          </cell>
          <cell r="AP1131">
            <v>-58571</v>
          </cell>
          <cell r="AQ1131">
            <v>7934572</v>
          </cell>
          <cell r="AR1131">
            <v>-1228929</v>
          </cell>
          <cell r="AS1131">
            <v>-129983</v>
          </cell>
          <cell r="AT1131">
            <v>-365023</v>
          </cell>
          <cell r="AU1131">
            <v>-11815596</v>
          </cell>
          <cell r="AV1131">
            <v>7902962</v>
          </cell>
          <cell r="AW1131">
            <v>-288748</v>
          </cell>
          <cell r="AX1131">
            <v>-321442</v>
          </cell>
          <cell r="AY1131">
            <v>-323055</v>
          </cell>
          <cell r="AZ1131">
            <v>-316547</v>
          </cell>
          <cell r="BA1131" t="str">
            <v>CTCSA</v>
          </cell>
        </row>
        <row r="1132">
          <cell r="A1132" t="str">
            <v>100</v>
          </cell>
          <cell r="B1132" t="str">
            <v>BIENES Y SERVICIOS</v>
          </cell>
          <cell r="C1132" t="str">
            <v>ENERG. ELECTRICA - TV CABLE</v>
          </cell>
          <cell r="D1132" t="str">
            <v>03C</v>
          </cell>
          <cell r="E1132" t="str">
            <v/>
          </cell>
          <cell r="F1132" t="str">
            <v/>
          </cell>
          <cell r="G1132" t="str">
            <v/>
          </cell>
          <cell r="H1132" t="str">
            <v/>
          </cell>
          <cell r="I1132" t="str">
            <v/>
          </cell>
          <cell r="J1132" t="str">
            <v/>
          </cell>
          <cell r="K1132" t="str">
            <v/>
          </cell>
          <cell r="L1132" t="str">
            <v/>
          </cell>
          <cell r="M1132" t="str">
            <v/>
          </cell>
          <cell r="N1132" t="str">
            <v/>
          </cell>
          <cell r="O1132" t="str">
            <v/>
          </cell>
          <cell r="P1132" t="str">
            <v/>
          </cell>
          <cell r="Q1132">
            <v>-38788</v>
          </cell>
          <cell r="R1132">
            <v>0</v>
          </cell>
          <cell r="S1132">
            <v>-2523</v>
          </cell>
          <cell r="T1132">
            <v>-4341</v>
          </cell>
          <cell r="U1132">
            <v>0</v>
          </cell>
          <cell r="V1132">
            <v>0</v>
          </cell>
          <cell r="W1132">
            <v>0</v>
          </cell>
          <cell r="X1132">
            <v>0</v>
          </cell>
          <cell r="Y1132">
            <v>-831886</v>
          </cell>
          <cell r="Z1132">
            <v>0</v>
          </cell>
          <cell r="AA1132">
            <v>0</v>
          </cell>
          <cell r="AB1132">
            <v>0</v>
          </cell>
          <cell r="AC1132" t="str">
            <v/>
          </cell>
          <cell r="AD1132" t="str">
            <v/>
          </cell>
          <cell r="AE1132" t="str">
            <v/>
          </cell>
          <cell r="AF1132" t="str">
            <v/>
          </cell>
          <cell r="AG1132" t="str">
            <v/>
          </cell>
          <cell r="AH1132" t="str">
            <v/>
          </cell>
          <cell r="AI1132" t="str">
            <v/>
          </cell>
          <cell r="AJ1132" t="str">
            <v/>
          </cell>
          <cell r="AK1132" t="str">
            <v/>
          </cell>
          <cell r="AL1132" t="str">
            <v/>
          </cell>
          <cell r="AM1132" t="str">
            <v/>
          </cell>
          <cell r="AN1132" t="str">
            <v/>
          </cell>
          <cell r="AO1132" t="str">
            <v/>
          </cell>
          <cell r="AP1132" t="str">
            <v/>
          </cell>
          <cell r="AQ1132" t="str">
            <v/>
          </cell>
          <cell r="AR1132" t="str">
            <v/>
          </cell>
          <cell r="AS1132" t="str">
            <v/>
          </cell>
          <cell r="AT1132" t="str">
            <v/>
          </cell>
          <cell r="AU1132" t="str">
            <v/>
          </cell>
          <cell r="AV1132" t="str">
            <v/>
          </cell>
          <cell r="AW1132" t="str">
            <v/>
          </cell>
          <cell r="AX1132" t="str">
            <v/>
          </cell>
          <cell r="AY1132" t="str">
            <v/>
          </cell>
          <cell r="AZ1132" t="str">
            <v/>
          </cell>
          <cell r="BA1132" t="str">
            <v>EQYS</v>
          </cell>
        </row>
        <row r="1133">
          <cell r="A1133" t="str">
            <v>100</v>
          </cell>
          <cell r="B1133" t="str">
            <v>BIENES Y SERVICIOS</v>
          </cell>
          <cell r="C1133" t="str">
            <v>ENERG. ELECTRICA - TV CABLE</v>
          </cell>
          <cell r="D1133" t="str">
            <v>03C</v>
          </cell>
          <cell r="E1133" t="str">
            <v/>
          </cell>
          <cell r="F1133" t="str">
            <v/>
          </cell>
          <cell r="G1133" t="str">
            <v/>
          </cell>
          <cell r="H1133" t="str">
            <v/>
          </cell>
          <cell r="I1133" t="str">
            <v/>
          </cell>
          <cell r="J1133" t="str">
            <v/>
          </cell>
          <cell r="K1133" t="str">
            <v/>
          </cell>
          <cell r="L1133" t="str">
            <v/>
          </cell>
          <cell r="M1133" t="str">
            <v/>
          </cell>
          <cell r="N1133" t="str">
            <v/>
          </cell>
          <cell r="O1133" t="str">
            <v/>
          </cell>
          <cell r="P1133" t="str">
            <v/>
          </cell>
          <cell r="Q1133">
            <v>0</v>
          </cell>
          <cell r="R1133">
            <v>0</v>
          </cell>
          <cell r="S1133">
            <v>0</v>
          </cell>
          <cell r="T1133">
            <v>0</v>
          </cell>
          <cell r="U1133">
            <v>0</v>
          </cell>
          <cell r="V1133">
            <v>0</v>
          </cell>
          <cell r="W1133">
            <v>0</v>
          </cell>
          <cell r="X1133">
            <v>0</v>
          </cell>
          <cell r="Y1133">
            <v>0</v>
          </cell>
          <cell r="Z1133">
            <v>0</v>
          </cell>
          <cell r="AA1133">
            <v>0</v>
          </cell>
          <cell r="AB1133">
            <v>0</v>
          </cell>
          <cell r="AC1133" t="str">
            <v/>
          </cell>
          <cell r="AD1133" t="str">
            <v/>
          </cell>
          <cell r="AE1133" t="str">
            <v/>
          </cell>
          <cell r="AF1133" t="str">
            <v/>
          </cell>
          <cell r="AG1133" t="str">
            <v/>
          </cell>
          <cell r="AH1133" t="str">
            <v/>
          </cell>
          <cell r="AI1133" t="str">
            <v/>
          </cell>
          <cell r="AJ1133" t="str">
            <v/>
          </cell>
          <cell r="AK1133" t="str">
            <v/>
          </cell>
          <cell r="AL1133" t="str">
            <v/>
          </cell>
          <cell r="AM1133" t="str">
            <v/>
          </cell>
          <cell r="AN1133" t="str">
            <v/>
          </cell>
          <cell r="AO1133">
            <v>0</v>
          </cell>
          <cell r="AP1133">
            <v>-85725275</v>
          </cell>
          <cell r="AQ1133">
            <v>85725275</v>
          </cell>
          <cell r="AR1133">
            <v>0</v>
          </cell>
          <cell r="AS1133">
            <v>0</v>
          </cell>
          <cell r="AT1133">
            <v>0</v>
          </cell>
          <cell r="AU1133">
            <v>0</v>
          </cell>
          <cell r="AV1133">
            <v>0</v>
          </cell>
          <cell r="AW1133">
            <v>0</v>
          </cell>
          <cell r="AX1133">
            <v>0</v>
          </cell>
          <cell r="AY1133">
            <v>0</v>
          </cell>
          <cell r="AZ1133">
            <v>0</v>
          </cell>
          <cell r="BA1133" t="str">
            <v>INTER</v>
          </cell>
        </row>
        <row r="1134">
          <cell r="A1134" t="str">
            <v>100</v>
          </cell>
          <cell r="B1134" t="str">
            <v>BIENES Y SERVICIOS</v>
          </cell>
          <cell r="C1134" t="str">
            <v>ENERGIA ELECTRICA</v>
          </cell>
          <cell r="D1134" t="str">
            <v>035</v>
          </cell>
          <cell r="E1134" t="str">
            <v/>
          </cell>
          <cell r="F1134" t="str">
            <v/>
          </cell>
          <cell r="G1134" t="str">
            <v/>
          </cell>
          <cell r="H1134" t="str">
            <v/>
          </cell>
          <cell r="I1134" t="str">
            <v/>
          </cell>
          <cell r="J1134" t="str">
            <v/>
          </cell>
          <cell r="K1134" t="str">
            <v/>
          </cell>
          <cell r="L1134" t="str">
            <v/>
          </cell>
          <cell r="M1134" t="str">
            <v/>
          </cell>
          <cell r="N1134" t="str">
            <v/>
          </cell>
          <cell r="O1134" t="str">
            <v/>
          </cell>
          <cell r="P1134" t="str">
            <v/>
          </cell>
          <cell r="Q1134">
            <v>-403910</v>
          </cell>
          <cell r="R1134">
            <v>0</v>
          </cell>
          <cell r="S1134">
            <v>686540</v>
          </cell>
          <cell r="T1134">
            <v>0</v>
          </cell>
          <cell r="U1134">
            <v>331625</v>
          </cell>
          <cell r="V1134">
            <v>0</v>
          </cell>
          <cell r="W1134">
            <v>0</v>
          </cell>
          <cell r="X1134">
            <v>4626</v>
          </cell>
          <cell r="Y1134">
            <v>-94703</v>
          </cell>
          <cell r="Z1134">
            <v>0</v>
          </cell>
          <cell r="AA1134">
            <v>0</v>
          </cell>
          <cell r="AB1134">
            <v>22028</v>
          </cell>
          <cell r="AC1134" t="str">
            <v/>
          </cell>
          <cell r="AD1134" t="str">
            <v/>
          </cell>
          <cell r="AE1134" t="str">
            <v/>
          </cell>
          <cell r="AF1134" t="str">
            <v/>
          </cell>
          <cell r="AG1134" t="str">
            <v/>
          </cell>
          <cell r="AH1134" t="str">
            <v/>
          </cell>
          <cell r="AI1134" t="str">
            <v/>
          </cell>
          <cell r="AJ1134" t="str">
            <v/>
          </cell>
          <cell r="AK1134" t="str">
            <v/>
          </cell>
          <cell r="AL1134" t="str">
            <v/>
          </cell>
          <cell r="AM1134" t="str">
            <v/>
          </cell>
          <cell r="AN1134" t="str">
            <v/>
          </cell>
          <cell r="AO1134">
            <v>0</v>
          </cell>
          <cell r="AP1134">
            <v>0</v>
          </cell>
          <cell r="AQ1134">
            <v>0</v>
          </cell>
          <cell r="AR1134">
            <v>0</v>
          </cell>
          <cell r="AS1134">
            <v>-340993</v>
          </cell>
          <cell r="AT1134">
            <v>-2689</v>
          </cell>
          <cell r="AU1134">
            <v>-25422</v>
          </cell>
          <cell r="AV1134">
            <v>-7655</v>
          </cell>
          <cell r="AW1134">
            <v>0</v>
          </cell>
          <cell r="AX1134">
            <v>0</v>
          </cell>
          <cell r="AY1134">
            <v>0</v>
          </cell>
          <cell r="AZ1134">
            <v>0</v>
          </cell>
          <cell r="BA1134" t="str">
            <v>CTCSA</v>
          </cell>
        </row>
        <row r="1135">
          <cell r="A1135" t="str">
            <v>100</v>
          </cell>
          <cell r="B1135" t="str">
            <v>BIENES Y SERVICIOS</v>
          </cell>
          <cell r="C1135" t="str">
            <v>ENERGIA ELECTRICA</v>
          </cell>
          <cell r="D1135" t="str">
            <v>035</v>
          </cell>
          <cell r="E1135" t="str">
            <v/>
          </cell>
          <cell r="F1135" t="str">
            <v/>
          </cell>
          <cell r="G1135" t="str">
            <v/>
          </cell>
          <cell r="H1135" t="str">
            <v/>
          </cell>
          <cell r="I1135" t="str">
            <v/>
          </cell>
          <cell r="J1135" t="str">
            <v/>
          </cell>
          <cell r="K1135" t="str">
            <v/>
          </cell>
          <cell r="L1135" t="str">
            <v/>
          </cell>
          <cell r="M1135" t="str">
            <v/>
          </cell>
          <cell r="N1135" t="str">
            <v/>
          </cell>
          <cell r="O1135" t="str">
            <v/>
          </cell>
          <cell r="P1135" t="str">
            <v/>
          </cell>
          <cell r="Q1135">
            <v>0</v>
          </cell>
          <cell r="R1135">
            <v>-33000</v>
          </cell>
          <cell r="S1135">
            <v>33000</v>
          </cell>
          <cell r="T1135">
            <v>0</v>
          </cell>
          <cell r="U1135">
            <v>0</v>
          </cell>
          <cell r="V1135">
            <v>0</v>
          </cell>
          <cell r="W1135">
            <v>0</v>
          </cell>
          <cell r="X1135">
            <v>0</v>
          </cell>
          <cell r="Y1135">
            <v>0</v>
          </cell>
          <cell r="Z1135">
            <v>0</v>
          </cell>
          <cell r="AA1135">
            <v>0</v>
          </cell>
          <cell r="AB1135">
            <v>-1722269</v>
          </cell>
          <cell r="AC1135">
            <v>-14833333.333333334</v>
          </cell>
          <cell r="AD1135">
            <v>-14833333.333333334</v>
          </cell>
          <cell r="AE1135">
            <v>-14833333.333333334</v>
          </cell>
          <cell r="AF1135">
            <v>-14833333.333333334</v>
          </cell>
          <cell r="AG1135">
            <v>-14833333.333333334</v>
          </cell>
          <cell r="AH1135">
            <v>-14833333.333333334</v>
          </cell>
          <cell r="AI1135">
            <v>-14833333.333333334</v>
          </cell>
          <cell r="AJ1135">
            <v>-14833333.333333334</v>
          </cell>
          <cell r="AK1135">
            <v>-14833333.333333334</v>
          </cell>
          <cell r="AL1135">
            <v>-14833333.333333334</v>
          </cell>
          <cell r="AM1135">
            <v>-14833333.333333334</v>
          </cell>
          <cell r="AN1135">
            <v>-14833333.333333334</v>
          </cell>
          <cell r="AO1135">
            <v>-822252</v>
          </cell>
          <cell r="AP1135">
            <v>0</v>
          </cell>
          <cell r="AQ1135">
            <v>0</v>
          </cell>
          <cell r="AR1135">
            <v>35964</v>
          </cell>
          <cell r="AS1135">
            <v>0</v>
          </cell>
          <cell r="AT1135">
            <v>-231848</v>
          </cell>
          <cell r="AU1135">
            <v>-316939</v>
          </cell>
          <cell r="AV1135">
            <v>0</v>
          </cell>
          <cell r="AW1135">
            <v>0</v>
          </cell>
          <cell r="AX1135">
            <v>0</v>
          </cell>
          <cell r="AY1135">
            <v>0</v>
          </cell>
          <cell r="AZ1135">
            <v>0</v>
          </cell>
          <cell r="BA1135" t="str">
            <v>CTCTR</v>
          </cell>
        </row>
        <row r="1136">
          <cell r="A1136" t="str">
            <v>100</v>
          </cell>
          <cell r="B1136" t="str">
            <v>BIENES Y SERVICIOS</v>
          </cell>
          <cell r="C1136" t="str">
            <v>ENERGIA ELECTRICA</v>
          </cell>
          <cell r="D1136" t="str">
            <v>035</v>
          </cell>
          <cell r="E1136">
            <v>-335186</v>
          </cell>
          <cell r="F1136">
            <v>-311906</v>
          </cell>
          <cell r="G1136">
            <v>623812</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t="str">
            <v/>
          </cell>
          <cell r="AD1136" t="str">
            <v/>
          </cell>
          <cell r="AE1136" t="str">
            <v/>
          </cell>
          <cell r="AF1136" t="str">
            <v/>
          </cell>
          <cell r="AG1136" t="str">
            <v/>
          </cell>
          <cell r="AH1136" t="str">
            <v/>
          </cell>
          <cell r="AI1136" t="str">
            <v/>
          </cell>
          <cell r="AJ1136" t="str">
            <v/>
          </cell>
          <cell r="AK1136" t="str">
            <v/>
          </cell>
          <cell r="AL1136" t="str">
            <v/>
          </cell>
          <cell r="AM1136" t="str">
            <v/>
          </cell>
          <cell r="AN1136" t="str">
            <v/>
          </cell>
          <cell r="AO1136">
            <v>0</v>
          </cell>
          <cell r="AP1136">
            <v>0</v>
          </cell>
          <cell r="AQ1136">
            <v>0</v>
          </cell>
          <cell r="AR1136">
            <v>0</v>
          </cell>
          <cell r="AS1136">
            <v>0</v>
          </cell>
          <cell r="AT1136">
            <v>0</v>
          </cell>
          <cell r="AU1136">
            <v>-335186</v>
          </cell>
          <cell r="AV1136">
            <v>-311906</v>
          </cell>
          <cell r="AW1136">
            <v>-311906</v>
          </cell>
          <cell r="AX1136">
            <v>-311906</v>
          </cell>
          <cell r="AY1136">
            <v>-311906</v>
          </cell>
          <cell r="AZ1136">
            <v>-311906</v>
          </cell>
          <cell r="BA1136" t="str">
            <v>EQYS</v>
          </cell>
        </row>
        <row r="1137">
          <cell r="A1137" t="str">
            <v>100</v>
          </cell>
          <cell r="B1137" t="str">
            <v>BIENES Y SERVICIOS</v>
          </cell>
          <cell r="C1137" t="str">
            <v>ENERGIA ELECTRICA</v>
          </cell>
          <cell r="D1137" t="str">
            <v>035</v>
          </cell>
          <cell r="E1137" t="str">
            <v/>
          </cell>
          <cell r="F1137" t="str">
            <v/>
          </cell>
          <cell r="G1137" t="str">
            <v/>
          </cell>
          <cell r="H1137" t="str">
            <v/>
          </cell>
          <cell r="I1137" t="str">
            <v/>
          </cell>
          <cell r="J1137" t="str">
            <v/>
          </cell>
          <cell r="K1137" t="str">
            <v/>
          </cell>
          <cell r="L1137" t="str">
            <v/>
          </cell>
          <cell r="M1137" t="str">
            <v/>
          </cell>
          <cell r="N1137" t="str">
            <v/>
          </cell>
          <cell r="O1137" t="str">
            <v/>
          </cell>
          <cell r="P1137" t="str">
            <v/>
          </cell>
          <cell r="Q1137">
            <v>0</v>
          </cell>
          <cell r="R1137">
            <v>0</v>
          </cell>
          <cell r="S1137">
            <v>0</v>
          </cell>
          <cell r="T1137">
            <v>0</v>
          </cell>
          <cell r="U1137">
            <v>0</v>
          </cell>
          <cell r="V1137">
            <v>0</v>
          </cell>
          <cell r="W1137">
            <v>0</v>
          </cell>
          <cell r="X1137">
            <v>-1090976</v>
          </cell>
          <cell r="Y1137">
            <v>0</v>
          </cell>
          <cell r="Z1137">
            <v>0</v>
          </cell>
          <cell r="AA1137">
            <v>-1064659</v>
          </cell>
          <cell r="AB1137">
            <v>0</v>
          </cell>
          <cell r="AC1137">
            <v>-1200000</v>
          </cell>
          <cell r="AD1137">
            <v>-1200000</v>
          </cell>
          <cell r="AE1137">
            <v>-1200000</v>
          </cell>
          <cell r="AF1137">
            <v>-1200000</v>
          </cell>
          <cell r="AG1137">
            <v>-1200000</v>
          </cell>
          <cell r="AH1137">
            <v>-1200000</v>
          </cell>
          <cell r="AI1137">
            <v>-1200000</v>
          </cell>
          <cell r="AJ1137">
            <v>-1200000</v>
          </cell>
          <cell r="AK1137">
            <v>-1200000</v>
          </cell>
          <cell r="AL1137">
            <v>-1200000</v>
          </cell>
          <cell r="AM1137">
            <v>-1200000</v>
          </cell>
          <cell r="AN1137">
            <v>-1200000</v>
          </cell>
          <cell r="AO1137">
            <v>-1216363</v>
          </cell>
          <cell r="AP1137">
            <v>-988708</v>
          </cell>
          <cell r="AQ1137">
            <v>-1057381</v>
          </cell>
          <cell r="AR1137">
            <v>-2293411</v>
          </cell>
          <cell r="AS1137">
            <v>-1054862</v>
          </cell>
          <cell r="AT1137">
            <v>-989180</v>
          </cell>
          <cell r="AU1137">
            <v>-854947</v>
          </cell>
          <cell r="AV1137">
            <v>0</v>
          </cell>
          <cell r="AW1137">
            <v>0</v>
          </cell>
          <cell r="AX1137">
            <v>0</v>
          </cell>
          <cell r="AY1137">
            <v>0</v>
          </cell>
          <cell r="AZ1137">
            <v>0</v>
          </cell>
          <cell r="BA1137" t="str">
            <v>GB120</v>
          </cell>
        </row>
        <row r="1138">
          <cell r="A1138" t="str">
            <v>100</v>
          </cell>
          <cell r="B1138" t="str">
            <v>BIENES Y SERVICIOS</v>
          </cell>
          <cell r="C1138" t="str">
            <v>ENERGIA ELECTRICA</v>
          </cell>
          <cell r="D1138" t="str">
            <v>035</v>
          </cell>
          <cell r="E1138" t="str">
            <v/>
          </cell>
          <cell r="F1138" t="str">
            <v/>
          </cell>
          <cell r="G1138" t="str">
            <v/>
          </cell>
          <cell r="H1138" t="str">
            <v/>
          </cell>
          <cell r="I1138" t="str">
            <v/>
          </cell>
          <cell r="J1138" t="str">
            <v/>
          </cell>
          <cell r="K1138" t="str">
            <v/>
          </cell>
          <cell r="L1138" t="str">
            <v/>
          </cell>
          <cell r="M1138" t="str">
            <v/>
          </cell>
          <cell r="N1138" t="str">
            <v/>
          </cell>
          <cell r="O1138" t="str">
            <v/>
          </cell>
          <cell r="P1138" t="str">
            <v/>
          </cell>
          <cell r="Q1138">
            <v>0</v>
          </cell>
          <cell r="R1138">
            <v>0</v>
          </cell>
          <cell r="S1138">
            <v>0</v>
          </cell>
          <cell r="T1138">
            <v>0</v>
          </cell>
          <cell r="U1138">
            <v>0</v>
          </cell>
          <cell r="V1138">
            <v>0</v>
          </cell>
          <cell r="W1138">
            <v>0</v>
          </cell>
          <cell r="X1138">
            <v>0</v>
          </cell>
          <cell r="Y1138">
            <v>0</v>
          </cell>
          <cell r="Z1138">
            <v>0</v>
          </cell>
          <cell r="AA1138">
            <v>0</v>
          </cell>
          <cell r="AB1138">
            <v>0</v>
          </cell>
          <cell r="AC1138" t="str">
            <v/>
          </cell>
          <cell r="AD1138" t="str">
            <v/>
          </cell>
          <cell r="AE1138" t="str">
            <v/>
          </cell>
          <cell r="AF1138" t="str">
            <v/>
          </cell>
          <cell r="AG1138" t="str">
            <v/>
          </cell>
          <cell r="AH1138" t="str">
            <v/>
          </cell>
          <cell r="AI1138" t="str">
            <v/>
          </cell>
          <cell r="AJ1138" t="str">
            <v/>
          </cell>
          <cell r="AK1138" t="str">
            <v/>
          </cell>
          <cell r="AL1138" t="str">
            <v/>
          </cell>
          <cell r="AM1138" t="str">
            <v/>
          </cell>
          <cell r="AN1138" t="str">
            <v/>
          </cell>
          <cell r="AO1138">
            <v>-500000</v>
          </cell>
          <cell r="AP1138">
            <v>-450000</v>
          </cell>
          <cell r="AQ1138">
            <v>0</v>
          </cell>
          <cell r="AR1138">
            <v>0</v>
          </cell>
          <cell r="AS1138">
            <v>0</v>
          </cell>
          <cell r="AT1138">
            <v>0</v>
          </cell>
          <cell r="AU1138">
            <v>0</v>
          </cell>
          <cell r="AV1138">
            <v>0</v>
          </cell>
          <cell r="AW1138">
            <v>0</v>
          </cell>
          <cell r="AX1138">
            <v>0</v>
          </cell>
          <cell r="AY1138">
            <v>0</v>
          </cell>
          <cell r="AZ1138">
            <v>0</v>
          </cell>
          <cell r="BA1138" t="str">
            <v>INFOE</v>
          </cell>
        </row>
        <row r="1139">
          <cell r="A1139" t="str">
            <v>100</v>
          </cell>
          <cell r="B1139" t="str">
            <v>BIENES Y SERVICIOS</v>
          </cell>
          <cell r="C1139" t="str">
            <v>ENERGIA ELECTRICA</v>
          </cell>
          <cell r="D1139" t="str">
            <v>035</v>
          </cell>
          <cell r="E1139" t="str">
            <v/>
          </cell>
          <cell r="F1139" t="str">
            <v/>
          </cell>
          <cell r="G1139" t="str">
            <v/>
          </cell>
          <cell r="H1139" t="str">
            <v/>
          </cell>
          <cell r="I1139" t="str">
            <v/>
          </cell>
          <cell r="J1139" t="str">
            <v/>
          </cell>
          <cell r="K1139" t="str">
            <v/>
          </cell>
          <cell r="L1139" t="str">
            <v/>
          </cell>
          <cell r="M1139" t="str">
            <v/>
          </cell>
          <cell r="N1139" t="str">
            <v/>
          </cell>
          <cell r="O1139" t="str">
            <v/>
          </cell>
          <cell r="P1139" t="str">
            <v/>
          </cell>
          <cell r="Q1139">
            <v>0</v>
          </cell>
          <cell r="R1139">
            <v>-400000</v>
          </cell>
          <cell r="S1139">
            <v>-400000</v>
          </cell>
          <cell r="T1139">
            <v>-26595</v>
          </cell>
          <cell r="U1139">
            <v>0</v>
          </cell>
          <cell r="V1139">
            <v>0</v>
          </cell>
          <cell r="W1139">
            <v>0</v>
          </cell>
          <cell r="X1139">
            <v>0</v>
          </cell>
          <cell r="Y1139">
            <v>0</v>
          </cell>
          <cell r="Z1139">
            <v>0</v>
          </cell>
          <cell r="AA1139">
            <v>0</v>
          </cell>
          <cell r="AB1139">
            <v>0</v>
          </cell>
          <cell r="AC1139" t="str">
            <v/>
          </cell>
          <cell r="AD1139" t="str">
            <v/>
          </cell>
          <cell r="AE1139" t="str">
            <v/>
          </cell>
          <cell r="AF1139" t="str">
            <v/>
          </cell>
          <cell r="AG1139" t="str">
            <v/>
          </cell>
          <cell r="AH1139" t="str">
            <v/>
          </cell>
          <cell r="AI1139" t="str">
            <v/>
          </cell>
          <cell r="AJ1139" t="str">
            <v/>
          </cell>
          <cell r="AK1139" t="str">
            <v/>
          </cell>
          <cell r="AL1139" t="str">
            <v/>
          </cell>
          <cell r="AM1139" t="str">
            <v/>
          </cell>
          <cell r="AN1139" t="str">
            <v/>
          </cell>
          <cell r="AO1139" t="str">
            <v/>
          </cell>
          <cell r="AP1139" t="str">
            <v/>
          </cell>
          <cell r="AQ1139" t="str">
            <v/>
          </cell>
          <cell r="AR1139" t="str">
            <v/>
          </cell>
          <cell r="AS1139" t="str">
            <v/>
          </cell>
          <cell r="AT1139" t="str">
            <v/>
          </cell>
          <cell r="AU1139" t="str">
            <v/>
          </cell>
          <cell r="AV1139" t="str">
            <v/>
          </cell>
          <cell r="AW1139" t="str">
            <v/>
          </cell>
          <cell r="AX1139" t="str">
            <v/>
          </cell>
          <cell r="AY1139" t="str">
            <v/>
          </cell>
          <cell r="AZ1139" t="str">
            <v/>
          </cell>
          <cell r="BA1139" t="str">
            <v>ISTEL</v>
          </cell>
        </row>
        <row r="1140">
          <cell r="A1140" t="str">
            <v>100</v>
          </cell>
          <cell r="B1140" t="str">
            <v>BIENES Y SERVICIOS</v>
          </cell>
          <cell r="C1140" t="str">
            <v>ENERGIA ELECTRICA</v>
          </cell>
          <cell r="D1140" t="str">
            <v>035</v>
          </cell>
          <cell r="E1140" t="str">
            <v/>
          </cell>
          <cell r="F1140" t="str">
            <v/>
          </cell>
          <cell r="G1140" t="str">
            <v/>
          </cell>
          <cell r="H1140" t="str">
            <v/>
          </cell>
          <cell r="I1140" t="str">
            <v/>
          </cell>
          <cell r="J1140" t="str">
            <v/>
          </cell>
          <cell r="K1140" t="str">
            <v/>
          </cell>
          <cell r="L1140" t="str">
            <v/>
          </cell>
          <cell r="M1140" t="str">
            <v/>
          </cell>
          <cell r="N1140" t="str">
            <v/>
          </cell>
          <cell r="O1140" t="str">
            <v/>
          </cell>
          <cell r="P1140" t="str">
            <v/>
          </cell>
          <cell r="Q1140">
            <v>0</v>
          </cell>
          <cell r="R1140">
            <v>0</v>
          </cell>
          <cell r="S1140">
            <v>0</v>
          </cell>
          <cell r="T1140">
            <v>0</v>
          </cell>
          <cell r="U1140">
            <v>0</v>
          </cell>
          <cell r="V1140">
            <v>0</v>
          </cell>
          <cell r="W1140">
            <v>-1081297</v>
          </cell>
          <cell r="X1140">
            <v>0</v>
          </cell>
          <cell r="Y1140">
            <v>0</v>
          </cell>
          <cell r="Z1140">
            <v>0</v>
          </cell>
          <cell r="AA1140">
            <v>0</v>
          </cell>
          <cell r="AB1140">
            <v>0</v>
          </cell>
          <cell r="AC1140" t="str">
            <v/>
          </cell>
          <cell r="AD1140" t="str">
            <v/>
          </cell>
          <cell r="AE1140" t="str">
            <v/>
          </cell>
          <cell r="AF1140" t="str">
            <v/>
          </cell>
          <cell r="AG1140" t="str">
            <v/>
          </cell>
          <cell r="AH1140" t="str">
            <v/>
          </cell>
          <cell r="AI1140" t="str">
            <v/>
          </cell>
          <cell r="AJ1140" t="str">
            <v/>
          </cell>
          <cell r="AK1140" t="str">
            <v/>
          </cell>
          <cell r="AL1140" t="str">
            <v/>
          </cell>
          <cell r="AM1140" t="str">
            <v/>
          </cell>
          <cell r="AN1140" t="str">
            <v/>
          </cell>
          <cell r="AO1140" t="str">
            <v/>
          </cell>
          <cell r="AP1140" t="str">
            <v/>
          </cell>
          <cell r="AQ1140" t="str">
            <v/>
          </cell>
          <cell r="AR1140" t="str">
            <v/>
          </cell>
          <cell r="AS1140" t="str">
            <v/>
          </cell>
          <cell r="AT1140" t="str">
            <v/>
          </cell>
          <cell r="AU1140" t="str">
            <v/>
          </cell>
          <cell r="AV1140" t="str">
            <v/>
          </cell>
          <cell r="AW1140" t="str">
            <v/>
          </cell>
          <cell r="AX1140" t="str">
            <v/>
          </cell>
          <cell r="AY1140" t="str">
            <v/>
          </cell>
          <cell r="AZ1140" t="str">
            <v/>
          </cell>
          <cell r="BA1140" t="str">
            <v>SEPUB</v>
          </cell>
        </row>
        <row r="1141">
          <cell r="A1141" t="str">
            <v>100</v>
          </cell>
          <cell r="B1141" t="str">
            <v>BIENES Y SERVICIOS</v>
          </cell>
          <cell r="C1141" t="str">
            <v>ENERGIA ELECTRICA</v>
          </cell>
          <cell r="D1141" t="str">
            <v>035</v>
          </cell>
          <cell r="E1141" t="str">
            <v/>
          </cell>
          <cell r="F1141" t="str">
            <v/>
          </cell>
          <cell r="G1141" t="str">
            <v/>
          </cell>
          <cell r="H1141" t="str">
            <v/>
          </cell>
          <cell r="I1141" t="str">
            <v/>
          </cell>
          <cell r="J1141" t="str">
            <v/>
          </cell>
          <cell r="K1141" t="str">
            <v/>
          </cell>
          <cell r="L1141" t="str">
            <v/>
          </cell>
          <cell r="M1141" t="str">
            <v/>
          </cell>
          <cell r="N1141" t="str">
            <v/>
          </cell>
          <cell r="O1141" t="str">
            <v/>
          </cell>
          <cell r="P1141" t="str">
            <v/>
          </cell>
          <cell r="Q1141">
            <v>0</v>
          </cell>
          <cell r="R1141">
            <v>0</v>
          </cell>
          <cell r="S1141">
            <v>0</v>
          </cell>
          <cell r="T1141">
            <v>0</v>
          </cell>
          <cell r="U1141">
            <v>0</v>
          </cell>
          <cell r="V1141">
            <v>0</v>
          </cell>
          <cell r="W1141">
            <v>0</v>
          </cell>
          <cell r="X1141">
            <v>0</v>
          </cell>
          <cell r="Y1141">
            <v>0</v>
          </cell>
          <cell r="Z1141">
            <v>0</v>
          </cell>
          <cell r="AA1141">
            <v>0</v>
          </cell>
          <cell r="AB1141">
            <v>0</v>
          </cell>
          <cell r="AC1141">
            <v>-15191705.493568489</v>
          </cell>
          <cell r="AD1141">
            <v>-12987799.313388389</v>
          </cell>
          <cell r="AE1141">
            <v>-18906465.596010417</v>
          </cell>
          <cell r="AF1141">
            <v>-15924360.737653518</v>
          </cell>
          <cell r="AG1141">
            <v>-15775849.539528174</v>
          </cell>
          <cell r="AH1141">
            <v>-17530261.826715566</v>
          </cell>
          <cell r="AI1141">
            <v>-17918371.0911498</v>
          </cell>
          <cell r="AJ1141">
            <v>-17940152.733541515</v>
          </cell>
          <cell r="AK1141">
            <v>-17811443.028499551</v>
          </cell>
          <cell r="AL1141">
            <v>-18029259.452416722</v>
          </cell>
          <cell r="AM1141">
            <v>-18340142.893825773</v>
          </cell>
          <cell r="AN1141">
            <v>-18037180.049650073</v>
          </cell>
          <cell r="AO1141" t="str">
            <v/>
          </cell>
          <cell r="AP1141" t="str">
            <v/>
          </cell>
          <cell r="AQ1141" t="str">
            <v/>
          </cell>
          <cell r="AR1141" t="str">
            <v/>
          </cell>
          <cell r="AS1141" t="str">
            <v/>
          </cell>
          <cell r="AT1141" t="str">
            <v/>
          </cell>
          <cell r="AU1141" t="str">
            <v/>
          </cell>
          <cell r="AV1141" t="str">
            <v/>
          </cell>
          <cell r="AW1141" t="str">
            <v/>
          </cell>
          <cell r="AX1141" t="str">
            <v/>
          </cell>
          <cell r="AY1141" t="str">
            <v/>
          </cell>
          <cell r="AZ1141" t="str">
            <v/>
          </cell>
          <cell r="BA1141" t="str">
            <v>SONDA</v>
          </cell>
        </row>
        <row r="1142">
          <cell r="A1142" t="str">
            <v>100</v>
          </cell>
          <cell r="B1142" t="str">
            <v>BIENES Y SERVICIOS</v>
          </cell>
          <cell r="C1142" t="str">
            <v>ENERGIA ELECTRICA</v>
          </cell>
          <cell r="D1142" t="str">
            <v>035</v>
          </cell>
          <cell r="E1142" t="str">
            <v/>
          </cell>
          <cell r="F1142" t="str">
            <v/>
          </cell>
          <cell r="G1142" t="str">
            <v/>
          </cell>
          <cell r="H1142" t="str">
            <v/>
          </cell>
          <cell r="I1142" t="str">
            <v/>
          </cell>
          <cell r="J1142" t="str">
            <v/>
          </cell>
          <cell r="K1142" t="str">
            <v/>
          </cell>
          <cell r="L1142" t="str">
            <v/>
          </cell>
          <cell r="M1142" t="str">
            <v/>
          </cell>
          <cell r="N1142" t="str">
            <v/>
          </cell>
          <cell r="O1142" t="str">
            <v/>
          </cell>
          <cell r="P1142" t="str">
            <v/>
          </cell>
          <cell r="Q1142">
            <v>250440</v>
          </cell>
          <cell r="R1142">
            <v>-1124036</v>
          </cell>
          <cell r="S1142">
            <v>-54158</v>
          </cell>
          <cell r="T1142">
            <v>-2375009</v>
          </cell>
          <cell r="U1142">
            <v>-4779072</v>
          </cell>
          <cell r="V1142">
            <v>-1955671</v>
          </cell>
          <cell r="W1142">
            <v>0</v>
          </cell>
          <cell r="X1142">
            <v>0</v>
          </cell>
          <cell r="Y1142">
            <v>-309422</v>
          </cell>
          <cell r="Z1142">
            <v>0</v>
          </cell>
          <cell r="AA1142">
            <v>0</v>
          </cell>
          <cell r="AB1142">
            <v>0</v>
          </cell>
          <cell r="AC1142" t="str">
            <v/>
          </cell>
          <cell r="AD1142" t="str">
            <v/>
          </cell>
          <cell r="AE1142" t="str">
            <v/>
          </cell>
          <cell r="AF1142" t="str">
            <v/>
          </cell>
          <cell r="AG1142" t="str">
            <v/>
          </cell>
          <cell r="AH1142" t="str">
            <v/>
          </cell>
          <cell r="AI1142" t="str">
            <v/>
          </cell>
          <cell r="AJ1142" t="str">
            <v/>
          </cell>
          <cell r="AK1142" t="str">
            <v/>
          </cell>
          <cell r="AL1142" t="str">
            <v/>
          </cell>
          <cell r="AM1142" t="str">
            <v/>
          </cell>
          <cell r="AN1142" t="str">
            <v/>
          </cell>
          <cell r="AO1142" t="str">
            <v/>
          </cell>
          <cell r="AP1142" t="str">
            <v/>
          </cell>
          <cell r="AQ1142" t="str">
            <v/>
          </cell>
          <cell r="AR1142" t="str">
            <v/>
          </cell>
          <cell r="AS1142" t="str">
            <v/>
          </cell>
          <cell r="AT1142" t="str">
            <v/>
          </cell>
          <cell r="AU1142" t="str">
            <v/>
          </cell>
          <cell r="AV1142" t="str">
            <v/>
          </cell>
          <cell r="AW1142" t="str">
            <v/>
          </cell>
          <cell r="AX1142" t="str">
            <v/>
          </cell>
          <cell r="AY1142" t="str">
            <v/>
          </cell>
          <cell r="AZ1142" t="str">
            <v/>
          </cell>
          <cell r="BA1142" t="str">
            <v>TEMPR</v>
          </cell>
        </row>
        <row r="1143">
          <cell r="A1143" t="str">
            <v>100</v>
          </cell>
          <cell r="B1143" t="str">
            <v>BIENES Y SERVICIOS</v>
          </cell>
          <cell r="C1143" t="str">
            <v>EQUIPO GENERAL DE TRABAJO</v>
          </cell>
          <cell r="D1143" t="str">
            <v>029</v>
          </cell>
          <cell r="E1143">
            <v>0</v>
          </cell>
          <cell r="F1143">
            <v>-3062930</v>
          </cell>
          <cell r="G1143">
            <v>-31342</v>
          </cell>
          <cell r="H1143">
            <v>0</v>
          </cell>
          <cell r="I1143">
            <v>0</v>
          </cell>
          <cell r="J1143">
            <v>0</v>
          </cell>
          <cell r="K1143">
            <v>0</v>
          </cell>
          <cell r="L1143">
            <v>0</v>
          </cell>
          <cell r="M1143">
            <v>0</v>
          </cell>
          <cell r="N1143">
            <v>0</v>
          </cell>
          <cell r="O1143">
            <v>0</v>
          </cell>
          <cell r="P1143">
            <v>0</v>
          </cell>
          <cell r="Q1143">
            <v>-1200364</v>
          </cell>
          <cell r="R1143">
            <v>0</v>
          </cell>
          <cell r="S1143">
            <v>0</v>
          </cell>
          <cell r="T1143">
            <v>0</v>
          </cell>
          <cell r="U1143">
            <v>0</v>
          </cell>
          <cell r="V1143">
            <v>0</v>
          </cell>
          <cell r="W1143">
            <v>0</v>
          </cell>
          <cell r="X1143">
            <v>0</v>
          </cell>
          <cell r="Y1143">
            <v>0</v>
          </cell>
          <cell r="Z1143">
            <v>0</v>
          </cell>
          <cell r="AA1143">
            <v>-420490</v>
          </cell>
          <cell r="AB1143">
            <v>-463600</v>
          </cell>
          <cell r="AC1143" t="str">
            <v/>
          </cell>
          <cell r="AD1143" t="str">
            <v/>
          </cell>
          <cell r="AE1143" t="str">
            <v/>
          </cell>
          <cell r="AF1143" t="str">
            <v/>
          </cell>
          <cell r="AG1143" t="str">
            <v/>
          </cell>
          <cell r="AH1143" t="str">
            <v/>
          </cell>
          <cell r="AI1143" t="str">
            <v/>
          </cell>
          <cell r="AJ1143" t="str">
            <v/>
          </cell>
          <cell r="AK1143" t="str">
            <v/>
          </cell>
          <cell r="AL1143" t="str">
            <v/>
          </cell>
          <cell r="AM1143" t="str">
            <v/>
          </cell>
          <cell r="AN1143" t="str">
            <v/>
          </cell>
          <cell r="AO1143">
            <v>0</v>
          </cell>
          <cell r="AP1143">
            <v>-17260</v>
          </cell>
          <cell r="AQ1143">
            <v>17260</v>
          </cell>
          <cell r="AR1143">
            <v>0</v>
          </cell>
          <cell r="AS1143">
            <v>0</v>
          </cell>
          <cell r="AT1143">
            <v>-23410</v>
          </cell>
          <cell r="AU1143">
            <v>0</v>
          </cell>
          <cell r="AV1143">
            <v>0</v>
          </cell>
          <cell r="AW1143">
            <v>0</v>
          </cell>
          <cell r="AX1143">
            <v>0</v>
          </cell>
          <cell r="AY1143">
            <v>-181549</v>
          </cell>
          <cell r="AZ1143">
            <v>-1481930</v>
          </cell>
          <cell r="BA1143" t="str">
            <v>CTCSA</v>
          </cell>
        </row>
        <row r="1144">
          <cell r="A1144" t="str">
            <v>100</v>
          </cell>
          <cell r="B1144" t="str">
            <v>BIENES Y SERVICIOS</v>
          </cell>
          <cell r="C1144" t="str">
            <v>EQUIPO GENERAL DE TRABAJO</v>
          </cell>
          <cell r="D1144" t="str">
            <v>029</v>
          </cell>
          <cell r="E1144" t="str">
            <v/>
          </cell>
          <cell r="F1144" t="str">
            <v/>
          </cell>
          <cell r="G1144" t="str">
            <v/>
          </cell>
          <cell r="H1144" t="str">
            <v/>
          </cell>
          <cell r="I1144" t="str">
            <v/>
          </cell>
          <cell r="J1144" t="str">
            <v/>
          </cell>
          <cell r="K1144" t="str">
            <v/>
          </cell>
          <cell r="L1144" t="str">
            <v/>
          </cell>
          <cell r="M1144" t="str">
            <v/>
          </cell>
          <cell r="N1144" t="str">
            <v/>
          </cell>
          <cell r="O1144" t="str">
            <v/>
          </cell>
          <cell r="P1144" t="str">
            <v/>
          </cell>
          <cell r="Q1144">
            <v>0</v>
          </cell>
          <cell r="R1144">
            <v>0</v>
          </cell>
          <cell r="S1144">
            <v>0</v>
          </cell>
          <cell r="T1144">
            <v>0</v>
          </cell>
          <cell r="U1144">
            <v>0</v>
          </cell>
          <cell r="V1144">
            <v>0</v>
          </cell>
          <cell r="W1144">
            <v>0</v>
          </cell>
          <cell r="X1144">
            <v>0</v>
          </cell>
          <cell r="Y1144">
            <v>0</v>
          </cell>
          <cell r="Z1144">
            <v>0</v>
          </cell>
          <cell r="AA1144">
            <v>238460</v>
          </cell>
          <cell r="AB1144">
            <v>0</v>
          </cell>
          <cell r="AC1144" t="str">
            <v/>
          </cell>
          <cell r="AD1144" t="str">
            <v/>
          </cell>
          <cell r="AE1144" t="str">
            <v/>
          </cell>
          <cell r="AF1144" t="str">
            <v/>
          </cell>
          <cell r="AG1144" t="str">
            <v/>
          </cell>
          <cell r="AH1144" t="str">
            <v/>
          </cell>
          <cell r="AI1144" t="str">
            <v/>
          </cell>
          <cell r="AJ1144" t="str">
            <v/>
          </cell>
          <cell r="AK1144" t="str">
            <v/>
          </cell>
          <cell r="AL1144" t="str">
            <v/>
          </cell>
          <cell r="AM1144" t="str">
            <v/>
          </cell>
          <cell r="AN1144" t="str">
            <v/>
          </cell>
          <cell r="AO1144" t="str">
            <v/>
          </cell>
          <cell r="AP1144" t="str">
            <v/>
          </cell>
          <cell r="AQ1144" t="str">
            <v/>
          </cell>
          <cell r="AR1144" t="str">
            <v/>
          </cell>
          <cell r="AS1144" t="str">
            <v/>
          </cell>
          <cell r="AT1144" t="str">
            <v/>
          </cell>
          <cell r="AU1144" t="str">
            <v/>
          </cell>
          <cell r="AV1144" t="str">
            <v/>
          </cell>
          <cell r="AW1144" t="str">
            <v/>
          </cell>
          <cell r="AX1144" t="str">
            <v/>
          </cell>
          <cell r="AY1144" t="str">
            <v/>
          </cell>
          <cell r="AZ1144" t="str">
            <v/>
          </cell>
          <cell r="BA1144" t="str">
            <v>CTCTR</v>
          </cell>
        </row>
        <row r="1145">
          <cell r="A1145" t="str">
            <v>100</v>
          </cell>
          <cell r="B1145" t="str">
            <v>BIENES Y SERVICIOS</v>
          </cell>
          <cell r="C1145" t="str">
            <v>EQUIPO GENERAL DE TRABAJO</v>
          </cell>
          <cell r="D1145" t="str">
            <v>029</v>
          </cell>
          <cell r="E1145" t="str">
            <v/>
          </cell>
          <cell r="F1145" t="str">
            <v/>
          </cell>
          <cell r="G1145" t="str">
            <v/>
          </cell>
          <cell r="H1145" t="str">
            <v/>
          </cell>
          <cell r="I1145" t="str">
            <v/>
          </cell>
          <cell r="J1145" t="str">
            <v/>
          </cell>
          <cell r="K1145" t="str">
            <v/>
          </cell>
          <cell r="L1145" t="str">
            <v/>
          </cell>
          <cell r="M1145" t="str">
            <v/>
          </cell>
          <cell r="N1145" t="str">
            <v/>
          </cell>
          <cell r="O1145" t="str">
            <v/>
          </cell>
          <cell r="P1145" t="str">
            <v/>
          </cell>
          <cell r="Q1145">
            <v>0</v>
          </cell>
          <cell r="R1145">
            <v>0</v>
          </cell>
          <cell r="S1145">
            <v>0</v>
          </cell>
          <cell r="T1145">
            <v>0</v>
          </cell>
          <cell r="U1145">
            <v>0</v>
          </cell>
          <cell r="V1145">
            <v>0</v>
          </cell>
          <cell r="W1145">
            <v>0</v>
          </cell>
          <cell r="X1145">
            <v>42288</v>
          </cell>
          <cell r="Y1145">
            <v>0</v>
          </cell>
          <cell r="Z1145">
            <v>0</v>
          </cell>
          <cell r="AA1145">
            <v>0</v>
          </cell>
          <cell r="AB1145">
            <v>0</v>
          </cell>
          <cell r="AC1145" t="str">
            <v/>
          </cell>
          <cell r="AD1145" t="str">
            <v/>
          </cell>
          <cell r="AE1145" t="str">
            <v/>
          </cell>
          <cell r="AF1145" t="str">
            <v/>
          </cell>
          <cell r="AG1145" t="str">
            <v/>
          </cell>
          <cell r="AH1145" t="str">
            <v/>
          </cell>
          <cell r="AI1145" t="str">
            <v/>
          </cell>
          <cell r="AJ1145" t="str">
            <v/>
          </cell>
          <cell r="AK1145" t="str">
            <v/>
          </cell>
          <cell r="AL1145" t="str">
            <v/>
          </cell>
          <cell r="AM1145" t="str">
            <v/>
          </cell>
          <cell r="AN1145" t="str">
            <v/>
          </cell>
          <cell r="AO1145">
            <v>867320</v>
          </cell>
          <cell r="AP1145">
            <v>0</v>
          </cell>
          <cell r="AQ1145">
            <v>0</v>
          </cell>
          <cell r="AR1145">
            <v>0</v>
          </cell>
          <cell r="AS1145">
            <v>0</v>
          </cell>
          <cell r="AT1145">
            <v>0</v>
          </cell>
          <cell r="AU1145">
            <v>0</v>
          </cell>
          <cell r="AV1145">
            <v>0</v>
          </cell>
          <cell r="AW1145">
            <v>0</v>
          </cell>
          <cell r="AX1145">
            <v>0</v>
          </cell>
          <cell r="AY1145">
            <v>0</v>
          </cell>
          <cell r="AZ1145">
            <v>0</v>
          </cell>
          <cell r="BA1145" t="str">
            <v>EQYS</v>
          </cell>
        </row>
        <row r="1146">
          <cell r="A1146" t="str">
            <v>100</v>
          </cell>
          <cell r="B1146" t="str">
            <v>BIENES Y SERVICIOS</v>
          </cell>
          <cell r="C1146" t="str">
            <v>EQUIPO GENERAL DE TRABAJO</v>
          </cell>
          <cell r="D1146" t="str">
            <v>029</v>
          </cell>
          <cell r="E1146" t="str">
            <v/>
          </cell>
          <cell r="F1146" t="str">
            <v/>
          </cell>
          <cell r="G1146" t="str">
            <v/>
          </cell>
          <cell r="H1146" t="str">
            <v/>
          </cell>
          <cell r="I1146" t="str">
            <v/>
          </cell>
          <cell r="J1146" t="str">
            <v/>
          </cell>
          <cell r="K1146" t="str">
            <v/>
          </cell>
          <cell r="L1146" t="str">
            <v/>
          </cell>
          <cell r="M1146" t="str">
            <v/>
          </cell>
          <cell r="N1146" t="str">
            <v/>
          </cell>
          <cell r="O1146" t="str">
            <v/>
          </cell>
          <cell r="P1146" t="str">
            <v/>
          </cell>
          <cell r="Q1146">
            <v>0</v>
          </cell>
          <cell r="R1146">
            <v>0</v>
          </cell>
          <cell r="S1146">
            <v>-238890</v>
          </cell>
          <cell r="T1146">
            <v>0</v>
          </cell>
          <cell r="U1146">
            <v>0</v>
          </cell>
          <cell r="V1146">
            <v>-43422</v>
          </cell>
          <cell r="W1146">
            <v>43422</v>
          </cell>
          <cell r="X1146">
            <v>0</v>
          </cell>
          <cell r="Y1146">
            <v>0</v>
          </cell>
          <cell r="Z1146">
            <v>0</v>
          </cell>
          <cell r="AA1146">
            <v>0</v>
          </cell>
          <cell r="AB1146">
            <v>0</v>
          </cell>
          <cell r="AC1146" t="str">
            <v/>
          </cell>
          <cell r="AD1146" t="str">
            <v/>
          </cell>
          <cell r="AE1146" t="str">
            <v/>
          </cell>
          <cell r="AF1146" t="str">
            <v/>
          </cell>
          <cell r="AG1146" t="str">
            <v/>
          </cell>
          <cell r="AH1146" t="str">
            <v/>
          </cell>
          <cell r="AI1146" t="str">
            <v/>
          </cell>
          <cell r="AJ1146" t="str">
            <v/>
          </cell>
          <cell r="AK1146" t="str">
            <v/>
          </cell>
          <cell r="AL1146" t="str">
            <v/>
          </cell>
          <cell r="AM1146" t="str">
            <v/>
          </cell>
          <cell r="AN1146" t="str">
            <v/>
          </cell>
          <cell r="AO1146" t="str">
            <v/>
          </cell>
          <cell r="AP1146" t="str">
            <v/>
          </cell>
          <cell r="AQ1146" t="str">
            <v/>
          </cell>
          <cell r="AR1146" t="str">
            <v/>
          </cell>
          <cell r="AS1146" t="str">
            <v/>
          </cell>
          <cell r="AT1146" t="str">
            <v/>
          </cell>
          <cell r="AU1146" t="str">
            <v/>
          </cell>
          <cell r="AV1146" t="str">
            <v/>
          </cell>
          <cell r="AW1146" t="str">
            <v/>
          </cell>
          <cell r="AX1146" t="str">
            <v/>
          </cell>
          <cell r="AY1146" t="str">
            <v/>
          </cell>
          <cell r="AZ1146" t="str">
            <v/>
          </cell>
          <cell r="BA1146" t="str">
            <v>SEPUB</v>
          </cell>
        </row>
        <row r="1147">
          <cell r="A1147" t="str">
            <v>100</v>
          </cell>
          <cell r="B1147" t="str">
            <v>BIENES Y SERVICIOS</v>
          </cell>
          <cell r="C1147" t="str">
            <v>ESTUDIOS DE MARKETING</v>
          </cell>
          <cell r="D1147" t="str">
            <v>096</v>
          </cell>
          <cell r="E1147" t="str">
            <v/>
          </cell>
          <cell r="F1147" t="str">
            <v/>
          </cell>
          <cell r="G1147" t="str">
            <v/>
          </cell>
          <cell r="H1147" t="str">
            <v/>
          </cell>
          <cell r="I1147" t="str">
            <v/>
          </cell>
          <cell r="J1147" t="str">
            <v/>
          </cell>
          <cell r="K1147" t="str">
            <v/>
          </cell>
          <cell r="L1147" t="str">
            <v/>
          </cell>
          <cell r="M1147" t="str">
            <v/>
          </cell>
          <cell r="N1147" t="str">
            <v/>
          </cell>
          <cell r="O1147" t="str">
            <v/>
          </cell>
          <cell r="P1147" t="str">
            <v/>
          </cell>
          <cell r="Q1147">
            <v>0</v>
          </cell>
          <cell r="R1147">
            <v>0</v>
          </cell>
          <cell r="S1147">
            <v>-128099</v>
          </cell>
          <cell r="T1147">
            <v>0</v>
          </cell>
          <cell r="U1147">
            <v>0</v>
          </cell>
          <cell r="V1147">
            <v>0</v>
          </cell>
          <cell r="W1147">
            <v>0</v>
          </cell>
          <cell r="X1147">
            <v>0</v>
          </cell>
          <cell r="Y1147">
            <v>0</v>
          </cell>
          <cell r="Z1147">
            <v>0</v>
          </cell>
          <cell r="AA1147">
            <v>0</v>
          </cell>
          <cell r="AB1147">
            <v>0</v>
          </cell>
          <cell r="AC1147" t="str">
            <v/>
          </cell>
          <cell r="AD1147" t="str">
            <v/>
          </cell>
          <cell r="AE1147" t="str">
            <v/>
          </cell>
          <cell r="AF1147" t="str">
            <v/>
          </cell>
          <cell r="AG1147" t="str">
            <v/>
          </cell>
          <cell r="AH1147" t="str">
            <v/>
          </cell>
          <cell r="AI1147" t="str">
            <v/>
          </cell>
          <cell r="AJ1147" t="str">
            <v/>
          </cell>
          <cell r="AK1147" t="str">
            <v/>
          </cell>
          <cell r="AL1147" t="str">
            <v/>
          </cell>
          <cell r="AM1147" t="str">
            <v/>
          </cell>
          <cell r="AN1147" t="str">
            <v/>
          </cell>
          <cell r="AO1147" t="str">
            <v/>
          </cell>
          <cell r="AP1147" t="str">
            <v/>
          </cell>
          <cell r="AQ1147" t="str">
            <v/>
          </cell>
          <cell r="AR1147" t="str">
            <v/>
          </cell>
          <cell r="AS1147" t="str">
            <v/>
          </cell>
          <cell r="AT1147" t="str">
            <v/>
          </cell>
          <cell r="AU1147" t="str">
            <v/>
          </cell>
          <cell r="AV1147" t="str">
            <v/>
          </cell>
          <cell r="AW1147" t="str">
            <v/>
          </cell>
          <cell r="AX1147" t="str">
            <v/>
          </cell>
          <cell r="AY1147" t="str">
            <v/>
          </cell>
          <cell r="AZ1147" t="str">
            <v/>
          </cell>
          <cell r="BA1147" t="str">
            <v>TEMPR</v>
          </cell>
        </row>
        <row r="1148">
          <cell r="A1148" t="str">
            <v>100</v>
          </cell>
          <cell r="B1148" t="str">
            <v>BIENES Y SERVICIOS</v>
          </cell>
          <cell r="C1148" t="str">
            <v>FACTURACION CPP STARTEL</v>
          </cell>
          <cell r="D1148" t="str">
            <v>06W</v>
          </cell>
          <cell r="E1148">
            <v>-146998409</v>
          </cell>
          <cell r="F1148">
            <v>-200500000</v>
          </cell>
          <cell r="G1148">
            <v>-188564345</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57098904</v>
          </cell>
          <cell r="X1148">
            <v>-57098904</v>
          </cell>
          <cell r="Y1148">
            <v>-68427158</v>
          </cell>
          <cell r="Z1148">
            <v>-66631180</v>
          </cell>
          <cell r="AA1148">
            <v>-64537829</v>
          </cell>
          <cell r="AB1148">
            <v>-63183798</v>
          </cell>
          <cell r="AC1148">
            <v>-45250000</v>
          </cell>
          <cell r="AD1148">
            <v>-45250000</v>
          </cell>
          <cell r="AE1148">
            <v>-45250000</v>
          </cell>
          <cell r="AF1148">
            <v>-45250000</v>
          </cell>
          <cell r="AG1148">
            <v>-45250000</v>
          </cell>
          <cell r="AH1148">
            <v>-45250000</v>
          </cell>
          <cell r="AI1148">
            <v>-45250000</v>
          </cell>
          <cell r="AJ1148">
            <v>-45250000</v>
          </cell>
          <cell r="AK1148">
            <v>-45250000</v>
          </cell>
          <cell r="AL1148">
            <v>-45250000</v>
          </cell>
          <cell r="AM1148">
            <v>-45250000</v>
          </cell>
          <cell r="AN1148">
            <v>-45250000</v>
          </cell>
          <cell r="AO1148">
            <v>-122000000</v>
          </cell>
          <cell r="AP1148">
            <v>-110899800</v>
          </cell>
          <cell r="AQ1148">
            <v>-99000000</v>
          </cell>
          <cell r="AR1148">
            <v>-57650000</v>
          </cell>
          <cell r="AS1148">
            <v>-33124535</v>
          </cell>
          <cell r="AT1148">
            <v>-50501000</v>
          </cell>
          <cell r="AU1148">
            <v>-46614500</v>
          </cell>
          <cell r="AV1148">
            <v>-52496293</v>
          </cell>
          <cell r="AW1148">
            <v>-46786159</v>
          </cell>
          <cell r="AX1148">
            <v>-79590000</v>
          </cell>
          <cell r="AY1148">
            <v>-90300000</v>
          </cell>
          <cell r="AZ1148">
            <v>-8475053</v>
          </cell>
          <cell r="BA1148" t="str">
            <v>CTCSA</v>
          </cell>
        </row>
        <row r="1149">
          <cell r="A1149" t="str">
            <v>100</v>
          </cell>
          <cell r="B1149" t="str">
            <v>BIENES Y SERVICIOS</v>
          </cell>
          <cell r="C1149" t="str">
            <v>FACTURACION CPP STARTEL</v>
          </cell>
          <cell r="D1149" t="str">
            <v>06W</v>
          </cell>
          <cell r="E1149">
            <v>-104083166</v>
          </cell>
          <cell r="F1149">
            <v>-83696714</v>
          </cell>
          <cell r="G1149">
            <v>-90971535</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t="str">
            <v/>
          </cell>
          <cell r="AD1149" t="str">
            <v/>
          </cell>
          <cell r="AE1149" t="str">
            <v/>
          </cell>
          <cell r="AF1149" t="str">
            <v/>
          </cell>
          <cell r="AG1149" t="str">
            <v/>
          </cell>
          <cell r="AH1149" t="str">
            <v/>
          </cell>
          <cell r="AI1149" t="str">
            <v/>
          </cell>
          <cell r="AJ1149" t="str">
            <v/>
          </cell>
          <cell r="AK1149" t="str">
            <v/>
          </cell>
          <cell r="AL1149" t="str">
            <v/>
          </cell>
          <cell r="AM1149" t="str">
            <v/>
          </cell>
          <cell r="AN1149" t="str">
            <v/>
          </cell>
          <cell r="AO1149">
            <v>0</v>
          </cell>
          <cell r="AP1149">
            <v>-189990156</v>
          </cell>
          <cell r="AQ1149">
            <v>-130236302</v>
          </cell>
          <cell r="AR1149">
            <v>-67970746</v>
          </cell>
          <cell r="AS1149">
            <v>-98554822</v>
          </cell>
          <cell r="AT1149">
            <v>-84080250</v>
          </cell>
          <cell r="AU1149">
            <v>-100472435</v>
          </cell>
          <cell r="AV1149">
            <v>-104604540</v>
          </cell>
          <cell r="AW1149">
            <v>-95887005</v>
          </cell>
          <cell r="AX1149">
            <v>-87965543</v>
          </cell>
          <cell r="AY1149">
            <v>-109677057</v>
          </cell>
          <cell r="AZ1149">
            <v>-115474208</v>
          </cell>
          <cell r="BA1149" t="str">
            <v>EQYS</v>
          </cell>
        </row>
        <row r="1150">
          <cell r="A1150" t="str">
            <v>100</v>
          </cell>
          <cell r="B1150" t="str">
            <v>BIENES Y SERVICIOS</v>
          </cell>
          <cell r="C1150" t="str">
            <v>FLETES, ACARREO Y ALMACENAJE</v>
          </cell>
          <cell r="D1150" t="str">
            <v>058</v>
          </cell>
          <cell r="E1150">
            <v>-1797548</v>
          </cell>
          <cell r="F1150">
            <v>-7842739</v>
          </cell>
          <cell r="G1150">
            <v>-2400894</v>
          </cell>
          <cell r="H1150">
            <v>0</v>
          </cell>
          <cell r="I1150">
            <v>0</v>
          </cell>
          <cell r="J1150">
            <v>0</v>
          </cell>
          <cell r="K1150">
            <v>0</v>
          </cell>
          <cell r="L1150">
            <v>0</v>
          </cell>
          <cell r="M1150">
            <v>0</v>
          </cell>
          <cell r="N1150">
            <v>0</v>
          </cell>
          <cell r="O1150">
            <v>0</v>
          </cell>
          <cell r="P1150">
            <v>0</v>
          </cell>
          <cell r="Q1150">
            <v>-5430610</v>
          </cell>
          <cell r="R1150">
            <v>-6150694</v>
          </cell>
          <cell r="S1150">
            <v>-18582281</v>
          </cell>
          <cell r="T1150">
            <v>-30946457</v>
          </cell>
          <cell r="U1150">
            <v>-11982254</v>
          </cell>
          <cell r="V1150">
            <v>-6202135</v>
          </cell>
          <cell r="W1150">
            <v>-10230837</v>
          </cell>
          <cell r="X1150">
            <v>-4649692</v>
          </cell>
          <cell r="Y1150">
            <v>-5028280</v>
          </cell>
          <cell r="Z1150">
            <v>-12227937</v>
          </cell>
          <cell r="AA1150">
            <v>-4546480</v>
          </cell>
          <cell r="AB1150">
            <v>-20425950</v>
          </cell>
          <cell r="AC1150">
            <v>-11490130.699163398</v>
          </cell>
          <cell r="AD1150">
            <v>-10826970.672965318</v>
          </cell>
          <cell r="AE1150">
            <v>-11938486.606015103</v>
          </cell>
          <cell r="AF1150">
            <v>-11333797.80738339</v>
          </cell>
          <cell r="AG1150">
            <v>-11068937.646845691</v>
          </cell>
          <cell r="AH1150">
            <v>-11872637.073401775</v>
          </cell>
          <cell r="AI1150">
            <v>-11726293.096124588</v>
          </cell>
          <cell r="AJ1150">
            <v>-11424850.190528085</v>
          </cell>
          <cell r="AK1150">
            <v>-12017753.753039859</v>
          </cell>
          <cell r="AL1150">
            <v>-11720847.062163191</v>
          </cell>
          <cell r="AM1150">
            <v>-11644699.38787221</v>
          </cell>
          <cell r="AN1150">
            <v>-12260131.928470233</v>
          </cell>
          <cell r="AO1150">
            <v>-20846714</v>
          </cell>
          <cell r="AP1150">
            <v>-14622556</v>
          </cell>
          <cell r="AQ1150">
            <v>-14966176</v>
          </cell>
          <cell r="AR1150">
            <v>-15040157</v>
          </cell>
          <cell r="AS1150">
            <v>-5138969</v>
          </cell>
          <cell r="AT1150">
            <v>-9730706</v>
          </cell>
          <cell r="AU1150">
            <v>-6380394</v>
          </cell>
          <cell r="AV1150">
            <v>-12991629</v>
          </cell>
          <cell r="AW1150">
            <v>-6455166</v>
          </cell>
          <cell r="AX1150">
            <v>-48601393</v>
          </cell>
          <cell r="AY1150">
            <v>-16382674</v>
          </cell>
          <cell r="AZ1150">
            <v>-14118033</v>
          </cell>
          <cell r="BA1150" t="str">
            <v>CTCSA</v>
          </cell>
        </row>
        <row r="1151">
          <cell r="A1151" t="str">
            <v>100</v>
          </cell>
          <cell r="B1151" t="str">
            <v>BIENES Y SERVICIOS</v>
          </cell>
          <cell r="C1151" t="str">
            <v>FLETES, ACARREO Y ALMACENAJE</v>
          </cell>
          <cell r="D1151" t="str">
            <v>058</v>
          </cell>
          <cell r="E1151" t="str">
            <v/>
          </cell>
          <cell r="F1151" t="str">
            <v/>
          </cell>
          <cell r="G1151" t="str">
            <v/>
          </cell>
          <cell r="H1151" t="str">
            <v/>
          </cell>
          <cell r="I1151" t="str">
            <v/>
          </cell>
          <cell r="J1151" t="str">
            <v/>
          </cell>
          <cell r="K1151" t="str">
            <v/>
          </cell>
          <cell r="L1151" t="str">
            <v/>
          </cell>
          <cell r="M1151" t="str">
            <v/>
          </cell>
          <cell r="N1151" t="str">
            <v/>
          </cell>
          <cell r="O1151" t="str">
            <v/>
          </cell>
          <cell r="P1151" t="str">
            <v/>
          </cell>
          <cell r="Q1151">
            <v>0</v>
          </cell>
          <cell r="R1151">
            <v>0</v>
          </cell>
          <cell r="S1151">
            <v>0</v>
          </cell>
          <cell r="T1151">
            <v>0</v>
          </cell>
          <cell r="U1151">
            <v>0</v>
          </cell>
          <cell r="V1151">
            <v>0</v>
          </cell>
          <cell r="W1151">
            <v>0</v>
          </cell>
          <cell r="X1151">
            <v>0</v>
          </cell>
          <cell r="Y1151">
            <v>0</v>
          </cell>
          <cell r="Z1151">
            <v>0</v>
          </cell>
          <cell r="AA1151">
            <v>0</v>
          </cell>
          <cell r="AB1151">
            <v>0</v>
          </cell>
          <cell r="AC1151" t="str">
            <v/>
          </cell>
          <cell r="AD1151" t="str">
            <v/>
          </cell>
          <cell r="AE1151" t="str">
            <v/>
          </cell>
          <cell r="AF1151" t="str">
            <v/>
          </cell>
          <cell r="AG1151" t="str">
            <v/>
          </cell>
          <cell r="AH1151" t="str">
            <v/>
          </cell>
          <cell r="AI1151" t="str">
            <v/>
          </cell>
          <cell r="AJ1151" t="str">
            <v/>
          </cell>
          <cell r="AK1151" t="str">
            <v/>
          </cell>
          <cell r="AL1151" t="str">
            <v/>
          </cell>
          <cell r="AM1151" t="str">
            <v/>
          </cell>
          <cell r="AN1151" t="str">
            <v/>
          </cell>
          <cell r="AO1151">
            <v>2000</v>
          </cell>
          <cell r="AP1151">
            <v>145000</v>
          </cell>
          <cell r="AQ1151">
            <v>189000</v>
          </cell>
          <cell r="AR1151">
            <v>0</v>
          </cell>
          <cell r="AS1151">
            <v>0</v>
          </cell>
          <cell r="AT1151">
            <v>0</v>
          </cell>
          <cell r="AU1151">
            <v>0</v>
          </cell>
          <cell r="AV1151">
            <v>0</v>
          </cell>
          <cell r="AW1151">
            <v>0</v>
          </cell>
          <cell r="AX1151">
            <v>0</v>
          </cell>
          <cell r="AY1151">
            <v>0</v>
          </cell>
          <cell r="AZ1151">
            <v>0</v>
          </cell>
          <cell r="BA1151" t="str">
            <v>CTCSG</v>
          </cell>
        </row>
        <row r="1152">
          <cell r="A1152" t="str">
            <v>100</v>
          </cell>
          <cell r="B1152" t="str">
            <v>BIENES Y SERVICIOS</v>
          </cell>
          <cell r="C1152" t="str">
            <v>FLETES, ACARREO Y ALMACENAJE</v>
          </cell>
          <cell r="D1152" t="str">
            <v>058</v>
          </cell>
          <cell r="E1152">
            <v>-18878</v>
          </cell>
          <cell r="F1152">
            <v>-4592121</v>
          </cell>
          <cell r="G1152">
            <v>-1524275</v>
          </cell>
          <cell r="H1152">
            <v>0</v>
          </cell>
          <cell r="I1152">
            <v>0</v>
          </cell>
          <cell r="J1152">
            <v>0</v>
          </cell>
          <cell r="K1152">
            <v>0</v>
          </cell>
          <cell r="L1152">
            <v>0</v>
          </cell>
          <cell r="M1152">
            <v>0</v>
          </cell>
          <cell r="N1152">
            <v>0</v>
          </cell>
          <cell r="O1152">
            <v>0</v>
          </cell>
          <cell r="P1152">
            <v>0</v>
          </cell>
          <cell r="Q1152">
            <v>-1561868</v>
          </cell>
          <cell r="R1152">
            <v>-1069635</v>
          </cell>
          <cell r="S1152">
            <v>-1322799</v>
          </cell>
          <cell r="T1152">
            <v>-494701</v>
          </cell>
          <cell r="U1152">
            <v>-1608606</v>
          </cell>
          <cell r="V1152">
            <v>-590554</v>
          </cell>
          <cell r="W1152">
            <v>-335542</v>
          </cell>
          <cell r="X1152">
            <v>-386039</v>
          </cell>
          <cell r="Y1152">
            <v>-1475913</v>
          </cell>
          <cell r="Z1152">
            <v>-1337597</v>
          </cell>
          <cell r="AA1152">
            <v>-487771</v>
          </cell>
          <cell r="AB1152">
            <v>-423416</v>
          </cell>
          <cell r="AC1152">
            <v>-250000</v>
          </cell>
          <cell r="AD1152">
            <v>-250000</v>
          </cell>
          <cell r="AE1152">
            <v>-250000</v>
          </cell>
          <cell r="AF1152">
            <v>-250000</v>
          </cell>
          <cell r="AG1152">
            <v>-250000</v>
          </cell>
          <cell r="AH1152">
            <v>-250000</v>
          </cell>
          <cell r="AI1152">
            <v>-250000</v>
          </cell>
          <cell r="AJ1152">
            <v>-250000</v>
          </cell>
          <cell r="AK1152">
            <v>-250000</v>
          </cell>
          <cell r="AL1152">
            <v>-250000</v>
          </cell>
          <cell r="AM1152">
            <v>-250000</v>
          </cell>
          <cell r="AN1152">
            <v>-250000</v>
          </cell>
          <cell r="AO1152">
            <v>-969818</v>
          </cell>
          <cell r="AP1152">
            <v>-358273</v>
          </cell>
          <cell r="AQ1152">
            <v>-227629</v>
          </cell>
          <cell r="AR1152">
            <v>-109056</v>
          </cell>
          <cell r="AS1152">
            <v>-22569</v>
          </cell>
          <cell r="AT1152">
            <v>-720000</v>
          </cell>
          <cell r="AU1152">
            <v>-351608</v>
          </cell>
          <cell r="AV1152">
            <v>-289789</v>
          </cell>
          <cell r="AW1152">
            <v>0</v>
          </cell>
          <cell r="AX1152">
            <v>-1264867</v>
          </cell>
          <cell r="AY1152">
            <v>-370846</v>
          </cell>
          <cell r="AZ1152">
            <v>-388572</v>
          </cell>
          <cell r="BA1152" t="str">
            <v>CTCTR</v>
          </cell>
        </row>
        <row r="1153">
          <cell r="A1153" t="str">
            <v>100</v>
          </cell>
          <cell r="B1153" t="str">
            <v>BIENES Y SERVICIOS</v>
          </cell>
          <cell r="C1153" t="str">
            <v>FLETES, ACARREO Y ALMACENAJE</v>
          </cell>
          <cell r="D1153" t="str">
            <v>058</v>
          </cell>
          <cell r="E1153">
            <v>-10000</v>
          </cell>
          <cell r="F1153">
            <v>0</v>
          </cell>
          <cell r="G1153">
            <v>0</v>
          </cell>
          <cell r="H1153">
            <v>0</v>
          </cell>
          <cell r="I1153">
            <v>0</v>
          </cell>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t="str">
            <v/>
          </cell>
          <cell r="AD1153" t="str">
            <v/>
          </cell>
          <cell r="AE1153" t="str">
            <v/>
          </cell>
          <cell r="AF1153" t="str">
            <v/>
          </cell>
          <cell r="AG1153" t="str">
            <v/>
          </cell>
          <cell r="AH1153" t="str">
            <v/>
          </cell>
          <cell r="AI1153" t="str">
            <v/>
          </cell>
          <cell r="AJ1153" t="str">
            <v/>
          </cell>
          <cell r="AK1153" t="str">
            <v/>
          </cell>
          <cell r="AL1153" t="str">
            <v/>
          </cell>
          <cell r="AM1153" t="str">
            <v/>
          </cell>
          <cell r="AN1153" t="str">
            <v/>
          </cell>
          <cell r="AO1153" t="str">
            <v/>
          </cell>
          <cell r="AP1153" t="str">
            <v/>
          </cell>
          <cell r="AQ1153" t="str">
            <v/>
          </cell>
          <cell r="AR1153" t="str">
            <v/>
          </cell>
          <cell r="AS1153" t="str">
            <v/>
          </cell>
          <cell r="AT1153" t="str">
            <v/>
          </cell>
          <cell r="AU1153" t="str">
            <v/>
          </cell>
          <cell r="AV1153" t="str">
            <v/>
          </cell>
          <cell r="AW1153" t="str">
            <v/>
          </cell>
          <cell r="AX1153" t="str">
            <v/>
          </cell>
          <cell r="AY1153" t="str">
            <v/>
          </cell>
          <cell r="AZ1153" t="str">
            <v/>
          </cell>
          <cell r="BA1153" t="str">
            <v>DATA</v>
          </cell>
        </row>
        <row r="1154">
          <cell r="A1154" t="str">
            <v>100</v>
          </cell>
          <cell r="B1154" t="str">
            <v>BIENES Y SERVICIOS</v>
          </cell>
          <cell r="C1154" t="str">
            <v>FLETES, ACARREO Y ALMACENAJE</v>
          </cell>
          <cell r="D1154" t="str">
            <v>058</v>
          </cell>
          <cell r="E1154">
            <v>-10023</v>
          </cell>
          <cell r="F1154">
            <v>-1287863</v>
          </cell>
          <cell r="G1154">
            <v>-701761</v>
          </cell>
          <cell r="H1154">
            <v>0</v>
          </cell>
          <cell r="I1154">
            <v>0</v>
          </cell>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t="str">
            <v/>
          </cell>
          <cell r="AD1154" t="str">
            <v/>
          </cell>
          <cell r="AE1154" t="str">
            <v/>
          </cell>
          <cell r="AF1154" t="str">
            <v/>
          </cell>
          <cell r="AG1154" t="str">
            <v/>
          </cell>
          <cell r="AH1154" t="str">
            <v/>
          </cell>
          <cell r="AI1154" t="str">
            <v/>
          </cell>
          <cell r="AJ1154" t="str">
            <v/>
          </cell>
          <cell r="AK1154" t="str">
            <v/>
          </cell>
          <cell r="AL1154" t="str">
            <v/>
          </cell>
          <cell r="AM1154" t="str">
            <v/>
          </cell>
          <cell r="AN1154" t="str">
            <v/>
          </cell>
          <cell r="AO1154">
            <v>-1760001</v>
          </cell>
          <cell r="AP1154">
            <v>-1488412</v>
          </cell>
          <cell r="AQ1154">
            <v>-1237294</v>
          </cell>
          <cell r="AR1154">
            <v>-872695</v>
          </cell>
          <cell r="AS1154">
            <v>-375996</v>
          </cell>
          <cell r="AT1154">
            <v>-1568849</v>
          </cell>
          <cell r="AU1154">
            <v>-602851</v>
          </cell>
          <cell r="AV1154">
            <v>-1051340</v>
          </cell>
          <cell r="AW1154">
            <v>-759145</v>
          </cell>
          <cell r="AX1154">
            <v>-10125484</v>
          </cell>
          <cell r="AY1154">
            <v>-2761363</v>
          </cell>
          <cell r="AZ1154">
            <v>-3435638</v>
          </cell>
          <cell r="BA1154" t="str">
            <v>EMPRE</v>
          </cell>
        </row>
        <row r="1155">
          <cell r="A1155" t="str">
            <v>100</v>
          </cell>
          <cell r="B1155" t="str">
            <v>BIENES Y SERVICIOS</v>
          </cell>
          <cell r="C1155" t="str">
            <v>FLETES, ACARREO Y ALMACENAJE</v>
          </cell>
          <cell r="D1155" t="str">
            <v>058</v>
          </cell>
          <cell r="E1155">
            <v>-89510</v>
          </cell>
          <cell r="F1155">
            <v>-2013814</v>
          </cell>
          <cell r="G1155">
            <v>-2761309</v>
          </cell>
          <cell r="H1155">
            <v>0</v>
          </cell>
          <cell r="I1155">
            <v>0</v>
          </cell>
          <cell r="J1155">
            <v>0</v>
          </cell>
          <cell r="K1155">
            <v>0</v>
          </cell>
          <cell r="L1155">
            <v>0</v>
          </cell>
          <cell r="M1155">
            <v>0</v>
          </cell>
          <cell r="N1155">
            <v>0</v>
          </cell>
          <cell r="O1155">
            <v>0</v>
          </cell>
          <cell r="P1155">
            <v>0</v>
          </cell>
          <cell r="Q1155">
            <v>-2566884</v>
          </cell>
          <cell r="R1155">
            <v>-711139</v>
          </cell>
          <cell r="S1155">
            <v>-5867677</v>
          </cell>
          <cell r="T1155">
            <v>-3218833</v>
          </cell>
          <cell r="U1155">
            <v>-1339635</v>
          </cell>
          <cell r="V1155">
            <v>-3366816</v>
          </cell>
          <cell r="W1155">
            <v>-4760724</v>
          </cell>
          <cell r="X1155">
            <v>-1224874</v>
          </cell>
          <cell r="Y1155">
            <v>-9999277</v>
          </cell>
          <cell r="Z1155">
            <v>-7500766</v>
          </cell>
          <cell r="AA1155">
            <v>-6171034</v>
          </cell>
          <cell r="AB1155">
            <v>-13226486</v>
          </cell>
          <cell r="AC1155">
            <v>-1414000</v>
          </cell>
          <cell r="AD1155">
            <v>-1414000</v>
          </cell>
          <cell r="AE1155">
            <v>-1414000</v>
          </cell>
          <cell r="AF1155">
            <v>-1414000</v>
          </cell>
          <cell r="AG1155">
            <v>-1414000</v>
          </cell>
          <cell r="AH1155">
            <v>-1414000</v>
          </cell>
          <cell r="AI1155">
            <v>-1414000</v>
          </cell>
          <cell r="AJ1155">
            <v>-1414000</v>
          </cell>
          <cell r="AK1155">
            <v>-1414000</v>
          </cell>
          <cell r="AL1155">
            <v>-1414000</v>
          </cell>
          <cell r="AM1155">
            <v>-1414000</v>
          </cell>
          <cell r="AN1155">
            <v>-1414000</v>
          </cell>
          <cell r="AO1155">
            <v>-11808888</v>
          </cell>
          <cell r="AP1155">
            <v>-9494217</v>
          </cell>
          <cell r="AQ1155">
            <v>-6505881</v>
          </cell>
          <cell r="AR1155">
            <v>-4228797</v>
          </cell>
          <cell r="AS1155">
            <v>-1186461</v>
          </cell>
          <cell r="AT1155">
            <v>-1675893</v>
          </cell>
          <cell r="AU1155">
            <v>-8269546</v>
          </cell>
          <cell r="AV1155">
            <v>-684844</v>
          </cell>
          <cell r="AW1155">
            <v>-3499228</v>
          </cell>
          <cell r="AX1155">
            <v>-22602345</v>
          </cell>
          <cell r="AY1155">
            <v>-10121521</v>
          </cell>
          <cell r="AZ1155">
            <v>-18777740</v>
          </cell>
          <cell r="BA1155" t="str">
            <v>EQYS</v>
          </cell>
        </row>
        <row r="1156">
          <cell r="A1156" t="str">
            <v>100</v>
          </cell>
          <cell r="B1156" t="str">
            <v>BIENES Y SERVICIOS</v>
          </cell>
          <cell r="C1156" t="str">
            <v>FLETES, ACARREO Y ALMACENAJE</v>
          </cell>
          <cell r="D1156" t="str">
            <v>058</v>
          </cell>
          <cell r="E1156">
            <v>-65010</v>
          </cell>
          <cell r="F1156">
            <v>0</v>
          </cell>
          <cell r="G1156">
            <v>0</v>
          </cell>
          <cell r="H1156">
            <v>0</v>
          </cell>
          <cell r="I1156">
            <v>0</v>
          </cell>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cell r="AD1156">
            <v>0</v>
          </cell>
          <cell r="AE1156">
            <v>-100000</v>
          </cell>
          <cell r="AF1156">
            <v>0</v>
          </cell>
          <cell r="AG1156">
            <v>0</v>
          </cell>
          <cell r="AH1156">
            <v>-600000</v>
          </cell>
          <cell r="AI1156">
            <v>0</v>
          </cell>
          <cell r="AJ1156">
            <v>0</v>
          </cell>
          <cell r="AK1156">
            <v>-100000</v>
          </cell>
          <cell r="AL1156">
            <v>0</v>
          </cell>
          <cell r="AM1156">
            <v>0</v>
          </cell>
          <cell r="AN1156">
            <v>-200000</v>
          </cell>
          <cell r="AO1156">
            <v>0</v>
          </cell>
          <cell r="AP1156">
            <v>0</v>
          </cell>
          <cell r="AQ1156">
            <v>0</v>
          </cell>
          <cell r="AR1156">
            <v>0</v>
          </cell>
          <cell r="AS1156">
            <v>-622923</v>
          </cell>
          <cell r="AT1156">
            <v>0</v>
          </cell>
          <cell r="AU1156">
            <v>0</v>
          </cell>
          <cell r="AV1156">
            <v>-123571</v>
          </cell>
          <cell r="AW1156">
            <v>-47000</v>
          </cell>
          <cell r="AX1156">
            <v>-94204</v>
          </cell>
          <cell r="AY1156">
            <v>0</v>
          </cell>
          <cell r="AZ1156">
            <v>-65010</v>
          </cell>
          <cell r="BA1156" t="str">
            <v>FUNTE</v>
          </cell>
        </row>
        <row r="1157">
          <cell r="A1157" t="str">
            <v>100</v>
          </cell>
          <cell r="B1157" t="str">
            <v>BIENES Y SERVICIOS</v>
          </cell>
          <cell r="C1157" t="str">
            <v>FLETES, ACARREO Y ALMACENAJE</v>
          </cell>
          <cell r="D1157" t="str">
            <v>058</v>
          </cell>
          <cell r="E1157" t="str">
            <v/>
          </cell>
          <cell r="F1157" t="str">
            <v/>
          </cell>
          <cell r="G1157" t="str">
            <v/>
          </cell>
          <cell r="H1157" t="str">
            <v/>
          </cell>
          <cell r="I1157" t="str">
            <v/>
          </cell>
          <cell r="J1157" t="str">
            <v/>
          </cell>
          <cell r="K1157" t="str">
            <v/>
          </cell>
          <cell r="L1157" t="str">
            <v/>
          </cell>
          <cell r="M1157" t="str">
            <v/>
          </cell>
          <cell r="N1157" t="str">
            <v/>
          </cell>
          <cell r="O1157" t="str">
            <v/>
          </cell>
          <cell r="P1157" t="str">
            <v/>
          </cell>
          <cell r="Q1157">
            <v>0</v>
          </cell>
          <cell r="R1157">
            <v>0</v>
          </cell>
          <cell r="S1157">
            <v>0</v>
          </cell>
          <cell r="T1157">
            <v>0</v>
          </cell>
          <cell r="U1157">
            <v>0</v>
          </cell>
          <cell r="V1157">
            <v>0</v>
          </cell>
          <cell r="W1157">
            <v>-2677260</v>
          </cell>
          <cell r="X1157">
            <v>0</v>
          </cell>
          <cell r="Y1157">
            <v>0</v>
          </cell>
          <cell r="Z1157">
            <v>0</v>
          </cell>
          <cell r="AA1157">
            <v>0</v>
          </cell>
          <cell r="AB1157">
            <v>0</v>
          </cell>
          <cell r="AC1157">
            <v>-25000</v>
          </cell>
          <cell r="AD1157">
            <v>-25000</v>
          </cell>
          <cell r="AE1157">
            <v>-25000</v>
          </cell>
          <cell r="AF1157">
            <v>-25000</v>
          </cell>
          <cell r="AG1157">
            <v>-25000</v>
          </cell>
          <cell r="AH1157">
            <v>-25000</v>
          </cell>
          <cell r="AI1157">
            <v>-25000</v>
          </cell>
          <cell r="AJ1157">
            <v>-25000</v>
          </cell>
          <cell r="AK1157">
            <v>-25000</v>
          </cell>
          <cell r="AL1157">
            <v>-25000</v>
          </cell>
          <cell r="AM1157">
            <v>-25000</v>
          </cell>
          <cell r="AN1157">
            <v>-25000</v>
          </cell>
          <cell r="AO1157">
            <v>0</v>
          </cell>
          <cell r="AP1157">
            <v>0</v>
          </cell>
          <cell r="AQ1157">
            <v>0</v>
          </cell>
          <cell r="AR1157">
            <v>0</v>
          </cell>
          <cell r="AS1157">
            <v>0</v>
          </cell>
          <cell r="AT1157">
            <v>-131385</v>
          </cell>
          <cell r="AU1157">
            <v>0</v>
          </cell>
          <cell r="AV1157">
            <v>0</v>
          </cell>
          <cell r="AW1157">
            <v>0</v>
          </cell>
          <cell r="AX1157">
            <v>0</v>
          </cell>
          <cell r="AY1157">
            <v>0</v>
          </cell>
          <cell r="AZ1157">
            <v>-1549</v>
          </cell>
          <cell r="BA1157" t="str">
            <v>GB120</v>
          </cell>
        </row>
        <row r="1158">
          <cell r="A1158" t="str">
            <v>100</v>
          </cell>
          <cell r="B1158" t="str">
            <v>BIENES Y SERVICIOS</v>
          </cell>
          <cell r="C1158" t="str">
            <v>FLETES, ACARREO Y ALMACENAJE</v>
          </cell>
          <cell r="D1158" t="str">
            <v>058</v>
          </cell>
          <cell r="E1158">
            <v>0</v>
          </cell>
          <cell r="F1158">
            <v>-22223</v>
          </cell>
          <cell r="G1158">
            <v>0</v>
          </cell>
          <cell r="H1158">
            <v>0</v>
          </cell>
          <cell r="I1158">
            <v>0</v>
          </cell>
          <cell r="J1158">
            <v>0</v>
          </cell>
          <cell r="K1158">
            <v>0</v>
          </cell>
          <cell r="L1158">
            <v>0</v>
          </cell>
          <cell r="M1158">
            <v>0</v>
          </cell>
          <cell r="N1158">
            <v>0</v>
          </cell>
          <cell r="O1158">
            <v>0</v>
          </cell>
          <cell r="P1158">
            <v>0</v>
          </cell>
          <cell r="Q1158">
            <v>0</v>
          </cell>
          <cell r="R1158">
            <v>-805077</v>
          </cell>
          <cell r="S1158">
            <v>640000</v>
          </cell>
          <cell r="T1158">
            <v>0</v>
          </cell>
          <cell r="U1158">
            <v>-9923</v>
          </cell>
          <cell r="V1158">
            <v>0</v>
          </cell>
          <cell r="W1158">
            <v>0</v>
          </cell>
          <cell r="X1158">
            <v>-1373</v>
          </cell>
          <cell r="Y1158">
            <v>-29100</v>
          </cell>
          <cell r="Z1158">
            <v>-10197</v>
          </cell>
          <cell r="AA1158">
            <v>-7700</v>
          </cell>
          <cell r="AB1158">
            <v>-50526</v>
          </cell>
          <cell r="AC1158">
            <v>0</v>
          </cell>
          <cell r="AD1158">
            <v>-25488.927946995489</v>
          </cell>
          <cell r="AE1158">
            <v>-30654.004306174658</v>
          </cell>
          <cell r="AF1158">
            <v>0</v>
          </cell>
          <cell r="AG1158">
            <v>0</v>
          </cell>
          <cell r="AH1158">
            <v>-25811.589998923355</v>
          </cell>
          <cell r="AI1158">
            <v>-31085.414067503378</v>
          </cell>
          <cell r="AJ1158">
            <v>0</v>
          </cell>
          <cell r="AK1158">
            <v>0</v>
          </cell>
          <cell r="AL1158">
            <v>-26130.534917728433</v>
          </cell>
          <cell r="AM1158">
            <v>-31469.525812118703</v>
          </cell>
          <cell r="AN1158">
            <v>0</v>
          </cell>
          <cell r="AO1158">
            <v>0</v>
          </cell>
          <cell r="AP1158">
            <v>0</v>
          </cell>
          <cell r="AQ1158">
            <v>-21043</v>
          </cell>
          <cell r="AR1158">
            <v>-934532</v>
          </cell>
          <cell r="AS1158">
            <v>0</v>
          </cell>
          <cell r="AT1158">
            <v>-3790</v>
          </cell>
          <cell r="AU1158">
            <v>0</v>
          </cell>
          <cell r="AV1158">
            <v>0</v>
          </cell>
          <cell r="AW1158">
            <v>0</v>
          </cell>
          <cell r="AX1158">
            <v>-80377</v>
          </cell>
          <cell r="AY1158">
            <v>0</v>
          </cell>
          <cell r="AZ1158">
            <v>-4647</v>
          </cell>
          <cell r="BA1158" t="str">
            <v>ISTEL</v>
          </cell>
        </row>
        <row r="1159">
          <cell r="A1159" t="str">
            <v>100</v>
          </cell>
          <cell r="B1159" t="str">
            <v>BIENES Y SERVICIOS</v>
          </cell>
          <cell r="C1159" t="str">
            <v>FLETES, ACARREO Y ALMACENAJE</v>
          </cell>
          <cell r="D1159" t="str">
            <v>058</v>
          </cell>
          <cell r="E1159">
            <v>0</v>
          </cell>
          <cell r="F1159">
            <v>0</v>
          </cell>
          <cell r="G1159">
            <v>-1457691</v>
          </cell>
          <cell r="H1159">
            <v>0</v>
          </cell>
          <cell r="I1159">
            <v>0</v>
          </cell>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-6553000</v>
          </cell>
          <cell r="AD1159">
            <v>-6558000</v>
          </cell>
          <cell r="AE1159">
            <v>-6553000</v>
          </cell>
          <cell r="AF1159">
            <v>-6865000</v>
          </cell>
          <cell r="AG1159">
            <v>-6553000</v>
          </cell>
          <cell r="AH1159">
            <v>-6558000</v>
          </cell>
          <cell r="AI1159">
            <v>-6864000</v>
          </cell>
          <cell r="AJ1159">
            <v>-6559000</v>
          </cell>
          <cell r="AK1159">
            <v>-6554000</v>
          </cell>
          <cell r="AL1159">
            <v>-6559000</v>
          </cell>
          <cell r="AM1159">
            <v>-6868000</v>
          </cell>
          <cell r="AN1159">
            <v>-6600000</v>
          </cell>
          <cell r="AO1159" t="str">
            <v/>
          </cell>
          <cell r="AP1159" t="str">
            <v/>
          </cell>
          <cell r="AQ1159" t="str">
            <v/>
          </cell>
          <cell r="AR1159" t="str">
            <v/>
          </cell>
          <cell r="AS1159" t="str">
            <v/>
          </cell>
          <cell r="AT1159" t="str">
            <v/>
          </cell>
          <cell r="AU1159" t="str">
            <v/>
          </cell>
          <cell r="AV1159" t="str">
            <v/>
          </cell>
          <cell r="AW1159" t="str">
            <v/>
          </cell>
          <cell r="AX1159" t="str">
            <v/>
          </cell>
          <cell r="AY1159" t="str">
            <v/>
          </cell>
          <cell r="AZ1159" t="str">
            <v/>
          </cell>
          <cell r="BA1159" t="str">
            <v>SECOM</v>
          </cell>
        </row>
        <row r="1160">
          <cell r="A1160" t="str">
            <v>100</v>
          </cell>
          <cell r="B1160" t="str">
            <v>BIENES Y SERVICIOS</v>
          </cell>
          <cell r="C1160" t="str">
            <v>FLETES, ACARREO Y ALMACENAJE</v>
          </cell>
          <cell r="D1160" t="str">
            <v>058</v>
          </cell>
          <cell r="E1160" t="str">
            <v/>
          </cell>
          <cell r="F1160" t="str">
            <v/>
          </cell>
          <cell r="G1160" t="str">
            <v/>
          </cell>
          <cell r="H1160" t="str">
            <v/>
          </cell>
          <cell r="I1160" t="str">
            <v/>
          </cell>
          <cell r="J1160" t="str">
            <v/>
          </cell>
          <cell r="K1160" t="str">
            <v/>
          </cell>
          <cell r="L1160" t="str">
            <v/>
          </cell>
          <cell r="M1160" t="str">
            <v/>
          </cell>
          <cell r="N1160" t="str">
            <v/>
          </cell>
          <cell r="O1160" t="str">
            <v/>
          </cell>
          <cell r="P1160" t="str">
            <v/>
          </cell>
          <cell r="Q1160">
            <v>135385</v>
          </cell>
          <cell r="R1160">
            <v>0</v>
          </cell>
          <cell r="S1160">
            <v>0</v>
          </cell>
          <cell r="T1160">
            <v>0</v>
          </cell>
          <cell r="U1160">
            <v>0</v>
          </cell>
          <cell r="V1160">
            <v>-1464</v>
          </cell>
          <cell r="W1160">
            <v>-1201</v>
          </cell>
          <cell r="X1160">
            <v>-4452</v>
          </cell>
          <cell r="Y1160">
            <v>-7420</v>
          </cell>
          <cell r="Z1160">
            <v>-132486</v>
          </cell>
          <cell r="AA1160">
            <v>-11363</v>
          </cell>
          <cell r="AB1160">
            <v>-1793</v>
          </cell>
          <cell r="AC1160" t="str">
            <v/>
          </cell>
          <cell r="AD1160" t="str">
            <v/>
          </cell>
          <cell r="AE1160" t="str">
            <v/>
          </cell>
          <cell r="AF1160" t="str">
            <v/>
          </cell>
          <cell r="AG1160" t="str">
            <v/>
          </cell>
          <cell r="AH1160" t="str">
            <v/>
          </cell>
          <cell r="AI1160" t="str">
            <v/>
          </cell>
          <cell r="AJ1160" t="str">
            <v/>
          </cell>
          <cell r="AK1160" t="str">
            <v/>
          </cell>
          <cell r="AL1160" t="str">
            <v/>
          </cell>
          <cell r="AM1160" t="str">
            <v/>
          </cell>
          <cell r="AN1160" t="str">
            <v/>
          </cell>
          <cell r="AO1160" t="str">
            <v/>
          </cell>
          <cell r="AP1160" t="str">
            <v/>
          </cell>
          <cell r="AQ1160" t="str">
            <v/>
          </cell>
          <cell r="AR1160" t="str">
            <v/>
          </cell>
          <cell r="AS1160" t="str">
            <v/>
          </cell>
          <cell r="AT1160" t="str">
            <v/>
          </cell>
          <cell r="AU1160" t="str">
            <v/>
          </cell>
          <cell r="AV1160" t="str">
            <v/>
          </cell>
          <cell r="AW1160" t="str">
            <v/>
          </cell>
          <cell r="AX1160" t="str">
            <v/>
          </cell>
          <cell r="AY1160" t="str">
            <v/>
          </cell>
          <cell r="AZ1160" t="str">
            <v/>
          </cell>
          <cell r="BA1160" t="str">
            <v>SERVS</v>
          </cell>
        </row>
        <row r="1161">
          <cell r="A1161" t="str">
            <v>100</v>
          </cell>
          <cell r="B1161" t="str">
            <v>BIENES Y SERVICIOS</v>
          </cell>
          <cell r="C1161" t="str">
            <v>FLETES, ACARREO Y ALMACENAJE</v>
          </cell>
          <cell r="D1161" t="str">
            <v>058</v>
          </cell>
          <cell r="E1161" t="str">
            <v/>
          </cell>
          <cell r="F1161" t="str">
            <v/>
          </cell>
          <cell r="G1161" t="str">
            <v/>
          </cell>
          <cell r="H1161" t="str">
            <v/>
          </cell>
          <cell r="I1161" t="str">
            <v/>
          </cell>
          <cell r="J1161" t="str">
            <v/>
          </cell>
          <cell r="K1161" t="str">
            <v/>
          </cell>
          <cell r="L1161" t="str">
            <v/>
          </cell>
          <cell r="M1161" t="str">
            <v/>
          </cell>
          <cell r="N1161" t="str">
            <v/>
          </cell>
          <cell r="O1161" t="str">
            <v/>
          </cell>
          <cell r="P1161" t="str">
            <v/>
          </cell>
          <cell r="Q1161">
            <v>0</v>
          </cell>
          <cell r="R1161">
            <v>0</v>
          </cell>
          <cell r="S1161">
            <v>0</v>
          </cell>
          <cell r="T1161">
            <v>0</v>
          </cell>
          <cell r="U1161">
            <v>0</v>
          </cell>
          <cell r="V1161">
            <v>0</v>
          </cell>
          <cell r="W1161">
            <v>0</v>
          </cell>
          <cell r="X1161">
            <v>0</v>
          </cell>
          <cell r="Y1161">
            <v>0</v>
          </cell>
          <cell r="Z1161">
            <v>0</v>
          </cell>
          <cell r="AA1161">
            <v>0</v>
          </cell>
          <cell r="AB1161">
            <v>0</v>
          </cell>
          <cell r="AC1161">
            <v>-6699659.5638408363</v>
          </cell>
          <cell r="AD1161">
            <v>-5727719.9008383788</v>
          </cell>
          <cell r="AE1161">
            <v>-8337897.4863858586</v>
          </cell>
          <cell r="AF1161">
            <v>-7022766.1903555794</v>
          </cell>
          <cell r="AG1161">
            <v>-6957271.6038998878</v>
          </cell>
          <cell r="AH1161">
            <v>-7730980.9852297856</v>
          </cell>
          <cell r="AI1161">
            <v>-7902140.1711673262</v>
          </cell>
          <cell r="AJ1161">
            <v>-7911746.0438474938</v>
          </cell>
          <cell r="AK1161">
            <v>-7854984.0689192275</v>
          </cell>
          <cell r="AL1161">
            <v>-7951042.7957209088</v>
          </cell>
          <cell r="AM1161">
            <v>-8088144.7967014881</v>
          </cell>
          <cell r="AN1161">
            <v>-7954535.8403318785</v>
          </cell>
          <cell r="AO1161" t="str">
            <v/>
          </cell>
          <cell r="AP1161" t="str">
            <v/>
          </cell>
          <cell r="AQ1161" t="str">
            <v/>
          </cell>
          <cell r="AR1161" t="str">
            <v/>
          </cell>
          <cell r="AS1161" t="str">
            <v/>
          </cell>
          <cell r="AT1161" t="str">
            <v/>
          </cell>
          <cell r="AU1161" t="str">
            <v/>
          </cell>
          <cell r="AV1161" t="str">
            <v/>
          </cell>
          <cell r="AW1161" t="str">
            <v/>
          </cell>
          <cell r="AX1161" t="str">
            <v/>
          </cell>
          <cell r="AY1161" t="str">
            <v/>
          </cell>
          <cell r="AZ1161" t="str">
            <v/>
          </cell>
          <cell r="BA1161" t="str">
            <v>SONDA</v>
          </cell>
        </row>
        <row r="1162">
          <cell r="A1162" t="str">
            <v>100</v>
          </cell>
          <cell r="B1162" t="str">
            <v>BIENES Y SERVICIOS</v>
          </cell>
          <cell r="C1162" t="str">
            <v>FLETES, ACARREO Y ALMACENAJE</v>
          </cell>
          <cell r="D1162" t="str">
            <v>058</v>
          </cell>
          <cell r="E1162" t="str">
            <v/>
          </cell>
          <cell r="F1162" t="str">
            <v/>
          </cell>
          <cell r="G1162" t="str">
            <v/>
          </cell>
          <cell r="H1162" t="str">
            <v/>
          </cell>
          <cell r="I1162" t="str">
            <v/>
          </cell>
          <cell r="J1162" t="str">
            <v/>
          </cell>
          <cell r="K1162" t="str">
            <v/>
          </cell>
          <cell r="L1162" t="str">
            <v/>
          </cell>
          <cell r="M1162" t="str">
            <v/>
          </cell>
          <cell r="N1162" t="str">
            <v/>
          </cell>
          <cell r="O1162" t="str">
            <v/>
          </cell>
          <cell r="P1162" t="str">
            <v/>
          </cell>
          <cell r="Q1162">
            <v>0</v>
          </cell>
          <cell r="R1162">
            <v>0</v>
          </cell>
          <cell r="S1162">
            <v>0</v>
          </cell>
          <cell r="T1162">
            <v>0</v>
          </cell>
          <cell r="U1162">
            <v>0</v>
          </cell>
          <cell r="V1162">
            <v>0</v>
          </cell>
          <cell r="W1162">
            <v>0</v>
          </cell>
          <cell r="X1162">
            <v>0</v>
          </cell>
          <cell r="Y1162">
            <v>0</v>
          </cell>
          <cell r="Z1162">
            <v>0</v>
          </cell>
          <cell r="AA1162">
            <v>0</v>
          </cell>
          <cell r="AB1162">
            <v>0</v>
          </cell>
          <cell r="AC1162">
            <v>-3093000</v>
          </cell>
          <cell r="AD1162">
            <v>-2538000</v>
          </cell>
          <cell r="AE1162">
            <v>-2538000</v>
          </cell>
          <cell r="AF1162">
            <v>-2658000</v>
          </cell>
          <cell r="AG1162">
            <v>-2538000</v>
          </cell>
          <cell r="AH1162">
            <v>-3083000</v>
          </cell>
          <cell r="AI1162">
            <v>-2638000</v>
          </cell>
          <cell r="AJ1162">
            <v>-2558000</v>
          </cell>
          <cell r="AK1162">
            <v>-2538000</v>
          </cell>
          <cell r="AL1162">
            <v>-2683000</v>
          </cell>
          <cell r="AM1162">
            <v>-2538000</v>
          </cell>
          <cell r="AN1162">
            <v>-2558000</v>
          </cell>
          <cell r="AO1162" t="str">
            <v/>
          </cell>
          <cell r="AP1162" t="str">
            <v/>
          </cell>
          <cell r="AQ1162" t="str">
            <v/>
          </cell>
          <cell r="AR1162" t="str">
            <v/>
          </cell>
          <cell r="AS1162" t="str">
            <v/>
          </cell>
          <cell r="AT1162" t="str">
            <v/>
          </cell>
          <cell r="AU1162" t="str">
            <v/>
          </cell>
          <cell r="AV1162" t="str">
            <v/>
          </cell>
          <cell r="AW1162" t="str">
            <v/>
          </cell>
          <cell r="AX1162" t="str">
            <v/>
          </cell>
          <cell r="AY1162" t="str">
            <v/>
          </cell>
          <cell r="AZ1162" t="str">
            <v/>
          </cell>
          <cell r="BA1162" t="str">
            <v>START</v>
          </cell>
        </row>
        <row r="1163">
          <cell r="A1163" t="str">
            <v>100</v>
          </cell>
          <cell r="B1163" t="str">
            <v>BIENES Y SERVICIOS</v>
          </cell>
          <cell r="C1163" t="str">
            <v>FLETES, ACARREO Y ALMACENAJE</v>
          </cell>
          <cell r="D1163" t="str">
            <v>058</v>
          </cell>
          <cell r="E1163">
            <v>-36000</v>
          </cell>
          <cell r="F1163">
            <v>-79560</v>
          </cell>
          <cell r="G1163">
            <v>0</v>
          </cell>
          <cell r="H1163">
            <v>0</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-1426063.9866657462</v>
          </cell>
          <cell r="AD1163">
            <v>-1429486.5402337436</v>
          </cell>
          <cell r="AE1163">
            <v>-1434206.269466629</v>
          </cell>
          <cell r="AF1163">
            <v>-1650072.779501508</v>
          </cell>
          <cell r="AG1163">
            <v>-1655353.012395913</v>
          </cell>
          <cell r="AH1163">
            <v>-1660815.6773368197</v>
          </cell>
          <cell r="AI1163">
            <v>-1773795.1315110016</v>
          </cell>
          <cell r="AJ1163">
            <v>-1778939.1373923831</v>
          </cell>
          <cell r="AK1163">
            <v>-1783920.1669770817</v>
          </cell>
          <cell r="AL1163">
            <v>-2003529.2172116661</v>
          </cell>
          <cell r="AM1163">
            <v>-2010741.9223936282</v>
          </cell>
          <cell r="AN1163">
            <v>-2015165.5546228942</v>
          </cell>
          <cell r="AO1163">
            <v>-13639</v>
          </cell>
          <cell r="AP1163">
            <v>-1749</v>
          </cell>
          <cell r="AQ1163">
            <v>0</v>
          </cell>
          <cell r="AR1163">
            <v>0</v>
          </cell>
          <cell r="AS1163">
            <v>-65010</v>
          </cell>
          <cell r="AT1163">
            <v>0</v>
          </cell>
          <cell r="AU1163">
            <v>0</v>
          </cell>
          <cell r="AV1163">
            <v>0</v>
          </cell>
          <cell r="AW1163">
            <v>0</v>
          </cell>
          <cell r="AX1163">
            <v>-798904</v>
          </cell>
          <cell r="AY1163">
            <v>-340574</v>
          </cell>
          <cell r="AZ1163">
            <v>-521153</v>
          </cell>
          <cell r="BA1163" t="str">
            <v>TDATA</v>
          </cell>
        </row>
        <row r="1164">
          <cell r="A1164" t="str">
            <v>100</v>
          </cell>
          <cell r="B1164" t="str">
            <v>BIENES Y SERVICIOS</v>
          </cell>
          <cell r="C1164" t="str">
            <v>FLETES, ACARREO Y ALMACENAJE</v>
          </cell>
          <cell r="D1164" t="str">
            <v>058</v>
          </cell>
          <cell r="E1164" t="str">
            <v/>
          </cell>
          <cell r="F1164" t="str">
            <v/>
          </cell>
          <cell r="G1164" t="str">
            <v/>
          </cell>
          <cell r="H1164" t="str">
            <v/>
          </cell>
          <cell r="I1164" t="str">
            <v/>
          </cell>
          <cell r="J1164" t="str">
            <v/>
          </cell>
          <cell r="K1164" t="str">
            <v/>
          </cell>
          <cell r="L1164" t="str">
            <v/>
          </cell>
          <cell r="M1164" t="str">
            <v/>
          </cell>
          <cell r="N1164" t="str">
            <v/>
          </cell>
          <cell r="O1164" t="str">
            <v/>
          </cell>
          <cell r="P1164" t="str">
            <v/>
          </cell>
          <cell r="Q1164">
            <v>0</v>
          </cell>
          <cell r="R1164">
            <v>0</v>
          </cell>
          <cell r="S1164">
            <v>0</v>
          </cell>
          <cell r="T1164">
            <v>0</v>
          </cell>
          <cell r="U1164">
            <v>0</v>
          </cell>
          <cell r="V1164">
            <v>0</v>
          </cell>
          <cell r="W1164">
            <v>0</v>
          </cell>
          <cell r="X1164">
            <v>0</v>
          </cell>
          <cell r="Y1164">
            <v>0</v>
          </cell>
          <cell r="Z1164">
            <v>0</v>
          </cell>
          <cell r="AA1164">
            <v>0</v>
          </cell>
          <cell r="AB1164">
            <v>0</v>
          </cell>
          <cell r="AC1164" t="str">
            <v/>
          </cell>
          <cell r="AD1164" t="str">
            <v/>
          </cell>
          <cell r="AE1164" t="str">
            <v/>
          </cell>
          <cell r="AF1164" t="str">
            <v/>
          </cell>
          <cell r="AG1164" t="str">
            <v/>
          </cell>
          <cell r="AH1164" t="str">
            <v/>
          </cell>
          <cell r="AI1164" t="str">
            <v/>
          </cell>
          <cell r="AJ1164" t="str">
            <v/>
          </cell>
          <cell r="AK1164" t="str">
            <v/>
          </cell>
          <cell r="AL1164" t="str">
            <v/>
          </cell>
          <cell r="AM1164" t="str">
            <v/>
          </cell>
          <cell r="AN1164" t="str">
            <v/>
          </cell>
          <cell r="AO1164">
            <v>-151893</v>
          </cell>
          <cell r="AP1164">
            <v>-84927</v>
          </cell>
          <cell r="AQ1164">
            <v>-92984</v>
          </cell>
          <cell r="AR1164">
            <v>-300506</v>
          </cell>
          <cell r="AS1164">
            <v>-122708</v>
          </cell>
          <cell r="AT1164">
            <v>-38650</v>
          </cell>
          <cell r="AU1164">
            <v>-112638</v>
          </cell>
          <cell r="AV1164">
            <v>0</v>
          </cell>
          <cell r="AW1164">
            <v>0</v>
          </cell>
          <cell r="AX1164">
            <v>0</v>
          </cell>
          <cell r="AY1164">
            <v>-104460</v>
          </cell>
          <cell r="AZ1164">
            <v>-59500</v>
          </cell>
          <cell r="BA1164" t="str">
            <v>TECOM</v>
          </cell>
        </row>
        <row r="1165">
          <cell r="A1165" t="str">
            <v>100</v>
          </cell>
          <cell r="B1165" t="str">
            <v>BIENES Y SERVICIOS</v>
          </cell>
          <cell r="C1165" t="str">
            <v>FLETES, ACARREO Y ALMACENAJE</v>
          </cell>
          <cell r="D1165" t="str">
            <v>058</v>
          </cell>
          <cell r="E1165">
            <v>0</v>
          </cell>
          <cell r="F1165">
            <v>-44452</v>
          </cell>
          <cell r="G1165">
            <v>-1200</v>
          </cell>
          <cell r="H1165">
            <v>0</v>
          </cell>
          <cell r="I1165">
            <v>0</v>
          </cell>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t="str">
            <v/>
          </cell>
          <cell r="AD1165" t="str">
            <v/>
          </cell>
          <cell r="AE1165" t="str">
            <v/>
          </cell>
          <cell r="AF1165" t="str">
            <v/>
          </cell>
          <cell r="AG1165" t="str">
            <v/>
          </cell>
          <cell r="AH1165" t="str">
            <v/>
          </cell>
          <cell r="AI1165" t="str">
            <v/>
          </cell>
          <cell r="AJ1165" t="str">
            <v/>
          </cell>
          <cell r="AK1165" t="str">
            <v/>
          </cell>
          <cell r="AL1165" t="str">
            <v/>
          </cell>
          <cell r="AM1165" t="str">
            <v/>
          </cell>
          <cell r="AN1165" t="str">
            <v/>
          </cell>
          <cell r="AO1165" t="str">
            <v/>
          </cell>
          <cell r="AP1165" t="str">
            <v/>
          </cell>
          <cell r="AQ1165" t="str">
            <v/>
          </cell>
          <cell r="AR1165" t="str">
            <v/>
          </cell>
          <cell r="AS1165" t="str">
            <v/>
          </cell>
          <cell r="AT1165" t="str">
            <v/>
          </cell>
          <cell r="AU1165" t="str">
            <v/>
          </cell>
          <cell r="AV1165" t="str">
            <v/>
          </cell>
          <cell r="AW1165" t="str">
            <v/>
          </cell>
          <cell r="AX1165" t="str">
            <v/>
          </cell>
          <cell r="AY1165" t="str">
            <v/>
          </cell>
          <cell r="AZ1165" t="str">
            <v/>
          </cell>
          <cell r="BA1165" t="str">
            <v>TELEM</v>
          </cell>
        </row>
        <row r="1166">
          <cell r="A1166" t="str">
            <v>100</v>
          </cell>
          <cell r="B1166" t="str">
            <v>BIENES Y SERVICIOS</v>
          </cell>
          <cell r="C1166" t="str">
            <v>FLETES, ACARREO Y ALMACENAJE</v>
          </cell>
          <cell r="D1166" t="str">
            <v>058</v>
          </cell>
          <cell r="E1166">
            <v>-20023</v>
          </cell>
          <cell r="F1166">
            <v>-1287863</v>
          </cell>
          <cell r="G1166">
            <v>-701761</v>
          </cell>
          <cell r="H1166">
            <v>0</v>
          </cell>
          <cell r="I1166">
            <v>0</v>
          </cell>
          <cell r="J1166">
            <v>0</v>
          </cell>
          <cell r="K1166">
            <v>0</v>
          </cell>
          <cell r="L1166">
            <v>0</v>
          </cell>
          <cell r="M1166">
            <v>0</v>
          </cell>
          <cell r="N1166">
            <v>0</v>
          </cell>
          <cell r="O1166">
            <v>0</v>
          </cell>
          <cell r="P1166">
            <v>0</v>
          </cell>
          <cell r="Q1166">
            <v>-265155</v>
          </cell>
          <cell r="R1166">
            <v>-8923425</v>
          </cell>
          <cell r="S1166">
            <v>-1969202</v>
          </cell>
          <cell r="T1166">
            <v>-627478</v>
          </cell>
          <cell r="U1166">
            <v>-480369</v>
          </cell>
          <cell r="V1166">
            <v>-588934</v>
          </cell>
          <cell r="W1166">
            <v>-962529</v>
          </cell>
          <cell r="X1166">
            <v>-301154</v>
          </cell>
          <cell r="Y1166">
            <v>-346517</v>
          </cell>
          <cell r="Z1166">
            <v>-1450579</v>
          </cell>
          <cell r="AA1166">
            <v>-1263140</v>
          </cell>
          <cell r="AB1166">
            <v>-2040293</v>
          </cell>
          <cell r="AC1166">
            <v>-1256620.576684407</v>
          </cell>
          <cell r="AD1166">
            <v>-1679484.2664975496</v>
          </cell>
          <cell r="AE1166">
            <v>-500429.46814593091</v>
          </cell>
          <cell r="AF1166">
            <v>-951436.96572421037</v>
          </cell>
          <cell r="AG1166">
            <v>32276.519043671298</v>
          </cell>
          <cell r="AH1166">
            <v>-1360531.6805521832</v>
          </cell>
          <cell r="AI1166">
            <v>-1433701.0743322799</v>
          </cell>
          <cell r="AJ1166">
            <v>-1509751.7478202356</v>
          </cell>
          <cell r="AK1166">
            <v>-1589678.0053498393</v>
          </cell>
          <cell r="AL1166">
            <v>-1674169.3913341833</v>
          </cell>
          <cell r="AM1166">
            <v>-1764206.2212001358</v>
          </cell>
          <cell r="AN1166">
            <v>-1856491.8486311147</v>
          </cell>
          <cell r="AO1166">
            <v>-1760001</v>
          </cell>
          <cell r="AP1166">
            <v>-1488412</v>
          </cell>
          <cell r="AQ1166">
            <v>-1237294</v>
          </cell>
          <cell r="AR1166">
            <v>-872695</v>
          </cell>
          <cell r="AS1166">
            <v>-375996</v>
          </cell>
          <cell r="AT1166">
            <v>-1568849</v>
          </cell>
          <cell r="AU1166">
            <v>-602851</v>
          </cell>
          <cell r="AV1166">
            <v>-1051340</v>
          </cell>
          <cell r="AW1166">
            <v>-759145</v>
          </cell>
          <cell r="AX1166">
            <v>-10125484</v>
          </cell>
          <cell r="AY1166">
            <v>-2761363</v>
          </cell>
          <cell r="AZ1166">
            <v>-3435638</v>
          </cell>
          <cell r="BA1166" t="str">
            <v>TEMPR</v>
          </cell>
        </row>
        <row r="1167">
          <cell r="A1167" t="str">
            <v>100</v>
          </cell>
          <cell r="B1167" t="str">
            <v>BIENES Y SERVICIOS</v>
          </cell>
          <cell r="C1167" t="str">
            <v>FRANQUEO Y ENCOMIENDAS</v>
          </cell>
          <cell r="D1167" t="str">
            <v>066</v>
          </cell>
          <cell r="E1167">
            <v>-10513684</v>
          </cell>
          <cell r="F1167">
            <v>2143989</v>
          </cell>
          <cell r="G1167">
            <v>-9763745</v>
          </cell>
          <cell r="H1167">
            <v>0</v>
          </cell>
          <cell r="I1167">
            <v>0</v>
          </cell>
          <cell r="J1167">
            <v>0</v>
          </cell>
          <cell r="K1167">
            <v>0</v>
          </cell>
          <cell r="L1167">
            <v>0</v>
          </cell>
          <cell r="M1167">
            <v>0</v>
          </cell>
          <cell r="N1167">
            <v>0</v>
          </cell>
          <cell r="O1167">
            <v>0</v>
          </cell>
          <cell r="P1167">
            <v>0</v>
          </cell>
          <cell r="Q1167">
            <v>-5895739</v>
          </cell>
          <cell r="R1167">
            <v>-14615481</v>
          </cell>
          <cell r="S1167">
            <v>-8951128</v>
          </cell>
          <cell r="T1167">
            <v>-18158924</v>
          </cell>
          <cell r="U1167">
            <v>-37174551</v>
          </cell>
          <cell r="V1167">
            <v>-10914076</v>
          </cell>
          <cell r="W1167">
            <v>-43306650</v>
          </cell>
          <cell r="X1167">
            <v>-17086730</v>
          </cell>
          <cell r="Y1167">
            <v>-18675649</v>
          </cell>
          <cell r="Z1167">
            <v>-21040740</v>
          </cell>
          <cell r="AA1167">
            <v>10717018</v>
          </cell>
          <cell r="AB1167">
            <v>-47686983</v>
          </cell>
          <cell r="AC1167">
            <v>-16093603.982155792</v>
          </cell>
          <cell r="AD1167">
            <v>-15915777.14267174</v>
          </cell>
          <cell r="AE1167">
            <v>-18152742.26701967</v>
          </cell>
          <cell r="AF1167">
            <v>-19015914.819279432</v>
          </cell>
          <cell r="AG1167">
            <v>-18535600.491651114</v>
          </cell>
          <cell r="AH1167">
            <v>-16568722.21345266</v>
          </cell>
          <cell r="AI1167">
            <v>-16278693.374665538</v>
          </cell>
          <cell r="AJ1167">
            <v>-18632463.825439852</v>
          </cell>
          <cell r="AK1167">
            <v>-16291565.27949889</v>
          </cell>
          <cell r="AL1167">
            <v>-16631369.137018893</v>
          </cell>
          <cell r="AM1167">
            <v>-18629509.108904626</v>
          </cell>
          <cell r="AN1167">
            <v>-18587530.36314417</v>
          </cell>
          <cell r="AO1167">
            <v>-13429664</v>
          </cell>
          <cell r="AP1167">
            <v>-8900811</v>
          </cell>
          <cell r="AQ1167">
            <v>-4271609</v>
          </cell>
          <cell r="AR1167">
            <v>-10228696</v>
          </cell>
          <cell r="AS1167">
            <v>-6714976</v>
          </cell>
          <cell r="AT1167">
            <v>-13397695</v>
          </cell>
          <cell r="AU1167">
            <v>-8928618</v>
          </cell>
          <cell r="AV1167">
            <v>-13485948</v>
          </cell>
          <cell r="AW1167">
            <v>-4263942</v>
          </cell>
          <cell r="AX1167">
            <v>-11113591</v>
          </cell>
          <cell r="AY1167">
            <v>-12423628</v>
          </cell>
          <cell r="AZ1167">
            <v>-22282779</v>
          </cell>
          <cell r="BA1167" t="str">
            <v>CTCSA</v>
          </cell>
        </row>
        <row r="1168">
          <cell r="A1168" t="str">
            <v>100</v>
          </cell>
          <cell r="B1168" t="str">
            <v>BIENES Y SERVICIOS</v>
          </cell>
          <cell r="C1168" t="str">
            <v>FRANQUEO Y ENCOMIENDAS</v>
          </cell>
          <cell r="D1168" t="str">
            <v>066</v>
          </cell>
          <cell r="E1168" t="str">
            <v/>
          </cell>
          <cell r="F1168" t="str">
            <v/>
          </cell>
          <cell r="G1168" t="str">
            <v/>
          </cell>
          <cell r="H1168" t="str">
            <v/>
          </cell>
          <cell r="I1168" t="str">
            <v/>
          </cell>
          <cell r="J1168" t="str">
            <v/>
          </cell>
          <cell r="K1168" t="str">
            <v/>
          </cell>
          <cell r="L1168" t="str">
            <v/>
          </cell>
          <cell r="M1168" t="str">
            <v/>
          </cell>
          <cell r="N1168" t="str">
            <v/>
          </cell>
          <cell r="O1168" t="str">
            <v/>
          </cell>
          <cell r="P1168" t="str">
            <v/>
          </cell>
          <cell r="Q1168">
            <v>0</v>
          </cell>
          <cell r="R1168">
            <v>0</v>
          </cell>
          <cell r="S1168">
            <v>0</v>
          </cell>
          <cell r="T1168">
            <v>0</v>
          </cell>
          <cell r="U1168">
            <v>0</v>
          </cell>
          <cell r="V1168">
            <v>0</v>
          </cell>
          <cell r="W1168">
            <v>0</v>
          </cell>
          <cell r="X1168">
            <v>0</v>
          </cell>
          <cell r="Y1168">
            <v>0</v>
          </cell>
          <cell r="Z1168">
            <v>0</v>
          </cell>
          <cell r="AA1168">
            <v>0</v>
          </cell>
          <cell r="AB1168">
            <v>0</v>
          </cell>
          <cell r="AC1168" t="str">
            <v/>
          </cell>
          <cell r="AD1168" t="str">
            <v/>
          </cell>
          <cell r="AE1168" t="str">
            <v/>
          </cell>
          <cell r="AF1168" t="str">
            <v/>
          </cell>
          <cell r="AG1168" t="str">
            <v/>
          </cell>
          <cell r="AH1168" t="str">
            <v/>
          </cell>
          <cell r="AI1168" t="str">
            <v/>
          </cell>
          <cell r="AJ1168" t="str">
            <v/>
          </cell>
          <cell r="AK1168" t="str">
            <v/>
          </cell>
          <cell r="AL1168" t="str">
            <v/>
          </cell>
          <cell r="AM1168" t="str">
            <v/>
          </cell>
          <cell r="AN1168" t="str">
            <v/>
          </cell>
          <cell r="AO1168">
            <v>17000</v>
          </cell>
          <cell r="AP1168">
            <v>15000</v>
          </cell>
          <cell r="AQ1168">
            <v>20000</v>
          </cell>
          <cell r="AR1168">
            <v>16000</v>
          </cell>
          <cell r="AS1168">
            <v>5336</v>
          </cell>
          <cell r="AT1168">
            <v>0</v>
          </cell>
          <cell r="AU1168">
            <v>0</v>
          </cell>
          <cell r="AV1168">
            <v>0</v>
          </cell>
          <cell r="AW1168">
            <v>0</v>
          </cell>
          <cell r="AX1168">
            <v>0</v>
          </cell>
          <cell r="AY1168">
            <v>0</v>
          </cell>
          <cell r="AZ1168">
            <v>0</v>
          </cell>
          <cell r="BA1168" t="str">
            <v>CTCSG</v>
          </cell>
        </row>
        <row r="1169">
          <cell r="A1169" t="str">
            <v>100</v>
          </cell>
          <cell r="B1169" t="str">
            <v>BIENES Y SERVICIOS</v>
          </cell>
          <cell r="C1169" t="str">
            <v>FRANQUEO Y ENCOMIENDAS</v>
          </cell>
          <cell r="D1169" t="str">
            <v>066</v>
          </cell>
          <cell r="E1169">
            <v>-763920</v>
          </cell>
          <cell r="F1169">
            <v>-4088961</v>
          </cell>
          <cell r="G1169">
            <v>-1296238</v>
          </cell>
          <cell r="H1169">
            <v>0</v>
          </cell>
          <cell r="I1169">
            <v>0</v>
          </cell>
          <cell r="J1169">
            <v>0</v>
          </cell>
          <cell r="K1169">
            <v>0</v>
          </cell>
          <cell r="L1169">
            <v>0</v>
          </cell>
          <cell r="M1169">
            <v>0</v>
          </cell>
          <cell r="N1169">
            <v>0</v>
          </cell>
          <cell r="O1169">
            <v>0</v>
          </cell>
          <cell r="P1169">
            <v>0</v>
          </cell>
          <cell r="Q1169">
            <v>-6195786</v>
          </cell>
          <cell r="R1169">
            <v>-5453010</v>
          </cell>
          <cell r="S1169">
            <v>-6503678</v>
          </cell>
          <cell r="T1169">
            <v>-14842965</v>
          </cell>
          <cell r="U1169">
            <v>-8937352</v>
          </cell>
          <cell r="V1169">
            <v>-7849627</v>
          </cell>
          <cell r="W1169">
            <v>-3619235</v>
          </cell>
          <cell r="X1169">
            <v>-4791723</v>
          </cell>
          <cell r="Y1169">
            <v>-2980357</v>
          </cell>
          <cell r="Z1169">
            <v>-3700869</v>
          </cell>
          <cell r="AA1169">
            <v>-14797154</v>
          </cell>
          <cell r="AB1169">
            <v>-6488475</v>
          </cell>
          <cell r="AC1169">
            <v>-4083650.071123872</v>
          </cell>
          <cell r="AD1169">
            <v>-4098775.8697878979</v>
          </cell>
          <cell r="AE1169">
            <v>-4080620.6635909746</v>
          </cell>
          <cell r="AF1169">
            <v>-4101543.6596518038</v>
          </cell>
          <cell r="AG1169">
            <v>-4563617.5152964247</v>
          </cell>
          <cell r="AH1169">
            <v>-4104203.8520262749</v>
          </cell>
          <cell r="AI1169">
            <v>-4085322.8128736336</v>
          </cell>
          <cell r="AJ1169">
            <v>-4106579.9461315311</v>
          </cell>
          <cell r="AK1169">
            <v>-4087323.6266355976</v>
          </cell>
          <cell r="AL1169">
            <v>-4108890.2024923819</v>
          </cell>
          <cell r="AM1169">
            <v>-4088986.2973886747</v>
          </cell>
          <cell r="AN1169">
            <v>-4490762.4834925635</v>
          </cell>
          <cell r="AO1169">
            <v>-7034884</v>
          </cell>
          <cell r="AP1169">
            <v>-4415566</v>
          </cell>
          <cell r="AQ1169">
            <v>-3178752</v>
          </cell>
          <cell r="AR1169">
            <v>-1050532</v>
          </cell>
          <cell r="AS1169">
            <v>-5883016</v>
          </cell>
          <cell r="AT1169">
            <v>-19674166</v>
          </cell>
          <cell r="AU1169">
            <v>-997614</v>
          </cell>
          <cell r="AV1169">
            <v>-2135484</v>
          </cell>
          <cell r="AW1169">
            <v>-1123855</v>
          </cell>
          <cell r="AX1169">
            <v>-846472</v>
          </cell>
          <cell r="AY1169">
            <v>-2237024</v>
          </cell>
          <cell r="AZ1169">
            <v>-1314386</v>
          </cell>
          <cell r="BA1169" t="str">
            <v>CTCTR</v>
          </cell>
        </row>
        <row r="1170">
          <cell r="A1170" t="str">
            <v>100</v>
          </cell>
          <cell r="B1170" t="str">
            <v>BIENES Y SERVICIOS</v>
          </cell>
          <cell r="C1170" t="str">
            <v>FRANQUEO Y ENCOMIENDAS</v>
          </cell>
          <cell r="D1170" t="str">
            <v>066</v>
          </cell>
          <cell r="E1170">
            <v>-3680332</v>
          </cell>
          <cell r="F1170">
            <v>-100000</v>
          </cell>
          <cell r="G1170">
            <v>2666160</v>
          </cell>
          <cell r="H1170">
            <v>0</v>
          </cell>
          <cell r="I1170">
            <v>0</v>
          </cell>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t="str">
            <v/>
          </cell>
          <cell r="AD1170" t="str">
            <v/>
          </cell>
          <cell r="AE1170" t="str">
            <v/>
          </cell>
          <cell r="AF1170" t="str">
            <v/>
          </cell>
          <cell r="AG1170" t="str">
            <v/>
          </cell>
          <cell r="AH1170" t="str">
            <v/>
          </cell>
          <cell r="AI1170" t="str">
            <v/>
          </cell>
          <cell r="AJ1170" t="str">
            <v/>
          </cell>
          <cell r="AK1170" t="str">
            <v/>
          </cell>
          <cell r="AL1170" t="str">
            <v/>
          </cell>
          <cell r="AM1170" t="str">
            <v/>
          </cell>
          <cell r="AN1170" t="str">
            <v/>
          </cell>
          <cell r="AO1170" t="str">
            <v/>
          </cell>
          <cell r="AP1170" t="str">
            <v/>
          </cell>
          <cell r="AQ1170" t="str">
            <v/>
          </cell>
          <cell r="AR1170" t="str">
            <v/>
          </cell>
          <cell r="AS1170" t="str">
            <v/>
          </cell>
          <cell r="AT1170" t="str">
            <v/>
          </cell>
          <cell r="AU1170" t="str">
            <v/>
          </cell>
          <cell r="AV1170" t="str">
            <v/>
          </cell>
          <cell r="AW1170" t="str">
            <v/>
          </cell>
          <cell r="AX1170" t="str">
            <v/>
          </cell>
          <cell r="AY1170" t="str">
            <v/>
          </cell>
          <cell r="AZ1170" t="str">
            <v/>
          </cell>
          <cell r="BA1170" t="str">
            <v>DATA</v>
          </cell>
        </row>
        <row r="1171">
          <cell r="A1171" t="str">
            <v>100</v>
          </cell>
          <cell r="B1171" t="str">
            <v>BIENES Y SERVICIOS</v>
          </cell>
          <cell r="C1171" t="str">
            <v>FRANQUEO Y ENCOMIENDAS</v>
          </cell>
          <cell r="D1171" t="str">
            <v>066</v>
          </cell>
          <cell r="E1171">
            <v>-127215</v>
          </cell>
          <cell r="F1171">
            <v>-249532</v>
          </cell>
          <cell r="G1171">
            <v>-2700</v>
          </cell>
          <cell r="H1171">
            <v>0</v>
          </cell>
          <cell r="I1171">
            <v>0</v>
          </cell>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t="str">
            <v/>
          </cell>
          <cell r="AD1171" t="str">
            <v/>
          </cell>
          <cell r="AE1171" t="str">
            <v/>
          </cell>
          <cell r="AF1171" t="str">
            <v/>
          </cell>
          <cell r="AG1171" t="str">
            <v/>
          </cell>
          <cell r="AH1171" t="str">
            <v/>
          </cell>
          <cell r="AI1171" t="str">
            <v/>
          </cell>
          <cell r="AJ1171" t="str">
            <v/>
          </cell>
          <cell r="AK1171" t="str">
            <v/>
          </cell>
          <cell r="AL1171" t="str">
            <v/>
          </cell>
          <cell r="AM1171" t="str">
            <v/>
          </cell>
          <cell r="AN1171" t="str">
            <v/>
          </cell>
          <cell r="AO1171" t="str">
            <v/>
          </cell>
          <cell r="AP1171" t="str">
            <v/>
          </cell>
          <cell r="AQ1171" t="str">
            <v/>
          </cell>
          <cell r="AR1171" t="str">
            <v/>
          </cell>
          <cell r="AS1171" t="str">
            <v/>
          </cell>
          <cell r="AT1171" t="str">
            <v/>
          </cell>
          <cell r="AU1171" t="str">
            <v/>
          </cell>
          <cell r="AV1171" t="str">
            <v/>
          </cell>
          <cell r="AW1171" t="str">
            <v/>
          </cell>
          <cell r="AX1171" t="str">
            <v/>
          </cell>
          <cell r="AY1171" t="str">
            <v/>
          </cell>
          <cell r="AZ1171" t="str">
            <v/>
          </cell>
          <cell r="BA1171" t="str">
            <v>EMERG</v>
          </cell>
        </row>
        <row r="1172">
          <cell r="A1172" t="str">
            <v>100</v>
          </cell>
          <cell r="B1172" t="str">
            <v>BIENES Y SERVICIOS</v>
          </cell>
          <cell r="C1172" t="str">
            <v>FRANQUEO Y ENCOMIENDAS</v>
          </cell>
          <cell r="D1172" t="str">
            <v>066</v>
          </cell>
          <cell r="E1172">
            <v>-22776928</v>
          </cell>
          <cell r="F1172">
            <v>-9002533</v>
          </cell>
          <cell r="G1172">
            <v>-7551916</v>
          </cell>
          <cell r="H1172">
            <v>0</v>
          </cell>
          <cell r="I1172">
            <v>0</v>
          </cell>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t="str">
            <v/>
          </cell>
          <cell r="AD1172" t="str">
            <v/>
          </cell>
          <cell r="AE1172" t="str">
            <v/>
          </cell>
          <cell r="AF1172" t="str">
            <v/>
          </cell>
          <cell r="AG1172" t="str">
            <v/>
          </cell>
          <cell r="AH1172" t="str">
            <v/>
          </cell>
          <cell r="AI1172" t="str">
            <v/>
          </cell>
          <cell r="AJ1172" t="str">
            <v/>
          </cell>
          <cell r="AK1172" t="str">
            <v/>
          </cell>
          <cell r="AL1172" t="str">
            <v/>
          </cell>
          <cell r="AM1172" t="str">
            <v/>
          </cell>
          <cell r="AN1172" t="str">
            <v/>
          </cell>
          <cell r="AO1172">
            <v>-9199792</v>
          </cell>
          <cell r="AP1172">
            <v>-6159149</v>
          </cell>
          <cell r="AQ1172">
            <v>-1779938</v>
          </cell>
          <cell r="AR1172">
            <v>-5208599</v>
          </cell>
          <cell r="AS1172">
            <v>-5057830</v>
          </cell>
          <cell r="AT1172">
            <v>-6987694</v>
          </cell>
          <cell r="AU1172">
            <v>-11937223</v>
          </cell>
          <cell r="AV1172">
            <v>-5583789</v>
          </cell>
          <cell r="AW1172">
            <v>-3149502</v>
          </cell>
          <cell r="AX1172">
            <v>-7614283</v>
          </cell>
          <cell r="AY1172">
            <v>-6353704</v>
          </cell>
          <cell r="AZ1172">
            <v>-860674</v>
          </cell>
          <cell r="BA1172" t="str">
            <v>EMPRE</v>
          </cell>
        </row>
        <row r="1173">
          <cell r="A1173" t="str">
            <v>100</v>
          </cell>
          <cell r="B1173" t="str">
            <v>BIENES Y SERVICIOS</v>
          </cell>
          <cell r="C1173" t="str">
            <v>FRANQUEO Y ENCOMIENDAS</v>
          </cell>
          <cell r="D1173" t="str">
            <v>066</v>
          </cell>
          <cell r="E1173">
            <v>-43248</v>
          </cell>
          <cell r="F1173">
            <v>-291190</v>
          </cell>
          <cell r="G1173">
            <v>-117753</v>
          </cell>
          <cell r="H1173">
            <v>0</v>
          </cell>
          <cell r="I1173">
            <v>0</v>
          </cell>
          <cell r="J1173">
            <v>0</v>
          </cell>
          <cell r="K1173">
            <v>0</v>
          </cell>
          <cell r="L1173">
            <v>0</v>
          </cell>
          <cell r="M1173">
            <v>0</v>
          </cell>
          <cell r="N1173">
            <v>0</v>
          </cell>
          <cell r="O1173">
            <v>0</v>
          </cell>
          <cell r="P1173">
            <v>0</v>
          </cell>
          <cell r="Q1173">
            <v>-959985</v>
          </cell>
          <cell r="R1173">
            <v>-31501</v>
          </cell>
          <cell r="S1173">
            <v>-631233</v>
          </cell>
          <cell r="T1173">
            <v>-52624</v>
          </cell>
          <cell r="U1173">
            <v>-76158</v>
          </cell>
          <cell r="V1173">
            <v>-39648</v>
          </cell>
          <cell r="W1173">
            <v>-161252</v>
          </cell>
          <cell r="X1173">
            <v>-548710</v>
          </cell>
          <cell r="Y1173">
            <v>-272670</v>
          </cell>
          <cell r="Z1173">
            <v>-68644</v>
          </cell>
          <cell r="AA1173">
            <v>-147244</v>
          </cell>
          <cell r="AB1173">
            <v>-187776</v>
          </cell>
          <cell r="AC1173">
            <v>-835000</v>
          </cell>
          <cell r="AD1173">
            <v>-835000</v>
          </cell>
          <cell r="AE1173">
            <v>-835000</v>
          </cell>
          <cell r="AF1173">
            <v>-835000</v>
          </cell>
          <cell r="AG1173">
            <v>-835000</v>
          </cell>
          <cell r="AH1173">
            <v>-835000</v>
          </cell>
          <cell r="AI1173">
            <v>-835000</v>
          </cell>
          <cell r="AJ1173">
            <v>-835000</v>
          </cell>
          <cell r="AK1173">
            <v>-835000</v>
          </cell>
          <cell r="AL1173">
            <v>-835000</v>
          </cell>
          <cell r="AM1173">
            <v>-835000</v>
          </cell>
          <cell r="AN1173">
            <v>-835000</v>
          </cell>
          <cell r="AO1173">
            <v>-347730</v>
          </cell>
          <cell r="AP1173">
            <v>-169179</v>
          </cell>
          <cell r="AQ1173">
            <v>-96213</v>
          </cell>
          <cell r="AR1173">
            <v>-46646</v>
          </cell>
          <cell r="AS1173">
            <v>-26939</v>
          </cell>
          <cell r="AT1173">
            <v>-226698</v>
          </cell>
          <cell r="AU1173">
            <v>-55703</v>
          </cell>
          <cell r="AV1173">
            <v>-216862</v>
          </cell>
          <cell r="AW1173">
            <v>-9081</v>
          </cell>
          <cell r="AX1173">
            <v>-2033480</v>
          </cell>
          <cell r="AY1173">
            <v>-13334</v>
          </cell>
          <cell r="AZ1173">
            <v>-82234</v>
          </cell>
          <cell r="BA1173" t="str">
            <v>EQYS</v>
          </cell>
        </row>
        <row r="1174">
          <cell r="A1174" t="str">
            <v>100</v>
          </cell>
          <cell r="B1174" t="str">
            <v>BIENES Y SERVICIOS</v>
          </cell>
          <cell r="C1174" t="str">
            <v>FRANQUEO Y ENCOMIENDAS</v>
          </cell>
          <cell r="D1174" t="str">
            <v>066</v>
          </cell>
          <cell r="E1174">
            <v>-6959</v>
          </cell>
          <cell r="F1174">
            <v>-27724</v>
          </cell>
          <cell r="G1174">
            <v>-20281</v>
          </cell>
          <cell r="H1174">
            <v>0</v>
          </cell>
          <cell r="I1174">
            <v>0</v>
          </cell>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cell r="AD1174">
            <v>0</v>
          </cell>
          <cell r="AE1174">
            <v>-600000</v>
          </cell>
          <cell r="AF1174">
            <v>0</v>
          </cell>
          <cell r="AG1174">
            <v>-600000</v>
          </cell>
          <cell r="AH1174">
            <v>0</v>
          </cell>
          <cell r="AI1174">
            <v>-650000</v>
          </cell>
          <cell r="AJ1174">
            <v>0</v>
          </cell>
          <cell r="AK1174">
            <v>-650000</v>
          </cell>
          <cell r="AL1174">
            <v>-700000</v>
          </cell>
          <cell r="AM1174">
            <v>0</v>
          </cell>
          <cell r="AN1174">
            <v>-700000</v>
          </cell>
          <cell r="AO1174">
            <v>0</v>
          </cell>
          <cell r="AP1174">
            <v>0</v>
          </cell>
          <cell r="AQ1174">
            <v>0</v>
          </cell>
          <cell r="AR1174">
            <v>0</v>
          </cell>
          <cell r="AS1174">
            <v>0</v>
          </cell>
          <cell r="AT1174">
            <v>0</v>
          </cell>
          <cell r="AU1174">
            <v>0</v>
          </cell>
          <cell r="AV1174">
            <v>-113093</v>
          </cell>
          <cell r="AW1174">
            <v>-10266</v>
          </cell>
          <cell r="AX1174">
            <v>-22255</v>
          </cell>
          <cell r="AY1174">
            <v>-7788</v>
          </cell>
          <cell r="AZ1174">
            <v>-4923</v>
          </cell>
          <cell r="BA1174" t="str">
            <v>FUNTE</v>
          </cell>
        </row>
        <row r="1175">
          <cell r="A1175" t="str">
            <v>100</v>
          </cell>
          <cell r="B1175" t="str">
            <v>BIENES Y SERVICIOS</v>
          </cell>
          <cell r="C1175" t="str">
            <v>FRANQUEO Y ENCOMIENDAS</v>
          </cell>
          <cell r="D1175" t="str">
            <v>066</v>
          </cell>
          <cell r="E1175">
            <v>-19829</v>
          </cell>
          <cell r="F1175">
            <v>-624214</v>
          </cell>
          <cell r="G1175">
            <v>-588092</v>
          </cell>
          <cell r="H1175">
            <v>0</v>
          </cell>
          <cell r="I1175">
            <v>0</v>
          </cell>
          <cell r="J1175">
            <v>0</v>
          </cell>
          <cell r="K1175">
            <v>0</v>
          </cell>
          <cell r="L1175">
            <v>0</v>
          </cell>
          <cell r="M1175">
            <v>0</v>
          </cell>
          <cell r="N1175">
            <v>0</v>
          </cell>
          <cell r="O1175">
            <v>0</v>
          </cell>
          <cell r="P1175">
            <v>0</v>
          </cell>
          <cell r="Q1175">
            <v>0</v>
          </cell>
          <cell r="R1175">
            <v>0</v>
          </cell>
          <cell r="S1175">
            <v>0</v>
          </cell>
          <cell r="T1175">
            <v>-5195030</v>
          </cell>
          <cell r="U1175">
            <v>-1447920</v>
          </cell>
          <cell r="V1175">
            <v>0</v>
          </cell>
          <cell r="W1175">
            <v>-4134130</v>
          </cell>
          <cell r="X1175">
            <v>-506717</v>
          </cell>
          <cell r="Y1175">
            <v>-1314720</v>
          </cell>
          <cell r="Z1175">
            <v>-88320</v>
          </cell>
          <cell r="AA1175">
            <v>0</v>
          </cell>
          <cell r="AB1175">
            <v>-305549</v>
          </cell>
          <cell r="AC1175">
            <v>-700000</v>
          </cell>
          <cell r="AD1175">
            <v>-700000</v>
          </cell>
          <cell r="AE1175">
            <v>-700000</v>
          </cell>
          <cell r="AF1175">
            <v>-700000</v>
          </cell>
          <cell r="AG1175">
            <v>-750000</v>
          </cell>
          <cell r="AH1175">
            <v>-750000</v>
          </cell>
          <cell r="AI1175">
            <v>-750000</v>
          </cell>
          <cell r="AJ1175">
            <v>-750000</v>
          </cell>
          <cell r="AK1175">
            <v>-800000</v>
          </cell>
          <cell r="AL1175">
            <v>-800000</v>
          </cell>
          <cell r="AM1175">
            <v>-800000</v>
          </cell>
          <cell r="AN1175">
            <v>-800000</v>
          </cell>
          <cell r="AO1175">
            <v>-3875207</v>
          </cell>
          <cell r="AP1175">
            <v>0</v>
          </cell>
          <cell r="AQ1175">
            <v>-1404703</v>
          </cell>
          <cell r="AR1175">
            <v>-663623</v>
          </cell>
          <cell r="AS1175">
            <v>-1191205</v>
          </cell>
          <cell r="AT1175">
            <v>-712774</v>
          </cell>
          <cell r="AU1175">
            <v>-23788</v>
          </cell>
          <cell r="AV1175">
            <v>-659823</v>
          </cell>
          <cell r="AW1175">
            <v>-1124700</v>
          </cell>
          <cell r="AX1175">
            <v>-601849</v>
          </cell>
          <cell r="AY1175">
            <v>0</v>
          </cell>
          <cell r="AZ1175">
            <v>-1157410</v>
          </cell>
          <cell r="BA1175" t="str">
            <v>GB120</v>
          </cell>
        </row>
        <row r="1176">
          <cell r="A1176" t="str">
            <v>100</v>
          </cell>
          <cell r="B1176" t="str">
            <v>BIENES Y SERVICIOS</v>
          </cell>
          <cell r="C1176" t="str">
            <v>FRANQUEO Y ENCOMIENDAS</v>
          </cell>
          <cell r="D1176" t="str">
            <v>066</v>
          </cell>
          <cell r="E1176">
            <v>0</v>
          </cell>
          <cell r="F1176">
            <v>-25820</v>
          </cell>
          <cell r="G1176">
            <v>-15000</v>
          </cell>
          <cell r="H1176">
            <v>0</v>
          </cell>
          <cell r="I1176">
            <v>0</v>
          </cell>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t="str">
            <v/>
          </cell>
          <cell r="AD1176" t="str">
            <v/>
          </cell>
          <cell r="AE1176" t="str">
            <v/>
          </cell>
          <cell r="AF1176" t="str">
            <v/>
          </cell>
          <cell r="AG1176" t="str">
            <v/>
          </cell>
          <cell r="AH1176" t="str">
            <v/>
          </cell>
          <cell r="AI1176" t="str">
            <v/>
          </cell>
          <cell r="AJ1176" t="str">
            <v/>
          </cell>
          <cell r="AK1176" t="str">
            <v/>
          </cell>
          <cell r="AL1176" t="str">
            <v/>
          </cell>
          <cell r="AM1176" t="str">
            <v/>
          </cell>
          <cell r="AN1176" t="str">
            <v/>
          </cell>
          <cell r="AO1176">
            <v>0</v>
          </cell>
          <cell r="AP1176">
            <v>0</v>
          </cell>
          <cell r="AQ1176">
            <v>-890</v>
          </cell>
          <cell r="AR1176">
            <v>0</v>
          </cell>
          <cell r="AS1176">
            <v>0</v>
          </cell>
          <cell r="AT1176">
            <v>-47050</v>
          </cell>
          <cell r="AU1176">
            <v>-66620</v>
          </cell>
          <cell r="AV1176">
            <v>0</v>
          </cell>
          <cell r="AW1176">
            <v>0</v>
          </cell>
          <cell r="AX1176">
            <v>0</v>
          </cell>
          <cell r="AY1176">
            <v>-1900</v>
          </cell>
          <cell r="AZ1176">
            <v>0</v>
          </cell>
          <cell r="BA1176" t="str">
            <v>INFOE</v>
          </cell>
        </row>
        <row r="1177">
          <cell r="A1177" t="str">
            <v>100</v>
          </cell>
          <cell r="B1177" t="str">
            <v>BIENES Y SERVICIOS</v>
          </cell>
          <cell r="C1177" t="str">
            <v>FRANQUEO Y ENCOMIENDAS</v>
          </cell>
          <cell r="D1177" t="str">
            <v>066</v>
          </cell>
          <cell r="E1177">
            <v>-680381</v>
          </cell>
          <cell r="F1177">
            <v>-209434</v>
          </cell>
          <cell r="G1177">
            <v>-722145</v>
          </cell>
          <cell r="H1177">
            <v>0</v>
          </cell>
          <cell r="I1177">
            <v>0</v>
          </cell>
          <cell r="J1177">
            <v>0</v>
          </cell>
          <cell r="K1177">
            <v>0</v>
          </cell>
          <cell r="L1177">
            <v>0</v>
          </cell>
          <cell r="M1177">
            <v>0</v>
          </cell>
          <cell r="N1177">
            <v>0</v>
          </cell>
          <cell r="O1177">
            <v>0</v>
          </cell>
          <cell r="P1177">
            <v>0</v>
          </cell>
          <cell r="Q1177">
            <v>-31617</v>
          </cell>
          <cell r="R1177">
            <v>-236641</v>
          </cell>
          <cell r="S1177">
            <v>-90848</v>
          </cell>
          <cell r="T1177">
            <v>-281846</v>
          </cell>
          <cell r="U1177">
            <v>-164727</v>
          </cell>
          <cell r="V1177">
            <v>-174439</v>
          </cell>
          <cell r="W1177">
            <v>-107997</v>
          </cell>
          <cell r="X1177">
            <v>-92655</v>
          </cell>
          <cell r="Y1177">
            <v>-1076559</v>
          </cell>
          <cell r="Z1177">
            <v>-986013</v>
          </cell>
          <cell r="AA1177">
            <v>-455997</v>
          </cell>
          <cell r="AB1177">
            <v>-362936</v>
          </cell>
          <cell r="AC1177">
            <v>-414898.58439925162</v>
          </cell>
          <cell r="AD1177">
            <v>-415894.34100180975</v>
          </cell>
          <cell r="AE1177">
            <v>-416809.30855201371</v>
          </cell>
          <cell r="AF1177">
            <v>-1572443.174466694</v>
          </cell>
          <cell r="AG1177">
            <v>-419773.85642290389</v>
          </cell>
          <cell r="AH1177">
            <v>-421159.11014909943</v>
          </cell>
          <cell r="AI1177">
            <v>-422675.28294563625</v>
          </cell>
          <cell r="AJ1177">
            <v>-423901.04126617842</v>
          </cell>
          <cell r="AK1177">
            <v>-425087.96418172383</v>
          </cell>
          <cell r="AL1177">
            <v>-426363.2280742689</v>
          </cell>
          <cell r="AM1177">
            <v>-427898.13569533627</v>
          </cell>
          <cell r="AN1177">
            <v>-428839.51159386593</v>
          </cell>
          <cell r="AO1177">
            <v>-839554</v>
          </cell>
          <cell r="AP1177">
            <v>-190849</v>
          </cell>
          <cell r="AQ1177">
            <v>-473112</v>
          </cell>
          <cell r="AR1177">
            <v>-91407</v>
          </cell>
          <cell r="AS1177">
            <v>-811019</v>
          </cell>
          <cell r="AT1177">
            <v>-254443</v>
          </cell>
          <cell r="AU1177">
            <v>-465186</v>
          </cell>
          <cell r="AV1177">
            <v>-525641</v>
          </cell>
          <cell r="AW1177">
            <v>-411261</v>
          </cell>
          <cell r="AX1177">
            <v>-163383</v>
          </cell>
          <cell r="AY1177">
            <v>-170378</v>
          </cell>
          <cell r="AZ1177">
            <v>-337062</v>
          </cell>
          <cell r="BA1177" t="str">
            <v>ISTEL</v>
          </cell>
        </row>
        <row r="1178">
          <cell r="A1178" t="str">
            <v>100</v>
          </cell>
          <cell r="B1178" t="str">
            <v>BIENES Y SERVICIOS</v>
          </cell>
          <cell r="C1178" t="str">
            <v>FRANQUEO Y ENCOMIENDAS</v>
          </cell>
          <cell r="D1178" t="str">
            <v>066</v>
          </cell>
          <cell r="E1178" t="str">
            <v/>
          </cell>
          <cell r="F1178" t="str">
            <v/>
          </cell>
          <cell r="G1178" t="str">
            <v/>
          </cell>
          <cell r="H1178" t="str">
            <v/>
          </cell>
          <cell r="I1178" t="str">
            <v/>
          </cell>
          <cell r="J1178" t="str">
            <v/>
          </cell>
          <cell r="K1178" t="str">
            <v/>
          </cell>
          <cell r="L1178" t="str">
            <v/>
          </cell>
          <cell r="M1178" t="str">
            <v/>
          </cell>
          <cell r="N1178" t="str">
            <v/>
          </cell>
          <cell r="O1178" t="str">
            <v/>
          </cell>
          <cell r="P1178" t="str">
            <v/>
          </cell>
          <cell r="Q1178">
            <v>0</v>
          </cell>
          <cell r="R1178">
            <v>0</v>
          </cell>
          <cell r="S1178">
            <v>0</v>
          </cell>
          <cell r="T1178">
            <v>0</v>
          </cell>
          <cell r="U1178">
            <v>0</v>
          </cell>
          <cell r="V1178">
            <v>0</v>
          </cell>
          <cell r="W1178">
            <v>0</v>
          </cell>
          <cell r="X1178">
            <v>0</v>
          </cell>
          <cell r="Y1178">
            <v>0</v>
          </cell>
          <cell r="Z1178">
            <v>0</v>
          </cell>
          <cell r="AA1178">
            <v>0</v>
          </cell>
          <cell r="AB1178">
            <v>0</v>
          </cell>
          <cell r="AC1178" t="str">
            <v/>
          </cell>
          <cell r="AD1178" t="str">
            <v/>
          </cell>
          <cell r="AE1178" t="str">
            <v/>
          </cell>
          <cell r="AF1178" t="str">
            <v/>
          </cell>
          <cell r="AG1178" t="str">
            <v/>
          </cell>
          <cell r="AH1178" t="str">
            <v/>
          </cell>
          <cell r="AI1178" t="str">
            <v/>
          </cell>
          <cell r="AJ1178" t="str">
            <v/>
          </cell>
          <cell r="AK1178" t="str">
            <v/>
          </cell>
          <cell r="AL1178" t="str">
            <v/>
          </cell>
          <cell r="AM1178" t="str">
            <v/>
          </cell>
          <cell r="AN1178" t="str">
            <v/>
          </cell>
          <cell r="AO1178">
            <v>0</v>
          </cell>
          <cell r="AP1178">
            <v>0</v>
          </cell>
          <cell r="AQ1178">
            <v>0</v>
          </cell>
          <cell r="AR1178">
            <v>-229383</v>
          </cell>
          <cell r="AS1178">
            <v>0</v>
          </cell>
          <cell r="AT1178">
            <v>-41190</v>
          </cell>
          <cell r="AU1178">
            <v>0</v>
          </cell>
          <cell r="AV1178">
            <v>-11260</v>
          </cell>
          <cell r="AW1178">
            <v>0</v>
          </cell>
          <cell r="AX1178">
            <v>0</v>
          </cell>
          <cell r="AY1178">
            <v>0</v>
          </cell>
          <cell r="AZ1178">
            <v>0</v>
          </cell>
          <cell r="BA1178" t="str">
            <v>PANAL</v>
          </cell>
        </row>
        <row r="1179">
          <cell r="A1179" t="str">
            <v>100</v>
          </cell>
          <cell r="B1179" t="str">
            <v>BIENES Y SERVICIOS</v>
          </cell>
          <cell r="C1179" t="str">
            <v>FRANQUEO Y ENCOMIENDAS</v>
          </cell>
          <cell r="D1179" t="str">
            <v>066</v>
          </cell>
          <cell r="E1179">
            <v>0</v>
          </cell>
          <cell r="F1179">
            <v>0</v>
          </cell>
          <cell r="G1179">
            <v>-253198</v>
          </cell>
          <cell r="H1179">
            <v>0</v>
          </cell>
          <cell r="I1179">
            <v>0</v>
          </cell>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-539843.4</v>
          </cell>
          <cell r="AD1179">
            <v>-582843.4</v>
          </cell>
          <cell r="AE1179">
            <v>-678843.4</v>
          </cell>
          <cell r="AF1179">
            <v>-678843.4</v>
          </cell>
          <cell r="AG1179">
            <v>-678843.4</v>
          </cell>
          <cell r="AH1179">
            <v>-627843.4</v>
          </cell>
          <cell r="AI1179">
            <v>-628843.4</v>
          </cell>
          <cell r="AJ1179">
            <v>-659843.4</v>
          </cell>
          <cell r="AK1179">
            <v>-657843.4</v>
          </cell>
          <cell r="AL1179">
            <v>-658843.4</v>
          </cell>
          <cell r="AM1179">
            <v>-660843.4</v>
          </cell>
          <cell r="AN1179">
            <v>-635842.6</v>
          </cell>
          <cell r="AO1179" t="str">
            <v/>
          </cell>
          <cell r="AP1179" t="str">
            <v/>
          </cell>
          <cell r="AQ1179" t="str">
            <v/>
          </cell>
          <cell r="AR1179" t="str">
            <v/>
          </cell>
          <cell r="AS1179" t="str">
            <v/>
          </cell>
          <cell r="AT1179" t="str">
            <v/>
          </cell>
          <cell r="AU1179" t="str">
            <v/>
          </cell>
          <cell r="AV1179" t="str">
            <v/>
          </cell>
          <cell r="AW1179" t="str">
            <v/>
          </cell>
          <cell r="AX1179" t="str">
            <v/>
          </cell>
          <cell r="AY1179" t="str">
            <v/>
          </cell>
          <cell r="AZ1179" t="str">
            <v/>
          </cell>
          <cell r="BA1179" t="str">
            <v>SECOM</v>
          </cell>
        </row>
        <row r="1180">
          <cell r="A1180" t="str">
            <v>100</v>
          </cell>
          <cell r="B1180" t="str">
            <v>BIENES Y SERVICIOS</v>
          </cell>
          <cell r="C1180" t="str">
            <v>FRANQUEO Y ENCOMIENDAS</v>
          </cell>
          <cell r="D1180" t="str">
            <v>066</v>
          </cell>
          <cell r="E1180" t="str">
            <v/>
          </cell>
          <cell r="F1180" t="str">
            <v/>
          </cell>
          <cell r="G1180" t="str">
            <v/>
          </cell>
          <cell r="H1180" t="str">
            <v/>
          </cell>
          <cell r="I1180" t="str">
            <v/>
          </cell>
          <cell r="J1180" t="str">
            <v/>
          </cell>
          <cell r="K1180" t="str">
            <v/>
          </cell>
          <cell r="L1180" t="str">
            <v/>
          </cell>
          <cell r="M1180" t="str">
            <v/>
          </cell>
          <cell r="N1180" t="str">
            <v/>
          </cell>
          <cell r="O1180" t="str">
            <v/>
          </cell>
          <cell r="P1180" t="str">
            <v/>
          </cell>
          <cell r="Q1180">
            <v>0</v>
          </cell>
          <cell r="R1180">
            <v>0</v>
          </cell>
          <cell r="S1180">
            <v>0</v>
          </cell>
          <cell r="T1180">
            <v>0</v>
          </cell>
          <cell r="U1180">
            <v>-8494</v>
          </cell>
          <cell r="V1180">
            <v>0</v>
          </cell>
          <cell r="W1180">
            <v>0</v>
          </cell>
          <cell r="X1180">
            <v>0</v>
          </cell>
          <cell r="Y1180">
            <v>0</v>
          </cell>
          <cell r="Z1180">
            <v>0</v>
          </cell>
          <cell r="AA1180">
            <v>0</v>
          </cell>
          <cell r="AB1180">
            <v>0</v>
          </cell>
          <cell r="AC1180" t="str">
            <v/>
          </cell>
          <cell r="AD1180" t="str">
            <v/>
          </cell>
          <cell r="AE1180" t="str">
            <v/>
          </cell>
          <cell r="AF1180" t="str">
            <v/>
          </cell>
          <cell r="AG1180" t="str">
            <v/>
          </cell>
          <cell r="AH1180" t="str">
            <v/>
          </cell>
          <cell r="AI1180" t="str">
            <v/>
          </cell>
          <cell r="AJ1180" t="str">
            <v/>
          </cell>
          <cell r="AK1180" t="str">
            <v/>
          </cell>
          <cell r="AL1180" t="str">
            <v/>
          </cell>
          <cell r="AM1180" t="str">
            <v/>
          </cell>
          <cell r="AN1180" t="str">
            <v/>
          </cell>
          <cell r="AO1180" t="str">
            <v/>
          </cell>
          <cell r="AP1180" t="str">
            <v/>
          </cell>
          <cell r="AQ1180" t="str">
            <v/>
          </cell>
          <cell r="AR1180" t="str">
            <v/>
          </cell>
          <cell r="AS1180" t="str">
            <v/>
          </cell>
          <cell r="AT1180" t="str">
            <v/>
          </cell>
          <cell r="AU1180" t="str">
            <v/>
          </cell>
          <cell r="AV1180" t="str">
            <v/>
          </cell>
          <cell r="AW1180" t="str">
            <v/>
          </cell>
          <cell r="AX1180" t="str">
            <v/>
          </cell>
          <cell r="AY1180" t="str">
            <v/>
          </cell>
          <cell r="AZ1180" t="str">
            <v/>
          </cell>
          <cell r="BA1180" t="str">
            <v>SEPUB</v>
          </cell>
        </row>
        <row r="1181">
          <cell r="A1181" t="str">
            <v>100</v>
          </cell>
          <cell r="B1181" t="str">
            <v>BIENES Y SERVICIOS</v>
          </cell>
          <cell r="C1181" t="str">
            <v>FRANQUEO Y ENCOMIENDAS</v>
          </cell>
          <cell r="D1181" t="str">
            <v>066</v>
          </cell>
          <cell r="E1181" t="str">
            <v/>
          </cell>
          <cell r="F1181" t="str">
            <v/>
          </cell>
          <cell r="G1181" t="str">
            <v/>
          </cell>
          <cell r="H1181" t="str">
            <v/>
          </cell>
          <cell r="I1181" t="str">
            <v/>
          </cell>
          <cell r="J1181" t="str">
            <v/>
          </cell>
          <cell r="K1181" t="str">
            <v/>
          </cell>
          <cell r="L1181" t="str">
            <v/>
          </cell>
          <cell r="M1181" t="str">
            <v/>
          </cell>
          <cell r="N1181" t="str">
            <v/>
          </cell>
          <cell r="O1181" t="str">
            <v/>
          </cell>
          <cell r="P1181" t="str">
            <v/>
          </cell>
          <cell r="Q1181">
            <v>-135385</v>
          </cell>
          <cell r="R1181">
            <v>1448520</v>
          </cell>
          <cell r="S1181">
            <v>0</v>
          </cell>
          <cell r="T1181">
            <v>0</v>
          </cell>
          <cell r="U1181">
            <v>0</v>
          </cell>
          <cell r="V1181">
            <v>0</v>
          </cell>
          <cell r="W1181">
            <v>0</v>
          </cell>
          <cell r="X1181">
            <v>0</v>
          </cell>
          <cell r="Y1181">
            <v>0</v>
          </cell>
          <cell r="Z1181">
            <v>0</v>
          </cell>
          <cell r="AA1181">
            <v>0</v>
          </cell>
          <cell r="AB1181">
            <v>0</v>
          </cell>
          <cell r="AC1181" t="str">
            <v/>
          </cell>
          <cell r="AD1181" t="str">
            <v/>
          </cell>
          <cell r="AE1181" t="str">
            <v/>
          </cell>
          <cell r="AF1181" t="str">
            <v/>
          </cell>
          <cell r="AG1181" t="str">
            <v/>
          </cell>
          <cell r="AH1181" t="str">
            <v/>
          </cell>
          <cell r="AI1181" t="str">
            <v/>
          </cell>
          <cell r="AJ1181" t="str">
            <v/>
          </cell>
          <cell r="AK1181" t="str">
            <v/>
          </cell>
          <cell r="AL1181" t="str">
            <v/>
          </cell>
          <cell r="AM1181" t="str">
            <v/>
          </cell>
          <cell r="AN1181" t="str">
            <v/>
          </cell>
          <cell r="AO1181" t="str">
            <v/>
          </cell>
          <cell r="AP1181" t="str">
            <v/>
          </cell>
          <cell r="AQ1181" t="str">
            <v/>
          </cell>
          <cell r="AR1181" t="str">
            <v/>
          </cell>
          <cell r="AS1181" t="str">
            <v/>
          </cell>
          <cell r="AT1181" t="str">
            <v/>
          </cell>
          <cell r="AU1181" t="str">
            <v/>
          </cell>
          <cell r="AV1181" t="str">
            <v/>
          </cell>
          <cell r="AW1181" t="str">
            <v/>
          </cell>
          <cell r="AX1181" t="str">
            <v/>
          </cell>
          <cell r="AY1181" t="str">
            <v/>
          </cell>
          <cell r="AZ1181" t="str">
            <v/>
          </cell>
          <cell r="BA1181" t="str">
            <v>SERVS</v>
          </cell>
        </row>
        <row r="1182">
          <cell r="A1182" t="str">
            <v>100</v>
          </cell>
          <cell r="B1182" t="str">
            <v>BIENES Y SERVICIOS</v>
          </cell>
          <cell r="C1182" t="str">
            <v>FRANQUEO Y ENCOMIENDAS</v>
          </cell>
          <cell r="D1182" t="str">
            <v>066</v>
          </cell>
          <cell r="E1182" t="str">
            <v/>
          </cell>
          <cell r="F1182" t="str">
            <v/>
          </cell>
          <cell r="G1182" t="str">
            <v/>
          </cell>
          <cell r="H1182" t="str">
            <v/>
          </cell>
          <cell r="I1182" t="str">
            <v/>
          </cell>
          <cell r="J1182" t="str">
            <v/>
          </cell>
          <cell r="K1182" t="str">
            <v/>
          </cell>
          <cell r="L1182" t="str">
            <v/>
          </cell>
          <cell r="M1182" t="str">
            <v/>
          </cell>
          <cell r="N1182" t="str">
            <v/>
          </cell>
          <cell r="O1182" t="str">
            <v/>
          </cell>
          <cell r="P1182" t="str">
            <v/>
          </cell>
          <cell r="Q1182">
            <v>0</v>
          </cell>
          <cell r="R1182">
            <v>0</v>
          </cell>
          <cell r="S1182">
            <v>0</v>
          </cell>
          <cell r="T1182">
            <v>0</v>
          </cell>
          <cell r="U1182">
            <v>0</v>
          </cell>
          <cell r="V1182">
            <v>0</v>
          </cell>
          <cell r="W1182">
            <v>0</v>
          </cell>
          <cell r="X1182">
            <v>0</v>
          </cell>
          <cell r="Y1182">
            <v>0</v>
          </cell>
          <cell r="Z1182">
            <v>0</v>
          </cell>
          <cell r="AA1182">
            <v>0</v>
          </cell>
          <cell r="AB1182">
            <v>0</v>
          </cell>
          <cell r="AC1182">
            <v>-28586273.448308904</v>
          </cell>
          <cell r="AD1182">
            <v>-24439177.209001318</v>
          </cell>
          <cell r="AE1182">
            <v>-35576347.612676412</v>
          </cell>
          <cell r="AF1182">
            <v>-29964912.809085015</v>
          </cell>
          <cell r="AG1182">
            <v>-29685458.88460337</v>
          </cell>
          <cell r="AH1182">
            <v>-32986741.24581318</v>
          </cell>
          <cell r="AI1182">
            <v>-33717047.50179188</v>
          </cell>
          <cell r="AJ1182">
            <v>-33758034.07738252</v>
          </cell>
          <cell r="AK1182">
            <v>-33515840.6761651</v>
          </cell>
          <cell r="AL1182">
            <v>-33925706.432071507</v>
          </cell>
          <cell r="AM1182">
            <v>-34510696.647319749</v>
          </cell>
          <cell r="AN1182">
            <v>-33940610.641377196</v>
          </cell>
          <cell r="AO1182" t="str">
            <v/>
          </cell>
          <cell r="AP1182" t="str">
            <v/>
          </cell>
          <cell r="AQ1182" t="str">
            <v/>
          </cell>
          <cell r="AR1182" t="str">
            <v/>
          </cell>
          <cell r="AS1182" t="str">
            <v/>
          </cell>
          <cell r="AT1182" t="str">
            <v/>
          </cell>
          <cell r="AU1182" t="str">
            <v/>
          </cell>
          <cell r="AV1182" t="str">
            <v/>
          </cell>
          <cell r="AW1182" t="str">
            <v/>
          </cell>
          <cell r="AX1182" t="str">
            <v/>
          </cell>
          <cell r="AY1182" t="str">
            <v/>
          </cell>
          <cell r="AZ1182" t="str">
            <v/>
          </cell>
          <cell r="BA1182" t="str">
            <v>SONDA</v>
          </cell>
        </row>
        <row r="1183">
          <cell r="A1183" t="str">
            <v>100</v>
          </cell>
          <cell r="B1183" t="str">
            <v>BIENES Y SERVICIOS</v>
          </cell>
          <cell r="C1183" t="str">
            <v>FRANQUEO Y ENCOMIENDAS</v>
          </cell>
          <cell r="D1183" t="str">
            <v>066</v>
          </cell>
          <cell r="E1183" t="str">
            <v/>
          </cell>
          <cell r="F1183" t="str">
            <v/>
          </cell>
          <cell r="G1183" t="str">
            <v/>
          </cell>
          <cell r="H1183" t="str">
            <v/>
          </cell>
          <cell r="I1183" t="str">
            <v/>
          </cell>
          <cell r="J1183" t="str">
            <v/>
          </cell>
          <cell r="K1183" t="str">
            <v/>
          </cell>
          <cell r="L1183" t="str">
            <v/>
          </cell>
          <cell r="M1183" t="str">
            <v/>
          </cell>
          <cell r="N1183" t="str">
            <v/>
          </cell>
          <cell r="O1183" t="str">
            <v/>
          </cell>
          <cell r="P1183" t="str">
            <v/>
          </cell>
          <cell r="Q1183">
            <v>0</v>
          </cell>
          <cell r="R1183">
            <v>0</v>
          </cell>
          <cell r="S1183">
            <v>0</v>
          </cell>
          <cell r="T1183">
            <v>0</v>
          </cell>
          <cell r="U1183">
            <v>0</v>
          </cell>
          <cell r="V1183">
            <v>0</v>
          </cell>
          <cell r="W1183">
            <v>0</v>
          </cell>
          <cell r="X1183">
            <v>0</v>
          </cell>
          <cell r="Y1183">
            <v>0</v>
          </cell>
          <cell r="Z1183">
            <v>0</v>
          </cell>
          <cell r="AA1183">
            <v>0</v>
          </cell>
          <cell r="AB1183">
            <v>0</v>
          </cell>
          <cell r="AC1183">
            <v>-10707000</v>
          </cell>
          <cell r="AD1183">
            <v>-10935000</v>
          </cell>
          <cell r="AE1183">
            <v>-10999000</v>
          </cell>
          <cell r="AF1183">
            <v>-10955000</v>
          </cell>
          <cell r="AG1183">
            <v>-10999000</v>
          </cell>
          <cell r="AH1183">
            <v>-10955000</v>
          </cell>
          <cell r="AI1183">
            <v>-10999000</v>
          </cell>
          <cell r="AJ1183">
            <v>-10955000</v>
          </cell>
          <cell r="AK1183">
            <v>-8999000</v>
          </cell>
          <cell r="AL1183">
            <v>-10955000</v>
          </cell>
          <cell r="AM1183">
            <v>-11499000</v>
          </cell>
          <cell r="AN1183">
            <v>-9955000</v>
          </cell>
          <cell r="AO1183" t="str">
            <v/>
          </cell>
          <cell r="AP1183" t="str">
            <v/>
          </cell>
          <cell r="AQ1183" t="str">
            <v/>
          </cell>
          <cell r="AR1183" t="str">
            <v/>
          </cell>
          <cell r="AS1183" t="str">
            <v/>
          </cell>
          <cell r="AT1183" t="str">
            <v/>
          </cell>
          <cell r="AU1183" t="str">
            <v/>
          </cell>
          <cell r="AV1183" t="str">
            <v/>
          </cell>
          <cell r="AW1183" t="str">
            <v/>
          </cell>
          <cell r="AX1183" t="str">
            <v/>
          </cell>
          <cell r="AY1183" t="str">
            <v/>
          </cell>
          <cell r="AZ1183" t="str">
            <v/>
          </cell>
          <cell r="BA1183" t="str">
            <v>START</v>
          </cell>
        </row>
        <row r="1184">
          <cell r="A1184" t="str">
            <v>100</v>
          </cell>
          <cell r="B1184" t="str">
            <v>BIENES Y SERVICIOS</v>
          </cell>
          <cell r="C1184" t="str">
            <v>FRANQUEO Y ENCOMIENDAS</v>
          </cell>
          <cell r="D1184" t="str">
            <v>066</v>
          </cell>
          <cell r="E1184">
            <v>-10369509</v>
          </cell>
          <cell r="F1184">
            <v>2536265</v>
          </cell>
          <cell r="G1184">
            <v>-2950832</v>
          </cell>
          <cell r="H1184">
            <v>0</v>
          </cell>
          <cell r="I1184">
            <v>0</v>
          </cell>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-4005757.2969193477</v>
          </cell>
          <cell r="AD1184">
            <v>-4015371.1144319535</v>
          </cell>
          <cell r="AE1184">
            <v>-4030121.2762875841</v>
          </cell>
          <cell r="AF1184">
            <v>-4835781.4963422129</v>
          </cell>
          <cell r="AG1184">
            <v>-4851255.9971305095</v>
          </cell>
          <cell r="AH1184">
            <v>-4867265.1419210387</v>
          </cell>
          <cell r="AI1184">
            <v>-5286761.1136927502</v>
          </cell>
          <cell r="AJ1184">
            <v>-5302092.720922458</v>
          </cell>
          <cell r="AK1184">
            <v>-5316938.5805410398</v>
          </cell>
          <cell r="AL1184">
            <v>-6137799.7130988017</v>
          </cell>
          <cell r="AM1184">
            <v>-6159895.7920659576</v>
          </cell>
          <cell r="AN1184">
            <v>-6173447.5628085025</v>
          </cell>
          <cell r="AO1184">
            <v>0</v>
          </cell>
          <cell r="AP1184">
            <v>0</v>
          </cell>
          <cell r="AQ1184">
            <v>0</v>
          </cell>
          <cell r="AR1184">
            <v>0</v>
          </cell>
          <cell r="AS1184">
            <v>0</v>
          </cell>
          <cell r="AT1184">
            <v>-243</v>
          </cell>
          <cell r="AU1184">
            <v>-485</v>
          </cell>
          <cell r="AV1184">
            <v>-243</v>
          </cell>
          <cell r="AW1184">
            <v>-1560460</v>
          </cell>
          <cell r="AX1184">
            <v>-724190</v>
          </cell>
          <cell r="AY1184">
            <v>-5343957</v>
          </cell>
          <cell r="AZ1184">
            <v>1446342</v>
          </cell>
          <cell r="BA1184" t="str">
            <v>TDATA</v>
          </cell>
        </row>
        <row r="1185">
          <cell r="A1185" t="str">
            <v>100</v>
          </cell>
          <cell r="B1185" t="str">
            <v>BIENES Y SERVICIOS</v>
          </cell>
          <cell r="C1185" t="str">
            <v>FRANQUEO Y ENCOMIENDAS</v>
          </cell>
          <cell r="D1185" t="str">
            <v>066</v>
          </cell>
          <cell r="E1185">
            <v>0</v>
          </cell>
          <cell r="F1185">
            <v>-45853</v>
          </cell>
          <cell r="G1185">
            <v>0</v>
          </cell>
          <cell r="H1185">
            <v>0</v>
          </cell>
          <cell r="I1185">
            <v>0</v>
          </cell>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t="str">
            <v/>
          </cell>
          <cell r="AD1185" t="str">
            <v/>
          </cell>
          <cell r="AE1185" t="str">
            <v/>
          </cell>
          <cell r="AF1185" t="str">
            <v/>
          </cell>
          <cell r="AG1185" t="str">
            <v/>
          </cell>
          <cell r="AH1185" t="str">
            <v/>
          </cell>
          <cell r="AI1185" t="str">
            <v/>
          </cell>
          <cell r="AJ1185" t="str">
            <v/>
          </cell>
          <cell r="AK1185" t="str">
            <v/>
          </cell>
          <cell r="AL1185" t="str">
            <v/>
          </cell>
          <cell r="AM1185" t="str">
            <v/>
          </cell>
          <cell r="AN1185" t="str">
            <v/>
          </cell>
          <cell r="AO1185" t="str">
            <v/>
          </cell>
          <cell r="AP1185" t="str">
            <v/>
          </cell>
          <cell r="AQ1185" t="str">
            <v/>
          </cell>
          <cell r="AR1185" t="str">
            <v/>
          </cell>
          <cell r="AS1185" t="str">
            <v/>
          </cell>
          <cell r="AT1185" t="str">
            <v/>
          </cell>
          <cell r="AU1185" t="str">
            <v/>
          </cell>
          <cell r="AV1185" t="str">
            <v/>
          </cell>
          <cell r="AW1185" t="str">
            <v/>
          </cell>
          <cell r="AX1185" t="str">
            <v/>
          </cell>
          <cell r="AY1185" t="str">
            <v/>
          </cell>
          <cell r="AZ1185" t="str">
            <v/>
          </cell>
          <cell r="BA1185" t="str">
            <v>TECNO</v>
          </cell>
        </row>
        <row r="1186">
          <cell r="A1186" t="str">
            <v>100</v>
          </cell>
          <cell r="B1186" t="str">
            <v>BIENES Y SERVICIOS</v>
          </cell>
          <cell r="C1186" t="str">
            <v>FRANQUEO Y ENCOMIENDAS</v>
          </cell>
          <cell r="D1186" t="str">
            <v>066</v>
          </cell>
          <cell r="E1186" t="str">
            <v/>
          </cell>
          <cell r="F1186" t="str">
            <v/>
          </cell>
          <cell r="G1186" t="str">
            <v/>
          </cell>
          <cell r="H1186" t="str">
            <v/>
          </cell>
          <cell r="I1186" t="str">
            <v/>
          </cell>
          <cell r="J1186" t="str">
            <v/>
          </cell>
          <cell r="K1186" t="str">
            <v/>
          </cell>
          <cell r="L1186" t="str">
            <v/>
          </cell>
          <cell r="M1186" t="str">
            <v/>
          </cell>
          <cell r="N1186" t="str">
            <v/>
          </cell>
          <cell r="O1186" t="str">
            <v/>
          </cell>
          <cell r="P1186" t="str">
            <v/>
          </cell>
          <cell r="Q1186">
            <v>0</v>
          </cell>
          <cell r="R1186">
            <v>0</v>
          </cell>
          <cell r="S1186">
            <v>0</v>
          </cell>
          <cell r="T1186">
            <v>0</v>
          </cell>
          <cell r="U1186">
            <v>0</v>
          </cell>
          <cell r="V1186">
            <v>0</v>
          </cell>
          <cell r="W1186">
            <v>0</v>
          </cell>
          <cell r="X1186">
            <v>0</v>
          </cell>
          <cell r="Y1186">
            <v>0</v>
          </cell>
          <cell r="Z1186">
            <v>0</v>
          </cell>
          <cell r="AA1186">
            <v>0</v>
          </cell>
          <cell r="AB1186">
            <v>0</v>
          </cell>
          <cell r="AC1186" t="str">
            <v/>
          </cell>
          <cell r="AD1186" t="str">
            <v/>
          </cell>
          <cell r="AE1186" t="str">
            <v/>
          </cell>
          <cell r="AF1186" t="str">
            <v/>
          </cell>
          <cell r="AG1186" t="str">
            <v/>
          </cell>
          <cell r="AH1186" t="str">
            <v/>
          </cell>
          <cell r="AI1186" t="str">
            <v/>
          </cell>
          <cell r="AJ1186" t="str">
            <v/>
          </cell>
          <cell r="AK1186" t="str">
            <v/>
          </cell>
          <cell r="AL1186" t="str">
            <v/>
          </cell>
          <cell r="AM1186" t="str">
            <v/>
          </cell>
          <cell r="AN1186" t="str">
            <v/>
          </cell>
          <cell r="AO1186">
            <v>-25800</v>
          </cell>
          <cell r="AP1186">
            <v>-7470</v>
          </cell>
          <cell r="AQ1186">
            <v>-4530</v>
          </cell>
          <cell r="AR1186">
            <v>0</v>
          </cell>
          <cell r="AS1186">
            <v>0</v>
          </cell>
          <cell r="AT1186">
            <v>-299270</v>
          </cell>
          <cell r="AU1186">
            <v>0</v>
          </cell>
          <cell r="AV1186">
            <v>0</v>
          </cell>
          <cell r="AW1186">
            <v>0</v>
          </cell>
          <cell r="AX1186">
            <v>0</v>
          </cell>
          <cell r="AY1186">
            <v>0</v>
          </cell>
          <cell r="AZ1186">
            <v>0</v>
          </cell>
          <cell r="BA1186" t="str">
            <v>TECOM</v>
          </cell>
        </row>
        <row r="1187">
          <cell r="A1187" t="str">
            <v>100</v>
          </cell>
          <cell r="B1187" t="str">
            <v>BIENES Y SERVICIOS</v>
          </cell>
          <cell r="C1187" t="str">
            <v>FRANQUEO Y ENCOMIENDAS</v>
          </cell>
          <cell r="D1187" t="str">
            <v>066</v>
          </cell>
          <cell r="E1187">
            <v>-6385</v>
          </cell>
          <cell r="F1187">
            <v>-4820</v>
          </cell>
          <cell r="G1187">
            <v>-14860</v>
          </cell>
          <cell r="H1187">
            <v>0</v>
          </cell>
          <cell r="I1187">
            <v>0</v>
          </cell>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t="str">
            <v/>
          </cell>
          <cell r="AD1187" t="str">
            <v/>
          </cell>
          <cell r="AE1187" t="str">
            <v/>
          </cell>
          <cell r="AF1187" t="str">
            <v/>
          </cell>
          <cell r="AG1187" t="str">
            <v/>
          </cell>
          <cell r="AH1187" t="str">
            <v/>
          </cell>
          <cell r="AI1187" t="str">
            <v/>
          </cell>
          <cell r="AJ1187" t="str">
            <v/>
          </cell>
          <cell r="AK1187" t="str">
            <v/>
          </cell>
          <cell r="AL1187" t="str">
            <v/>
          </cell>
          <cell r="AM1187" t="str">
            <v/>
          </cell>
          <cell r="AN1187" t="str">
            <v/>
          </cell>
          <cell r="AO1187" t="str">
            <v/>
          </cell>
          <cell r="AP1187" t="str">
            <v/>
          </cell>
          <cell r="AQ1187" t="str">
            <v/>
          </cell>
          <cell r="AR1187" t="str">
            <v/>
          </cell>
          <cell r="AS1187" t="str">
            <v/>
          </cell>
          <cell r="AT1187" t="str">
            <v/>
          </cell>
          <cell r="AU1187" t="str">
            <v/>
          </cell>
          <cell r="AV1187" t="str">
            <v/>
          </cell>
          <cell r="AW1187" t="str">
            <v/>
          </cell>
          <cell r="AX1187" t="str">
            <v/>
          </cell>
          <cell r="AY1187" t="str">
            <v/>
          </cell>
          <cell r="AZ1187" t="str">
            <v/>
          </cell>
          <cell r="BA1187" t="str">
            <v>TELEM</v>
          </cell>
        </row>
        <row r="1188">
          <cell r="A1188" t="str">
            <v>100</v>
          </cell>
          <cell r="B1188" t="str">
            <v>BIENES Y SERVICIOS</v>
          </cell>
          <cell r="C1188" t="str">
            <v>FRANQUEO Y ENCOMIENDAS</v>
          </cell>
          <cell r="D1188" t="str">
            <v>066</v>
          </cell>
          <cell r="E1188">
            <v>-26457260</v>
          </cell>
          <cell r="F1188">
            <v>-9102533</v>
          </cell>
          <cell r="G1188">
            <v>-4885756</v>
          </cell>
          <cell r="H1188">
            <v>0</v>
          </cell>
          <cell r="I1188">
            <v>0</v>
          </cell>
          <cell r="J1188">
            <v>0</v>
          </cell>
          <cell r="K1188">
            <v>0</v>
          </cell>
          <cell r="L1188">
            <v>0</v>
          </cell>
          <cell r="M1188">
            <v>0</v>
          </cell>
          <cell r="N1188">
            <v>0</v>
          </cell>
          <cell r="O1188">
            <v>0</v>
          </cell>
          <cell r="P1188">
            <v>0</v>
          </cell>
          <cell r="Q1188">
            <v>-12614920</v>
          </cell>
          <cell r="R1188">
            <v>-3909817</v>
          </cell>
          <cell r="S1188">
            <v>-9217859</v>
          </cell>
          <cell r="T1188">
            <v>-5215166</v>
          </cell>
          <cell r="U1188">
            <v>-8008512</v>
          </cell>
          <cell r="V1188">
            <v>-5533724</v>
          </cell>
          <cell r="W1188">
            <v>-5828015</v>
          </cell>
          <cell r="X1188">
            <v>-6562157</v>
          </cell>
          <cell r="Y1188">
            <v>-12722830</v>
          </cell>
          <cell r="Z1188">
            <v>-4338963</v>
          </cell>
          <cell r="AA1188">
            <v>-7265782</v>
          </cell>
          <cell r="AB1188">
            <v>-9208548</v>
          </cell>
          <cell r="AC1188">
            <v>-9401049.9263006002</v>
          </cell>
          <cell r="AD1188">
            <v>-5586117.9967392683</v>
          </cell>
          <cell r="AE1188">
            <v>-5792999.5303902449</v>
          </cell>
          <cell r="AF1188">
            <v>-7267602.8849423872</v>
          </cell>
          <cell r="AG1188">
            <v>-4856868.4946257733</v>
          </cell>
          <cell r="AH1188">
            <v>-5638545.895514884</v>
          </cell>
          <cell r="AI1188">
            <v>-5941786.8937756745</v>
          </cell>
          <cell r="AJ1188">
            <v>-6256968.9795560054</v>
          </cell>
          <cell r="AK1188">
            <v>-6588212.9173337007</v>
          </cell>
          <cell r="AL1188">
            <v>-6938376.4338899851</v>
          </cell>
          <cell r="AM1188">
            <v>-7311522.3185045952</v>
          </cell>
          <cell r="AN1188">
            <v>-7693988.0509855617</v>
          </cell>
          <cell r="AO1188">
            <v>-9199792</v>
          </cell>
          <cell r="AP1188">
            <v>-6159149</v>
          </cell>
          <cell r="AQ1188">
            <v>-1779938</v>
          </cell>
          <cell r="AR1188">
            <v>-5208599</v>
          </cell>
          <cell r="AS1188">
            <v>-5057830</v>
          </cell>
          <cell r="AT1188">
            <v>-6987694</v>
          </cell>
          <cell r="AU1188">
            <v>-11937223</v>
          </cell>
          <cell r="AV1188">
            <v>-5583789</v>
          </cell>
          <cell r="AW1188">
            <v>-3149502</v>
          </cell>
          <cell r="AX1188">
            <v>-7614283</v>
          </cell>
          <cell r="AY1188">
            <v>-6353704</v>
          </cell>
          <cell r="AZ1188">
            <v>-860674</v>
          </cell>
          <cell r="BA1188" t="str">
            <v>TEMPR</v>
          </cell>
        </row>
        <row r="1189">
          <cell r="A1189" t="str">
            <v>100</v>
          </cell>
          <cell r="B1189" t="str">
            <v>BIENES Y SERVICIOS</v>
          </cell>
          <cell r="C1189" t="str">
            <v>GASTOS DE DONACIONES Y OTROS</v>
          </cell>
          <cell r="D1189" t="str">
            <v>07D</v>
          </cell>
          <cell r="E1189">
            <v>-10539865</v>
          </cell>
          <cell r="F1189">
            <v>-651384</v>
          </cell>
          <cell r="G1189">
            <v>-3146383</v>
          </cell>
          <cell r="H1189">
            <v>0</v>
          </cell>
          <cell r="I1189">
            <v>0</v>
          </cell>
          <cell r="J1189">
            <v>0</v>
          </cell>
          <cell r="K1189">
            <v>0</v>
          </cell>
          <cell r="L1189">
            <v>0</v>
          </cell>
          <cell r="M1189">
            <v>0</v>
          </cell>
          <cell r="N1189">
            <v>0</v>
          </cell>
          <cell r="O1189">
            <v>0</v>
          </cell>
          <cell r="P1189">
            <v>0</v>
          </cell>
          <cell r="Q1189">
            <v>-44704043</v>
          </cell>
          <cell r="R1189">
            <v>-3832177</v>
          </cell>
          <cell r="S1189">
            <v>-9115988</v>
          </cell>
          <cell r="T1189">
            <v>-11624066</v>
          </cell>
          <cell r="U1189">
            <v>20153765</v>
          </cell>
          <cell r="V1189">
            <v>-1901788</v>
          </cell>
          <cell r="W1189">
            <v>-62474356</v>
          </cell>
          <cell r="X1189">
            <v>-27901170</v>
          </cell>
          <cell r="Y1189">
            <v>-11290245</v>
          </cell>
          <cell r="Z1189">
            <v>-63529996</v>
          </cell>
          <cell r="AA1189">
            <v>-57558843</v>
          </cell>
          <cell r="AB1189">
            <v>-232784157</v>
          </cell>
          <cell r="AC1189" t="str">
            <v/>
          </cell>
          <cell r="AD1189" t="str">
            <v/>
          </cell>
          <cell r="AE1189" t="str">
            <v/>
          </cell>
          <cell r="AF1189" t="str">
            <v/>
          </cell>
          <cell r="AG1189" t="str">
            <v/>
          </cell>
          <cell r="AH1189" t="str">
            <v/>
          </cell>
          <cell r="AI1189" t="str">
            <v/>
          </cell>
          <cell r="AJ1189" t="str">
            <v/>
          </cell>
          <cell r="AK1189" t="str">
            <v/>
          </cell>
          <cell r="AL1189" t="str">
            <v/>
          </cell>
          <cell r="AM1189" t="str">
            <v/>
          </cell>
          <cell r="AN1189" t="str">
            <v/>
          </cell>
          <cell r="AO1189">
            <v>-23090014</v>
          </cell>
          <cell r="AP1189">
            <v>25306743</v>
          </cell>
          <cell r="AQ1189">
            <v>-25323938</v>
          </cell>
          <cell r="AR1189">
            <v>-12894903</v>
          </cell>
          <cell r="AS1189">
            <v>-11396921</v>
          </cell>
          <cell r="AT1189">
            <v>-26128919</v>
          </cell>
          <cell r="AU1189">
            <v>-12741114</v>
          </cell>
          <cell r="AV1189">
            <v>19115513</v>
          </cell>
          <cell r="AW1189">
            <v>-64055</v>
          </cell>
          <cell r="AX1189">
            <v>-12007786</v>
          </cell>
          <cell r="AY1189">
            <v>-1507869</v>
          </cell>
          <cell r="AZ1189">
            <v>-18520523</v>
          </cell>
          <cell r="BA1189" t="str">
            <v>CTCSA</v>
          </cell>
        </row>
        <row r="1190">
          <cell r="A1190" t="str">
            <v>100</v>
          </cell>
          <cell r="B1190" t="str">
            <v>BIENES Y SERVICIOS</v>
          </cell>
          <cell r="C1190" t="str">
            <v>GASTOS DE DONACIONES Y OTROS</v>
          </cell>
          <cell r="D1190" t="str">
            <v>07D</v>
          </cell>
          <cell r="E1190" t="str">
            <v/>
          </cell>
          <cell r="F1190" t="str">
            <v/>
          </cell>
          <cell r="G1190" t="str">
            <v/>
          </cell>
          <cell r="H1190" t="str">
            <v/>
          </cell>
          <cell r="I1190" t="str">
            <v/>
          </cell>
          <cell r="J1190" t="str">
            <v/>
          </cell>
          <cell r="K1190" t="str">
            <v/>
          </cell>
          <cell r="L1190" t="str">
            <v/>
          </cell>
          <cell r="M1190" t="str">
            <v/>
          </cell>
          <cell r="N1190" t="str">
            <v/>
          </cell>
          <cell r="O1190" t="str">
            <v/>
          </cell>
          <cell r="P1190" t="str">
            <v/>
          </cell>
          <cell r="Q1190">
            <v>0</v>
          </cell>
          <cell r="R1190">
            <v>0</v>
          </cell>
          <cell r="S1190">
            <v>0</v>
          </cell>
          <cell r="T1190">
            <v>0</v>
          </cell>
          <cell r="U1190">
            <v>0</v>
          </cell>
          <cell r="V1190">
            <v>0</v>
          </cell>
          <cell r="W1190">
            <v>0</v>
          </cell>
          <cell r="X1190">
            <v>0</v>
          </cell>
          <cell r="Y1190">
            <v>0</v>
          </cell>
          <cell r="Z1190">
            <v>0</v>
          </cell>
          <cell r="AA1190">
            <v>0</v>
          </cell>
          <cell r="AB1190">
            <v>0</v>
          </cell>
          <cell r="AC1190" t="str">
            <v/>
          </cell>
          <cell r="AD1190" t="str">
            <v/>
          </cell>
          <cell r="AE1190" t="str">
            <v/>
          </cell>
          <cell r="AF1190" t="str">
            <v/>
          </cell>
          <cell r="AG1190" t="str">
            <v/>
          </cell>
          <cell r="AH1190" t="str">
            <v/>
          </cell>
          <cell r="AI1190" t="str">
            <v/>
          </cell>
          <cell r="AJ1190" t="str">
            <v/>
          </cell>
          <cell r="AK1190" t="str">
            <v/>
          </cell>
          <cell r="AL1190" t="str">
            <v/>
          </cell>
          <cell r="AM1190" t="str">
            <v/>
          </cell>
          <cell r="AN1190" t="str">
            <v/>
          </cell>
          <cell r="AO1190">
            <v>0</v>
          </cell>
          <cell r="AP1190">
            <v>0</v>
          </cell>
          <cell r="AQ1190">
            <v>-26147444</v>
          </cell>
          <cell r="AR1190">
            <v>0</v>
          </cell>
          <cell r="AS1190">
            <v>-92000000</v>
          </cell>
          <cell r="AT1190">
            <v>118147444</v>
          </cell>
          <cell r="AU1190">
            <v>0</v>
          </cell>
          <cell r="AV1190">
            <v>0</v>
          </cell>
          <cell r="AW1190">
            <v>0</v>
          </cell>
          <cell r="AX1190">
            <v>0</v>
          </cell>
          <cell r="AY1190">
            <v>0</v>
          </cell>
          <cell r="AZ1190">
            <v>0</v>
          </cell>
          <cell r="BA1190" t="str">
            <v>CTCTR</v>
          </cell>
        </row>
        <row r="1191">
          <cell r="A1191" t="str">
            <v>100</v>
          </cell>
          <cell r="B1191" t="str">
            <v>BIENES Y SERVICIOS</v>
          </cell>
          <cell r="C1191" t="str">
            <v>GASTOS DE DONACIONES Y OTROS</v>
          </cell>
          <cell r="D1191" t="str">
            <v>07D</v>
          </cell>
          <cell r="E1191">
            <v>0</v>
          </cell>
          <cell r="F1191">
            <v>0</v>
          </cell>
          <cell r="G1191">
            <v>-350000</v>
          </cell>
          <cell r="H1191">
            <v>0</v>
          </cell>
          <cell r="I1191">
            <v>0</v>
          </cell>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-1250000</v>
          </cell>
          <cell r="Y1191">
            <v>0</v>
          </cell>
          <cell r="Z1191">
            <v>0</v>
          </cell>
          <cell r="AA1191">
            <v>0</v>
          </cell>
          <cell r="AB1191">
            <v>-25000000</v>
          </cell>
          <cell r="AC1191" t="str">
            <v/>
          </cell>
          <cell r="AD1191" t="str">
            <v/>
          </cell>
          <cell r="AE1191" t="str">
            <v/>
          </cell>
          <cell r="AF1191" t="str">
            <v/>
          </cell>
          <cell r="AG1191" t="str">
            <v/>
          </cell>
          <cell r="AH1191" t="str">
            <v/>
          </cell>
          <cell r="AI1191" t="str">
            <v/>
          </cell>
          <cell r="AJ1191" t="str">
            <v/>
          </cell>
          <cell r="AK1191" t="str">
            <v/>
          </cell>
          <cell r="AL1191" t="str">
            <v/>
          </cell>
          <cell r="AM1191" t="str">
            <v/>
          </cell>
          <cell r="AN1191" t="str">
            <v/>
          </cell>
          <cell r="AO1191">
            <v>0</v>
          </cell>
          <cell r="AP1191">
            <v>0</v>
          </cell>
          <cell r="AQ1191">
            <v>0</v>
          </cell>
          <cell r="AR1191">
            <v>0</v>
          </cell>
          <cell r="AS1191">
            <v>0</v>
          </cell>
          <cell r="AT1191">
            <v>0</v>
          </cell>
          <cell r="AU1191">
            <v>0</v>
          </cell>
          <cell r="AV1191">
            <v>0</v>
          </cell>
          <cell r="AW1191">
            <v>0</v>
          </cell>
          <cell r="AX1191">
            <v>0</v>
          </cell>
          <cell r="AY1191">
            <v>0</v>
          </cell>
          <cell r="AZ1191">
            <v>-6750000</v>
          </cell>
          <cell r="BA1191" t="str">
            <v>EQYS</v>
          </cell>
        </row>
        <row r="1192">
          <cell r="A1192" t="str">
            <v>100</v>
          </cell>
          <cell r="B1192" t="str">
            <v>BIENES Y SERVICIOS</v>
          </cell>
          <cell r="C1192" t="str">
            <v>GASTOS DE DONACIONES Y OTROS</v>
          </cell>
          <cell r="D1192" t="str">
            <v>07D</v>
          </cell>
          <cell r="E1192">
            <v>-1666391</v>
          </cell>
          <cell r="F1192">
            <v>-3824780</v>
          </cell>
          <cell r="G1192">
            <v>-1337020</v>
          </cell>
          <cell r="H1192">
            <v>0</v>
          </cell>
          <cell r="I1192">
            <v>0</v>
          </cell>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-5276333.333333334</v>
          </cell>
          <cell r="AD1192">
            <v>0</v>
          </cell>
          <cell r="AE1192">
            <v>-28276333.333333336</v>
          </cell>
          <cell r="AF1192">
            <v>-4000000</v>
          </cell>
          <cell r="AG1192">
            <v>-4000000</v>
          </cell>
          <cell r="AH1192">
            <v>-25276333.333333336</v>
          </cell>
          <cell r="AI1192">
            <v>-4000000</v>
          </cell>
          <cell r="AJ1192">
            <v>-29276333.333333336</v>
          </cell>
          <cell r="AK1192">
            <v>-13000000</v>
          </cell>
          <cell r="AL1192">
            <v>-46276333.333333336</v>
          </cell>
          <cell r="AM1192">
            <v>-26000000</v>
          </cell>
          <cell r="AN1192">
            <v>-51276633.333333299</v>
          </cell>
          <cell r="AO1192">
            <v>0</v>
          </cell>
          <cell r="AP1192">
            <v>0</v>
          </cell>
          <cell r="AQ1192">
            <v>0</v>
          </cell>
          <cell r="AR1192">
            <v>-11645793</v>
          </cell>
          <cell r="AS1192">
            <v>-51396625</v>
          </cell>
          <cell r="AT1192">
            <v>-12367729</v>
          </cell>
          <cell r="AU1192">
            <v>-9122646</v>
          </cell>
          <cell r="AV1192">
            <v>-36964134</v>
          </cell>
          <cell r="AW1192">
            <v>-25401916</v>
          </cell>
          <cell r="AX1192">
            <v>-3394155</v>
          </cell>
          <cell r="AY1192">
            <v>-8846481</v>
          </cell>
          <cell r="AZ1192">
            <v>-19550891</v>
          </cell>
          <cell r="BA1192" t="str">
            <v>FUNTE</v>
          </cell>
        </row>
        <row r="1193">
          <cell r="A1193" t="str">
            <v>100</v>
          </cell>
          <cell r="B1193" t="str">
            <v>BIENES Y SERVICIOS</v>
          </cell>
          <cell r="C1193" t="str">
            <v>GASTOS DE DONACIONES Y OTROS</v>
          </cell>
          <cell r="D1193" t="str">
            <v>07D</v>
          </cell>
          <cell r="E1193">
            <v>0</v>
          </cell>
          <cell r="F1193">
            <v>-1500000</v>
          </cell>
          <cell r="G1193">
            <v>0</v>
          </cell>
          <cell r="H1193">
            <v>0</v>
          </cell>
          <cell r="I1193">
            <v>0</v>
          </cell>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t="str">
            <v/>
          </cell>
          <cell r="AD1193" t="str">
            <v/>
          </cell>
          <cell r="AE1193" t="str">
            <v/>
          </cell>
          <cell r="AF1193" t="str">
            <v/>
          </cell>
          <cell r="AG1193" t="str">
            <v/>
          </cell>
          <cell r="AH1193" t="str">
            <v/>
          </cell>
          <cell r="AI1193" t="str">
            <v/>
          </cell>
          <cell r="AJ1193" t="str">
            <v/>
          </cell>
          <cell r="AK1193" t="str">
            <v/>
          </cell>
          <cell r="AL1193" t="str">
            <v/>
          </cell>
          <cell r="AM1193" t="str">
            <v/>
          </cell>
          <cell r="AN1193" t="str">
            <v/>
          </cell>
          <cell r="AO1193">
            <v>0</v>
          </cell>
          <cell r="AP1193">
            <v>0</v>
          </cell>
          <cell r="AQ1193">
            <v>0</v>
          </cell>
          <cell r="AR1193">
            <v>0</v>
          </cell>
          <cell r="AS1193">
            <v>0</v>
          </cell>
          <cell r="AT1193">
            <v>0</v>
          </cell>
          <cell r="AU1193">
            <v>0</v>
          </cell>
          <cell r="AV1193">
            <v>0</v>
          </cell>
          <cell r="AW1193">
            <v>0</v>
          </cell>
          <cell r="AX1193">
            <v>0</v>
          </cell>
          <cell r="AY1193">
            <v>-300000</v>
          </cell>
          <cell r="AZ1193">
            <v>-32258</v>
          </cell>
          <cell r="BA1193" t="str">
            <v>GB120</v>
          </cell>
        </row>
        <row r="1194">
          <cell r="A1194" t="str">
            <v>100</v>
          </cell>
          <cell r="B1194" t="str">
            <v>BIENES Y SERVICIOS</v>
          </cell>
          <cell r="C1194" t="str">
            <v>GASTOS DE RECURSOS HUMANOS</v>
          </cell>
          <cell r="D1194" t="str">
            <v>07C</v>
          </cell>
          <cell r="E1194">
            <v>-14638261</v>
          </cell>
          <cell r="F1194">
            <v>-18205894</v>
          </cell>
          <cell r="G1194">
            <v>-15106342</v>
          </cell>
          <cell r="H1194">
            <v>0</v>
          </cell>
          <cell r="I1194">
            <v>0</v>
          </cell>
          <cell r="J1194">
            <v>0</v>
          </cell>
          <cell r="K1194">
            <v>0</v>
          </cell>
          <cell r="L1194">
            <v>0</v>
          </cell>
          <cell r="M1194">
            <v>0</v>
          </cell>
          <cell r="N1194">
            <v>0</v>
          </cell>
          <cell r="O1194">
            <v>0</v>
          </cell>
          <cell r="P1194">
            <v>0</v>
          </cell>
          <cell r="Q1194">
            <v>-14672694</v>
          </cell>
          <cell r="R1194">
            <v>-14643960</v>
          </cell>
          <cell r="S1194">
            <v>-4288863</v>
          </cell>
          <cell r="T1194">
            <v>-9558448</v>
          </cell>
          <cell r="U1194">
            <v>-26662539</v>
          </cell>
          <cell r="V1194">
            <v>-10209104</v>
          </cell>
          <cell r="W1194">
            <v>-23616815</v>
          </cell>
          <cell r="X1194">
            <v>-14894122</v>
          </cell>
          <cell r="Y1194">
            <v>-19066494</v>
          </cell>
          <cell r="Z1194">
            <v>-76323952</v>
          </cell>
          <cell r="AA1194">
            <v>-35117415</v>
          </cell>
          <cell r="AB1194">
            <v>-114003061</v>
          </cell>
          <cell r="AC1194">
            <v>-33348148.005455673</v>
          </cell>
          <cell r="AD1194">
            <v>-33216374.400700428</v>
          </cell>
          <cell r="AE1194">
            <v>-43098173.097154915</v>
          </cell>
          <cell r="AF1194">
            <v>-38015307.588429108</v>
          </cell>
          <cell r="AG1194">
            <v>-46210137.081293225</v>
          </cell>
          <cell r="AH1194">
            <v>-41447926.587922059</v>
          </cell>
          <cell r="AI1194">
            <v>-35255447.498237714</v>
          </cell>
          <cell r="AJ1194">
            <v>-36910066.524023965</v>
          </cell>
          <cell r="AK1194">
            <v>-35456681.771422803</v>
          </cell>
          <cell r="AL1194">
            <v>-36243243.739087373</v>
          </cell>
          <cell r="AM1194">
            <v>-41092135.795464925</v>
          </cell>
          <cell r="AN1194">
            <v>-92509450.09395805</v>
          </cell>
          <cell r="AO1194">
            <v>-66214593</v>
          </cell>
          <cell r="AP1194">
            <v>26915855</v>
          </cell>
          <cell r="AQ1194">
            <v>-76534147</v>
          </cell>
          <cell r="AR1194">
            <v>-84355008</v>
          </cell>
          <cell r="AS1194">
            <v>-93106096</v>
          </cell>
          <cell r="AT1194">
            <v>-94602147</v>
          </cell>
          <cell r="AU1194">
            <v>-21277188</v>
          </cell>
          <cell r="AV1194">
            <v>-17077925</v>
          </cell>
          <cell r="AW1194">
            <v>-46681094</v>
          </cell>
          <cell r="AX1194">
            <v>-12502258</v>
          </cell>
          <cell r="AY1194">
            <v>-43634739</v>
          </cell>
          <cell r="AZ1194">
            <v>-35526341</v>
          </cell>
          <cell r="BA1194" t="str">
            <v>CTCSA</v>
          </cell>
        </row>
        <row r="1195">
          <cell r="A1195" t="str">
            <v>100</v>
          </cell>
          <cell r="B1195" t="str">
            <v>BIENES Y SERVICIOS</v>
          </cell>
          <cell r="C1195" t="str">
            <v>GASTOS DE RECURSOS HUMANOS</v>
          </cell>
          <cell r="D1195" t="str">
            <v>07C</v>
          </cell>
          <cell r="E1195">
            <v>-8016825</v>
          </cell>
          <cell r="F1195">
            <v>-16986304</v>
          </cell>
          <cell r="G1195">
            <v>-77226</v>
          </cell>
          <cell r="H1195">
            <v>0</v>
          </cell>
          <cell r="I1195">
            <v>0</v>
          </cell>
          <cell r="J1195">
            <v>0</v>
          </cell>
          <cell r="K1195">
            <v>0</v>
          </cell>
          <cell r="L1195">
            <v>0</v>
          </cell>
          <cell r="M1195">
            <v>0</v>
          </cell>
          <cell r="N1195">
            <v>0</v>
          </cell>
          <cell r="O1195">
            <v>0</v>
          </cell>
          <cell r="P1195">
            <v>0</v>
          </cell>
          <cell r="Q1195">
            <v>-108460</v>
          </cell>
          <cell r="R1195">
            <v>-11135</v>
          </cell>
          <cell r="S1195">
            <v>-16878</v>
          </cell>
          <cell r="T1195">
            <v>0</v>
          </cell>
          <cell r="U1195">
            <v>-17372</v>
          </cell>
          <cell r="V1195">
            <v>-5348</v>
          </cell>
          <cell r="W1195">
            <v>0</v>
          </cell>
          <cell r="X1195">
            <v>-30000</v>
          </cell>
          <cell r="Y1195">
            <v>-171000</v>
          </cell>
          <cell r="Z1195">
            <v>-9880</v>
          </cell>
          <cell r="AA1195">
            <v>-41750</v>
          </cell>
          <cell r="AB1195">
            <v>-39600</v>
          </cell>
          <cell r="AC1195" t="str">
            <v/>
          </cell>
          <cell r="AD1195" t="str">
            <v/>
          </cell>
          <cell r="AE1195" t="str">
            <v/>
          </cell>
          <cell r="AF1195" t="str">
            <v/>
          </cell>
          <cell r="AG1195" t="str">
            <v/>
          </cell>
          <cell r="AH1195" t="str">
            <v/>
          </cell>
          <cell r="AI1195" t="str">
            <v/>
          </cell>
          <cell r="AJ1195" t="str">
            <v/>
          </cell>
          <cell r="AK1195" t="str">
            <v/>
          </cell>
          <cell r="AL1195" t="str">
            <v/>
          </cell>
          <cell r="AM1195" t="str">
            <v/>
          </cell>
          <cell r="AN1195" t="str">
            <v/>
          </cell>
          <cell r="AO1195">
            <v>-9737859</v>
          </cell>
          <cell r="AP1195">
            <v>-17465197</v>
          </cell>
          <cell r="AQ1195">
            <v>-199796</v>
          </cell>
          <cell r="AR1195">
            <v>-4257748</v>
          </cell>
          <cell r="AS1195">
            <v>-360000</v>
          </cell>
          <cell r="AT1195">
            <v>-18326012</v>
          </cell>
          <cell r="AU1195">
            <v>-763639</v>
          </cell>
          <cell r="AV1195">
            <v>-15360716</v>
          </cell>
          <cell r="AW1195">
            <v>-4500548</v>
          </cell>
          <cell r="AX1195">
            <v>1476533</v>
          </cell>
          <cell r="AY1195">
            <v>-6899063</v>
          </cell>
          <cell r="AZ1195">
            <v>-8136137</v>
          </cell>
          <cell r="BA1195" t="str">
            <v>CTCTR</v>
          </cell>
        </row>
        <row r="1196">
          <cell r="A1196" t="str">
            <v>100</v>
          </cell>
          <cell r="B1196" t="str">
            <v>BIENES Y SERVICIOS</v>
          </cell>
          <cell r="C1196" t="str">
            <v>GASTOS DE RECURSOS HUMANOS</v>
          </cell>
          <cell r="D1196" t="str">
            <v>07C</v>
          </cell>
          <cell r="E1196">
            <v>0</v>
          </cell>
          <cell r="F1196">
            <v>-52203</v>
          </cell>
          <cell r="G1196">
            <v>-172000</v>
          </cell>
          <cell r="H1196">
            <v>0</v>
          </cell>
          <cell r="I1196">
            <v>0</v>
          </cell>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t="str">
            <v/>
          </cell>
          <cell r="AD1196" t="str">
            <v/>
          </cell>
          <cell r="AE1196" t="str">
            <v/>
          </cell>
          <cell r="AF1196" t="str">
            <v/>
          </cell>
          <cell r="AG1196" t="str">
            <v/>
          </cell>
          <cell r="AH1196" t="str">
            <v/>
          </cell>
          <cell r="AI1196" t="str">
            <v/>
          </cell>
          <cell r="AJ1196" t="str">
            <v/>
          </cell>
          <cell r="AK1196" t="str">
            <v/>
          </cell>
          <cell r="AL1196" t="str">
            <v/>
          </cell>
          <cell r="AM1196" t="str">
            <v/>
          </cell>
          <cell r="AN1196" t="str">
            <v/>
          </cell>
          <cell r="AO1196">
            <v>-5000</v>
          </cell>
          <cell r="AP1196">
            <v>-172404</v>
          </cell>
          <cell r="AQ1196">
            <v>-377783</v>
          </cell>
          <cell r="AR1196">
            <v>-4477346</v>
          </cell>
          <cell r="AS1196">
            <v>2218264</v>
          </cell>
          <cell r="AT1196">
            <v>-959728</v>
          </cell>
          <cell r="AU1196">
            <v>-4089689</v>
          </cell>
          <cell r="AV1196">
            <v>1347580</v>
          </cell>
          <cell r="AW1196">
            <v>0</v>
          </cell>
          <cell r="AX1196">
            <v>0</v>
          </cell>
          <cell r="AY1196">
            <v>0</v>
          </cell>
          <cell r="AZ1196">
            <v>-1096053</v>
          </cell>
          <cell r="BA1196" t="str">
            <v>EMPRE</v>
          </cell>
        </row>
        <row r="1197">
          <cell r="A1197" t="str">
            <v>100</v>
          </cell>
          <cell r="B1197" t="str">
            <v>BIENES Y SERVICIOS</v>
          </cell>
          <cell r="C1197" t="str">
            <v>GASTOS DE RECURSOS HUMANOS</v>
          </cell>
          <cell r="D1197" t="str">
            <v>07C</v>
          </cell>
          <cell r="E1197" t="str">
            <v/>
          </cell>
          <cell r="F1197" t="str">
            <v/>
          </cell>
          <cell r="G1197" t="str">
            <v/>
          </cell>
          <cell r="H1197" t="str">
            <v/>
          </cell>
          <cell r="I1197" t="str">
            <v/>
          </cell>
          <cell r="J1197" t="str">
            <v/>
          </cell>
          <cell r="K1197" t="str">
            <v/>
          </cell>
          <cell r="L1197" t="str">
            <v/>
          </cell>
          <cell r="M1197" t="str">
            <v/>
          </cell>
          <cell r="N1197" t="str">
            <v/>
          </cell>
          <cell r="O1197" t="str">
            <v/>
          </cell>
          <cell r="P1197" t="str">
            <v/>
          </cell>
          <cell r="Q1197">
            <v>0</v>
          </cell>
          <cell r="R1197">
            <v>0</v>
          </cell>
          <cell r="S1197">
            <v>0</v>
          </cell>
          <cell r="T1197">
            <v>0</v>
          </cell>
          <cell r="U1197">
            <v>-276265</v>
          </cell>
          <cell r="V1197">
            <v>0</v>
          </cell>
          <cell r="W1197">
            <v>0</v>
          </cell>
          <cell r="X1197">
            <v>0</v>
          </cell>
          <cell r="Y1197">
            <v>-171000</v>
          </cell>
          <cell r="Z1197">
            <v>0</v>
          </cell>
          <cell r="AA1197">
            <v>0</v>
          </cell>
          <cell r="AB1197">
            <v>0</v>
          </cell>
          <cell r="AC1197" t="str">
            <v/>
          </cell>
          <cell r="AD1197" t="str">
            <v/>
          </cell>
          <cell r="AE1197" t="str">
            <v/>
          </cell>
          <cell r="AF1197" t="str">
            <v/>
          </cell>
          <cell r="AG1197" t="str">
            <v/>
          </cell>
          <cell r="AH1197" t="str">
            <v/>
          </cell>
          <cell r="AI1197" t="str">
            <v/>
          </cell>
          <cell r="AJ1197" t="str">
            <v/>
          </cell>
          <cell r="AK1197" t="str">
            <v/>
          </cell>
          <cell r="AL1197" t="str">
            <v/>
          </cell>
          <cell r="AM1197" t="str">
            <v/>
          </cell>
          <cell r="AN1197" t="str">
            <v/>
          </cell>
          <cell r="AO1197">
            <v>0</v>
          </cell>
          <cell r="AP1197">
            <v>0</v>
          </cell>
          <cell r="AQ1197">
            <v>0</v>
          </cell>
          <cell r="AR1197">
            <v>0</v>
          </cell>
          <cell r="AS1197">
            <v>0</v>
          </cell>
          <cell r="AT1197">
            <v>0</v>
          </cell>
          <cell r="AU1197">
            <v>-4347</v>
          </cell>
          <cell r="AV1197">
            <v>-3333</v>
          </cell>
          <cell r="AW1197">
            <v>0</v>
          </cell>
          <cell r="AX1197">
            <v>0</v>
          </cell>
          <cell r="AY1197">
            <v>0</v>
          </cell>
          <cell r="AZ1197">
            <v>0</v>
          </cell>
          <cell r="BA1197" t="str">
            <v>EQYS</v>
          </cell>
        </row>
        <row r="1198">
          <cell r="A1198" t="str">
            <v>100</v>
          </cell>
          <cell r="B1198" t="str">
            <v>BIENES Y SERVICIOS</v>
          </cell>
          <cell r="C1198" t="str">
            <v>GASTOS DE RECURSOS HUMANOS</v>
          </cell>
          <cell r="D1198" t="str">
            <v>07C</v>
          </cell>
          <cell r="E1198">
            <v>-500000</v>
          </cell>
          <cell r="F1198">
            <v>0</v>
          </cell>
          <cell r="G1198">
            <v>0</v>
          </cell>
          <cell r="H1198">
            <v>0</v>
          </cell>
          <cell r="I1198">
            <v>0</v>
          </cell>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t="str">
            <v/>
          </cell>
          <cell r="AD1198" t="str">
            <v/>
          </cell>
          <cell r="AE1198" t="str">
            <v/>
          </cell>
          <cell r="AF1198" t="str">
            <v/>
          </cell>
          <cell r="AG1198" t="str">
            <v/>
          </cell>
          <cell r="AH1198" t="str">
            <v/>
          </cell>
          <cell r="AI1198" t="str">
            <v/>
          </cell>
          <cell r="AJ1198" t="str">
            <v/>
          </cell>
          <cell r="AK1198" t="str">
            <v/>
          </cell>
          <cell r="AL1198" t="str">
            <v/>
          </cell>
          <cell r="AM1198" t="str">
            <v/>
          </cell>
          <cell r="AN1198" t="str">
            <v/>
          </cell>
          <cell r="AO1198">
            <v>0</v>
          </cell>
          <cell r="AP1198">
            <v>0</v>
          </cell>
          <cell r="AQ1198">
            <v>0</v>
          </cell>
          <cell r="AR1198">
            <v>0</v>
          </cell>
          <cell r="AS1198">
            <v>0</v>
          </cell>
          <cell r="AT1198">
            <v>0</v>
          </cell>
          <cell r="AU1198">
            <v>0</v>
          </cell>
          <cell r="AV1198">
            <v>0</v>
          </cell>
          <cell r="AW1198">
            <v>0</v>
          </cell>
          <cell r="AX1198">
            <v>0</v>
          </cell>
          <cell r="AY1198">
            <v>0</v>
          </cell>
          <cell r="AZ1198">
            <v>-424630</v>
          </cell>
          <cell r="BA1198" t="str">
            <v>FUNTE</v>
          </cell>
        </row>
        <row r="1199">
          <cell r="A1199" t="str">
            <v>100</v>
          </cell>
          <cell r="B1199" t="str">
            <v>BIENES Y SERVICIOS</v>
          </cell>
          <cell r="C1199" t="str">
            <v>GASTOS DE RECURSOS HUMANOS</v>
          </cell>
          <cell r="D1199" t="str">
            <v>07C</v>
          </cell>
          <cell r="E1199" t="str">
            <v/>
          </cell>
          <cell r="F1199" t="str">
            <v/>
          </cell>
          <cell r="G1199" t="str">
            <v/>
          </cell>
          <cell r="H1199" t="str">
            <v/>
          </cell>
          <cell r="I1199" t="str">
            <v/>
          </cell>
          <cell r="J1199" t="str">
            <v/>
          </cell>
          <cell r="K1199" t="str">
            <v/>
          </cell>
          <cell r="L1199" t="str">
            <v/>
          </cell>
          <cell r="M1199" t="str">
            <v/>
          </cell>
          <cell r="N1199" t="str">
            <v/>
          </cell>
          <cell r="O1199" t="str">
            <v/>
          </cell>
          <cell r="P1199" t="str">
            <v/>
          </cell>
          <cell r="Q1199">
            <v>0</v>
          </cell>
          <cell r="R1199">
            <v>0</v>
          </cell>
          <cell r="S1199">
            <v>0</v>
          </cell>
          <cell r="T1199">
            <v>0</v>
          </cell>
          <cell r="U1199">
            <v>0</v>
          </cell>
          <cell r="V1199">
            <v>0</v>
          </cell>
          <cell r="W1199">
            <v>0</v>
          </cell>
          <cell r="X1199">
            <v>0</v>
          </cell>
          <cell r="Y1199">
            <v>0</v>
          </cell>
          <cell r="Z1199">
            <v>0</v>
          </cell>
          <cell r="AA1199">
            <v>0</v>
          </cell>
          <cell r="AB1199">
            <v>0</v>
          </cell>
          <cell r="AC1199" t="str">
            <v/>
          </cell>
          <cell r="AD1199" t="str">
            <v/>
          </cell>
          <cell r="AE1199" t="str">
            <v/>
          </cell>
          <cell r="AF1199" t="str">
            <v/>
          </cell>
          <cell r="AG1199" t="str">
            <v/>
          </cell>
          <cell r="AH1199" t="str">
            <v/>
          </cell>
          <cell r="AI1199" t="str">
            <v/>
          </cell>
          <cell r="AJ1199" t="str">
            <v/>
          </cell>
          <cell r="AK1199" t="str">
            <v/>
          </cell>
          <cell r="AL1199" t="str">
            <v/>
          </cell>
          <cell r="AM1199" t="str">
            <v/>
          </cell>
          <cell r="AN1199" t="str">
            <v/>
          </cell>
          <cell r="AO1199">
            <v>0</v>
          </cell>
          <cell r="AP1199">
            <v>0</v>
          </cell>
          <cell r="AQ1199">
            <v>0</v>
          </cell>
          <cell r="AR1199">
            <v>0</v>
          </cell>
          <cell r="AS1199">
            <v>-98065</v>
          </cell>
          <cell r="AT1199">
            <v>0</v>
          </cell>
          <cell r="AU1199">
            <v>0</v>
          </cell>
          <cell r="AV1199">
            <v>0</v>
          </cell>
          <cell r="AW1199">
            <v>0</v>
          </cell>
          <cell r="AX1199">
            <v>0</v>
          </cell>
          <cell r="AY1199">
            <v>0</v>
          </cell>
          <cell r="AZ1199">
            <v>0</v>
          </cell>
          <cell r="BA1199" t="str">
            <v>GB120</v>
          </cell>
        </row>
        <row r="1200">
          <cell r="A1200" t="str">
            <v>100</v>
          </cell>
          <cell r="B1200" t="str">
            <v>BIENES Y SERVICIOS</v>
          </cell>
          <cell r="C1200" t="str">
            <v>GASTOS DE RECURSOS HUMANOS</v>
          </cell>
          <cell r="D1200" t="str">
            <v>07C</v>
          </cell>
          <cell r="E1200">
            <v>-3484380</v>
          </cell>
          <cell r="F1200">
            <v>-471313</v>
          </cell>
          <cell r="G1200">
            <v>0</v>
          </cell>
          <cell r="H1200">
            <v>0</v>
          </cell>
          <cell r="I1200">
            <v>0</v>
          </cell>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t="str">
            <v/>
          </cell>
          <cell r="AD1200" t="str">
            <v/>
          </cell>
          <cell r="AE1200" t="str">
            <v/>
          </cell>
          <cell r="AF1200" t="str">
            <v/>
          </cell>
          <cell r="AG1200" t="str">
            <v/>
          </cell>
          <cell r="AH1200" t="str">
            <v/>
          </cell>
          <cell r="AI1200" t="str">
            <v/>
          </cell>
          <cell r="AJ1200" t="str">
            <v/>
          </cell>
          <cell r="AK1200" t="str">
            <v/>
          </cell>
          <cell r="AL1200" t="str">
            <v/>
          </cell>
          <cell r="AM1200" t="str">
            <v/>
          </cell>
          <cell r="AN1200" t="str">
            <v/>
          </cell>
          <cell r="AO1200">
            <v>0</v>
          </cell>
          <cell r="AP1200">
            <v>-215000</v>
          </cell>
          <cell r="AQ1200">
            <v>0</v>
          </cell>
          <cell r="AR1200">
            <v>0</v>
          </cell>
          <cell r="AS1200">
            <v>0</v>
          </cell>
          <cell r="AT1200">
            <v>0</v>
          </cell>
          <cell r="AU1200">
            <v>0</v>
          </cell>
          <cell r="AV1200">
            <v>0</v>
          </cell>
          <cell r="AW1200">
            <v>0</v>
          </cell>
          <cell r="AX1200">
            <v>0</v>
          </cell>
          <cell r="AY1200">
            <v>0</v>
          </cell>
          <cell r="AZ1200">
            <v>0</v>
          </cell>
          <cell r="BA1200" t="str">
            <v>INFOE</v>
          </cell>
        </row>
        <row r="1201">
          <cell r="A1201" t="str">
            <v>100</v>
          </cell>
          <cell r="B1201" t="str">
            <v>BIENES Y SERVICIOS</v>
          </cell>
          <cell r="C1201" t="str">
            <v>GASTOS DE RECURSOS HUMANOS</v>
          </cell>
          <cell r="D1201" t="str">
            <v>07C</v>
          </cell>
          <cell r="E1201" t="str">
            <v/>
          </cell>
          <cell r="F1201" t="str">
            <v/>
          </cell>
          <cell r="G1201" t="str">
            <v/>
          </cell>
          <cell r="H1201" t="str">
            <v/>
          </cell>
          <cell r="I1201" t="str">
            <v/>
          </cell>
          <cell r="J1201" t="str">
            <v/>
          </cell>
          <cell r="K1201" t="str">
            <v/>
          </cell>
          <cell r="L1201" t="str">
            <v/>
          </cell>
          <cell r="M1201" t="str">
            <v/>
          </cell>
          <cell r="N1201" t="str">
            <v/>
          </cell>
          <cell r="O1201" t="str">
            <v/>
          </cell>
          <cell r="P1201" t="str">
            <v/>
          </cell>
          <cell r="Q1201">
            <v>-129900</v>
          </cell>
          <cell r="R1201">
            <v>-190000</v>
          </cell>
          <cell r="S1201">
            <v>-139900</v>
          </cell>
          <cell r="T1201">
            <v>0</v>
          </cell>
          <cell r="U1201">
            <v>0</v>
          </cell>
          <cell r="V1201">
            <v>-12000</v>
          </cell>
          <cell r="W1201">
            <v>0</v>
          </cell>
          <cell r="X1201">
            <v>-400000</v>
          </cell>
          <cell r="Y1201">
            <v>229000</v>
          </cell>
          <cell r="Z1201">
            <v>-30060</v>
          </cell>
          <cell r="AA1201">
            <v>0</v>
          </cell>
          <cell r="AB1201">
            <v>139831</v>
          </cell>
          <cell r="AC1201">
            <v>-256313.24192509477</v>
          </cell>
          <cell r="AD1201">
            <v>-256928.39370571481</v>
          </cell>
          <cell r="AE1201">
            <v>-257493.63617186667</v>
          </cell>
          <cell r="AF1201">
            <v>-258497.86135293733</v>
          </cell>
          <cell r="AG1201">
            <v>-259325.0545092668</v>
          </cell>
          <cell r="AH1201">
            <v>-260180.82718914759</v>
          </cell>
          <cell r="AI1201">
            <v>-261117.4781670279</v>
          </cell>
          <cell r="AJ1201">
            <v>-261874.71885371316</v>
          </cell>
          <cell r="AK1201">
            <v>-471026.99034150608</v>
          </cell>
          <cell r="AL1201">
            <v>-263395.79197070631</v>
          </cell>
          <cell r="AM1201">
            <v>-264344.01682179689</v>
          </cell>
          <cell r="AN1201">
            <v>-1297067.0724213913</v>
          </cell>
          <cell r="AO1201">
            <v>0</v>
          </cell>
          <cell r="AP1201">
            <v>0</v>
          </cell>
          <cell r="AQ1201">
            <v>0</v>
          </cell>
          <cell r="AR1201">
            <v>0</v>
          </cell>
          <cell r="AS1201">
            <v>-119767</v>
          </cell>
          <cell r="AT1201">
            <v>119767</v>
          </cell>
          <cell r="AU1201">
            <v>-4347</v>
          </cell>
          <cell r="AV1201">
            <v>0</v>
          </cell>
          <cell r="AW1201">
            <v>0</v>
          </cell>
          <cell r="AX1201">
            <v>0</v>
          </cell>
          <cell r="AY1201">
            <v>0</v>
          </cell>
          <cell r="AZ1201">
            <v>-1100000</v>
          </cell>
          <cell r="BA1201" t="str">
            <v>ISTEL</v>
          </cell>
        </row>
        <row r="1202">
          <cell r="A1202" t="str">
            <v>100</v>
          </cell>
          <cell r="B1202" t="str">
            <v>BIENES Y SERVICIOS</v>
          </cell>
          <cell r="C1202" t="str">
            <v>GASTOS DE RECURSOS HUMANOS</v>
          </cell>
          <cell r="D1202" t="str">
            <v>07C</v>
          </cell>
          <cell r="E1202" t="str">
            <v/>
          </cell>
          <cell r="F1202" t="str">
            <v/>
          </cell>
          <cell r="G1202" t="str">
            <v/>
          </cell>
          <cell r="H1202" t="str">
            <v/>
          </cell>
          <cell r="I1202" t="str">
            <v/>
          </cell>
          <cell r="J1202" t="str">
            <v/>
          </cell>
          <cell r="K1202" t="str">
            <v/>
          </cell>
          <cell r="L1202" t="str">
            <v/>
          </cell>
          <cell r="M1202" t="str">
            <v/>
          </cell>
          <cell r="N1202" t="str">
            <v/>
          </cell>
          <cell r="O1202" t="str">
            <v/>
          </cell>
          <cell r="P1202" t="str">
            <v/>
          </cell>
          <cell r="Q1202">
            <v>0</v>
          </cell>
          <cell r="R1202">
            <v>0</v>
          </cell>
          <cell r="S1202">
            <v>0</v>
          </cell>
          <cell r="T1202">
            <v>0</v>
          </cell>
          <cell r="U1202">
            <v>0</v>
          </cell>
          <cell r="V1202">
            <v>0</v>
          </cell>
          <cell r="W1202">
            <v>0</v>
          </cell>
          <cell r="X1202">
            <v>0</v>
          </cell>
          <cell r="Y1202">
            <v>0</v>
          </cell>
          <cell r="Z1202">
            <v>0</v>
          </cell>
          <cell r="AA1202">
            <v>0</v>
          </cell>
          <cell r="AB1202">
            <v>0</v>
          </cell>
          <cell r="AC1202">
            <v>-2643000</v>
          </cell>
          <cell r="AD1202">
            <v>-8245000</v>
          </cell>
          <cell r="AE1202">
            <v>-5561000</v>
          </cell>
          <cell r="AF1202">
            <v>-3243000</v>
          </cell>
          <cell r="AG1202">
            <v>-4360000</v>
          </cell>
          <cell r="AH1202">
            <v>-4892000</v>
          </cell>
          <cell r="AI1202">
            <v>-8024000</v>
          </cell>
          <cell r="AJ1202">
            <v>-4817000</v>
          </cell>
          <cell r="AK1202">
            <v>-8835000</v>
          </cell>
          <cell r="AL1202">
            <v>-5294000</v>
          </cell>
          <cell r="AM1202">
            <v>-7488000</v>
          </cell>
          <cell r="AN1202">
            <v>-4616000</v>
          </cell>
          <cell r="AO1202" t="str">
            <v/>
          </cell>
          <cell r="AP1202" t="str">
            <v/>
          </cell>
          <cell r="AQ1202" t="str">
            <v/>
          </cell>
          <cell r="AR1202" t="str">
            <v/>
          </cell>
          <cell r="AS1202" t="str">
            <v/>
          </cell>
          <cell r="AT1202" t="str">
            <v/>
          </cell>
          <cell r="AU1202" t="str">
            <v/>
          </cell>
          <cell r="AV1202" t="str">
            <v/>
          </cell>
          <cell r="AW1202" t="str">
            <v/>
          </cell>
          <cell r="AX1202" t="str">
            <v/>
          </cell>
          <cell r="AY1202" t="str">
            <v/>
          </cell>
          <cell r="AZ1202" t="str">
            <v/>
          </cell>
          <cell r="BA1202" t="str">
            <v>SECOM</v>
          </cell>
        </row>
        <row r="1203">
          <cell r="A1203" t="str">
            <v>100</v>
          </cell>
          <cell r="B1203" t="str">
            <v>BIENES Y SERVICIOS</v>
          </cell>
          <cell r="C1203" t="str">
            <v>GASTOS DE RECURSOS HUMANOS</v>
          </cell>
          <cell r="D1203" t="str">
            <v>07C</v>
          </cell>
          <cell r="E1203" t="str">
            <v/>
          </cell>
          <cell r="F1203" t="str">
            <v/>
          </cell>
          <cell r="G1203" t="str">
            <v/>
          </cell>
          <cell r="H1203" t="str">
            <v/>
          </cell>
          <cell r="I1203" t="str">
            <v/>
          </cell>
          <cell r="J1203" t="str">
            <v/>
          </cell>
          <cell r="K1203" t="str">
            <v/>
          </cell>
          <cell r="L1203" t="str">
            <v/>
          </cell>
          <cell r="M1203" t="str">
            <v/>
          </cell>
          <cell r="N1203" t="str">
            <v/>
          </cell>
          <cell r="O1203" t="str">
            <v/>
          </cell>
          <cell r="P1203" t="str">
            <v/>
          </cell>
          <cell r="Q1203">
            <v>-1692093</v>
          </cell>
          <cell r="R1203">
            <v>0</v>
          </cell>
          <cell r="S1203">
            <v>0</v>
          </cell>
          <cell r="T1203">
            <v>-2552531</v>
          </cell>
          <cell r="U1203">
            <v>0</v>
          </cell>
          <cell r="V1203">
            <v>0</v>
          </cell>
          <cell r="W1203">
            <v>0</v>
          </cell>
          <cell r="X1203">
            <v>0</v>
          </cell>
          <cell r="Y1203">
            <v>0</v>
          </cell>
          <cell r="Z1203">
            <v>-41290</v>
          </cell>
          <cell r="AA1203">
            <v>-150000</v>
          </cell>
          <cell r="AB1203">
            <v>0</v>
          </cell>
          <cell r="AC1203" t="str">
            <v/>
          </cell>
          <cell r="AD1203" t="str">
            <v/>
          </cell>
          <cell r="AE1203" t="str">
            <v/>
          </cell>
          <cell r="AF1203" t="str">
            <v/>
          </cell>
          <cell r="AG1203" t="str">
            <v/>
          </cell>
          <cell r="AH1203" t="str">
            <v/>
          </cell>
          <cell r="AI1203" t="str">
            <v/>
          </cell>
          <cell r="AJ1203" t="str">
            <v/>
          </cell>
          <cell r="AK1203" t="str">
            <v/>
          </cell>
          <cell r="AL1203" t="str">
            <v/>
          </cell>
          <cell r="AM1203" t="str">
            <v/>
          </cell>
          <cell r="AN1203" t="str">
            <v/>
          </cell>
          <cell r="AO1203" t="str">
            <v/>
          </cell>
          <cell r="AP1203" t="str">
            <v/>
          </cell>
          <cell r="AQ1203" t="str">
            <v/>
          </cell>
          <cell r="AR1203" t="str">
            <v/>
          </cell>
          <cell r="AS1203" t="str">
            <v/>
          </cell>
          <cell r="AT1203" t="str">
            <v/>
          </cell>
          <cell r="AU1203" t="str">
            <v/>
          </cell>
          <cell r="AV1203" t="str">
            <v/>
          </cell>
          <cell r="AW1203" t="str">
            <v/>
          </cell>
          <cell r="AX1203" t="str">
            <v/>
          </cell>
          <cell r="AY1203" t="str">
            <v/>
          </cell>
          <cell r="AZ1203" t="str">
            <v/>
          </cell>
          <cell r="BA1203" t="str">
            <v>SERVS</v>
          </cell>
        </row>
        <row r="1204">
          <cell r="A1204" t="str">
            <v>100</v>
          </cell>
          <cell r="B1204" t="str">
            <v>BIENES Y SERVICIOS</v>
          </cell>
          <cell r="C1204" t="str">
            <v>GASTOS DE RECURSOS HUMANOS</v>
          </cell>
          <cell r="D1204" t="str">
            <v>07C</v>
          </cell>
          <cell r="E1204" t="str">
            <v/>
          </cell>
          <cell r="F1204" t="str">
            <v/>
          </cell>
          <cell r="G1204" t="str">
            <v/>
          </cell>
          <cell r="H1204" t="str">
            <v/>
          </cell>
          <cell r="I1204" t="str">
            <v/>
          </cell>
          <cell r="J1204" t="str">
            <v/>
          </cell>
          <cell r="K1204" t="str">
            <v/>
          </cell>
          <cell r="L1204" t="str">
            <v/>
          </cell>
          <cell r="M1204" t="str">
            <v/>
          </cell>
          <cell r="N1204" t="str">
            <v/>
          </cell>
          <cell r="O1204" t="str">
            <v/>
          </cell>
          <cell r="P1204" t="str">
            <v/>
          </cell>
          <cell r="Q1204">
            <v>0</v>
          </cell>
          <cell r="R1204">
            <v>0</v>
          </cell>
          <cell r="S1204">
            <v>0</v>
          </cell>
          <cell r="T1204">
            <v>0</v>
          </cell>
          <cell r="U1204">
            <v>0</v>
          </cell>
          <cell r="V1204">
            <v>0</v>
          </cell>
          <cell r="W1204">
            <v>0</v>
          </cell>
          <cell r="X1204">
            <v>0</v>
          </cell>
          <cell r="Y1204">
            <v>0</v>
          </cell>
          <cell r="Z1204">
            <v>0</v>
          </cell>
          <cell r="AA1204">
            <v>0</v>
          </cell>
          <cell r="AB1204">
            <v>0</v>
          </cell>
          <cell r="AC1204">
            <v>-355139.71535483841</v>
          </cell>
          <cell r="AD1204">
            <v>-186480.39028459339</v>
          </cell>
          <cell r="AE1204">
            <v>-187171.26373052158</v>
          </cell>
          <cell r="AF1204">
            <v>-225368.79359408768</v>
          </cell>
          <cell r="AG1204">
            <v>-226089.97373358882</v>
          </cell>
          <cell r="AH1204">
            <v>-226836.07064690968</v>
          </cell>
          <cell r="AI1204">
            <v>-246718.59249321729</v>
          </cell>
          <cell r="AJ1204">
            <v>-343188.92844131478</v>
          </cell>
          <cell r="AK1204">
            <v>-348324.76898945268</v>
          </cell>
          <cell r="AL1204">
            <v>-810478.2926032407</v>
          </cell>
          <cell r="AM1204">
            <v>-2389337.6596192555</v>
          </cell>
          <cell r="AN1204">
            <v>-476139.08115254733</v>
          </cell>
          <cell r="AO1204">
            <v>0</v>
          </cell>
          <cell r="AP1204">
            <v>0</v>
          </cell>
          <cell r="AQ1204">
            <v>0</v>
          </cell>
          <cell r="AR1204">
            <v>0</v>
          </cell>
          <cell r="AS1204">
            <v>0</v>
          </cell>
          <cell r="AT1204">
            <v>0</v>
          </cell>
          <cell r="AU1204">
            <v>0</v>
          </cell>
          <cell r="AV1204">
            <v>0</v>
          </cell>
          <cell r="AW1204">
            <v>0</v>
          </cell>
          <cell r="AX1204">
            <v>0</v>
          </cell>
          <cell r="AY1204">
            <v>-338086</v>
          </cell>
          <cell r="AZ1204">
            <v>-491035</v>
          </cell>
          <cell r="BA1204" t="str">
            <v>TDATA</v>
          </cell>
        </row>
        <row r="1205">
          <cell r="A1205" t="str">
            <v>100</v>
          </cell>
          <cell r="B1205" t="str">
            <v>BIENES Y SERVICIOS</v>
          </cell>
          <cell r="C1205" t="str">
            <v>GASTOS DE RECURSOS HUMANOS</v>
          </cell>
          <cell r="D1205" t="str">
            <v>07C</v>
          </cell>
          <cell r="E1205">
            <v>0</v>
          </cell>
          <cell r="F1205">
            <v>-802126</v>
          </cell>
          <cell r="G1205">
            <v>0</v>
          </cell>
          <cell r="H1205">
            <v>0</v>
          </cell>
          <cell r="I1205">
            <v>0</v>
          </cell>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t="str">
            <v/>
          </cell>
          <cell r="AD1205" t="str">
            <v/>
          </cell>
          <cell r="AE1205" t="str">
            <v/>
          </cell>
          <cell r="AF1205" t="str">
            <v/>
          </cell>
          <cell r="AG1205" t="str">
            <v/>
          </cell>
          <cell r="AH1205" t="str">
            <v/>
          </cell>
          <cell r="AI1205" t="str">
            <v/>
          </cell>
          <cell r="AJ1205" t="str">
            <v/>
          </cell>
          <cell r="AK1205" t="str">
            <v/>
          </cell>
          <cell r="AL1205" t="str">
            <v/>
          </cell>
          <cell r="AM1205" t="str">
            <v/>
          </cell>
          <cell r="AN1205" t="str">
            <v/>
          </cell>
          <cell r="AO1205" t="str">
            <v/>
          </cell>
          <cell r="AP1205" t="str">
            <v/>
          </cell>
          <cell r="AQ1205" t="str">
            <v/>
          </cell>
          <cell r="AR1205" t="str">
            <v/>
          </cell>
          <cell r="AS1205" t="str">
            <v/>
          </cell>
          <cell r="AT1205" t="str">
            <v/>
          </cell>
          <cell r="AU1205" t="str">
            <v/>
          </cell>
          <cell r="AV1205" t="str">
            <v/>
          </cell>
          <cell r="AW1205" t="str">
            <v/>
          </cell>
          <cell r="AX1205" t="str">
            <v/>
          </cell>
          <cell r="AY1205" t="str">
            <v/>
          </cell>
          <cell r="AZ1205" t="str">
            <v/>
          </cell>
          <cell r="BA1205" t="str">
            <v>TELEM</v>
          </cell>
        </row>
        <row r="1206">
          <cell r="A1206" t="str">
            <v>100</v>
          </cell>
          <cell r="B1206" t="str">
            <v>BIENES Y SERVICIOS</v>
          </cell>
          <cell r="C1206" t="str">
            <v>GASTOS DE RECURSOS HUMANOS</v>
          </cell>
          <cell r="D1206" t="str">
            <v>07C</v>
          </cell>
          <cell r="E1206">
            <v>0</v>
          </cell>
          <cell r="F1206">
            <v>-52203</v>
          </cell>
          <cell r="G1206">
            <v>-172000</v>
          </cell>
          <cell r="H1206">
            <v>0</v>
          </cell>
          <cell r="I1206">
            <v>0</v>
          </cell>
          <cell r="J1206">
            <v>0</v>
          </cell>
          <cell r="K1206">
            <v>0</v>
          </cell>
          <cell r="L1206">
            <v>0</v>
          </cell>
          <cell r="M1206">
            <v>0</v>
          </cell>
          <cell r="N1206">
            <v>0</v>
          </cell>
          <cell r="O1206">
            <v>0</v>
          </cell>
          <cell r="P1206">
            <v>0</v>
          </cell>
          <cell r="Q1206">
            <v>-42373</v>
          </cell>
          <cell r="R1206">
            <v>0</v>
          </cell>
          <cell r="S1206">
            <v>0</v>
          </cell>
          <cell r="T1206">
            <v>0</v>
          </cell>
          <cell r="U1206">
            <v>-18271</v>
          </cell>
          <cell r="V1206">
            <v>0</v>
          </cell>
          <cell r="W1206">
            <v>0</v>
          </cell>
          <cell r="X1206">
            <v>-30000</v>
          </cell>
          <cell r="Y1206">
            <v>-171000</v>
          </cell>
          <cell r="Z1206">
            <v>-11800</v>
          </cell>
          <cell r="AA1206">
            <v>-45050</v>
          </cell>
          <cell r="AB1206">
            <v>0</v>
          </cell>
          <cell r="AC1206">
            <v>-230476.13129120236</v>
          </cell>
          <cell r="AD1206">
            <v>-335980.97973242489</v>
          </cell>
          <cell r="AE1206">
            <v>-180681.66509813833</v>
          </cell>
          <cell r="AF1206">
            <v>-341235.60050333227</v>
          </cell>
          <cell r="AG1206">
            <v>-274146.46147716389</v>
          </cell>
          <cell r="AH1206">
            <v>-277765.59000885492</v>
          </cell>
          <cell r="AI1206">
            <v>-292703.82343953091</v>
          </cell>
          <cell r="AJ1206">
            <v>-308230.29775388126</v>
          </cell>
          <cell r="AK1206">
            <v>-324548.00971697218</v>
          </cell>
          <cell r="AL1206">
            <v>-341797.736433429</v>
          </cell>
          <cell r="AM1206">
            <v>-360179.61869881832</v>
          </cell>
          <cell r="AN1206">
            <v>-378912.87419172213</v>
          </cell>
          <cell r="AO1206">
            <v>-5000</v>
          </cell>
          <cell r="AP1206">
            <v>-172404</v>
          </cell>
          <cell r="AQ1206">
            <v>-377783</v>
          </cell>
          <cell r="AR1206">
            <v>-4477346</v>
          </cell>
          <cell r="AS1206">
            <v>2218264</v>
          </cell>
          <cell r="AT1206">
            <v>-959728</v>
          </cell>
          <cell r="AU1206">
            <v>-4089689</v>
          </cell>
          <cell r="AV1206">
            <v>1347580</v>
          </cell>
          <cell r="AW1206">
            <v>0</v>
          </cell>
          <cell r="AX1206">
            <v>0</v>
          </cell>
          <cell r="AY1206">
            <v>0</v>
          </cell>
          <cell r="AZ1206">
            <v>-1096053</v>
          </cell>
          <cell r="BA1206" t="str">
            <v>TEMPR</v>
          </cell>
        </row>
        <row r="1207">
          <cell r="A1207" t="str">
            <v>100</v>
          </cell>
          <cell r="B1207" t="str">
            <v>BIENES Y SERVICIOS</v>
          </cell>
          <cell r="C1207" t="str">
            <v>GASTOS DE REPRESENTACION  REEM</v>
          </cell>
          <cell r="D1207" t="str">
            <v>024</v>
          </cell>
          <cell r="E1207">
            <v>-3366665</v>
          </cell>
          <cell r="F1207">
            <v>-1517476</v>
          </cell>
          <cell r="G1207">
            <v>-3923935</v>
          </cell>
          <cell r="H1207">
            <v>0</v>
          </cell>
          <cell r="I1207">
            <v>0</v>
          </cell>
          <cell r="J1207">
            <v>0</v>
          </cell>
          <cell r="K1207">
            <v>0</v>
          </cell>
          <cell r="L1207">
            <v>0</v>
          </cell>
          <cell r="M1207">
            <v>0</v>
          </cell>
          <cell r="N1207">
            <v>0</v>
          </cell>
          <cell r="O1207">
            <v>0</v>
          </cell>
          <cell r="P1207">
            <v>0</v>
          </cell>
          <cell r="Q1207">
            <v>-32278483</v>
          </cell>
          <cell r="R1207">
            <v>-8910107</v>
          </cell>
          <cell r="S1207">
            <v>-5633050</v>
          </cell>
          <cell r="T1207">
            <v>-6307526</v>
          </cell>
          <cell r="U1207">
            <v>-147586</v>
          </cell>
          <cell r="V1207">
            <v>-7388975</v>
          </cell>
          <cell r="W1207">
            <v>-7020410</v>
          </cell>
          <cell r="X1207">
            <v>-7547224</v>
          </cell>
          <cell r="Y1207">
            <v>-10032556</v>
          </cell>
          <cell r="Z1207">
            <v>-9915730</v>
          </cell>
          <cell r="AA1207">
            <v>-6933220</v>
          </cell>
          <cell r="AB1207">
            <v>3154481</v>
          </cell>
          <cell r="AC1207">
            <v>-4720330.3298678063</v>
          </cell>
          <cell r="AD1207">
            <v>-4655713.8309523771</v>
          </cell>
          <cell r="AE1207">
            <v>-5326956.2526858663</v>
          </cell>
          <cell r="AF1207">
            <v>-4823107.9259447698</v>
          </cell>
          <cell r="AG1207">
            <v>-5288053.4365453105</v>
          </cell>
          <cell r="AH1207">
            <v>-6397249.5883105863</v>
          </cell>
          <cell r="AI1207">
            <v>-5038045.2234084858</v>
          </cell>
          <cell r="AJ1207">
            <v>-5351894.4090951188</v>
          </cell>
          <cell r="AK1207">
            <v>-5221569.8841428477</v>
          </cell>
          <cell r="AL1207">
            <v>-5337198.9971836666</v>
          </cell>
          <cell r="AM1207">
            <v>-5113909.5359979821</v>
          </cell>
          <cell r="AN1207">
            <v>-6516105.701455256</v>
          </cell>
          <cell r="AO1207">
            <v>-6682896</v>
          </cell>
          <cell r="AP1207">
            <v>-4361894</v>
          </cell>
          <cell r="AQ1207">
            <v>-4590259</v>
          </cell>
          <cell r="AR1207">
            <v>-4280267</v>
          </cell>
          <cell r="AS1207">
            <v>-7537449</v>
          </cell>
          <cell r="AT1207">
            <v>-7305220</v>
          </cell>
          <cell r="AU1207">
            <v>-9810998</v>
          </cell>
          <cell r="AV1207">
            <v>-7462596</v>
          </cell>
          <cell r="AW1207">
            <v>-2354353</v>
          </cell>
          <cell r="AX1207">
            <v>-3966295</v>
          </cell>
          <cell r="AY1207">
            <v>-11151227</v>
          </cell>
          <cell r="AZ1207">
            <v>-15386714</v>
          </cell>
          <cell r="BA1207" t="str">
            <v>CTCSA</v>
          </cell>
        </row>
        <row r="1208">
          <cell r="A1208" t="str">
            <v>100</v>
          </cell>
          <cell r="B1208" t="str">
            <v>BIENES Y SERVICIOS</v>
          </cell>
          <cell r="C1208" t="str">
            <v>GASTOS DE REPRESENTACION  REEM</v>
          </cell>
          <cell r="D1208" t="str">
            <v>024</v>
          </cell>
          <cell r="E1208">
            <v>-1761411</v>
          </cell>
          <cell r="F1208">
            <v>-1536392</v>
          </cell>
          <cell r="G1208">
            <v>-2180673</v>
          </cell>
          <cell r="H1208">
            <v>0</v>
          </cell>
          <cell r="I1208">
            <v>0</v>
          </cell>
          <cell r="J1208">
            <v>0</v>
          </cell>
          <cell r="K1208">
            <v>0</v>
          </cell>
          <cell r="L1208">
            <v>0</v>
          </cell>
          <cell r="M1208">
            <v>0</v>
          </cell>
          <cell r="N1208">
            <v>0</v>
          </cell>
          <cell r="O1208">
            <v>0</v>
          </cell>
          <cell r="P1208">
            <v>0</v>
          </cell>
          <cell r="Q1208">
            <v>-3146929</v>
          </cell>
          <cell r="R1208">
            <v>-1272820</v>
          </cell>
          <cell r="S1208">
            <v>-2738739</v>
          </cell>
          <cell r="T1208">
            <v>-2266215</v>
          </cell>
          <cell r="U1208">
            <v>-2417425</v>
          </cell>
          <cell r="V1208">
            <v>-3058849</v>
          </cell>
          <cell r="W1208">
            <v>-3363871</v>
          </cell>
          <cell r="X1208">
            <v>-2526310</v>
          </cell>
          <cell r="Y1208">
            <v>-880203</v>
          </cell>
          <cell r="Z1208">
            <v>-1710729</v>
          </cell>
          <cell r="AA1208">
            <v>-2786923</v>
          </cell>
          <cell r="AB1208">
            <v>-2221600</v>
          </cell>
          <cell r="AC1208">
            <v>-2116865.2751002465</v>
          </cell>
          <cell r="AD1208">
            <v>-2112758.8641786189</v>
          </cell>
          <cell r="AE1208">
            <v>-2114330.8271391615</v>
          </cell>
          <cell r="AF1208">
            <v>-2115853.0349063082</v>
          </cell>
          <cell r="AG1208">
            <v>-2117282.7782612164</v>
          </cell>
          <cell r="AH1208">
            <v>-2118826.9201287557</v>
          </cell>
          <cell r="AI1208">
            <v>-2120214.0292444583</v>
          </cell>
          <cell r="AJ1208">
            <v>-2121483.2058976269</v>
          </cell>
          <cell r="AK1208">
            <v>-2122717.3933507628</v>
          </cell>
          <cell r="AL1208">
            <v>-2124065.890261936</v>
          </cell>
          <cell r="AM1208">
            <v>-2124797.6820627772</v>
          </cell>
          <cell r="AN1208">
            <v>-2141000</v>
          </cell>
          <cell r="AO1208">
            <v>-2702262</v>
          </cell>
          <cell r="AP1208">
            <v>-937453</v>
          </cell>
          <cell r="AQ1208">
            <v>-2323787</v>
          </cell>
          <cell r="AR1208">
            <v>-2016876</v>
          </cell>
          <cell r="AS1208">
            <v>-4773971</v>
          </cell>
          <cell r="AT1208">
            <v>-1965589</v>
          </cell>
          <cell r="AU1208">
            <v>-2917932</v>
          </cell>
          <cell r="AV1208">
            <v>-1623999</v>
          </cell>
          <cell r="AW1208">
            <v>34035</v>
          </cell>
          <cell r="AX1208">
            <v>-2570070</v>
          </cell>
          <cell r="AY1208">
            <v>-898941</v>
          </cell>
          <cell r="AZ1208">
            <v>-1008855</v>
          </cell>
          <cell r="BA1208" t="str">
            <v>CTCTR</v>
          </cell>
        </row>
        <row r="1209">
          <cell r="A1209" t="str">
            <v>100</v>
          </cell>
          <cell r="B1209" t="str">
            <v>BIENES Y SERVICIOS</v>
          </cell>
          <cell r="C1209" t="str">
            <v>GASTOS DE REPRESENTACION  REEM</v>
          </cell>
          <cell r="D1209" t="str">
            <v>024</v>
          </cell>
          <cell r="E1209">
            <v>-68891863</v>
          </cell>
          <cell r="F1209">
            <v>0</v>
          </cell>
          <cell r="G1209">
            <v>73993885</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t="str">
            <v/>
          </cell>
          <cell r="AD1209" t="str">
            <v/>
          </cell>
          <cell r="AE1209" t="str">
            <v/>
          </cell>
          <cell r="AF1209" t="str">
            <v/>
          </cell>
          <cell r="AG1209" t="str">
            <v/>
          </cell>
          <cell r="AH1209" t="str">
            <v/>
          </cell>
          <cell r="AI1209" t="str">
            <v/>
          </cell>
          <cell r="AJ1209" t="str">
            <v/>
          </cell>
          <cell r="AK1209" t="str">
            <v/>
          </cell>
          <cell r="AL1209" t="str">
            <v/>
          </cell>
          <cell r="AM1209" t="str">
            <v/>
          </cell>
          <cell r="AN1209" t="str">
            <v/>
          </cell>
          <cell r="AO1209" t="str">
            <v/>
          </cell>
          <cell r="AP1209" t="str">
            <v/>
          </cell>
          <cell r="AQ1209" t="str">
            <v/>
          </cell>
          <cell r="AR1209" t="str">
            <v/>
          </cell>
          <cell r="AS1209" t="str">
            <v/>
          </cell>
          <cell r="AT1209" t="str">
            <v/>
          </cell>
          <cell r="AU1209" t="str">
            <v/>
          </cell>
          <cell r="AV1209" t="str">
            <v/>
          </cell>
          <cell r="AW1209" t="str">
            <v/>
          </cell>
          <cell r="AX1209" t="str">
            <v/>
          </cell>
          <cell r="AY1209" t="str">
            <v/>
          </cell>
          <cell r="AZ1209" t="str">
            <v/>
          </cell>
          <cell r="BA1209" t="str">
            <v>DATA</v>
          </cell>
        </row>
        <row r="1210">
          <cell r="A1210" t="str">
            <v>100</v>
          </cell>
          <cell r="B1210" t="str">
            <v>BIENES Y SERVICIOS</v>
          </cell>
          <cell r="C1210" t="str">
            <v>GASTOS DE REPRESENTACION  REEM</v>
          </cell>
          <cell r="D1210" t="str">
            <v>024</v>
          </cell>
          <cell r="E1210">
            <v>-209030</v>
          </cell>
          <cell r="F1210">
            <v>-967391</v>
          </cell>
          <cell r="G1210">
            <v>0</v>
          </cell>
          <cell r="H1210">
            <v>0</v>
          </cell>
          <cell r="I1210">
            <v>0</v>
          </cell>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t="str">
            <v/>
          </cell>
          <cell r="AD1210" t="str">
            <v/>
          </cell>
          <cell r="AE1210" t="str">
            <v/>
          </cell>
          <cell r="AF1210" t="str">
            <v/>
          </cell>
          <cell r="AG1210" t="str">
            <v/>
          </cell>
          <cell r="AH1210" t="str">
            <v/>
          </cell>
          <cell r="AI1210" t="str">
            <v/>
          </cell>
          <cell r="AJ1210" t="str">
            <v/>
          </cell>
          <cell r="AK1210" t="str">
            <v/>
          </cell>
          <cell r="AL1210" t="str">
            <v/>
          </cell>
          <cell r="AM1210" t="str">
            <v/>
          </cell>
          <cell r="AN1210" t="str">
            <v/>
          </cell>
          <cell r="AO1210" t="str">
            <v/>
          </cell>
          <cell r="AP1210" t="str">
            <v/>
          </cell>
          <cell r="AQ1210" t="str">
            <v/>
          </cell>
          <cell r="AR1210" t="str">
            <v/>
          </cell>
          <cell r="AS1210" t="str">
            <v/>
          </cell>
          <cell r="AT1210" t="str">
            <v/>
          </cell>
          <cell r="AU1210" t="str">
            <v/>
          </cell>
          <cell r="AV1210" t="str">
            <v/>
          </cell>
          <cell r="AW1210" t="str">
            <v/>
          </cell>
          <cell r="AX1210" t="str">
            <v/>
          </cell>
          <cell r="AY1210" t="str">
            <v/>
          </cell>
          <cell r="AZ1210" t="str">
            <v/>
          </cell>
          <cell r="BA1210" t="str">
            <v>EMERG</v>
          </cell>
        </row>
        <row r="1211">
          <cell r="A1211" t="str">
            <v>100</v>
          </cell>
          <cell r="B1211" t="str">
            <v>BIENES Y SERVICIOS</v>
          </cell>
          <cell r="C1211" t="str">
            <v>GASTOS DE REPRESENTACION  REEM</v>
          </cell>
          <cell r="D1211" t="str">
            <v>024</v>
          </cell>
          <cell r="E1211">
            <v>-352923</v>
          </cell>
          <cell r="F1211">
            <v>-123712</v>
          </cell>
          <cell r="G1211">
            <v>-1908885</v>
          </cell>
          <cell r="H1211">
            <v>0</v>
          </cell>
          <cell r="I1211">
            <v>0</v>
          </cell>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t="str">
            <v/>
          </cell>
          <cell r="AD1211" t="str">
            <v/>
          </cell>
          <cell r="AE1211" t="str">
            <v/>
          </cell>
          <cell r="AF1211" t="str">
            <v/>
          </cell>
          <cell r="AG1211" t="str">
            <v/>
          </cell>
          <cell r="AH1211" t="str">
            <v/>
          </cell>
          <cell r="AI1211" t="str">
            <v/>
          </cell>
          <cell r="AJ1211" t="str">
            <v/>
          </cell>
          <cell r="AK1211" t="str">
            <v/>
          </cell>
          <cell r="AL1211" t="str">
            <v/>
          </cell>
          <cell r="AM1211" t="str">
            <v/>
          </cell>
          <cell r="AN1211" t="str">
            <v/>
          </cell>
          <cell r="AO1211">
            <v>-1883996</v>
          </cell>
          <cell r="AP1211">
            <v>-2120248</v>
          </cell>
          <cell r="AQ1211">
            <v>-833976</v>
          </cell>
          <cell r="AR1211">
            <v>-1033236</v>
          </cell>
          <cell r="AS1211">
            <v>-1877563</v>
          </cell>
          <cell r="AT1211">
            <v>-7289802</v>
          </cell>
          <cell r="AU1211">
            <v>-2708278</v>
          </cell>
          <cell r="AV1211">
            <v>-4563583</v>
          </cell>
          <cell r="AW1211">
            <v>-2250111</v>
          </cell>
          <cell r="AX1211">
            <v>-678850</v>
          </cell>
          <cell r="AY1211">
            <v>1632163</v>
          </cell>
          <cell r="AZ1211">
            <v>-6537876</v>
          </cell>
          <cell r="BA1211" t="str">
            <v>EMPRE</v>
          </cell>
        </row>
        <row r="1212">
          <cell r="A1212" t="str">
            <v>100</v>
          </cell>
          <cell r="B1212" t="str">
            <v>BIENES Y SERVICIOS</v>
          </cell>
          <cell r="C1212" t="str">
            <v>GASTOS DE REPRESENTACION  REEM</v>
          </cell>
          <cell r="D1212" t="str">
            <v>024</v>
          </cell>
          <cell r="E1212">
            <v>-151593</v>
          </cell>
          <cell r="F1212">
            <v>-89466</v>
          </cell>
          <cell r="G1212">
            <v>-40000</v>
          </cell>
          <cell r="H1212">
            <v>0</v>
          </cell>
          <cell r="I1212">
            <v>0</v>
          </cell>
          <cell r="J1212">
            <v>0</v>
          </cell>
          <cell r="K1212">
            <v>0</v>
          </cell>
          <cell r="L1212">
            <v>0</v>
          </cell>
          <cell r="M1212">
            <v>0</v>
          </cell>
          <cell r="N1212">
            <v>0</v>
          </cell>
          <cell r="O1212">
            <v>0</v>
          </cell>
          <cell r="P1212">
            <v>0</v>
          </cell>
          <cell r="Q1212">
            <v>-16880</v>
          </cell>
          <cell r="R1212">
            <v>-41800</v>
          </cell>
          <cell r="S1212">
            <v>-1264852</v>
          </cell>
          <cell r="T1212">
            <v>-69440</v>
          </cell>
          <cell r="U1212">
            <v>0</v>
          </cell>
          <cell r="V1212">
            <v>-144000</v>
          </cell>
          <cell r="W1212">
            <v>-578700</v>
          </cell>
          <cell r="X1212">
            <v>-437507</v>
          </cell>
          <cell r="Y1212">
            <v>0</v>
          </cell>
          <cell r="Z1212">
            <v>-1075271</v>
          </cell>
          <cell r="AA1212">
            <v>-456158</v>
          </cell>
          <cell r="AB1212">
            <v>-391486</v>
          </cell>
          <cell r="AC1212">
            <v>-100000</v>
          </cell>
          <cell r="AD1212">
            <v>-180000</v>
          </cell>
          <cell r="AE1212">
            <v>-100000</v>
          </cell>
          <cell r="AF1212">
            <v>-180000</v>
          </cell>
          <cell r="AG1212">
            <v>-220000</v>
          </cell>
          <cell r="AH1212">
            <v>-180000</v>
          </cell>
          <cell r="AI1212">
            <v>-100000</v>
          </cell>
          <cell r="AJ1212">
            <v>-180000</v>
          </cell>
          <cell r="AK1212">
            <v>-100000</v>
          </cell>
          <cell r="AL1212">
            <v>-180000</v>
          </cell>
          <cell r="AM1212">
            <v>-220000</v>
          </cell>
          <cell r="AN1212">
            <v>-180000</v>
          </cell>
          <cell r="AO1212">
            <v>-541140</v>
          </cell>
          <cell r="AP1212">
            <v>-67055</v>
          </cell>
          <cell r="AQ1212">
            <v>-514086</v>
          </cell>
          <cell r="AR1212">
            <v>-212435</v>
          </cell>
          <cell r="AS1212">
            <v>-7188</v>
          </cell>
          <cell r="AT1212">
            <v>0</v>
          </cell>
          <cell r="AU1212">
            <v>0</v>
          </cell>
          <cell r="AV1212">
            <v>0</v>
          </cell>
          <cell r="AW1212">
            <v>0</v>
          </cell>
          <cell r="AX1212">
            <v>-207255</v>
          </cell>
          <cell r="AY1212">
            <v>0</v>
          </cell>
          <cell r="AZ1212">
            <v>-387500</v>
          </cell>
          <cell r="BA1212" t="str">
            <v>EQYS</v>
          </cell>
        </row>
        <row r="1213">
          <cell r="A1213" t="str">
            <v>100</v>
          </cell>
          <cell r="B1213" t="str">
            <v>BIENES Y SERVICIOS</v>
          </cell>
          <cell r="C1213" t="str">
            <v>GASTOS DE REPRESENTACION  REEM</v>
          </cell>
          <cell r="D1213" t="str">
            <v>024</v>
          </cell>
          <cell r="E1213" t="str">
            <v/>
          </cell>
          <cell r="F1213" t="str">
            <v/>
          </cell>
          <cell r="G1213" t="str">
            <v/>
          </cell>
          <cell r="H1213" t="str">
            <v/>
          </cell>
          <cell r="I1213" t="str">
            <v/>
          </cell>
          <cell r="J1213" t="str">
            <v/>
          </cell>
          <cell r="K1213" t="str">
            <v/>
          </cell>
          <cell r="L1213" t="str">
            <v/>
          </cell>
          <cell r="M1213" t="str">
            <v/>
          </cell>
          <cell r="N1213" t="str">
            <v/>
          </cell>
          <cell r="O1213" t="str">
            <v/>
          </cell>
          <cell r="P1213" t="str">
            <v/>
          </cell>
          <cell r="Q1213">
            <v>0</v>
          </cell>
          <cell r="R1213">
            <v>0</v>
          </cell>
          <cell r="S1213">
            <v>0</v>
          </cell>
          <cell r="T1213">
            <v>0</v>
          </cell>
          <cell r="U1213">
            <v>0</v>
          </cell>
          <cell r="V1213">
            <v>0</v>
          </cell>
          <cell r="W1213">
            <v>0</v>
          </cell>
          <cell r="X1213">
            <v>0</v>
          </cell>
          <cell r="Y1213">
            <v>0</v>
          </cell>
          <cell r="Z1213">
            <v>0</v>
          </cell>
          <cell r="AA1213">
            <v>0</v>
          </cell>
          <cell r="AB1213">
            <v>0</v>
          </cell>
          <cell r="AC1213">
            <v>-50000</v>
          </cell>
          <cell r="AD1213">
            <v>-100000</v>
          </cell>
          <cell r="AE1213">
            <v>-100000</v>
          </cell>
          <cell r="AF1213">
            <v>-125000</v>
          </cell>
          <cell r="AG1213">
            <v>-125000</v>
          </cell>
          <cell r="AH1213">
            <v>-130000</v>
          </cell>
          <cell r="AI1213">
            <v>-130000</v>
          </cell>
          <cell r="AJ1213">
            <v>-130000</v>
          </cell>
          <cell r="AK1213">
            <v>-200000</v>
          </cell>
          <cell r="AL1213">
            <v>-200000</v>
          </cell>
          <cell r="AM1213">
            <v>-200000</v>
          </cell>
          <cell r="AN1213">
            <v>-250000</v>
          </cell>
          <cell r="AO1213">
            <v>0</v>
          </cell>
          <cell r="AP1213">
            <v>0</v>
          </cell>
          <cell r="AQ1213">
            <v>0</v>
          </cell>
          <cell r="AR1213">
            <v>0</v>
          </cell>
          <cell r="AS1213">
            <v>0</v>
          </cell>
          <cell r="AT1213">
            <v>0</v>
          </cell>
          <cell r="AU1213">
            <v>0</v>
          </cell>
          <cell r="AV1213">
            <v>-695114</v>
          </cell>
          <cell r="AW1213">
            <v>-305403</v>
          </cell>
          <cell r="AX1213">
            <v>-419153</v>
          </cell>
          <cell r="AY1213">
            <v>0</v>
          </cell>
          <cell r="AZ1213">
            <v>-133093</v>
          </cell>
          <cell r="BA1213" t="str">
            <v>FUNTE</v>
          </cell>
        </row>
        <row r="1214">
          <cell r="A1214" t="str">
            <v>100</v>
          </cell>
          <cell r="B1214" t="str">
            <v>BIENES Y SERVICIOS</v>
          </cell>
          <cell r="C1214" t="str">
            <v>GASTOS DE REPRESENTACION  REEM</v>
          </cell>
          <cell r="D1214" t="str">
            <v>024</v>
          </cell>
          <cell r="E1214">
            <v>-156410</v>
          </cell>
          <cell r="F1214">
            <v>-179704</v>
          </cell>
          <cell r="G1214">
            <v>-203978</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-49974</v>
          </cell>
          <cell r="V1214">
            <v>-314685</v>
          </cell>
          <cell r="W1214">
            <v>0</v>
          </cell>
          <cell r="X1214">
            <v>-173330</v>
          </cell>
          <cell r="Y1214">
            <v>-23100</v>
          </cell>
          <cell r="Z1214">
            <v>0</v>
          </cell>
          <cell r="AA1214">
            <v>-11001</v>
          </cell>
          <cell r="AB1214">
            <v>0</v>
          </cell>
          <cell r="AC1214">
            <v>-50000</v>
          </cell>
          <cell r="AD1214">
            <v>-50000</v>
          </cell>
          <cell r="AE1214">
            <v>-50000</v>
          </cell>
          <cell r="AF1214">
            <v>-50000</v>
          </cell>
          <cell r="AG1214">
            <v>-50000</v>
          </cell>
          <cell r="AH1214">
            <v>-50000</v>
          </cell>
          <cell r="AI1214">
            <v>-50000</v>
          </cell>
          <cell r="AJ1214">
            <v>-50000</v>
          </cell>
          <cell r="AK1214">
            <v>-50000</v>
          </cell>
          <cell r="AL1214">
            <v>-50000</v>
          </cell>
          <cell r="AM1214">
            <v>-50000</v>
          </cell>
          <cell r="AN1214">
            <v>-50000</v>
          </cell>
          <cell r="AO1214">
            <v>-43499</v>
          </cell>
          <cell r="AP1214">
            <v>0</v>
          </cell>
          <cell r="AQ1214">
            <v>0</v>
          </cell>
          <cell r="AR1214">
            <v>0</v>
          </cell>
          <cell r="AS1214">
            <v>-92564</v>
          </cell>
          <cell r="AT1214">
            <v>-42000</v>
          </cell>
          <cell r="AU1214">
            <v>-56847</v>
          </cell>
          <cell r="AV1214">
            <v>0</v>
          </cell>
          <cell r="AW1214">
            <v>0</v>
          </cell>
          <cell r="AX1214">
            <v>0</v>
          </cell>
          <cell r="AY1214">
            <v>0</v>
          </cell>
          <cell r="AZ1214">
            <v>0</v>
          </cell>
          <cell r="BA1214" t="str">
            <v>GB120</v>
          </cell>
        </row>
        <row r="1215">
          <cell r="A1215" t="str">
            <v>100</v>
          </cell>
          <cell r="B1215" t="str">
            <v>BIENES Y SERVICIOS</v>
          </cell>
          <cell r="C1215" t="str">
            <v>GASTOS DE REPRESENTACION  REEM</v>
          </cell>
          <cell r="D1215" t="str">
            <v>024</v>
          </cell>
          <cell r="E1215" t="str">
            <v/>
          </cell>
          <cell r="F1215" t="str">
            <v/>
          </cell>
          <cell r="G1215" t="str">
            <v/>
          </cell>
          <cell r="H1215" t="str">
            <v/>
          </cell>
          <cell r="I1215" t="str">
            <v/>
          </cell>
          <cell r="J1215" t="str">
            <v/>
          </cell>
          <cell r="K1215" t="str">
            <v/>
          </cell>
          <cell r="L1215" t="str">
            <v/>
          </cell>
          <cell r="M1215" t="str">
            <v/>
          </cell>
          <cell r="N1215" t="str">
            <v/>
          </cell>
          <cell r="O1215" t="str">
            <v/>
          </cell>
          <cell r="P1215" t="str">
            <v/>
          </cell>
          <cell r="Q1215">
            <v>0</v>
          </cell>
          <cell r="R1215">
            <v>0</v>
          </cell>
          <cell r="S1215">
            <v>0</v>
          </cell>
          <cell r="T1215">
            <v>0</v>
          </cell>
          <cell r="U1215">
            <v>0</v>
          </cell>
          <cell r="V1215">
            <v>-21300</v>
          </cell>
          <cell r="W1215">
            <v>-94590</v>
          </cell>
          <cell r="X1215">
            <v>0</v>
          </cell>
          <cell r="Y1215">
            <v>-76170</v>
          </cell>
          <cell r="Z1215">
            <v>-97220</v>
          </cell>
          <cell r="AA1215">
            <v>-37150</v>
          </cell>
          <cell r="AB1215">
            <v>0</v>
          </cell>
          <cell r="AC1215">
            <v>0</v>
          </cell>
          <cell r="AD1215">
            <v>0</v>
          </cell>
          <cell r="AE1215">
            <v>-90739.172202036774</v>
          </cell>
          <cell r="AF1215">
            <v>0</v>
          </cell>
          <cell r="AG1215">
            <v>0</v>
          </cell>
          <cell r="AH1215">
            <v>0</v>
          </cell>
          <cell r="AI1215">
            <v>-155427.07033751687</v>
          </cell>
          <cell r="AJ1215">
            <v>0</v>
          </cell>
          <cell r="AK1215">
            <v>0</v>
          </cell>
          <cell r="AL1215">
            <v>0</v>
          </cell>
          <cell r="AM1215">
            <v>-157347.62906059352</v>
          </cell>
          <cell r="AN1215">
            <v>0</v>
          </cell>
          <cell r="AO1215">
            <v>-106174</v>
          </cell>
          <cell r="AP1215">
            <v>0</v>
          </cell>
          <cell r="AQ1215">
            <v>0</v>
          </cell>
          <cell r="AR1215">
            <v>-150333</v>
          </cell>
          <cell r="AS1215">
            <v>0</v>
          </cell>
          <cell r="AT1215">
            <v>0</v>
          </cell>
          <cell r="AU1215">
            <v>0</v>
          </cell>
          <cell r="AV1215">
            <v>0</v>
          </cell>
          <cell r="AW1215">
            <v>0</v>
          </cell>
          <cell r="AX1215">
            <v>0</v>
          </cell>
          <cell r="AY1215">
            <v>0</v>
          </cell>
          <cell r="AZ1215">
            <v>0</v>
          </cell>
          <cell r="BA1215" t="str">
            <v>ISTEL</v>
          </cell>
        </row>
        <row r="1216">
          <cell r="A1216" t="str">
            <v>100</v>
          </cell>
          <cell r="B1216" t="str">
            <v>BIENES Y SERVICIOS</v>
          </cell>
          <cell r="C1216" t="str">
            <v>GASTOS DE REPRESENTACION  REEM</v>
          </cell>
          <cell r="D1216" t="str">
            <v>024</v>
          </cell>
          <cell r="E1216" t="str">
            <v/>
          </cell>
          <cell r="F1216" t="str">
            <v/>
          </cell>
          <cell r="G1216" t="str">
            <v/>
          </cell>
          <cell r="H1216" t="str">
            <v/>
          </cell>
          <cell r="I1216" t="str">
            <v/>
          </cell>
          <cell r="J1216" t="str">
            <v/>
          </cell>
          <cell r="K1216" t="str">
            <v/>
          </cell>
          <cell r="L1216" t="str">
            <v/>
          </cell>
          <cell r="M1216" t="str">
            <v/>
          </cell>
          <cell r="N1216" t="str">
            <v/>
          </cell>
          <cell r="O1216" t="str">
            <v/>
          </cell>
          <cell r="P1216" t="str">
            <v/>
          </cell>
          <cell r="Q1216">
            <v>0</v>
          </cell>
          <cell r="R1216">
            <v>0</v>
          </cell>
          <cell r="S1216">
            <v>0</v>
          </cell>
          <cell r="T1216">
            <v>0</v>
          </cell>
          <cell r="U1216">
            <v>0</v>
          </cell>
          <cell r="V1216">
            <v>0</v>
          </cell>
          <cell r="W1216">
            <v>0</v>
          </cell>
          <cell r="X1216">
            <v>0</v>
          </cell>
          <cell r="Y1216">
            <v>0</v>
          </cell>
          <cell r="Z1216">
            <v>0</v>
          </cell>
          <cell r="AA1216">
            <v>0</v>
          </cell>
          <cell r="AB1216">
            <v>0</v>
          </cell>
          <cell r="AC1216" t="str">
            <v/>
          </cell>
          <cell r="AD1216" t="str">
            <v/>
          </cell>
          <cell r="AE1216" t="str">
            <v/>
          </cell>
          <cell r="AF1216" t="str">
            <v/>
          </cell>
          <cell r="AG1216" t="str">
            <v/>
          </cell>
          <cell r="AH1216" t="str">
            <v/>
          </cell>
          <cell r="AI1216" t="str">
            <v/>
          </cell>
          <cell r="AJ1216" t="str">
            <v/>
          </cell>
          <cell r="AK1216" t="str">
            <v/>
          </cell>
          <cell r="AL1216" t="str">
            <v/>
          </cell>
          <cell r="AM1216" t="str">
            <v/>
          </cell>
          <cell r="AN1216" t="str">
            <v/>
          </cell>
          <cell r="AO1216">
            <v>-13755</v>
          </cell>
          <cell r="AP1216">
            <v>0</v>
          </cell>
          <cell r="AQ1216">
            <v>0</v>
          </cell>
          <cell r="AR1216">
            <v>0</v>
          </cell>
          <cell r="AS1216">
            <v>0</v>
          </cell>
          <cell r="AT1216">
            <v>0</v>
          </cell>
          <cell r="AU1216">
            <v>0</v>
          </cell>
          <cell r="AV1216">
            <v>0</v>
          </cell>
          <cell r="AW1216">
            <v>0</v>
          </cell>
          <cell r="AX1216">
            <v>0</v>
          </cell>
          <cell r="AY1216">
            <v>0</v>
          </cell>
          <cell r="AZ1216">
            <v>0</v>
          </cell>
          <cell r="BA1216" t="str">
            <v>PANAL</v>
          </cell>
        </row>
        <row r="1217">
          <cell r="A1217" t="str">
            <v>100</v>
          </cell>
          <cell r="B1217" t="str">
            <v>BIENES Y SERVICIOS</v>
          </cell>
          <cell r="C1217" t="str">
            <v>GASTOS DE REPRESENTACION  REEM</v>
          </cell>
          <cell r="D1217" t="str">
            <v>024</v>
          </cell>
          <cell r="E1217">
            <v>0</v>
          </cell>
          <cell r="F1217">
            <v>-508020</v>
          </cell>
          <cell r="G1217">
            <v>-140746</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-160000</v>
          </cell>
          <cell r="AD1217">
            <v>-60000</v>
          </cell>
          <cell r="AE1217">
            <v>-262000</v>
          </cell>
          <cell r="AF1217">
            <v>-173000</v>
          </cell>
          <cell r="AG1217">
            <v>-62000</v>
          </cell>
          <cell r="AH1217">
            <v>-162000</v>
          </cell>
          <cell r="AI1217">
            <v>-62000</v>
          </cell>
          <cell r="AJ1217">
            <v>-174000</v>
          </cell>
          <cell r="AK1217">
            <v>-112000</v>
          </cell>
          <cell r="AL1217">
            <v>-212000</v>
          </cell>
          <cell r="AM1217">
            <v>-62000</v>
          </cell>
          <cell r="AN1217">
            <v>-175000</v>
          </cell>
          <cell r="AO1217" t="str">
            <v/>
          </cell>
          <cell r="AP1217" t="str">
            <v/>
          </cell>
          <cell r="AQ1217" t="str">
            <v/>
          </cell>
          <cell r="AR1217" t="str">
            <v/>
          </cell>
          <cell r="AS1217" t="str">
            <v/>
          </cell>
          <cell r="AT1217" t="str">
            <v/>
          </cell>
          <cell r="AU1217" t="str">
            <v/>
          </cell>
          <cell r="AV1217" t="str">
            <v/>
          </cell>
          <cell r="AW1217" t="str">
            <v/>
          </cell>
          <cell r="AX1217" t="str">
            <v/>
          </cell>
          <cell r="AY1217" t="str">
            <v/>
          </cell>
          <cell r="AZ1217" t="str">
            <v/>
          </cell>
          <cell r="BA1217" t="str">
            <v>SECOM</v>
          </cell>
        </row>
        <row r="1218">
          <cell r="A1218" t="str">
            <v>100</v>
          </cell>
          <cell r="B1218" t="str">
            <v>BIENES Y SERVICIOS</v>
          </cell>
          <cell r="C1218" t="str">
            <v>GASTOS DE REPRESENTACION  REEM</v>
          </cell>
          <cell r="D1218" t="str">
            <v>024</v>
          </cell>
          <cell r="E1218" t="str">
            <v/>
          </cell>
          <cell r="F1218" t="str">
            <v/>
          </cell>
          <cell r="G1218" t="str">
            <v/>
          </cell>
          <cell r="H1218" t="str">
            <v/>
          </cell>
          <cell r="I1218" t="str">
            <v/>
          </cell>
          <cell r="J1218" t="str">
            <v/>
          </cell>
          <cell r="K1218" t="str">
            <v/>
          </cell>
          <cell r="L1218" t="str">
            <v/>
          </cell>
          <cell r="M1218" t="str">
            <v/>
          </cell>
          <cell r="N1218" t="str">
            <v/>
          </cell>
          <cell r="O1218" t="str">
            <v/>
          </cell>
          <cell r="P1218" t="str">
            <v/>
          </cell>
          <cell r="Q1218">
            <v>0</v>
          </cell>
          <cell r="R1218">
            <v>0</v>
          </cell>
          <cell r="S1218">
            <v>0</v>
          </cell>
          <cell r="T1218">
            <v>0</v>
          </cell>
          <cell r="U1218">
            <v>0</v>
          </cell>
          <cell r="V1218">
            <v>0</v>
          </cell>
          <cell r="W1218">
            <v>0</v>
          </cell>
          <cell r="X1218">
            <v>0</v>
          </cell>
          <cell r="Y1218">
            <v>-223000</v>
          </cell>
          <cell r="Z1218">
            <v>0</v>
          </cell>
          <cell r="AA1218">
            <v>223000</v>
          </cell>
          <cell r="AB1218">
            <v>0</v>
          </cell>
          <cell r="AC1218" t="str">
            <v/>
          </cell>
          <cell r="AD1218" t="str">
            <v/>
          </cell>
          <cell r="AE1218" t="str">
            <v/>
          </cell>
          <cell r="AF1218" t="str">
            <v/>
          </cell>
          <cell r="AG1218" t="str">
            <v/>
          </cell>
          <cell r="AH1218" t="str">
            <v/>
          </cell>
          <cell r="AI1218" t="str">
            <v/>
          </cell>
          <cell r="AJ1218" t="str">
            <v/>
          </cell>
          <cell r="AK1218" t="str">
            <v/>
          </cell>
          <cell r="AL1218" t="str">
            <v/>
          </cell>
          <cell r="AM1218" t="str">
            <v/>
          </cell>
          <cell r="AN1218" t="str">
            <v/>
          </cell>
          <cell r="AO1218" t="str">
            <v/>
          </cell>
          <cell r="AP1218" t="str">
            <v/>
          </cell>
          <cell r="AQ1218" t="str">
            <v/>
          </cell>
          <cell r="AR1218" t="str">
            <v/>
          </cell>
          <cell r="AS1218" t="str">
            <v/>
          </cell>
          <cell r="AT1218" t="str">
            <v/>
          </cell>
          <cell r="AU1218" t="str">
            <v/>
          </cell>
          <cell r="AV1218" t="str">
            <v/>
          </cell>
          <cell r="AW1218" t="str">
            <v/>
          </cell>
          <cell r="AX1218" t="str">
            <v/>
          </cell>
          <cell r="AY1218" t="str">
            <v/>
          </cell>
          <cell r="AZ1218" t="str">
            <v/>
          </cell>
          <cell r="BA1218" t="str">
            <v>SEPUB</v>
          </cell>
        </row>
        <row r="1219">
          <cell r="A1219" t="str">
            <v>100</v>
          </cell>
          <cell r="B1219" t="str">
            <v>BIENES Y SERVICIOS</v>
          </cell>
          <cell r="C1219" t="str">
            <v>GASTOS DE REPRESENTACION  REEM</v>
          </cell>
          <cell r="D1219" t="str">
            <v>024</v>
          </cell>
          <cell r="E1219" t="str">
            <v/>
          </cell>
          <cell r="F1219" t="str">
            <v/>
          </cell>
          <cell r="G1219" t="str">
            <v/>
          </cell>
          <cell r="H1219" t="str">
            <v/>
          </cell>
          <cell r="I1219" t="str">
            <v/>
          </cell>
          <cell r="J1219" t="str">
            <v/>
          </cell>
          <cell r="K1219" t="str">
            <v/>
          </cell>
          <cell r="L1219" t="str">
            <v/>
          </cell>
          <cell r="M1219" t="str">
            <v/>
          </cell>
          <cell r="N1219" t="str">
            <v/>
          </cell>
          <cell r="O1219" t="str">
            <v/>
          </cell>
          <cell r="P1219" t="str">
            <v/>
          </cell>
          <cell r="Q1219">
            <v>-1136713</v>
          </cell>
          <cell r="R1219">
            <v>0</v>
          </cell>
          <cell r="S1219">
            <v>0</v>
          </cell>
          <cell r="T1219">
            <v>0</v>
          </cell>
          <cell r="U1219">
            <v>0</v>
          </cell>
          <cell r="V1219">
            <v>0</v>
          </cell>
          <cell r="W1219">
            <v>0</v>
          </cell>
          <cell r="X1219">
            <v>0</v>
          </cell>
          <cell r="Y1219">
            <v>3213711</v>
          </cell>
          <cell r="Z1219">
            <v>0</v>
          </cell>
          <cell r="AA1219">
            <v>0</v>
          </cell>
          <cell r="AB1219">
            <v>0</v>
          </cell>
          <cell r="AC1219" t="str">
            <v/>
          </cell>
          <cell r="AD1219" t="str">
            <v/>
          </cell>
          <cell r="AE1219" t="str">
            <v/>
          </cell>
          <cell r="AF1219" t="str">
            <v/>
          </cell>
          <cell r="AG1219" t="str">
            <v/>
          </cell>
          <cell r="AH1219" t="str">
            <v/>
          </cell>
          <cell r="AI1219" t="str">
            <v/>
          </cell>
          <cell r="AJ1219" t="str">
            <v/>
          </cell>
          <cell r="AK1219" t="str">
            <v/>
          </cell>
          <cell r="AL1219" t="str">
            <v/>
          </cell>
          <cell r="AM1219" t="str">
            <v/>
          </cell>
          <cell r="AN1219" t="str">
            <v/>
          </cell>
          <cell r="AO1219" t="str">
            <v/>
          </cell>
          <cell r="AP1219" t="str">
            <v/>
          </cell>
          <cell r="AQ1219" t="str">
            <v/>
          </cell>
          <cell r="AR1219" t="str">
            <v/>
          </cell>
          <cell r="AS1219" t="str">
            <v/>
          </cell>
          <cell r="AT1219" t="str">
            <v/>
          </cell>
          <cell r="AU1219" t="str">
            <v/>
          </cell>
          <cell r="AV1219" t="str">
            <v/>
          </cell>
          <cell r="AW1219" t="str">
            <v/>
          </cell>
          <cell r="AX1219" t="str">
            <v/>
          </cell>
          <cell r="AY1219" t="str">
            <v/>
          </cell>
          <cell r="AZ1219" t="str">
            <v/>
          </cell>
          <cell r="BA1219" t="str">
            <v>SERVS</v>
          </cell>
        </row>
        <row r="1220">
          <cell r="A1220" t="str">
            <v>100</v>
          </cell>
          <cell r="B1220" t="str">
            <v>BIENES Y SERVICIOS</v>
          </cell>
          <cell r="C1220" t="str">
            <v>GASTOS DE REPRESENTACION  REEM</v>
          </cell>
          <cell r="D1220" t="str">
            <v>024</v>
          </cell>
          <cell r="E1220" t="str">
            <v/>
          </cell>
          <cell r="F1220" t="str">
            <v/>
          </cell>
          <cell r="G1220" t="str">
            <v/>
          </cell>
          <cell r="H1220" t="str">
            <v/>
          </cell>
          <cell r="I1220" t="str">
            <v/>
          </cell>
          <cell r="J1220" t="str">
            <v/>
          </cell>
          <cell r="K1220" t="str">
            <v/>
          </cell>
          <cell r="L1220" t="str">
            <v/>
          </cell>
          <cell r="M1220" t="str">
            <v/>
          </cell>
          <cell r="N1220" t="str">
            <v/>
          </cell>
          <cell r="O1220" t="str">
            <v/>
          </cell>
          <cell r="P1220" t="str">
            <v/>
          </cell>
          <cell r="Q1220">
            <v>0</v>
          </cell>
          <cell r="R1220">
            <v>0</v>
          </cell>
          <cell r="S1220">
            <v>0</v>
          </cell>
          <cell r="T1220">
            <v>0</v>
          </cell>
          <cell r="U1220">
            <v>0</v>
          </cell>
          <cell r="V1220">
            <v>0</v>
          </cell>
          <cell r="W1220">
            <v>0</v>
          </cell>
          <cell r="X1220">
            <v>0</v>
          </cell>
          <cell r="Y1220">
            <v>0</v>
          </cell>
          <cell r="Z1220">
            <v>0</v>
          </cell>
          <cell r="AA1220">
            <v>0</v>
          </cell>
          <cell r="AB1220">
            <v>0</v>
          </cell>
          <cell r="AC1220">
            <v>-2949000</v>
          </cell>
          <cell r="AD1220">
            <v>-2649000</v>
          </cell>
          <cell r="AE1220">
            <v>-2649000</v>
          </cell>
          <cell r="AF1220">
            <v>-2649000</v>
          </cell>
          <cell r="AG1220">
            <v>-2649000</v>
          </cell>
          <cell r="AH1220">
            <v>-2649000</v>
          </cell>
          <cell r="AI1220">
            <v>-2649000</v>
          </cell>
          <cell r="AJ1220">
            <v>-2649000</v>
          </cell>
          <cell r="AK1220">
            <v>-2649000</v>
          </cell>
          <cell r="AL1220">
            <v>-2649000</v>
          </cell>
          <cell r="AM1220">
            <v>-2649000</v>
          </cell>
          <cell r="AN1220">
            <v>-2649000</v>
          </cell>
          <cell r="AO1220" t="str">
            <v/>
          </cell>
          <cell r="AP1220" t="str">
            <v/>
          </cell>
          <cell r="AQ1220" t="str">
            <v/>
          </cell>
          <cell r="AR1220" t="str">
            <v/>
          </cell>
          <cell r="AS1220" t="str">
            <v/>
          </cell>
          <cell r="AT1220" t="str">
            <v/>
          </cell>
          <cell r="AU1220" t="str">
            <v/>
          </cell>
          <cell r="AV1220" t="str">
            <v/>
          </cell>
          <cell r="AW1220" t="str">
            <v/>
          </cell>
          <cell r="AX1220" t="str">
            <v/>
          </cell>
          <cell r="AY1220" t="str">
            <v/>
          </cell>
          <cell r="AZ1220" t="str">
            <v/>
          </cell>
          <cell r="BA1220" t="str">
            <v>START</v>
          </cell>
        </row>
        <row r="1221">
          <cell r="A1221" t="str">
            <v>100</v>
          </cell>
          <cell r="B1221" t="str">
            <v>BIENES Y SERVICIOS</v>
          </cell>
          <cell r="C1221" t="str">
            <v>GASTOS DE REPRESENTACION  REEM</v>
          </cell>
          <cell r="D1221" t="str">
            <v>024</v>
          </cell>
          <cell r="E1221">
            <v>-2452037</v>
          </cell>
          <cell r="F1221">
            <v>-430219</v>
          </cell>
          <cell r="G1221">
            <v>-640337</v>
          </cell>
          <cell r="H1221">
            <v>0</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-1457986.9158243092</v>
          </cell>
          <cell r="AD1221">
            <v>-1461486.0844222873</v>
          </cell>
          <cell r="AE1221">
            <v>-2183157.534936876</v>
          </cell>
          <cell r="AF1221">
            <v>-2287859.3079995462</v>
          </cell>
          <cell r="AG1221">
            <v>-1755200.1634565259</v>
          </cell>
          <cell r="AH1221">
            <v>-1760992.3239959322</v>
          </cell>
          <cell r="AI1221">
            <v>-2634803.1995354975</v>
          </cell>
          <cell r="AJ1221">
            <v>-1913874.6024999421</v>
          </cell>
          <cell r="AK1221">
            <v>-1919233.4513869416</v>
          </cell>
          <cell r="AL1221">
            <v>-3488603.8371657962</v>
          </cell>
          <cell r="AM1221">
            <v>-2215292.3344269055</v>
          </cell>
          <cell r="AN1221">
            <v>-2220165.977562645</v>
          </cell>
          <cell r="AO1221">
            <v>0</v>
          </cell>
          <cell r="AP1221">
            <v>0</v>
          </cell>
          <cell r="AQ1221">
            <v>0</v>
          </cell>
          <cell r="AR1221">
            <v>-75035</v>
          </cell>
          <cell r="AS1221">
            <v>-2231307</v>
          </cell>
          <cell r="AT1221">
            <v>1807018</v>
          </cell>
          <cell r="AU1221">
            <v>-540010</v>
          </cell>
          <cell r="AV1221">
            <v>-4065297</v>
          </cell>
          <cell r="AW1221">
            <v>702514</v>
          </cell>
          <cell r="AX1221">
            <v>1053345</v>
          </cell>
          <cell r="AY1221">
            <v>-1872717</v>
          </cell>
          <cell r="AZ1221">
            <v>1741244</v>
          </cell>
          <cell r="BA1221" t="str">
            <v>TDATA</v>
          </cell>
        </row>
        <row r="1222">
          <cell r="A1222" t="str">
            <v>100</v>
          </cell>
          <cell r="B1222" t="str">
            <v>BIENES Y SERVICIOS</v>
          </cell>
          <cell r="C1222" t="str">
            <v>GASTOS DE REPRESENTACION  REEM</v>
          </cell>
          <cell r="D1222" t="str">
            <v>024</v>
          </cell>
          <cell r="E1222" t="str">
            <v/>
          </cell>
          <cell r="F1222" t="str">
            <v/>
          </cell>
          <cell r="G1222" t="str">
            <v/>
          </cell>
          <cell r="H1222" t="str">
            <v/>
          </cell>
          <cell r="I1222" t="str">
            <v/>
          </cell>
          <cell r="J1222" t="str">
            <v/>
          </cell>
          <cell r="K1222" t="str">
            <v/>
          </cell>
          <cell r="L1222" t="str">
            <v/>
          </cell>
          <cell r="M1222" t="str">
            <v/>
          </cell>
          <cell r="N1222" t="str">
            <v/>
          </cell>
          <cell r="O1222" t="str">
            <v/>
          </cell>
          <cell r="P1222" t="str">
            <v/>
          </cell>
          <cell r="Q1222">
            <v>0</v>
          </cell>
          <cell r="R1222">
            <v>0</v>
          </cell>
          <cell r="S1222">
            <v>0</v>
          </cell>
          <cell r="T1222">
            <v>0</v>
          </cell>
          <cell r="U1222">
            <v>0</v>
          </cell>
          <cell r="V1222">
            <v>0</v>
          </cell>
          <cell r="W1222">
            <v>0</v>
          </cell>
          <cell r="X1222">
            <v>0</v>
          </cell>
          <cell r="Y1222">
            <v>0</v>
          </cell>
          <cell r="Z1222">
            <v>0</v>
          </cell>
          <cell r="AA1222">
            <v>0</v>
          </cell>
          <cell r="AB1222">
            <v>0</v>
          </cell>
          <cell r="AC1222" t="str">
            <v/>
          </cell>
          <cell r="AD1222" t="str">
            <v/>
          </cell>
          <cell r="AE1222" t="str">
            <v/>
          </cell>
          <cell r="AF1222" t="str">
            <v/>
          </cell>
          <cell r="AG1222" t="str">
            <v/>
          </cell>
          <cell r="AH1222" t="str">
            <v/>
          </cell>
          <cell r="AI1222" t="str">
            <v/>
          </cell>
          <cell r="AJ1222" t="str">
            <v/>
          </cell>
          <cell r="AK1222" t="str">
            <v/>
          </cell>
          <cell r="AL1222" t="str">
            <v/>
          </cell>
          <cell r="AM1222" t="str">
            <v/>
          </cell>
          <cell r="AN1222" t="str">
            <v/>
          </cell>
          <cell r="AO1222">
            <v>0</v>
          </cell>
          <cell r="AP1222">
            <v>0</v>
          </cell>
          <cell r="AQ1222">
            <v>-21000</v>
          </cell>
          <cell r="AR1222">
            <v>0</v>
          </cell>
          <cell r="AS1222">
            <v>0</v>
          </cell>
          <cell r="AT1222">
            <v>0</v>
          </cell>
          <cell r="AU1222">
            <v>0</v>
          </cell>
          <cell r="AV1222">
            <v>0</v>
          </cell>
          <cell r="AW1222">
            <v>0</v>
          </cell>
          <cell r="AX1222">
            <v>0</v>
          </cell>
          <cell r="AY1222">
            <v>0</v>
          </cell>
          <cell r="AZ1222">
            <v>0</v>
          </cell>
          <cell r="BA1222" t="str">
            <v>TECNO</v>
          </cell>
        </row>
        <row r="1223">
          <cell r="A1223" t="str">
            <v>100</v>
          </cell>
          <cell r="B1223" t="str">
            <v>BIENES Y SERVICIOS</v>
          </cell>
          <cell r="C1223" t="str">
            <v>GASTOS DE REPRESENTACION  REEM</v>
          </cell>
          <cell r="D1223" t="str">
            <v>024</v>
          </cell>
          <cell r="E1223" t="str">
            <v/>
          </cell>
          <cell r="F1223" t="str">
            <v/>
          </cell>
          <cell r="G1223" t="str">
            <v/>
          </cell>
          <cell r="H1223" t="str">
            <v/>
          </cell>
          <cell r="I1223" t="str">
            <v/>
          </cell>
          <cell r="J1223" t="str">
            <v/>
          </cell>
          <cell r="K1223" t="str">
            <v/>
          </cell>
          <cell r="L1223" t="str">
            <v/>
          </cell>
          <cell r="M1223" t="str">
            <v/>
          </cell>
          <cell r="N1223" t="str">
            <v/>
          </cell>
          <cell r="O1223" t="str">
            <v/>
          </cell>
          <cell r="P1223" t="str">
            <v/>
          </cell>
          <cell r="Q1223">
            <v>0</v>
          </cell>
          <cell r="R1223">
            <v>0</v>
          </cell>
          <cell r="S1223">
            <v>0</v>
          </cell>
          <cell r="T1223">
            <v>0</v>
          </cell>
          <cell r="U1223">
            <v>0</v>
          </cell>
          <cell r="V1223">
            <v>0</v>
          </cell>
          <cell r="W1223">
            <v>0</v>
          </cell>
          <cell r="X1223">
            <v>0</v>
          </cell>
          <cell r="Y1223">
            <v>0</v>
          </cell>
          <cell r="Z1223">
            <v>0</v>
          </cell>
          <cell r="AA1223">
            <v>0</v>
          </cell>
          <cell r="AB1223">
            <v>0</v>
          </cell>
          <cell r="AC1223" t="str">
            <v/>
          </cell>
          <cell r="AD1223" t="str">
            <v/>
          </cell>
          <cell r="AE1223" t="str">
            <v/>
          </cell>
          <cell r="AF1223" t="str">
            <v/>
          </cell>
          <cell r="AG1223" t="str">
            <v/>
          </cell>
          <cell r="AH1223" t="str">
            <v/>
          </cell>
          <cell r="AI1223" t="str">
            <v/>
          </cell>
          <cell r="AJ1223" t="str">
            <v/>
          </cell>
          <cell r="AK1223" t="str">
            <v/>
          </cell>
          <cell r="AL1223" t="str">
            <v/>
          </cell>
          <cell r="AM1223" t="str">
            <v/>
          </cell>
          <cell r="AN1223" t="str">
            <v/>
          </cell>
          <cell r="AO1223">
            <v>0</v>
          </cell>
          <cell r="AP1223">
            <v>-38600</v>
          </cell>
          <cell r="AQ1223">
            <v>0</v>
          </cell>
          <cell r="AR1223">
            <v>0</v>
          </cell>
          <cell r="AS1223">
            <v>0</v>
          </cell>
          <cell r="AT1223">
            <v>0</v>
          </cell>
          <cell r="AU1223">
            <v>0</v>
          </cell>
          <cell r="AV1223">
            <v>0</v>
          </cell>
          <cell r="AW1223">
            <v>0</v>
          </cell>
          <cell r="AX1223">
            <v>0</v>
          </cell>
          <cell r="AY1223">
            <v>0</v>
          </cell>
          <cell r="AZ1223">
            <v>-85974</v>
          </cell>
          <cell r="BA1223" t="str">
            <v>TECOM</v>
          </cell>
        </row>
        <row r="1224">
          <cell r="A1224" t="str">
            <v>100</v>
          </cell>
          <cell r="B1224" t="str">
            <v>BIENES Y SERVICIOS</v>
          </cell>
          <cell r="C1224" t="str">
            <v>GASTOS DE REPRESENTACION  REEM</v>
          </cell>
          <cell r="D1224" t="str">
            <v>024</v>
          </cell>
          <cell r="E1224">
            <v>-369157</v>
          </cell>
          <cell r="F1224">
            <v>-426572</v>
          </cell>
          <cell r="G1224">
            <v>-239924</v>
          </cell>
          <cell r="H1224">
            <v>0</v>
          </cell>
          <cell r="I1224">
            <v>0</v>
          </cell>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t="str">
            <v/>
          </cell>
          <cell r="AD1224" t="str">
            <v/>
          </cell>
          <cell r="AE1224" t="str">
            <v/>
          </cell>
          <cell r="AF1224" t="str">
            <v/>
          </cell>
          <cell r="AG1224" t="str">
            <v/>
          </cell>
          <cell r="AH1224" t="str">
            <v/>
          </cell>
          <cell r="AI1224" t="str">
            <v/>
          </cell>
          <cell r="AJ1224" t="str">
            <v/>
          </cell>
          <cell r="AK1224" t="str">
            <v/>
          </cell>
          <cell r="AL1224" t="str">
            <v/>
          </cell>
          <cell r="AM1224" t="str">
            <v/>
          </cell>
          <cell r="AN1224" t="str">
            <v/>
          </cell>
          <cell r="AO1224" t="str">
            <v/>
          </cell>
          <cell r="AP1224" t="str">
            <v/>
          </cell>
          <cell r="AQ1224" t="str">
            <v/>
          </cell>
          <cell r="AR1224" t="str">
            <v/>
          </cell>
          <cell r="AS1224" t="str">
            <v/>
          </cell>
          <cell r="AT1224" t="str">
            <v/>
          </cell>
          <cell r="AU1224" t="str">
            <v/>
          </cell>
          <cell r="AV1224" t="str">
            <v/>
          </cell>
          <cell r="AW1224" t="str">
            <v/>
          </cell>
          <cell r="AX1224" t="str">
            <v/>
          </cell>
          <cell r="AY1224" t="str">
            <v/>
          </cell>
          <cell r="AZ1224" t="str">
            <v/>
          </cell>
          <cell r="BA1224" t="str">
            <v>TELEM</v>
          </cell>
        </row>
        <row r="1225">
          <cell r="A1225" t="str">
            <v>100</v>
          </cell>
          <cell r="B1225" t="str">
            <v>BIENES Y SERVICIOS</v>
          </cell>
          <cell r="C1225" t="str">
            <v>GASTOS DE REPRESENTACION  REEM</v>
          </cell>
          <cell r="D1225" t="str">
            <v>024</v>
          </cell>
          <cell r="E1225">
            <v>-69244786</v>
          </cell>
          <cell r="F1225">
            <v>-123712</v>
          </cell>
          <cell r="G1225">
            <v>72085000</v>
          </cell>
          <cell r="H1225">
            <v>0</v>
          </cell>
          <cell r="I1225">
            <v>0</v>
          </cell>
          <cell r="J1225">
            <v>0</v>
          </cell>
          <cell r="K1225">
            <v>0</v>
          </cell>
          <cell r="L1225">
            <v>0</v>
          </cell>
          <cell r="M1225">
            <v>0</v>
          </cell>
          <cell r="N1225">
            <v>0</v>
          </cell>
          <cell r="O1225">
            <v>0</v>
          </cell>
          <cell r="P1225">
            <v>0</v>
          </cell>
          <cell r="Q1225">
            <v>-761525</v>
          </cell>
          <cell r="R1225">
            <v>-1042542</v>
          </cell>
          <cell r="S1225">
            <v>-2832528</v>
          </cell>
          <cell r="T1225">
            <v>-6260772</v>
          </cell>
          <cell r="U1225">
            <v>-5494875</v>
          </cell>
          <cell r="V1225">
            <v>0</v>
          </cell>
          <cell r="W1225">
            <v>-416066</v>
          </cell>
          <cell r="X1225">
            <v>-314465</v>
          </cell>
          <cell r="Y1225">
            <v>-452840</v>
          </cell>
          <cell r="Z1225">
            <v>-3155614</v>
          </cell>
          <cell r="AA1225">
            <v>710903</v>
          </cell>
          <cell r="AB1225">
            <v>-758090</v>
          </cell>
          <cell r="AC1225">
            <v>-4307369.0068094758</v>
          </cell>
          <cell r="AD1225">
            <v>-4462140.505881615</v>
          </cell>
          <cell r="AE1225">
            <v>-889111.12800675863</v>
          </cell>
          <cell r="AF1225">
            <v>-179990.15708428356</v>
          </cell>
          <cell r="AG1225">
            <v>-3161582.5535760992</v>
          </cell>
          <cell r="AH1225">
            <v>-2167424.3019408709</v>
          </cell>
          <cell r="AI1225">
            <v>-2283988.3808992575</v>
          </cell>
          <cell r="AJ1225">
            <v>-2405142.5445640548</v>
          </cell>
          <cell r="AK1225">
            <v>-2532470.7908732817</v>
          </cell>
          <cell r="AL1225">
            <v>-2667071.6134081967</v>
          </cell>
          <cell r="AM1225">
            <v>-2810506.7247772878</v>
          </cell>
          <cell r="AN1225">
            <v>-2957524.3315503872</v>
          </cell>
          <cell r="AO1225">
            <v>-1883996</v>
          </cell>
          <cell r="AP1225">
            <v>-2120248</v>
          </cell>
          <cell r="AQ1225">
            <v>-833976</v>
          </cell>
          <cell r="AR1225">
            <v>-1033236</v>
          </cell>
          <cell r="AS1225">
            <v>-1877563</v>
          </cell>
          <cell r="AT1225">
            <v>-7289802</v>
          </cell>
          <cell r="AU1225">
            <v>-2708278</v>
          </cell>
          <cell r="AV1225">
            <v>-4563583</v>
          </cell>
          <cell r="AW1225">
            <v>-2250111</v>
          </cell>
          <cell r="AX1225">
            <v>-678850</v>
          </cell>
          <cell r="AY1225">
            <v>1632163</v>
          </cell>
          <cell r="AZ1225">
            <v>-6537876</v>
          </cell>
          <cell r="BA1225" t="str">
            <v>TEMPR</v>
          </cell>
        </row>
        <row r="1226">
          <cell r="A1226" t="str">
            <v>100</v>
          </cell>
          <cell r="B1226" t="str">
            <v>BIENES Y SERVICIOS</v>
          </cell>
          <cell r="C1226" t="str">
            <v>GASTOS DE TRANSPORTES</v>
          </cell>
          <cell r="D1226" t="str">
            <v>048</v>
          </cell>
          <cell r="E1226">
            <v>-5876039</v>
          </cell>
          <cell r="F1226">
            <v>-14975289</v>
          </cell>
          <cell r="G1226">
            <v>-25089922</v>
          </cell>
          <cell r="H1226">
            <v>0</v>
          </cell>
          <cell r="I1226">
            <v>0</v>
          </cell>
          <cell r="J1226">
            <v>0</v>
          </cell>
          <cell r="K1226">
            <v>0</v>
          </cell>
          <cell r="L1226">
            <v>0</v>
          </cell>
          <cell r="M1226">
            <v>0</v>
          </cell>
          <cell r="N1226">
            <v>0</v>
          </cell>
          <cell r="O1226">
            <v>0</v>
          </cell>
          <cell r="P1226">
            <v>0</v>
          </cell>
          <cell r="Q1226">
            <v>-32579903</v>
          </cell>
          <cell r="R1226">
            <v>-27554256</v>
          </cell>
          <cell r="S1226">
            <v>23882987</v>
          </cell>
          <cell r="T1226">
            <v>-64912012</v>
          </cell>
          <cell r="U1226">
            <v>-24862020</v>
          </cell>
          <cell r="V1226">
            <v>-43464048</v>
          </cell>
          <cell r="W1226">
            <v>-36039598</v>
          </cell>
          <cell r="X1226">
            <v>-33666684</v>
          </cell>
          <cell r="Y1226">
            <v>-40000627</v>
          </cell>
          <cell r="Z1226">
            <v>-39824558</v>
          </cell>
          <cell r="AA1226">
            <v>-31735880</v>
          </cell>
          <cell r="AB1226">
            <v>-58495593</v>
          </cell>
          <cell r="AC1226">
            <v>-36254022.812484272</v>
          </cell>
          <cell r="AD1226">
            <v>-40118493.706410512</v>
          </cell>
          <cell r="AE1226">
            <v>-40345479.279490568</v>
          </cell>
          <cell r="AF1226">
            <v>-37211149.964701705</v>
          </cell>
          <cell r="AG1226">
            <v>-36997297.073327623</v>
          </cell>
          <cell r="AH1226">
            <v>-37028993.980295494</v>
          </cell>
          <cell r="AI1226">
            <v>-37144174.425754555</v>
          </cell>
          <cell r="AJ1226">
            <v>-40123281.81808228</v>
          </cell>
          <cell r="AK1226">
            <v>-36973623.882762156</v>
          </cell>
          <cell r="AL1226">
            <v>-37056356.025986619</v>
          </cell>
          <cell r="AM1226">
            <v>-37143672.781214744</v>
          </cell>
          <cell r="AN1226">
            <v>-36920491.968205273</v>
          </cell>
          <cell r="AO1226">
            <v>-33293954</v>
          </cell>
          <cell r="AP1226">
            <v>-35632119</v>
          </cell>
          <cell r="AQ1226">
            <v>-38075530</v>
          </cell>
          <cell r="AR1226">
            <v>-52042574</v>
          </cell>
          <cell r="AS1226">
            <v>-45518198</v>
          </cell>
          <cell r="AT1226">
            <v>-28685741</v>
          </cell>
          <cell r="AU1226">
            <v>-35896612</v>
          </cell>
          <cell r="AV1226">
            <v>-31303999</v>
          </cell>
          <cell r="AW1226">
            <v>-36292089</v>
          </cell>
          <cell r="AX1226">
            <v>-36454225</v>
          </cell>
          <cell r="AY1226">
            <v>-28580396</v>
          </cell>
          <cell r="AZ1226">
            <v>-29920886</v>
          </cell>
          <cell r="BA1226" t="str">
            <v>CTCSA</v>
          </cell>
        </row>
        <row r="1227">
          <cell r="A1227" t="str">
            <v>100</v>
          </cell>
          <cell r="B1227" t="str">
            <v>BIENES Y SERVICIOS</v>
          </cell>
          <cell r="C1227" t="str">
            <v>GASTOS DE TRANSPORTES</v>
          </cell>
          <cell r="D1227" t="str">
            <v>048</v>
          </cell>
          <cell r="E1227" t="str">
            <v/>
          </cell>
          <cell r="F1227" t="str">
            <v/>
          </cell>
          <cell r="G1227" t="str">
            <v/>
          </cell>
          <cell r="H1227" t="str">
            <v/>
          </cell>
          <cell r="I1227" t="str">
            <v/>
          </cell>
          <cell r="J1227" t="str">
            <v/>
          </cell>
          <cell r="K1227" t="str">
            <v/>
          </cell>
          <cell r="L1227" t="str">
            <v/>
          </cell>
          <cell r="M1227" t="str">
            <v/>
          </cell>
          <cell r="N1227" t="str">
            <v/>
          </cell>
          <cell r="O1227" t="str">
            <v/>
          </cell>
          <cell r="P1227" t="str">
            <v/>
          </cell>
          <cell r="Q1227">
            <v>0</v>
          </cell>
          <cell r="R1227">
            <v>0</v>
          </cell>
          <cell r="S1227">
            <v>0</v>
          </cell>
          <cell r="T1227">
            <v>0</v>
          </cell>
          <cell r="U1227">
            <v>0</v>
          </cell>
          <cell r="V1227">
            <v>0</v>
          </cell>
          <cell r="W1227">
            <v>0</v>
          </cell>
          <cell r="X1227">
            <v>0</v>
          </cell>
          <cell r="Y1227">
            <v>0</v>
          </cell>
          <cell r="Z1227">
            <v>0</v>
          </cell>
          <cell r="AA1227">
            <v>0</v>
          </cell>
          <cell r="AB1227">
            <v>0</v>
          </cell>
          <cell r="AC1227" t="str">
            <v/>
          </cell>
          <cell r="AD1227" t="str">
            <v/>
          </cell>
          <cell r="AE1227" t="str">
            <v/>
          </cell>
          <cell r="AF1227" t="str">
            <v/>
          </cell>
          <cell r="AG1227" t="str">
            <v/>
          </cell>
          <cell r="AH1227" t="str">
            <v/>
          </cell>
          <cell r="AI1227" t="str">
            <v/>
          </cell>
          <cell r="AJ1227" t="str">
            <v/>
          </cell>
          <cell r="AK1227" t="str">
            <v/>
          </cell>
          <cell r="AL1227" t="str">
            <v/>
          </cell>
          <cell r="AM1227" t="str">
            <v/>
          </cell>
          <cell r="AN1227" t="str">
            <v/>
          </cell>
          <cell r="AO1227">
            <v>0</v>
          </cell>
          <cell r="AP1227">
            <v>0</v>
          </cell>
          <cell r="AQ1227">
            <v>0</v>
          </cell>
          <cell r="AR1227">
            <v>1000</v>
          </cell>
          <cell r="AS1227">
            <v>0</v>
          </cell>
          <cell r="AT1227">
            <v>0</v>
          </cell>
          <cell r="AU1227">
            <v>0</v>
          </cell>
          <cell r="AV1227">
            <v>0</v>
          </cell>
          <cell r="AW1227">
            <v>0</v>
          </cell>
          <cell r="AX1227">
            <v>0</v>
          </cell>
          <cell r="AY1227">
            <v>0</v>
          </cell>
          <cell r="AZ1227">
            <v>0</v>
          </cell>
          <cell r="BA1227" t="str">
            <v>CTCSG</v>
          </cell>
        </row>
        <row r="1228">
          <cell r="A1228" t="str">
            <v>100</v>
          </cell>
          <cell r="B1228" t="str">
            <v>BIENES Y SERVICIOS</v>
          </cell>
          <cell r="C1228" t="str">
            <v>GASTOS DE TRANSPORTES</v>
          </cell>
          <cell r="D1228" t="str">
            <v>048</v>
          </cell>
          <cell r="E1228">
            <v>-142687</v>
          </cell>
          <cell r="F1228">
            <v>-2566271</v>
          </cell>
          <cell r="G1228">
            <v>-1330396</v>
          </cell>
          <cell r="H1228">
            <v>0</v>
          </cell>
          <cell r="I1228">
            <v>0</v>
          </cell>
          <cell r="J1228">
            <v>0</v>
          </cell>
          <cell r="K1228">
            <v>0</v>
          </cell>
          <cell r="L1228">
            <v>0</v>
          </cell>
          <cell r="M1228">
            <v>0</v>
          </cell>
          <cell r="N1228">
            <v>0</v>
          </cell>
          <cell r="O1228">
            <v>0</v>
          </cell>
          <cell r="P1228">
            <v>0</v>
          </cell>
          <cell r="Q1228">
            <v>-1488586</v>
          </cell>
          <cell r="R1228">
            <v>-203739</v>
          </cell>
          <cell r="S1228">
            <v>-1782070</v>
          </cell>
          <cell r="T1228">
            <v>-5829316</v>
          </cell>
          <cell r="U1228">
            <v>-1462683</v>
          </cell>
          <cell r="V1228">
            <v>-1101458</v>
          </cell>
          <cell r="W1228">
            <v>-2549717</v>
          </cell>
          <cell r="X1228">
            <v>-1340992</v>
          </cell>
          <cell r="Y1228">
            <v>-1297043</v>
          </cell>
          <cell r="Z1228">
            <v>-1936070</v>
          </cell>
          <cell r="AA1228">
            <v>-960348</v>
          </cell>
          <cell r="AB1228">
            <v>-190215</v>
          </cell>
          <cell r="AC1228" t="str">
            <v/>
          </cell>
          <cell r="AD1228" t="str">
            <v/>
          </cell>
          <cell r="AE1228" t="str">
            <v/>
          </cell>
          <cell r="AF1228" t="str">
            <v/>
          </cell>
          <cell r="AG1228" t="str">
            <v/>
          </cell>
          <cell r="AH1228" t="str">
            <v/>
          </cell>
          <cell r="AI1228" t="str">
            <v/>
          </cell>
          <cell r="AJ1228" t="str">
            <v/>
          </cell>
          <cell r="AK1228" t="str">
            <v/>
          </cell>
          <cell r="AL1228" t="str">
            <v/>
          </cell>
          <cell r="AM1228" t="str">
            <v/>
          </cell>
          <cell r="AN1228" t="str">
            <v/>
          </cell>
          <cell r="AO1228">
            <v>-4656048</v>
          </cell>
          <cell r="AP1228">
            <v>-1365940</v>
          </cell>
          <cell r="AQ1228">
            <v>-2554165</v>
          </cell>
          <cell r="AR1228">
            <v>-2875514</v>
          </cell>
          <cell r="AS1228">
            <v>-3078773</v>
          </cell>
          <cell r="AT1228">
            <v>-317527</v>
          </cell>
          <cell r="AU1228">
            <v>-2365785</v>
          </cell>
          <cell r="AV1228">
            <v>-2277792</v>
          </cell>
          <cell r="AW1228">
            <v>-2404728</v>
          </cell>
          <cell r="AX1228">
            <v>-3132556</v>
          </cell>
          <cell r="AY1228">
            <v>-789503</v>
          </cell>
          <cell r="AZ1228">
            <v>-1676965</v>
          </cell>
          <cell r="BA1228" t="str">
            <v>CTCTR</v>
          </cell>
        </row>
        <row r="1229">
          <cell r="A1229" t="str">
            <v>100</v>
          </cell>
          <cell r="B1229" t="str">
            <v>BIENES Y SERVICIOS</v>
          </cell>
          <cell r="C1229" t="str">
            <v>GASTOS DE TRANSPORTES</v>
          </cell>
          <cell r="D1229" t="str">
            <v>048</v>
          </cell>
          <cell r="E1229">
            <v>-69697</v>
          </cell>
          <cell r="F1229">
            <v>-515342</v>
          </cell>
          <cell r="G1229">
            <v>-2126895</v>
          </cell>
          <cell r="H1229">
            <v>0</v>
          </cell>
          <cell r="I1229">
            <v>0</v>
          </cell>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t="str">
            <v/>
          </cell>
          <cell r="AD1229" t="str">
            <v/>
          </cell>
          <cell r="AE1229" t="str">
            <v/>
          </cell>
          <cell r="AF1229" t="str">
            <v/>
          </cell>
          <cell r="AG1229" t="str">
            <v/>
          </cell>
          <cell r="AH1229" t="str">
            <v/>
          </cell>
          <cell r="AI1229" t="str">
            <v/>
          </cell>
          <cell r="AJ1229" t="str">
            <v/>
          </cell>
          <cell r="AK1229" t="str">
            <v/>
          </cell>
          <cell r="AL1229" t="str">
            <v/>
          </cell>
          <cell r="AM1229" t="str">
            <v/>
          </cell>
          <cell r="AN1229" t="str">
            <v/>
          </cell>
          <cell r="AO1229">
            <v>-3077695</v>
          </cell>
          <cell r="AP1229">
            <v>-4991294</v>
          </cell>
          <cell r="AQ1229">
            <v>-2417262</v>
          </cell>
          <cell r="AR1229">
            <v>-6538740</v>
          </cell>
          <cell r="AS1229">
            <v>-7169337</v>
          </cell>
          <cell r="AT1229">
            <v>-1385794</v>
          </cell>
          <cell r="AU1229">
            <v>-5999654</v>
          </cell>
          <cell r="AV1229">
            <v>-3650232</v>
          </cell>
          <cell r="AW1229">
            <v>-2267619</v>
          </cell>
          <cell r="AX1229">
            <v>-4054947</v>
          </cell>
          <cell r="AY1229">
            <v>-1570710</v>
          </cell>
          <cell r="AZ1229">
            <v>-4079024</v>
          </cell>
          <cell r="BA1229" t="str">
            <v>EMPRE</v>
          </cell>
        </row>
        <row r="1230">
          <cell r="A1230" t="str">
            <v>100</v>
          </cell>
          <cell r="B1230" t="str">
            <v>BIENES Y SERVICIOS</v>
          </cell>
          <cell r="C1230" t="str">
            <v>GASTOS DE TRANSPORTES</v>
          </cell>
          <cell r="D1230" t="str">
            <v>048</v>
          </cell>
          <cell r="E1230">
            <v>-64602</v>
          </cell>
          <cell r="F1230">
            <v>-43745</v>
          </cell>
          <cell r="G1230">
            <v>-733002</v>
          </cell>
          <cell r="H1230">
            <v>0</v>
          </cell>
          <cell r="I1230">
            <v>0</v>
          </cell>
          <cell r="J1230">
            <v>0</v>
          </cell>
          <cell r="K1230">
            <v>0</v>
          </cell>
          <cell r="L1230">
            <v>0</v>
          </cell>
          <cell r="M1230">
            <v>0</v>
          </cell>
          <cell r="N1230">
            <v>0</v>
          </cell>
          <cell r="O1230">
            <v>0</v>
          </cell>
          <cell r="P1230">
            <v>0</v>
          </cell>
          <cell r="Q1230">
            <v>-1566448</v>
          </cell>
          <cell r="R1230">
            <v>-159952</v>
          </cell>
          <cell r="S1230">
            <v>-668673</v>
          </cell>
          <cell r="T1230">
            <v>-1947541</v>
          </cell>
          <cell r="U1230">
            <v>-1390842</v>
          </cell>
          <cell r="V1230">
            <v>-1029524</v>
          </cell>
          <cell r="W1230">
            <v>-931761</v>
          </cell>
          <cell r="X1230">
            <v>-1027570</v>
          </cell>
          <cell r="Y1230">
            <v>-789712</v>
          </cell>
          <cell r="Z1230">
            <v>-1314705</v>
          </cell>
          <cell r="AA1230">
            <v>-820522</v>
          </cell>
          <cell r="AB1230">
            <v>-1238632</v>
          </cell>
          <cell r="AC1230">
            <v>0</v>
          </cell>
          <cell r="AD1230">
            <v>-50000</v>
          </cell>
          <cell r="AE1230">
            <v>-50000</v>
          </cell>
          <cell r="AF1230">
            <v>-704000</v>
          </cell>
          <cell r="AG1230">
            <v>-50000</v>
          </cell>
          <cell r="AH1230">
            <v>-50000</v>
          </cell>
          <cell r="AI1230">
            <v>-50000</v>
          </cell>
          <cell r="AJ1230">
            <v>-50000</v>
          </cell>
          <cell r="AK1230">
            <v>-57000</v>
          </cell>
          <cell r="AL1230">
            <v>-50000</v>
          </cell>
          <cell r="AM1230">
            <v>-50000</v>
          </cell>
          <cell r="AN1230">
            <v>-50000</v>
          </cell>
          <cell r="AO1230">
            <v>-753975</v>
          </cell>
          <cell r="AP1230">
            <v>-1641604</v>
          </cell>
          <cell r="AQ1230">
            <v>-774442</v>
          </cell>
          <cell r="AR1230">
            <v>-1399603</v>
          </cell>
          <cell r="AS1230">
            <v>-779481</v>
          </cell>
          <cell r="AT1230">
            <v>-837310</v>
          </cell>
          <cell r="AU1230">
            <v>-963053</v>
          </cell>
          <cell r="AV1230">
            <v>-875289</v>
          </cell>
          <cell r="AW1230">
            <v>-1067875</v>
          </cell>
          <cell r="AX1230">
            <v>-1267211</v>
          </cell>
          <cell r="AY1230">
            <v>-1363599</v>
          </cell>
          <cell r="AZ1230">
            <v>-1092102</v>
          </cell>
          <cell r="BA1230" t="str">
            <v>EQYS</v>
          </cell>
        </row>
        <row r="1231">
          <cell r="A1231" t="str">
            <v>100</v>
          </cell>
          <cell r="B1231" t="str">
            <v>BIENES Y SERVICIOS</v>
          </cell>
          <cell r="C1231" t="str">
            <v>GASTOS DE TRANSPORTES</v>
          </cell>
          <cell r="D1231" t="str">
            <v>048</v>
          </cell>
          <cell r="E1231" t="str">
            <v/>
          </cell>
          <cell r="F1231" t="str">
            <v/>
          </cell>
          <cell r="G1231" t="str">
            <v/>
          </cell>
          <cell r="H1231" t="str">
            <v/>
          </cell>
          <cell r="I1231" t="str">
            <v/>
          </cell>
          <cell r="J1231" t="str">
            <v/>
          </cell>
          <cell r="K1231" t="str">
            <v/>
          </cell>
          <cell r="L1231" t="str">
            <v/>
          </cell>
          <cell r="M1231" t="str">
            <v/>
          </cell>
          <cell r="N1231" t="str">
            <v/>
          </cell>
          <cell r="O1231" t="str">
            <v/>
          </cell>
          <cell r="P1231" t="str">
            <v/>
          </cell>
          <cell r="Q1231">
            <v>0</v>
          </cell>
          <cell r="R1231">
            <v>0</v>
          </cell>
          <cell r="S1231">
            <v>0</v>
          </cell>
          <cell r="T1231">
            <v>0</v>
          </cell>
          <cell r="U1231">
            <v>0</v>
          </cell>
          <cell r="V1231">
            <v>0</v>
          </cell>
          <cell r="W1231">
            <v>0</v>
          </cell>
          <cell r="X1231">
            <v>0</v>
          </cell>
          <cell r="Y1231">
            <v>0</v>
          </cell>
          <cell r="Z1231">
            <v>-5600</v>
          </cell>
          <cell r="AA1231">
            <v>0</v>
          </cell>
          <cell r="AB1231">
            <v>0</v>
          </cell>
          <cell r="AC1231" t="str">
            <v/>
          </cell>
          <cell r="AD1231" t="str">
            <v/>
          </cell>
          <cell r="AE1231" t="str">
            <v/>
          </cell>
          <cell r="AF1231" t="str">
            <v/>
          </cell>
          <cell r="AG1231" t="str">
            <v/>
          </cell>
          <cell r="AH1231" t="str">
            <v/>
          </cell>
          <cell r="AI1231" t="str">
            <v/>
          </cell>
          <cell r="AJ1231" t="str">
            <v/>
          </cell>
          <cell r="AK1231" t="str">
            <v/>
          </cell>
          <cell r="AL1231" t="str">
            <v/>
          </cell>
          <cell r="AM1231" t="str">
            <v/>
          </cell>
          <cell r="AN1231" t="str">
            <v/>
          </cell>
          <cell r="AO1231">
            <v>0</v>
          </cell>
          <cell r="AP1231">
            <v>0</v>
          </cell>
          <cell r="AQ1231">
            <v>0</v>
          </cell>
          <cell r="AR1231">
            <v>0</v>
          </cell>
          <cell r="AS1231">
            <v>0</v>
          </cell>
          <cell r="AT1231">
            <v>-230724</v>
          </cell>
          <cell r="AU1231">
            <v>0</v>
          </cell>
          <cell r="AV1231">
            <v>0</v>
          </cell>
          <cell r="AW1231">
            <v>-233261</v>
          </cell>
          <cell r="AX1231">
            <v>0</v>
          </cell>
          <cell r="AY1231">
            <v>0</v>
          </cell>
          <cell r="AZ1231">
            <v>-8750</v>
          </cell>
          <cell r="BA1231" t="str">
            <v>GB120</v>
          </cell>
        </row>
        <row r="1232">
          <cell r="A1232" t="str">
            <v>100</v>
          </cell>
          <cell r="B1232" t="str">
            <v>BIENES Y SERVICIOS</v>
          </cell>
          <cell r="C1232" t="str">
            <v>GASTOS DE TRANSPORTES</v>
          </cell>
          <cell r="D1232" t="str">
            <v>048</v>
          </cell>
          <cell r="E1232">
            <v>-44840</v>
          </cell>
          <cell r="F1232">
            <v>0</v>
          </cell>
          <cell r="G1232">
            <v>0</v>
          </cell>
          <cell r="H1232">
            <v>0</v>
          </cell>
          <cell r="I1232">
            <v>0</v>
          </cell>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t="str">
            <v/>
          </cell>
          <cell r="AD1232" t="str">
            <v/>
          </cell>
          <cell r="AE1232" t="str">
            <v/>
          </cell>
          <cell r="AF1232" t="str">
            <v/>
          </cell>
          <cell r="AG1232" t="str">
            <v/>
          </cell>
          <cell r="AH1232" t="str">
            <v/>
          </cell>
          <cell r="AI1232" t="str">
            <v/>
          </cell>
          <cell r="AJ1232" t="str">
            <v/>
          </cell>
          <cell r="AK1232" t="str">
            <v/>
          </cell>
          <cell r="AL1232" t="str">
            <v/>
          </cell>
          <cell r="AM1232" t="str">
            <v/>
          </cell>
          <cell r="AN1232" t="str">
            <v/>
          </cell>
          <cell r="AO1232">
            <v>0</v>
          </cell>
          <cell r="AP1232">
            <v>0</v>
          </cell>
          <cell r="AQ1232">
            <v>0</v>
          </cell>
          <cell r="AR1232">
            <v>0</v>
          </cell>
          <cell r="AS1232">
            <v>0</v>
          </cell>
          <cell r="AT1232">
            <v>0</v>
          </cell>
          <cell r="AU1232">
            <v>-95700</v>
          </cell>
          <cell r="AV1232">
            <v>0</v>
          </cell>
          <cell r="AW1232">
            <v>-329093</v>
          </cell>
          <cell r="AX1232">
            <v>0</v>
          </cell>
          <cell r="AY1232">
            <v>0</v>
          </cell>
          <cell r="AZ1232">
            <v>0</v>
          </cell>
          <cell r="BA1232" t="str">
            <v>INFOE</v>
          </cell>
        </row>
        <row r="1233">
          <cell r="A1233" t="str">
            <v>100</v>
          </cell>
          <cell r="B1233" t="str">
            <v>BIENES Y SERVICIOS</v>
          </cell>
          <cell r="C1233" t="str">
            <v>GASTOS DE TRANSPORTES</v>
          </cell>
          <cell r="D1233" t="str">
            <v>048</v>
          </cell>
          <cell r="E1233" t="str">
            <v/>
          </cell>
          <cell r="F1233" t="str">
            <v/>
          </cell>
          <cell r="G1233" t="str">
            <v/>
          </cell>
          <cell r="H1233" t="str">
            <v/>
          </cell>
          <cell r="I1233" t="str">
            <v/>
          </cell>
          <cell r="J1233" t="str">
            <v/>
          </cell>
          <cell r="K1233" t="str">
            <v/>
          </cell>
          <cell r="L1233" t="str">
            <v/>
          </cell>
          <cell r="M1233" t="str">
            <v/>
          </cell>
          <cell r="N1233" t="str">
            <v/>
          </cell>
          <cell r="O1233" t="str">
            <v/>
          </cell>
          <cell r="P1233" t="str">
            <v/>
          </cell>
          <cell r="Q1233">
            <v>-48914</v>
          </cell>
          <cell r="R1233">
            <v>-49446</v>
          </cell>
          <cell r="S1233">
            <v>-49506</v>
          </cell>
          <cell r="T1233">
            <v>-99012</v>
          </cell>
          <cell r="U1233">
            <v>-432834</v>
          </cell>
          <cell r="V1233">
            <v>-196000</v>
          </cell>
          <cell r="W1233">
            <v>-98000</v>
          </cell>
          <cell r="X1233">
            <v>-654045</v>
          </cell>
          <cell r="Y1233">
            <v>-49000</v>
          </cell>
          <cell r="Z1233">
            <v>-50000</v>
          </cell>
          <cell r="AA1233">
            <v>-224750</v>
          </cell>
          <cell r="AB1233">
            <v>-48750</v>
          </cell>
          <cell r="AC1233">
            <v>0</v>
          </cell>
          <cell r="AD1233">
            <v>0</v>
          </cell>
          <cell r="AE1233">
            <v>-255450.03588478881</v>
          </cell>
          <cell r="AF1233">
            <v>0</v>
          </cell>
          <cell r="AG1233">
            <v>0</v>
          </cell>
          <cell r="AH1233">
            <v>0</v>
          </cell>
          <cell r="AI1233">
            <v>0</v>
          </cell>
          <cell r="AJ1233">
            <v>0</v>
          </cell>
          <cell r="AK1233">
            <v>0</v>
          </cell>
          <cell r="AL1233">
            <v>0</v>
          </cell>
          <cell r="AM1233">
            <v>0</v>
          </cell>
          <cell r="AN1233">
            <v>0</v>
          </cell>
          <cell r="AO1233">
            <v>-48750</v>
          </cell>
          <cell r="AP1233">
            <v>-50000</v>
          </cell>
          <cell r="AQ1233">
            <v>-47500</v>
          </cell>
          <cell r="AR1233">
            <v>-196032</v>
          </cell>
          <cell r="AS1233">
            <v>-48750</v>
          </cell>
          <cell r="AT1233">
            <v>-48750</v>
          </cell>
          <cell r="AU1233">
            <v>0</v>
          </cell>
          <cell r="AV1233">
            <v>-200000</v>
          </cell>
          <cell r="AW1233">
            <v>-148901</v>
          </cell>
          <cell r="AX1233">
            <v>0</v>
          </cell>
          <cell r="AY1233">
            <v>0</v>
          </cell>
          <cell r="AZ1233">
            <v>0</v>
          </cell>
          <cell r="BA1233" t="str">
            <v>ISTEL</v>
          </cell>
        </row>
        <row r="1234">
          <cell r="A1234" t="str">
            <v>100</v>
          </cell>
          <cell r="B1234" t="str">
            <v>BIENES Y SERVICIOS</v>
          </cell>
          <cell r="C1234" t="str">
            <v>GASTOS DE TRANSPORTES</v>
          </cell>
          <cell r="D1234" t="str">
            <v>048</v>
          </cell>
          <cell r="E1234" t="str">
            <v/>
          </cell>
          <cell r="F1234" t="str">
            <v/>
          </cell>
          <cell r="G1234" t="str">
            <v/>
          </cell>
          <cell r="H1234" t="str">
            <v/>
          </cell>
          <cell r="I1234" t="str">
            <v/>
          </cell>
          <cell r="J1234" t="str">
            <v/>
          </cell>
          <cell r="K1234" t="str">
            <v/>
          </cell>
          <cell r="L1234" t="str">
            <v/>
          </cell>
          <cell r="M1234" t="str">
            <v/>
          </cell>
          <cell r="N1234" t="str">
            <v/>
          </cell>
          <cell r="O1234" t="str">
            <v/>
          </cell>
          <cell r="P1234" t="str">
            <v/>
          </cell>
          <cell r="Q1234">
            <v>0</v>
          </cell>
          <cell r="R1234">
            <v>0</v>
          </cell>
          <cell r="S1234">
            <v>0</v>
          </cell>
          <cell r="T1234">
            <v>0</v>
          </cell>
          <cell r="U1234">
            <v>0</v>
          </cell>
          <cell r="V1234">
            <v>0</v>
          </cell>
          <cell r="W1234">
            <v>0</v>
          </cell>
          <cell r="X1234">
            <v>0</v>
          </cell>
          <cell r="Y1234">
            <v>0</v>
          </cell>
          <cell r="Z1234">
            <v>0</v>
          </cell>
          <cell r="AA1234">
            <v>0</v>
          </cell>
          <cell r="AB1234">
            <v>0</v>
          </cell>
          <cell r="AC1234" t="str">
            <v/>
          </cell>
          <cell r="AD1234" t="str">
            <v/>
          </cell>
          <cell r="AE1234" t="str">
            <v/>
          </cell>
          <cell r="AF1234" t="str">
            <v/>
          </cell>
          <cell r="AG1234" t="str">
            <v/>
          </cell>
          <cell r="AH1234" t="str">
            <v/>
          </cell>
          <cell r="AI1234" t="str">
            <v/>
          </cell>
          <cell r="AJ1234" t="str">
            <v/>
          </cell>
          <cell r="AK1234" t="str">
            <v/>
          </cell>
          <cell r="AL1234" t="str">
            <v/>
          </cell>
          <cell r="AM1234" t="str">
            <v/>
          </cell>
          <cell r="AN1234" t="str">
            <v/>
          </cell>
          <cell r="AO1234">
            <v>-128569</v>
          </cell>
          <cell r="AP1234">
            <v>-167980</v>
          </cell>
          <cell r="AQ1234">
            <v>-192493</v>
          </cell>
          <cell r="AR1234">
            <v>-69550</v>
          </cell>
          <cell r="AS1234">
            <v>-63150</v>
          </cell>
          <cell r="AT1234">
            <v>-20040</v>
          </cell>
          <cell r="AU1234">
            <v>0</v>
          </cell>
          <cell r="AV1234">
            <v>0</v>
          </cell>
          <cell r="AW1234">
            <v>0</v>
          </cell>
          <cell r="AX1234">
            <v>0</v>
          </cell>
          <cell r="AY1234">
            <v>0</v>
          </cell>
          <cell r="AZ1234">
            <v>0</v>
          </cell>
          <cell r="BA1234" t="str">
            <v>PANAL</v>
          </cell>
        </row>
        <row r="1235">
          <cell r="A1235" t="str">
            <v>100</v>
          </cell>
          <cell r="B1235" t="str">
            <v>BIENES Y SERVICIOS</v>
          </cell>
          <cell r="C1235" t="str">
            <v>GASTOS DE TRANSPORTES</v>
          </cell>
          <cell r="D1235" t="str">
            <v>048</v>
          </cell>
          <cell r="E1235" t="str">
            <v/>
          </cell>
          <cell r="F1235" t="str">
            <v/>
          </cell>
          <cell r="G1235" t="str">
            <v/>
          </cell>
          <cell r="H1235" t="str">
            <v/>
          </cell>
          <cell r="I1235" t="str">
            <v/>
          </cell>
          <cell r="J1235" t="str">
            <v/>
          </cell>
          <cell r="K1235" t="str">
            <v/>
          </cell>
          <cell r="L1235" t="str">
            <v/>
          </cell>
          <cell r="M1235" t="str">
            <v/>
          </cell>
          <cell r="N1235" t="str">
            <v/>
          </cell>
          <cell r="O1235" t="str">
            <v/>
          </cell>
          <cell r="P1235" t="str">
            <v/>
          </cell>
          <cell r="Q1235">
            <v>0</v>
          </cell>
          <cell r="R1235">
            <v>0</v>
          </cell>
          <cell r="S1235">
            <v>0</v>
          </cell>
          <cell r="T1235">
            <v>0</v>
          </cell>
          <cell r="U1235">
            <v>0</v>
          </cell>
          <cell r="V1235">
            <v>0</v>
          </cell>
          <cell r="W1235">
            <v>0</v>
          </cell>
          <cell r="X1235">
            <v>0</v>
          </cell>
          <cell r="Y1235">
            <v>0</v>
          </cell>
          <cell r="Z1235">
            <v>0</v>
          </cell>
          <cell r="AA1235">
            <v>0</v>
          </cell>
          <cell r="AB1235">
            <v>0</v>
          </cell>
          <cell r="AC1235">
            <v>-1142000</v>
          </cell>
          <cell r="AD1235">
            <v>-1142000</v>
          </cell>
          <cell r="AE1235">
            <v>-1797000</v>
          </cell>
          <cell r="AF1235">
            <v>-1662000</v>
          </cell>
          <cell r="AG1235">
            <v>-1150000</v>
          </cell>
          <cell r="AH1235">
            <v>-1142000</v>
          </cell>
          <cell r="AI1235">
            <v>-1242000</v>
          </cell>
          <cell r="AJ1235">
            <v>-1642000</v>
          </cell>
          <cell r="AK1235">
            <v>-1142000</v>
          </cell>
          <cell r="AL1235">
            <v>-1162000</v>
          </cell>
          <cell r="AM1235">
            <v>-1051000</v>
          </cell>
          <cell r="AN1235">
            <v>-1335000</v>
          </cell>
          <cell r="AO1235" t="str">
            <v/>
          </cell>
          <cell r="AP1235" t="str">
            <v/>
          </cell>
          <cell r="AQ1235" t="str">
            <v/>
          </cell>
          <cell r="AR1235" t="str">
            <v/>
          </cell>
          <cell r="AS1235" t="str">
            <v/>
          </cell>
          <cell r="AT1235" t="str">
            <v/>
          </cell>
          <cell r="AU1235" t="str">
            <v/>
          </cell>
          <cell r="AV1235" t="str">
            <v/>
          </cell>
          <cell r="AW1235" t="str">
            <v/>
          </cell>
          <cell r="AX1235" t="str">
            <v/>
          </cell>
          <cell r="AY1235" t="str">
            <v/>
          </cell>
          <cell r="AZ1235" t="str">
            <v/>
          </cell>
          <cell r="BA1235" t="str">
            <v>SECOM</v>
          </cell>
        </row>
        <row r="1236">
          <cell r="A1236" t="str">
            <v>100</v>
          </cell>
          <cell r="B1236" t="str">
            <v>BIENES Y SERVICIOS</v>
          </cell>
          <cell r="C1236" t="str">
            <v>GASTOS DE TRANSPORTES</v>
          </cell>
          <cell r="D1236" t="str">
            <v>048</v>
          </cell>
          <cell r="E1236" t="str">
            <v/>
          </cell>
          <cell r="F1236" t="str">
            <v/>
          </cell>
          <cell r="G1236" t="str">
            <v/>
          </cell>
          <cell r="H1236" t="str">
            <v/>
          </cell>
          <cell r="I1236" t="str">
            <v/>
          </cell>
          <cell r="J1236" t="str">
            <v/>
          </cell>
          <cell r="K1236" t="str">
            <v/>
          </cell>
          <cell r="L1236" t="str">
            <v/>
          </cell>
          <cell r="M1236" t="str">
            <v/>
          </cell>
          <cell r="N1236" t="str">
            <v/>
          </cell>
          <cell r="O1236" t="str">
            <v/>
          </cell>
          <cell r="P1236" t="str">
            <v/>
          </cell>
          <cell r="Q1236">
            <v>-100438</v>
          </cell>
          <cell r="R1236">
            <v>0</v>
          </cell>
          <cell r="S1236">
            <v>-302951</v>
          </cell>
          <cell r="T1236">
            <v>-637185</v>
          </cell>
          <cell r="U1236">
            <v>-269144</v>
          </cell>
          <cell r="V1236">
            <v>-381791</v>
          </cell>
          <cell r="W1236">
            <v>0</v>
          </cell>
          <cell r="X1236">
            <v>0</v>
          </cell>
          <cell r="Y1236">
            <v>0</v>
          </cell>
          <cell r="Z1236">
            <v>0</v>
          </cell>
          <cell r="AA1236">
            <v>0</v>
          </cell>
          <cell r="AB1236">
            <v>-376122</v>
          </cell>
          <cell r="AC1236" t="str">
            <v/>
          </cell>
          <cell r="AD1236" t="str">
            <v/>
          </cell>
          <cell r="AE1236" t="str">
            <v/>
          </cell>
          <cell r="AF1236" t="str">
            <v/>
          </cell>
          <cell r="AG1236" t="str">
            <v/>
          </cell>
          <cell r="AH1236" t="str">
            <v/>
          </cell>
          <cell r="AI1236" t="str">
            <v/>
          </cell>
          <cell r="AJ1236" t="str">
            <v/>
          </cell>
          <cell r="AK1236" t="str">
            <v/>
          </cell>
          <cell r="AL1236" t="str">
            <v/>
          </cell>
          <cell r="AM1236" t="str">
            <v/>
          </cell>
          <cell r="AN1236" t="str">
            <v/>
          </cell>
          <cell r="AO1236" t="str">
            <v/>
          </cell>
          <cell r="AP1236" t="str">
            <v/>
          </cell>
          <cell r="AQ1236" t="str">
            <v/>
          </cell>
          <cell r="AR1236" t="str">
            <v/>
          </cell>
          <cell r="AS1236" t="str">
            <v/>
          </cell>
          <cell r="AT1236" t="str">
            <v/>
          </cell>
          <cell r="AU1236" t="str">
            <v/>
          </cell>
          <cell r="AV1236" t="str">
            <v/>
          </cell>
          <cell r="AW1236" t="str">
            <v/>
          </cell>
          <cell r="AX1236" t="str">
            <v/>
          </cell>
          <cell r="AY1236" t="str">
            <v/>
          </cell>
          <cell r="AZ1236" t="str">
            <v/>
          </cell>
          <cell r="BA1236" t="str">
            <v>SERVS</v>
          </cell>
        </row>
        <row r="1237">
          <cell r="A1237" t="str">
            <v>100</v>
          </cell>
          <cell r="B1237" t="str">
            <v>BIENES Y SERVICIOS</v>
          </cell>
          <cell r="C1237" t="str">
            <v>GASTOS DE TRANSPORTES</v>
          </cell>
          <cell r="D1237" t="str">
            <v>048</v>
          </cell>
          <cell r="E1237" t="str">
            <v/>
          </cell>
          <cell r="F1237" t="str">
            <v/>
          </cell>
          <cell r="G1237" t="str">
            <v/>
          </cell>
          <cell r="H1237" t="str">
            <v/>
          </cell>
          <cell r="I1237" t="str">
            <v/>
          </cell>
          <cell r="J1237" t="str">
            <v/>
          </cell>
          <cell r="K1237" t="str">
            <v/>
          </cell>
          <cell r="L1237" t="str">
            <v/>
          </cell>
          <cell r="M1237" t="str">
            <v/>
          </cell>
          <cell r="N1237" t="str">
            <v/>
          </cell>
          <cell r="O1237" t="str">
            <v/>
          </cell>
          <cell r="P1237" t="str">
            <v/>
          </cell>
          <cell r="Q1237">
            <v>0</v>
          </cell>
          <cell r="R1237">
            <v>0</v>
          </cell>
          <cell r="S1237">
            <v>0</v>
          </cell>
          <cell r="T1237">
            <v>0</v>
          </cell>
          <cell r="U1237">
            <v>0</v>
          </cell>
          <cell r="V1237">
            <v>0</v>
          </cell>
          <cell r="W1237">
            <v>0</v>
          </cell>
          <cell r="X1237">
            <v>0</v>
          </cell>
          <cell r="Y1237">
            <v>0</v>
          </cell>
          <cell r="Z1237">
            <v>0</v>
          </cell>
          <cell r="AA1237">
            <v>0</v>
          </cell>
          <cell r="AB1237">
            <v>0</v>
          </cell>
          <cell r="AC1237">
            <v>-64493038.452228501</v>
          </cell>
          <cell r="AD1237">
            <v>-55136840.355600461</v>
          </cell>
          <cell r="AE1237">
            <v>-80263233.98616758</v>
          </cell>
          <cell r="AF1237">
            <v>-67603364.863506481</v>
          </cell>
          <cell r="AG1237">
            <v>-66972893.293652833</v>
          </cell>
          <cell r="AH1237">
            <v>-74420864.10552384</v>
          </cell>
          <cell r="AI1237">
            <v>-76068496.474741355</v>
          </cell>
          <cell r="AJ1237">
            <v>-76160965.638319895</v>
          </cell>
          <cell r="AK1237">
            <v>-75614556.944446743</v>
          </cell>
          <cell r="AL1237">
            <v>-76539248.580232084</v>
          </cell>
          <cell r="AM1237">
            <v>-77859035.733125716</v>
          </cell>
          <cell r="AN1237">
            <v>-76572873.730624273</v>
          </cell>
          <cell r="AO1237" t="str">
            <v/>
          </cell>
          <cell r="AP1237" t="str">
            <v/>
          </cell>
          <cell r="AQ1237" t="str">
            <v/>
          </cell>
          <cell r="AR1237" t="str">
            <v/>
          </cell>
          <cell r="AS1237" t="str">
            <v/>
          </cell>
          <cell r="AT1237" t="str">
            <v/>
          </cell>
          <cell r="AU1237" t="str">
            <v/>
          </cell>
          <cell r="AV1237" t="str">
            <v/>
          </cell>
          <cell r="AW1237" t="str">
            <v/>
          </cell>
          <cell r="AX1237" t="str">
            <v/>
          </cell>
          <cell r="AY1237" t="str">
            <v/>
          </cell>
          <cell r="AZ1237" t="str">
            <v/>
          </cell>
          <cell r="BA1237" t="str">
            <v>SONDA</v>
          </cell>
        </row>
        <row r="1238">
          <cell r="A1238" t="str">
            <v>100</v>
          </cell>
          <cell r="B1238" t="str">
            <v>BIENES Y SERVICIOS</v>
          </cell>
          <cell r="C1238" t="str">
            <v>GASTOS DE TRANSPORTES</v>
          </cell>
          <cell r="D1238" t="str">
            <v>048</v>
          </cell>
          <cell r="E1238" t="str">
            <v/>
          </cell>
          <cell r="F1238" t="str">
            <v/>
          </cell>
          <cell r="G1238" t="str">
            <v/>
          </cell>
          <cell r="H1238" t="str">
            <v/>
          </cell>
          <cell r="I1238" t="str">
            <v/>
          </cell>
          <cell r="J1238" t="str">
            <v/>
          </cell>
          <cell r="K1238" t="str">
            <v/>
          </cell>
          <cell r="L1238" t="str">
            <v/>
          </cell>
          <cell r="M1238" t="str">
            <v/>
          </cell>
          <cell r="N1238" t="str">
            <v/>
          </cell>
          <cell r="O1238" t="str">
            <v/>
          </cell>
          <cell r="P1238" t="str">
            <v/>
          </cell>
          <cell r="Q1238">
            <v>0</v>
          </cell>
          <cell r="R1238">
            <v>0</v>
          </cell>
          <cell r="S1238">
            <v>0</v>
          </cell>
          <cell r="T1238">
            <v>0</v>
          </cell>
          <cell r="U1238">
            <v>0</v>
          </cell>
          <cell r="V1238">
            <v>0</v>
          </cell>
          <cell r="W1238">
            <v>0</v>
          </cell>
          <cell r="X1238">
            <v>0</v>
          </cell>
          <cell r="Y1238">
            <v>0</v>
          </cell>
          <cell r="Z1238">
            <v>0</v>
          </cell>
          <cell r="AA1238">
            <v>0</v>
          </cell>
          <cell r="AB1238">
            <v>0</v>
          </cell>
          <cell r="AC1238">
            <v>-10593000</v>
          </cell>
          <cell r="AD1238">
            <v>-10602000</v>
          </cell>
          <cell r="AE1238">
            <v>-10618000</v>
          </cell>
          <cell r="AF1238">
            <v>-10632000</v>
          </cell>
          <cell r="AG1238">
            <v>-10645000</v>
          </cell>
          <cell r="AH1238">
            <v>-10662000</v>
          </cell>
          <cell r="AI1238">
            <v>-10677000</v>
          </cell>
          <cell r="AJ1238">
            <v>-10699000</v>
          </cell>
          <cell r="AK1238">
            <v>-10720000</v>
          </cell>
          <cell r="AL1238">
            <v>-10740000</v>
          </cell>
          <cell r="AM1238">
            <v>-10759000</v>
          </cell>
          <cell r="AN1238">
            <v>-10779000</v>
          </cell>
          <cell r="AO1238" t="str">
            <v/>
          </cell>
          <cell r="AP1238" t="str">
            <v/>
          </cell>
          <cell r="AQ1238" t="str">
            <v/>
          </cell>
          <cell r="AR1238" t="str">
            <v/>
          </cell>
          <cell r="AS1238" t="str">
            <v/>
          </cell>
          <cell r="AT1238" t="str">
            <v/>
          </cell>
          <cell r="AU1238" t="str">
            <v/>
          </cell>
          <cell r="AV1238" t="str">
            <v/>
          </cell>
          <cell r="AW1238" t="str">
            <v/>
          </cell>
          <cell r="AX1238" t="str">
            <v/>
          </cell>
          <cell r="AY1238" t="str">
            <v/>
          </cell>
          <cell r="AZ1238" t="str">
            <v/>
          </cell>
          <cell r="BA1238" t="str">
            <v>START</v>
          </cell>
        </row>
        <row r="1239">
          <cell r="A1239" t="str">
            <v>100</v>
          </cell>
          <cell r="B1239" t="str">
            <v>BIENES Y SERVICIOS</v>
          </cell>
          <cell r="C1239" t="str">
            <v>GASTOS DE TRANSPORTES</v>
          </cell>
          <cell r="D1239" t="str">
            <v>048</v>
          </cell>
          <cell r="E1239">
            <v>-320921</v>
          </cell>
          <cell r="F1239">
            <v>-362780</v>
          </cell>
          <cell r="G1239">
            <v>-127065</v>
          </cell>
          <cell r="H1239">
            <v>0</v>
          </cell>
          <cell r="I1239">
            <v>0</v>
          </cell>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-1286596.9558433739</v>
          </cell>
          <cell r="AD1239">
            <v>-1275664.8177216391</v>
          </cell>
          <cell r="AE1239">
            <v>-1551694.7173390433</v>
          </cell>
          <cell r="AF1239">
            <v>-1420087.5643586859</v>
          </cell>
          <cell r="AG1239">
            <v>-1424631.8445646341</v>
          </cell>
          <cell r="AH1239">
            <v>-1429333.1296516971</v>
          </cell>
          <cell r="AI1239">
            <v>-1503486.1572620198</v>
          </cell>
          <cell r="AJ1239">
            <v>-1507846.2671180796</v>
          </cell>
          <cell r="AK1239">
            <v>-1512068.23666601</v>
          </cell>
          <cell r="AL1239">
            <v>-1654784.5631292074</v>
          </cell>
          <cell r="AM1239">
            <v>-1660741.7875564727</v>
          </cell>
          <cell r="AN1239">
            <v>-1664395.4194890969</v>
          </cell>
          <cell r="AO1239">
            <v>0</v>
          </cell>
          <cell r="AP1239">
            <v>0</v>
          </cell>
          <cell r="AQ1239">
            <v>0</v>
          </cell>
          <cell r="AR1239">
            <v>0</v>
          </cell>
          <cell r="AS1239">
            <v>0</v>
          </cell>
          <cell r="AT1239">
            <v>0</v>
          </cell>
          <cell r="AU1239">
            <v>0</v>
          </cell>
          <cell r="AV1239">
            <v>-448870</v>
          </cell>
          <cell r="AW1239">
            <v>-267187</v>
          </cell>
          <cell r="AX1239">
            <v>-707450</v>
          </cell>
          <cell r="AY1239">
            <v>-430087</v>
          </cell>
          <cell r="AZ1239">
            <v>-700656</v>
          </cell>
          <cell r="BA1239" t="str">
            <v>TDATA</v>
          </cell>
        </row>
        <row r="1240">
          <cell r="A1240" t="str">
            <v>100</v>
          </cell>
          <cell r="B1240" t="str">
            <v>BIENES Y SERVICIOS</v>
          </cell>
          <cell r="C1240" t="str">
            <v>GASTOS DE TRANSPORTES</v>
          </cell>
          <cell r="D1240" t="str">
            <v>048</v>
          </cell>
          <cell r="E1240" t="str">
            <v/>
          </cell>
          <cell r="F1240" t="str">
            <v/>
          </cell>
          <cell r="G1240" t="str">
            <v/>
          </cell>
          <cell r="H1240" t="str">
            <v/>
          </cell>
          <cell r="I1240" t="str">
            <v/>
          </cell>
          <cell r="J1240" t="str">
            <v/>
          </cell>
          <cell r="K1240" t="str">
            <v/>
          </cell>
          <cell r="L1240" t="str">
            <v/>
          </cell>
          <cell r="M1240" t="str">
            <v/>
          </cell>
          <cell r="N1240" t="str">
            <v/>
          </cell>
          <cell r="O1240" t="str">
            <v/>
          </cell>
          <cell r="P1240" t="str">
            <v/>
          </cell>
          <cell r="Q1240">
            <v>0</v>
          </cell>
          <cell r="R1240">
            <v>0</v>
          </cell>
          <cell r="S1240">
            <v>0</v>
          </cell>
          <cell r="T1240">
            <v>0</v>
          </cell>
          <cell r="U1240">
            <v>0</v>
          </cell>
          <cell r="V1240">
            <v>0</v>
          </cell>
          <cell r="W1240">
            <v>0</v>
          </cell>
          <cell r="X1240">
            <v>0</v>
          </cell>
          <cell r="Y1240">
            <v>0</v>
          </cell>
          <cell r="Z1240">
            <v>0</v>
          </cell>
          <cell r="AA1240">
            <v>0</v>
          </cell>
          <cell r="AB1240">
            <v>0</v>
          </cell>
          <cell r="AC1240" t="str">
            <v/>
          </cell>
          <cell r="AD1240" t="str">
            <v/>
          </cell>
          <cell r="AE1240" t="str">
            <v/>
          </cell>
          <cell r="AF1240" t="str">
            <v/>
          </cell>
          <cell r="AG1240" t="str">
            <v/>
          </cell>
          <cell r="AH1240" t="str">
            <v/>
          </cell>
          <cell r="AI1240" t="str">
            <v/>
          </cell>
          <cell r="AJ1240" t="str">
            <v/>
          </cell>
          <cell r="AK1240" t="str">
            <v/>
          </cell>
          <cell r="AL1240" t="str">
            <v/>
          </cell>
          <cell r="AM1240" t="str">
            <v/>
          </cell>
          <cell r="AN1240" t="str">
            <v/>
          </cell>
          <cell r="AO1240">
            <v>-174098</v>
          </cell>
          <cell r="AP1240">
            <v>-78943</v>
          </cell>
          <cell r="AQ1240">
            <v>-105448</v>
          </cell>
          <cell r="AR1240">
            <v>-339458</v>
          </cell>
          <cell r="AS1240">
            <v>-104629</v>
          </cell>
          <cell r="AT1240">
            <v>0</v>
          </cell>
          <cell r="AU1240">
            <v>0</v>
          </cell>
          <cell r="AV1240">
            <v>0</v>
          </cell>
          <cell r="AW1240">
            <v>0</v>
          </cell>
          <cell r="AX1240">
            <v>0</v>
          </cell>
          <cell r="AY1240">
            <v>0</v>
          </cell>
          <cell r="AZ1240">
            <v>0</v>
          </cell>
          <cell r="BA1240" t="str">
            <v>TECNO</v>
          </cell>
        </row>
        <row r="1241">
          <cell r="A1241" t="str">
            <v>100</v>
          </cell>
          <cell r="B1241" t="str">
            <v>BIENES Y SERVICIOS</v>
          </cell>
          <cell r="C1241" t="str">
            <v>GASTOS DE TRANSPORTES</v>
          </cell>
          <cell r="D1241" t="str">
            <v>048</v>
          </cell>
          <cell r="E1241">
            <v>-14910</v>
          </cell>
          <cell r="F1241">
            <v>-2000</v>
          </cell>
          <cell r="G1241">
            <v>-278449</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t="str">
            <v/>
          </cell>
          <cell r="AD1241" t="str">
            <v/>
          </cell>
          <cell r="AE1241" t="str">
            <v/>
          </cell>
          <cell r="AF1241" t="str">
            <v/>
          </cell>
          <cell r="AG1241" t="str">
            <v/>
          </cell>
          <cell r="AH1241" t="str">
            <v/>
          </cell>
          <cell r="AI1241" t="str">
            <v/>
          </cell>
          <cell r="AJ1241" t="str">
            <v/>
          </cell>
          <cell r="AK1241" t="str">
            <v/>
          </cell>
          <cell r="AL1241" t="str">
            <v/>
          </cell>
          <cell r="AM1241" t="str">
            <v/>
          </cell>
          <cell r="AN1241" t="str">
            <v/>
          </cell>
          <cell r="AO1241" t="str">
            <v/>
          </cell>
          <cell r="AP1241" t="str">
            <v/>
          </cell>
          <cell r="AQ1241" t="str">
            <v/>
          </cell>
          <cell r="AR1241" t="str">
            <v/>
          </cell>
          <cell r="AS1241" t="str">
            <v/>
          </cell>
          <cell r="AT1241" t="str">
            <v/>
          </cell>
          <cell r="AU1241" t="str">
            <v/>
          </cell>
          <cell r="AV1241" t="str">
            <v/>
          </cell>
          <cell r="AW1241" t="str">
            <v/>
          </cell>
          <cell r="AX1241" t="str">
            <v/>
          </cell>
          <cell r="AY1241" t="str">
            <v/>
          </cell>
          <cell r="AZ1241" t="str">
            <v/>
          </cell>
          <cell r="BA1241" t="str">
            <v>TELEM</v>
          </cell>
        </row>
        <row r="1242">
          <cell r="A1242" t="str">
            <v>100</v>
          </cell>
          <cell r="B1242" t="str">
            <v>BIENES Y SERVICIOS</v>
          </cell>
          <cell r="C1242" t="str">
            <v>GASTOS DE TRANSPORTES</v>
          </cell>
          <cell r="D1242" t="str">
            <v>048</v>
          </cell>
          <cell r="E1242">
            <v>-69697</v>
          </cell>
          <cell r="F1242">
            <v>-515342</v>
          </cell>
          <cell r="G1242">
            <v>-2126895</v>
          </cell>
          <cell r="H1242">
            <v>0</v>
          </cell>
          <cell r="I1242">
            <v>0</v>
          </cell>
          <cell r="J1242">
            <v>0</v>
          </cell>
          <cell r="K1242">
            <v>0</v>
          </cell>
          <cell r="L1242">
            <v>0</v>
          </cell>
          <cell r="M1242">
            <v>0</v>
          </cell>
          <cell r="N1242">
            <v>0</v>
          </cell>
          <cell r="O1242">
            <v>0</v>
          </cell>
          <cell r="P1242">
            <v>0</v>
          </cell>
          <cell r="Q1242">
            <v>-3409597</v>
          </cell>
          <cell r="R1242">
            <v>-744482</v>
          </cell>
          <cell r="S1242">
            <v>-1945056</v>
          </cell>
          <cell r="T1242">
            <v>-7090405</v>
          </cell>
          <cell r="U1242">
            <v>-5042099</v>
          </cell>
          <cell r="V1242">
            <v>-7117297</v>
          </cell>
          <cell r="W1242">
            <v>-4280430</v>
          </cell>
          <cell r="X1242">
            <v>-2976214</v>
          </cell>
          <cell r="Y1242">
            <v>-3174618</v>
          </cell>
          <cell r="Z1242">
            <v>-3584224</v>
          </cell>
          <cell r="AA1242">
            <v>-3058761</v>
          </cell>
          <cell r="AB1242">
            <v>-5696707</v>
          </cell>
          <cell r="AC1242">
            <v>-3431493.658927883</v>
          </cell>
          <cell r="AD1242">
            <v>-5653576.0020806603</v>
          </cell>
          <cell r="AE1242">
            <v>-1426563.6245780464</v>
          </cell>
          <cell r="AF1242">
            <v>-6080898.4002949968</v>
          </cell>
          <cell r="AG1242">
            <v>-8841150.7156589795</v>
          </cell>
          <cell r="AH1242">
            <v>-4799670.1685316507</v>
          </cell>
          <cell r="AI1242">
            <v>-5057796.4301952813</v>
          </cell>
          <cell r="AJ1242">
            <v>-5326087.2418349888</v>
          </cell>
          <cell r="AK1242">
            <v>-5608050.3004177362</v>
          </cell>
          <cell r="AL1242">
            <v>-5906118.1738849385</v>
          </cell>
          <cell r="AM1242">
            <v>-6223749.2092764722</v>
          </cell>
          <cell r="AN1242">
            <v>-6550901.0971454857</v>
          </cell>
          <cell r="AO1242">
            <v>-3077695</v>
          </cell>
          <cell r="AP1242">
            <v>-4991294</v>
          </cell>
          <cell r="AQ1242">
            <v>-2417262</v>
          </cell>
          <cell r="AR1242">
            <v>-6538740</v>
          </cell>
          <cell r="AS1242">
            <v>-7169337</v>
          </cell>
          <cell r="AT1242">
            <v>-1385794</v>
          </cell>
          <cell r="AU1242">
            <v>-5999654</v>
          </cell>
          <cell r="AV1242">
            <v>-3650232</v>
          </cell>
          <cell r="AW1242">
            <v>-2267619</v>
          </cell>
          <cell r="AX1242">
            <v>-4054947</v>
          </cell>
          <cell r="AY1242">
            <v>-1570710</v>
          </cell>
          <cell r="AZ1242">
            <v>-4079024</v>
          </cell>
          <cell r="BA1242" t="str">
            <v>TEMPR</v>
          </cell>
        </row>
        <row r="1243">
          <cell r="A1243" t="str">
            <v>100</v>
          </cell>
          <cell r="B1243" t="str">
            <v>BIENES Y SERVICIOS</v>
          </cell>
          <cell r="C1243" t="str">
            <v>GASTOS DE VENTAS</v>
          </cell>
          <cell r="D1243" t="str">
            <v>0IQ</v>
          </cell>
          <cell r="E1243">
            <v>-2898958</v>
          </cell>
          <cell r="F1243">
            <v>-2275018</v>
          </cell>
          <cell r="G1243">
            <v>-3559156</v>
          </cell>
          <cell r="H1243">
            <v>0</v>
          </cell>
          <cell r="I1243">
            <v>0</v>
          </cell>
          <cell r="J1243">
            <v>0</v>
          </cell>
          <cell r="K1243">
            <v>0</v>
          </cell>
          <cell r="L1243">
            <v>0</v>
          </cell>
          <cell r="M1243">
            <v>0</v>
          </cell>
          <cell r="N1243">
            <v>0</v>
          </cell>
          <cell r="O1243">
            <v>0</v>
          </cell>
          <cell r="P1243">
            <v>0</v>
          </cell>
          <cell r="Q1243">
            <v>-3798858</v>
          </cell>
          <cell r="R1243">
            <v>-4824852</v>
          </cell>
          <cell r="S1243">
            <v>-6279138</v>
          </cell>
          <cell r="T1243">
            <v>-4908141</v>
          </cell>
          <cell r="U1243">
            <v>-5143505</v>
          </cell>
          <cell r="V1243">
            <v>-4792656</v>
          </cell>
          <cell r="W1243">
            <v>-4627117</v>
          </cell>
          <cell r="X1243">
            <v>-5692820</v>
          </cell>
          <cell r="Y1243">
            <v>-3205625</v>
          </cell>
          <cell r="Z1243">
            <v>-3682421</v>
          </cell>
          <cell r="AA1243">
            <v>-4519528</v>
          </cell>
          <cell r="AB1243">
            <v>-4485922</v>
          </cell>
          <cell r="AC1243">
            <v>-3775727.6036425037</v>
          </cell>
          <cell r="AD1243">
            <v>-3987914.5076717492</v>
          </cell>
          <cell r="AE1243">
            <v>-2517465.0985973398</v>
          </cell>
          <cell r="AF1243">
            <v>-4179391.6022549872</v>
          </cell>
          <cell r="AG1243">
            <v>-4347758.9981125062</v>
          </cell>
          <cell r="AH1243">
            <v>-3933358.8597604348</v>
          </cell>
          <cell r="AI1243">
            <v>-3654842.5683552856</v>
          </cell>
          <cell r="AJ1243">
            <v>-4416939.9262970807</v>
          </cell>
          <cell r="AK1243">
            <v>-4185738.453924824</v>
          </cell>
          <cell r="AL1243">
            <v>-4455823.5628765682</v>
          </cell>
          <cell r="AM1243">
            <v>-3778358.882322792</v>
          </cell>
          <cell r="AN1243">
            <v>-3662488.124237468</v>
          </cell>
          <cell r="AO1243">
            <v>-4400481</v>
          </cell>
          <cell r="AP1243">
            <v>-3840018</v>
          </cell>
          <cell r="AQ1243">
            <v>-5007138</v>
          </cell>
          <cell r="AR1243">
            <v>-5959442</v>
          </cell>
          <cell r="AS1243">
            <v>-4425296</v>
          </cell>
          <cell r="AT1243">
            <v>-4376975</v>
          </cell>
          <cell r="AU1243">
            <v>-4009126</v>
          </cell>
          <cell r="AV1243">
            <v>-4442692</v>
          </cell>
          <cell r="AW1243">
            <v>-3518421</v>
          </cell>
          <cell r="AX1243">
            <v>-4133674</v>
          </cell>
          <cell r="AY1243">
            <v>-2451462</v>
          </cell>
          <cell r="AZ1243">
            <v>-2283156</v>
          </cell>
          <cell r="BA1243" t="str">
            <v>ISTEL</v>
          </cell>
        </row>
        <row r="1244">
          <cell r="A1244" t="str">
            <v>100</v>
          </cell>
          <cell r="B1244" t="str">
            <v>BIENES Y SERVICIOS</v>
          </cell>
          <cell r="C1244" t="str">
            <v>GASTOS GENERALES</v>
          </cell>
          <cell r="D1244" t="str">
            <v>078</v>
          </cell>
          <cell r="E1244">
            <v>-2937900</v>
          </cell>
          <cell r="F1244">
            <v>-4280</v>
          </cell>
          <cell r="G1244">
            <v>-10137</v>
          </cell>
          <cell r="H1244">
            <v>0</v>
          </cell>
          <cell r="I1244">
            <v>0</v>
          </cell>
          <cell r="J1244">
            <v>0</v>
          </cell>
          <cell r="K1244">
            <v>0</v>
          </cell>
          <cell r="L1244">
            <v>0</v>
          </cell>
          <cell r="M1244">
            <v>0</v>
          </cell>
          <cell r="N1244">
            <v>0</v>
          </cell>
          <cell r="O1244">
            <v>0</v>
          </cell>
          <cell r="P1244">
            <v>0</v>
          </cell>
          <cell r="Q1244">
            <v>-19679120</v>
          </cell>
          <cell r="R1244">
            <v>-6895931</v>
          </cell>
          <cell r="S1244">
            <v>-5341090</v>
          </cell>
          <cell r="T1244">
            <v>-714576</v>
          </cell>
          <cell r="U1244">
            <v>702527</v>
          </cell>
          <cell r="V1244">
            <v>0</v>
          </cell>
          <cell r="W1244">
            <v>-3863781</v>
          </cell>
          <cell r="X1244">
            <v>-538486</v>
          </cell>
          <cell r="Y1244">
            <v>-77000</v>
          </cell>
          <cell r="Z1244">
            <v>-1624601</v>
          </cell>
          <cell r="AA1244">
            <v>-461970</v>
          </cell>
          <cell r="AB1244">
            <v>1082597</v>
          </cell>
          <cell r="AC1244">
            <v>-21666.666666666668</v>
          </cell>
          <cell r="AD1244">
            <v>-19666.666666666668</v>
          </cell>
          <cell r="AE1244">
            <v>-26666.666666666668</v>
          </cell>
          <cell r="AF1244">
            <v>-24666.666666666668</v>
          </cell>
          <cell r="AG1244">
            <v>-22666.666666666668</v>
          </cell>
          <cell r="AH1244">
            <v>-128666.66666666666</v>
          </cell>
          <cell r="AI1244">
            <v>-27666.666666666668</v>
          </cell>
          <cell r="AJ1244">
            <v>-29666.666666666668</v>
          </cell>
          <cell r="AK1244">
            <v>-29666.666666666668</v>
          </cell>
          <cell r="AL1244">
            <v>-29666.666666666668</v>
          </cell>
          <cell r="AM1244">
            <v>-32666.666666666672</v>
          </cell>
          <cell r="AN1244">
            <v>-37666.666666666672</v>
          </cell>
          <cell r="AO1244">
            <v>-970722</v>
          </cell>
          <cell r="AP1244">
            <v>-485997</v>
          </cell>
          <cell r="AQ1244">
            <v>-178521</v>
          </cell>
          <cell r="AR1244">
            <v>-434388</v>
          </cell>
          <cell r="AS1244">
            <v>-762212</v>
          </cell>
          <cell r="AT1244">
            <v>-203924</v>
          </cell>
          <cell r="AU1244">
            <v>-510535</v>
          </cell>
          <cell r="AV1244">
            <v>-963132</v>
          </cell>
          <cell r="AW1244">
            <v>-330775</v>
          </cell>
          <cell r="AX1244">
            <v>368400</v>
          </cell>
          <cell r="AY1244">
            <v>-224562</v>
          </cell>
          <cell r="AZ1244">
            <v>-1252254</v>
          </cell>
          <cell r="BA1244" t="str">
            <v>CTCSA</v>
          </cell>
        </row>
        <row r="1245">
          <cell r="A1245" t="str">
            <v>100</v>
          </cell>
          <cell r="B1245" t="str">
            <v>BIENES Y SERVICIOS</v>
          </cell>
          <cell r="C1245" t="str">
            <v>GASTOS GENERALES</v>
          </cell>
          <cell r="D1245" t="str">
            <v>078</v>
          </cell>
          <cell r="E1245" t="str">
            <v/>
          </cell>
          <cell r="F1245" t="str">
            <v/>
          </cell>
          <cell r="G1245" t="str">
            <v/>
          </cell>
          <cell r="H1245" t="str">
            <v/>
          </cell>
          <cell r="I1245" t="str">
            <v/>
          </cell>
          <cell r="J1245" t="str">
            <v/>
          </cell>
          <cell r="K1245" t="str">
            <v/>
          </cell>
          <cell r="L1245" t="str">
            <v/>
          </cell>
          <cell r="M1245" t="str">
            <v/>
          </cell>
          <cell r="N1245" t="str">
            <v/>
          </cell>
          <cell r="O1245" t="str">
            <v/>
          </cell>
          <cell r="P1245" t="str">
            <v/>
          </cell>
          <cell r="Q1245">
            <v>0</v>
          </cell>
          <cell r="R1245">
            <v>0</v>
          </cell>
          <cell r="S1245">
            <v>-23000000</v>
          </cell>
          <cell r="T1245">
            <v>0</v>
          </cell>
          <cell r="U1245">
            <v>0</v>
          </cell>
          <cell r="V1245">
            <v>0</v>
          </cell>
          <cell r="W1245">
            <v>17632200</v>
          </cell>
          <cell r="X1245">
            <v>0</v>
          </cell>
          <cell r="Y1245">
            <v>0</v>
          </cell>
          <cell r="Z1245">
            <v>0</v>
          </cell>
          <cell r="AA1245">
            <v>0</v>
          </cell>
          <cell r="AB1245">
            <v>0</v>
          </cell>
          <cell r="AC1245">
            <v>-463000</v>
          </cell>
          <cell r="AD1245">
            <v>-463000</v>
          </cell>
          <cell r="AE1245">
            <v>-463000</v>
          </cell>
          <cell r="AF1245">
            <v>-463000</v>
          </cell>
          <cell r="AG1245">
            <v>-463000</v>
          </cell>
          <cell r="AH1245">
            <v>-463000</v>
          </cell>
          <cell r="AI1245">
            <v>-463000</v>
          </cell>
          <cell r="AJ1245">
            <v>-463000</v>
          </cell>
          <cell r="AK1245">
            <v>-463000</v>
          </cell>
          <cell r="AL1245">
            <v>-463000</v>
          </cell>
          <cell r="AM1245">
            <v>-463000</v>
          </cell>
          <cell r="AN1245">
            <v>-459000</v>
          </cell>
          <cell r="AO1245">
            <v>-11000000</v>
          </cell>
          <cell r="AP1245">
            <v>-1000000</v>
          </cell>
          <cell r="AQ1245">
            <v>11984331</v>
          </cell>
          <cell r="AR1245">
            <v>-5280000</v>
          </cell>
          <cell r="AS1245">
            <v>-6569185</v>
          </cell>
          <cell r="AT1245">
            <v>-83550</v>
          </cell>
          <cell r="AU1245">
            <v>0</v>
          </cell>
          <cell r="AV1245">
            <v>0</v>
          </cell>
          <cell r="AW1245">
            <v>0</v>
          </cell>
          <cell r="AX1245">
            <v>0</v>
          </cell>
          <cell r="AY1245">
            <v>0</v>
          </cell>
          <cell r="AZ1245">
            <v>21034734</v>
          </cell>
          <cell r="BA1245" t="str">
            <v>CTCTR</v>
          </cell>
        </row>
        <row r="1246">
          <cell r="A1246" t="str">
            <v>100</v>
          </cell>
          <cell r="B1246" t="str">
            <v>BIENES Y SERVICIOS</v>
          </cell>
          <cell r="C1246" t="str">
            <v>GASTOS GENERALES</v>
          </cell>
          <cell r="D1246" t="str">
            <v>078</v>
          </cell>
          <cell r="E1246">
            <v>-499314</v>
          </cell>
          <cell r="F1246">
            <v>-99005</v>
          </cell>
          <cell r="G1246">
            <v>168368</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-1779120</v>
          </cell>
          <cell r="AB1246">
            <v>-13050000</v>
          </cell>
          <cell r="AC1246" t="str">
            <v/>
          </cell>
          <cell r="AD1246" t="str">
            <v/>
          </cell>
          <cell r="AE1246" t="str">
            <v/>
          </cell>
          <cell r="AF1246" t="str">
            <v/>
          </cell>
          <cell r="AG1246" t="str">
            <v/>
          </cell>
          <cell r="AH1246" t="str">
            <v/>
          </cell>
          <cell r="AI1246" t="str">
            <v/>
          </cell>
          <cell r="AJ1246" t="str">
            <v/>
          </cell>
          <cell r="AK1246" t="str">
            <v/>
          </cell>
          <cell r="AL1246" t="str">
            <v/>
          </cell>
          <cell r="AM1246" t="str">
            <v/>
          </cell>
          <cell r="AN1246" t="str">
            <v/>
          </cell>
          <cell r="AO1246">
            <v>0</v>
          </cell>
          <cell r="AP1246">
            <v>-1500000</v>
          </cell>
          <cell r="AQ1246">
            <v>0</v>
          </cell>
          <cell r="AR1246">
            <v>0</v>
          </cell>
          <cell r="AS1246">
            <v>0</v>
          </cell>
          <cell r="AT1246">
            <v>-9222887</v>
          </cell>
          <cell r="AU1246">
            <v>-341780</v>
          </cell>
          <cell r="AV1246">
            <v>-534112</v>
          </cell>
          <cell r="AW1246">
            <v>-103862</v>
          </cell>
          <cell r="AX1246">
            <v>-248885</v>
          </cell>
          <cell r="AY1246">
            <v>-349352</v>
          </cell>
          <cell r="AZ1246">
            <v>-963613</v>
          </cell>
          <cell r="BA1246" t="str">
            <v>EQYS</v>
          </cell>
        </row>
        <row r="1247">
          <cell r="A1247" t="str">
            <v>100</v>
          </cell>
          <cell r="B1247" t="str">
            <v>BIENES Y SERVICIOS</v>
          </cell>
          <cell r="C1247" t="str">
            <v>GASTOS GENERALES</v>
          </cell>
          <cell r="D1247" t="str">
            <v>078</v>
          </cell>
          <cell r="E1247" t="str">
            <v/>
          </cell>
          <cell r="F1247" t="str">
            <v/>
          </cell>
          <cell r="G1247" t="str">
            <v/>
          </cell>
          <cell r="H1247" t="str">
            <v/>
          </cell>
          <cell r="I1247" t="str">
            <v/>
          </cell>
          <cell r="J1247" t="str">
            <v/>
          </cell>
          <cell r="K1247" t="str">
            <v/>
          </cell>
          <cell r="L1247" t="str">
            <v/>
          </cell>
          <cell r="M1247" t="str">
            <v/>
          </cell>
          <cell r="N1247" t="str">
            <v/>
          </cell>
          <cell r="O1247" t="str">
            <v/>
          </cell>
          <cell r="P1247" t="str">
            <v/>
          </cell>
          <cell r="Q1247">
            <v>0</v>
          </cell>
          <cell r="R1247">
            <v>0</v>
          </cell>
          <cell r="S1247">
            <v>-40600</v>
          </cell>
          <cell r="T1247">
            <v>0</v>
          </cell>
          <cell r="U1247">
            <v>0</v>
          </cell>
          <cell r="V1247">
            <v>0</v>
          </cell>
          <cell r="W1247">
            <v>-17710435</v>
          </cell>
          <cell r="X1247">
            <v>17682472</v>
          </cell>
          <cell r="Y1247">
            <v>0</v>
          </cell>
          <cell r="Z1247">
            <v>0</v>
          </cell>
          <cell r="AA1247">
            <v>0</v>
          </cell>
          <cell r="AB1247">
            <v>0</v>
          </cell>
          <cell r="AC1247">
            <v>-100000</v>
          </cell>
          <cell r="AD1247">
            <v>-100000</v>
          </cell>
          <cell r="AE1247">
            <v>-100000</v>
          </cell>
          <cell r="AF1247">
            <v>-100000</v>
          </cell>
          <cell r="AG1247">
            <v>-100000</v>
          </cell>
          <cell r="AH1247">
            <v>-100000</v>
          </cell>
          <cell r="AI1247">
            <v>-100000</v>
          </cell>
          <cell r="AJ1247">
            <v>-100000</v>
          </cell>
          <cell r="AK1247">
            <v>-100000</v>
          </cell>
          <cell r="AL1247">
            <v>-100000</v>
          </cell>
          <cell r="AM1247">
            <v>-100000</v>
          </cell>
          <cell r="AN1247">
            <v>-100000</v>
          </cell>
          <cell r="AO1247" t="str">
            <v/>
          </cell>
          <cell r="AP1247" t="str">
            <v/>
          </cell>
          <cell r="AQ1247" t="str">
            <v/>
          </cell>
          <cell r="AR1247" t="str">
            <v/>
          </cell>
          <cell r="AS1247" t="str">
            <v/>
          </cell>
          <cell r="AT1247" t="str">
            <v/>
          </cell>
          <cell r="AU1247" t="str">
            <v/>
          </cell>
          <cell r="AV1247" t="str">
            <v/>
          </cell>
          <cell r="AW1247" t="str">
            <v/>
          </cell>
          <cell r="AX1247" t="str">
            <v/>
          </cell>
          <cell r="AY1247" t="str">
            <v/>
          </cell>
          <cell r="AZ1247" t="str">
            <v/>
          </cell>
          <cell r="BA1247" t="str">
            <v>GB120</v>
          </cell>
        </row>
        <row r="1248">
          <cell r="A1248" t="str">
            <v>100</v>
          </cell>
          <cell r="B1248" t="str">
            <v>BIENES Y SERVICIOS</v>
          </cell>
          <cell r="C1248" t="str">
            <v>GASTOS GENERALES</v>
          </cell>
          <cell r="D1248" t="str">
            <v>078</v>
          </cell>
          <cell r="E1248" t="str">
            <v/>
          </cell>
          <cell r="F1248" t="str">
            <v/>
          </cell>
          <cell r="G1248" t="str">
            <v/>
          </cell>
          <cell r="H1248" t="str">
            <v/>
          </cell>
          <cell r="I1248" t="str">
            <v/>
          </cell>
          <cell r="J1248" t="str">
            <v/>
          </cell>
          <cell r="K1248" t="str">
            <v/>
          </cell>
          <cell r="L1248" t="str">
            <v/>
          </cell>
          <cell r="M1248" t="str">
            <v/>
          </cell>
          <cell r="N1248" t="str">
            <v/>
          </cell>
          <cell r="O1248" t="str">
            <v/>
          </cell>
          <cell r="P1248" t="str">
            <v/>
          </cell>
          <cell r="Q1248">
            <v>0</v>
          </cell>
          <cell r="R1248">
            <v>0</v>
          </cell>
          <cell r="S1248">
            <v>0</v>
          </cell>
          <cell r="T1248">
            <v>0</v>
          </cell>
          <cell r="U1248">
            <v>0</v>
          </cell>
          <cell r="V1248">
            <v>0</v>
          </cell>
          <cell r="W1248">
            <v>0</v>
          </cell>
          <cell r="X1248">
            <v>0</v>
          </cell>
          <cell r="Y1248">
            <v>0</v>
          </cell>
          <cell r="Z1248">
            <v>0</v>
          </cell>
          <cell r="AA1248">
            <v>0</v>
          </cell>
          <cell r="AB1248">
            <v>0</v>
          </cell>
          <cell r="AC1248" t="str">
            <v/>
          </cell>
          <cell r="AD1248" t="str">
            <v/>
          </cell>
          <cell r="AE1248" t="str">
            <v/>
          </cell>
          <cell r="AF1248" t="str">
            <v/>
          </cell>
          <cell r="AG1248" t="str">
            <v/>
          </cell>
          <cell r="AH1248" t="str">
            <v/>
          </cell>
          <cell r="AI1248" t="str">
            <v/>
          </cell>
          <cell r="AJ1248" t="str">
            <v/>
          </cell>
          <cell r="AK1248" t="str">
            <v/>
          </cell>
          <cell r="AL1248" t="str">
            <v/>
          </cell>
          <cell r="AM1248" t="str">
            <v/>
          </cell>
          <cell r="AN1248" t="str">
            <v/>
          </cell>
          <cell r="AO1248">
            <v>-72372</v>
          </cell>
          <cell r="AP1248">
            <v>-19486</v>
          </cell>
          <cell r="AQ1248">
            <v>193172</v>
          </cell>
          <cell r="AR1248">
            <v>-301296</v>
          </cell>
          <cell r="AS1248">
            <v>-251295</v>
          </cell>
          <cell r="AT1248">
            <v>-63271</v>
          </cell>
          <cell r="AU1248">
            <v>-46560</v>
          </cell>
          <cell r="AV1248">
            <v>-802835</v>
          </cell>
          <cell r="AW1248">
            <v>-1247986</v>
          </cell>
          <cell r="AX1248">
            <v>17935</v>
          </cell>
          <cell r="AY1248">
            <v>-931321</v>
          </cell>
          <cell r="AZ1248">
            <v>-200000</v>
          </cell>
          <cell r="BA1248" t="str">
            <v>INFOE</v>
          </cell>
        </row>
        <row r="1249">
          <cell r="A1249" t="str">
            <v>100</v>
          </cell>
          <cell r="B1249" t="str">
            <v>BIENES Y SERVICIOS</v>
          </cell>
          <cell r="C1249" t="str">
            <v>GASTOS GENERALES</v>
          </cell>
          <cell r="D1249" t="str">
            <v>078</v>
          </cell>
          <cell r="E1249" t="str">
            <v/>
          </cell>
          <cell r="F1249" t="str">
            <v/>
          </cell>
          <cell r="G1249" t="str">
            <v/>
          </cell>
          <cell r="H1249" t="str">
            <v/>
          </cell>
          <cell r="I1249" t="str">
            <v/>
          </cell>
          <cell r="J1249" t="str">
            <v/>
          </cell>
          <cell r="K1249" t="str">
            <v/>
          </cell>
          <cell r="L1249" t="str">
            <v/>
          </cell>
          <cell r="M1249" t="str">
            <v/>
          </cell>
          <cell r="N1249" t="str">
            <v/>
          </cell>
          <cell r="O1249" t="str">
            <v/>
          </cell>
          <cell r="P1249" t="str">
            <v/>
          </cell>
          <cell r="Q1249">
            <v>0</v>
          </cell>
          <cell r="R1249">
            <v>0</v>
          </cell>
          <cell r="S1249">
            <v>1332732</v>
          </cell>
          <cell r="T1249">
            <v>-1332732</v>
          </cell>
          <cell r="U1249">
            <v>-1332732</v>
          </cell>
          <cell r="V1249">
            <v>0</v>
          </cell>
          <cell r="W1249">
            <v>-647</v>
          </cell>
          <cell r="X1249">
            <v>647</v>
          </cell>
          <cell r="Y1249">
            <v>0</v>
          </cell>
          <cell r="Z1249">
            <v>0</v>
          </cell>
          <cell r="AA1249">
            <v>0</v>
          </cell>
          <cell r="AB1249">
            <v>0</v>
          </cell>
          <cell r="AC1249" t="str">
            <v/>
          </cell>
          <cell r="AD1249" t="str">
            <v/>
          </cell>
          <cell r="AE1249" t="str">
            <v/>
          </cell>
          <cell r="AF1249" t="str">
            <v/>
          </cell>
          <cell r="AG1249" t="str">
            <v/>
          </cell>
          <cell r="AH1249" t="str">
            <v/>
          </cell>
          <cell r="AI1249" t="str">
            <v/>
          </cell>
          <cell r="AJ1249" t="str">
            <v/>
          </cell>
          <cell r="AK1249" t="str">
            <v/>
          </cell>
          <cell r="AL1249" t="str">
            <v/>
          </cell>
          <cell r="AM1249" t="str">
            <v/>
          </cell>
          <cell r="AN1249" t="str">
            <v/>
          </cell>
          <cell r="AO1249" t="str">
            <v/>
          </cell>
          <cell r="AP1249" t="str">
            <v/>
          </cell>
          <cell r="AQ1249" t="str">
            <v/>
          </cell>
          <cell r="AR1249" t="str">
            <v/>
          </cell>
          <cell r="AS1249" t="str">
            <v/>
          </cell>
          <cell r="AT1249" t="str">
            <v/>
          </cell>
          <cell r="AU1249" t="str">
            <v/>
          </cell>
          <cell r="AV1249" t="str">
            <v/>
          </cell>
          <cell r="AW1249" t="str">
            <v/>
          </cell>
          <cell r="AX1249" t="str">
            <v/>
          </cell>
          <cell r="AY1249" t="str">
            <v/>
          </cell>
          <cell r="AZ1249" t="str">
            <v/>
          </cell>
          <cell r="BA1249" t="str">
            <v>ISTEL</v>
          </cell>
        </row>
        <row r="1250">
          <cell r="A1250" t="str">
            <v>100</v>
          </cell>
          <cell r="B1250" t="str">
            <v>BIENES Y SERVICIOS</v>
          </cell>
          <cell r="C1250" t="str">
            <v>GASTOS GENERALES</v>
          </cell>
          <cell r="D1250" t="str">
            <v>078</v>
          </cell>
          <cell r="E1250">
            <v>-49887</v>
          </cell>
          <cell r="F1250">
            <v>0</v>
          </cell>
          <cell r="G1250">
            <v>0</v>
          </cell>
          <cell r="H1250">
            <v>0</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t="str">
            <v/>
          </cell>
          <cell r="AD1250" t="str">
            <v/>
          </cell>
          <cell r="AE1250" t="str">
            <v/>
          </cell>
          <cell r="AF1250" t="str">
            <v/>
          </cell>
          <cell r="AG1250" t="str">
            <v/>
          </cell>
          <cell r="AH1250" t="str">
            <v/>
          </cell>
          <cell r="AI1250" t="str">
            <v/>
          </cell>
          <cell r="AJ1250" t="str">
            <v/>
          </cell>
          <cell r="AK1250" t="str">
            <v/>
          </cell>
          <cell r="AL1250" t="str">
            <v/>
          </cell>
          <cell r="AM1250" t="str">
            <v/>
          </cell>
          <cell r="AN1250" t="str">
            <v/>
          </cell>
          <cell r="AO1250">
            <v>-765834</v>
          </cell>
          <cell r="AP1250">
            <v>-970948</v>
          </cell>
          <cell r="AQ1250">
            <v>-31254</v>
          </cell>
          <cell r="AR1250">
            <v>-227759</v>
          </cell>
          <cell r="AS1250">
            <v>-154918</v>
          </cell>
          <cell r="AT1250">
            <v>-77299</v>
          </cell>
          <cell r="AU1250">
            <v>-107934</v>
          </cell>
          <cell r="AV1250">
            <v>0</v>
          </cell>
          <cell r="AW1250">
            <v>-66715</v>
          </cell>
          <cell r="AX1250">
            <v>-67455</v>
          </cell>
          <cell r="AY1250">
            <v>0</v>
          </cell>
          <cell r="AZ1250">
            <v>-65820</v>
          </cell>
          <cell r="BA1250" t="str">
            <v>PANAL</v>
          </cell>
        </row>
        <row r="1251">
          <cell r="A1251" t="str">
            <v>100</v>
          </cell>
          <cell r="B1251" t="str">
            <v>BIENES Y SERVICIOS</v>
          </cell>
          <cell r="C1251" t="str">
            <v>GASTOS GENERALES</v>
          </cell>
          <cell r="D1251" t="str">
            <v>078</v>
          </cell>
          <cell r="E1251" t="str">
            <v/>
          </cell>
          <cell r="F1251" t="str">
            <v/>
          </cell>
          <cell r="G1251" t="str">
            <v/>
          </cell>
          <cell r="H1251" t="str">
            <v/>
          </cell>
          <cell r="I1251" t="str">
            <v/>
          </cell>
          <cell r="J1251" t="str">
            <v/>
          </cell>
          <cell r="K1251" t="str">
            <v/>
          </cell>
          <cell r="L1251" t="str">
            <v/>
          </cell>
          <cell r="M1251" t="str">
            <v/>
          </cell>
          <cell r="N1251" t="str">
            <v/>
          </cell>
          <cell r="O1251" t="str">
            <v/>
          </cell>
          <cell r="P1251" t="str">
            <v/>
          </cell>
          <cell r="Q1251">
            <v>-282073</v>
          </cell>
          <cell r="R1251">
            <v>-15107780</v>
          </cell>
          <cell r="S1251">
            <v>15107780</v>
          </cell>
          <cell r="T1251">
            <v>0</v>
          </cell>
          <cell r="U1251">
            <v>0</v>
          </cell>
          <cell r="V1251">
            <v>-41000</v>
          </cell>
          <cell r="W1251">
            <v>0</v>
          </cell>
          <cell r="X1251">
            <v>0</v>
          </cell>
          <cell r="Y1251">
            <v>-378486</v>
          </cell>
          <cell r="Z1251">
            <v>0</v>
          </cell>
          <cell r="AA1251">
            <v>378486</v>
          </cell>
          <cell r="AB1251">
            <v>0</v>
          </cell>
          <cell r="AC1251" t="str">
            <v/>
          </cell>
          <cell r="AD1251" t="str">
            <v/>
          </cell>
          <cell r="AE1251" t="str">
            <v/>
          </cell>
          <cell r="AF1251" t="str">
            <v/>
          </cell>
          <cell r="AG1251" t="str">
            <v/>
          </cell>
          <cell r="AH1251" t="str">
            <v/>
          </cell>
          <cell r="AI1251" t="str">
            <v/>
          </cell>
          <cell r="AJ1251" t="str">
            <v/>
          </cell>
          <cell r="AK1251" t="str">
            <v/>
          </cell>
          <cell r="AL1251" t="str">
            <v/>
          </cell>
          <cell r="AM1251" t="str">
            <v/>
          </cell>
          <cell r="AN1251" t="str">
            <v/>
          </cell>
          <cell r="AO1251" t="str">
            <v/>
          </cell>
          <cell r="AP1251" t="str">
            <v/>
          </cell>
          <cell r="AQ1251" t="str">
            <v/>
          </cell>
          <cell r="AR1251" t="str">
            <v/>
          </cell>
          <cell r="AS1251" t="str">
            <v/>
          </cell>
          <cell r="AT1251" t="str">
            <v/>
          </cell>
          <cell r="AU1251" t="str">
            <v/>
          </cell>
          <cell r="AV1251" t="str">
            <v/>
          </cell>
          <cell r="AW1251" t="str">
            <v/>
          </cell>
          <cell r="AX1251" t="str">
            <v/>
          </cell>
          <cell r="AY1251" t="str">
            <v/>
          </cell>
          <cell r="AZ1251" t="str">
            <v/>
          </cell>
          <cell r="BA1251" t="str">
            <v>SEPUB</v>
          </cell>
        </row>
        <row r="1252">
          <cell r="A1252" t="str">
            <v>100</v>
          </cell>
          <cell r="B1252" t="str">
            <v>BIENES Y SERVICIOS</v>
          </cell>
          <cell r="C1252" t="str">
            <v>GASTOS GENERALES</v>
          </cell>
          <cell r="D1252" t="str">
            <v>078</v>
          </cell>
          <cell r="E1252" t="str">
            <v/>
          </cell>
          <cell r="F1252" t="str">
            <v/>
          </cell>
          <cell r="G1252" t="str">
            <v/>
          </cell>
          <cell r="H1252" t="str">
            <v/>
          </cell>
          <cell r="I1252" t="str">
            <v/>
          </cell>
          <cell r="J1252" t="str">
            <v/>
          </cell>
          <cell r="K1252" t="str">
            <v/>
          </cell>
          <cell r="L1252" t="str">
            <v/>
          </cell>
          <cell r="M1252" t="str">
            <v/>
          </cell>
          <cell r="N1252" t="str">
            <v/>
          </cell>
          <cell r="O1252" t="str">
            <v/>
          </cell>
          <cell r="P1252" t="str">
            <v/>
          </cell>
          <cell r="Q1252">
            <v>0</v>
          </cell>
          <cell r="R1252">
            <v>0</v>
          </cell>
          <cell r="S1252">
            <v>0</v>
          </cell>
          <cell r="T1252">
            <v>0</v>
          </cell>
          <cell r="U1252">
            <v>0</v>
          </cell>
          <cell r="V1252">
            <v>0</v>
          </cell>
          <cell r="W1252">
            <v>0</v>
          </cell>
          <cell r="X1252">
            <v>0</v>
          </cell>
          <cell r="Y1252">
            <v>0</v>
          </cell>
          <cell r="Z1252">
            <v>0</v>
          </cell>
          <cell r="AA1252">
            <v>0</v>
          </cell>
          <cell r="AB1252">
            <v>0</v>
          </cell>
          <cell r="AC1252">
            <v>-325667246.27630424</v>
          </cell>
          <cell r="AD1252">
            <v>-278421724.23439515</v>
          </cell>
          <cell r="AE1252">
            <v>-405301207.95700639</v>
          </cell>
          <cell r="AF1252">
            <v>-341373304.81674129</v>
          </cell>
          <cell r="AG1252">
            <v>-338189644.30178779</v>
          </cell>
          <cell r="AH1252">
            <v>-375799287.18510443</v>
          </cell>
          <cell r="AI1252">
            <v>-384119253.33084947</v>
          </cell>
          <cell r="AJ1252">
            <v>-384586190.20637596</v>
          </cell>
          <cell r="AK1252">
            <v>-381827017.76008302</v>
          </cell>
          <cell r="AL1252">
            <v>-386496386.51534802</v>
          </cell>
          <cell r="AM1252">
            <v>-393160849.19331723</v>
          </cell>
          <cell r="AN1252">
            <v>-386666181.74281222</v>
          </cell>
          <cell r="AO1252" t="str">
            <v/>
          </cell>
          <cell r="AP1252" t="str">
            <v/>
          </cell>
          <cell r="AQ1252" t="str">
            <v/>
          </cell>
          <cell r="AR1252" t="str">
            <v/>
          </cell>
          <cell r="AS1252" t="str">
            <v/>
          </cell>
          <cell r="AT1252" t="str">
            <v/>
          </cell>
          <cell r="AU1252" t="str">
            <v/>
          </cell>
          <cell r="AV1252" t="str">
            <v/>
          </cell>
          <cell r="AW1252" t="str">
            <v/>
          </cell>
          <cell r="AX1252" t="str">
            <v/>
          </cell>
          <cell r="AY1252" t="str">
            <v/>
          </cell>
          <cell r="AZ1252" t="str">
            <v/>
          </cell>
          <cell r="BA1252" t="str">
            <v>SONDA</v>
          </cell>
        </row>
        <row r="1253">
          <cell r="A1253" t="str">
            <v>100</v>
          </cell>
          <cell r="B1253" t="str">
            <v>BIENES Y SERVICIOS</v>
          </cell>
          <cell r="C1253" t="str">
            <v>GASTOS GENERALES</v>
          </cell>
          <cell r="D1253" t="str">
            <v>078</v>
          </cell>
          <cell r="E1253" t="str">
            <v/>
          </cell>
          <cell r="F1253" t="str">
            <v/>
          </cell>
          <cell r="G1253" t="str">
            <v/>
          </cell>
          <cell r="H1253" t="str">
            <v/>
          </cell>
          <cell r="I1253" t="str">
            <v/>
          </cell>
          <cell r="J1253" t="str">
            <v/>
          </cell>
          <cell r="K1253" t="str">
            <v/>
          </cell>
          <cell r="L1253" t="str">
            <v/>
          </cell>
          <cell r="M1253" t="str">
            <v/>
          </cell>
          <cell r="N1253" t="str">
            <v/>
          </cell>
          <cell r="O1253" t="str">
            <v/>
          </cell>
          <cell r="P1253" t="str">
            <v/>
          </cell>
          <cell r="Q1253">
            <v>0</v>
          </cell>
          <cell r="R1253">
            <v>0</v>
          </cell>
          <cell r="S1253">
            <v>0</v>
          </cell>
          <cell r="T1253">
            <v>0</v>
          </cell>
          <cell r="U1253">
            <v>0</v>
          </cell>
          <cell r="V1253">
            <v>0</v>
          </cell>
          <cell r="W1253">
            <v>0</v>
          </cell>
          <cell r="X1253">
            <v>0</v>
          </cell>
          <cell r="Y1253">
            <v>0</v>
          </cell>
          <cell r="Z1253">
            <v>0</v>
          </cell>
          <cell r="AA1253">
            <v>0</v>
          </cell>
          <cell r="AB1253">
            <v>0</v>
          </cell>
          <cell r="AC1253">
            <v>-9453000</v>
          </cell>
          <cell r="AD1253">
            <v>-9453000</v>
          </cell>
          <cell r="AE1253">
            <v>-9453000</v>
          </cell>
          <cell r="AF1253">
            <v>-9453000</v>
          </cell>
          <cell r="AG1253">
            <v>-9453000</v>
          </cell>
          <cell r="AH1253">
            <v>-9453000</v>
          </cell>
          <cell r="AI1253">
            <v>-9453000</v>
          </cell>
          <cell r="AJ1253">
            <v>-9453000</v>
          </cell>
          <cell r="AK1253">
            <v>-9453000</v>
          </cell>
          <cell r="AL1253">
            <v>-9453000</v>
          </cell>
          <cell r="AM1253">
            <v>-9453000</v>
          </cell>
          <cell r="AN1253">
            <v>-9453000</v>
          </cell>
          <cell r="AO1253" t="str">
            <v/>
          </cell>
          <cell r="AP1253" t="str">
            <v/>
          </cell>
          <cell r="AQ1253" t="str">
            <v/>
          </cell>
          <cell r="AR1253" t="str">
            <v/>
          </cell>
          <cell r="AS1253" t="str">
            <v/>
          </cell>
          <cell r="AT1253" t="str">
            <v/>
          </cell>
          <cell r="AU1253" t="str">
            <v/>
          </cell>
          <cell r="AV1253" t="str">
            <v/>
          </cell>
          <cell r="AW1253" t="str">
            <v/>
          </cell>
          <cell r="AX1253" t="str">
            <v/>
          </cell>
          <cell r="AY1253" t="str">
            <v/>
          </cell>
          <cell r="AZ1253" t="str">
            <v/>
          </cell>
          <cell r="BA1253" t="str">
            <v>START</v>
          </cell>
        </row>
        <row r="1254">
          <cell r="A1254" t="str">
            <v>100</v>
          </cell>
          <cell r="B1254" t="str">
            <v>BIENES Y SERVICIOS</v>
          </cell>
          <cell r="C1254" t="str">
            <v>GASTOS GENERALES</v>
          </cell>
          <cell r="D1254" t="str">
            <v>078</v>
          </cell>
          <cell r="E1254">
            <v>-19298</v>
          </cell>
          <cell r="F1254">
            <v>0</v>
          </cell>
          <cell r="G1254">
            <v>0</v>
          </cell>
          <cell r="H1254">
            <v>0</v>
          </cell>
          <cell r="I1254">
            <v>0</v>
          </cell>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-426412.51548387099</v>
          </cell>
          <cell r="AD1254">
            <v>-427435.90552103223</v>
          </cell>
          <cell r="AE1254">
            <v>-429019.47211755265</v>
          </cell>
          <cell r="AF1254">
            <v>-516572.8912249608</v>
          </cell>
          <cell r="AG1254">
            <v>-518225.92447688087</v>
          </cell>
          <cell r="AH1254">
            <v>-519936.07002765452</v>
          </cell>
          <cell r="AI1254">
            <v>-565509.24646968348</v>
          </cell>
          <cell r="AJ1254">
            <v>-567149.22328444547</v>
          </cell>
          <cell r="AK1254">
            <v>-568737.24110964185</v>
          </cell>
          <cell r="AL1254">
            <v>-657950.9259895857</v>
          </cell>
          <cell r="AM1254">
            <v>-660319.54932314833</v>
          </cell>
          <cell r="AN1254">
            <v>-661772.2523316592</v>
          </cell>
          <cell r="AO1254" t="str">
            <v/>
          </cell>
          <cell r="AP1254" t="str">
            <v/>
          </cell>
          <cell r="AQ1254" t="str">
            <v/>
          </cell>
          <cell r="AR1254" t="str">
            <v/>
          </cell>
          <cell r="AS1254" t="str">
            <v/>
          </cell>
          <cell r="AT1254" t="str">
            <v/>
          </cell>
          <cell r="AU1254" t="str">
            <v/>
          </cell>
          <cell r="AV1254" t="str">
            <v/>
          </cell>
          <cell r="AW1254" t="str">
            <v/>
          </cell>
          <cell r="AX1254" t="str">
            <v/>
          </cell>
          <cell r="AY1254" t="str">
            <v/>
          </cell>
          <cell r="AZ1254" t="str">
            <v/>
          </cell>
          <cell r="BA1254" t="str">
            <v>TDATA</v>
          </cell>
        </row>
        <row r="1255">
          <cell r="A1255" t="str">
            <v>100</v>
          </cell>
          <cell r="B1255" t="str">
            <v>BIENES Y SERVICIOS</v>
          </cell>
          <cell r="C1255" t="str">
            <v>GASTOS GENERALES</v>
          </cell>
          <cell r="D1255" t="str">
            <v>078</v>
          </cell>
          <cell r="E1255" t="str">
            <v/>
          </cell>
          <cell r="F1255" t="str">
            <v/>
          </cell>
          <cell r="G1255" t="str">
            <v/>
          </cell>
          <cell r="H1255" t="str">
            <v/>
          </cell>
          <cell r="I1255" t="str">
            <v/>
          </cell>
          <cell r="J1255" t="str">
            <v/>
          </cell>
          <cell r="K1255" t="str">
            <v/>
          </cell>
          <cell r="L1255" t="str">
            <v/>
          </cell>
          <cell r="M1255" t="str">
            <v/>
          </cell>
          <cell r="N1255" t="str">
            <v/>
          </cell>
          <cell r="O1255" t="str">
            <v/>
          </cell>
          <cell r="P1255" t="str">
            <v/>
          </cell>
          <cell r="Q1255">
            <v>0</v>
          </cell>
          <cell r="R1255">
            <v>0</v>
          </cell>
          <cell r="S1255">
            <v>0</v>
          </cell>
          <cell r="T1255">
            <v>0</v>
          </cell>
          <cell r="U1255">
            <v>0</v>
          </cell>
          <cell r="V1255">
            <v>0</v>
          </cell>
          <cell r="W1255">
            <v>0</v>
          </cell>
          <cell r="X1255">
            <v>0</v>
          </cell>
          <cell r="Y1255">
            <v>0</v>
          </cell>
          <cell r="Z1255">
            <v>0</v>
          </cell>
          <cell r="AA1255">
            <v>0</v>
          </cell>
          <cell r="AB1255">
            <v>0</v>
          </cell>
          <cell r="AC1255" t="str">
            <v/>
          </cell>
          <cell r="AD1255" t="str">
            <v/>
          </cell>
          <cell r="AE1255" t="str">
            <v/>
          </cell>
          <cell r="AF1255" t="str">
            <v/>
          </cell>
          <cell r="AG1255" t="str">
            <v/>
          </cell>
          <cell r="AH1255" t="str">
            <v/>
          </cell>
          <cell r="AI1255" t="str">
            <v/>
          </cell>
          <cell r="AJ1255" t="str">
            <v/>
          </cell>
          <cell r="AK1255" t="str">
            <v/>
          </cell>
          <cell r="AL1255" t="str">
            <v/>
          </cell>
          <cell r="AM1255" t="str">
            <v/>
          </cell>
          <cell r="AN1255" t="str">
            <v/>
          </cell>
          <cell r="AO1255">
            <v>0</v>
          </cell>
          <cell r="AP1255">
            <v>0</v>
          </cell>
          <cell r="AQ1255">
            <v>0</v>
          </cell>
          <cell r="AR1255">
            <v>-11635661</v>
          </cell>
          <cell r="AS1255">
            <v>-36000</v>
          </cell>
          <cell r="AT1255">
            <v>0</v>
          </cell>
          <cell r="AU1255">
            <v>0</v>
          </cell>
          <cell r="AV1255">
            <v>0</v>
          </cell>
          <cell r="AW1255">
            <v>0</v>
          </cell>
          <cell r="AX1255">
            <v>0</v>
          </cell>
          <cell r="AY1255">
            <v>0</v>
          </cell>
          <cell r="AZ1255">
            <v>0</v>
          </cell>
          <cell r="BA1255" t="str">
            <v>TDCTA</v>
          </cell>
        </row>
        <row r="1256">
          <cell r="A1256" t="str">
            <v>100</v>
          </cell>
          <cell r="B1256" t="str">
            <v>BIENES Y SERVICIOS</v>
          </cell>
          <cell r="C1256" t="str">
            <v>GASTOS GENERALES</v>
          </cell>
          <cell r="D1256" t="str">
            <v>078</v>
          </cell>
          <cell r="E1256" t="str">
            <v/>
          </cell>
          <cell r="F1256" t="str">
            <v/>
          </cell>
          <cell r="G1256" t="str">
            <v/>
          </cell>
          <cell r="H1256" t="str">
            <v/>
          </cell>
          <cell r="I1256" t="str">
            <v/>
          </cell>
          <cell r="J1256" t="str">
            <v/>
          </cell>
          <cell r="K1256" t="str">
            <v/>
          </cell>
          <cell r="L1256" t="str">
            <v/>
          </cell>
          <cell r="M1256" t="str">
            <v/>
          </cell>
          <cell r="N1256" t="str">
            <v/>
          </cell>
          <cell r="O1256" t="str">
            <v/>
          </cell>
          <cell r="P1256" t="str">
            <v/>
          </cell>
          <cell r="Q1256">
            <v>0</v>
          </cell>
          <cell r="R1256">
            <v>0</v>
          </cell>
          <cell r="S1256">
            <v>0</v>
          </cell>
          <cell r="T1256">
            <v>0</v>
          </cell>
          <cell r="U1256">
            <v>0</v>
          </cell>
          <cell r="V1256">
            <v>0</v>
          </cell>
          <cell r="W1256">
            <v>0</v>
          </cell>
          <cell r="X1256">
            <v>0</v>
          </cell>
          <cell r="Y1256">
            <v>0</v>
          </cell>
          <cell r="Z1256">
            <v>0</v>
          </cell>
          <cell r="AA1256">
            <v>0</v>
          </cell>
          <cell r="AB1256">
            <v>0</v>
          </cell>
          <cell r="AC1256" t="str">
            <v/>
          </cell>
          <cell r="AD1256" t="str">
            <v/>
          </cell>
          <cell r="AE1256" t="str">
            <v/>
          </cell>
          <cell r="AF1256" t="str">
            <v/>
          </cell>
          <cell r="AG1256" t="str">
            <v/>
          </cell>
          <cell r="AH1256" t="str">
            <v/>
          </cell>
          <cell r="AI1256" t="str">
            <v/>
          </cell>
          <cell r="AJ1256" t="str">
            <v/>
          </cell>
          <cell r="AK1256" t="str">
            <v/>
          </cell>
          <cell r="AL1256" t="str">
            <v/>
          </cell>
          <cell r="AM1256" t="str">
            <v/>
          </cell>
          <cell r="AN1256" t="str">
            <v/>
          </cell>
          <cell r="AO1256">
            <v>-972105</v>
          </cell>
          <cell r="AP1256">
            <v>-1335540</v>
          </cell>
          <cell r="AQ1256">
            <v>-51702</v>
          </cell>
          <cell r="AR1256">
            <v>-618342</v>
          </cell>
          <cell r="AS1256">
            <v>-692067</v>
          </cell>
          <cell r="AT1256">
            <v>-41731</v>
          </cell>
          <cell r="AU1256">
            <v>13863</v>
          </cell>
          <cell r="AV1256">
            <v>0</v>
          </cell>
          <cell r="AW1256">
            <v>0</v>
          </cell>
          <cell r="AX1256">
            <v>33434</v>
          </cell>
          <cell r="AY1256">
            <v>0</v>
          </cell>
          <cell r="AZ1256">
            <v>-10204</v>
          </cell>
          <cell r="BA1256" t="str">
            <v>TECNO</v>
          </cell>
        </row>
        <row r="1257">
          <cell r="A1257" t="str">
            <v>100</v>
          </cell>
          <cell r="B1257" t="str">
            <v>BIENES Y SERVICIOS</v>
          </cell>
          <cell r="C1257" t="str">
            <v>GASTOS GENERALES</v>
          </cell>
          <cell r="D1257" t="str">
            <v>078</v>
          </cell>
          <cell r="E1257">
            <v>-107978</v>
          </cell>
          <cell r="F1257">
            <v>0</v>
          </cell>
          <cell r="G1257">
            <v>0</v>
          </cell>
          <cell r="H1257">
            <v>0</v>
          </cell>
          <cell r="I1257">
            <v>0</v>
          </cell>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t="str">
            <v/>
          </cell>
          <cell r="AD1257" t="str">
            <v/>
          </cell>
          <cell r="AE1257" t="str">
            <v/>
          </cell>
          <cell r="AF1257" t="str">
            <v/>
          </cell>
          <cell r="AG1257" t="str">
            <v/>
          </cell>
          <cell r="AH1257" t="str">
            <v/>
          </cell>
          <cell r="AI1257" t="str">
            <v/>
          </cell>
          <cell r="AJ1257" t="str">
            <v/>
          </cell>
          <cell r="AK1257" t="str">
            <v/>
          </cell>
          <cell r="AL1257" t="str">
            <v/>
          </cell>
          <cell r="AM1257" t="str">
            <v/>
          </cell>
          <cell r="AN1257" t="str">
            <v/>
          </cell>
          <cell r="AO1257" t="str">
            <v/>
          </cell>
          <cell r="AP1257" t="str">
            <v/>
          </cell>
          <cell r="AQ1257" t="str">
            <v/>
          </cell>
          <cell r="AR1257" t="str">
            <v/>
          </cell>
          <cell r="AS1257" t="str">
            <v/>
          </cell>
          <cell r="AT1257" t="str">
            <v/>
          </cell>
          <cell r="AU1257" t="str">
            <v/>
          </cell>
          <cell r="AV1257" t="str">
            <v/>
          </cell>
          <cell r="AW1257" t="str">
            <v/>
          </cell>
          <cell r="AX1257" t="str">
            <v/>
          </cell>
          <cell r="AY1257" t="str">
            <v/>
          </cell>
          <cell r="AZ1257" t="str">
            <v/>
          </cell>
          <cell r="BA1257" t="str">
            <v>TECOM</v>
          </cell>
        </row>
        <row r="1258">
          <cell r="A1258" t="str">
            <v>100</v>
          </cell>
          <cell r="B1258" t="str">
            <v>BIENES Y SERVICIOS</v>
          </cell>
          <cell r="C1258" t="str">
            <v>GASTOS GENERALES</v>
          </cell>
          <cell r="D1258" t="str">
            <v>078</v>
          </cell>
          <cell r="E1258">
            <v>0</v>
          </cell>
          <cell r="F1258">
            <v>-100350</v>
          </cell>
          <cell r="G1258">
            <v>0</v>
          </cell>
          <cell r="H1258">
            <v>0</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t="str">
            <v/>
          </cell>
          <cell r="AD1258" t="str">
            <v/>
          </cell>
          <cell r="AE1258" t="str">
            <v/>
          </cell>
          <cell r="AF1258" t="str">
            <v/>
          </cell>
          <cell r="AG1258" t="str">
            <v/>
          </cell>
          <cell r="AH1258" t="str">
            <v/>
          </cell>
          <cell r="AI1258" t="str">
            <v/>
          </cell>
          <cell r="AJ1258" t="str">
            <v/>
          </cell>
          <cell r="AK1258" t="str">
            <v/>
          </cell>
          <cell r="AL1258" t="str">
            <v/>
          </cell>
          <cell r="AM1258" t="str">
            <v/>
          </cell>
          <cell r="AN1258" t="str">
            <v/>
          </cell>
          <cell r="AO1258" t="str">
            <v/>
          </cell>
          <cell r="AP1258" t="str">
            <v/>
          </cell>
          <cell r="AQ1258" t="str">
            <v/>
          </cell>
          <cell r="AR1258" t="str">
            <v/>
          </cell>
          <cell r="AS1258" t="str">
            <v/>
          </cell>
          <cell r="AT1258" t="str">
            <v/>
          </cell>
          <cell r="AU1258" t="str">
            <v/>
          </cell>
          <cell r="AV1258" t="str">
            <v/>
          </cell>
          <cell r="AW1258" t="str">
            <v/>
          </cell>
          <cell r="AX1258" t="str">
            <v/>
          </cell>
          <cell r="AY1258" t="str">
            <v/>
          </cell>
          <cell r="AZ1258" t="str">
            <v/>
          </cell>
          <cell r="BA1258" t="str">
            <v>TELEM</v>
          </cell>
        </row>
        <row r="1259">
          <cell r="A1259" t="str">
            <v>100</v>
          </cell>
          <cell r="B1259" t="str">
            <v>BIENES Y SERVICIOS</v>
          </cell>
          <cell r="C1259" t="str">
            <v>GASTOS GENERALES</v>
          </cell>
          <cell r="D1259" t="str">
            <v>078</v>
          </cell>
          <cell r="E1259" t="str">
            <v/>
          </cell>
          <cell r="F1259" t="str">
            <v/>
          </cell>
          <cell r="G1259" t="str">
            <v/>
          </cell>
          <cell r="H1259" t="str">
            <v/>
          </cell>
          <cell r="I1259" t="str">
            <v/>
          </cell>
          <cell r="J1259" t="str">
            <v/>
          </cell>
          <cell r="K1259" t="str">
            <v/>
          </cell>
          <cell r="L1259" t="str">
            <v/>
          </cell>
          <cell r="M1259" t="str">
            <v/>
          </cell>
          <cell r="N1259" t="str">
            <v/>
          </cell>
          <cell r="O1259" t="str">
            <v/>
          </cell>
          <cell r="P1259" t="str">
            <v/>
          </cell>
          <cell r="Q1259">
            <v>-28559088</v>
          </cell>
          <cell r="R1259">
            <v>-936831</v>
          </cell>
          <cell r="S1259">
            <v>-135283</v>
          </cell>
          <cell r="T1259">
            <v>-30132</v>
          </cell>
          <cell r="U1259">
            <v>0</v>
          </cell>
          <cell r="V1259">
            <v>-4564</v>
          </cell>
          <cell r="W1259">
            <v>-88500</v>
          </cell>
          <cell r="X1259">
            <v>0</v>
          </cell>
          <cell r="Y1259">
            <v>0</v>
          </cell>
          <cell r="Z1259">
            <v>-12297</v>
          </cell>
          <cell r="AA1259">
            <v>0</v>
          </cell>
          <cell r="AB1259">
            <v>0</v>
          </cell>
          <cell r="AC1259">
            <v>-813.6953767877651</v>
          </cell>
          <cell r="AD1259">
            <v>-10614073.394252414</v>
          </cell>
          <cell r="AE1259">
            <v>-40394.809962894127</v>
          </cell>
          <cell r="AF1259">
            <v>-181779.75093718147</v>
          </cell>
          <cell r="AG1259">
            <v>132089.90440259519</v>
          </cell>
          <cell r="AH1259">
            <v>-17724.482273894268</v>
          </cell>
          <cell r="AI1259">
            <v>-18677.704930584307</v>
          </cell>
          <cell r="AJ1259">
            <v>-19668.463788627152</v>
          </cell>
          <cell r="AK1259">
            <v>-20709.712261597069</v>
          </cell>
          <cell r="AL1259">
            <v>-21810.433468300951</v>
          </cell>
          <cell r="AM1259">
            <v>-22983.398580226181</v>
          </cell>
          <cell r="AN1259">
            <v>-24185.66015995781</v>
          </cell>
          <cell r="AO1259" t="str">
            <v/>
          </cell>
          <cell r="AP1259" t="str">
            <v/>
          </cell>
          <cell r="AQ1259" t="str">
            <v/>
          </cell>
          <cell r="AR1259" t="str">
            <v/>
          </cell>
          <cell r="AS1259" t="str">
            <v/>
          </cell>
          <cell r="AT1259" t="str">
            <v/>
          </cell>
          <cell r="AU1259" t="str">
            <v/>
          </cell>
          <cell r="AV1259" t="str">
            <v/>
          </cell>
          <cell r="AW1259" t="str">
            <v/>
          </cell>
          <cell r="AX1259" t="str">
            <v/>
          </cell>
          <cell r="AY1259" t="str">
            <v/>
          </cell>
          <cell r="AZ1259" t="str">
            <v/>
          </cell>
          <cell r="BA1259" t="str">
            <v>TEMPR</v>
          </cell>
        </row>
        <row r="1260">
          <cell r="A1260" t="str">
            <v>100</v>
          </cell>
          <cell r="B1260" t="str">
            <v>BIENES Y SERVICIOS</v>
          </cell>
          <cell r="C1260" t="str">
            <v>GASTOS OPER. ASUNTOS PUBLICOS</v>
          </cell>
          <cell r="D1260" t="str">
            <v>06P</v>
          </cell>
          <cell r="E1260">
            <v>-2791787</v>
          </cell>
          <cell r="F1260">
            <v>-9399714</v>
          </cell>
          <cell r="G1260">
            <v>-3470748</v>
          </cell>
          <cell r="H1260">
            <v>0</v>
          </cell>
          <cell r="I1260">
            <v>0</v>
          </cell>
          <cell r="J1260">
            <v>0</v>
          </cell>
          <cell r="K1260">
            <v>0</v>
          </cell>
          <cell r="L1260">
            <v>0</v>
          </cell>
          <cell r="M1260">
            <v>0</v>
          </cell>
          <cell r="N1260">
            <v>0</v>
          </cell>
          <cell r="O1260">
            <v>0</v>
          </cell>
          <cell r="P1260">
            <v>0</v>
          </cell>
          <cell r="Q1260">
            <v>-2796580</v>
          </cell>
          <cell r="R1260">
            <v>-818578</v>
          </cell>
          <cell r="S1260">
            <v>-1018777</v>
          </cell>
          <cell r="T1260">
            <v>-791460</v>
          </cell>
          <cell r="U1260">
            <v>9777191</v>
          </cell>
          <cell r="V1260">
            <v>-2407627</v>
          </cell>
          <cell r="W1260">
            <v>-313673</v>
          </cell>
          <cell r="X1260">
            <v>-765993</v>
          </cell>
          <cell r="Y1260">
            <v>-559116</v>
          </cell>
          <cell r="Z1260">
            <v>-1274984</v>
          </cell>
          <cell r="AA1260">
            <v>-508560</v>
          </cell>
          <cell r="AB1260">
            <v>-789240</v>
          </cell>
          <cell r="AC1260">
            <v>-1461517.8404635184</v>
          </cell>
          <cell r="AD1260">
            <v>-1461517.8381985608</v>
          </cell>
          <cell r="AE1260">
            <v>-4751517.8424919834</v>
          </cell>
          <cell r="AF1260">
            <v>-1756517.9289568963</v>
          </cell>
          <cell r="AG1260">
            <v>-6458896.7126923651</v>
          </cell>
          <cell r="AH1260">
            <v>-2306517.8794151298</v>
          </cell>
          <cell r="AI1260">
            <v>-1806517.845215688</v>
          </cell>
          <cell r="AJ1260">
            <v>-1851517.840761367</v>
          </cell>
          <cell r="AK1260">
            <v>-3351517.6172332745</v>
          </cell>
          <cell r="AL1260">
            <v>-1910517.786165905</v>
          </cell>
          <cell r="AM1260">
            <v>-1861517.8971639229</v>
          </cell>
          <cell r="AN1260">
            <v>-1864550.2102879337</v>
          </cell>
          <cell r="AO1260">
            <v>-902985</v>
          </cell>
          <cell r="AP1260">
            <v>0</v>
          </cell>
          <cell r="AQ1260">
            <v>-1016543</v>
          </cell>
          <cell r="AR1260">
            <v>-1964515</v>
          </cell>
          <cell r="AS1260">
            <v>-79263</v>
          </cell>
          <cell r="AT1260">
            <v>-369268</v>
          </cell>
          <cell r="AU1260">
            <v>-74492</v>
          </cell>
          <cell r="AV1260">
            <v>-1841909</v>
          </cell>
          <cell r="AW1260">
            <v>-2502354</v>
          </cell>
          <cell r="AX1260">
            <v>-3195981</v>
          </cell>
          <cell r="AY1260">
            <v>-5007354</v>
          </cell>
          <cell r="AZ1260">
            <v>-14603813</v>
          </cell>
          <cell r="BA1260" t="str">
            <v>CTCSA</v>
          </cell>
        </row>
        <row r="1261">
          <cell r="A1261" t="str">
            <v>100</v>
          </cell>
          <cell r="B1261" t="str">
            <v>BIENES Y SERVICIOS</v>
          </cell>
          <cell r="C1261" t="str">
            <v>GASTOS OPER. ASUNTOS PUBLICOS</v>
          </cell>
          <cell r="D1261" t="str">
            <v>06P</v>
          </cell>
          <cell r="E1261" t="str">
            <v/>
          </cell>
          <cell r="F1261" t="str">
            <v/>
          </cell>
          <cell r="G1261" t="str">
            <v/>
          </cell>
          <cell r="H1261" t="str">
            <v/>
          </cell>
          <cell r="I1261" t="str">
            <v/>
          </cell>
          <cell r="J1261" t="str">
            <v/>
          </cell>
          <cell r="K1261" t="str">
            <v/>
          </cell>
          <cell r="L1261" t="str">
            <v/>
          </cell>
          <cell r="M1261" t="str">
            <v/>
          </cell>
          <cell r="N1261" t="str">
            <v/>
          </cell>
          <cell r="O1261" t="str">
            <v/>
          </cell>
          <cell r="P1261" t="str">
            <v/>
          </cell>
          <cell r="Q1261">
            <v>0</v>
          </cell>
          <cell r="R1261">
            <v>0</v>
          </cell>
          <cell r="S1261">
            <v>0</v>
          </cell>
          <cell r="T1261">
            <v>0</v>
          </cell>
          <cell r="U1261">
            <v>0</v>
          </cell>
          <cell r="V1261">
            <v>0</v>
          </cell>
          <cell r="W1261">
            <v>0</v>
          </cell>
          <cell r="X1261">
            <v>0</v>
          </cell>
          <cell r="Y1261">
            <v>0</v>
          </cell>
          <cell r="Z1261">
            <v>0</v>
          </cell>
          <cell r="AA1261">
            <v>0</v>
          </cell>
          <cell r="AB1261">
            <v>0</v>
          </cell>
          <cell r="AC1261" t="str">
            <v/>
          </cell>
          <cell r="AD1261" t="str">
            <v/>
          </cell>
          <cell r="AE1261" t="str">
            <v/>
          </cell>
          <cell r="AF1261" t="str">
            <v/>
          </cell>
          <cell r="AG1261" t="str">
            <v/>
          </cell>
          <cell r="AH1261" t="str">
            <v/>
          </cell>
          <cell r="AI1261" t="str">
            <v/>
          </cell>
          <cell r="AJ1261" t="str">
            <v/>
          </cell>
          <cell r="AK1261" t="str">
            <v/>
          </cell>
          <cell r="AL1261" t="str">
            <v/>
          </cell>
          <cell r="AM1261" t="str">
            <v/>
          </cell>
          <cell r="AN1261" t="str">
            <v/>
          </cell>
          <cell r="AO1261">
            <v>0</v>
          </cell>
          <cell r="AP1261">
            <v>0</v>
          </cell>
          <cell r="AQ1261">
            <v>0</v>
          </cell>
          <cell r="AR1261">
            <v>0</v>
          </cell>
          <cell r="AS1261">
            <v>0</v>
          </cell>
          <cell r="AT1261">
            <v>-28224</v>
          </cell>
          <cell r="AU1261">
            <v>0</v>
          </cell>
          <cell r="AV1261">
            <v>0</v>
          </cell>
          <cell r="AW1261">
            <v>0</v>
          </cell>
          <cell r="AX1261">
            <v>0</v>
          </cell>
          <cell r="AY1261">
            <v>0</v>
          </cell>
          <cell r="AZ1261">
            <v>0</v>
          </cell>
          <cell r="BA1261" t="str">
            <v>EMPRE</v>
          </cell>
        </row>
        <row r="1262">
          <cell r="A1262" t="str">
            <v>100</v>
          </cell>
          <cell r="B1262" t="str">
            <v>BIENES Y SERVICIOS</v>
          </cell>
          <cell r="C1262" t="str">
            <v>GASTOS OPER. ASUNTOS PUBLICOS</v>
          </cell>
          <cell r="D1262" t="str">
            <v>06P</v>
          </cell>
          <cell r="E1262">
            <v>-16263</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t="str">
            <v/>
          </cell>
          <cell r="AD1262" t="str">
            <v/>
          </cell>
          <cell r="AE1262" t="str">
            <v/>
          </cell>
          <cell r="AF1262" t="str">
            <v/>
          </cell>
          <cell r="AG1262" t="str">
            <v/>
          </cell>
          <cell r="AH1262" t="str">
            <v/>
          </cell>
          <cell r="AI1262" t="str">
            <v/>
          </cell>
          <cell r="AJ1262" t="str">
            <v/>
          </cell>
          <cell r="AK1262" t="str">
            <v/>
          </cell>
          <cell r="AL1262" t="str">
            <v/>
          </cell>
          <cell r="AM1262" t="str">
            <v/>
          </cell>
          <cell r="AN1262" t="str">
            <v/>
          </cell>
          <cell r="AO1262">
            <v>0</v>
          </cell>
          <cell r="AP1262">
            <v>0</v>
          </cell>
          <cell r="AQ1262">
            <v>0</v>
          </cell>
          <cell r="AR1262">
            <v>0</v>
          </cell>
          <cell r="AS1262">
            <v>0</v>
          </cell>
          <cell r="AT1262">
            <v>-34980</v>
          </cell>
          <cell r="AU1262">
            <v>0</v>
          </cell>
          <cell r="AV1262">
            <v>0</v>
          </cell>
          <cell r="AW1262">
            <v>0</v>
          </cell>
          <cell r="AX1262">
            <v>0</v>
          </cell>
          <cell r="AY1262">
            <v>0</v>
          </cell>
          <cell r="AZ1262">
            <v>0</v>
          </cell>
          <cell r="BA1262" t="str">
            <v>EQYS</v>
          </cell>
        </row>
        <row r="1263">
          <cell r="A1263" t="str">
            <v>100</v>
          </cell>
          <cell r="B1263" t="str">
            <v>BIENES Y SERVICIOS</v>
          </cell>
          <cell r="C1263" t="str">
            <v>GASTOS OPER. ASUNTOS PUBLICOS</v>
          </cell>
          <cell r="D1263" t="str">
            <v>06P</v>
          </cell>
          <cell r="E1263">
            <v>-38509</v>
          </cell>
          <cell r="F1263">
            <v>0</v>
          </cell>
          <cell r="G1263">
            <v>0</v>
          </cell>
          <cell r="H1263">
            <v>0</v>
          </cell>
          <cell r="I1263">
            <v>0</v>
          </cell>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-400000</v>
          </cell>
          <cell r="AD1263">
            <v>-200000</v>
          </cell>
          <cell r="AE1263">
            <v>-250000</v>
          </cell>
          <cell r="AF1263">
            <v>-750000</v>
          </cell>
          <cell r="AG1263">
            <v>-750000</v>
          </cell>
          <cell r="AH1263">
            <v>-900000</v>
          </cell>
          <cell r="AI1263">
            <v>-900000</v>
          </cell>
          <cell r="AJ1263">
            <v>-1000000</v>
          </cell>
          <cell r="AK1263">
            <v>-1500000</v>
          </cell>
          <cell r="AL1263">
            <v>-1000000</v>
          </cell>
          <cell r="AM1263">
            <v>-1000000</v>
          </cell>
          <cell r="AN1263">
            <v>-1950000</v>
          </cell>
          <cell r="AO1263">
            <v>0</v>
          </cell>
          <cell r="AP1263">
            <v>0</v>
          </cell>
          <cell r="AQ1263">
            <v>0</v>
          </cell>
          <cell r="AR1263">
            <v>0</v>
          </cell>
          <cell r="AS1263">
            <v>0</v>
          </cell>
          <cell r="AT1263">
            <v>0</v>
          </cell>
          <cell r="AU1263">
            <v>0</v>
          </cell>
          <cell r="AV1263">
            <v>-559391</v>
          </cell>
          <cell r="AW1263">
            <v>-39492</v>
          </cell>
          <cell r="AX1263">
            <v>-121190</v>
          </cell>
          <cell r="AY1263">
            <v>-301311</v>
          </cell>
          <cell r="AZ1263">
            <v>0</v>
          </cell>
          <cell r="BA1263" t="str">
            <v>FUNTE</v>
          </cell>
        </row>
        <row r="1264">
          <cell r="A1264" t="str">
            <v>100</v>
          </cell>
          <cell r="B1264" t="str">
            <v>BIENES Y SERVICIOS</v>
          </cell>
          <cell r="C1264" t="str">
            <v>GASTOS OPER. ASUNTOS PUBLICOS</v>
          </cell>
          <cell r="D1264" t="str">
            <v>06P</v>
          </cell>
          <cell r="E1264" t="str">
            <v/>
          </cell>
          <cell r="F1264" t="str">
            <v/>
          </cell>
          <cell r="G1264" t="str">
            <v/>
          </cell>
          <cell r="H1264" t="str">
            <v/>
          </cell>
          <cell r="I1264" t="str">
            <v/>
          </cell>
          <cell r="J1264" t="str">
            <v/>
          </cell>
          <cell r="K1264" t="str">
            <v/>
          </cell>
          <cell r="L1264" t="str">
            <v/>
          </cell>
          <cell r="M1264" t="str">
            <v/>
          </cell>
          <cell r="N1264" t="str">
            <v/>
          </cell>
          <cell r="O1264" t="str">
            <v/>
          </cell>
          <cell r="P1264" t="str">
            <v/>
          </cell>
          <cell r="Q1264">
            <v>0</v>
          </cell>
          <cell r="R1264">
            <v>0</v>
          </cell>
          <cell r="S1264">
            <v>0</v>
          </cell>
          <cell r="T1264">
            <v>0</v>
          </cell>
          <cell r="U1264">
            <v>0</v>
          </cell>
          <cell r="V1264">
            <v>0</v>
          </cell>
          <cell r="W1264">
            <v>0</v>
          </cell>
          <cell r="X1264">
            <v>-125000</v>
          </cell>
          <cell r="Y1264">
            <v>0</v>
          </cell>
          <cell r="Z1264">
            <v>0</v>
          </cell>
          <cell r="AA1264">
            <v>0</v>
          </cell>
          <cell r="AB1264">
            <v>0</v>
          </cell>
          <cell r="AC1264" t="str">
            <v/>
          </cell>
          <cell r="AD1264" t="str">
            <v/>
          </cell>
          <cell r="AE1264" t="str">
            <v/>
          </cell>
          <cell r="AF1264" t="str">
            <v/>
          </cell>
          <cell r="AG1264" t="str">
            <v/>
          </cell>
          <cell r="AH1264" t="str">
            <v/>
          </cell>
          <cell r="AI1264" t="str">
            <v/>
          </cell>
          <cell r="AJ1264" t="str">
            <v/>
          </cell>
          <cell r="AK1264" t="str">
            <v/>
          </cell>
          <cell r="AL1264" t="str">
            <v/>
          </cell>
          <cell r="AM1264" t="str">
            <v/>
          </cell>
          <cell r="AN1264" t="str">
            <v/>
          </cell>
          <cell r="AO1264" t="str">
            <v/>
          </cell>
          <cell r="AP1264" t="str">
            <v/>
          </cell>
          <cell r="AQ1264" t="str">
            <v/>
          </cell>
          <cell r="AR1264" t="str">
            <v/>
          </cell>
          <cell r="AS1264" t="str">
            <v/>
          </cell>
          <cell r="AT1264" t="str">
            <v/>
          </cell>
          <cell r="AU1264" t="str">
            <v/>
          </cell>
          <cell r="AV1264" t="str">
            <v/>
          </cell>
          <cell r="AW1264" t="str">
            <v/>
          </cell>
          <cell r="AX1264" t="str">
            <v/>
          </cell>
          <cell r="AY1264" t="str">
            <v/>
          </cell>
          <cell r="AZ1264" t="str">
            <v/>
          </cell>
          <cell r="BA1264" t="str">
            <v>GB120</v>
          </cell>
        </row>
        <row r="1265">
          <cell r="A1265" t="str">
            <v>100</v>
          </cell>
          <cell r="B1265" t="str">
            <v>BIENES Y SERVICIOS</v>
          </cell>
          <cell r="C1265" t="str">
            <v>GASTOS OPER. ASUNTOS PUBLICOS</v>
          </cell>
          <cell r="D1265" t="str">
            <v>06P</v>
          </cell>
          <cell r="E1265" t="str">
            <v/>
          </cell>
          <cell r="F1265" t="str">
            <v/>
          </cell>
          <cell r="G1265" t="str">
            <v/>
          </cell>
          <cell r="H1265" t="str">
            <v/>
          </cell>
          <cell r="I1265" t="str">
            <v/>
          </cell>
          <cell r="J1265" t="str">
            <v/>
          </cell>
          <cell r="K1265" t="str">
            <v/>
          </cell>
          <cell r="L1265" t="str">
            <v/>
          </cell>
          <cell r="M1265" t="str">
            <v/>
          </cell>
          <cell r="N1265" t="str">
            <v/>
          </cell>
          <cell r="O1265" t="str">
            <v/>
          </cell>
          <cell r="P1265" t="str">
            <v/>
          </cell>
          <cell r="Q1265">
            <v>0</v>
          </cell>
          <cell r="R1265">
            <v>0</v>
          </cell>
          <cell r="S1265">
            <v>0</v>
          </cell>
          <cell r="T1265">
            <v>0</v>
          </cell>
          <cell r="U1265">
            <v>0</v>
          </cell>
          <cell r="V1265">
            <v>0</v>
          </cell>
          <cell r="W1265">
            <v>0</v>
          </cell>
          <cell r="X1265">
            <v>0</v>
          </cell>
          <cell r="Y1265">
            <v>0</v>
          </cell>
          <cell r="Z1265">
            <v>0</v>
          </cell>
          <cell r="AA1265">
            <v>0</v>
          </cell>
          <cell r="AB1265">
            <v>0</v>
          </cell>
          <cell r="AC1265">
            <v>-48347000</v>
          </cell>
          <cell r="AD1265">
            <v>-48347000</v>
          </cell>
          <cell r="AE1265">
            <v>-48347000</v>
          </cell>
          <cell r="AF1265">
            <v>-48347000</v>
          </cell>
          <cell r="AG1265">
            <v>-48347000</v>
          </cell>
          <cell r="AH1265">
            <v>-48347000</v>
          </cell>
          <cell r="AI1265">
            <v>-48347000</v>
          </cell>
          <cell r="AJ1265">
            <v>-48347000</v>
          </cell>
          <cell r="AK1265">
            <v>-48347000</v>
          </cell>
          <cell r="AL1265">
            <v>-48347000</v>
          </cell>
          <cell r="AM1265">
            <v>-48347000</v>
          </cell>
          <cell r="AN1265">
            <v>-48347000</v>
          </cell>
          <cell r="AO1265" t="str">
            <v/>
          </cell>
          <cell r="AP1265" t="str">
            <v/>
          </cell>
          <cell r="AQ1265" t="str">
            <v/>
          </cell>
          <cell r="AR1265" t="str">
            <v/>
          </cell>
          <cell r="AS1265" t="str">
            <v/>
          </cell>
          <cell r="AT1265" t="str">
            <v/>
          </cell>
          <cell r="AU1265" t="str">
            <v/>
          </cell>
          <cell r="AV1265" t="str">
            <v/>
          </cell>
          <cell r="AW1265" t="str">
            <v/>
          </cell>
          <cell r="AX1265" t="str">
            <v/>
          </cell>
          <cell r="AY1265" t="str">
            <v/>
          </cell>
          <cell r="AZ1265" t="str">
            <v/>
          </cell>
          <cell r="BA1265" t="str">
            <v>START</v>
          </cell>
        </row>
        <row r="1266">
          <cell r="A1266" t="str">
            <v>100</v>
          </cell>
          <cell r="B1266" t="str">
            <v>BIENES Y SERVICIOS</v>
          </cell>
          <cell r="C1266" t="str">
            <v>GASTOS OPER. ASUNTOS PUBLICOS</v>
          </cell>
          <cell r="D1266" t="str">
            <v>06P</v>
          </cell>
          <cell r="E1266" t="str">
            <v/>
          </cell>
          <cell r="F1266" t="str">
            <v/>
          </cell>
          <cell r="G1266" t="str">
            <v/>
          </cell>
          <cell r="H1266" t="str">
            <v/>
          </cell>
          <cell r="I1266" t="str">
            <v/>
          </cell>
          <cell r="J1266" t="str">
            <v/>
          </cell>
          <cell r="K1266" t="str">
            <v/>
          </cell>
          <cell r="L1266" t="str">
            <v/>
          </cell>
          <cell r="M1266" t="str">
            <v/>
          </cell>
          <cell r="N1266" t="str">
            <v/>
          </cell>
          <cell r="O1266" t="str">
            <v/>
          </cell>
          <cell r="P1266" t="str">
            <v/>
          </cell>
          <cell r="Q1266">
            <v>0</v>
          </cell>
          <cell r="R1266">
            <v>0</v>
          </cell>
          <cell r="S1266">
            <v>0</v>
          </cell>
          <cell r="T1266">
            <v>0</v>
          </cell>
          <cell r="U1266">
            <v>0</v>
          </cell>
          <cell r="V1266">
            <v>0</v>
          </cell>
          <cell r="W1266">
            <v>0</v>
          </cell>
          <cell r="X1266">
            <v>0</v>
          </cell>
          <cell r="Y1266">
            <v>-26000</v>
          </cell>
          <cell r="Z1266">
            <v>0</v>
          </cell>
          <cell r="AA1266">
            <v>0</v>
          </cell>
          <cell r="AB1266">
            <v>0</v>
          </cell>
          <cell r="AC1266" t="str">
            <v/>
          </cell>
          <cell r="AD1266" t="str">
            <v/>
          </cell>
          <cell r="AE1266" t="str">
            <v/>
          </cell>
          <cell r="AF1266" t="str">
            <v/>
          </cell>
          <cell r="AG1266" t="str">
            <v/>
          </cell>
          <cell r="AH1266" t="str">
            <v/>
          </cell>
          <cell r="AI1266" t="str">
            <v/>
          </cell>
          <cell r="AJ1266" t="str">
            <v/>
          </cell>
          <cell r="AK1266" t="str">
            <v/>
          </cell>
          <cell r="AL1266" t="str">
            <v/>
          </cell>
          <cell r="AM1266" t="str">
            <v/>
          </cell>
          <cell r="AN1266" t="str">
            <v/>
          </cell>
          <cell r="AO1266">
            <v>0</v>
          </cell>
          <cell r="AP1266">
            <v>0</v>
          </cell>
          <cell r="AQ1266">
            <v>0</v>
          </cell>
          <cell r="AR1266">
            <v>0</v>
          </cell>
          <cell r="AS1266">
            <v>0</v>
          </cell>
          <cell r="AT1266">
            <v>-28224</v>
          </cell>
          <cell r="AU1266">
            <v>0</v>
          </cell>
          <cell r="AV1266">
            <v>0</v>
          </cell>
          <cell r="AW1266">
            <v>0</v>
          </cell>
          <cell r="AX1266">
            <v>0</v>
          </cell>
          <cell r="AY1266">
            <v>0</v>
          </cell>
          <cell r="AZ1266">
            <v>0</v>
          </cell>
          <cell r="BA1266" t="str">
            <v>TEMPR</v>
          </cell>
        </row>
        <row r="1267">
          <cell r="A1267" t="str">
            <v>100</v>
          </cell>
          <cell r="B1267" t="str">
            <v>BIENES Y SERVICIOS</v>
          </cell>
          <cell r="C1267" t="str">
            <v>GS. ARRIENDO TEL.CEL</v>
          </cell>
          <cell r="D1267" t="str">
            <v>092</v>
          </cell>
          <cell r="E1267" t="str">
            <v/>
          </cell>
          <cell r="F1267" t="str">
            <v/>
          </cell>
          <cell r="G1267" t="str">
            <v/>
          </cell>
          <cell r="H1267" t="str">
            <v/>
          </cell>
          <cell r="I1267" t="str">
            <v/>
          </cell>
          <cell r="J1267" t="str">
            <v/>
          </cell>
          <cell r="K1267" t="str">
            <v/>
          </cell>
          <cell r="L1267" t="str">
            <v/>
          </cell>
          <cell r="M1267" t="str">
            <v/>
          </cell>
          <cell r="N1267" t="str">
            <v/>
          </cell>
          <cell r="O1267" t="str">
            <v/>
          </cell>
          <cell r="P1267" t="str">
            <v/>
          </cell>
          <cell r="Q1267">
            <v>0</v>
          </cell>
          <cell r="R1267">
            <v>0</v>
          </cell>
          <cell r="S1267">
            <v>0</v>
          </cell>
          <cell r="T1267">
            <v>0</v>
          </cell>
          <cell r="U1267">
            <v>0</v>
          </cell>
          <cell r="V1267">
            <v>0</v>
          </cell>
          <cell r="W1267">
            <v>0</v>
          </cell>
          <cell r="X1267">
            <v>0</v>
          </cell>
          <cell r="Y1267">
            <v>0</v>
          </cell>
          <cell r="Z1267">
            <v>0</v>
          </cell>
          <cell r="AA1267">
            <v>0</v>
          </cell>
          <cell r="AB1267">
            <v>0</v>
          </cell>
          <cell r="AC1267" t="str">
            <v/>
          </cell>
          <cell r="AD1267" t="str">
            <v/>
          </cell>
          <cell r="AE1267" t="str">
            <v/>
          </cell>
          <cell r="AF1267" t="str">
            <v/>
          </cell>
          <cell r="AG1267" t="str">
            <v/>
          </cell>
          <cell r="AH1267" t="str">
            <v/>
          </cell>
          <cell r="AI1267" t="str">
            <v/>
          </cell>
          <cell r="AJ1267" t="str">
            <v/>
          </cell>
          <cell r="AK1267" t="str">
            <v/>
          </cell>
          <cell r="AL1267" t="str">
            <v/>
          </cell>
          <cell r="AM1267" t="str">
            <v/>
          </cell>
          <cell r="AN1267" t="str">
            <v/>
          </cell>
          <cell r="AO1267">
            <v>0</v>
          </cell>
          <cell r="AP1267">
            <v>0</v>
          </cell>
          <cell r="AQ1267">
            <v>0</v>
          </cell>
          <cell r="AR1267">
            <v>0</v>
          </cell>
          <cell r="AS1267">
            <v>0</v>
          </cell>
          <cell r="AT1267">
            <v>46200</v>
          </cell>
          <cell r="AU1267">
            <v>0</v>
          </cell>
          <cell r="AV1267">
            <v>0</v>
          </cell>
          <cell r="AW1267">
            <v>0</v>
          </cell>
          <cell r="AX1267">
            <v>0</v>
          </cell>
          <cell r="AY1267">
            <v>0</v>
          </cell>
          <cell r="AZ1267">
            <v>0</v>
          </cell>
          <cell r="BA1267" t="str">
            <v>CTCSA</v>
          </cell>
        </row>
        <row r="1268">
          <cell r="A1268" t="str">
            <v>100</v>
          </cell>
          <cell r="B1268" t="str">
            <v>BIENES Y SERVICIOS</v>
          </cell>
          <cell r="C1268" t="str">
            <v>GS. ARRIENDO TEL.CEL</v>
          </cell>
          <cell r="D1268" t="str">
            <v>092</v>
          </cell>
          <cell r="E1268" t="str">
            <v/>
          </cell>
          <cell r="F1268" t="str">
            <v/>
          </cell>
          <cell r="G1268" t="str">
            <v/>
          </cell>
          <cell r="H1268" t="str">
            <v/>
          </cell>
          <cell r="I1268" t="str">
            <v/>
          </cell>
          <cell r="J1268" t="str">
            <v/>
          </cell>
          <cell r="K1268" t="str">
            <v/>
          </cell>
          <cell r="L1268" t="str">
            <v/>
          </cell>
          <cell r="M1268" t="str">
            <v/>
          </cell>
          <cell r="N1268" t="str">
            <v/>
          </cell>
          <cell r="O1268" t="str">
            <v/>
          </cell>
          <cell r="P1268" t="str">
            <v/>
          </cell>
          <cell r="Q1268">
            <v>0</v>
          </cell>
          <cell r="R1268">
            <v>0</v>
          </cell>
          <cell r="S1268">
            <v>0</v>
          </cell>
          <cell r="T1268">
            <v>0</v>
          </cell>
          <cell r="U1268">
            <v>0</v>
          </cell>
          <cell r="V1268">
            <v>0</v>
          </cell>
          <cell r="W1268">
            <v>56129</v>
          </cell>
          <cell r="X1268">
            <v>-56129</v>
          </cell>
          <cell r="Y1268">
            <v>0</v>
          </cell>
          <cell r="Z1268">
            <v>0</v>
          </cell>
          <cell r="AA1268">
            <v>0</v>
          </cell>
          <cell r="AB1268">
            <v>0</v>
          </cell>
          <cell r="AC1268">
            <v>-14576000</v>
          </cell>
          <cell r="AD1268">
            <v>-14576000</v>
          </cell>
          <cell r="AE1268">
            <v>-13483000</v>
          </cell>
          <cell r="AF1268">
            <v>-12390000</v>
          </cell>
          <cell r="AG1268">
            <v>-12390000</v>
          </cell>
          <cell r="AH1268">
            <v>-10203000</v>
          </cell>
          <cell r="AI1268">
            <v>-9110000</v>
          </cell>
          <cell r="AJ1268">
            <v>-9110000</v>
          </cell>
          <cell r="AK1268">
            <v>-10203000</v>
          </cell>
          <cell r="AL1268">
            <v>-13483000</v>
          </cell>
          <cell r="AM1268">
            <v>-14576000</v>
          </cell>
          <cell r="AN1268">
            <v>-14576000</v>
          </cell>
          <cell r="AO1268" t="str">
            <v/>
          </cell>
          <cell r="AP1268" t="str">
            <v/>
          </cell>
          <cell r="AQ1268" t="str">
            <v/>
          </cell>
          <cell r="AR1268" t="str">
            <v/>
          </cell>
          <cell r="AS1268" t="str">
            <v/>
          </cell>
          <cell r="AT1268" t="str">
            <v/>
          </cell>
          <cell r="AU1268" t="str">
            <v/>
          </cell>
          <cell r="AV1268" t="str">
            <v/>
          </cell>
          <cell r="AW1268" t="str">
            <v/>
          </cell>
          <cell r="AX1268" t="str">
            <v/>
          </cell>
          <cell r="AY1268" t="str">
            <v/>
          </cell>
          <cell r="AZ1268" t="str">
            <v/>
          </cell>
          <cell r="BA1268" t="str">
            <v>EQYS</v>
          </cell>
        </row>
        <row r="1269">
          <cell r="A1269" t="str">
            <v>100</v>
          </cell>
          <cell r="B1269" t="str">
            <v>BIENES Y SERVICIOS</v>
          </cell>
          <cell r="C1269" t="str">
            <v>GS. ARRIENDO TEL.CEL</v>
          </cell>
          <cell r="D1269" t="str">
            <v>092</v>
          </cell>
          <cell r="E1269" t="str">
            <v/>
          </cell>
          <cell r="F1269" t="str">
            <v/>
          </cell>
          <cell r="G1269" t="str">
            <v/>
          </cell>
          <cell r="H1269" t="str">
            <v/>
          </cell>
          <cell r="I1269" t="str">
            <v/>
          </cell>
          <cell r="J1269" t="str">
            <v/>
          </cell>
          <cell r="K1269" t="str">
            <v/>
          </cell>
          <cell r="L1269" t="str">
            <v/>
          </cell>
          <cell r="M1269" t="str">
            <v/>
          </cell>
          <cell r="N1269" t="str">
            <v/>
          </cell>
          <cell r="O1269" t="str">
            <v/>
          </cell>
          <cell r="P1269" t="str">
            <v/>
          </cell>
          <cell r="Q1269">
            <v>0</v>
          </cell>
          <cell r="R1269">
            <v>0</v>
          </cell>
          <cell r="S1269">
            <v>0</v>
          </cell>
          <cell r="T1269">
            <v>0</v>
          </cell>
          <cell r="U1269">
            <v>-156987</v>
          </cell>
          <cell r="V1269">
            <v>-326567</v>
          </cell>
          <cell r="W1269">
            <v>-992071</v>
          </cell>
          <cell r="X1269">
            <v>392000</v>
          </cell>
          <cell r="Y1269">
            <v>-392000</v>
          </cell>
          <cell r="Z1269">
            <v>0</v>
          </cell>
          <cell r="AA1269">
            <v>0</v>
          </cell>
          <cell r="AB1269">
            <v>0</v>
          </cell>
          <cell r="AC1269" t="str">
            <v/>
          </cell>
          <cell r="AD1269" t="str">
            <v/>
          </cell>
          <cell r="AE1269" t="str">
            <v/>
          </cell>
          <cell r="AF1269" t="str">
            <v/>
          </cell>
          <cell r="AG1269" t="str">
            <v/>
          </cell>
          <cell r="AH1269" t="str">
            <v/>
          </cell>
          <cell r="AI1269" t="str">
            <v/>
          </cell>
          <cell r="AJ1269" t="str">
            <v/>
          </cell>
          <cell r="AK1269" t="str">
            <v/>
          </cell>
          <cell r="AL1269" t="str">
            <v/>
          </cell>
          <cell r="AM1269" t="str">
            <v/>
          </cell>
          <cell r="AN1269" t="str">
            <v/>
          </cell>
          <cell r="AO1269" t="str">
            <v/>
          </cell>
          <cell r="AP1269" t="str">
            <v/>
          </cell>
          <cell r="AQ1269" t="str">
            <v/>
          </cell>
          <cell r="AR1269" t="str">
            <v/>
          </cell>
          <cell r="AS1269" t="str">
            <v/>
          </cell>
          <cell r="AT1269" t="str">
            <v/>
          </cell>
          <cell r="AU1269" t="str">
            <v/>
          </cell>
          <cell r="AV1269" t="str">
            <v/>
          </cell>
          <cell r="AW1269" t="str">
            <v/>
          </cell>
          <cell r="AX1269" t="str">
            <v/>
          </cell>
          <cell r="AY1269" t="str">
            <v/>
          </cell>
          <cell r="AZ1269" t="str">
            <v/>
          </cell>
          <cell r="BA1269" t="str">
            <v>SERVS</v>
          </cell>
        </row>
        <row r="1270">
          <cell r="A1270" t="str">
            <v>100</v>
          </cell>
          <cell r="B1270" t="str">
            <v>BIENES Y SERVICIOS</v>
          </cell>
          <cell r="C1270" t="str">
            <v>GS. ARRIENDO TEL.CEL</v>
          </cell>
          <cell r="D1270" t="str">
            <v>092</v>
          </cell>
          <cell r="E1270" t="str">
            <v/>
          </cell>
          <cell r="F1270" t="str">
            <v/>
          </cell>
          <cell r="G1270" t="str">
            <v/>
          </cell>
          <cell r="H1270" t="str">
            <v/>
          </cell>
          <cell r="I1270" t="str">
            <v/>
          </cell>
          <cell r="J1270" t="str">
            <v/>
          </cell>
          <cell r="K1270" t="str">
            <v/>
          </cell>
          <cell r="L1270" t="str">
            <v/>
          </cell>
          <cell r="M1270" t="str">
            <v/>
          </cell>
          <cell r="N1270" t="str">
            <v/>
          </cell>
          <cell r="O1270" t="str">
            <v/>
          </cell>
          <cell r="P1270" t="str">
            <v/>
          </cell>
          <cell r="Q1270">
            <v>0</v>
          </cell>
          <cell r="R1270">
            <v>0</v>
          </cell>
          <cell r="S1270">
            <v>-30689628</v>
          </cell>
          <cell r="T1270">
            <v>30693397</v>
          </cell>
          <cell r="U1270">
            <v>0</v>
          </cell>
          <cell r="V1270">
            <v>0</v>
          </cell>
          <cell r="W1270">
            <v>0</v>
          </cell>
          <cell r="X1270">
            <v>0</v>
          </cell>
          <cell r="Y1270">
            <v>0</v>
          </cell>
          <cell r="Z1270">
            <v>0</v>
          </cell>
          <cell r="AA1270">
            <v>0</v>
          </cell>
          <cell r="AB1270">
            <v>0</v>
          </cell>
          <cell r="AC1270" t="str">
            <v/>
          </cell>
          <cell r="AD1270" t="str">
            <v/>
          </cell>
          <cell r="AE1270" t="str">
            <v/>
          </cell>
          <cell r="AF1270" t="str">
            <v/>
          </cell>
          <cell r="AG1270" t="str">
            <v/>
          </cell>
          <cell r="AH1270" t="str">
            <v/>
          </cell>
          <cell r="AI1270" t="str">
            <v/>
          </cell>
          <cell r="AJ1270" t="str">
            <v/>
          </cell>
          <cell r="AK1270" t="str">
            <v/>
          </cell>
          <cell r="AL1270" t="str">
            <v/>
          </cell>
          <cell r="AM1270" t="str">
            <v/>
          </cell>
          <cell r="AN1270" t="str">
            <v/>
          </cell>
          <cell r="AO1270" t="str">
            <v/>
          </cell>
          <cell r="AP1270" t="str">
            <v/>
          </cell>
          <cell r="AQ1270" t="str">
            <v/>
          </cell>
          <cell r="AR1270" t="str">
            <v/>
          </cell>
          <cell r="AS1270" t="str">
            <v/>
          </cell>
          <cell r="AT1270" t="str">
            <v/>
          </cell>
          <cell r="AU1270" t="str">
            <v/>
          </cell>
          <cell r="AV1270" t="str">
            <v/>
          </cell>
          <cell r="AW1270" t="str">
            <v/>
          </cell>
          <cell r="AX1270" t="str">
            <v/>
          </cell>
          <cell r="AY1270" t="str">
            <v/>
          </cell>
          <cell r="AZ1270" t="str">
            <v/>
          </cell>
          <cell r="BA1270" t="str">
            <v>TEMPR</v>
          </cell>
        </row>
        <row r="1271">
          <cell r="A1271" t="str">
            <v>100</v>
          </cell>
          <cell r="B1271" t="str">
            <v>BIENES Y SERVICIOS</v>
          </cell>
          <cell r="C1271" t="str">
            <v>GTO TRANFER INVERSIO</v>
          </cell>
          <cell r="D1271" t="str">
            <v>099</v>
          </cell>
          <cell r="E1271">
            <v>0</v>
          </cell>
          <cell r="F1271">
            <v>0</v>
          </cell>
          <cell r="G1271">
            <v>-256</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t="str">
            <v/>
          </cell>
          <cell r="AD1271" t="str">
            <v/>
          </cell>
          <cell r="AE1271" t="str">
            <v/>
          </cell>
          <cell r="AF1271" t="str">
            <v/>
          </cell>
          <cell r="AG1271" t="str">
            <v/>
          </cell>
          <cell r="AH1271" t="str">
            <v/>
          </cell>
          <cell r="AI1271" t="str">
            <v/>
          </cell>
          <cell r="AJ1271" t="str">
            <v/>
          </cell>
          <cell r="AK1271" t="str">
            <v/>
          </cell>
          <cell r="AL1271" t="str">
            <v/>
          </cell>
          <cell r="AM1271" t="str">
            <v/>
          </cell>
          <cell r="AN1271" t="str">
            <v/>
          </cell>
          <cell r="AO1271" t="str">
            <v/>
          </cell>
          <cell r="AP1271" t="str">
            <v/>
          </cell>
          <cell r="AQ1271" t="str">
            <v/>
          </cell>
          <cell r="AR1271" t="str">
            <v/>
          </cell>
          <cell r="AS1271" t="str">
            <v/>
          </cell>
          <cell r="AT1271" t="str">
            <v/>
          </cell>
          <cell r="AU1271" t="str">
            <v/>
          </cell>
          <cell r="AV1271" t="str">
            <v/>
          </cell>
          <cell r="AW1271" t="str">
            <v/>
          </cell>
          <cell r="AX1271" t="str">
            <v/>
          </cell>
          <cell r="AY1271" t="str">
            <v/>
          </cell>
          <cell r="AZ1271" t="str">
            <v/>
          </cell>
          <cell r="BA1271" t="str">
            <v>CTCSA</v>
          </cell>
        </row>
        <row r="1272">
          <cell r="A1272" t="str">
            <v>100</v>
          </cell>
          <cell r="B1272" t="str">
            <v>BIENES Y SERVICIOS</v>
          </cell>
          <cell r="C1272" t="str">
            <v>GTO. MEJORAS EN INM. ARRENDADO</v>
          </cell>
          <cell r="D1272" t="str">
            <v>087</v>
          </cell>
          <cell r="E1272" t="str">
            <v/>
          </cell>
          <cell r="F1272" t="str">
            <v/>
          </cell>
          <cell r="G1272" t="str">
            <v/>
          </cell>
          <cell r="H1272" t="str">
            <v/>
          </cell>
          <cell r="I1272" t="str">
            <v/>
          </cell>
          <cell r="J1272" t="str">
            <v/>
          </cell>
          <cell r="K1272" t="str">
            <v/>
          </cell>
          <cell r="L1272" t="str">
            <v/>
          </cell>
          <cell r="M1272" t="str">
            <v/>
          </cell>
          <cell r="N1272" t="str">
            <v/>
          </cell>
          <cell r="O1272" t="str">
            <v/>
          </cell>
          <cell r="P1272" t="str">
            <v/>
          </cell>
          <cell r="Q1272">
            <v>0</v>
          </cell>
          <cell r="R1272">
            <v>0</v>
          </cell>
          <cell r="S1272">
            <v>0</v>
          </cell>
          <cell r="T1272">
            <v>0</v>
          </cell>
          <cell r="U1272">
            <v>0</v>
          </cell>
          <cell r="V1272">
            <v>0</v>
          </cell>
          <cell r="W1272">
            <v>0</v>
          </cell>
          <cell r="X1272">
            <v>0</v>
          </cell>
          <cell r="Y1272">
            <v>0</v>
          </cell>
          <cell r="Z1272">
            <v>0</v>
          </cell>
          <cell r="AA1272">
            <v>0</v>
          </cell>
          <cell r="AB1272">
            <v>0</v>
          </cell>
          <cell r="AC1272" t="str">
            <v/>
          </cell>
          <cell r="AD1272" t="str">
            <v/>
          </cell>
          <cell r="AE1272" t="str">
            <v/>
          </cell>
          <cell r="AF1272" t="str">
            <v/>
          </cell>
          <cell r="AG1272" t="str">
            <v/>
          </cell>
          <cell r="AH1272" t="str">
            <v/>
          </cell>
          <cell r="AI1272" t="str">
            <v/>
          </cell>
          <cell r="AJ1272" t="str">
            <v/>
          </cell>
          <cell r="AK1272" t="str">
            <v/>
          </cell>
          <cell r="AL1272" t="str">
            <v/>
          </cell>
          <cell r="AM1272" t="str">
            <v/>
          </cell>
          <cell r="AN1272" t="str">
            <v/>
          </cell>
          <cell r="AO1272">
            <v>0</v>
          </cell>
          <cell r="AP1272">
            <v>0</v>
          </cell>
          <cell r="AQ1272">
            <v>0</v>
          </cell>
          <cell r="AR1272">
            <v>0</v>
          </cell>
          <cell r="AS1272">
            <v>0</v>
          </cell>
          <cell r="AT1272">
            <v>-978677</v>
          </cell>
          <cell r="AU1272">
            <v>0</v>
          </cell>
          <cell r="AV1272">
            <v>0</v>
          </cell>
          <cell r="AW1272">
            <v>0</v>
          </cell>
          <cell r="AX1272">
            <v>0</v>
          </cell>
          <cell r="AY1272">
            <v>0</v>
          </cell>
          <cell r="AZ1272">
            <v>0</v>
          </cell>
          <cell r="BA1272" t="str">
            <v>TDCTA</v>
          </cell>
        </row>
        <row r="1273">
          <cell r="A1273" t="str">
            <v>100</v>
          </cell>
          <cell r="B1273" t="str">
            <v>BIENES Y SERVICIOS</v>
          </cell>
          <cell r="C1273" t="str">
            <v>GTO. MEJORAS EN INM. ARRENDADO</v>
          </cell>
          <cell r="D1273" t="str">
            <v>087</v>
          </cell>
          <cell r="E1273" t="str">
            <v/>
          </cell>
          <cell r="F1273" t="str">
            <v/>
          </cell>
          <cell r="G1273" t="str">
            <v/>
          </cell>
          <cell r="H1273" t="str">
            <v/>
          </cell>
          <cell r="I1273" t="str">
            <v/>
          </cell>
          <cell r="J1273" t="str">
            <v/>
          </cell>
          <cell r="K1273" t="str">
            <v/>
          </cell>
          <cell r="L1273" t="str">
            <v/>
          </cell>
          <cell r="M1273" t="str">
            <v/>
          </cell>
          <cell r="N1273" t="str">
            <v/>
          </cell>
          <cell r="O1273" t="str">
            <v/>
          </cell>
          <cell r="P1273" t="str">
            <v/>
          </cell>
          <cell r="Q1273">
            <v>0</v>
          </cell>
          <cell r="R1273">
            <v>0</v>
          </cell>
          <cell r="S1273">
            <v>0</v>
          </cell>
          <cell r="T1273">
            <v>0</v>
          </cell>
          <cell r="U1273">
            <v>0</v>
          </cell>
          <cell r="V1273">
            <v>0</v>
          </cell>
          <cell r="W1273">
            <v>0</v>
          </cell>
          <cell r="X1273">
            <v>0</v>
          </cell>
          <cell r="Y1273">
            <v>0</v>
          </cell>
          <cell r="Z1273">
            <v>0</v>
          </cell>
          <cell r="AA1273">
            <v>0</v>
          </cell>
          <cell r="AB1273">
            <v>0</v>
          </cell>
          <cell r="AC1273" t="str">
            <v/>
          </cell>
          <cell r="AD1273" t="str">
            <v/>
          </cell>
          <cell r="AE1273" t="str">
            <v/>
          </cell>
          <cell r="AF1273" t="str">
            <v/>
          </cell>
          <cell r="AG1273" t="str">
            <v/>
          </cell>
          <cell r="AH1273" t="str">
            <v/>
          </cell>
          <cell r="AI1273" t="str">
            <v/>
          </cell>
          <cell r="AJ1273" t="str">
            <v/>
          </cell>
          <cell r="AK1273" t="str">
            <v/>
          </cell>
          <cell r="AL1273" t="str">
            <v/>
          </cell>
          <cell r="AM1273" t="str">
            <v/>
          </cell>
          <cell r="AN1273" t="str">
            <v/>
          </cell>
          <cell r="AO1273">
            <v>0</v>
          </cell>
          <cell r="AP1273">
            <v>0</v>
          </cell>
          <cell r="AQ1273">
            <v>0</v>
          </cell>
          <cell r="AR1273">
            <v>0</v>
          </cell>
          <cell r="AS1273">
            <v>0</v>
          </cell>
          <cell r="AT1273">
            <v>-978677</v>
          </cell>
          <cell r="AU1273">
            <v>0</v>
          </cell>
          <cell r="AV1273">
            <v>0</v>
          </cell>
          <cell r="AW1273">
            <v>0</v>
          </cell>
          <cell r="AX1273">
            <v>0</v>
          </cell>
          <cell r="AY1273">
            <v>0</v>
          </cell>
          <cell r="AZ1273">
            <v>0</v>
          </cell>
          <cell r="BA1273" t="str">
            <v>TECNO</v>
          </cell>
        </row>
        <row r="1274">
          <cell r="A1274" t="str">
            <v>100</v>
          </cell>
          <cell r="B1274" t="str">
            <v>BIENES Y SERVICIOS</v>
          </cell>
          <cell r="C1274" t="str">
            <v>GTOS.DE REPRESENTAC. DEL DIREC</v>
          </cell>
          <cell r="D1274" t="str">
            <v>025</v>
          </cell>
          <cell r="E1274">
            <v>-20353349</v>
          </cell>
          <cell r="F1274">
            <v>20353349</v>
          </cell>
          <cell r="G1274">
            <v>0</v>
          </cell>
          <cell r="H1274">
            <v>0</v>
          </cell>
          <cell r="I1274">
            <v>0</v>
          </cell>
          <cell r="J1274">
            <v>0</v>
          </cell>
          <cell r="K1274">
            <v>0</v>
          </cell>
          <cell r="L1274">
            <v>0</v>
          </cell>
          <cell r="M1274">
            <v>0</v>
          </cell>
          <cell r="N1274">
            <v>0</v>
          </cell>
          <cell r="O1274">
            <v>0</v>
          </cell>
          <cell r="P1274">
            <v>0</v>
          </cell>
          <cell r="Q1274">
            <v>-21337887</v>
          </cell>
          <cell r="R1274">
            <v>-23071164</v>
          </cell>
          <cell r="S1274">
            <v>-24780007</v>
          </cell>
          <cell r="T1274">
            <v>-18765864</v>
          </cell>
          <cell r="U1274">
            <v>-33054896</v>
          </cell>
          <cell r="V1274">
            <v>-16699065</v>
          </cell>
          <cell r="W1274">
            <v>-31746704</v>
          </cell>
          <cell r="X1274">
            <v>-27051067</v>
          </cell>
          <cell r="Y1274">
            <v>-23654433</v>
          </cell>
          <cell r="Z1274">
            <v>-27018262</v>
          </cell>
          <cell r="AA1274">
            <v>-23860930</v>
          </cell>
          <cell r="AB1274">
            <v>-27293762</v>
          </cell>
          <cell r="AC1274" t="str">
            <v/>
          </cell>
          <cell r="AD1274" t="str">
            <v/>
          </cell>
          <cell r="AE1274" t="str">
            <v/>
          </cell>
          <cell r="AF1274" t="str">
            <v/>
          </cell>
          <cell r="AG1274" t="str">
            <v/>
          </cell>
          <cell r="AH1274" t="str">
            <v/>
          </cell>
          <cell r="AI1274" t="str">
            <v/>
          </cell>
          <cell r="AJ1274" t="str">
            <v/>
          </cell>
          <cell r="AK1274" t="str">
            <v/>
          </cell>
          <cell r="AL1274" t="str">
            <v/>
          </cell>
          <cell r="AM1274" t="str">
            <v/>
          </cell>
          <cell r="AN1274" t="str">
            <v/>
          </cell>
          <cell r="AO1274">
            <v>-20347005</v>
          </cell>
          <cell r="AP1274">
            <v>-31122072</v>
          </cell>
          <cell r="AQ1274">
            <v>-26157978</v>
          </cell>
          <cell r="AR1274">
            <v>-24164790</v>
          </cell>
          <cell r="AS1274">
            <v>-25843715</v>
          </cell>
          <cell r="AT1274">
            <v>-22709745</v>
          </cell>
          <cell r="AU1274">
            <v>-22763755</v>
          </cell>
          <cell r="AV1274">
            <v>-22772493</v>
          </cell>
          <cell r="AW1274">
            <v>-26158276</v>
          </cell>
          <cell r="AX1274">
            <v>-24643962</v>
          </cell>
          <cell r="AY1274">
            <v>-24764110</v>
          </cell>
          <cell r="AZ1274">
            <v>-28177886</v>
          </cell>
          <cell r="BA1274" t="str">
            <v>CTCSA</v>
          </cell>
        </row>
        <row r="1275">
          <cell r="A1275" t="str">
            <v>100</v>
          </cell>
          <cell r="B1275" t="str">
            <v>BIENES Y SERVICIOS</v>
          </cell>
          <cell r="C1275" t="str">
            <v>GTOS.DE REPRESENTAC. DEL DIREC</v>
          </cell>
          <cell r="D1275" t="str">
            <v>025</v>
          </cell>
          <cell r="E1275" t="str">
            <v/>
          </cell>
          <cell r="F1275" t="str">
            <v/>
          </cell>
          <cell r="G1275" t="str">
            <v/>
          </cell>
          <cell r="H1275" t="str">
            <v/>
          </cell>
          <cell r="I1275" t="str">
            <v/>
          </cell>
          <cell r="J1275" t="str">
            <v/>
          </cell>
          <cell r="K1275" t="str">
            <v/>
          </cell>
          <cell r="L1275" t="str">
            <v/>
          </cell>
          <cell r="M1275" t="str">
            <v/>
          </cell>
          <cell r="N1275" t="str">
            <v/>
          </cell>
          <cell r="O1275" t="str">
            <v/>
          </cell>
          <cell r="P1275" t="str">
            <v/>
          </cell>
          <cell r="Q1275">
            <v>0</v>
          </cell>
          <cell r="R1275">
            <v>0</v>
          </cell>
          <cell r="S1275">
            <v>0</v>
          </cell>
          <cell r="T1275">
            <v>0</v>
          </cell>
          <cell r="U1275">
            <v>0</v>
          </cell>
          <cell r="V1275">
            <v>0</v>
          </cell>
          <cell r="W1275">
            <v>0</v>
          </cell>
          <cell r="X1275">
            <v>0</v>
          </cell>
          <cell r="Y1275">
            <v>0</v>
          </cell>
          <cell r="Z1275">
            <v>0</v>
          </cell>
          <cell r="AA1275">
            <v>0</v>
          </cell>
          <cell r="AB1275">
            <v>0</v>
          </cell>
          <cell r="AC1275" t="str">
            <v/>
          </cell>
          <cell r="AD1275" t="str">
            <v/>
          </cell>
          <cell r="AE1275" t="str">
            <v/>
          </cell>
          <cell r="AF1275" t="str">
            <v/>
          </cell>
          <cell r="AG1275" t="str">
            <v/>
          </cell>
          <cell r="AH1275" t="str">
            <v/>
          </cell>
          <cell r="AI1275" t="str">
            <v/>
          </cell>
          <cell r="AJ1275" t="str">
            <v/>
          </cell>
          <cell r="AK1275" t="str">
            <v/>
          </cell>
          <cell r="AL1275" t="str">
            <v/>
          </cell>
          <cell r="AM1275" t="str">
            <v/>
          </cell>
          <cell r="AN1275" t="str">
            <v/>
          </cell>
          <cell r="AO1275">
            <v>0</v>
          </cell>
          <cell r="AP1275">
            <v>0</v>
          </cell>
          <cell r="AQ1275">
            <v>25000</v>
          </cell>
          <cell r="AR1275">
            <v>0</v>
          </cell>
          <cell r="AS1275">
            <v>0</v>
          </cell>
          <cell r="AT1275">
            <v>0</v>
          </cell>
          <cell r="AU1275">
            <v>0</v>
          </cell>
          <cell r="AV1275">
            <v>0</v>
          </cell>
          <cell r="AW1275">
            <v>0</v>
          </cell>
          <cell r="AX1275">
            <v>0</v>
          </cell>
          <cell r="AY1275">
            <v>0</v>
          </cell>
          <cell r="AZ1275">
            <v>0</v>
          </cell>
          <cell r="BA1275" t="str">
            <v>CTCSG</v>
          </cell>
        </row>
        <row r="1276">
          <cell r="A1276" t="str">
            <v>100</v>
          </cell>
          <cell r="B1276" t="str">
            <v>BIENES Y SERVICIOS</v>
          </cell>
          <cell r="C1276" t="str">
            <v>GTOS.DE REPRESENTAC. DEL DIREC</v>
          </cell>
          <cell r="D1276" t="str">
            <v>025</v>
          </cell>
          <cell r="E1276" t="str">
            <v/>
          </cell>
          <cell r="F1276" t="str">
            <v/>
          </cell>
          <cell r="G1276" t="str">
            <v/>
          </cell>
          <cell r="H1276" t="str">
            <v/>
          </cell>
          <cell r="I1276" t="str">
            <v/>
          </cell>
          <cell r="J1276" t="str">
            <v/>
          </cell>
          <cell r="K1276" t="str">
            <v/>
          </cell>
          <cell r="L1276" t="str">
            <v/>
          </cell>
          <cell r="M1276" t="str">
            <v/>
          </cell>
          <cell r="N1276" t="str">
            <v/>
          </cell>
          <cell r="O1276" t="str">
            <v/>
          </cell>
          <cell r="P1276" t="str">
            <v/>
          </cell>
          <cell r="Q1276">
            <v>-3437330</v>
          </cell>
          <cell r="R1276">
            <v>0</v>
          </cell>
          <cell r="S1276">
            <v>-6009432</v>
          </cell>
          <cell r="T1276">
            <v>-3837418</v>
          </cell>
          <cell r="U1276">
            <v>-3499470</v>
          </cell>
          <cell r="V1276">
            <v>-3512425</v>
          </cell>
          <cell r="W1276">
            <v>-4067796</v>
          </cell>
          <cell r="X1276">
            <v>-3518543</v>
          </cell>
          <cell r="Y1276">
            <v>-6522167</v>
          </cell>
          <cell r="Z1276">
            <v>-3541780</v>
          </cell>
          <cell r="AA1276">
            <v>-4112663</v>
          </cell>
          <cell r="AB1276">
            <v>-63587</v>
          </cell>
          <cell r="AC1276" t="str">
            <v/>
          </cell>
          <cell r="AD1276" t="str">
            <v/>
          </cell>
          <cell r="AE1276" t="str">
            <v/>
          </cell>
          <cell r="AF1276" t="str">
            <v/>
          </cell>
          <cell r="AG1276" t="str">
            <v/>
          </cell>
          <cell r="AH1276" t="str">
            <v/>
          </cell>
          <cell r="AI1276" t="str">
            <v/>
          </cell>
          <cell r="AJ1276" t="str">
            <v/>
          </cell>
          <cell r="AK1276" t="str">
            <v/>
          </cell>
          <cell r="AL1276" t="str">
            <v/>
          </cell>
          <cell r="AM1276" t="str">
            <v/>
          </cell>
          <cell r="AN1276" t="str">
            <v/>
          </cell>
          <cell r="AO1276">
            <v>-3036000</v>
          </cell>
          <cell r="AP1276">
            <v>-835267</v>
          </cell>
          <cell r="AQ1276">
            <v>-6968194</v>
          </cell>
          <cell r="AR1276">
            <v>-2504344</v>
          </cell>
          <cell r="AS1276">
            <v>0</v>
          </cell>
          <cell r="AT1276">
            <v>0</v>
          </cell>
          <cell r="AU1276">
            <v>0</v>
          </cell>
          <cell r="AV1276">
            <v>0</v>
          </cell>
          <cell r="AW1276">
            <v>0</v>
          </cell>
          <cell r="AX1276">
            <v>0</v>
          </cell>
          <cell r="AY1276">
            <v>0</v>
          </cell>
          <cell r="AZ1276">
            <v>0</v>
          </cell>
          <cell r="BA1276" t="str">
            <v>CTCTR</v>
          </cell>
        </row>
        <row r="1277">
          <cell r="A1277" t="str">
            <v>100</v>
          </cell>
          <cell r="B1277" t="str">
            <v>BIENES Y SERVICIOS</v>
          </cell>
          <cell r="C1277" t="str">
            <v>GTOS.DE REPRESENTAC. DEL DIREC</v>
          </cell>
          <cell r="D1277" t="str">
            <v>025</v>
          </cell>
          <cell r="E1277" t="str">
            <v/>
          </cell>
          <cell r="F1277" t="str">
            <v/>
          </cell>
          <cell r="G1277" t="str">
            <v/>
          </cell>
          <cell r="H1277" t="str">
            <v/>
          </cell>
          <cell r="I1277" t="str">
            <v/>
          </cell>
          <cell r="J1277" t="str">
            <v/>
          </cell>
          <cell r="K1277" t="str">
            <v/>
          </cell>
          <cell r="L1277" t="str">
            <v/>
          </cell>
          <cell r="M1277" t="str">
            <v/>
          </cell>
          <cell r="N1277" t="str">
            <v/>
          </cell>
          <cell r="O1277" t="str">
            <v/>
          </cell>
          <cell r="P1277" t="str">
            <v/>
          </cell>
          <cell r="Q1277">
            <v>0</v>
          </cell>
          <cell r="R1277">
            <v>0</v>
          </cell>
          <cell r="S1277">
            <v>0</v>
          </cell>
          <cell r="T1277">
            <v>0</v>
          </cell>
          <cell r="U1277">
            <v>0</v>
          </cell>
          <cell r="V1277">
            <v>0</v>
          </cell>
          <cell r="W1277">
            <v>0</v>
          </cell>
          <cell r="X1277">
            <v>0</v>
          </cell>
          <cell r="Y1277">
            <v>0</v>
          </cell>
          <cell r="Z1277">
            <v>0</v>
          </cell>
          <cell r="AA1277">
            <v>0</v>
          </cell>
          <cell r="AB1277">
            <v>0</v>
          </cell>
          <cell r="AC1277" t="str">
            <v/>
          </cell>
          <cell r="AD1277" t="str">
            <v/>
          </cell>
          <cell r="AE1277" t="str">
            <v/>
          </cell>
          <cell r="AF1277" t="str">
            <v/>
          </cell>
          <cell r="AG1277" t="str">
            <v/>
          </cell>
          <cell r="AH1277" t="str">
            <v/>
          </cell>
          <cell r="AI1277" t="str">
            <v/>
          </cell>
          <cell r="AJ1277" t="str">
            <v/>
          </cell>
          <cell r="AK1277" t="str">
            <v/>
          </cell>
          <cell r="AL1277" t="str">
            <v/>
          </cell>
          <cell r="AM1277" t="str">
            <v/>
          </cell>
          <cell r="AN1277" t="str">
            <v/>
          </cell>
          <cell r="AO1277">
            <v>0</v>
          </cell>
          <cell r="AP1277">
            <v>0</v>
          </cell>
          <cell r="AQ1277">
            <v>0</v>
          </cell>
          <cell r="AR1277">
            <v>-4783000</v>
          </cell>
          <cell r="AS1277">
            <v>0</v>
          </cell>
          <cell r="AT1277">
            <v>0</v>
          </cell>
          <cell r="AU1277">
            <v>0</v>
          </cell>
          <cell r="AV1277">
            <v>0</v>
          </cell>
          <cell r="AW1277">
            <v>0</v>
          </cell>
          <cell r="AX1277">
            <v>0</v>
          </cell>
          <cell r="AY1277">
            <v>0</v>
          </cell>
          <cell r="AZ1277">
            <v>0</v>
          </cell>
          <cell r="BA1277" t="str">
            <v>EMPRE</v>
          </cell>
        </row>
        <row r="1278">
          <cell r="A1278" t="str">
            <v>100</v>
          </cell>
          <cell r="B1278" t="str">
            <v>BIENES Y SERVICIOS</v>
          </cell>
          <cell r="C1278" t="str">
            <v>GTOS.DE REPRESENTAC. DEL DIREC</v>
          </cell>
          <cell r="D1278" t="str">
            <v>025</v>
          </cell>
          <cell r="E1278" t="str">
            <v/>
          </cell>
          <cell r="F1278" t="str">
            <v/>
          </cell>
          <cell r="G1278" t="str">
            <v/>
          </cell>
          <cell r="H1278" t="str">
            <v/>
          </cell>
          <cell r="I1278" t="str">
            <v/>
          </cell>
          <cell r="J1278" t="str">
            <v/>
          </cell>
          <cell r="K1278" t="str">
            <v/>
          </cell>
          <cell r="L1278" t="str">
            <v/>
          </cell>
          <cell r="M1278" t="str">
            <v/>
          </cell>
          <cell r="N1278" t="str">
            <v/>
          </cell>
          <cell r="O1278" t="str">
            <v/>
          </cell>
          <cell r="P1278" t="str">
            <v/>
          </cell>
          <cell r="Q1278">
            <v>-1322050</v>
          </cell>
          <cell r="R1278">
            <v>0</v>
          </cell>
          <cell r="S1278">
            <v>-1593060</v>
          </cell>
          <cell r="T1278">
            <v>-1602330</v>
          </cell>
          <cell r="U1278">
            <v>-1345950</v>
          </cell>
          <cell r="V1278">
            <v>2682550</v>
          </cell>
          <cell r="W1278">
            <v>946890</v>
          </cell>
          <cell r="X1278">
            <v>-1358100</v>
          </cell>
          <cell r="Y1278">
            <v>1358100</v>
          </cell>
          <cell r="Z1278">
            <v>0</v>
          </cell>
          <cell r="AA1278">
            <v>0</v>
          </cell>
          <cell r="AB1278">
            <v>-946890</v>
          </cell>
          <cell r="AC1278" t="str">
            <v/>
          </cell>
          <cell r="AD1278" t="str">
            <v/>
          </cell>
          <cell r="AE1278" t="str">
            <v/>
          </cell>
          <cell r="AF1278" t="str">
            <v/>
          </cell>
          <cell r="AG1278" t="str">
            <v/>
          </cell>
          <cell r="AH1278" t="str">
            <v/>
          </cell>
          <cell r="AI1278" t="str">
            <v/>
          </cell>
          <cell r="AJ1278" t="str">
            <v/>
          </cell>
          <cell r="AK1278" t="str">
            <v/>
          </cell>
          <cell r="AL1278" t="str">
            <v/>
          </cell>
          <cell r="AM1278" t="str">
            <v/>
          </cell>
          <cell r="AN1278" t="str">
            <v/>
          </cell>
          <cell r="AO1278">
            <v>0</v>
          </cell>
          <cell r="AP1278">
            <v>1319400</v>
          </cell>
          <cell r="AQ1278">
            <v>0</v>
          </cell>
          <cell r="AR1278">
            <v>0</v>
          </cell>
          <cell r="AS1278">
            <v>0</v>
          </cell>
          <cell r="AT1278">
            <v>0</v>
          </cell>
          <cell r="AU1278">
            <v>0</v>
          </cell>
          <cell r="AV1278">
            <v>0</v>
          </cell>
          <cell r="AW1278">
            <v>997596</v>
          </cell>
          <cell r="AX1278">
            <v>0</v>
          </cell>
          <cell r="AY1278">
            <v>0</v>
          </cell>
          <cell r="AZ1278">
            <v>0</v>
          </cell>
          <cell r="BA1278" t="str">
            <v>EQYS</v>
          </cell>
        </row>
        <row r="1279">
          <cell r="A1279" t="str">
            <v>100</v>
          </cell>
          <cell r="B1279" t="str">
            <v>BIENES Y SERVICIOS</v>
          </cell>
          <cell r="C1279" t="str">
            <v>GTOS.DE REPRESENTAC. DEL DIREC</v>
          </cell>
          <cell r="D1279" t="str">
            <v>025</v>
          </cell>
          <cell r="E1279" t="str">
            <v/>
          </cell>
          <cell r="F1279" t="str">
            <v/>
          </cell>
          <cell r="G1279" t="str">
            <v/>
          </cell>
          <cell r="H1279" t="str">
            <v/>
          </cell>
          <cell r="I1279" t="str">
            <v/>
          </cell>
          <cell r="J1279" t="str">
            <v/>
          </cell>
          <cell r="K1279" t="str">
            <v/>
          </cell>
          <cell r="L1279" t="str">
            <v/>
          </cell>
          <cell r="M1279" t="str">
            <v/>
          </cell>
          <cell r="N1279" t="str">
            <v/>
          </cell>
          <cell r="O1279" t="str">
            <v/>
          </cell>
          <cell r="P1279" t="str">
            <v/>
          </cell>
          <cell r="Q1279">
            <v>0</v>
          </cell>
          <cell r="R1279">
            <v>0</v>
          </cell>
          <cell r="S1279">
            <v>0</v>
          </cell>
          <cell r="T1279">
            <v>0</v>
          </cell>
          <cell r="U1279">
            <v>0</v>
          </cell>
          <cell r="V1279">
            <v>0</v>
          </cell>
          <cell r="W1279">
            <v>0</v>
          </cell>
          <cell r="X1279">
            <v>0</v>
          </cell>
          <cell r="Y1279">
            <v>-3534570</v>
          </cell>
          <cell r="Z1279">
            <v>3534570</v>
          </cell>
          <cell r="AA1279">
            <v>0</v>
          </cell>
          <cell r="AB1279">
            <v>0</v>
          </cell>
          <cell r="AC1279" t="str">
            <v/>
          </cell>
          <cell r="AD1279" t="str">
            <v/>
          </cell>
          <cell r="AE1279" t="str">
            <v/>
          </cell>
          <cell r="AF1279" t="str">
            <v/>
          </cell>
          <cell r="AG1279" t="str">
            <v/>
          </cell>
          <cell r="AH1279" t="str">
            <v/>
          </cell>
          <cell r="AI1279" t="str">
            <v/>
          </cell>
          <cell r="AJ1279" t="str">
            <v/>
          </cell>
          <cell r="AK1279" t="str">
            <v/>
          </cell>
          <cell r="AL1279" t="str">
            <v/>
          </cell>
          <cell r="AM1279" t="str">
            <v/>
          </cell>
          <cell r="AN1279" t="str">
            <v/>
          </cell>
          <cell r="AO1279" t="str">
            <v/>
          </cell>
          <cell r="AP1279" t="str">
            <v/>
          </cell>
          <cell r="AQ1279" t="str">
            <v/>
          </cell>
          <cell r="AR1279" t="str">
            <v/>
          </cell>
          <cell r="AS1279" t="str">
            <v/>
          </cell>
          <cell r="AT1279" t="str">
            <v/>
          </cell>
          <cell r="AU1279" t="str">
            <v/>
          </cell>
          <cell r="AV1279" t="str">
            <v/>
          </cell>
          <cell r="AW1279" t="str">
            <v/>
          </cell>
          <cell r="AX1279" t="str">
            <v/>
          </cell>
          <cell r="AY1279" t="str">
            <v/>
          </cell>
          <cell r="AZ1279" t="str">
            <v/>
          </cell>
          <cell r="BA1279" t="str">
            <v>GB120</v>
          </cell>
        </row>
        <row r="1280">
          <cell r="A1280" t="str">
            <v>100</v>
          </cell>
          <cell r="B1280" t="str">
            <v>BIENES Y SERVICIOS</v>
          </cell>
          <cell r="C1280" t="str">
            <v>GTOS.DE REPRESENTAC. DEL DIREC</v>
          </cell>
          <cell r="D1280" t="str">
            <v>025</v>
          </cell>
          <cell r="E1280" t="str">
            <v/>
          </cell>
          <cell r="F1280" t="str">
            <v/>
          </cell>
          <cell r="G1280" t="str">
            <v/>
          </cell>
          <cell r="H1280" t="str">
            <v/>
          </cell>
          <cell r="I1280" t="str">
            <v/>
          </cell>
          <cell r="J1280" t="str">
            <v/>
          </cell>
          <cell r="K1280" t="str">
            <v/>
          </cell>
          <cell r="L1280" t="str">
            <v/>
          </cell>
          <cell r="M1280" t="str">
            <v/>
          </cell>
          <cell r="N1280" t="str">
            <v/>
          </cell>
          <cell r="O1280" t="str">
            <v/>
          </cell>
          <cell r="P1280" t="str">
            <v/>
          </cell>
          <cell r="Q1280">
            <v>0</v>
          </cell>
          <cell r="R1280">
            <v>0</v>
          </cell>
          <cell r="S1280">
            <v>0</v>
          </cell>
          <cell r="T1280">
            <v>0</v>
          </cell>
          <cell r="U1280">
            <v>0</v>
          </cell>
          <cell r="V1280">
            <v>0</v>
          </cell>
          <cell r="W1280">
            <v>0</v>
          </cell>
          <cell r="X1280">
            <v>0</v>
          </cell>
          <cell r="Y1280">
            <v>0</v>
          </cell>
          <cell r="Z1280">
            <v>0</v>
          </cell>
          <cell r="AA1280">
            <v>0</v>
          </cell>
          <cell r="AB1280">
            <v>0</v>
          </cell>
          <cell r="AC1280" t="str">
            <v/>
          </cell>
          <cell r="AD1280" t="str">
            <v/>
          </cell>
          <cell r="AE1280" t="str">
            <v/>
          </cell>
          <cell r="AF1280" t="str">
            <v/>
          </cell>
          <cell r="AG1280" t="str">
            <v/>
          </cell>
          <cell r="AH1280" t="str">
            <v/>
          </cell>
          <cell r="AI1280" t="str">
            <v/>
          </cell>
          <cell r="AJ1280" t="str">
            <v/>
          </cell>
          <cell r="AK1280" t="str">
            <v/>
          </cell>
          <cell r="AL1280" t="str">
            <v/>
          </cell>
          <cell r="AM1280" t="str">
            <v/>
          </cell>
          <cell r="AN1280" t="str">
            <v/>
          </cell>
          <cell r="AO1280">
            <v>0</v>
          </cell>
          <cell r="AP1280">
            <v>-2000</v>
          </cell>
          <cell r="AQ1280">
            <v>0</v>
          </cell>
          <cell r="AR1280">
            <v>-62490</v>
          </cell>
          <cell r="AS1280">
            <v>0</v>
          </cell>
          <cell r="AT1280">
            <v>-2500</v>
          </cell>
          <cell r="AU1280">
            <v>0</v>
          </cell>
          <cell r="AV1280">
            <v>0</v>
          </cell>
          <cell r="AW1280">
            <v>0</v>
          </cell>
          <cell r="AX1280">
            <v>0</v>
          </cell>
          <cell r="AY1280">
            <v>0</v>
          </cell>
          <cell r="AZ1280">
            <v>0</v>
          </cell>
          <cell r="BA1280" t="str">
            <v>INFOE</v>
          </cell>
        </row>
        <row r="1281">
          <cell r="A1281" t="str">
            <v>100</v>
          </cell>
          <cell r="B1281" t="str">
            <v>BIENES Y SERVICIOS</v>
          </cell>
          <cell r="C1281" t="str">
            <v>GTOS.DE REPRESENTAC. DEL DIREC</v>
          </cell>
          <cell r="D1281" t="str">
            <v>025</v>
          </cell>
          <cell r="E1281" t="str">
            <v/>
          </cell>
          <cell r="F1281" t="str">
            <v/>
          </cell>
          <cell r="G1281" t="str">
            <v/>
          </cell>
          <cell r="H1281" t="str">
            <v/>
          </cell>
          <cell r="I1281" t="str">
            <v/>
          </cell>
          <cell r="J1281" t="str">
            <v/>
          </cell>
          <cell r="K1281" t="str">
            <v/>
          </cell>
          <cell r="L1281" t="str">
            <v/>
          </cell>
          <cell r="M1281" t="str">
            <v/>
          </cell>
          <cell r="N1281" t="str">
            <v/>
          </cell>
          <cell r="O1281" t="str">
            <v/>
          </cell>
          <cell r="P1281" t="str">
            <v/>
          </cell>
          <cell r="Q1281">
            <v>0</v>
          </cell>
          <cell r="R1281">
            <v>0</v>
          </cell>
          <cell r="S1281">
            <v>0</v>
          </cell>
          <cell r="T1281">
            <v>0</v>
          </cell>
          <cell r="U1281">
            <v>-5383800</v>
          </cell>
          <cell r="V1281">
            <v>4692146</v>
          </cell>
          <cell r="W1281">
            <v>0</v>
          </cell>
          <cell r="X1281">
            <v>0</v>
          </cell>
          <cell r="Y1281">
            <v>-1002278</v>
          </cell>
          <cell r="Z1281">
            <v>-3479996</v>
          </cell>
          <cell r="AA1281">
            <v>-1753097</v>
          </cell>
          <cell r="AB1281">
            <v>-4460715</v>
          </cell>
          <cell r="AC1281" t="str">
            <v/>
          </cell>
          <cell r="AD1281" t="str">
            <v/>
          </cell>
          <cell r="AE1281" t="str">
            <v/>
          </cell>
          <cell r="AF1281" t="str">
            <v/>
          </cell>
          <cell r="AG1281" t="str">
            <v/>
          </cell>
          <cell r="AH1281" t="str">
            <v/>
          </cell>
          <cell r="AI1281" t="str">
            <v/>
          </cell>
          <cell r="AJ1281" t="str">
            <v/>
          </cell>
          <cell r="AK1281" t="str">
            <v/>
          </cell>
          <cell r="AL1281" t="str">
            <v/>
          </cell>
          <cell r="AM1281" t="str">
            <v/>
          </cell>
          <cell r="AN1281" t="str">
            <v/>
          </cell>
          <cell r="AO1281">
            <v>0</v>
          </cell>
          <cell r="AP1281">
            <v>-3539675</v>
          </cell>
          <cell r="AQ1281">
            <v>3539675</v>
          </cell>
          <cell r="AR1281">
            <v>-149640</v>
          </cell>
          <cell r="AS1281">
            <v>498798</v>
          </cell>
          <cell r="AT1281">
            <v>0</v>
          </cell>
          <cell r="AU1281">
            <v>0</v>
          </cell>
          <cell r="AV1281">
            <v>0</v>
          </cell>
          <cell r="AW1281">
            <v>0</v>
          </cell>
          <cell r="AX1281">
            <v>0</v>
          </cell>
          <cell r="AY1281">
            <v>0</v>
          </cell>
          <cell r="AZ1281">
            <v>-349158</v>
          </cell>
          <cell r="BA1281" t="str">
            <v>ISTEL</v>
          </cell>
        </row>
        <row r="1282">
          <cell r="A1282" t="str">
            <v>100</v>
          </cell>
          <cell r="B1282" t="str">
            <v>BIENES Y SERVICIOS</v>
          </cell>
          <cell r="C1282" t="str">
            <v>GTOS.DE REPRESENTAC. DEL DIREC</v>
          </cell>
          <cell r="D1282" t="str">
            <v>025</v>
          </cell>
          <cell r="E1282" t="str">
            <v/>
          </cell>
          <cell r="F1282" t="str">
            <v/>
          </cell>
          <cell r="G1282" t="str">
            <v/>
          </cell>
          <cell r="H1282" t="str">
            <v/>
          </cell>
          <cell r="I1282" t="str">
            <v/>
          </cell>
          <cell r="J1282" t="str">
            <v/>
          </cell>
          <cell r="K1282" t="str">
            <v/>
          </cell>
          <cell r="L1282" t="str">
            <v/>
          </cell>
          <cell r="M1282" t="str">
            <v/>
          </cell>
          <cell r="N1282" t="str">
            <v/>
          </cell>
          <cell r="O1282" t="str">
            <v/>
          </cell>
          <cell r="P1282" t="str">
            <v/>
          </cell>
          <cell r="Q1282">
            <v>-2908680</v>
          </cell>
          <cell r="R1282">
            <v>0</v>
          </cell>
          <cell r="S1282">
            <v>-5840230</v>
          </cell>
          <cell r="T1282">
            <v>-2940520</v>
          </cell>
          <cell r="U1282">
            <v>-2961090</v>
          </cell>
          <cell r="V1282">
            <v>0</v>
          </cell>
          <cell r="W1282">
            <v>0</v>
          </cell>
          <cell r="X1282">
            <v>0</v>
          </cell>
          <cell r="Y1282">
            <v>0</v>
          </cell>
          <cell r="Z1282">
            <v>0</v>
          </cell>
          <cell r="AA1282">
            <v>0</v>
          </cell>
          <cell r="AB1282">
            <v>14650520</v>
          </cell>
          <cell r="AC1282" t="str">
            <v/>
          </cell>
          <cell r="AD1282" t="str">
            <v/>
          </cell>
          <cell r="AE1282" t="str">
            <v/>
          </cell>
          <cell r="AF1282" t="str">
            <v/>
          </cell>
          <cell r="AG1282" t="str">
            <v/>
          </cell>
          <cell r="AH1282" t="str">
            <v/>
          </cell>
          <cell r="AI1282" t="str">
            <v/>
          </cell>
          <cell r="AJ1282" t="str">
            <v/>
          </cell>
          <cell r="AK1282" t="str">
            <v/>
          </cell>
          <cell r="AL1282" t="str">
            <v/>
          </cell>
          <cell r="AM1282" t="str">
            <v/>
          </cell>
          <cell r="AN1282" t="str">
            <v/>
          </cell>
          <cell r="AO1282" t="str">
            <v/>
          </cell>
          <cell r="AP1282" t="str">
            <v/>
          </cell>
          <cell r="AQ1282" t="str">
            <v/>
          </cell>
          <cell r="AR1282" t="str">
            <v/>
          </cell>
          <cell r="AS1282" t="str">
            <v/>
          </cell>
          <cell r="AT1282" t="str">
            <v/>
          </cell>
          <cell r="AU1282" t="str">
            <v/>
          </cell>
          <cell r="AV1282" t="str">
            <v/>
          </cell>
          <cell r="AW1282" t="str">
            <v/>
          </cell>
          <cell r="AX1282" t="str">
            <v/>
          </cell>
          <cell r="AY1282" t="str">
            <v/>
          </cell>
          <cell r="AZ1282" t="str">
            <v/>
          </cell>
          <cell r="BA1282" t="str">
            <v>SERVS</v>
          </cell>
        </row>
        <row r="1283">
          <cell r="A1283" t="str">
            <v>100</v>
          </cell>
          <cell r="B1283" t="str">
            <v>BIENES Y SERVICIOS</v>
          </cell>
          <cell r="C1283" t="str">
            <v>GTOS.DE REPRESENTAC. DEL DIREC</v>
          </cell>
          <cell r="D1283" t="str">
            <v>025</v>
          </cell>
          <cell r="E1283" t="str">
            <v/>
          </cell>
          <cell r="F1283" t="str">
            <v/>
          </cell>
          <cell r="G1283" t="str">
            <v/>
          </cell>
          <cell r="H1283" t="str">
            <v/>
          </cell>
          <cell r="I1283" t="str">
            <v/>
          </cell>
          <cell r="J1283" t="str">
            <v/>
          </cell>
          <cell r="K1283" t="str">
            <v/>
          </cell>
          <cell r="L1283" t="str">
            <v/>
          </cell>
          <cell r="M1283" t="str">
            <v/>
          </cell>
          <cell r="N1283" t="str">
            <v/>
          </cell>
          <cell r="O1283" t="str">
            <v/>
          </cell>
          <cell r="P1283" t="str">
            <v/>
          </cell>
          <cell r="Q1283">
            <v>-2644100</v>
          </cell>
          <cell r="R1283">
            <v>0</v>
          </cell>
          <cell r="S1283">
            <v>-1335250</v>
          </cell>
          <cell r="T1283">
            <v>-807790</v>
          </cell>
          <cell r="U1283">
            <v>1336600</v>
          </cell>
          <cell r="V1283">
            <v>0</v>
          </cell>
          <cell r="W1283">
            <v>0</v>
          </cell>
          <cell r="X1283">
            <v>0</v>
          </cell>
          <cell r="Y1283">
            <v>0</v>
          </cell>
          <cell r="Z1283">
            <v>0</v>
          </cell>
          <cell r="AA1283">
            <v>0</v>
          </cell>
          <cell r="AB1283">
            <v>0</v>
          </cell>
          <cell r="AC1283">
            <v>0</v>
          </cell>
          <cell r="AD1283">
            <v>0</v>
          </cell>
          <cell r="AE1283">
            <v>0</v>
          </cell>
          <cell r="AF1283">
            <v>-5316725.7890723497</v>
          </cell>
          <cell r="AG1283">
            <v>0</v>
          </cell>
          <cell r="AH1283">
            <v>-1070268.1302651307</v>
          </cell>
          <cell r="AI1283">
            <v>-1127827.1503107895</v>
          </cell>
          <cell r="AJ1283">
            <v>-1187652.7414990261</v>
          </cell>
          <cell r="AK1283">
            <v>-1250527.0776339842</v>
          </cell>
          <cell r="AL1283">
            <v>-1316992.5918102302</v>
          </cell>
          <cell r="AM1283">
            <v>-1387820.4533977844</v>
          </cell>
          <cell r="AN1283">
            <v>-1460417.3413150227</v>
          </cell>
          <cell r="AO1283">
            <v>0</v>
          </cell>
          <cell r="AP1283">
            <v>0</v>
          </cell>
          <cell r="AQ1283">
            <v>0</v>
          </cell>
          <cell r="AR1283">
            <v>-4783000</v>
          </cell>
          <cell r="AS1283">
            <v>0</v>
          </cell>
          <cell r="AT1283">
            <v>0</v>
          </cell>
          <cell r="AU1283">
            <v>0</v>
          </cell>
          <cell r="AV1283">
            <v>0</v>
          </cell>
          <cell r="AW1283">
            <v>0</v>
          </cell>
          <cell r="AX1283">
            <v>0</v>
          </cell>
          <cell r="AY1283">
            <v>0</v>
          </cell>
          <cell r="AZ1283">
            <v>0</v>
          </cell>
          <cell r="BA1283" t="str">
            <v>TEMPR</v>
          </cell>
        </row>
        <row r="1284">
          <cell r="A1284" t="str">
            <v>100</v>
          </cell>
          <cell r="B1284" t="str">
            <v>BIENES Y SERVICIOS</v>
          </cell>
          <cell r="C1284" t="str">
            <v>HONORARIOS</v>
          </cell>
          <cell r="D1284" t="str">
            <v>020</v>
          </cell>
          <cell r="E1284" t="str">
            <v/>
          </cell>
          <cell r="F1284" t="str">
            <v/>
          </cell>
          <cell r="G1284" t="str">
            <v/>
          </cell>
          <cell r="H1284" t="str">
            <v/>
          </cell>
          <cell r="I1284" t="str">
            <v/>
          </cell>
          <cell r="J1284" t="str">
            <v/>
          </cell>
          <cell r="K1284" t="str">
            <v/>
          </cell>
          <cell r="L1284" t="str">
            <v/>
          </cell>
          <cell r="M1284" t="str">
            <v/>
          </cell>
          <cell r="N1284" t="str">
            <v/>
          </cell>
          <cell r="O1284" t="str">
            <v/>
          </cell>
          <cell r="P1284" t="str">
            <v/>
          </cell>
          <cell r="Q1284">
            <v>0</v>
          </cell>
          <cell r="R1284">
            <v>0</v>
          </cell>
          <cell r="S1284">
            <v>0</v>
          </cell>
          <cell r="T1284">
            <v>-18501</v>
          </cell>
          <cell r="U1284">
            <v>0</v>
          </cell>
          <cell r="V1284">
            <v>0</v>
          </cell>
          <cell r="W1284">
            <v>0</v>
          </cell>
          <cell r="X1284">
            <v>0</v>
          </cell>
          <cell r="Y1284">
            <v>0</v>
          </cell>
          <cell r="Z1284">
            <v>0</v>
          </cell>
          <cell r="AA1284">
            <v>0</v>
          </cell>
          <cell r="AB1284">
            <v>0</v>
          </cell>
          <cell r="AC1284" t="str">
            <v/>
          </cell>
          <cell r="AD1284" t="str">
            <v/>
          </cell>
          <cell r="AE1284" t="str">
            <v/>
          </cell>
          <cell r="AF1284" t="str">
            <v/>
          </cell>
          <cell r="AG1284" t="str">
            <v/>
          </cell>
          <cell r="AH1284" t="str">
            <v/>
          </cell>
          <cell r="AI1284" t="str">
            <v/>
          </cell>
          <cell r="AJ1284" t="str">
            <v/>
          </cell>
          <cell r="AK1284" t="str">
            <v/>
          </cell>
          <cell r="AL1284" t="str">
            <v/>
          </cell>
          <cell r="AM1284" t="str">
            <v/>
          </cell>
          <cell r="AN1284" t="str">
            <v/>
          </cell>
          <cell r="AO1284" t="str">
            <v/>
          </cell>
          <cell r="AP1284" t="str">
            <v/>
          </cell>
          <cell r="AQ1284" t="str">
            <v/>
          </cell>
          <cell r="AR1284" t="str">
            <v/>
          </cell>
          <cell r="AS1284" t="str">
            <v/>
          </cell>
          <cell r="AT1284" t="str">
            <v/>
          </cell>
          <cell r="AU1284" t="str">
            <v/>
          </cell>
          <cell r="AV1284" t="str">
            <v/>
          </cell>
          <cell r="AW1284" t="str">
            <v/>
          </cell>
          <cell r="AX1284" t="str">
            <v/>
          </cell>
          <cell r="AY1284" t="str">
            <v/>
          </cell>
          <cell r="AZ1284" t="str">
            <v/>
          </cell>
          <cell r="BA1284" t="str">
            <v>COMUN</v>
          </cell>
        </row>
        <row r="1285">
          <cell r="A1285" t="str">
            <v>100</v>
          </cell>
          <cell r="B1285" t="str">
            <v>BIENES Y SERVICIOS</v>
          </cell>
          <cell r="C1285" t="str">
            <v>HONORARIOS</v>
          </cell>
          <cell r="D1285" t="str">
            <v>020</v>
          </cell>
          <cell r="E1285">
            <v>-140377221</v>
          </cell>
          <cell r="F1285">
            <v>-108377848</v>
          </cell>
          <cell r="G1285">
            <v>23100956</v>
          </cell>
          <cell r="H1285">
            <v>0</v>
          </cell>
          <cell r="I1285">
            <v>0</v>
          </cell>
          <cell r="J1285">
            <v>0</v>
          </cell>
          <cell r="K1285">
            <v>0</v>
          </cell>
          <cell r="L1285">
            <v>0</v>
          </cell>
          <cell r="M1285">
            <v>0</v>
          </cell>
          <cell r="N1285">
            <v>0</v>
          </cell>
          <cell r="O1285">
            <v>0</v>
          </cell>
          <cell r="P1285">
            <v>0</v>
          </cell>
          <cell r="Q1285">
            <v>-191624597</v>
          </cell>
          <cell r="R1285">
            <v>-57445514</v>
          </cell>
          <cell r="S1285">
            <v>-107976525</v>
          </cell>
          <cell r="T1285">
            <v>-180470437</v>
          </cell>
          <cell r="U1285">
            <v>-110374167</v>
          </cell>
          <cell r="V1285">
            <v>-144727322</v>
          </cell>
          <cell r="W1285">
            <v>-191113421</v>
          </cell>
          <cell r="X1285">
            <v>-78477819</v>
          </cell>
          <cell r="Y1285">
            <v>-181323340</v>
          </cell>
          <cell r="Z1285">
            <v>-108305878</v>
          </cell>
          <cell r="AA1285">
            <v>-82208005</v>
          </cell>
          <cell r="AB1285">
            <v>-165669650</v>
          </cell>
          <cell r="AC1285">
            <v>-24429757.038070396</v>
          </cell>
          <cell r="AD1285">
            <v>-29537613.793362472</v>
          </cell>
          <cell r="AE1285">
            <v>-36433454.145358935</v>
          </cell>
          <cell r="AF1285">
            <v>-40571372.034063891</v>
          </cell>
          <cell r="AG1285">
            <v>-41383965.503350586</v>
          </cell>
          <cell r="AH1285">
            <v>-37085824.28754653</v>
          </cell>
          <cell r="AI1285">
            <v>-35924925.896662392</v>
          </cell>
          <cell r="AJ1285">
            <v>-35318114.094876729</v>
          </cell>
          <cell r="AK1285">
            <v>-35369289.806577042</v>
          </cell>
          <cell r="AL1285">
            <v>-35339503.729197651</v>
          </cell>
          <cell r="AM1285">
            <v>-35336158.432769388</v>
          </cell>
          <cell r="AN1285">
            <v>-36485494.415480219</v>
          </cell>
          <cell r="AO1285">
            <v>-89853854</v>
          </cell>
          <cell r="AP1285">
            <v>-61889894</v>
          </cell>
          <cell r="AQ1285">
            <v>-93906502</v>
          </cell>
          <cell r="AR1285">
            <v>-111883358</v>
          </cell>
          <cell r="AS1285">
            <v>-92529247</v>
          </cell>
          <cell r="AT1285">
            <v>-98814663</v>
          </cell>
          <cell r="AU1285">
            <v>-108332083</v>
          </cell>
          <cell r="AV1285">
            <v>-89611572</v>
          </cell>
          <cell r="AW1285">
            <v>-63684807</v>
          </cell>
          <cell r="AX1285">
            <v>-289676243</v>
          </cell>
          <cell r="AY1285">
            <v>-118216937</v>
          </cell>
          <cell r="AZ1285">
            <v>-188464157</v>
          </cell>
          <cell r="BA1285" t="str">
            <v>CTCSA</v>
          </cell>
        </row>
        <row r="1286">
          <cell r="A1286" t="str">
            <v>100</v>
          </cell>
          <cell r="B1286" t="str">
            <v>BIENES Y SERVICIOS</v>
          </cell>
          <cell r="C1286" t="str">
            <v>HONORARIOS</v>
          </cell>
          <cell r="D1286" t="str">
            <v>020</v>
          </cell>
          <cell r="E1286" t="str">
            <v/>
          </cell>
          <cell r="F1286" t="str">
            <v/>
          </cell>
          <cell r="G1286" t="str">
            <v/>
          </cell>
          <cell r="H1286" t="str">
            <v/>
          </cell>
          <cell r="I1286" t="str">
            <v/>
          </cell>
          <cell r="J1286" t="str">
            <v/>
          </cell>
          <cell r="K1286" t="str">
            <v/>
          </cell>
          <cell r="L1286" t="str">
            <v/>
          </cell>
          <cell r="M1286" t="str">
            <v/>
          </cell>
          <cell r="N1286" t="str">
            <v/>
          </cell>
          <cell r="O1286" t="str">
            <v/>
          </cell>
          <cell r="P1286" t="str">
            <v/>
          </cell>
          <cell r="Q1286">
            <v>0</v>
          </cell>
          <cell r="R1286">
            <v>0</v>
          </cell>
          <cell r="S1286">
            <v>0</v>
          </cell>
          <cell r="T1286">
            <v>0</v>
          </cell>
          <cell r="U1286">
            <v>0</v>
          </cell>
          <cell r="V1286">
            <v>0</v>
          </cell>
          <cell r="W1286">
            <v>0</v>
          </cell>
          <cell r="X1286">
            <v>0</v>
          </cell>
          <cell r="Y1286">
            <v>0</v>
          </cell>
          <cell r="Z1286">
            <v>0</v>
          </cell>
          <cell r="AA1286">
            <v>0</v>
          </cell>
          <cell r="AB1286">
            <v>0</v>
          </cell>
          <cell r="AC1286" t="str">
            <v/>
          </cell>
          <cell r="AD1286" t="str">
            <v/>
          </cell>
          <cell r="AE1286" t="str">
            <v/>
          </cell>
          <cell r="AF1286" t="str">
            <v/>
          </cell>
          <cell r="AG1286" t="str">
            <v/>
          </cell>
          <cell r="AH1286" t="str">
            <v/>
          </cell>
          <cell r="AI1286" t="str">
            <v/>
          </cell>
          <cell r="AJ1286" t="str">
            <v/>
          </cell>
          <cell r="AK1286" t="str">
            <v/>
          </cell>
          <cell r="AL1286" t="str">
            <v/>
          </cell>
          <cell r="AM1286" t="str">
            <v/>
          </cell>
          <cell r="AN1286" t="str">
            <v/>
          </cell>
          <cell r="AO1286">
            <v>0</v>
          </cell>
          <cell r="AP1286">
            <v>0</v>
          </cell>
          <cell r="AQ1286">
            <v>2017000</v>
          </cell>
          <cell r="AR1286">
            <v>0</v>
          </cell>
          <cell r="AS1286">
            <v>0</v>
          </cell>
          <cell r="AT1286">
            <v>24356</v>
          </cell>
          <cell r="AU1286">
            <v>0</v>
          </cell>
          <cell r="AV1286">
            <v>0</v>
          </cell>
          <cell r="AW1286">
            <v>0</v>
          </cell>
          <cell r="AX1286">
            <v>0</v>
          </cell>
          <cell r="AY1286">
            <v>0</v>
          </cell>
          <cell r="AZ1286">
            <v>0</v>
          </cell>
          <cell r="BA1286" t="str">
            <v>CTCSG</v>
          </cell>
        </row>
        <row r="1287">
          <cell r="A1287" t="str">
            <v>100</v>
          </cell>
          <cell r="B1287" t="str">
            <v>BIENES Y SERVICIOS</v>
          </cell>
          <cell r="C1287" t="str">
            <v>HONORARIOS</v>
          </cell>
          <cell r="D1287" t="str">
            <v>020</v>
          </cell>
          <cell r="E1287">
            <v>-1059469</v>
          </cell>
          <cell r="F1287">
            <v>-859156</v>
          </cell>
          <cell r="G1287">
            <v>-270778</v>
          </cell>
          <cell r="H1287">
            <v>0</v>
          </cell>
          <cell r="I1287">
            <v>0</v>
          </cell>
          <cell r="J1287">
            <v>0</v>
          </cell>
          <cell r="K1287">
            <v>0</v>
          </cell>
          <cell r="L1287">
            <v>0</v>
          </cell>
          <cell r="M1287">
            <v>0</v>
          </cell>
          <cell r="N1287">
            <v>0</v>
          </cell>
          <cell r="O1287">
            <v>0</v>
          </cell>
          <cell r="P1287">
            <v>0</v>
          </cell>
          <cell r="Q1287">
            <v>-4828041</v>
          </cell>
          <cell r="R1287">
            <v>-3451926</v>
          </cell>
          <cell r="S1287">
            <v>-3957899</v>
          </cell>
          <cell r="T1287">
            <v>-2096886</v>
          </cell>
          <cell r="U1287">
            <v>-762956</v>
          </cell>
          <cell r="V1287">
            <v>-5536786</v>
          </cell>
          <cell r="W1287">
            <v>-1431230</v>
          </cell>
          <cell r="X1287">
            <v>-1668300</v>
          </cell>
          <cell r="Y1287">
            <v>-8650378</v>
          </cell>
          <cell r="Z1287">
            <v>7193290</v>
          </cell>
          <cell r="AA1287">
            <v>-11870412</v>
          </cell>
          <cell r="AB1287">
            <v>10556571</v>
          </cell>
          <cell r="AC1287">
            <v>-1167000</v>
          </cell>
          <cell r="AD1287">
            <v>-1167000</v>
          </cell>
          <cell r="AE1287">
            <v>-1272000</v>
          </cell>
          <cell r="AF1287">
            <v>-1219500</v>
          </cell>
          <cell r="AG1287">
            <v>-1272000</v>
          </cell>
          <cell r="AH1287">
            <v>-1272000</v>
          </cell>
          <cell r="AI1287">
            <v>-1272000</v>
          </cell>
          <cell r="AJ1287">
            <v>-1272000</v>
          </cell>
          <cell r="AK1287">
            <v>-1272000</v>
          </cell>
          <cell r="AL1287">
            <v>-1272000</v>
          </cell>
          <cell r="AM1287">
            <v>-1272000</v>
          </cell>
          <cell r="AN1287">
            <v>-1270000</v>
          </cell>
          <cell r="AO1287">
            <v>-1371832</v>
          </cell>
          <cell r="AP1287">
            <v>-5288619</v>
          </cell>
          <cell r="AQ1287">
            <v>418854</v>
          </cell>
          <cell r="AR1287">
            <v>-900107</v>
          </cell>
          <cell r="AS1287">
            <v>-1026819</v>
          </cell>
          <cell r="AT1287">
            <v>-630198</v>
          </cell>
          <cell r="AU1287">
            <v>-99392</v>
          </cell>
          <cell r="AV1287">
            <v>-7248798</v>
          </cell>
          <cell r="AW1287">
            <v>-1028957</v>
          </cell>
          <cell r="AX1287">
            <v>-2752486</v>
          </cell>
          <cell r="AY1287">
            <v>-1809101</v>
          </cell>
          <cell r="AZ1287">
            <v>-3460639</v>
          </cell>
          <cell r="BA1287" t="str">
            <v>CTCTR</v>
          </cell>
        </row>
        <row r="1288">
          <cell r="A1288" t="str">
            <v>100</v>
          </cell>
          <cell r="B1288" t="str">
            <v>BIENES Y SERVICIOS</v>
          </cell>
          <cell r="C1288" t="str">
            <v>HONORARIOS</v>
          </cell>
          <cell r="D1288" t="str">
            <v>020</v>
          </cell>
          <cell r="E1288">
            <v>-65556</v>
          </cell>
          <cell r="F1288">
            <v>0</v>
          </cell>
          <cell r="G1288">
            <v>-503333</v>
          </cell>
          <cell r="H1288">
            <v>0</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t="str">
            <v/>
          </cell>
          <cell r="AD1288" t="str">
            <v/>
          </cell>
          <cell r="AE1288" t="str">
            <v/>
          </cell>
          <cell r="AF1288" t="str">
            <v/>
          </cell>
          <cell r="AG1288" t="str">
            <v/>
          </cell>
          <cell r="AH1288" t="str">
            <v/>
          </cell>
          <cell r="AI1288" t="str">
            <v/>
          </cell>
          <cell r="AJ1288" t="str">
            <v/>
          </cell>
          <cell r="AK1288" t="str">
            <v/>
          </cell>
          <cell r="AL1288" t="str">
            <v/>
          </cell>
          <cell r="AM1288" t="str">
            <v/>
          </cell>
          <cell r="AN1288" t="str">
            <v/>
          </cell>
          <cell r="AO1288" t="str">
            <v/>
          </cell>
          <cell r="AP1288" t="str">
            <v/>
          </cell>
          <cell r="AQ1288" t="str">
            <v/>
          </cell>
          <cell r="AR1288" t="str">
            <v/>
          </cell>
          <cell r="AS1288" t="str">
            <v/>
          </cell>
          <cell r="AT1288" t="str">
            <v/>
          </cell>
          <cell r="AU1288" t="str">
            <v/>
          </cell>
          <cell r="AV1288" t="str">
            <v/>
          </cell>
          <cell r="AW1288" t="str">
            <v/>
          </cell>
          <cell r="AX1288" t="str">
            <v/>
          </cell>
          <cell r="AY1288" t="str">
            <v/>
          </cell>
          <cell r="AZ1288" t="str">
            <v/>
          </cell>
          <cell r="BA1288" t="str">
            <v>DATA</v>
          </cell>
        </row>
        <row r="1289">
          <cell r="A1289" t="str">
            <v>100</v>
          </cell>
          <cell r="B1289" t="str">
            <v>BIENES Y SERVICIOS</v>
          </cell>
          <cell r="C1289" t="str">
            <v>HONORARIOS</v>
          </cell>
          <cell r="D1289" t="str">
            <v>020</v>
          </cell>
          <cell r="E1289">
            <v>-14177</v>
          </cell>
          <cell r="F1289">
            <v>-1000</v>
          </cell>
          <cell r="G1289">
            <v>-800</v>
          </cell>
          <cell r="H1289">
            <v>0</v>
          </cell>
          <cell r="I1289">
            <v>0</v>
          </cell>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t="str">
            <v/>
          </cell>
          <cell r="AD1289" t="str">
            <v/>
          </cell>
          <cell r="AE1289" t="str">
            <v/>
          </cell>
          <cell r="AF1289" t="str">
            <v/>
          </cell>
          <cell r="AG1289" t="str">
            <v/>
          </cell>
          <cell r="AH1289" t="str">
            <v/>
          </cell>
          <cell r="AI1289" t="str">
            <v/>
          </cell>
          <cell r="AJ1289" t="str">
            <v/>
          </cell>
          <cell r="AK1289" t="str">
            <v/>
          </cell>
          <cell r="AL1289" t="str">
            <v/>
          </cell>
          <cell r="AM1289" t="str">
            <v/>
          </cell>
          <cell r="AN1289" t="str">
            <v/>
          </cell>
          <cell r="AO1289" t="str">
            <v/>
          </cell>
          <cell r="AP1289" t="str">
            <v/>
          </cell>
          <cell r="AQ1289" t="str">
            <v/>
          </cell>
          <cell r="AR1289" t="str">
            <v/>
          </cell>
          <cell r="AS1289" t="str">
            <v/>
          </cell>
          <cell r="AT1289" t="str">
            <v/>
          </cell>
          <cell r="AU1289" t="str">
            <v/>
          </cell>
          <cell r="AV1289" t="str">
            <v/>
          </cell>
          <cell r="AW1289" t="str">
            <v/>
          </cell>
          <cell r="AX1289" t="str">
            <v/>
          </cell>
          <cell r="AY1289" t="str">
            <v/>
          </cell>
          <cell r="AZ1289" t="str">
            <v/>
          </cell>
          <cell r="BA1289" t="str">
            <v>EMERG</v>
          </cell>
        </row>
        <row r="1290">
          <cell r="A1290" t="str">
            <v>100</v>
          </cell>
          <cell r="B1290" t="str">
            <v>BIENES Y SERVICIOS</v>
          </cell>
          <cell r="C1290" t="str">
            <v>HONORARIOS</v>
          </cell>
          <cell r="D1290" t="str">
            <v>020</v>
          </cell>
          <cell r="E1290">
            <v>-777568</v>
          </cell>
          <cell r="F1290">
            <v>-244155</v>
          </cell>
          <cell r="G1290">
            <v>-533128</v>
          </cell>
          <cell r="H1290">
            <v>0</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t="str">
            <v/>
          </cell>
          <cell r="AD1290" t="str">
            <v/>
          </cell>
          <cell r="AE1290" t="str">
            <v/>
          </cell>
          <cell r="AF1290" t="str">
            <v/>
          </cell>
          <cell r="AG1290" t="str">
            <v/>
          </cell>
          <cell r="AH1290" t="str">
            <v/>
          </cell>
          <cell r="AI1290" t="str">
            <v/>
          </cell>
          <cell r="AJ1290" t="str">
            <v/>
          </cell>
          <cell r="AK1290" t="str">
            <v/>
          </cell>
          <cell r="AL1290" t="str">
            <v/>
          </cell>
          <cell r="AM1290" t="str">
            <v/>
          </cell>
          <cell r="AN1290" t="str">
            <v/>
          </cell>
          <cell r="AO1290">
            <v>-1763570</v>
          </cell>
          <cell r="AP1290">
            <v>-1371401</v>
          </cell>
          <cell r="AQ1290">
            <v>-3932611</v>
          </cell>
          <cell r="AR1290">
            <v>-4447006</v>
          </cell>
          <cell r="AS1290">
            <v>-3496661</v>
          </cell>
          <cell r="AT1290">
            <v>-100139</v>
          </cell>
          <cell r="AU1290">
            <v>-1637684</v>
          </cell>
          <cell r="AV1290">
            <v>-1115791</v>
          </cell>
          <cell r="AW1290">
            <v>-4439630</v>
          </cell>
          <cell r="AX1290">
            <v>-1482670</v>
          </cell>
          <cell r="AY1290">
            <v>313889</v>
          </cell>
          <cell r="AZ1290">
            <v>-6184051</v>
          </cell>
          <cell r="BA1290" t="str">
            <v>EMPRE</v>
          </cell>
        </row>
        <row r="1291">
          <cell r="A1291" t="str">
            <v>100</v>
          </cell>
          <cell r="B1291" t="str">
            <v>BIENES Y SERVICIOS</v>
          </cell>
          <cell r="C1291" t="str">
            <v>HONORARIOS</v>
          </cell>
          <cell r="D1291" t="str">
            <v>020</v>
          </cell>
          <cell r="E1291">
            <v>-4108353</v>
          </cell>
          <cell r="F1291">
            <v>-3558013</v>
          </cell>
          <cell r="G1291">
            <v>-2644018</v>
          </cell>
          <cell r="H1291">
            <v>0</v>
          </cell>
          <cell r="I1291">
            <v>0</v>
          </cell>
          <cell r="J1291">
            <v>0</v>
          </cell>
          <cell r="K1291">
            <v>0</v>
          </cell>
          <cell r="L1291">
            <v>0</v>
          </cell>
          <cell r="M1291">
            <v>0</v>
          </cell>
          <cell r="N1291">
            <v>0</v>
          </cell>
          <cell r="O1291">
            <v>0</v>
          </cell>
          <cell r="P1291">
            <v>0</v>
          </cell>
          <cell r="Q1291">
            <v>-4409684</v>
          </cell>
          <cell r="R1291">
            <v>-7125848</v>
          </cell>
          <cell r="S1291">
            <v>-4166839</v>
          </cell>
          <cell r="T1291">
            <v>-6518057</v>
          </cell>
          <cell r="U1291">
            <v>-3539939</v>
          </cell>
          <cell r="V1291">
            <v>-7747048</v>
          </cell>
          <cell r="W1291">
            <v>-4571061</v>
          </cell>
          <cell r="X1291">
            <v>-940127</v>
          </cell>
          <cell r="Y1291">
            <v>-8011163</v>
          </cell>
          <cell r="Z1291">
            <v>-3704349</v>
          </cell>
          <cell r="AA1291">
            <v>-4122379</v>
          </cell>
          <cell r="AB1291">
            <v>-6221441</v>
          </cell>
          <cell r="AC1291">
            <v>-4491000</v>
          </cell>
          <cell r="AD1291">
            <v>-4491000</v>
          </cell>
          <cell r="AE1291">
            <v>-4491000</v>
          </cell>
          <cell r="AF1291">
            <v>-4491000</v>
          </cell>
          <cell r="AG1291">
            <v>-4491000</v>
          </cell>
          <cell r="AH1291">
            <v>-4491000</v>
          </cell>
          <cell r="AI1291">
            <v>-4491000</v>
          </cell>
          <cell r="AJ1291">
            <v>-4491000</v>
          </cell>
          <cell r="AK1291">
            <v>-4491000</v>
          </cell>
          <cell r="AL1291">
            <v>-4491000</v>
          </cell>
          <cell r="AM1291">
            <v>-4491000</v>
          </cell>
          <cell r="AN1291">
            <v>-4491000</v>
          </cell>
          <cell r="AO1291">
            <v>-2675433</v>
          </cell>
          <cell r="AP1291">
            <v>-5933677</v>
          </cell>
          <cell r="AQ1291">
            <v>-3216843</v>
          </cell>
          <cell r="AR1291">
            <v>-1427131</v>
          </cell>
          <cell r="AS1291">
            <v>-770912</v>
          </cell>
          <cell r="AT1291">
            <v>-2381360</v>
          </cell>
          <cell r="AU1291">
            <v>-3255438</v>
          </cell>
          <cell r="AV1291">
            <v>-2330576</v>
          </cell>
          <cell r="AW1291">
            <v>-4718832</v>
          </cell>
          <cell r="AX1291">
            <v>-3368129</v>
          </cell>
          <cell r="AY1291">
            <v>-3105028</v>
          </cell>
          <cell r="AZ1291">
            <v>-3275662</v>
          </cell>
          <cell r="BA1291" t="str">
            <v>EQYS</v>
          </cell>
        </row>
        <row r="1292">
          <cell r="A1292" t="str">
            <v>100</v>
          </cell>
          <cell r="B1292" t="str">
            <v>BIENES Y SERVICIOS</v>
          </cell>
          <cell r="C1292" t="str">
            <v>HONORARIOS</v>
          </cell>
          <cell r="D1292" t="str">
            <v>020</v>
          </cell>
          <cell r="E1292">
            <v>-3780380</v>
          </cell>
          <cell r="F1292">
            <v>-1155553</v>
          </cell>
          <cell r="G1292">
            <v>-4201331</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-1800000</v>
          </cell>
          <cell r="AD1292">
            <v>-1800000</v>
          </cell>
          <cell r="AE1292">
            <v>-1800000</v>
          </cell>
          <cell r="AF1292">
            <v>-1800000</v>
          </cell>
          <cell r="AG1292">
            <v>-1800000</v>
          </cell>
          <cell r="AH1292">
            <v>-1800000</v>
          </cell>
          <cell r="AI1292">
            <v>-1800000</v>
          </cell>
          <cell r="AJ1292">
            <v>-2000000</v>
          </cell>
          <cell r="AK1292">
            <v>-2000000</v>
          </cell>
          <cell r="AL1292">
            <v>-2000000</v>
          </cell>
          <cell r="AM1292">
            <v>-2000000</v>
          </cell>
          <cell r="AN1292">
            <v>-2000000</v>
          </cell>
          <cell r="AO1292">
            <v>0</v>
          </cell>
          <cell r="AP1292">
            <v>0</v>
          </cell>
          <cell r="AQ1292">
            <v>0</v>
          </cell>
          <cell r="AR1292">
            <v>-2113777</v>
          </cell>
          <cell r="AS1292">
            <v>-2518490</v>
          </cell>
          <cell r="AT1292">
            <v>-1433332</v>
          </cell>
          <cell r="AU1292">
            <v>-2880110</v>
          </cell>
          <cell r="AV1292">
            <v>-22898933</v>
          </cell>
          <cell r="AW1292">
            <v>-3138216</v>
          </cell>
          <cell r="AX1292">
            <v>-4803104</v>
          </cell>
          <cell r="AY1292">
            <v>-4763663</v>
          </cell>
          <cell r="AZ1292">
            <v>-7348538</v>
          </cell>
          <cell r="BA1292" t="str">
            <v>FUNTE</v>
          </cell>
        </row>
        <row r="1293">
          <cell r="A1293" t="str">
            <v>100</v>
          </cell>
          <cell r="B1293" t="str">
            <v>BIENES Y SERVICIOS</v>
          </cell>
          <cell r="C1293" t="str">
            <v>HONORARIOS</v>
          </cell>
          <cell r="D1293" t="str">
            <v>020</v>
          </cell>
          <cell r="E1293">
            <v>0</v>
          </cell>
          <cell r="F1293">
            <v>0</v>
          </cell>
          <cell r="G1293">
            <v>-121360</v>
          </cell>
          <cell r="H1293">
            <v>0</v>
          </cell>
          <cell r="I1293">
            <v>0</v>
          </cell>
          <cell r="J1293">
            <v>0</v>
          </cell>
          <cell r="K1293">
            <v>0</v>
          </cell>
          <cell r="L1293">
            <v>0</v>
          </cell>
          <cell r="M1293">
            <v>0</v>
          </cell>
          <cell r="N1293">
            <v>0</v>
          </cell>
          <cell r="O1293">
            <v>0</v>
          </cell>
          <cell r="P1293">
            <v>0</v>
          </cell>
          <cell r="Q1293">
            <v>0</v>
          </cell>
          <cell r="R1293">
            <v>0</v>
          </cell>
          <cell r="S1293">
            <v>0</v>
          </cell>
          <cell r="T1293">
            <v>-165000</v>
          </cell>
          <cell r="U1293">
            <v>0</v>
          </cell>
          <cell r="V1293">
            <v>0</v>
          </cell>
          <cell r="W1293">
            <v>-98442</v>
          </cell>
          <cell r="X1293">
            <v>0</v>
          </cell>
          <cell r="Y1293">
            <v>-55555</v>
          </cell>
          <cell r="Z1293">
            <v>-3700</v>
          </cell>
          <cell r="AA1293">
            <v>-107500</v>
          </cell>
          <cell r="AB1293">
            <v>-173785</v>
          </cell>
          <cell r="AC1293">
            <v>0</v>
          </cell>
          <cell r="AD1293">
            <v>0</v>
          </cell>
          <cell r="AE1293">
            <v>-850000</v>
          </cell>
          <cell r="AF1293">
            <v>0</v>
          </cell>
          <cell r="AG1293">
            <v>0</v>
          </cell>
          <cell r="AH1293">
            <v>-850000</v>
          </cell>
          <cell r="AI1293">
            <v>0</v>
          </cell>
          <cell r="AJ1293">
            <v>0</v>
          </cell>
          <cell r="AK1293">
            <v>-850000</v>
          </cell>
          <cell r="AL1293">
            <v>0</v>
          </cell>
          <cell r="AM1293">
            <v>0</v>
          </cell>
          <cell r="AN1293">
            <v>0</v>
          </cell>
          <cell r="AO1293">
            <v>-144855</v>
          </cell>
          <cell r="AP1293">
            <v>0</v>
          </cell>
          <cell r="AQ1293">
            <v>-77777</v>
          </cell>
          <cell r="AR1293">
            <v>-185155</v>
          </cell>
          <cell r="AS1293">
            <v>0</v>
          </cell>
          <cell r="AT1293">
            <v>-62755</v>
          </cell>
          <cell r="AU1293">
            <v>-163855</v>
          </cell>
          <cell r="AV1293">
            <v>-222711</v>
          </cell>
          <cell r="AW1293">
            <v>-210688</v>
          </cell>
          <cell r="AX1293">
            <v>-55555</v>
          </cell>
          <cell r="AY1293">
            <v>-55555</v>
          </cell>
          <cell r="AZ1293">
            <v>-230055</v>
          </cell>
          <cell r="BA1293" t="str">
            <v>GB120</v>
          </cell>
        </row>
        <row r="1294">
          <cell r="A1294" t="str">
            <v>100</v>
          </cell>
          <cell r="B1294" t="str">
            <v>BIENES Y SERVICIOS</v>
          </cell>
          <cell r="C1294" t="str">
            <v>HONORARIOS</v>
          </cell>
          <cell r="D1294" t="str">
            <v>020</v>
          </cell>
          <cell r="E1294">
            <v>-1963645</v>
          </cell>
          <cell r="F1294">
            <v>-1068930</v>
          </cell>
          <cell r="G1294">
            <v>-138499</v>
          </cell>
          <cell r="H1294">
            <v>0</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t="str">
            <v/>
          </cell>
          <cell r="AD1294" t="str">
            <v/>
          </cell>
          <cell r="AE1294" t="str">
            <v/>
          </cell>
          <cell r="AF1294" t="str">
            <v/>
          </cell>
          <cell r="AG1294" t="str">
            <v/>
          </cell>
          <cell r="AH1294" t="str">
            <v/>
          </cell>
          <cell r="AI1294" t="str">
            <v/>
          </cell>
          <cell r="AJ1294" t="str">
            <v/>
          </cell>
          <cell r="AK1294" t="str">
            <v/>
          </cell>
          <cell r="AL1294" t="str">
            <v/>
          </cell>
          <cell r="AM1294" t="str">
            <v/>
          </cell>
          <cell r="AN1294" t="str">
            <v/>
          </cell>
          <cell r="AO1294">
            <v>-3942386</v>
          </cell>
          <cell r="AP1294">
            <v>-2434807</v>
          </cell>
          <cell r="AQ1294">
            <v>-2045918</v>
          </cell>
          <cell r="AR1294">
            <v>-1645918</v>
          </cell>
          <cell r="AS1294">
            <v>-1764437</v>
          </cell>
          <cell r="AT1294">
            <v>-1812585</v>
          </cell>
          <cell r="AU1294">
            <v>-1028932</v>
          </cell>
          <cell r="AV1294">
            <v>-538540</v>
          </cell>
          <cell r="AW1294">
            <v>-905555</v>
          </cell>
          <cell r="AX1294">
            <v>-310291</v>
          </cell>
          <cell r="AY1294">
            <v>-222222</v>
          </cell>
          <cell r="AZ1294">
            <v>-622222</v>
          </cell>
          <cell r="BA1294" t="str">
            <v>INFOE</v>
          </cell>
        </row>
        <row r="1295">
          <cell r="A1295" t="str">
            <v>100</v>
          </cell>
          <cell r="B1295" t="str">
            <v>BIENES Y SERVICIOS</v>
          </cell>
          <cell r="C1295" t="str">
            <v>HONORARIOS</v>
          </cell>
          <cell r="D1295" t="str">
            <v>020</v>
          </cell>
          <cell r="E1295">
            <v>-369692</v>
          </cell>
          <cell r="F1295">
            <v>-693794</v>
          </cell>
          <cell r="G1295">
            <v>-6154108</v>
          </cell>
          <cell r="H1295">
            <v>0</v>
          </cell>
          <cell r="I1295">
            <v>0</v>
          </cell>
          <cell r="J1295">
            <v>0</v>
          </cell>
          <cell r="K1295">
            <v>0</v>
          </cell>
          <cell r="L1295">
            <v>0</v>
          </cell>
          <cell r="M1295">
            <v>0</v>
          </cell>
          <cell r="N1295">
            <v>0</v>
          </cell>
          <cell r="O1295">
            <v>0</v>
          </cell>
          <cell r="P1295">
            <v>0</v>
          </cell>
          <cell r="Q1295">
            <v>-4803390</v>
          </cell>
          <cell r="R1295">
            <v>-3200000</v>
          </cell>
          <cell r="S1295">
            <v>-2088600</v>
          </cell>
          <cell r="T1295">
            <v>-2921104</v>
          </cell>
          <cell r="U1295">
            <v>-1045324</v>
          </cell>
          <cell r="V1295">
            <v>-1035000</v>
          </cell>
          <cell r="W1295">
            <v>-1203104</v>
          </cell>
          <cell r="X1295">
            <v>-3268648</v>
          </cell>
          <cell r="Y1295">
            <v>-835984</v>
          </cell>
          <cell r="Z1295">
            <v>-1533716</v>
          </cell>
          <cell r="AA1295">
            <v>-2080718</v>
          </cell>
          <cell r="AB1295">
            <v>-4183238</v>
          </cell>
          <cell r="AC1295">
            <v>-1573478.512929051</v>
          </cell>
          <cell r="AD1295">
            <v>-1495690.2919296951</v>
          </cell>
          <cell r="AE1295">
            <v>-4646125.2526725391</v>
          </cell>
          <cell r="AF1295">
            <v>-1504826.8357331713</v>
          </cell>
          <cell r="AG1295">
            <v>-1561095.6654387214</v>
          </cell>
          <cell r="AH1295">
            <v>-1628195.0971320854</v>
          </cell>
          <cell r="AI1295">
            <v>-1520076.7479009153</v>
          </cell>
          <cell r="AJ1295">
            <v>-1576444.2400836593</v>
          </cell>
          <cell r="AK1295">
            <v>-1643383.9906383946</v>
          </cell>
          <cell r="AL1295">
            <v>-1585600.8588077615</v>
          </cell>
          <cell r="AM1295">
            <v>-1538859.8122126048</v>
          </cell>
          <cell r="AN1295">
            <v>-1594809.9017476479</v>
          </cell>
          <cell r="AO1295">
            <v>-908105</v>
          </cell>
          <cell r="AP1295">
            <v>-2130743</v>
          </cell>
          <cell r="AQ1295">
            <v>-3258482</v>
          </cell>
          <cell r="AR1295">
            <v>-2896432</v>
          </cell>
          <cell r="AS1295">
            <v>-3264536</v>
          </cell>
          <cell r="AT1295">
            <v>-1884030</v>
          </cell>
          <cell r="AU1295">
            <v>-1802323</v>
          </cell>
          <cell r="AV1295">
            <v>-1943363</v>
          </cell>
          <cell r="AW1295">
            <v>-2143215</v>
          </cell>
          <cell r="AX1295">
            <v>-698396</v>
          </cell>
          <cell r="AY1295">
            <v>-883340</v>
          </cell>
          <cell r="AZ1295">
            <v>-1271171</v>
          </cell>
          <cell r="BA1295" t="str">
            <v>ISTEL</v>
          </cell>
        </row>
        <row r="1296">
          <cell r="A1296" t="str">
            <v>100</v>
          </cell>
          <cell r="B1296" t="str">
            <v>BIENES Y SERVICIOS</v>
          </cell>
          <cell r="C1296" t="str">
            <v>HONORARIOS</v>
          </cell>
          <cell r="D1296" t="str">
            <v>020</v>
          </cell>
          <cell r="E1296">
            <v>0</v>
          </cell>
          <cell r="F1296">
            <v>-250000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t="str">
            <v/>
          </cell>
          <cell r="AD1296" t="str">
            <v/>
          </cell>
          <cell r="AE1296" t="str">
            <v/>
          </cell>
          <cell r="AF1296" t="str">
            <v/>
          </cell>
          <cell r="AG1296" t="str">
            <v/>
          </cell>
          <cell r="AH1296" t="str">
            <v/>
          </cell>
          <cell r="AI1296" t="str">
            <v/>
          </cell>
          <cell r="AJ1296" t="str">
            <v/>
          </cell>
          <cell r="AK1296" t="str">
            <v/>
          </cell>
          <cell r="AL1296" t="str">
            <v/>
          </cell>
          <cell r="AM1296" t="str">
            <v/>
          </cell>
          <cell r="AN1296" t="str">
            <v/>
          </cell>
          <cell r="AO1296">
            <v>-2490734</v>
          </cell>
          <cell r="AP1296">
            <v>-2491359</v>
          </cell>
          <cell r="AQ1296">
            <v>-2613057</v>
          </cell>
          <cell r="AR1296">
            <v>-3006925</v>
          </cell>
          <cell r="AS1296">
            <v>-4258305</v>
          </cell>
          <cell r="AT1296">
            <v>-3255111</v>
          </cell>
          <cell r="AU1296">
            <v>720323</v>
          </cell>
          <cell r="AV1296">
            <v>-4439716</v>
          </cell>
          <cell r="AW1296">
            <v>-3173999</v>
          </cell>
          <cell r="AX1296">
            <v>-3008238</v>
          </cell>
          <cell r="AY1296">
            <v>-5146483</v>
          </cell>
          <cell r="AZ1296">
            <v>0</v>
          </cell>
          <cell r="BA1296" t="str">
            <v>PANAL</v>
          </cell>
        </row>
        <row r="1297">
          <cell r="A1297" t="str">
            <v>100</v>
          </cell>
          <cell r="B1297" t="str">
            <v>BIENES Y SERVICIOS</v>
          </cell>
          <cell r="C1297" t="str">
            <v>HONORARIOS</v>
          </cell>
          <cell r="D1297" t="str">
            <v>020</v>
          </cell>
          <cell r="E1297">
            <v>0</v>
          </cell>
          <cell r="F1297">
            <v>0</v>
          </cell>
          <cell r="G1297">
            <v>-3740694</v>
          </cell>
          <cell r="H1297">
            <v>0</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-21326000</v>
          </cell>
          <cell r="AD1297">
            <v>-26968000</v>
          </cell>
          <cell r="AE1297">
            <v>-24344000</v>
          </cell>
          <cell r="AF1297">
            <v>-26135000</v>
          </cell>
          <cell r="AG1297">
            <v>-24782000</v>
          </cell>
          <cell r="AH1297">
            <v>-23264000</v>
          </cell>
          <cell r="AI1297">
            <v>-26058000</v>
          </cell>
          <cell r="AJ1297">
            <v>-24640000</v>
          </cell>
          <cell r="AK1297">
            <v>-23031000</v>
          </cell>
          <cell r="AL1297">
            <v>-24347000</v>
          </cell>
          <cell r="AM1297">
            <v>-23807000</v>
          </cell>
          <cell r="AN1297">
            <v>-21870000</v>
          </cell>
          <cell r="AO1297" t="str">
            <v/>
          </cell>
          <cell r="AP1297" t="str">
            <v/>
          </cell>
          <cell r="AQ1297" t="str">
            <v/>
          </cell>
          <cell r="AR1297" t="str">
            <v/>
          </cell>
          <cell r="AS1297" t="str">
            <v/>
          </cell>
          <cell r="AT1297" t="str">
            <v/>
          </cell>
          <cell r="AU1297" t="str">
            <v/>
          </cell>
          <cell r="AV1297" t="str">
            <v/>
          </cell>
          <cell r="AW1297" t="str">
            <v/>
          </cell>
          <cell r="AX1297" t="str">
            <v/>
          </cell>
          <cell r="AY1297" t="str">
            <v/>
          </cell>
          <cell r="AZ1297" t="str">
            <v/>
          </cell>
          <cell r="BA1297" t="str">
            <v>SECOM</v>
          </cell>
        </row>
        <row r="1298">
          <cell r="A1298" t="str">
            <v>100</v>
          </cell>
          <cell r="B1298" t="str">
            <v>BIENES Y SERVICIOS</v>
          </cell>
          <cell r="C1298" t="str">
            <v>HONORARIOS</v>
          </cell>
          <cell r="D1298" t="str">
            <v>020</v>
          </cell>
          <cell r="E1298" t="str">
            <v/>
          </cell>
          <cell r="F1298" t="str">
            <v/>
          </cell>
          <cell r="G1298" t="str">
            <v/>
          </cell>
          <cell r="H1298" t="str">
            <v/>
          </cell>
          <cell r="I1298" t="str">
            <v/>
          </cell>
          <cell r="J1298" t="str">
            <v/>
          </cell>
          <cell r="K1298" t="str">
            <v/>
          </cell>
          <cell r="L1298" t="str">
            <v/>
          </cell>
          <cell r="M1298" t="str">
            <v/>
          </cell>
          <cell r="N1298" t="str">
            <v/>
          </cell>
          <cell r="O1298" t="str">
            <v/>
          </cell>
          <cell r="P1298" t="str">
            <v/>
          </cell>
          <cell r="Q1298">
            <v>0</v>
          </cell>
          <cell r="R1298">
            <v>0</v>
          </cell>
          <cell r="S1298">
            <v>-19697</v>
          </cell>
          <cell r="T1298">
            <v>-18501</v>
          </cell>
          <cell r="U1298">
            <v>0</v>
          </cell>
          <cell r="V1298">
            <v>0</v>
          </cell>
          <cell r="W1298">
            <v>0</v>
          </cell>
          <cell r="X1298">
            <v>0</v>
          </cell>
          <cell r="Y1298">
            <v>0</v>
          </cell>
          <cell r="Z1298">
            <v>0</v>
          </cell>
          <cell r="AA1298">
            <v>0</v>
          </cell>
          <cell r="AB1298">
            <v>0</v>
          </cell>
          <cell r="AC1298" t="str">
            <v/>
          </cell>
          <cell r="AD1298" t="str">
            <v/>
          </cell>
          <cell r="AE1298" t="str">
            <v/>
          </cell>
          <cell r="AF1298" t="str">
            <v/>
          </cell>
          <cell r="AG1298" t="str">
            <v/>
          </cell>
          <cell r="AH1298" t="str">
            <v/>
          </cell>
          <cell r="AI1298" t="str">
            <v/>
          </cell>
          <cell r="AJ1298" t="str">
            <v/>
          </cell>
          <cell r="AK1298" t="str">
            <v/>
          </cell>
          <cell r="AL1298" t="str">
            <v/>
          </cell>
          <cell r="AM1298" t="str">
            <v/>
          </cell>
          <cell r="AN1298" t="str">
            <v/>
          </cell>
          <cell r="AO1298" t="str">
            <v/>
          </cell>
          <cell r="AP1298" t="str">
            <v/>
          </cell>
          <cell r="AQ1298" t="str">
            <v/>
          </cell>
          <cell r="AR1298" t="str">
            <v/>
          </cell>
          <cell r="AS1298" t="str">
            <v/>
          </cell>
          <cell r="AT1298" t="str">
            <v/>
          </cell>
          <cell r="AU1298" t="str">
            <v/>
          </cell>
          <cell r="AV1298" t="str">
            <v/>
          </cell>
          <cell r="AW1298" t="str">
            <v/>
          </cell>
          <cell r="AX1298" t="str">
            <v/>
          </cell>
          <cell r="AY1298" t="str">
            <v/>
          </cell>
          <cell r="AZ1298" t="str">
            <v/>
          </cell>
          <cell r="BA1298" t="str">
            <v>SEPUB</v>
          </cell>
        </row>
        <row r="1299">
          <cell r="A1299" t="str">
            <v>100</v>
          </cell>
          <cell r="B1299" t="str">
            <v>BIENES Y SERVICIOS</v>
          </cell>
          <cell r="C1299" t="str">
            <v>HONORARIOS</v>
          </cell>
          <cell r="D1299" t="str">
            <v>020</v>
          </cell>
          <cell r="E1299" t="str">
            <v/>
          </cell>
          <cell r="F1299" t="str">
            <v/>
          </cell>
          <cell r="G1299" t="str">
            <v/>
          </cell>
          <cell r="H1299" t="str">
            <v/>
          </cell>
          <cell r="I1299" t="str">
            <v/>
          </cell>
          <cell r="J1299" t="str">
            <v/>
          </cell>
          <cell r="K1299" t="str">
            <v/>
          </cell>
          <cell r="L1299" t="str">
            <v/>
          </cell>
          <cell r="M1299" t="str">
            <v/>
          </cell>
          <cell r="N1299" t="str">
            <v/>
          </cell>
          <cell r="O1299" t="str">
            <v/>
          </cell>
          <cell r="P1299" t="str">
            <v/>
          </cell>
          <cell r="Q1299">
            <v>0</v>
          </cell>
          <cell r="R1299">
            <v>-1594560</v>
          </cell>
          <cell r="S1299">
            <v>-245000</v>
          </cell>
          <cell r="T1299">
            <v>0</v>
          </cell>
          <cell r="U1299">
            <v>0</v>
          </cell>
          <cell r="V1299">
            <v>0</v>
          </cell>
          <cell r="W1299">
            <v>0</v>
          </cell>
          <cell r="X1299">
            <v>0</v>
          </cell>
          <cell r="Y1299">
            <v>0</v>
          </cell>
          <cell r="Z1299">
            <v>0</v>
          </cell>
          <cell r="AA1299">
            <v>0</v>
          </cell>
          <cell r="AB1299">
            <v>0</v>
          </cell>
          <cell r="AC1299" t="str">
            <v/>
          </cell>
          <cell r="AD1299" t="str">
            <v/>
          </cell>
          <cell r="AE1299" t="str">
            <v/>
          </cell>
          <cell r="AF1299" t="str">
            <v/>
          </cell>
          <cell r="AG1299" t="str">
            <v/>
          </cell>
          <cell r="AH1299" t="str">
            <v/>
          </cell>
          <cell r="AI1299" t="str">
            <v/>
          </cell>
          <cell r="AJ1299" t="str">
            <v/>
          </cell>
          <cell r="AK1299" t="str">
            <v/>
          </cell>
          <cell r="AL1299" t="str">
            <v/>
          </cell>
          <cell r="AM1299" t="str">
            <v/>
          </cell>
          <cell r="AN1299" t="str">
            <v/>
          </cell>
          <cell r="AO1299" t="str">
            <v/>
          </cell>
          <cell r="AP1299" t="str">
            <v/>
          </cell>
          <cell r="AQ1299" t="str">
            <v/>
          </cell>
          <cell r="AR1299" t="str">
            <v/>
          </cell>
          <cell r="AS1299" t="str">
            <v/>
          </cell>
          <cell r="AT1299" t="str">
            <v/>
          </cell>
          <cell r="AU1299" t="str">
            <v/>
          </cell>
          <cell r="AV1299" t="str">
            <v/>
          </cell>
          <cell r="AW1299" t="str">
            <v/>
          </cell>
          <cell r="AX1299" t="str">
            <v/>
          </cell>
          <cell r="AY1299" t="str">
            <v/>
          </cell>
          <cell r="AZ1299" t="str">
            <v/>
          </cell>
          <cell r="BA1299" t="str">
            <v>SERVS</v>
          </cell>
        </row>
        <row r="1300">
          <cell r="A1300" t="str">
            <v>100</v>
          </cell>
          <cell r="B1300" t="str">
            <v>BIENES Y SERVICIOS</v>
          </cell>
          <cell r="C1300" t="str">
            <v>HONORARIOS</v>
          </cell>
          <cell r="D1300" t="str">
            <v>020</v>
          </cell>
          <cell r="E1300" t="str">
            <v/>
          </cell>
          <cell r="F1300" t="str">
            <v/>
          </cell>
          <cell r="G1300" t="str">
            <v/>
          </cell>
          <cell r="H1300" t="str">
            <v/>
          </cell>
          <cell r="I1300" t="str">
            <v/>
          </cell>
          <cell r="J1300" t="str">
            <v/>
          </cell>
          <cell r="K1300" t="str">
            <v/>
          </cell>
          <cell r="L1300" t="str">
            <v/>
          </cell>
          <cell r="M1300" t="str">
            <v/>
          </cell>
          <cell r="N1300" t="str">
            <v/>
          </cell>
          <cell r="O1300" t="str">
            <v/>
          </cell>
          <cell r="P1300" t="str">
            <v/>
          </cell>
          <cell r="Q1300">
            <v>0</v>
          </cell>
          <cell r="R1300">
            <v>0</v>
          </cell>
          <cell r="S1300">
            <v>0</v>
          </cell>
          <cell r="T1300">
            <v>0</v>
          </cell>
          <cell r="U1300">
            <v>0</v>
          </cell>
          <cell r="V1300">
            <v>0</v>
          </cell>
          <cell r="W1300">
            <v>0</v>
          </cell>
          <cell r="X1300">
            <v>0</v>
          </cell>
          <cell r="Y1300">
            <v>0</v>
          </cell>
          <cell r="Z1300">
            <v>0</v>
          </cell>
          <cell r="AA1300">
            <v>0</v>
          </cell>
          <cell r="AB1300">
            <v>0</v>
          </cell>
          <cell r="AC1300">
            <v>-104067616.27570015</v>
          </cell>
          <cell r="AD1300">
            <v>-88970215.73935315</v>
          </cell>
          <cell r="AE1300">
            <v>-129514807.11683851</v>
          </cell>
          <cell r="AF1300">
            <v>-109086518.52048758</v>
          </cell>
          <cell r="AG1300">
            <v>-108069173.47086851</v>
          </cell>
          <cell r="AH1300">
            <v>-120087409.65703513</v>
          </cell>
          <cell r="AI1300">
            <v>-122746071.38670631</v>
          </cell>
          <cell r="AJ1300">
            <v>-122895281.99398376</v>
          </cell>
          <cell r="AK1300">
            <v>-122013582.95098057</v>
          </cell>
          <cell r="AL1300">
            <v>-123505689.02375521</v>
          </cell>
          <cell r="AM1300">
            <v>-125635331.32762446</v>
          </cell>
          <cell r="AN1300">
            <v>-123559947.42640156</v>
          </cell>
          <cell r="AO1300" t="str">
            <v/>
          </cell>
          <cell r="AP1300" t="str">
            <v/>
          </cell>
          <cell r="AQ1300" t="str">
            <v/>
          </cell>
          <cell r="AR1300" t="str">
            <v/>
          </cell>
          <cell r="AS1300" t="str">
            <v/>
          </cell>
          <cell r="AT1300" t="str">
            <v/>
          </cell>
          <cell r="AU1300" t="str">
            <v/>
          </cell>
          <cell r="AV1300" t="str">
            <v/>
          </cell>
          <cell r="AW1300" t="str">
            <v/>
          </cell>
          <cell r="AX1300" t="str">
            <v/>
          </cell>
          <cell r="AY1300" t="str">
            <v/>
          </cell>
          <cell r="AZ1300" t="str">
            <v/>
          </cell>
          <cell r="BA1300" t="str">
            <v>SONDA</v>
          </cell>
        </row>
        <row r="1301">
          <cell r="A1301" t="str">
            <v>100</v>
          </cell>
          <cell r="B1301" t="str">
            <v>BIENES Y SERVICIOS</v>
          </cell>
          <cell r="C1301" t="str">
            <v>HONORARIOS</v>
          </cell>
          <cell r="D1301" t="str">
            <v>020</v>
          </cell>
          <cell r="E1301" t="str">
            <v/>
          </cell>
          <cell r="F1301" t="str">
            <v/>
          </cell>
          <cell r="G1301" t="str">
            <v/>
          </cell>
          <cell r="H1301" t="str">
            <v/>
          </cell>
          <cell r="I1301" t="str">
            <v/>
          </cell>
          <cell r="J1301" t="str">
            <v/>
          </cell>
          <cell r="K1301" t="str">
            <v/>
          </cell>
          <cell r="L1301" t="str">
            <v/>
          </cell>
          <cell r="M1301" t="str">
            <v/>
          </cell>
          <cell r="N1301" t="str">
            <v/>
          </cell>
          <cell r="O1301" t="str">
            <v/>
          </cell>
          <cell r="P1301" t="str">
            <v/>
          </cell>
          <cell r="Q1301">
            <v>0</v>
          </cell>
          <cell r="R1301">
            <v>0</v>
          </cell>
          <cell r="S1301">
            <v>0</v>
          </cell>
          <cell r="T1301">
            <v>0</v>
          </cell>
          <cell r="U1301">
            <v>0</v>
          </cell>
          <cell r="V1301">
            <v>0</v>
          </cell>
          <cell r="W1301">
            <v>0</v>
          </cell>
          <cell r="X1301">
            <v>0</v>
          </cell>
          <cell r="Y1301">
            <v>0</v>
          </cell>
          <cell r="Z1301">
            <v>0</v>
          </cell>
          <cell r="AA1301">
            <v>0</v>
          </cell>
          <cell r="AB1301">
            <v>0</v>
          </cell>
          <cell r="AC1301">
            <v>-49201000</v>
          </cell>
          <cell r="AD1301">
            <v>-43001000</v>
          </cell>
          <cell r="AE1301">
            <v>-47451000</v>
          </cell>
          <cell r="AF1301">
            <v>-43401000</v>
          </cell>
          <cell r="AG1301">
            <v>-45301000</v>
          </cell>
          <cell r="AH1301">
            <v>-46151000</v>
          </cell>
          <cell r="AI1301">
            <v>-44701000</v>
          </cell>
          <cell r="AJ1301">
            <v>-45201000</v>
          </cell>
          <cell r="AK1301">
            <v>-43501000</v>
          </cell>
          <cell r="AL1301">
            <v>-45201000</v>
          </cell>
          <cell r="AM1301">
            <v>-45001000</v>
          </cell>
          <cell r="AN1301">
            <v>-45201000</v>
          </cell>
          <cell r="AO1301" t="str">
            <v/>
          </cell>
          <cell r="AP1301" t="str">
            <v/>
          </cell>
          <cell r="AQ1301" t="str">
            <v/>
          </cell>
          <cell r="AR1301" t="str">
            <v/>
          </cell>
          <cell r="AS1301" t="str">
            <v/>
          </cell>
          <cell r="AT1301" t="str">
            <v/>
          </cell>
          <cell r="AU1301" t="str">
            <v/>
          </cell>
          <cell r="AV1301" t="str">
            <v/>
          </cell>
          <cell r="AW1301" t="str">
            <v/>
          </cell>
          <cell r="AX1301" t="str">
            <v/>
          </cell>
          <cell r="AY1301" t="str">
            <v/>
          </cell>
          <cell r="AZ1301" t="str">
            <v/>
          </cell>
          <cell r="BA1301" t="str">
            <v>START</v>
          </cell>
        </row>
        <row r="1302">
          <cell r="A1302" t="str">
            <v>100</v>
          </cell>
          <cell r="B1302" t="str">
            <v>BIENES Y SERVICIOS</v>
          </cell>
          <cell r="C1302" t="str">
            <v>HONORARIOS</v>
          </cell>
          <cell r="D1302" t="str">
            <v>020</v>
          </cell>
          <cell r="E1302">
            <v>-93662665</v>
          </cell>
          <cell r="F1302">
            <v>28256867</v>
          </cell>
          <cell r="G1302">
            <v>-7800000</v>
          </cell>
          <cell r="H1302">
            <v>0</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-4696793.1656749109</v>
          </cell>
          <cell r="AD1302">
            <v>-4861238.6563693034</v>
          </cell>
          <cell r="AE1302">
            <v>-4879018.1009528134</v>
          </cell>
          <cell r="AF1302">
            <v>-5689879.956560743</v>
          </cell>
          <cell r="AG1302">
            <v>-5862689.5785305919</v>
          </cell>
          <cell r="AH1302">
            <v>-7795086.8311309153</v>
          </cell>
          <cell r="AI1302">
            <v>-6384568.3599326108</v>
          </cell>
          <cell r="AJ1302">
            <v>-6246961.5668233708</v>
          </cell>
          <cell r="AK1302">
            <v>-6264453.0592104755</v>
          </cell>
          <cell r="AL1302">
            <v>-9497859.364807941</v>
          </cell>
          <cell r="AM1302">
            <v>-7273201.9671214586</v>
          </cell>
          <cell r="AN1302">
            <v>-7289203.0114491256</v>
          </cell>
          <cell r="AO1302">
            <v>0</v>
          </cell>
          <cell r="AP1302">
            <v>-300000</v>
          </cell>
          <cell r="AQ1302">
            <v>0</v>
          </cell>
          <cell r="AR1302">
            <v>-7809279</v>
          </cell>
          <cell r="AS1302">
            <v>-3476511</v>
          </cell>
          <cell r="AT1302">
            <v>-55654</v>
          </cell>
          <cell r="AU1302">
            <v>-5823852</v>
          </cell>
          <cell r="AV1302">
            <v>-8332607</v>
          </cell>
          <cell r="AW1302">
            <v>-12908657</v>
          </cell>
          <cell r="AX1302">
            <v>-12293545</v>
          </cell>
          <cell r="AY1302">
            <v>-10325384</v>
          </cell>
          <cell r="AZ1302">
            <v>-51074152</v>
          </cell>
          <cell r="BA1302" t="str">
            <v>TDATA</v>
          </cell>
        </row>
        <row r="1303">
          <cell r="A1303" t="str">
            <v>100</v>
          </cell>
          <cell r="B1303" t="str">
            <v>BIENES Y SERVICIOS</v>
          </cell>
          <cell r="C1303" t="str">
            <v>HONORARIOS</v>
          </cell>
          <cell r="D1303" t="str">
            <v>020</v>
          </cell>
          <cell r="E1303" t="str">
            <v/>
          </cell>
          <cell r="F1303" t="str">
            <v/>
          </cell>
          <cell r="G1303" t="str">
            <v/>
          </cell>
          <cell r="H1303" t="str">
            <v/>
          </cell>
          <cell r="I1303" t="str">
            <v/>
          </cell>
          <cell r="J1303" t="str">
            <v/>
          </cell>
          <cell r="K1303" t="str">
            <v/>
          </cell>
          <cell r="L1303" t="str">
            <v/>
          </cell>
          <cell r="M1303" t="str">
            <v/>
          </cell>
          <cell r="N1303" t="str">
            <v/>
          </cell>
          <cell r="O1303" t="str">
            <v/>
          </cell>
          <cell r="P1303" t="str">
            <v/>
          </cell>
          <cell r="Q1303">
            <v>0</v>
          </cell>
          <cell r="R1303">
            <v>0</v>
          </cell>
          <cell r="S1303">
            <v>0</v>
          </cell>
          <cell r="T1303">
            <v>0</v>
          </cell>
          <cell r="U1303">
            <v>0</v>
          </cell>
          <cell r="V1303">
            <v>0</v>
          </cell>
          <cell r="W1303">
            <v>0</v>
          </cell>
          <cell r="X1303">
            <v>0</v>
          </cell>
          <cell r="Y1303">
            <v>0</v>
          </cell>
          <cell r="Z1303">
            <v>0</v>
          </cell>
          <cell r="AA1303">
            <v>0</v>
          </cell>
          <cell r="AB1303">
            <v>0</v>
          </cell>
          <cell r="AC1303" t="str">
            <v/>
          </cell>
          <cell r="AD1303" t="str">
            <v/>
          </cell>
          <cell r="AE1303" t="str">
            <v/>
          </cell>
          <cell r="AF1303" t="str">
            <v/>
          </cell>
          <cell r="AG1303" t="str">
            <v/>
          </cell>
          <cell r="AH1303" t="str">
            <v/>
          </cell>
          <cell r="AI1303" t="str">
            <v/>
          </cell>
          <cell r="AJ1303" t="str">
            <v/>
          </cell>
          <cell r="AK1303" t="str">
            <v/>
          </cell>
          <cell r="AL1303" t="str">
            <v/>
          </cell>
          <cell r="AM1303" t="str">
            <v/>
          </cell>
          <cell r="AN1303" t="str">
            <v/>
          </cell>
          <cell r="AO1303">
            <v>0</v>
          </cell>
          <cell r="AP1303">
            <v>0</v>
          </cell>
          <cell r="AQ1303">
            <v>-66666</v>
          </cell>
          <cell r="AR1303">
            <v>-127350</v>
          </cell>
          <cell r="AS1303">
            <v>0</v>
          </cell>
          <cell r="AT1303">
            <v>0</v>
          </cell>
          <cell r="AU1303">
            <v>0</v>
          </cell>
          <cell r="AV1303">
            <v>0</v>
          </cell>
          <cell r="AW1303">
            <v>0</v>
          </cell>
          <cell r="AX1303">
            <v>-444444</v>
          </cell>
          <cell r="AY1303">
            <v>0</v>
          </cell>
          <cell r="AZ1303">
            <v>0</v>
          </cell>
          <cell r="BA1303" t="str">
            <v>TDCTA</v>
          </cell>
        </row>
        <row r="1304">
          <cell r="A1304" t="str">
            <v>100</v>
          </cell>
          <cell r="B1304" t="str">
            <v>BIENES Y SERVICIOS</v>
          </cell>
          <cell r="C1304" t="str">
            <v>HONORARIOS</v>
          </cell>
          <cell r="D1304" t="str">
            <v>020</v>
          </cell>
          <cell r="E1304">
            <v>0</v>
          </cell>
          <cell r="F1304">
            <v>-777777</v>
          </cell>
          <cell r="G1304">
            <v>0</v>
          </cell>
          <cell r="H1304">
            <v>0</v>
          </cell>
          <cell r="I1304">
            <v>0</v>
          </cell>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t="str">
            <v/>
          </cell>
          <cell r="AD1304" t="str">
            <v/>
          </cell>
          <cell r="AE1304" t="str">
            <v/>
          </cell>
          <cell r="AF1304" t="str">
            <v/>
          </cell>
          <cell r="AG1304" t="str">
            <v/>
          </cell>
          <cell r="AH1304" t="str">
            <v/>
          </cell>
          <cell r="AI1304" t="str">
            <v/>
          </cell>
          <cell r="AJ1304" t="str">
            <v/>
          </cell>
          <cell r="AK1304" t="str">
            <v/>
          </cell>
          <cell r="AL1304" t="str">
            <v/>
          </cell>
          <cell r="AM1304" t="str">
            <v/>
          </cell>
          <cell r="AN1304" t="str">
            <v/>
          </cell>
          <cell r="AO1304">
            <v>-1196061</v>
          </cell>
          <cell r="AP1304">
            <v>-777777</v>
          </cell>
          <cell r="AQ1304">
            <v>-1134091</v>
          </cell>
          <cell r="AR1304">
            <v>-777777</v>
          </cell>
          <cell r="AS1304">
            <v>-1566665</v>
          </cell>
          <cell r="AT1304">
            <v>-1522221</v>
          </cell>
          <cell r="AU1304">
            <v>-1241278</v>
          </cell>
          <cell r="AV1304">
            <v>-1280339</v>
          </cell>
          <cell r="AW1304">
            <v>-1222221</v>
          </cell>
          <cell r="AX1304">
            <v>-1222221</v>
          </cell>
          <cell r="AY1304">
            <v>-1123377</v>
          </cell>
          <cell r="AZ1304">
            <v>-432180</v>
          </cell>
          <cell r="BA1304" t="str">
            <v>TECNO</v>
          </cell>
        </row>
        <row r="1305">
          <cell r="A1305" t="str">
            <v>100</v>
          </cell>
          <cell r="B1305" t="str">
            <v>BIENES Y SERVICIOS</v>
          </cell>
          <cell r="C1305" t="str">
            <v>HONORARIOS</v>
          </cell>
          <cell r="D1305" t="str">
            <v>020</v>
          </cell>
          <cell r="E1305">
            <v>-982577</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t="str">
            <v/>
          </cell>
          <cell r="AD1305" t="str">
            <v/>
          </cell>
          <cell r="AE1305" t="str">
            <v/>
          </cell>
          <cell r="AF1305" t="str">
            <v/>
          </cell>
          <cell r="AG1305" t="str">
            <v/>
          </cell>
          <cell r="AH1305" t="str">
            <v/>
          </cell>
          <cell r="AI1305" t="str">
            <v/>
          </cell>
          <cell r="AJ1305" t="str">
            <v/>
          </cell>
          <cell r="AK1305" t="str">
            <v/>
          </cell>
          <cell r="AL1305" t="str">
            <v/>
          </cell>
          <cell r="AM1305" t="str">
            <v/>
          </cell>
          <cell r="AN1305" t="str">
            <v/>
          </cell>
          <cell r="AO1305">
            <v>-886001</v>
          </cell>
          <cell r="AP1305">
            <v>-683667</v>
          </cell>
          <cell r="AQ1305">
            <v>-177778</v>
          </cell>
          <cell r="AR1305">
            <v>-114350</v>
          </cell>
          <cell r="AS1305">
            <v>-231111</v>
          </cell>
          <cell r="AT1305">
            <v>0</v>
          </cell>
          <cell r="AU1305">
            <v>0</v>
          </cell>
          <cell r="AV1305">
            <v>-28769</v>
          </cell>
          <cell r="AW1305">
            <v>0</v>
          </cell>
          <cell r="AX1305">
            <v>0</v>
          </cell>
          <cell r="AY1305">
            <v>0</v>
          </cell>
          <cell r="AZ1305">
            <v>0</v>
          </cell>
          <cell r="BA1305" t="str">
            <v>TECOM</v>
          </cell>
        </row>
        <row r="1306">
          <cell r="A1306" t="str">
            <v>100</v>
          </cell>
          <cell r="B1306" t="str">
            <v>BIENES Y SERVICIOS</v>
          </cell>
          <cell r="C1306" t="str">
            <v>HONORARIOS</v>
          </cell>
          <cell r="D1306" t="str">
            <v>020</v>
          </cell>
          <cell r="E1306">
            <v>0</v>
          </cell>
          <cell r="F1306">
            <v>630000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t="str">
            <v/>
          </cell>
          <cell r="AD1306" t="str">
            <v/>
          </cell>
          <cell r="AE1306" t="str">
            <v/>
          </cell>
          <cell r="AF1306" t="str">
            <v/>
          </cell>
          <cell r="AG1306" t="str">
            <v/>
          </cell>
          <cell r="AH1306" t="str">
            <v/>
          </cell>
          <cell r="AI1306" t="str">
            <v/>
          </cell>
          <cell r="AJ1306" t="str">
            <v/>
          </cell>
          <cell r="AK1306" t="str">
            <v/>
          </cell>
          <cell r="AL1306" t="str">
            <v/>
          </cell>
          <cell r="AM1306" t="str">
            <v/>
          </cell>
          <cell r="AN1306" t="str">
            <v/>
          </cell>
          <cell r="AO1306" t="str">
            <v/>
          </cell>
          <cell r="AP1306" t="str">
            <v/>
          </cell>
          <cell r="AQ1306" t="str">
            <v/>
          </cell>
          <cell r="AR1306" t="str">
            <v/>
          </cell>
          <cell r="AS1306" t="str">
            <v/>
          </cell>
          <cell r="AT1306" t="str">
            <v/>
          </cell>
          <cell r="AU1306" t="str">
            <v/>
          </cell>
          <cell r="AV1306" t="str">
            <v/>
          </cell>
          <cell r="AW1306" t="str">
            <v/>
          </cell>
          <cell r="AX1306" t="str">
            <v/>
          </cell>
          <cell r="AY1306" t="str">
            <v/>
          </cell>
          <cell r="AZ1306" t="str">
            <v/>
          </cell>
          <cell r="BA1306" t="str">
            <v>TELEM</v>
          </cell>
        </row>
        <row r="1307">
          <cell r="A1307" t="str">
            <v>100</v>
          </cell>
          <cell r="B1307" t="str">
            <v>BIENES Y SERVICIOS</v>
          </cell>
          <cell r="C1307" t="str">
            <v>HONORARIOS</v>
          </cell>
          <cell r="D1307" t="str">
            <v>020</v>
          </cell>
          <cell r="E1307">
            <v>-843124</v>
          </cell>
          <cell r="F1307">
            <v>-244155</v>
          </cell>
          <cell r="G1307">
            <v>-1036461</v>
          </cell>
          <cell r="H1307">
            <v>0</v>
          </cell>
          <cell r="I1307">
            <v>0</v>
          </cell>
          <cell r="J1307">
            <v>0</v>
          </cell>
          <cell r="K1307">
            <v>0</v>
          </cell>
          <cell r="L1307">
            <v>0</v>
          </cell>
          <cell r="M1307">
            <v>0</v>
          </cell>
          <cell r="N1307">
            <v>0</v>
          </cell>
          <cell r="O1307">
            <v>0</v>
          </cell>
          <cell r="P1307">
            <v>0</v>
          </cell>
          <cell r="Q1307">
            <v>-43195127</v>
          </cell>
          <cell r="R1307">
            <v>-6040002</v>
          </cell>
          <cell r="S1307">
            <v>-2070271</v>
          </cell>
          <cell r="T1307">
            <v>-458511</v>
          </cell>
          <cell r="U1307">
            <v>-7774910</v>
          </cell>
          <cell r="V1307">
            <v>-1840856</v>
          </cell>
          <cell r="W1307">
            <v>-14478815</v>
          </cell>
          <cell r="X1307">
            <v>-1080645</v>
          </cell>
          <cell r="Y1307">
            <v>-994506</v>
          </cell>
          <cell r="Z1307">
            <v>-3840363</v>
          </cell>
          <cell r="AA1307">
            <v>-78877874</v>
          </cell>
          <cell r="AB1307">
            <v>-2696633</v>
          </cell>
          <cell r="AC1307">
            <v>-946850.11607348826</v>
          </cell>
          <cell r="AD1307">
            <v>-1559988.0477333739</v>
          </cell>
          <cell r="AE1307">
            <v>-393630.8988954848</v>
          </cell>
          <cell r="AF1307">
            <v>-1677898.8768259326</v>
          </cell>
          <cell r="AG1307">
            <v>-2439533.7463512532</v>
          </cell>
          <cell r="AH1307">
            <v>-1324370.2911601858</v>
          </cell>
          <cell r="AI1307">
            <v>-1395594.9254187802</v>
          </cell>
          <cell r="AJ1307">
            <v>-1469624.2582376192</v>
          </cell>
          <cell r="AK1307">
            <v>-1547426.1664687193</v>
          </cell>
          <cell r="AL1307">
            <v>-1629671.8672165317</v>
          </cell>
          <cell r="AM1307">
            <v>-1717315.6202354373</v>
          </cell>
          <cell r="AN1307">
            <v>-1807586.4567256949</v>
          </cell>
          <cell r="AO1307">
            <v>-1763570</v>
          </cell>
          <cell r="AP1307">
            <v>-1371401</v>
          </cell>
          <cell r="AQ1307">
            <v>-3932611</v>
          </cell>
          <cell r="AR1307">
            <v>-4447006</v>
          </cell>
          <cell r="AS1307">
            <v>-3496661</v>
          </cell>
          <cell r="AT1307">
            <v>-100139</v>
          </cell>
          <cell r="AU1307">
            <v>-1637684</v>
          </cell>
          <cell r="AV1307">
            <v>-1115791</v>
          </cell>
          <cell r="AW1307">
            <v>-4439630</v>
          </cell>
          <cell r="AX1307">
            <v>-1482670</v>
          </cell>
          <cell r="AY1307">
            <v>313889</v>
          </cell>
          <cell r="AZ1307">
            <v>-6184051</v>
          </cell>
          <cell r="BA1307" t="str">
            <v>TEMPR</v>
          </cell>
        </row>
        <row r="1308">
          <cell r="A1308" t="str">
            <v>100</v>
          </cell>
          <cell r="B1308" t="str">
            <v>BIENES Y SERVICIOS</v>
          </cell>
          <cell r="C1308" t="str">
            <v>HONORARIOS MEDICOS</v>
          </cell>
          <cell r="D1308" t="str">
            <v>080</v>
          </cell>
          <cell r="E1308">
            <v>0</v>
          </cell>
          <cell r="F1308">
            <v>-36374</v>
          </cell>
          <cell r="G1308">
            <v>0</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-18136</v>
          </cell>
          <cell r="AC1308">
            <v>0</v>
          </cell>
          <cell r="AD1308">
            <v>0</v>
          </cell>
          <cell r="AE1308">
            <v>0</v>
          </cell>
          <cell r="AF1308">
            <v>0</v>
          </cell>
          <cell r="AG1308">
            <v>0</v>
          </cell>
          <cell r="AH1308">
            <v>0</v>
          </cell>
          <cell r="AI1308">
            <v>0</v>
          </cell>
          <cell r="AJ1308">
            <v>0</v>
          </cell>
          <cell r="AK1308">
            <v>0</v>
          </cell>
          <cell r="AL1308">
            <v>0</v>
          </cell>
          <cell r="AM1308">
            <v>0</v>
          </cell>
          <cell r="AN1308">
            <v>-50000</v>
          </cell>
          <cell r="AO1308">
            <v>0</v>
          </cell>
          <cell r="AP1308">
            <v>-108151</v>
          </cell>
          <cell r="AQ1308">
            <v>-18047</v>
          </cell>
          <cell r="AR1308">
            <v>0</v>
          </cell>
          <cell r="AS1308">
            <v>-7041</v>
          </cell>
          <cell r="AT1308">
            <v>-50000</v>
          </cell>
          <cell r="AU1308">
            <v>-27520</v>
          </cell>
          <cell r="AV1308">
            <v>0</v>
          </cell>
          <cell r="AW1308">
            <v>-38729</v>
          </cell>
          <cell r="AX1308">
            <v>-579745</v>
          </cell>
          <cell r="AY1308">
            <v>0</v>
          </cell>
          <cell r="AZ1308">
            <v>0</v>
          </cell>
          <cell r="BA1308" t="str">
            <v>CTCSA</v>
          </cell>
        </row>
        <row r="1309">
          <cell r="A1309" t="str">
            <v>100</v>
          </cell>
          <cell r="B1309" t="str">
            <v>BIENES Y SERVICIOS</v>
          </cell>
          <cell r="C1309" t="str">
            <v>HOSPITALIZACIONES ISTEL</v>
          </cell>
          <cell r="D1309" t="str">
            <v>0IJ</v>
          </cell>
          <cell r="E1309">
            <v>-88608545</v>
          </cell>
          <cell r="F1309">
            <v>-81931522</v>
          </cell>
          <cell r="G1309">
            <v>-52366241</v>
          </cell>
          <cell r="H1309">
            <v>0</v>
          </cell>
          <cell r="I1309">
            <v>0</v>
          </cell>
          <cell r="J1309">
            <v>0</v>
          </cell>
          <cell r="K1309">
            <v>0</v>
          </cell>
          <cell r="L1309">
            <v>0</v>
          </cell>
          <cell r="M1309">
            <v>0</v>
          </cell>
          <cell r="N1309">
            <v>0</v>
          </cell>
          <cell r="O1309">
            <v>0</v>
          </cell>
          <cell r="P1309">
            <v>0</v>
          </cell>
          <cell r="Q1309">
            <v>-52463076</v>
          </cell>
          <cell r="R1309">
            <v>-49472870</v>
          </cell>
          <cell r="S1309">
            <v>-53638259</v>
          </cell>
          <cell r="T1309">
            <v>-76492292</v>
          </cell>
          <cell r="U1309">
            <v>-68874037</v>
          </cell>
          <cell r="V1309">
            <v>-78378506</v>
          </cell>
          <cell r="W1309">
            <v>-63620885</v>
          </cell>
          <cell r="X1309">
            <v>-96472943</v>
          </cell>
          <cell r="Y1309">
            <v>-56361775</v>
          </cell>
          <cell r="Z1309">
            <v>-58334551</v>
          </cell>
          <cell r="AA1309">
            <v>-70448418</v>
          </cell>
          <cell r="AB1309">
            <v>-85925306</v>
          </cell>
          <cell r="AC1309">
            <v>-54683851.885830976</v>
          </cell>
          <cell r="AD1309">
            <v>-57756954.198840663</v>
          </cell>
          <cell r="AE1309">
            <v>-36460439.690256931</v>
          </cell>
          <cell r="AF1309">
            <v>-60530116.401966177</v>
          </cell>
          <cell r="AG1309">
            <v>-62968580.905759707</v>
          </cell>
          <cell r="AH1309">
            <v>-56966824.909047671</v>
          </cell>
          <cell r="AI1309">
            <v>-52933074.271873213</v>
          </cell>
          <cell r="AJ1309">
            <v>-63970528.087150641</v>
          </cell>
          <cell r="AK1309">
            <v>-60622037.836213671</v>
          </cell>
          <cell r="AL1309">
            <v>-64533679.682473317</v>
          </cell>
          <cell r="AM1309">
            <v>-54721960.687293358</v>
          </cell>
          <cell r="AN1309">
            <v>-53043804.83544533</v>
          </cell>
          <cell r="AO1309">
            <v>-63244157</v>
          </cell>
          <cell r="AP1309">
            <v>-100550359</v>
          </cell>
          <cell r="AQ1309">
            <v>-63571269</v>
          </cell>
          <cell r="AR1309">
            <v>-85176601</v>
          </cell>
          <cell r="AS1309">
            <v>-80158371</v>
          </cell>
          <cell r="AT1309">
            <v>-87630113</v>
          </cell>
          <cell r="AU1309">
            <v>-58648284</v>
          </cell>
          <cell r="AV1309">
            <v>-48431843</v>
          </cell>
          <cell r="AW1309">
            <v>-91023247</v>
          </cell>
          <cell r="AX1309">
            <v>-122717485</v>
          </cell>
          <cell r="AY1309">
            <v>-58325348</v>
          </cell>
          <cell r="AZ1309">
            <v>-63907439</v>
          </cell>
          <cell r="BA1309" t="str">
            <v>ISTEL</v>
          </cell>
        </row>
        <row r="1310">
          <cell r="A1310" t="str">
            <v>100</v>
          </cell>
          <cell r="B1310" t="str">
            <v>BIENES Y SERVICIOS</v>
          </cell>
          <cell r="C1310" t="str">
            <v>IMPTO. CHEQUES</v>
          </cell>
          <cell r="D1310" t="str">
            <v>05F</v>
          </cell>
          <cell r="E1310">
            <v>0</v>
          </cell>
          <cell r="F1310">
            <v>-6450</v>
          </cell>
          <cell r="G1310">
            <v>0</v>
          </cell>
          <cell r="H1310">
            <v>0</v>
          </cell>
          <cell r="I1310">
            <v>0</v>
          </cell>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-200</v>
          </cell>
          <cell r="X1310">
            <v>0</v>
          </cell>
          <cell r="Y1310">
            <v>0</v>
          </cell>
          <cell r="Z1310">
            <v>0</v>
          </cell>
          <cell r="AA1310">
            <v>0</v>
          </cell>
          <cell r="AB1310">
            <v>0</v>
          </cell>
          <cell r="AC1310" t="str">
            <v/>
          </cell>
          <cell r="AD1310" t="str">
            <v/>
          </cell>
          <cell r="AE1310" t="str">
            <v/>
          </cell>
          <cell r="AF1310" t="str">
            <v/>
          </cell>
          <cell r="AG1310" t="str">
            <v/>
          </cell>
          <cell r="AH1310" t="str">
            <v/>
          </cell>
          <cell r="AI1310" t="str">
            <v/>
          </cell>
          <cell r="AJ1310" t="str">
            <v/>
          </cell>
          <cell r="AK1310" t="str">
            <v/>
          </cell>
          <cell r="AL1310" t="str">
            <v/>
          </cell>
          <cell r="AM1310" t="str">
            <v/>
          </cell>
          <cell r="AN1310" t="str">
            <v/>
          </cell>
          <cell r="AO1310">
            <v>0</v>
          </cell>
          <cell r="AP1310">
            <v>0</v>
          </cell>
          <cell r="AQ1310">
            <v>0</v>
          </cell>
          <cell r="AR1310">
            <v>-6350</v>
          </cell>
          <cell r="AS1310">
            <v>0</v>
          </cell>
          <cell r="AT1310">
            <v>0</v>
          </cell>
          <cell r="AU1310">
            <v>0</v>
          </cell>
          <cell r="AV1310">
            <v>0</v>
          </cell>
          <cell r="AW1310">
            <v>0</v>
          </cell>
          <cell r="AX1310">
            <v>0</v>
          </cell>
          <cell r="AY1310">
            <v>0</v>
          </cell>
          <cell r="AZ1310">
            <v>-6450</v>
          </cell>
          <cell r="BA1310" t="str">
            <v>COMUN</v>
          </cell>
        </row>
        <row r="1311">
          <cell r="A1311" t="str">
            <v>100</v>
          </cell>
          <cell r="B1311" t="str">
            <v>BIENES Y SERVICIOS</v>
          </cell>
          <cell r="C1311" t="str">
            <v>IMPTO. CHEQUES</v>
          </cell>
          <cell r="D1311" t="str">
            <v>05F</v>
          </cell>
          <cell r="E1311">
            <v>-245673</v>
          </cell>
          <cell r="F1311">
            <v>-127950</v>
          </cell>
          <cell r="G1311">
            <v>11880</v>
          </cell>
          <cell r="H1311">
            <v>0</v>
          </cell>
          <cell r="I1311">
            <v>0</v>
          </cell>
          <cell r="J1311">
            <v>0</v>
          </cell>
          <cell r="K1311">
            <v>0</v>
          </cell>
          <cell r="L1311">
            <v>0</v>
          </cell>
          <cell r="M1311">
            <v>0</v>
          </cell>
          <cell r="N1311">
            <v>0</v>
          </cell>
          <cell r="O1311">
            <v>0</v>
          </cell>
          <cell r="P1311">
            <v>0</v>
          </cell>
          <cell r="Q1311">
            <v>-124080</v>
          </cell>
          <cell r="R1311">
            <v>-173092</v>
          </cell>
          <cell r="S1311">
            <v>-658571</v>
          </cell>
          <cell r="T1311">
            <v>-348966</v>
          </cell>
          <cell r="U1311">
            <v>-40311</v>
          </cell>
          <cell r="V1311">
            <v>1032396</v>
          </cell>
          <cell r="W1311">
            <v>-89220</v>
          </cell>
          <cell r="X1311">
            <v>-178163</v>
          </cell>
          <cell r="Y1311">
            <v>-32690</v>
          </cell>
          <cell r="Z1311">
            <v>-125273</v>
          </cell>
          <cell r="AA1311">
            <v>-77716</v>
          </cell>
          <cell r="AB1311">
            <v>-113584</v>
          </cell>
          <cell r="AC1311">
            <v>-163448.40113750956</v>
          </cell>
          <cell r="AD1311">
            <v>-163290.98191143261</v>
          </cell>
          <cell r="AE1311">
            <v>-164155.00274297941</v>
          </cell>
          <cell r="AF1311">
            <v>-163996.9174234005</v>
          </cell>
          <cell r="AG1311">
            <v>-163938.41355239399</v>
          </cell>
          <cell r="AH1311">
            <v>-163815.35138556419</v>
          </cell>
          <cell r="AI1311">
            <v>-164346.9569829203</v>
          </cell>
          <cell r="AJ1311">
            <v>-164380.50119830013</v>
          </cell>
          <cell r="AK1311">
            <v>-164393.95993417493</v>
          </cell>
          <cell r="AL1311">
            <v>-164403.59726174641</v>
          </cell>
          <cell r="AM1311">
            <v>-164398.08483302739</v>
          </cell>
          <cell r="AN1311">
            <v>-164401.06584055087</v>
          </cell>
          <cell r="AO1311">
            <v>-102085</v>
          </cell>
          <cell r="AP1311">
            <v>-43180</v>
          </cell>
          <cell r="AQ1311">
            <v>-48211</v>
          </cell>
          <cell r="AR1311">
            <v>-5045824</v>
          </cell>
          <cell r="AS1311">
            <v>-210920</v>
          </cell>
          <cell r="AT1311">
            <v>-38862</v>
          </cell>
          <cell r="AU1311">
            <v>-82303</v>
          </cell>
          <cell r="AV1311">
            <v>-96744</v>
          </cell>
          <cell r="AW1311">
            <v>-350273</v>
          </cell>
          <cell r="AX1311">
            <v>-103200</v>
          </cell>
          <cell r="AY1311">
            <v>-61187</v>
          </cell>
          <cell r="AZ1311">
            <v>-215694</v>
          </cell>
          <cell r="BA1311" t="str">
            <v>CTCSA</v>
          </cell>
        </row>
        <row r="1312">
          <cell r="A1312" t="str">
            <v>100</v>
          </cell>
          <cell r="B1312" t="str">
            <v>BIENES Y SERVICIOS</v>
          </cell>
          <cell r="C1312" t="str">
            <v>IMPTO. CHEQUES</v>
          </cell>
          <cell r="D1312" t="str">
            <v>05F</v>
          </cell>
          <cell r="E1312">
            <v>0</v>
          </cell>
          <cell r="F1312">
            <v>-26400</v>
          </cell>
          <cell r="G1312">
            <v>-13200</v>
          </cell>
          <cell r="H1312">
            <v>0</v>
          </cell>
          <cell r="I1312">
            <v>0</v>
          </cell>
          <cell r="J1312">
            <v>0</v>
          </cell>
          <cell r="K1312">
            <v>0</v>
          </cell>
          <cell r="L1312">
            <v>0</v>
          </cell>
          <cell r="M1312">
            <v>0</v>
          </cell>
          <cell r="N1312">
            <v>0</v>
          </cell>
          <cell r="O1312">
            <v>0</v>
          </cell>
          <cell r="P1312">
            <v>0</v>
          </cell>
          <cell r="Q1312">
            <v>-54400</v>
          </cell>
          <cell r="R1312">
            <v>0</v>
          </cell>
          <cell r="S1312">
            <v>-18150</v>
          </cell>
          <cell r="T1312">
            <v>-18150</v>
          </cell>
          <cell r="U1312">
            <v>0</v>
          </cell>
          <cell r="V1312">
            <v>0</v>
          </cell>
          <cell r="W1312">
            <v>-18600</v>
          </cell>
          <cell r="X1312">
            <v>-4340</v>
          </cell>
          <cell r="Y1312">
            <v>0</v>
          </cell>
          <cell r="Z1312">
            <v>0</v>
          </cell>
          <cell r="AA1312">
            <v>0</v>
          </cell>
          <cell r="AB1312">
            <v>-31000</v>
          </cell>
          <cell r="AC1312">
            <v>-100000</v>
          </cell>
          <cell r="AD1312">
            <v>-100000</v>
          </cell>
          <cell r="AE1312">
            <v>-100000</v>
          </cell>
          <cell r="AF1312">
            <v>-100000</v>
          </cell>
          <cell r="AG1312">
            <v>-100000</v>
          </cell>
          <cell r="AH1312">
            <v>-100000</v>
          </cell>
          <cell r="AI1312">
            <v>-100000</v>
          </cell>
          <cell r="AJ1312">
            <v>-100000</v>
          </cell>
          <cell r="AK1312">
            <v>-100000</v>
          </cell>
          <cell r="AL1312">
            <v>-100000</v>
          </cell>
          <cell r="AM1312">
            <v>-100000</v>
          </cell>
          <cell r="AN1312">
            <v>-100000</v>
          </cell>
          <cell r="AO1312">
            <v>0</v>
          </cell>
          <cell r="AP1312">
            <v>-19050</v>
          </cell>
          <cell r="AQ1312">
            <v>0</v>
          </cell>
          <cell r="AR1312">
            <v>0</v>
          </cell>
          <cell r="AS1312">
            <v>-19050</v>
          </cell>
          <cell r="AT1312">
            <v>-19050</v>
          </cell>
          <cell r="AU1312">
            <v>-4445</v>
          </cell>
          <cell r="AV1312">
            <v>-39629</v>
          </cell>
          <cell r="AW1312">
            <v>0</v>
          </cell>
          <cell r="AX1312">
            <v>-25800</v>
          </cell>
          <cell r="AY1312">
            <v>0</v>
          </cell>
          <cell r="AZ1312">
            <v>0</v>
          </cell>
          <cell r="BA1312" t="str">
            <v>CTCTR</v>
          </cell>
        </row>
        <row r="1313">
          <cell r="A1313" t="str">
            <v>100</v>
          </cell>
          <cell r="B1313" t="str">
            <v>BIENES Y SERVICIOS</v>
          </cell>
          <cell r="C1313" t="str">
            <v>IMPTO. CHEQUES</v>
          </cell>
          <cell r="D1313" t="str">
            <v>05F</v>
          </cell>
          <cell r="E1313">
            <v>-39150</v>
          </cell>
          <cell r="F1313">
            <v>-4620</v>
          </cell>
          <cell r="G1313">
            <v>0</v>
          </cell>
          <cell r="H1313">
            <v>0</v>
          </cell>
          <cell r="I1313">
            <v>0</v>
          </cell>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t="str">
            <v/>
          </cell>
          <cell r="AD1313" t="str">
            <v/>
          </cell>
          <cell r="AE1313" t="str">
            <v/>
          </cell>
          <cell r="AF1313" t="str">
            <v/>
          </cell>
          <cell r="AG1313" t="str">
            <v/>
          </cell>
          <cell r="AH1313" t="str">
            <v/>
          </cell>
          <cell r="AI1313" t="str">
            <v/>
          </cell>
          <cell r="AJ1313" t="str">
            <v/>
          </cell>
          <cell r="AK1313" t="str">
            <v/>
          </cell>
          <cell r="AL1313" t="str">
            <v/>
          </cell>
          <cell r="AM1313" t="str">
            <v/>
          </cell>
          <cell r="AN1313" t="str">
            <v/>
          </cell>
          <cell r="AO1313" t="str">
            <v/>
          </cell>
          <cell r="AP1313" t="str">
            <v/>
          </cell>
          <cell r="AQ1313" t="str">
            <v/>
          </cell>
          <cell r="AR1313" t="str">
            <v/>
          </cell>
          <cell r="AS1313" t="str">
            <v/>
          </cell>
          <cell r="AT1313" t="str">
            <v/>
          </cell>
          <cell r="AU1313" t="str">
            <v/>
          </cell>
          <cell r="AV1313" t="str">
            <v/>
          </cell>
          <cell r="AW1313" t="str">
            <v/>
          </cell>
          <cell r="AX1313" t="str">
            <v/>
          </cell>
          <cell r="AY1313" t="str">
            <v/>
          </cell>
          <cell r="AZ1313" t="str">
            <v/>
          </cell>
          <cell r="BA1313" t="str">
            <v>DATA</v>
          </cell>
        </row>
        <row r="1314">
          <cell r="A1314" t="str">
            <v>100</v>
          </cell>
          <cell r="B1314" t="str">
            <v>BIENES Y SERVICIOS</v>
          </cell>
          <cell r="C1314" t="str">
            <v>IMPTO. CHEQUES</v>
          </cell>
          <cell r="D1314" t="str">
            <v>05F</v>
          </cell>
          <cell r="E1314">
            <v>0</v>
          </cell>
          <cell r="F1314">
            <v>-19800</v>
          </cell>
          <cell r="G1314">
            <v>0</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t="str">
            <v/>
          </cell>
          <cell r="AD1314" t="str">
            <v/>
          </cell>
          <cell r="AE1314" t="str">
            <v/>
          </cell>
          <cell r="AF1314" t="str">
            <v/>
          </cell>
          <cell r="AG1314" t="str">
            <v/>
          </cell>
          <cell r="AH1314" t="str">
            <v/>
          </cell>
          <cell r="AI1314" t="str">
            <v/>
          </cell>
          <cell r="AJ1314" t="str">
            <v/>
          </cell>
          <cell r="AK1314" t="str">
            <v/>
          </cell>
          <cell r="AL1314" t="str">
            <v/>
          </cell>
          <cell r="AM1314" t="str">
            <v/>
          </cell>
          <cell r="AN1314" t="str">
            <v/>
          </cell>
          <cell r="AO1314" t="str">
            <v/>
          </cell>
          <cell r="AP1314" t="str">
            <v/>
          </cell>
          <cell r="AQ1314" t="str">
            <v/>
          </cell>
          <cell r="AR1314" t="str">
            <v/>
          </cell>
          <cell r="AS1314" t="str">
            <v/>
          </cell>
          <cell r="AT1314" t="str">
            <v/>
          </cell>
          <cell r="AU1314" t="str">
            <v/>
          </cell>
          <cell r="AV1314" t="str">
            <v/>
          </cell>
          <cell r="AW1314" t="str">
            <v/>
          </cell>
          <cell r="AX1314" t="str">
            <v/>
          </cell>
          <cell r="AY1314" t="str">
            <v/>
          </cell>
          <cell r="AZ1314" t="str">
            <v/>
          </cell>
          <cell r="BA1314" t="str">
            <v>EMERG</v>
          </cell>
        </row>
        <row r="1315">
          <cell r="A1315" t="str">
            <v>100</v>
          </cell>
          <cell r="B1315" t="str">
            <v>BIENES Y SERVICIOS</v>
          </cell>
          <cell r="C1315" t="str">
            <v>IMPTO. CHEQUES</v>
          </cell>
          <cell r="D1315" t="str">
            <v>05F</v>
          </cell>
          <cell r="E1315" t="str">
            <v/>
          </cell>
          <cell r="F1315" t="str">
            <v/>
          </cell>
          <cell r="G1315" t="str">
            <v/>
          </cell>
          <cell r="H1315" t="str">
            <v/>
          </cell>
          <cell r="I1315" t="str">
            <v/>
          </cell>
          <cell r="J1315" t="str">
            <v/>
          </cell>
          <cell r="K1315" t="str">
            <v/>
          </cell>
          <cell r="L1315" t="str">
            <v/>
          </cell>
          <cell r="M1315" t="str">
            <v/>
          </cell>
          <cell r="N1315" t="str">
            <v/>
          </cell>
          <cell r="O1315" t="str">
            <v/>
          </cell>
          <cell r="P1315" t="str">
            <v/>
          </cell>
          <cell r="Q1315">
            <v>0</v>
          </cell>
          <cell r="R1315">
            <v>0</v>
          </cell>
          <cell r="S1315">
            <v>0</v>
          </cell>
          <cell r="T1315">
            <v>0</v>
          </cell>
          <cell r="U1315">
            <v>0</v>
          </cell>
          <cell r="V1315">
            <v>0</v>
          </cell>
          <cell r="W1315">
            <v>0</v>
          </cell>
          <cell r="X1315">
            <v>0</v>
          </cell>
          <cell r="Y1315">
            <v>0</v>
          </cell>
          <cell r="Z1315">
            <v>0</v>
          </cell>
          <cell r="AA1315">
            <v>0</v>
          </cell>
          <cell r="AB1315">
            <v>0</v>
          </cell>
          <cell r="AC1315" t="str">
            <v/>
          </cell>
          <cell r="AD1315" t="str">
            <v/>
          </cell>
          <cell r="AE1315" t="str">
            <v/>
          </cell>
          <cell r="AF1315" t="str">
            <v/>
          </cell>
          <cell r="AG1315" t="str">
            <v/>
          </cell>
          <cell r="AH1315" t="str">
            <v/>
          </cell>
          <cell r="AI1315" t="str">
            <v/>
          </cell>
          <cell r="AJ1315" t="str">
            <v/>
          </cell>
          <cell r="AK1315" t="str">
            <v/>
          </cell>
          <cell r="AL1315" t="str">
            <v/>
          </cell>
          <cell r="AM1315" t="str">
            <v/>
          </cell>
          <cell r="AN1315" t="str">
            <v/>
          </cell>
          <cell r="AO1315">
            <v>-19050</v>
          </cell>
          <cell r="AP1315">
            <v>0</v>
          </cell>
          <cell r="AQ1315">
            <v>0</v>
          </cell>
          <cell r="AR1315">
            <v>-19050</v>
          </cell>
          <cell r="AS1315">
            <v>0</v>
          </cell>
          <cell r="AT1315">
            <v>-19050</v>
          </cell>
          <cell r="AU1315">
            <v>0</v>
          </cell>
          <cell r="AV1315">
            <v>0</v>
          </cell>
          <cell r="AW1315">
            <v>0</v>
          </cell>
          <cell r="AX1315">
            <v>0</v>
          </cell>
          <cell r="AY1315">
            <v>-4445</v>
          </cell>
          <cell r="AZ1315">
            <v>0</v>
          </cell>
          <cell r="BA1315" t="str">
            <v>EMPRE</v>
          </cell>
        </row>
        <row r="1316">
          <cell r="A1316" t="str">
            <v>100</v>
          </cell>
          <cell r="B1316" t="str">
            <v>BIENES Y SERVICIOS</v>
          </cell>
          <cell r="C1316" t="str">
            <v>IMPTO. CHEQUES</v>
          </cell>
          <cell r="D1316" t="str">
            <v>05F</v>
          </cell>
          <cell r="E1316">
            <v>-19800</v>
          </cell>
          <cell r="F1316">
            <v>0</v>
          </cell>
          <cell r="G1316">
            <v>0</v>
          </cell>
          <cell r="H1316">
            <v>0</v>
          </cell>
          <cell r="I1316">
            <v>0</v>
          </cell>
          <cell r="J1316">
            <v>0</v>
          </cell>
          <cell r="K1316">
            <v>0</v>
          </cell>
          <cell r="L1316">
            <v>0</v>
          </cell>
          <cell r="M1316">
            <v>0</v>
          </cell>
          <cell r="N1316">
            <v>0</v>
          </cell>
          <cell r="O1316">
            <v>0</v>
          </cell>
          <cell r="P1316">
            <v>0</v>
          </cell>
          <cell r="Q1316">
            <v>-24150</v>
          </cell>
          <cell r="R1316">
            <v>0</v>
          </cell>
          <cell r="S1316">
            <v>-18150</v>
          </cell>
          <cell r="T1316">
            <v>0</v>
          </cell>
          <cell r="U1316">
            <v>0</v>
          </cell>
          <cell r="V1316">
            <v>0</v>
          </cell>
          <cell r="W1316">
            <v>0</v>
          </cell>
          <cell r="X1316">
            <v>0</v>
          </cell>
          <cell r="Y1316">
            <v>0</v>
          </cell>
          <cell r="Z1316">
            <v>-31000</v>
          </cell>
          <cell r="AA1316">
            <v>0</v>
          </cell>
          <cell r="AB1316">
            <v>-18600</v>
          </cell>
          <cell r="AC1316" t="str">
            <v/>
          </cell>
          <cell r="AD1316" t="str">
            <v/>
          </cell>
          <cell r="AE1316" t="str">
            <v/>
          </cell>
          <cell r="AF1316" t="str">
            <v/>
          </cell>
          <cell r="AG1316" t="str">
            <v/>
          </cell>
          <cell r="AH1316" t="str">
            <v/>
          </cell>
          <cell r="AI1316" t="str">
            <v/>
          </cell>
          <cell r="AJ1316" t="str">
            <v/>
          </cell>
          <cell r="AK1316" t="str">
            <v/>
          </cell>
          <cell r="AL1316" t="str">
            <v/>
          </cell>
          <cell r="AM1316" t="str">
            <v/>
          </cell>
          <cell r="AN1316" t="str">
            <v/>
          </cell>
          <cell r="AO1316">
            <v>0</v>
          </cell>
          <cell r="AP1316">
            <v>0</v>
          </cell>
          <cell r="AQ1316">
            <v>0</v>
          </cell>
          <cell r="AR1316">
            <v>0</v>
          </cell>
          <cell r="AS1316">
            <v>-19050</v>
          </cell>
          <cell r="AT1316">
            <v>0</v>
          </cell>
          <cell r="AU1316">
            <v>0</v>
          </cell>
          <cell r="AV1316">
            <v>-19350</v>
          </cell>
          <cell r="AW1316">
            <v>-6450</v>
          </cell>
          <cell r="AX1316">
            <v>-19350</v>
          </cell>
          <cell r="AY1316">
            <v>0</v>
          </cell>
          <cell r="AZ1316">
            <v>0</v>
          </cell>
          <cell r="BA1316" t="str">
            <v>EQYS</v>
          </cell>
        </row>
        <row r="1317">
          <cell r="A1317" t="str">
            <v>100</v>
          </cell>
          <cell r="B1317" t="str">
            <v>BIENES Y SERVICIOS</v>
          </cell>
          <cell r="C1317" t="str">
            <v>IMPTO. CHEQUES</v>
          </cell>
          <cell r="D1317" t="str">
            <v>05F</v>
          </cell>
          <cell r="E1317">
            <v>0</v>
          </cell>
          <cell r="F1317">
            <v>0</v>
          </cell>
          <cell r="G1317">
            <v>-4620</v>
          </cell>
          <cell r="H1317">
            <v>0</v>
          </cell>
          <cell r="I1317">
            <v>0</v>
          </cell>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t="str">
            <v/>
          </cell>
          <cell r="AD1317" t="str">
            <v/>
          </cell>
          <cell r="AE1317" t="str">
            <v/>
          </cell>
          <cell r="AF1317" t="str">
            <v/>
          </cell>
          <cell r="AG1317" t="str">
            <v/>
          </cell>
          <cell r="AH1317" t="str">
            <v/>
          </cell>
          <cell r="AI1317" t="str">
            <v/>
          </cell>
          <cell r="AJ1317" t="str">
            <v/>
          </cell>
          <cell r="AK1317" t="str">
            <v/>
          </cell>
          <cell r="AL1317" t="str">
            <v/>
          </cell>
          <cell r="AM1317" t="str">
            <v/>
          </cell>
          <cell r="AN1317" t="str">
            <v/>
          </cell>
          <cell r="AO1317">
            <v>0</v>
          </cell>
          <cell r="AP1317">
            <v>0</v>
          </cell>
          <cell r="AQ1317">
            <v>0</v>
          </cell>
          <cell r="AR1317">
            <v>0</v>
          </cell>
          <cell r="AS1317">
            <v>0</v>
          </cell>
          <cell r="AT1317">
            <v>-4572</v>
          </cell>
          <cell r="AU1317">
            <v>-4515</v>
          </cell>
          <cell r="AV1317">
            <v>0</v>
          </cell>
          <cell r="AW1317">
            <v>-4515</v>
          </cell>
          <cell r="AX1317">
            <v>0</v>
          </cell>
          <cell r="AY1317">
            <v>-4515</v>
          </cell>
          <cell r="AZ1317">
            <v>0</v>
          </cell>
          <cell r="BA1317" t="str">
            <v>FUNTE</v>
          </cell>
        </row>
        <row r="1318">
          <cell r="A1318" t="str">
            <v>100</v>
          </cell>
          <cell r="B1318" t="str">
            <v>BIENES Y SERVICIOS</v>
          </cell>
          <cell r="C1318" t="str">
            <v>IMPTO. CHEQUES</v>
          </cell>
          <cell r="D1318" t="str">
            <v>05F</v>
          </cell>
          <cell r="E1318">
            <v>-9135</v>
          </cell>
          <cell r="F1318">
            <v>-4620</v>
          </cell>
          <cell r="G1318">
            <v>-4620</v>
          </cell>
          <cell r="H1318">
            <v>0</v>
          </cell>
          <cell r="I1318">
            <v>0</v>
          </cell>
          <cell r="J1318">
            <v>0</v>
          </cell>
          <cell r="K1318">
            <v>0</v>
          </cell>
          <cell r="L1318">
            <v>0</v>
          </cell>
          <cell r="M1318">
            <v>0</v>
          </cell>
          <cell r="N1318">
            <v>0</v>
          </cell>
          <cell r="O1318">
            <v>0</v>
          </cell>
          <cell r="P1318">
            <v>0</v>
          </cell>
          <cell r="Q1318">
            <v>0</v>
          </cell>
          <cell r="R1318">
            <v>0</v>
          </cell>
          <cell r="S1318">
            <v>-4235</v>
          </cell>
          <cell r="T1318">
            <v>0</v>
          </cell>
          <cell r="U1318">
            <v>0</v>
          </cell>
          <cell r="V1318">
            <v>0</v>
          </cell>
          <cell r="W1318">
            <v>0</v>
          </cell>
          <cell r="X1318">
            <v>-4340</v>
          </cell>
          <cell r="Y1318">
            <v>-21280</v>
          </cell>
          <cell r="Z1318">
            <v>0</v>
          </cell>
          <cell r="AA1318">
            <v>-21700</v>
          </cell>
          <cell r="AB1318">
            <v>0</v>
          </cell>
          <cell r="AC1318" t="str">
            <v/>
          </cell>
          <cell r="AD1318" t="str">
            <v/>
          </cell>
          <cell r="AE1318" t="str">
            <v/>
          </cell>
          <cell r="AF1318" t="str">
            <v/>
          </cell>
          <cell r="AG1318" t="str">
            <v/>
          </cell>
          <cell r="AH1318" t="str">
            <v/>
          </cell>
          <cell r="AI1318" t="str">
            <v/>
          </cell>
          <cell r="AJ1318" t="str">
            <v/>
          </cell>
          <cell r="AK1318" t="str">
            <v/>
          </cell>
          <cell r="AL1318" t="str">
            <v/>
          </cell>
          <cell r="AM1318" t="str">
            <v/>
          </cell>
          <cell r="AN1318" t="str">
            <v/>
          </cell>
          <cell r="AO1318">
            <v>-4445</v>
          </cell>
          <cell r="AP1318">
            <v>-4445</v>
          </cell>
          <cell r="AQ1318">
            <v>-4445</v>
          </cell>
          <cell r="AR1318">
            <v>-4445</v>
          </cell>
          <cell r="AS1318">
            <v>-4445</v>
          </cell>
          <cell r="AT1318">
            <v>-31750</v>
          </cell>
          <cell r="AU1318">
            <v>-4515</v>
          </cell>
          <cell r="AV1318">
            <v>-4515</v>
          </cell>
          <cell r="AW1318">
            <v>-4515</v>
          </cell>
          <cell r="AX1318">
            <v>-4515</v>
          </cell>
          <cell r="AY1318">
            <v>-4515</v>
          </cell>
          <cell r="AZ1318">
            <v>0</v>
          </cell>
          <cell r="BA1318" t="str">
            <v>GB120</v>
          </cell>
        </row>
        <row r="1319">
          <cell r="A1319" t="str">
            <v>100</v>
          </cell>
          <cell r="B1319" t="str">
            <v>BIENES Y SERVICIOS</v>
          </cell>
          <cell r="C1319" t="str">
            <v>IMPTO. CHEQUES</v>
          </cell>
          <cell r="D1319" t="str">
            <v>05F</v>
          </cell>
          <cell r="E1319">
            <v>-4620</v>
          </cell>
          <cell r="F1319">
            <v>0</v>
          </cell>
          <cell r="G1319">
            <v>-4620</v>
          </cell>
          <cell r="H1319">
            <v>0</v>
          </cell>
          <cell r="I1319">
            <v>0</v>
          </cell>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t="str">
            <v/>
          </cell>
          <cell r="AD1319" t="str">
            <v/>
          </cell>
          <cell r="AE1319" t="str">
            <v/>
          </cell>
          <cell r="AF1319" t="str">
            <v/>
          </cell>
          <cell r="AG1319" t="str">
            <v/>
          </cell>
          <cell r="AH1319" t="str">
            <v/>
          </cell>
          <cell r="AI1319" t="str">
            <v/>
          </cell>
          <cell r="AJ1319" t="str">
            <v/>
          </cell>
          <cell r="AK1319" t="str">
            <v/>
          </cell>
          <cell r="AL1319" t="str">
            <v/>
          </cell>
          <cell r="AM1319" t="str">
            <v/>
          </cell>
          <cell r="AN1319" t="str">
            <v/>
          </cell>
          <cell r="AO1319">
            <v>0</v>
          </cell>
          <cell r="AP1319">
            <v>0</v>
          </cell>
          <cell r="AQ1319">
            <v>0</v>
          </cell>
          <cell r="AR1319">
            <v>0</v>
          </cell>
          <cell r="AS1319">
            <v>0</v>
          </cell>
          <cell r="AT1319">
            <v>0</v>
          </cell>
          <cell r="AU1319">
            <v>0</v>
          </cell>
          <cell r="AV1319">
            <v>0</v>
          </cell>
          <cell r="AW1319">
            <v>0</v>
          </cell>
          <cell r="AX1319">
            <v>-4515</v>
          </cell>
          <cell r="AY1319">
            <v>-4515</v>
          </cell>
          <cell r="AZ1319">
            <v>0</v>
          </cell>
          <cell r="BA1319" t="str">
            <v>INFOE</v>
          </cell>
        </row>
        <row r="1320">
          <cell r="A1320" t="str">
            <v>100</v>
          </cell>
          <cell r="B1320" t="str">
            <v>BIENES Y SERVICIOS</v>
          </cell>
          <cell r="C1320" t="str">
            <v>IMPTO. CHEQUES</v>
          </cell>
          <cell r="D1320" t="str">
            <v>05F</v>
          </cell>
          <cell r="E1320" t="str">
            <v/>
          </cell>
          <cell r="F1320" t="str">
            <v/>
          </cell>
          <cell r="G1320" t="str">
            <v/>
          </cell>
          <cell r="H1320" t="str">
            <v/>
          </cell>
          <cell r="I1320" t="str">
            <v/>
          </cell>
          <cell r="J1320" t="str">
            <v/>
          </cell>
          <cell r="K1320" t="str">
            <v/>
          </cell>
          <cell r="L1320" t="str">
            <v/>
          </cell>
          <cell r="M1320" t="str">
            <v/>
          </cell>
          <cell r="N1320" t="str">
            <v/>
          </cell>
          <cell r="O1320" t="str">
            <v/>
          </cell>
          <cell r="P1320" t="str">
            <v/>
          </cell>
          <cell r="Q1320">
            <v>0</v>
          </cell>
          <cell r="R1320">
            <v>0</v>
          </cell>
          <cell r="S1320">
            <v>0</v>
          </cell>
          <cell r="T1320">
            <v>0</v>
          </cell>
          <cell r="U1320">
            <v>0</v>
          </cell>
          <cell r="V1320">
            <v>0</v>
          </cell>
          <cell r="W1320">
            <v>0</v>
          </cell>
          <cell r="X1320">
            <v>0</v>
          </cell>
          <cell r="Y1320">
            <v>0</v>
          </cell>
          <cell r="Z1320">
            <v>0</v>
          </cell>
          <cell r="AA1320">
            <v>0</v>
          </cell>
          <cell r="AB1320">
            <v>0</v>
          </cell>
          <cell r="AC1320">
            <v>-70000</v>
          </cell>
          <cell r="AD1320">
            <v>-70000</v>
          </cell>
          <cell r="AE1320">
            <v>-70000</v>
          </cell>
          <cell r="AF1320">
            <v>-70000</v>
          </cell>
          <cell r="AG1320">
            <v>-70000</v>
          </cell>
          <cell r="AH1320">
            <v>-70000</v>
          </cell>
          <cell r="AI1320">
            <v>-70000</v>
          </cell>
          <cell r="AJ1320">
            <v>-70000</v>
          </cell>
          <cell r="AK1320">
            <v>-70000</v>
          </cell>
          <cell r="AL1320">
            <v>-70000</v>
          </cell>
          <cell r="AM1320">
            <v>-70000</v>
          </cell>
          <cell r="AN1320">
            <v>-70000</v>
          </cell>
          <cell r="AO1320" t="str">
            <v/>
          </cell>
          <cell r="AP1320" t="str">
            <v/>
          </cell>
          <cell r="AQ1320" t="str">
            <v/>
          </cell>
          <cell r="AR1320" t="str">
            <v/>
          </cell>
          <cell r="AS1320" t="str">
            <v/>
          </cell>
          <cell r="AT1320" t="str">
            <v/>
          </cell>
          <cell r="AU1320" t="str">
            <v/>
          </cell>
          <cell r="AV1320" t="str">
            <v/>
          </cell>
          <cell r="AW1320" t="str">
            <v/>
          </cell>
          <cell r="AX1320" t="str">
            <v/>
          </cell>
          <cell r="AY1320" t="str">
            <v/>
          </cell>
          <cell r="AZ1320" t="str">
            <v/>
          </cell>
          <cell r="BA1320" t="str">
            <v>SECOM</v>
          </cell>
        </row>
        <row r="1321">
          <cell r="A1321" t="str">
            <v>100</v>
          </cell>
          <cell r="B1321" t="str">
            <v>BIENES Y SERVICIOS</v>
          </cell>
          <cell r="C1321" t="str">
            <v>IMPTO. CHEQUES</v>
          </cell>
          <cell r="D1321" t="str">
            <v>05F</v>
          </cell>
          <cell r="E1321" t="str">
            <v/>
          </cell>
          <cell r="F1321" t="str">
            <v/>
          </cell>
          <cell r="G1321" t="str">
            <v/>
          </cell>
          <cell r="H1321" t="str">
            <v/>
          </cell>
          <cell r="I1321" t="str">
            <v/>
          </cell>
          <cell r="J1321" t="str">
            <v/>
          </cell>
          <cell r="K1321" t="str">
            <v/>
          </cell>
          <cell r="L1321" t="str">
            <v/>
          </cell>
          <cell r="M1321" t="str">
            <v/>
          </cell>
          <cell r="N1321" t="str">
            <v/>
          </cell>
          <cell r="O1321" t="str">
            <v/>
          </cell>
          <cell r="P1321" t="str">
            <v/>
          </cell>
          <cell r="Q1321">
            <v>0</v>
          </cell>
          <cell r="R1321">
            <v>0</v>
          </cell>
          <cell r="S1321">
            <v>0</v>
          </cell>
          <cell r="T1321">
            <v>0</v>
          </cell>
          <cell r="U1321">
            <v>0</v>
          </cell>
          <cell r="V1321">
            <v>0</v>
          </cell>
          <cell r="W1321">
            <v>-6400</v>
          </cell>
          <cell r="X1321">
            <v>-12400</v>
          </cell>
          <cell r="Y1321">
            <v>0</v>
          </cell>
          <cell r="Z1321">
            <v>0</v>
          </cell>
          <cell r="AA1321">
            <v>0</v>
          </cell>
          <cell r="AB1321">
            <v>0</v>
          </cell>
          <cell r="AC1321" t="str">
            <v/>
          </cell>
          <cell r="AD1321" t="str">
            <v/>
          </cell>
          <cell r="AE1321" t="str">
            <v/>
          </cell>
          <cell r="AF1321" t="str">
            <v/>
          </cell>
          <cell r="AG1321" t="str">
            <v/>
          </cell>
          <cell r="AH1321" t="str">
            <v/>
          </cell>
          <cell r="AI1321" t="str">
            <v/>
          </cell>
          <cell r="AJ1321" t="str">
            <v/>
          </cell>
          <cell r="AK1321" t="str">
            <v/>
          </cell>
          <cell r="AL1321" t="str">
            <v/>
          </cell>
          <cell r="AM1321" t="str">
            <v/>
          </cell>
          <cell r="AN1321" t="str">
            <v/>
          </cell>
          <cell r="AO1321" t="str">
            <v/>
          </cell>
          <cell r="AP1321" t="str">
            <v/>
          </cell>
          <cell r="AQ1321" t="str">
            <v/>
          </cell>
          <cell r="AR1321" t="str">
            <v/>
          </cell>
          <cell r="AS1321" t="str">
            <v/>
          </cell>
          <cell r="AT1321" t="str">
            <v/>
          </cell>
          <cell r="AU1321" t="str">
            <v/>
          </cell>
          <cell r="AV1321" t="str">
            <v/>
          </cell>
          <cell r="AW1321" t="str">
            <v/>
          </cell>
          <cell r="AX1321" t="str">
            <v/>
          </cell>
          <cell r="AY1321" t="str">
            <v/>
          </cell>
          <cell r="AZ1321" t="str">
            <v/>
          </cell>
          <cell r="BA1321" t="str">
            <v>SEPUB</v>
          </cell>
        </row>
        <row r="1322">
          <cell r="A1322" t="str">
            <v>100</v>
          </cell>
          <cell r="B1322" t="str">
            <v>BIENES Y SERVICIOS</v>
          </cell>
          <cell r="C1322" t="str">
            <v>IMPTO. CHEQUES</v>
          </cell>
          <cell r="D1322" t="str">
            <v>05F</v>
          </cell>
          <cell r="E1322" t="str">
            <v/>
          </cell>
          <cell r="F1322" t="str">
            <v/>
          </cell>
          <cell r="G1322" t="str">
            <v/>
          </cell>
          <cell r="H1322" t="str">
            <v/>
          </cell>
          <cell r="I1322" t="str">
            <v/>
          </cell>
          <cell r="J1322" t="str">
            <v/>
          </cell>
          <cell r="K1322" t="str">
            <v/>
          </cell>
          <cell r="L1322" t="str">
            <v/>
          </cell>
          <cell r="M1322" t="str">
            <v/>
          </cell>
          <cell r="N1322" t="str">
            <v/>
          </cell>
          <cell r="O1322" t="str">
            <v/>
          </cell>
          <cell r="P1322" t="str">
            <v/>
          </cell>
          <cell r="Q1322">
            <v>0</v>
          </cell>
          <cell r="R1322">
            <v>0</v>
          </cell>
          <cell r="S1322">
            <v>-18150</v>
          </cell>
          <cell r="T1322">
            <v>-18150</v>
          </cell>
          <cell r="U1322">
            <v>0</v>
          </cell>
          <cell r="V1322">
            <v>0</v>
          </cell>
          <cell r="W1322">
            <v>0</v>
          </cell>
          <cell r="X1322">
            <v>0</v>
          </cell>
          <cell r="Y1322">
            <v>0</v>
          </cell>
          <cell r="Z1322">
            <v>0</v>
          </cell>
          <cell r="AA1322">
            <v>0</v>
          </cell>
          <cell r="AB1322">
            <v>0</v>
          </cell>
          <cell r="AC1322" t="str">
            <v/>
          </cell>
          <cell r="AD1322" t="str">
            <v/>
          </cell>
          <cell r="AE1322" t="str">
            <v/>
          </cell>
          <cell r="AF1322" t="str">
            <v/>
          </cell>
          <cell r="AG1322" t="str">
            <v/>
          </cell>
          <cell r="AH1322" t="str">
            <v/>
          </cell>
          <cell r="AI1322" t="str">
            <v/>
          </cell>
          <cell r="AJ1322" t="str">
            <v/>
          </cell>
          <cell r="AK1322" t="str">
            <v/>
          </cell>
          <cell r="AL1322" t="str">
            <v/>
          </cell>
          <cell r="AM1322" t="str">
            <v/>
          </cell>
          <cell r="AN1322" t="str">
            <v/>
          </cell>
          <cell r="AO1322" t="str">
            <v/>
          </cell>
          <cell r="AP1322" t="str">
            <v/>
          </cell>
          <cell r="AQ1322" t="str">
            <v/>
          </cell>
          <cell r="AR1322" t="str">
            <v/>
          </cell>
          <cell r="AS1322" t="str">
            <v/>
          </cell>
          <cell r="AT1322" t="str">
            <v/>
          </cell>
          <cell r="AU1322" t="str">
            <v/>
          </cell>
          <cell r="AV1322" t="str">
            <v/>
          </cell>
          <cell r="AW1322" t="str">
            <v/>
          </cell>
          <cell r="AX1322" t="str">
            <v/>
          </cell>
          <cell r="AY1322" t="str">
            <v/>
          </cell>
          <cell r="AZ1322" t="str">
            <v/>
          </cell>
          <cell r="BA1322" t="str">
            <v>SERVS</v>
          </cell>
        </row>
        <row r="1323">
          <cell r="A1323" t="str">
            <v>100</v>
          </cell>
          <cell r="B1323" t="str">
            <v>BIENES Y SERVICIOS</v>
          </cell>
          <cell r="C1323" t="str">
            <v>IMPTO. CHEQUES</v>
          </cell>
          <cell r="D1323" t="str">
            <v>05F</v>
          </cell>
          <cell r="E1323">
            <v>-19400</v>
          </cell>
          <cell r="F1323">
            <v>-13200</v>
          </cell>
          <cell r="G1323">
            <v>0</v>
          </cell>
          <cell r="H1323">
            <v>0</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-323186.08524387097</v>
          </cell>
          <cell r="AD1323">
            <v>-323961.7318484562</v>
          </cell>
          <cell r="AE1323">
            <v>-325161.94682918128</v>
          </cell>
          <cell r="AF1323">
            <v>-391520.33393920847</v>
          </cell>
          <cell r="AG1323">
            <v>-392773.19900781405</v>
          </cell>
          <cell r="AH1323">
            <v>-394069.35056453978</v>
          </cell>
          <cell r="AI1323">
            <v>-428610.12024554762</v>
          </cell>
          <cell r="AJ1323">
            <v>-429853.08959425963</v>
          </cell>
          <cell r="AK1323">
            <v>-431056.67824512353</v>
          </cell>
          <cell r="AL1323">
            <v>-498673.41208749585</v>
          </cell>
          <cell r="AM1323">
            <v>-500468.6363710108</v>
          </cell>
          <cell r="AN1323">
            <v>-501569.66737102706</v>
          </cell>
          <cell r="AO1323">
            <v>0</v>
          </cell>
          <cell r="AP1323">
            <v>-6350</v>
          </cell>
          <cell r="AQ1323">
            <v>0</v>
          </cell>
          <cell r="AR1323">
            <v>-6350</v>
          </cell>
          <cell r="AS1323">
            <v>0</v>
          </cell>
          <cell r="AT1323">
            <v>-6350</v>
          </cell>
          <cell r="AU1323">
            <v>0</v>
          </cell>
          <cell r="AV1323">
            <v>0</v>
          </cell>
          <cell r="AW1323">
            <v>-6450</v>
          </cell>
          <cell r="AX1323">
            <v>-6450</v>
          </cell>
          <cell r="AY1323">
            <v>-15480</v>
          </cell>
          <cell r="AZ1323">
            <v>-15480</v>
          </cell>
          <cell r="BA1323" t="str">
            <v>TDATA</v>
          </cell>
        </row>
        <row r="1324">
          <cell r="A1324" t="str">
            <v>100</v>
          </cell>
          <cell r="B1324" t="str">
            <v>BIENES Y SERVICIOS</v>
          </cell>
          <cell r="C1324" t="str">
            <v>IMPTO. CHEQUES</v>
          </cell>
          <cell r="D1324" t="str">
            <v>05F</v>
          </cell>
          <cell r="E1324">
            <v>-18270</v>
          </cell>
          <cell r="F1324">
            <v>-4620</v>
          </cell>
          <cell r="G1324">
            <v>-4620</v>
          </cell>
          <cell r="H1324">
            <v>0</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t="str">
            <v/>
          </cell>
          <cell r="AD1324" t="str">
            <v/>
          </cell>
          <cell r="AE1324" t="str">
            <v/>
          </cell>
          <cell r="AF1324" t="str">
            <v/>
          </cell>
          <cell r="AG1324" t="str">
            <v/>
          </cell>
          <cell r="AH1324" t="str">
            <v/>
          </cell>
          <cell r="AI1324" t="str">
            <v/>
          </cell>
          <cell r="AJ1324" t="str">
            <v/>
          </cell>
          <cell r="AK1324" t="str">
            <v/>
          </cell>
          <cell r="AL1324" t="str">
            <v/>
          </cell>
          <cell r="AM1324" t="str">
            <v/>
          </cell>
          <cell r="AN1324" t="str">
            <v/>
          </cell>
          <cell r="AO1324">
            <v>0</v>
          </cell>
          <cell r="AP1324">
            <v>0</v>
          </cell>
          <cell r="AQ1324">
            <v>0</v>
          </cell>
          <cell r="AR1324">
            <v>0</v>
          </cell>
          <cell r="AS1324">
            <v>0</v>
          </cell>
          <cell r="AT1324">
            <v>0</v>
          </cell>
          <cell r="AU1324">
            <v>0</v>
          </cell>
          <cell r="AV1324">
            <v>0</v>
          </cell>
          <cell r="AW1324">
            <v>-4515</v>
          </cell>
          <cell r="AX1324">
            <v>-4515</v>
          </cell>
          <cell r="AY1324">
            <v>0</v>
          </cell>
          <cell r="AZ1324">
            <v>0</v>
          </cell>
          <cell r="BA1324" t="str">
            <v>TECOM</v>
          </cell>
        </row>
        <row r="1325">
          <cell r="A1325" t="str">
            <v>100</v>
          </cell>
          <cell r="B1325" t="str">
            <v>BIENES Y SERVICIOS</v>
          </cell>
          <cell r="C1325" t="str">
            <v>IMPTO. CHEQUES</v>
          </cell>
          <cell r="D1325" t="str">
            <v>05F</v>
          </cell>
          <cell r="E1325">
            <v>-39150</v>
          </cell>
          <cell r="F1325">
            <v>-4620</v>
          </cell>
          <cell r="G1325">
            <v>0</v>
          </cell>
          <cell r="H1325">
            <v>0</v>
          </cell>
          <cell r="I1325">
            <v>0</v>
          </cell>
          <cell r="J1325">
            <v>0</v>
          </cell>
          <cell r="K1325">
            <v>0</v>
          </cell>
          <cell r="L1325">
            <v>0</v>
          </cell>
          <cell r="M1325">
            <v>0</v>
          </cell>
          <cell r="N1325">
            <v>0</v>
          </cell>
          <cell r="O1325">
            <v>0</v>
          </cell>
          <cell r="P1325">
            <v>0</v>
          </cell>
          <cell r="Q1325">
            <v>-12100</v>
          </cell>
          <cell r="R1325">
            <v>0</v>
          </cell>
          <cell r="S1325">
            <v>-24200</v>
          </cell>
          <cell r="T1325">
            <v>-12100</v>
          </cell>
          <cell r="U1325">
            <v>-36663</v>
          </cell>
          <cell r="V1325">
            <v>0</v>
          </cell>
          <cell r="W1325">
            <v>-22835</v>
          </cell>
          <cell r="X1325">
            <v>0</v>
          </cell>
          <cell r="Y1325">
            <v>-4340</v>
          </cell>
          <cell r="Z1325">
            <v>0</v>
          </cell>
          <cell r="AA1325">
            <v>0</v>
          </cell>
          <cell r="AB1325">
            <v>0</v>
          </cell>
          <cell r="AC1325" t="str">
            <v/>
          </cell>
          <cell r="AD1325" t="str">
            <v/>
          </cell>
          <cell r="AE1325" t="str">
            <v/>
          </cell>
          <cell r="AF1325" t="str">
            <v/>
          </cell>
          <cell r="AG1325" t="str">
            <v/>
          </cell>
          <cell r="AH1325" t="str">
            <v/>
          </cell>
          <cell r="AI1325" t="str">
            <v/>
          </cell>
          <cell r="AJ1325" t="str">
            <v/>
          </cell>
          <cell r="AK1325" t="str">
            <v/>
          </cell>
          <cell r="AL1325" t="str">
            <v/>
          </cell>
          <cell r="AM1325" t="str">
            <v/>
          </cell>
          <cell r="AN1325" t="str">
            <v/>
          </cell>
          <cell r="AO1325">
            <v>-19050</v>
          </cell>
          <cell r="AP1325">
            <v>0</v>
          </cell>
          <cell r="AQ1325">
            <v>0</v>
          </cell>
          <cell r="AR1325">
            <v>-19050</v>
          </cell>
          <cell r="AS1325">
            <v>0</v>
          </cell>
          <cell r="AT1325">
            <v>-19050</v>
          </cell>
          <cell r="AU1325">
            <v>0</v>
          </cell>
          <cell r="AV1325">
            <v>0</v>
          </cell>
          <cell r="AW1325">
            <v>0</v>
          </cell>
          <cell r="AX1325">
            <v>0</v>
          </cell>
          <cell r="AY1325">
            <v>-4445</v>
          </cell>
          <cell r="AZ1325">
            <v>0</v>
          </cell>
          <cell r="BA1325" t="str">
            <v>TEMPR</v>
          </cell>
        </row>
        <row r="1326">
          <cell r="A1326" t="str">
            <v>100</v>
          </cell>
          <cell r="B1326" t="str">
            <v>BIENES Y SERVICIOS</v>
          </cell>
          <cell r="C1326" t="str">
            <v>IMPTO. TIMBRES Y ESTAMPILLAS</v>
          </cell>
          <cell r="D1326" t="str">
            <v>05E</v>
          </cell>
          <cell r="E1326" t="str">
            <v/>
          </cell>
          <cell r="F1326" t="str">
            <v/>
          </cell>
          <cell r="G1326" t="str">
            <v/>
          </cell>
          <cell r="H1326" t="str">
            <v/>
          </cell>
          <cell r="I1326" t="str">
            <v/>
          </cell>
          <cell r="J1326" t="str">
            <v/>
          </cell>
          <cell r="K1326" t="str">
            <v/>
          </cell>
          <cell r="L1326" t="str">
            <v/>
          </cell>
          <cell r="M1326" t="str">
            <v/>
          </cell>
          <cell r="N1326" t="str">
            <v/>
          </cell>
          <cell r="O1326" t="str">
            <v/>
          </cell>
          <cell r="P1326" t="str">
            <v/>
          </cell>
          <cell r="Q1326">
            <v>0</v>
          </cell>
          <cell r="R1326">
            <v>0</v>
          </cell>
          <cell r="S1326">
            <v>0</v>
          </cell>
          <cell r="T1326">
            <v>0</v>
          </cell>
          <cell r="U1326">
            <v>0</v>
          </cell>
          <cell r="V1326">
            <v>0</v>
          </cell>
          <cell r="W1326">
            <v>0</v>
          </cell>
          <cell r="X1326">
            <v>0</v>
          </cell>
          <cell r="Y1326">
            <v>0</v>
          </cell>
          <cell r="Z1326">
            <v>0</v>
          </cell>
          <cell r="AA1326">
            <v>0</v>
          </cell>
          <cell r="AB1326">
            <v>0</v>
          </cell>
          <cell r="AC1326" t="str">
            <v/>
          </cell>
          <cell r="AD1326" t="str">
            <v/>
          </cell>
          <cell r="AE1326" t="str">
            <v/>
          </cell>
          <cell r="AF1326" t="str">
            <v/>
          </cell>
          <cell r="AG1326" t="str">
            <v/>
          </cell>
          <cell r="AH1326" t="str">
            <v/>
          </cell>
          <cell r="AI1326" t="str">
            <v/>
          </cell>
          <cell r="AJ1326" t="str">
            <v/>
          </cell>
          <cell r="AK1326" t="str">
            <v/>
          </cell>
          <cell r="AL1326" t="str">
            <v/>
          </cell>
          <cell r="AM1326" t="str">
            <v/>
          </cell>
          <cell r="AN1326" t="str">
            <v/>
          </cell>
          <cell r="AO1326">
            <v>0</v>
          </cell>
          <cell r="AP1326">
            <v>0</v>
          </cell>
          <cell r="AQ1326">
            <v>0</v>
          </cell>
          <cell r="AR1326">
            <v>0</v>
          </cell>
          <cell r="AS1326">
            <v>0</v>
          </cell>
          <cell r="AT1326">
            <v>0</v>
          </cell>
          <cell r="AU1326">
            <v>0</v>
          </cell>
          <cell r="AV1326">
            <v>-1007</v>
          </cell>
          <cell r="AW1326">
            <v>0</v>
          </cell>
          <cell r="AX1326">
            <v>0</v>
          </cell>
          <cell r="AY1326">
            <v>0</v>
          </cell>
          <cell r="AZ1326">
            <v>0</v>
          </cell>
          <cell r="BA1326" t="str">
            <v>COMUN</v>
          </cell>
        </row>
        <row r="1327">
          <cell r="A1327" t="str">
            <v>100</v>
          </cell>
          <cell r="B1327" t="str">
            <v>BIENES Y SERVICIOS</v>
          </cell>
          <cell r="C1327" t="str">
            <v>IMPTO. TIMBRES Y ESTAMPILLAS</v>
          </cell>
          <cell r="D1327" t="str">
            <v>05E</v>
          </cell>
          <cell r="E1327">
            <v>-71700</v>
          </cell>
          <cell r="F1327">
            <v>-153896</v>
          </cell>
          <cell r="G1327">
            <v>-39600</v>
          </cell>
          <cell r="H1327">
            <v>0</v>
          </cell>
          <cell r="I1327">
            <v>0</v>
          </cell>
          <cell r="J1327">
            <v>0</v>
          </cell>
          <cell r="K1327">
            <v>0</v>
          </cell>
          <cell r="L1327">
            <v>0</v>
          </cell>
          <cell r="M1327">
            <v>0</v>
          </cell>
          <cell r="N1327">
            <v>0</v>
          </cell>
          <cell r="O1327">
            <v>0</v>
          </cell>
          <cell r="P1327">
            <v>0</v>
          </cell>
          <cell r="Q1327">
            <v>-197831</v>
          </cell>
          <cell r="R1327">
            <v>-835619</v>
          </cell>
          <cell r="S1327">
            <v>-248902</v>
          </cell>
          <cell r="T1327">
            <v>589015</v>
          </cell>
          <cell r="U1327">
            <v>-102850</v>
          </cell>
          <cell r="V1327">
            <v>2078787</v>
          </cell>
          <cell r="W1327">
            <v>-2673653</v>
          </cell>
          <cell r="X1327">
            <v>-531802</v>
          </cell>
          <cell r="Y1327">
            <v>-64852</v>
          </cell>
          <cell r="Z1327">
            <v>-146211</v>
          </cell>
          <cell r="AA1327">
            <v>-525795</v>
          </cell>
          <cell r="AB1327">
            <v>-244520</v>
          </cell>
          <cell r="AC1327">
            <v>-412883.44959644019</v>
          </cell>
          <cell r="AD1327">
            <v>-412485.79631477379</v>
          </cell>
          <cell r="AE1327">
            <v>-464147.14066792122</v>
          </cell>
          <cell r="AF1327">
            <v>-414269.04465091822</v>
          </cell>
          <cell r="AG1327">
            <v>-414121.25929536991</v>
          </cell>
          <cell r="AH1327">
            <v>-413810.39463348337</v>
          </cell>
          <cell r="AI1327">
            <v>-415153.27196561772</v>
          </cell>
          <cell r="AJ1327">
            <v>-415238.00727819127</v>
          </cell>
          <cell r="AK1327">
            <v>-415272.00509803236</v>
          </cell>
          <cell r="AL1327">
            <v>-415296.34974150965</v>
          </cell>
          <cell r="AM1327">
            <v>-415282.42491526878</v>
          </cell>
          <cell r="AN1327">
            <v>-415289.95517350931</v>
          </cell>
          <cell r="AO1327">
            <v>-124089</v>
          </cell>
          <cell r="AP1327">
            <v>-416611</v>
          </cell>
          <cell r="AQ1327">
            <v>-186094</v>
          </cell>
          <cell r="AR1327">
            <v>-1029222</v>
          </cell>
          <cell r="AS1327">
            <v>-533309</v>
          </cell>
          <cell r="AT1327">
            <v>-163425</v>
          </cell>
          <cell r="AU1327">
            <v>-173986</v>
          </cell>
          <cell r="AV1327">
            <v>-107302</v>
          </cell>
          <cell r="AW1327">
            <v>-205073</v>
          </cell>
          <cell r="AX1327">
            <v>-103351</v>
          </cell>
          <cell r="AY1327">
            <v>-143300</v>
          </cell>
          <cell r="AZ1327">
            <v>-624595</v>
          </cell>
          <cell r="BA1327" t="str">
            <v>CTCSA</v>
          </cell>
        </row>
        <row r="1328">
          <cell r="A1328" t="str">
            <v>100</v>
          </cell>
          <cell r="B1328" t="str">
            <v>BIENES Y SERVICIOS</v>
          </cell>
          <cell r="C1328" t="str">
            <v>IMPTO. TIMBRES Y ESTAMPILLAS</v>
          </cell>
          <cell r="D1328" t="str">
            <v>05E</v>
          </cell>
          <cell r="E1328" t="str">
            <v/>
          </cell>
          <cell r="F1328" t="str">
            <v/>
          </cell>
          <cell r="G1328" t="str">
            <v/>
          </cell>
          <cell r="H1328" t="str">
            <v/>
          </cell>
          <cell r="I1328" t="str">
            <v/>
          </cell>
          <cell r="J1328" t="str">
            <v/>
          </cell>
          <cell r="K1328" t="str">
            <v/>
          </cell>
          <cell r="L1328" t="str">
            <v/>
          </cell>
          <cell r="M1328" t="str">
            <v/>
          </cell>
          <cell r="N1328" t="str">
            <v/>
          </cell>
          <cell r="O1328" t="str">
            <v/>
          </cell>
          <cell r="P1328" t="str">
            <v/>
          </cell>
          <cell r="Q1328">
            <v>0</v>
          </cell>
          <cell r="R1328">
            <v>0</v>
          </cell>
          <cell r="S1328">
            <v>0</v>
          </cell>
          <cell r="T1328">
            <v>0</v>
          </cell>
          <cell r="U1328">
            <v>0</v>
          </cell>
          <cell r="V1328">
            <v>0</v>
          </cell>
          <cell r="W1328">
            <v>0</v>
          </cell>
          <cell r="X1328">
            <v>0</v>
          </cell>
          <cell r="Y1328">
            <v>0</v>
          </cell>
          <cell r="Z1328">
            <v>0</v>
          </cell>
          <cell r="AA1328">
            <v>0</v>
          </cell>
          <cell r="AB1328">
            <v>0</v>
          </cell>
          <cell r="AC1328" t="str">
            <v/>
          </cell>
          <cell r="AD1328" t="str">
            <v/>
          </cell>
          <cell r="AE1328" t="str">
            <v/>
          </cell>
          <cell r="AF1328" t="str">
            <v/>
          </cell>
          <cell r="AG1328" t="str">
            <v/>
          </cell>
          <cell r="AH1328" t="str">
            <v/>
          </cell>
          <cell r="AI1328" t="str">
            <v/>
          </cell>
          <cell r="AJ1328" t="str">
            <v/>
          </cell>
          <cell r="AK1328" t="str">
            <v/>
          </cell>
          <cell r="AL1328" t="str">
            <v/>
          </cell>
          <cell r="AM1328" t="str">
            <v/>
          </cell>
          <cell r="AN1328" t="str">
            <v/>
          </cell>
          <cell r="AO1328">
            <v>0</v>
          </cell>
          <cell r="AP1328">
            <v>0</v>
          </cell>
          <cell r="AQ1328">
            <v>0</v>
          </cell>
          <cell r="AR1328">
            <v>0</v>
          </cell>
          <cell r="AS1328">
            <v>0</v>
          </cell>
          <cell r="AT1328">
            <v>-1884000</v>
          </cell>
          <cell r="AU1328">
            <v>1885042</v>
          </cell>
          <cell r="AV1328">
            <v>0</v>
          </cell>
          <cell r="AW1328">
            <v>0</v>
          </cell>
          <cell r="AX1328">
            <v>0</v>
          </cell>
          <cell r="AY1328">
            <v>0</v>
          </cell>
          <cell r="AZ1328">
            <v>0</v>
          </cell>
          <cell r="BA1328" t="str">
            <v>CTCSG</v>
          </cell>
        </row>
        <row r="1329">
          <cell r="A1329" t="str">
            <v>100</v>
          </cell>
          <cell r="B1329" t="str">
            <v>BIENES Y SERVICIOS</v>
          </cell>
          <cell r="C1329" t="str">
            <v>IMPTO. TIMBRES Y ESTAMPILLAS</v>
          </cell>
          <cell r="D1329" t="str">
            <v>05E</v>
          </cell>
          <cell r="E1329">
            <v>0</v>
          </cell>
          <cell r="F1329">
            <v>-431360</v>
          </cell>
          <cell r="G1329">
            <v>0</v>
          </cell>
          <cell r="H1329">
            <v>0</v>
          </cell>
          <cell r="I1329">
            <v>0</v>
          </cell>
          <cell r="J1329">
            <v>0</v>
          </cell>
          <cell r="K1329">
            <v>0</v>
          </cell>
          <cell r="L1329">
            <v>0</v>
          </cell>
          <cell r="M1329">
            <v>0</v>
          </cell>
          <cell r="N1329">
            <v>0</v>
          </cell>
          <cell r="O1329">
            <v>0</v>
          </cell>
          <cell r="P1329">
            <v>0</v>
          </cell>
          <cell r="Q1329">
            <v>-8435</v>
          </cell>
          <cell r="R1329">
            <v>-12100</v>
          </cell>
          <cell r="S1329">
            <v>-55499</v>
          </cell>
          <cell r="T1329">
            <v>-4235</v>
          </cell>
          <cell r="U1329">
            <v>-4235</v>
          </cell>
          <cell r="V1329">
            <v>-8470</v>
          </cell>
          <cell r="W1329">
            <v>-45000</v>
          </cell>
          <cell r="X1329">
            <v>0</v>
          </cell>
          <cell r="Y1329">
            <v>0</v>
          </cell>
          <cell r="Z1329">
            <v>-4340</v>
          </cell>
          <cell r="AA1329">
            <v>0</v>
          </cell>
          <cell r="AB1329">
            <v>-4340</v>
          </cell>
          <cell r="AC1329">
            <v>-100000</v>
          </cell>
          <cell r="AD1329">
            <v>-100000</v>
          </cell>
          <cell r="AE1329">
            <v>-100000</v>
          </cell>
          <cell r="AF1329">
            <v>-100000</v>
          </cell>
          <cell r="AG1329">
            <v>-100000</v>
          </cell>
          <cell r="AH1329">
            <v>-100000</v>
          </cell>
          <cell r="AI1329">
            <v>-100000</v>
          </cell>
          <cell r="AJ1329">
            <v>-100000</v>
          </cell>
          <cell r="AK1329">
            <v>-100000</v>
          </cell>
          <cell r="AL1329">
            <v>-100000</v>
          </cell>
          <cell r="AM1329">
            <v>-100000</v>
          </cell>
          <cell r="AN1329">
            <v>-100000</v>
          </cell>
          <cell r="AO1329">
            <v>-8890</v>
          </cell>
          <cell r="AP1329">
            <v>0</v>
          </cell>
          <cell r="AQ1329">
            <v>-8890</v>
          </cell>
          <cell r="AR1329">
            <v>-166764</v>
          </cell>
          <cell r="AS1329">
            <v>-190980</v>
          </cell>
          <cell r="AT1329">
            <v>0</v>
          </cell>
          <cell r="AU1329">
            <v>-29515</v>
          </cell>
          <cell r="AV1329">
            <v>-4515</v>
          </cell>
          <cell r="AW1329">
            <v>0</v>
          </cell>
          <cell r="AX1329">
            <v>0</v>
          </cell>
          <cell r="AY1329">
            <v>0</v>
          </cell>
          <cell r="AZ1329">
            <v>-57048</v>
          </cell>
          <cell r="BA1329" t="str">
            <v>CTCTR</v>
          </cell>
        </row>
        <row r="1330">
          <cell r="A1330" t="str">
            <v>100</v>
          </cell>
          <cell r="B1330" t="str">
            <v>BIENES Y SERVICIOS</v>
          </cell>
          <cell r="C1330" t="str">
            <v>IMPTO. TIMBRES Y ESTAMPILLAS</v>
          </cell>
          <cell r="D1330" t="str">
            <v>05E</v>
          </cell>
          <cell r="E1330">
            <v>0</v>
          </cell>
          <cell r="F1330">
            <v>-36885</v>
          </cell>
          <cell r="G1330">
            <v>0</v>
          </cell>
          <cell r="H1330">
            <v>0</v>
          </cell>
          <cell r="I1330">
            <v>0</v>
          </cell>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t="str">
            <v/>
          </cell>
          <cell r="AD1330" t="str">
            <v/>
          </cell>
          <cell r="AE1330" t="str">
            <v/>
          </cell>
          <cell r="AF1330" t="str">
            <v/>
          </cell>
          <cell r="AG1330" t="str">
            <v/>
          </cell>
          <cell r="AH1330" t="str">
            <v/>
          </cell>
          <cell r="AI1330" t="str">
            <v/>
          </cell>
          <cell r="AJ1330" t="str">
            <v/>
          </cell>
          <cell r="AK1330" t="str">
            <v/>
          </cell>
          <cell r="AL1330" t="str">
            <v/>
          </cell>
          <cell r="AM1330" t="str">
            <v/>
          </cell>
          <cell r="AN1330" t="str">
            <v/>
          </cell>
          <cell r="AO1330" t="str">
            <v/>
          </cell>
          <cell r="AP1330" t="str">
            <v/>
          </cell>
          <cell r="AQ1330" t="str">
            <v/>
          </cell>
          <cell r="AR1330" t="str">
            <v/>
          </cell>
          <cell r="AS1330" t="str">
            <v/>
          </cell>
          <cell r="AT1330" t="str">
            <v/>
          </cell>
          <cell r="AU1330" t="str">
            <v/>
          </cell>
          <cell r="AV1330" t="str">
            <v/>
          </cell>
          <cell r="AW1330" t="str">
            <v/>
          </cell>
          <cell r="AX1330" t="str">
            <v/>
          </cell>
          <cell r="AY1330" t="str">
            <v/>
          </cell>
          <cell r="AZ1330" t="str">
            <v/>
          </cell>
          <cell r="BA1330" t="str">
            <v>DATA</v>
          </cell>
        </row>
        <row r="1331">
          <cell r="A1331" t="str">
            <v>100</v>
          </cell>
          <cell r="B1331" t="str">
            <v>BIENES Y SERVICIOS</v>
          </cell>
          <cell r="C1331" t="str">
            <v>IMPTO. TIMBRES Y ESTAMPILLAS</v>
          </cell>
          <cell r="D1331" t="str">
            <v>05E</v>
          </cell>
          <cell r="E1331">
            <v>-85488</v>
          </cell>
          <cell r="F1331">
            <v>-42786</v>
          </cell>
          <cell r="G1331">
            <v>0</v>
          </cell>
          <cell r="H1331">
            <v>0</v>
          </cell>
          <cell r="I1331">
            <v>0</v>
          </cell>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t="str">
            <v/>
          </cell>
          <cell r="AD1331" t="str">
            <v/>
          </cell>
          <cell r="AE1331" t="str">
            <v/>
          </cell>
          <cell r="AF1331" t="str">
            <v/>
          </cell>
          <cell r="AG1331" t="str">
            <v/>
          </cell>
          <cell r="AH1331" t="str">
            <v/>
          </cell>
          <cell r="AI1331" t="str">
            <v/>
          </cell>
          <cell r="AJ1331" t="str">
            <v/>
          </cell>
          <cell r="AK1331" t="str">
            <v/>
          </cell>
          <cell r="AL1331" t="str">
            <v/>
          </cell>
          <cell r="AM1331" t="str">
            <v/>
          </cell>
          <cell r="AN1331" t="str">
            <v/>
          </cell>
          <cell r="AO1331">
            <v>0</v>
          </cell>
          <cell r="AP1331">
            <v>0</v>
          </cell>
          <cell r="AQ1331">
            <v>0</v>
          </cell>
          <cell r="AR1331">
            <v>0</v>
          </cell>
          <cell r="AS1331">
            <v>-459643</v>
          </cell>
          <cell r="AT1331">
            <v>-1163972</v>
          </cell>
          <cell r="AU1331">
            <v>-956671</v>
          </cell>
          <cell r="AV1331">
            <v>0</v>
          </cell>
          <cell r="AW1331">
            <v>0</v>
          </cell>
          <cell r="AX1331">
            <v>-7096</v>
          </cell>
          <cell r="AY1331">
            <v>-909170</v>
          </cell>
          <cell r="AZ1331">
            <v>-114825</v>
          </cell>
          <cell r="BA1331" t="str">
            <v>EMPRE</v>
          </cell>
        </row>
        <row r="1332">
          <cell r="A1332" t="str">
            <v>100</v>
          </cell>
          <cell r="B1332" t="str">
            <v>BIENES Y SERVICIOS</v>
          </cell>
          <cell r="C1332" t="str">
            <v>IMPTO. TIMBRES Y ESTAMPILLAS</v>
          </cell>
          <cell r="D1332" t="str">
            <v>05E</v>
          </cell>
          <cell r="E1332">
            <v>0</v>
          </cell>
          <cell r="F1332">
            <v>0</v>
          </cell>
          <cell r="G1332">
            <v>-28438</v>
          </cell>
          <cell r="H1332">
            <v>0</v>
          </cell>
          <cell r="I1332">
            <v>0</v>
          </cell>
          <cell r="J1332">
            <v>0</v>
          </cell>
          <cell r="K1332">
            <v>0</v>
          </cell>
          <cell r="L1332">
            <v>0</v>
          </cell>
          <cell r="M1332">
            <v>0</v>
          </cell>
          <cell r="N1332">
            <v>0</v>
          </cell>
          <cell r="O1332">
            <v>0</v>
          </cell>
          <cell r="P1332">
            <v>0</v>
          </cell>
          <cell r="Q1332">
            <v>0</v>
          </cell>
          <cell r="R1332">
            <v>-71757</v>
          </cell>
          <cell r="S1332">
            <v>-194631</v>
          </cell>
          <cell r="T1332">
            <v>0</v>
          </cell>
          <cell r="U1332">
            <v>0</v>
          </cell>
          <cell r="V1332">
            <v>-58152</v>
          </cell>
          <cell r="W1332">
            <v>-18600</v>
          </cell>
          <cell r="X1332">
            <v>0</v>
          </cell>
          <cell r="Y1332">
            <v>0</v>
          </cell>
          <cell r="Z1332">
            <v>0</v>
          </cell>
          <cell r="AA1332">
            <v>0</v>
          </cell>
          <cell r="AB1332">
            <v>0</v>
          </cell>
          <cell r="AC1332" t="str">
            <v/>
          </cell>
          <cell r="AD1332" t="str">
            <v/>
          </cell>
          <cell r="AE1332" t="str">
            <v/>
          </cell>
          <cell r="AF1332" t="str">
            <v/>
          </cell>
          <cell r="AG1332" t="str">
            <v/>
          </cell>
          <cell r="AH1332" t="str">
            <v/>
          </cell>
          <cell r="AI1332" t="str">
            <v/>
          </cell>
          <cell r="AJ1332" t="str">
            <v/>
          </cell>
          <cell r="AK1332" t="str">
            <v/>
          </cell>
          <cell r="AL1332" t="str">
            <v/>
          </cell>
          <cell r="AM1332" t="str">
            <v/>
          </cell>
          <cell r="AN1332" t="str">
            <v/>
          </cell>
          <cell r="AO1332">
            <v>0</v>
          </cell>
          <cell r="AP1332">
            <v>0</v>
          </cell>
          <cell r="AQ1332">
            <v>0</v>
          </cell>
          <cell r="AR1332">
            <v>-239692</v>
          </cell>
          <cell r="AS1332">
            <v>-271250</v>
          </cell>
          <cell r="AT1332">
            <v>0</v>
          </cell>
          <cell r="AU1332">
            <v>-36159</v>
          </cell>
          <cell r="AV1332">
            <v>0</v>
          </cell>
          <cell r="AW1332">
            <v>0</v>
          </cell>
          <cell r="AX1332">
            <v>0</v>
          </cell>
          <cell r="AY1332">
            <v>0</v>
          </cell>
          <cell r="AZ1332">
            <v>-500</v>
          </cell>
          <cell r="BA1332" t="str">
            <v>EQYS</v>
          </cell>
        </row>
        <row r="1333">
          <cell r="A1333" t="str">
            <v>100</v>
          </cell>
          <cell r="B1333" t="str">
            <v>BIENES Y SERVICIOS</v>
          </cell>
          <cell r="C1333" t="str">
            <v>IMPTO. TIMBRES Y ESTAMPILLAS</v>
          </cell>
          <cell r="D1333" t="str">
            <v>05E</v>
          </cell>
          <cell r="E1333" t="str">
            <v/>
          </cell>
          <cell r="F1333" t="str">
            <v/>
          </cell>
          <cell r="G1333" t="str">
            <v/>
          </cell>
          <cell r="H1333" t="str">
            <v/>
          </cell>
          <cell r="I1333" t="str">
            <v/>
          </cell>
          <cell r="J1333" t="str">
            <v/>
          </cell>
          <cell r="K1333" t="str">
            <v/>
          </cell>
          <cell r="L1333" t="str">
            <v/>
          </cell>
          <cell r="M1333" t="str">
            <v/>
          </cell>
          <cell r="N1333" t="str">
            <v/>
          </cell>
          <cell r="O1333" t="str">
            <v/>
          </cell>
          <cell r="P1333" t="str">
            <v/>
          </cell>
          <cell r="Q1333">
            <v>0</v>
          </cell>
          <cell r="R1333">
            <v>0</v>
          </cell>
          <cell r="S1333">
            <v>0</v>
          </cell>
          <cell r="T1333">
            <v>0</v>
          </cell>
          <cell r="U1333">
            <v>0</v>
          </cell>
          <cell r="V1333">
            <v>0</v>
          </cell>
          <cell r="W1333">
            <v>0</v>
          </cell>
          <cell r="X1333">
            <v>0</v>
          </cell>
          <cell r="Y1333">
            <v>0</v>
          </cell>
          <cell r="Z1333">
            <v>0</v>
          </cell>
          <cell r="AA1333">
            <v>0</v>
          </cell>
          <cell r="AB1333">
            <v>0</v>
          </cell>
          <cell r="AC1333" t="str">
            <v/>
          </cell>
          <cell r="AD1333" t="str">
            <v/>
          </cell>
          <cell r="AE1333" t="str">
            <v/>
          </cell>
          <cell r="AF1333" t="str">
            <v/>
          </cell>
          <cell r="AG1333" t="str">
            <v/>
          </cell>
          <cell r="AH1333" t="str">
            <v/>
          </cell>
          <cell r="AI1333" t="str">
            <v/>
          </cell>
          <cell r="AJ1333" t="str">
            <v/>
          </cell>
          <cell r="AK1333" t="str">
            <v/>
          </cell>
          <cell r="AL1333" t="str">
            <v/>
          </cell>
          <cell r="AM1333" t="str">
            <v/>
          </cell>
          <cell r="AN1333" t="str">
            <v/>
          </cell>
          <cell r="AO1333">
            <v>0</v>
          </cell>
          <cell r="AP1333">
            <v>0</v>
          </cell>
          <cell r="AQ1333">
            <v>0</v>
          </cell>
          <cell r="AR1333">
            <v>0</v>
          </cell>
          <cell r="AS1333">
            <v>0</v>
          </cell>
          <cell r="AT1333">
            <v>0</v>
          </cell>
          <cell r="AU1333">
            <v>0</v>
          </cell>
          <cell r="AV1333">
            <v>0</v>
          </cell>
          <cell r="AW1333">
            <v>0</v>
          </cell>
          <cell r="AX1333">
            <v>0</v>
          </cell>
          <cell r="AY1333">
            <v>0</v>
          </cell>
          <cell r="AZ1333">
            <v>-256464</v>
          </cell>
          <cell r="BA1333" t="str">
            <v>FUNTE</v>
          </cell>
        </row>
        <row r="1334">
          <cell r="A1334" t="str">
            <v>100</v>
          </cell>
          <cell r="B1334" t="str">
            <v>BIENES Y SERVICIOS</v>
          </cell>
          <cell r="C1334" t="str">
            <v>IMPTO. TIMBRES Y ESTAMPILLAS</v>
          </cell>
          <cell r="D1334" t="str">
            <v>05E</v>
          </cell>
          <cell r="E1334" t="str">
            <v/>
          </cell>
          <cell r="F1334" t="str">
            <v/>
          </cell>
          <cell r="G1334" t="str">
            <v/>
          </cell>
          <cell r="H1334" t="str">
            <v/>
          </cell>
          <cell r="I1334" t="str">
            <v/>
          </cell>
          <cell r="J1334" t="str">
            <v/>
          </cell>
          <cell r="K1334" t="str">
            <v/>
          </cell>
          <cell r="L1334" t="str">
            <v/>
          </cell>
          <cell r="M1334" t="str">
            <v/>
          </cell>
          <cell r="N1334" t="str">
            <v/>
          </cell>
          <cell r="O1334" t="str">
            <v/>
          </cell>
          <cell r="P1334" t="str">
            <v/>
          </cell>
          <cell r="Q1334">
            <v>0</v>
          </cell>
          <cell r="R1334">
            <v>0</v>
          </cell>
          <cell r="S1334">
            <v>0</v>
          </cell>
          <cell r="T1334">
            <v>0</v>
          </cell>
          <cell r="U1334">
            <v>0</v>
          </cell>
          <cell r="V1334">
            <v>0</v>
          </cell>
          <cell r="W1334">
            <v>0</v>
          </cell>
          <cell r="X1334">
            <v>0</v>
          </cell>
          <cell r="Y1334">
            <v>0</v>
          </cell>
          <cell r="Z1334">
            <v>0</v>
          </cell>
          <cell r="AA1334">
            <v>0</v>
          </cell>
          <cell r="AB1334">
            <v>0</v>
          </cell>
          <cell r="AC1334" t="str">
            <v/>
          </cell>
          <cell r="AD1334" t="str">
            <v/>
          </cell>
          <cell r="AE1334" t="str">
            <v/>
          </cell>
          <cell r="AF1334" t="str">
            <v/>
          </cell>
          <cell r="AG1334" t="str">
            <v/>
          </cell>
          <cell r="AH1334" t="str">
            <v/>
          </cell>
          <cell r="AI1334" t="str">
            <v/>
          </cell>
          <cell r="AJ1334" t="str">
            <v/>
          </cell>
          <cell r="AK1334" t="str">
            <v/>
          </cell>
          <cell r="AL1334" t="str">
            <v/>
          </cell>
          <cell r="AM1334" t="str">
            <v/>
          </cell>
          <cell r="AN1334" t="str">
            <v/>
          </cell>
          <cell r="AO1334">
            <v>-37533</v>
          </cell>
          <cell r="AP1334">
            <v>-33293</v>
          </cell>
          <cell r="AQ1334">
            <v>0</v>
          </cell>
          <cell r="AR1334">
            <v>0</v>
          </cell>
          <cell r="AS1334">
            <v>0</v>
          </cell>
          <cell r="AT1334">
            <v>0</v>
          </cell>
          <cell r="AU1334">
            <v>0</v>
          </cell>
          <cell r="AV1334">
            <v>0</v>
          </cell>
          <cell r="AW1334">
            <v>0</v>
          </cell>
          <cell r="AX1334">
            <v>0</v>
          </cell>
          <cell r="AY1334">
            <v>0</v>
          </cell>
          <cell r="AZ1334">
            <v>0</v>
          </cell>
          <cell r="BA1334" t="str">
            <v>INFOE</v>
          </cell>
        </row>
        <row r="1335">
          <cell r="A1335" t="str">
            <v>100</v>
          </cell>
          <cell r="B1335" t="str">
            <v>BIENES Y SERVICIOS</v>
          </cell>
          <cell r="C1335" t="str">
            <v>IMPTO. TIMBRES Y ESTAMPILLAS</v>
          </cell>
          <cell r="D1335" t="str">
            <v>05E</v>
          </cell>
          <cell r="E1335">
            <v>-18270</v>
          </cell>
          <cell r="F1335">
            <v>-9240</v>
          </cell>
          <cell r="G1335">
            <v>-9240</v>
          </cell>
          <cell r="H1335">
            <v>0</v>
          </cell>
          <cell r="I1335">
            <v>0</v>
          </cell>
          <cell r="J1335">
            <v>0</v>
          </cell>
          <cell r="K1335">
            <v>0</v>
          </cell>
          <cell r="L1335">
            <v>0</v>
          </cell>
          <cell r="M1335">
            <v>0</v>
          </cell>
          <cell r="N1335">
            <v>0</v>
          </cell>
          <cell r="O1335">
            <v>0</v>
          </cell>
          <cell r="P1335">
            <v>0</v>
          </cell>
          <cell r="Q1335">
            <v>0</v>
          </cell>
          <cell r="R1335">
            <v>0</v>
          </cell>
          <cell r="S1335">
            <v>-56695</v>
          </cell>
          <cell r="T1335">
            <v>-8470</v>
          </cell>
          <cell r="U1335">
            <v>0</v>
          </cell>
          <cell r="V1335">
            <v>0</v>
          </cell>
          <cell r="W1335">
            <v>-8680</v>
          </cell>
          <cell r="X1335">
            <v>0</v>
          </cell>
          <cell r="Y1335">
            <v>-8680</v>
          </cell>
          <cell r="Z1335">
            <v>-8680</v>
          </cell>
          <cell r="AA1335">
            <v>0</v>
          </cell>
          <cell r="AB1335">
            <v>-8680</v>
          </cell>
          <cell r="AC1335" t="str">
            <v/>
          </cell>
          <cell r="AD1335" t="str">
            <v/>
          </cell>
          <cell r="AE1335" t="str">
            <v/>
          </cell>
          <cell r="AF1335" t="str">
            <v/>
          </cell>
          <cell r="AG1335" t="str">
            <v/>
          </cell>
          <cell r="AH1335" t="str">
            <v/>
          </cell>
          <cell r="AI1335" t="str">
            <v/>
          </cell>
          <cell r="AJ1335" t="str">
            <v/>
          </cell>
          <cell r="AK1335" t="str">
            <v/>
          </cell>
          <cell r="AL1335" t="str">
            <v/>
          </cell>
          <cell r="AM1335" t="str">
            <v/>
          </cell>
          <cell r="AN1335" t="str">
            <v/>
          </cell>
          <cell r="AO1335">
            <v>-8890</v>
          </cell>
          <cell r="AP1335">
            <v>0</v>
          </cell>
          <cell r="AQ1335">
            <v>0</v>
          </cell>
          <cell r="AR1335">
            <v>8890</v>
          </cell>
          <cell r="AS1335">
            <v>0</v>
          </cell>
          <cell r="AT1335">
            <v>-17780</v>
          </cell>
          <cell r="AU1335">
            <v>-9030</v>
          </cell>
          <cell r="AV1335">
            <v>-9030</v>
          </cell>
          <cell r="AW1335">
            <v>0</v>
          </cell>
          <cell r="AX1335">
            <v>-9030</v>
          </cell>
          <cell r="AY1335">
            <v>-9030</v>
          </cell>
          <cell r="AZ1335">
            <v>0</v>
          </cell>
          <cell r="BA1335" t="str">
            <v>ISTEL</v>
          </cell>
        </row>
        <row r="1336">
          <cell r="A1336" t="str">
            <v>100</v>
          </cell>
          <cell r="B1336" t="str">
            <v>BIENES Y SERVICIOS</v>
          </cell>
          <cell r="C1336" t="str">
            <v>IMPTO. TIMBRES Y ESTAMPILLAS</v>
          </cell>
          <cell r="D1336" t="str">
            <v>05E</v>
          </cell>
          <cell r="E1336">
            <v>0</v>
          </cell>
          <cell r="F1336">
            <v>-85572</v>
          </cell>
          <cell r="G1336">
            <v>-605579</v>
          </cell>
          <cell r="H1336">
            <v>0</v>
          </cell>
          <cell r="I1336">
            <v>0</v>
          </cell>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-356258.59923716134</v>
          </cell>
          <cell r="AD1336">
            <v>-357113.61987533048</v>
          </cell>
          <cell r="AE1336">
            <v>-358436.65613010578</v>
          </cell>
          <cell r="AF1336">
            <v>-431585.67806778196</v>
          </cell>
          <cell r="AG1336">
            <v>-432966.75223759894</v>
          </cell>
          <cell r="AH1336">
            <v>-434395.54251998302</v>
          </cell>
          <cell r="AI1336">
            <v>-472470.96341517335</v>
          </cell>
          <cell r="AJ1336">
            <v>-473841.12920907728</v>
          </cell>
          <cell r="AK1336">
            <v>-475167.88437086262</v>
          </cell>
          <cell r="AL1336">
            <v>-549704.02309570392</v>
          </cell>
          <cell r="AM1336">
            <v>-551682.95757884835</v>
          </cell>
          <cell r="AN1336">
            <v>-552896.66008552187</v>
          </cell>
          <cell r="AO1336">
            <v>0</v>
          </cell>
          <cell r="AP1336">
            <v>0</v>
          </cell>
          <cell r="AQ1336">
            <v>0</v>
          </cell>
          <cell r="AR1336">
            <v>0</v>
          </cell>
          <cell r="AS1336">
            <v>0</v>
          </cell>
          <cell r="AT1336">
            <v>-207833</v>
          </cell>
          <cell r="AU1336">
            <v>-35840</v>
          </cell>
          <cell r="AV1336">
            <v>0</v>
          </cell>
          <cell r="AW1336">
            <v>0</v>
          </cell>
          <cell r="AX1336">
            <v>0</v>
          </cell>
          <cell r="AY1336">
            <v>0</v>
          </cell>
          <cell r="AZ1336">
            <v>-835807</v>
          </cell>
          <cell r="BA1336" t="str">
            <v>TDATA</v>
          </cell>
        </row>
        <row r="1337">
          <cell r="A1337" t="str">
            <v>100</v>
          </cell>
          <cell r="B1337" t="str">
            <v>BIENES Y SERVICIOS</v>
          </cell>
          <cell r="C1337" t="str">
            <v>IMPTO. TIMBRES Y ESTAMPILLAS</v>
          </cell>
          <cell r="D1337" t="str">
            <v>05E</v>
          </cell>
          <cell r="E1337" t="str">
            <v/>
          </cell>
          <cell r="F1337" t="str">
            <v/>
          </cell>
          <cell r="G1337" t="str">
            <v/>
          </cell>
          <cell r="H1337" t="str">
            <v/>
          </cell>
          <cell r="I1337" t="str">
            <v/>
          </cell>
          <cell r="J1337" t="str">
            <v/>
          </cell>
          <cell r="K1337" t="str">
            <v/>
          </cell>
          <cell r="L1337" t="str">
            <v/>
          </cell>
          <cell r="M1337" t="str">
            <v/>
          </cell>
          <cell r="N1337" t="str">
            <v/>
          </cell>
          <cell r="O1337" t="str">
            <v/>
          </cell>
          <cell r="P1337" t="str">
            <v/>
          </cell>
          <cell r="Q1337">
            <v>0</v>
          </cell>
          <cell r="R1337">
            <v>0</v>
          </cell>
          <cell r="S1337">
            <v>0</v>
          </cell>
          <cell r="T1337">
            <v>0</v>
          </cell>
          <cell r="U1337">
            <v>0</v>
          </cell>
          <cell r="V1337">
            <v>0</v>
          </cell>
          <cell r="W1337">
            <v>0</v>
          </cell>
          <cell r="X1337">
            <v>0</v>
          </cell>
          <cell r="Y1337">
            <v>0</v>
          </cell>
          <cell r="Z1337">
            <v>0</v>
          </cell>
          <cell r="AA1337">
            <v>0</v>
          </cell>
          <cell r="AB1337">
            <v>0</v>
          </cell>
          <cell r="AC1337" t="str">
            <v/>
          </cell>
          <cell r="AD1337" t="str">
            <v/>
          </cell>
          <cell r="AE1337" t="str">
            <v/>
          </cell>
          <cell r="AF1337" t="str">
            <v/>
          </cell>
          <cell r="AG1337" t="str">
            <v/>
          </cell>
          <cell r="AH1337" t="str">
            <v/>
          </cell>
          <cell r="AI1337" t="str">
            <v/>
          </cell>
          <cell r="AJ1337" t="str">
            <v/>
          </cell>
          <cell r="AK1337" t="str">
            <v/>
          </cell>
          <cell r="AL1337" t="str">
            <v/>
          </cell>
          <cell r="AM1337" t="str">
            <v/>
          </cell>
          <cell r="AN1337" t="str">
            <v/>
          </cell>
          <cell r="AO1337">
            <v>0</v>
          </cell>
          <cell r="AP1337">
            <v>0</v>
          </cell>
          <cell r="AQ1337">
            <v>0</v>
          </cell>
          <cell r="AR1337">
            <v>0</v>
          </cell>
          <cell r="AS1337">
            <v>0</v>
          </cell>
          <cell r="AT1337">
            <v>0</v>
          </cell>
          <cell r="AU1337">
            <v>0</v>
          </cell>
          <cell r="AV1337">
            <v>0</v>
          </cell>
          <cell r="AW1337">
            <v>0</v>
          </cell>
          <cell r="AX1337">
            <v>0</v>
          </cell>
          <cell r="AY1337">
            <v>-14149</v>
          </cell>
          <cell r="AZ1337">
            <v>0</v>
          </cell>
          <cell r="BA1337" t="str">
            <v>TECNO</v>
          </cell>
        </row>
        <row r="1338">
          <cell r="A1338" t="str">
            <v>100</v>
          </cell>
          <cell r="B1338" t="str">
            <v>BIENES Y SERVICIOS</v>
          </cell>
          <cell r="C1338" t="str">
            <v>IMPTO. TIMBRES Y ESTAMPILLAS</v>
          </cell>
          <cell r="D1338" t="str">
            <v>05E</v>
          </cell>
          <cell r="E1338">
            <v>-1848</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t="str">
            <v/>
          </cell>
          <cell r="AD1338" t="str">
            <v/>
          </cell>
          <cell r="AE1338" t="str">
            <v/>
          </cell>
          <cell r="AF1338" t="str">
            <v/>
          </cell>
          <cell r="AG1338" t="str">
            <v/>
          </cell>
          <cell r="AH1338" t="str">
            <v/>
          </cell>
          <cell r="AI1338" t="str">
            <v/>
          </cell>
          <cell r="AJ1338" t="str">
            <v/>
          </cell>
          <cell r="AK1338" t="str">
            <v/>
          </cell>
          <cell r="AL1338" t="str">
            <v/>
          </cell>
          <cell r="AM1338" t="str">
            <v/>
          </cell>
          <cell r="AN1338" t="str">
            <v/>
          </cell>
          <cell r="AO1338">
            <v>0</v>
          </cell>
          <cell r="AP1338">
            <v>0</v>
          </cell>
          <cell r="AQ1338">
            <v>0</v>
          </cell>
          <cell r="AR1338">
            <v>0</v>
          </cell>
          <cell r="AS1338">
            <v>0</v>
          </cell>
          <cell r="AT1338">
            <v>0</v>
          </cell>
          <cell r="AU1338">
            <v>-9000</v>
          </cell>
          <cell r="AV1338">
            <v>0</v>
          </cell>
          <cell r="AW1338">
            <v>-3612</v>
          </cell>
          <cell r="AX1338">
            <v>-1419</v>
          </cell>
          <cell r="AY1338">
            <v>0</v>
          </cell>
          <cell r="AZ1338">
            <v>0</v>
          </cell>
          <cell r="BA1338" t="str">
            <v>TECOM</v>
          </cell>
        </row>
        <row r="1339">
          <cell r="A1339" t="str">
            <v>100</v>
          </cell>
          <cell r="B1339" t="str">
            <v>BIENES Y SERVICIOS</v>
          </cell>
          <cell r="C1339" t="str">
            <v>IMPTO. TIMBRES Y ESTAMPILLAS</v>
          </cell>
          <cell r="D1339" t="str">
            <v>05E</v>
          </cell>
          <cell r="E1339">
            <v>-85488</v>
          </cell>
          <cell r="F1339">
            <v>-79671</v>
          </cell>
          <cell r="G1339">
            <v>0</v>
          </cell>
          <cell r="H1339">
            <v>0</v>
          </cell>
          <cell r="I1339">
            <v>0</v>
          </cell>
          <cell r="J1339">
            <v>0</v>
          </cell>
          <cell r="K1339">
            <v>0</v>
          </cell>
          <cell r="L1339">
            <v>0</v>
          </cell>
          <cell r="M1339">
            <v>0</v>
          </cell>
          <cell r="N1339">
            <v>0</v>
          </cell>
          <cell r="O1339">
            <v>0</v>
          </cell>
          <cell r="P1339">
            <v>0</v>
          </cell>
          <cell r="Q1339">
            <v>-93384</v>
          </cell>
          <cell r="R1339">
            <v>-144711</v>
          </cell>
          <cell r="S1339">
            <v>-54257</v>
          </cell>
          <cell r="T1339">
            <v>-86396</v>
          </cell>
          <cell r="U1339">
            <v>-5877592</v>
          </cell>
          <cell r="V1339">
            <v>0</v>
          </cell>
          <cell r="W1339">
            <v>0</v>
          </cell>
          <cell r="X1339">
            <v>-1455885</v>
          </cell>
          <cell r="Y1339">
            <v>0</v>
          </cell>
          <cell r="Z1339">
            <v>-3105761</v>
          </cell>
          <cell r="AA1339">
            <v>-7800558</v>
          </cell>
          <cell r="AB1339">
            <v>-1806876</v>
          </cell>
          <cell r="AC1339" t="str">
            <v/>
          </cell>
          <cell r="AD1339" t="str">
            <v/>
          </cell>
          <cell r="AE1339" t="str">
            <v/>
          </cell>
          <cell r="AF1339" t="str">
            <v/>
          </cell>
          <cell r="AG1339" t="str">
            <v/>
          </cell>
          <cell r="AH1339" t="str">
            <v/>
          </cell>
          <cell r="AI1339" t="str">
            <v/>
          </cell>
          <cell r="AJ1339" t="str">
            <v/>
          </cell>
          <cell r="AK1339" t="str">
            <v/>
          </cell>
          <cell r="AL1339" t="str">
            <v/>
          </cell>
          <cell r="AM1339" t="str">
            <v/>
          </cell>
          <cell r="AN1339" t="str">
            <v/>
          </cell>
          <cell r="AO1339">
            <v>0</v>
          </cell>
          <cell r="AP1339">
            <v>0</v>
          </cell>
          <cell r="AQ1339">
            <v>0</v>
          </cell>
          <cell r="AR1339">
            <v>0</v>
          </cell>
          <cell r="AS1339">
            <v>-459643</v>
          </cell>
          <cell r="AT1339">
            <v>-1163972</v>
          </cell>
          <cell r="AU1339">
            <v>-956671</v>
          </cell>
          <cell r="AV1339">
            <v>0</v>
          </cell>
          <cell r="AW1339">
            <v>0</v>
          </cell>
          <cell r="AX1339">
            <v>-7096</v>
          </cell>
          <cell r="AY1339">
            <v>-909170</v>
          </cell>
          <cell r="AZ1339">
            <v>-114825</v>
          </cell>
          <cell r="BA1339" t="str">
            <v>TEMPR</v>
          </cell>
        </row>
        <row r="1340">
          <cell r="A1340" t="str">
            <v>100</v>
          </cell>
          <cell r="B1340" t="str">
            <v>BIENES Y SERVICIOS</v>
          </cell>
          <cell r="C1340" t="str">
            <v>IVA CRED. FACT. Y BOLETAS MEDI</v>
          </cell>
          <cell r="D1340" t="str">
            <v>0IG</v>
          </cell>
          <cell r="E1340">
            <v>-14450886</v>
          </cell>
          <cell r="F1340">
            <v>-19524965</v>
          </cell>
          <cell r="G1340">
            <v>-8563227</v>
          </cell>
          <cell r="H1340">
            <v>0</v>
          </cell>
          <cell r="I1340">
            <v>0</v>
          </cell>
          <cell r="J1340">
            <v>0</v>
          </cell>
          <cell r="K1340">
            <v>0</v>
          </cell>
          <cell r="L1340">
            <v>0</v>
          </cell>
          <cell r="M1340">
            <v>0</v>
          </cell>
          <cell r="N1340">
            <v>0</v>
          </cell>
          <cell r="O1340">
            <v>0</v>
          </cell>
          <cell r="P1340">
            <v>0</v>
          </cell>
          <cell r="Q1340">
            <v>-16548901</v>
          </cell>
          <cell r="R1340">
            <v>-14899401</v>
          </cell>
          <cell r="S1340">
            <v>-18803301</v>
          </cell>
          <cell r="T1340">
            <v>-20068675</v>
          </cell>
          <cell r="U1340">
            <v>-16676919</v>
          </cell>
          <cell r="V1340">
            <v>-21722976</v>
          </cell>
          <cell r="W1340">
            <v>-17944614</v>
          </cell>
          <cell r="X1340">
            <v>-22321179</v>
          </cell>
          <cell r="Y1340">
            <v>-15159270</v>
          </cell>
          <cell r="Z1340">
            <v>-17465476</v>
          </cell>
          <cell r="AA1340">
            <v>-18951403</v>
          </cell>
          <cell r="AB1340">
            <v>-17956297</v>
          </cell>
          <cell r="AC1340">
            <v>-14403136.720441896</v>
          </cell>
          <cell r="AD1340">
            <v>-14956458.899806157</v>
          </cell>
          <cell r="AE1340">
            <v>-10711204.347855303</v>
          </cell>
          <cell r="AF1340">
            <v>-14594606.865075469</v>
          </cell>
          <cell r="AG1340">
            <v>-16528761.066758608</v>
          </cell>
          <cell r="AH1340">
            <v>-12528953.829135651</v>
          </cell>
          <cell r="AI1340">
            <v>-15052682.121414199</v>
          </cell>
          <cell r="AJ1340">
            <v>-16922172.980266292</v>
          </cell>
          <cell r="AK1340">
            <v>-12962947.955374856</v>
          </cell>
          <cell r="AL1340">
            <v>-13275366.598322725</v>
          </cell>
          <cell r="AM1340">
            <v>-15368693.848971222</v>
          </cell>
          <cell r="AN1340">
            <v>-12673154.148306306</v>
          </cell>
          <cell r="AO1340">
            <v>-18938765</v>
          </cell>
          <cell r="AP1340">
            <v>-22044904</v>
          </cell>
          <cell r="AQ1340">
            <v>-15286283</v>
          </cell>
          <cell r="AR1340">
            <v>-14143618</v>
          </cell>
          <cell r="AS1340">
            <v>-24308212</v>
          </cell>
          <cell r="AT1340">
            <v>-13615902</v>
          </cell>
          <cell r="AU1340">
            <v>-18640680</v>
          </cell>
          <cell r="AV1340">
            <v>-11410634</v>
          </cell>
          <cell r="AW1340">
            <v>-17913373</v>
          </cell>
          <cell r="AX1340">
            <v>-18211957</v>
          </cell>
          <cell r="AY1340">
            <v>-12410588</v>
          </cell>
          <cell r="AZ1340">
            <v>-13261875</v>
          </cell>
          <cell r="BA1340" t="str">
            <v>ISTEL</v>
          </cell>
        </row>
        <row r="1341">
          <cell r="A1341" t="str">
            <v>100</v>
          </cell>
          <cell r="B1341" t="str">
            <v>BIENES Y SERVICIOS</v>
          </cell>
          <cell r="C1341" t="str">
            <v>IVA CREDITO FACT Y BOL MED</v>
          </cell>
          <cell r="D1341" t="str">
            <v>0IU</v>
          </cell>
          <cell r="E1341">
            <v>5791674</v>
          </cell>
          <cell r="F1341">
            <v>-967335</v>
          </cell>
          <cell r="G1341">
            <v>741306</v>
          </cell>
          <cell r="H1341">
            <v>0</v>
          </cell>
          <cell r="I1341">
            <v>0</v>
          </cell>
          <cell r="J1341">
            <v>0</v>
          </cell>
          <cell r="K1341">
            <v>0</v>
          </cell>
          <cell r="L1341">
            <v>0</v>
          </cell>
          <cell r="M1341">
            <v>0</v>
          </cell>
          <cell r="N1341">
            <v>0</v>
          </cell>
          <cell r="O1341">
            <v>0</v>
          </cell>
          <cell r="P1341">
            <v>0</v>
          </cell>
          <cell r="Q1341">
            <v>6230435</v>
          </cell>
          <cell r="R1341">
            <v>5624430</v>
          </cell>
          <cell r="S1341">
            <v>-746329</v>
          </cell>
          <cell r="T1341">
            <v>4112042</v>
          </cell>
          <cell r="U1341">
            <v>11302114</v>
          </cell>
          <cell r="V1341">
            <v>3985512</v>
          </cell>
          <cell r="W1341">
            <v>3512968</v>
          </cell>
          <cell r="X1341">
            <v>6753093</v>
          </cell>
          <cell r="Y1341">
            <v>6305866</v>
          </cell>
          <cell r="Z1341">
            <v>3618621</v>
          </cell>
          <cell r="AA1341">
            <v>6127030</v>
          </cell>
          <cell r="AB1341">
            <v>5818037</v>
          </cell>
          <cell r="AC1341">
            <v>4226634.2631936707</v>
          </cell>
          <cell r="AD1341">
            <v>4464161.0482048038</v>
          </cell>
          <cell r="AE1341">
            <v>2818106.9608572354</v>
          </cell>
          <cell r="AF1341">
            <v>4678504.8074848801</v>
          </cell>
          <cell r="AG1341">
            <v>4866979.0510848593</v>
          </cell>
          <cell r="AH1341">
            <v>4403090.2308899527</v>
          </cell>
          <cell r="AI1341">
            <v>4091312.8402288822</v>
          </cell>
          <cell r="AJ1341">
            <v>4944421.7355471533</v>
          </cell>
          <cell r="AK1341">
            <v>4685609.6157621667</v>
          </cell>
          <cell r="AL1341">
            <v>4987948.9514633343</v>
          </cell>
          <cell r="AM1341">
            <v>4229579.7756335475</v>
          </cell>
          <cell r="AN1341">
            <v>4099871.4471637732</v>
          </cell>
          <cell r="AO1341">
            <v>8512122</v>
          </cell>
          <cell r="AP1341">
            <v>5156450</v>
          </cell>
          <cell r="AQ1341">
            <v>6006438</v>
          </cell>
          <cell r="AR1341">
            <v>5992214</v>
          </cell>
          <cell r="AS1341">
            <v>4012080</v>
          </cell>
          <cell r="AT1341">
            <v>4598752</v>
          </cell>
          <cell r="AU1341">
            <v>7253642</v>
          </cell>
          <cell r="AV1341">
            <v>4139680</v>
          </cell>
          <cell r="AW1341">
            <v>-947369</v>
          </cell>
          <cell r="AX1341">
            <v>14402531</v>
          </cell>
          <cell r="AY1341">
            <v>12150551</v>
          </cell>
          <cell r="AZ1341">
            <v>5903791</v>
          </cell>
          <cell r="BA1341" t="str">
            <v>ISTEL</v>
          </cell>
        </row>
        <row r="1342">
          <cell r="A1342" t="str">
            <v>100</v>
          </cell>
          <cell r="B1342" t="str">
            <v>BIENES Y SERVICIOS</v>
          </cell>
          <cell r="C1342" t="str">
            <v>LARGA DIST. INTERNACIONAL</v>
          </cell>
          <cell r="D1342" t="str">
            <v>06S</v>
          </cell>
          <cell r="E1342" t="str">
            <v/>
          </cell>
          <cell r="F1342" t="str">
            <v/>
          </cell>
          <cell r="G1342" t="str">
            <v/>
          </cell>
          <cell r="H1342" t="str">
            <v/>
          </cell>
          <cell r="I1342" t="str">
            <v/>
          </cell>
          <cell r="J1342" t="str">
            <v/>
          </cell>
          <cell r="K1342" t="str">
            <v/>
          </cell>
          <cell r="L1342" t="str">
            <v/>
          </cell>
          <cell r="M1342" t="str">
            <v/>
          </cell>
          <cell r="N1342" t="str">
            <v/>
          </cell>
          <cell r="O1342" t="str">
            <v/>
          </cell>
          <cell r="P1342" t="str">
            <v/>
          </cell>
          <cell r="Q1342">
            <v>0</v>
          </cell>
          <cell r="R1342">
            <v>0</v>
          </cell>
          <cell r="S1342">
            <v>-3646243</v>
          </cell>
          <cell r="T1342">
            <v>-6828592</v>
          </cell>
          <cell r="U1342">
            <v>-11722888</v>
          </cell>
          <cell r="V1342">
            <v>-1144568</v>
          </cell>
          <cell r="W1342">
            <v>-1226948</v>
          </cell>
          <cell r="X1342">
            <v>0</v>
          </cell>
          <cell r="Y1342">
            <v>13856054</v>
          </cell>
          <cell r="Z1342">
            <v>0</v>
          </cell>
          <cell r="AA1342">
            <v>0</v>
          </cell>
          <cell r="AB1342">
            <v>0</v>
          </cell>
          <cell r="AC1342" t="str">
            <v/>
          </cell>
          <cell r="AD1342" t="str">
            <v/>
          </cell>
          <cell r="AE1342" t="str">
            <v/>
          </cell>
          <cell r="AF1342" t="str">
            <v/>
          </cell>
          <cell r="AG1342" t="str">
            <v/>
          </cell>
          <cell r="AH1342" t="str">
            <v/>
          </cell>
          <cell r="AI1342" t="str">
            <v/>
          </cell>
          <cell r="AJ1342" t="str">
            <v/>
          </cell>
          <cell r="AK1342" t="str">
            <v/>
          </cell>
          <cell r="AL1342" t="str">
            <v/>
          </cell>
          <cell r="AM1342" t="str">
            <v/>
          </cell>
          <cell r="AN1342" t="str">
            <v/>
          </cell>
          <cell r="AO1342" t="str">
            <v/>
          </cell>
          <cell r="AP1342" t="str">
            <v/>
          </cell>
          <cell r="AQ1342" t="str">
            <v/>
          </cell>
          <cell r="AR1342" t="str">
            <v/>
          </cell>
          <cell r="AS1342" t="str">
            <v/>
          </cell>
          <cell r="AT1342" t="str">
            <v/>
          </cell>
          <cell r="AU1342" t="str">
            <v/>
          </cell>
          <cell r="AV1342" t="str">
            <v/>
          </cell>
          <cell r="AW1342" t="str">
            <v/>
          </cell>
          <cell r="AX1342" t="str">
            <v/>
          </cell>
          <cell r="AY1342" t="str">
            <v/>
          </cell>
          <cell r="AZ1342" t="str">
            <v/>
          </cell>
          <cell r="BA1342" t="str">
            <v>GB120</v>
          </cell>
        </row>
        <row r="1343">
          <cell r="A1343" t="str">
            <v>100</v>
          </cell>
          <cell r="B1343" t="str">
            <v>BIENES Y SERVICIOS</v>
          </cell>
          <cell r="C1343" t="str">
            <v>LARGA DIST. INTERNACIONAL</v>
          </cell>
          <cell r="D1343" t="str">
            <v>06S</v>
          </cell>
          <cell r="E1343" t="str">
            <v/>
          </cell>
          <cell r="F1343" t="str">
            <v/>
          </cell>
          <cell r="G1343" t="str">
            <v/>
          </cell>
          <cell r="H1343" t="str">
            <v/>
          </cell>
          <cell r="I1343" t="str">
            <v/>
          </cell>
          <cell r="J1343" t="str">
            <v/>
          </cell>
          <cell r="K1343" t="str">
            <v/>
          </cell>
          <cell r="L1343" t="str">
            <v/>
          </cell>
          <cell r="M1343" t="str">
            <v/>
          </cell>
          <cell r="N1343" t="str">
            <v/>
          </cell>
          <cell r="O1343" t="str">
            <v/>
          </cell>
          <cell r="P1343" t="str">
            <v/>
          </cell>
          <cell r="Q1343">
            <v>-4383480</v>
          </cell>
          <cell r="R1343">
            <v>-3639999</v>
          </cell>
          <cell r="S1343">
            <v>0</v>
          </cell>
          <cell r="T1343">
            <v>0</v>
          </cell>
          <cell r="U1343">
            <v>0</v>
          </cell>
          <cell r="V1343">
            <v>0</v>
          </cell>
          <cell r="W1343">
            <v>0</v>
          </cell>
          <cell r="X1343">
            <v>0</v>
          </cell>
          <cell r="Y1343">
            <v>0</v>
          </cell>
          <cell r="Z1343">
            <v>0</v>
          </cell>
          <cell r="AA1343">
            <v>0</v>
          </cell>
          <cell r="AB1343">
            <v>0</v>
          </cell>
          <cell r="AC1343" t="str">
            <v/>
          </cell>
          <cell r="AD1343" t="str">
            <v/>
          </cell>
          <cell r="AE1343" t="str">
            <v/>
          </cell>
          <cell r="AF1343" t="str">
            <v/>
          </cell>
          <cell r="AG1343" t="str">
            <v/>
          </cell>
          <cell r="AH1343" t="str">
            <v/>
          </cell>
          <cell r="AI1343" t="str">
            <v/>
          </cell>
          <cell r="AJ1343" t="str">
            <v/>
          </cell>
          <cell r="AK1343" t="str">
            <v/>
          </cell>
          <cell r="AL1343" t="str">
            <v/>
          </cell>
          <cell r="AM1343" t="str">
            <v/>
          </cell>
          <cell r="AN1343" t="str">
            <v/>
          </cell>
          <cell r="AO1343" t="str">
            <v/>
          </cell>
          <cell r="AP1343" t="str">
            <v/>
          </cell>
          <cell r="AQ1343" t="str">
            <v/>
          </cell>
          <cell r="AR1343" t="str">
            <v/>
          </cell>
          <cell r="AS1343" t="str">
            <v/>
          </cell>
          <cell r="AT1343" t="str">
            <v/>
          </cell>
          <cell r="AU1343" t="str">
            <v/>
          </cell>
          <cell r="AV1343" t="str">
            <v/>
          </cell>
          <cell r="AW1343" t="str">
            <v/>
          </cell>
          <cell r="AX1343" t="str">
            <v/>
          </cell>
          <cell r="AY1343" t="str">
            <v/>
          </cell>
          <cell r="AZ1343" t="str">
            <v/>
          </cell>
          <cell r="BA1343" t="str">
            <v>TEMPR</v>
          </cell>
        </row>
        <row r="1344">
          <cell r="A1344" t="str">
            <v>100</v>
          </cell>
          <cell r="B1344" t="str">
            <v>BIENES Y SERVICIOS</v>
          </cell>
          <cell r="C1344" t="str">
            <v>LARGA DIST. NACIONAL</v>
          </cell>
          <cell r="D1344" t="str">
            <v>06R</v>
          </cell>
          <cell r="E1344" t="str">
            <v/>
          </cell>
          <cell r="F1344" t="str">
            <v/>
          </cell>
          <cell r="G1344" t="str">
            <v/>
          </cell>
          <cell r="H1344" t="str">
            <v/>
          </cell>
          <cell r="I1344" t="str">
            <v/>
          </cell>
          <cell r="J1344" t="str">
            <v/>
          </cell>
          <cell r="K1344" t="str">
            <v/>
          </cell>
          <cell r="L1344" t="str">
            <v/>
          </cell>
          <cell r="M1344" t="str">
            <v/>
          </cell>
          <cell r="N1344" t="str">
            <v/>
          </cell>
          <cell r="O1344" t="str">
            <v/>
          </cell>
          <cell r="P1344" t="str">
            <v/>
          </cell>
          <cell r="Q1344">
            <v>0</v>
          </cell>
          <cell r="R1344">
            <v>0</v>
          </cell>
          <cell r="S1344">
            <v>0</v>
          </cell>
          <cell r="T1344">
            <v>-12103691</v>
          </cell>
          <cell r="U1344">
            <v>-3391916</v>
          </cell>
          <cell r="V1344">
            <v>-420031</v>
          </cell>
          <cell r="W1344">
            <v>0</v>
          </cell>
          <cell r="X1344">
            <v>0</v>
          </cell>
          <cell r="Y1344">
            <v>30915638</v>
          </cell>
          <cell r="Z1344">
            <v>0</v>
          </cell>
          <cell r="AA1344">
            <v>0</v>
          </cell>
          <cell r="AB1344">
            <v>0</v>
          </cell>
          <cell r="AC1344" t="str">
            <v/>
          </cell>
          <cell r="AD1344" t="str">
            <v/>
          </cell>
          <cell r="AE1344" t="str">
            <v/>
          </cell>
          <cell r="AF1344" t="str">
            <v/>
          </cell>
          <cell r="AG1344" t="str">
            <v/>
          </cell>
          <cell r="AH1344" t="str">
            <v/>
          </cell>
          <cell r="AI1344" t="str">
            <v/>
          </cell>
          <cell r="AJ1344" t="str">
            <v/>
          </cell>
          <cell r="AK1344" t="str">
            <v/>
          </cell>
          <cell r="AL1344" t="str">
            <v/>
          </cell>
          <cell r="AM1344" t="str">
            <v/>
          </cell>
          <cell r="AN1344" t="str">
            <v/>
          </cell>
          <cell r="AO1344" t="str">
            <v/>
          </cell>
          <cell r="AP1344" t="str">
            <v/>
          </cell>
          <cell r="AQ1344" t="str">
            <v/>
          </cell>
          <cell r="AR1344" t="str">
            <v/>
          </cell>
          <cell r="AS1344" t="str">
            <v/>
          </cell>
          <cell r="AT1344" t="str">
            <v/>
          </cell>
          <cell r="AU1344" t="str">
            <v/>
          </cell>
          <cell r="AV1344" t="str">
            <v/>
          </cell>
          <cell r="AW1344" t="str">
            <v/>
          </cell>
          <cell r="AX1344" t="str">
            <v/>
          </cell>
          <cell r="AY1344" t="str">
            <v/>
          </cell>
          <cell r="AZ1344" t="str">
            <v/>
          </cell>
          <cell r="BA1344" t="str">
            <v>GB120</v>
          </cell>
        </row>
        <row r="1345">
          <cell r="A1345" t="str">
            <v>100</v>
          </cell>
          <cell r="B1345" t="str">
            <v>BIENES Y SERVICIOS</v>
          </cell>
          <cell r="C1345" t="str">
            <v>LARGA DIST. NACIONAL</v>
          </cell>
          <cell r="D1345" t="str">
            <v>06R</v>
          </cell>
          <cell r="E1345" t="str">
            <v/>
          </cell>
          <cell r="F1345" t="str">
            <v/>
          </cell>
          <cell r="G1345" t="str">
            <v/>
          </cell>
          <cell r="H1345" t="str">
            <v/>
          </cell>
          <cell r="I1345" t="str">
            <v/>
          </cell>
          <cell r="J1345" t="str">
            <v/>
          </cell>
          <cell r="K1345" t="str">
            <v/>
          </cell>
          <cell r="L1345" t="str">
            <v/>
          </cell>
          <cell r="M1345" t="str">
            <v/>
          </cell>
          <cell r="N1345" t="str">
            <v/>
          </cell>
          <cell r="O1345" t="str">
            <v/>
          </cell>
          <cell r="P1345" t="str">
            <v/>
          </cell>
          <cell r="Q1345">
            <v>0</v>
          </cell>
          <cell r="R1345">
            <v>0</v>
          </cell>
          <cell r="S1345">
            <v>0</v>
          </cell>
          <cell r="T1345">
            <v>0</v>
          </cell>
          <cell r="U1345">
            <v>0</v>
          </cell>
          <cell r="V1345">
            <v>0</v>
          </cell>
          <cell r="W1345">
            <v>0</v>
          </cell>
          <cell r="X1345">
            <v>-1814362</v>
          </cell>
          <cell r="Y1345">
            <v>0</v>
          </cell>
          <cell r="Z1345">
            <v>0</v>
          </cell>
          <cell r="AA1345">
            <v>0</v>
          </cell>
          <cell r="AB1345">
            <v>0</v>
          </cell>
          <cell r="AC1345" t="str">
            <v/>
          </cell>
          <cell r="AD1345" t="str">
            <v/>
          </cell>
          <cell r="AE1345" t="str">
            <v/>
          </cell>
          <cell r="AF1345" t="str">
            <v/>
          </cell>
          <cell r="AG1345" t="str">
            <v/>
          </cell>
          <cell r="AH1345" t="str">
            <v/>
          </cell>
          <cell r="AI1345" t="str">
            <v/>
          </cell>
          <cell r="AJ1345" t="str">
            <v/>
          </cell>
          <cell r="AK1345" t="str">
            <v/>
          </cell>
          <cell r="AL1345" t="str">
            <v/>
          </cell>
          <cell r="AM1345" t="str">
            <v/>
          </cell>
          <cell r="AN1345" t="str">
            <v/>
          </cell>
          <cell r="AO1345" t="str">
            <v/>
          </cell>
          <cell r="AP1345" t="str">
            <v/>
          </cell>
          <cell r="AQ1345" t="str">
            <v/>
          </cell>
          <cell r="AR1345" t="str">
            <v/>
          </cell>
          <cell r="AS1345" t="str">
            <v/>
          </cell>
          <cell r="AT1345" t="str">
            <v/>
          </cell>
          <cell r="AU1345" t="str">
            <v/>
          </cell>
          <cell r="AV1345" t="str">
            <v/>
          </cell>
          <cell r="AW1345" t="str">
            <v/>
          </cell>
          <cell r="AX1345" t="str">
            <v/>
          </cell>
          <cell r="AY1345" t="str">
            <v/>
          </cell>
          <cell r="AZ1345" t="str">
            <v/>
          </cell>
          <cell r="BA1345" t="str">
            <v>SEPUB</v>
          </cell>
        </row>
        <row r="1346">
          <cell r="A1346" t="str">
            <v>100</v>
          </cell>
          <cell r="B1346" t="str">
            <v>BIENES Y SERVICIOS</v>
          </cell>
          <cell r="C1346" t="str">
            <v>LLAMADAS L. DISTANCIA NACIONAL</v>
          </cell>
          <cell r="D1346" t="str">
            <v>09E</v>
          </cell>
          <cell r="E1346">
            <v>-13871804</v>
          </cell>
          <cell r="F1346">
            <v>-16054016</v>
          </cell>
          <cell r="G1346">
            <v>-12591325</v>
          </cell>
          <cell r="H1346">
            <v>0</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t="str">
            <v/>
          </cell>
          <cell r="AD1346" t="str">
            <v/>
          </cell>
          <cell r="AE1346" t="str">
            <v/>
          </cell>
          <cell r="AF1346" t="str">
            <v/>
          </cell>
          <cell r="AG1346" t="str">
            <v/>
          </cell>
          <cell r="AH1346" t="str">
            <v/>
          </cell>
          <cell r="AI1346" t="str">
            <v/>
          </cell>
          <cell r="AJ1346" t="str">
            <v/>
          </cell>
          <cell r="AK1346" t="str">
            <v/>
          </cell>
          <cell r="AL1346" t="str">
            <v/>
          </cell>
          <cell r="AM1346" t="str">
            <v/>
          </cell>
          <cell r="AN1346" t="str">
            <v/>
          </cell>
          <cell r="AO1346" t="str">
            <v/>
          </cell>
          <cell r="AP1346" t="str">
            <v/>
          </cell>
          <cell r="AQ1346" t="str">
            <v/>
          </cell>
          <cell r="AR1346" t="str">
            <v/>
          </cell>
          <cell r="AS1346" t="str">
            <v/>
          </cell>
          <cell r="AT1346" t="str">
            <v/>
          </cell>
          <cell r="AU1346" t="str">
            <v/>
          </cell>
          <cell r="AV1346" t="str">
            <v/>
          </cell>
          <cell r="AW1346" t="str">
            <v/>
          </cell>
          <cell r="AX1346" t="str">
            <v/>
          </cell>
          <cell r="AY1346" t="str">
            <v/>
          </cell>
          <cell r="AZ1346" t="str">
            <v/>
          </cell>
          <cell r="BA1346" t="str">
            <v>ATENT</v>
          </cell>
        </row>
        <row r="1347">
          <cell r="A1347" t="str">
            <v>100</v>
          </cell>
          <cell r="B1347" t="str">
            <v>BIENES Y SERVICIOS</v>
          </cell>
          <cell r="C1347" t="str">
            <v>LLAMADAS L. DISTANCIA NACIONAL</v>
          </cell>
          <cell r="D1347" t="str">
            <v>09E</v>
          </cell>
          <cell r="E1347">
            <v>-255561804</v>
          </cell>
          <cell r="F1347">
            <v>-93729617</v>
          </cell>
          <cell r="G1347">
            <v>-127253365</v>
          </cell>
          <cell r="H1347">
            <v>0</v>
          </cell>
          <cell r="I1347">
            <v>0</v>
          </cell>
          <cell r="J1347">
            <v>0</v>
          </cell>
          <cell r="K1347">
            <v>0</v>
          </cell>
          <cell r="L1347">
            <v>0</v>
          </cell>
          <cell r="M1347">
            <v>0</v>
          </cell>
          <cell r="N1347">
            <v>0</v>
          </cell>
          <cell r="O1347">
            <v>0</v>
          </cell>
          <cell r="P1347">
            <v>0</v>
          </cell>
          <cell r="Q1347">
            <v>-198969955</v>
          </cell>
          <cell r="R1347">
            <v>-83564067</v>
          </cell>
          <cell r="S1347">
            <v>360523771</v>
          </cell>
          <cell r="T1347">
            <v>-140294935</v>
          </cell>
          <cell r="U1347">
            <v>-134703401</v>
          </cell>
          <cell r="V1347">
            <v>-62667143</v>
          </cell>
          <cell r="W1347">
            <v>-171236390</v>
          </cell>
          <cell r="X1347">
            <v>-213176755</v>
          </cell>
          <cell r="Y1347">
            <v>212831983</v>
          </cell>
          <cell r="Z1347">
            <v>-134605524</v>
          </cell>
          <cell r="AA1347">
            <v>-144329846</v>
          </cell>
          <cell r="AB1347">
            <v>-66629903</v>
          </cell>
          <cell r="AC1347">
            <v>-33329451.405877147</v>
          </cell>
          <cell r="AD1347">
            <v>-33222002.932451658</v>
          </cell>
          <cell r="AE1347">
            <v>-33870879.938280664</v>
          </cell>
          <cell r="AF1347">
            <v>-42415123.040356264</v>
          </cell>
          <cell r="AG1347">
            <v>-33958852.567497514</v>
          </cell>
          <cell r="AH1347">
            <v>-33989235.435601123</v>
          </cell>
          <cell r="AI1347">
            <v>-34188359.391316101</v>
          </cell>
          <cell r="AJ1347">
            <v>-33638875.250203274</v>
          </cell>
          <cell r="AK1347">
            <v>-33693882.467266902</v>
          </cell>
          <cell r="AL1347">
            <v>-33789232.423028141</v>
          </cell>
          <cell r="AM1347">
            <v>-33807125.478467621</v>
          </cell>
          <cell r="AN1347">
            <v>-33882372.921004236</v>
          </cell>
          <cell r="AO1347">
            <v>-73247328</v>
          </cell>
          <cell r="AP1347">
            <v>-154706514</v>
          </cell>
          <cell r="AQ1347">
            <v>-184269653</v>
          </cell>
          <cell r="AR1347">
            <v>61252071</v>
          </cell>
          <cell r="AS1347">
            <v>-199572710</v>
          </cell>
          <cell r="AT1347">
            <v>-148910925</v>
          </cell>
          <cell r="AU1347">
            <v>-74781541</v>
          </cell>
          <cell r="AV1347">
            <v>-175649606</v>
          </cell>
          <cell r="AW1347">
            <v>-166415598</v>
          </cell>
          <cell r="AX1347">
            <v>326252260</v>
          </cell>
          <cell r="AY1347">
            <v>-171803057</v>
          </cell>
          <cell r="AZ1347">
            <v>-115300946</v>
          </cell>
          <cell r="BA1347" t="str">
            <v>CTCSA</v>
          </cell>
        </row>
        <row r="1348">
          <cell r="A1348" t="str">
            <v>100</v>
          </cell>
          <cell r="B1348" t="str">
            <v>BIENES Y SERVICIOS</v>
          </cell>
          <cell r="C1348" t="str">
            <v>LLAMADAS L. DISTANCIA NACIONAL</v>
          </cell>
          <cell r="D1348" t="str">
            <v>09E</v>
          </cell>
          <cell r="E1348" t="str">
            <v/>
          </cell>
          <cell r="F1348" t="str">
            <v/>
          </cell>
          <cell r="G1348" t="str">
            <v/>
          </cell>
          <cell r="H1348" t="str">
            <v/>
          </cell>
          <cell r="I1348" t="str">
            <v/>
          </cell>
          <cell r="J1348" t="str">
            <v/>
          </cell>
          <cell r="K1348" t="str">
            <v/>
          </cell>
          <cell r="L1348" t="str">
            <v/>
          </cell>
          <cell r="M1348" t="str">
            <v/>
          </cell>
          <cell r="N1348" t="str">
            <v/>
          </cell>
          <cell r="O1348" t="str">
            <v/>
          </cell>
          <cell r="P1348" t="str">
            <v/>
          </cell>
          <cell r="Q1348">
            <v>0</v>
          </cell>
          <cell r="R1348">
            <v>0</v>
          </cell>
          <cell r="S1348">
            <v>-1342444</v>
          </cell>
          <cell r="T1348">
            <v>0</v>
          </cell>
          <cell r="U1348">
            <v>0</v>
          </cell>
          <cell r="V1348">
            <v>4100</v>
          </cell>
          <cell r="W1348">
            <v>0</v>
          </cell>
          <cell r="X1348">
            <v>0</v>
          </cell>
          <cell r="Y1348">
            <v>0</v>
          </cell>
          <cell r="Z1348">
            <v>0</v>
          </cell>
          <cell r="AA1348">
            <v>-966</v>
          </cell>
          <cell r="AB1348">
            <v>-40120</v>
          </cell>
          <cell r="AC1348" t="str">
            <v/>
          </cell>
          <cell r="AD1348" t="str">
            <v/>
          </cell>
          <cell r="AE1348" t="str">
            <v/>
          </cell>
          <cell r="AF1348" t="str">
            <v/>
          </cell>
          <cell r="AG1348" t="str">
            <v/>
          </cell>
          <cell r="AH1348" t="str">
            <v/>
          </cell>
          <cell r="AI1348" t="str">
            <v/>
          </cell>
          <cell r="AJ1348" t="str">
            <v/>
          </cell>
          <cell r="AK1348" t="str">
            <v/>
          </cell>
          <cell r="AL1348" t="str">
            <v/>
          </cell>
          <cell r="AM1348" t="str">
            <v/>
          </cell>
          <cell r="AN1348" t="str">
            <v/>
          </cell>
          <cell r="AO1348">
            <v>-81845</v>
          </cell>
          <cell r="AP1348">
            <v>39120</v>
          </cell>
          <cell r="AQ1348">
            <v>-3593</v>
          </cell>
          <cell r="AR1348">
            <v>0</v>
          </cell>
          <cell r="AS1348">
            <v>0</v>
          </cell>
          <cell r="AT1348">
            <v>0</v>
          </cell>
          <cell r="AU1348">
            <v>0</v>
          </cell>
          <cell r="AV1348">
            <v>0</v>
          </cell>
          <cell r="AW1348">
            <v>0</v>
          </cell>
          <cell r="AX1348">
            <v>0</v>
          </cell>
          <cell r="AY1348">
            <v>0</v>
          </cell>
          <cell r="AZ1348">
            <v>0</v>
          </cell>
          <cell r="BA1348" t="str">
            <v>CTCTR</v>
          </cell>
        </row>
        <row r="1349">
          <cell r="A1349" t="str">
            <v>100</v>
          </cell>
          <cell r="B1349" t="str">
            <v>BIENES Y SERVICIOS</v>
          </cell>
          <cell r="C1349" t="str">
            <v>LLAMADAS L. DISTANCIA NACIONAL</v>
          </cell>
          <cell r="D1349" t="str">
            <v>09E</v>
          </cell>
          <cell r="E1349">
            <v>-6644552</v>
          </cell>
          <cell r="F1349">
            <v>-15878268</v>
          </cell>
          <cell r="G1349">
            <v>56896377</v>
          </cell>
          <cell r="H1349">
            <v>0</v>
          </cell>
          <cell r="I1349">
            <v>0</v>
          </cell>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t="str">
            <v/>
          </cell>
          <cell r="AD1349" t="str">
            <v/>
          </cell>
          <cell r="AE1349" t="str">
            <v/>
          </cell>
          <cell r="AF1349" t="str">
            <v/>
          </cell>
          <cell r="AG1349" t="str">
            <v/>
          </cell>
          <cell r="AH1349" t="str">
            <v/>
          </cell>
          <cell r="AI1349" t="str">
            <v/>
          </cell>
          <cell r="AJ1349" t="str">
            <v/>
          </cell>
          <cell r="AK1349" t="str">
            <v/>
          </cell>
          <cell r="AL1349" t="str">
            <v/>
          </cell>
          <cell r="AM1349" t="str">
            <v/>
          </cell>
          <cell r="AN1349" t="str">
            <v/>
          </cell>
          <cell r="AO1349" t="str">
            <v/>
          </cell>
          <cell r="AP1349" t="str">
            <v/>
          </cell>
          <cell r="AQ1349" t="str">
            <v/>
          </cell>
          <cell r="AR1349" t="str">
            <v/>
          </cell>
          <cell r="AS1349" t="str">
            <v/>
          </cell>
          <cell r="AT1349" t="str">
            <v/>
          </cell>
          <cell r="AU1349" t="str">
            <v/>
          </cell>
          <cell r="AV1349" t="str">
            <v/>
          </cell>
          <cell r="AW1349" t="str">
            <v/>
          </cell>
          <cell r="AX1349" t="str">
            <v/>
          </cell>
          <cell r="AY1349" t="str">
            <v/>
          </cell>
          <cell r="AZ1349" t="str">
            <v/>
          </cell>
          <cell r="BA1349" t="str">
            <v>DATA</v>
          </cell>
        </row>
        <row r="1350">
          <cell r="A1350" t="str">
            <v>100</v>
          </cell>
          <cell r="B1350" t="str">
            <v>BIENES Y SERVICIOS</v>
          </cell>
          <cell r="C1350" t="str">
            <v>LLAMADAS L. DISTANCIA NACIONAL</v>
          </cell>
          <cell r="D1350" t="str">
            <v>09E</v>
          </cell>
          <cell r="E1350">
            <v>0</v>
          </cell>
          <cell r="F1350">
            <v>-883940248</v>
          </cell>
          <cell r="G1350">
            <v>-4371625</v>
          </cell>
          <cell r="H1350">
            <v>0</v>
          </cell>
          <cell r="I1350">
            <v>0</v>
          </cell>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t="str">
            <v/>
          </cell>
          <cell r="AD1350" t="str">
            <v/>
          </cell>
          <cell r="AE1350" t="str">
            <v/>
          </cell>
          <cell r="AF1350" t="str">
            <v/>
          </cell>
          <cell r="AG1350" t="str">
            <v/>
          </cell>
          <cell r="AH1350" t="str">
            <v/>
          </cell>
          <cell r="AI1350" t="str">
            <v/>
          </cell>
          <cell r="AJ1350" t="str">
            <v/>
          </cell>
          <cell r="AK1350" t="str">
            <v/>
          </cell>
          <cell r="AL1350" t="str">
            <v/>
          </cell>
          <cell r="AM1350" t="str">
            <v/>
          </cell>
          <cell r="AN1350" t="str">
            <v/>
          </cell>
          <cell r="AO1350" t="str">
            <v/>
          </cell>
          <cell r="AP1350" t="str">
            <v/>
          </cell>
          <cell r="AQ1350" t="str">
            <v/>
          </cell>
          <cell r="AR1350" t="str">
            <v/>
          </cell>
          <cell r="AS1350" t="str">
            <v/>
          </cell>
          <cell r="AT1350" t="str">
            <v/>
          </cell>
          <cell r="AU1350" t="str">
            <v/>
          </cell>
          <cell r="AV1350" t="str">
            <v/>
          </cell>
          <cell r="AW1350" t="str">
            <v/>
          </cell>
          <cell r="AX1350" t="str">
            <v/>
          </cell>
          <cell r="AY1350" t="str">
            <v/>
          </cell>
          <cell r="AZ1350" t="str">
            <v/>
          </cell>
          <cell r="BA1350" t="str">
            <v>EMERG</v>
          </cell>
        </row>
        <row r="1351">
          <cell r="A1351" t="str">
            <v>100</v>
          </cell>
          <cell r="B1351" t="str">
            <v>BIENES Y SERVICIOS</v>
          </cell>
          <cell r="C1351" t="str">
            <v>LLAMADAS L. DISTANCIA NACIONAL</v>
          </cell>
          <cell r="D1351" t="str">
            <v>09E</v>
          </cell>
          <cell r="E1351">
            <v>-40379324</v>
          </cell>
          <cell r="F1351">
            <v>3205711</v>
          </cell>
          <cell r="G1351">
            <v>41330174</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t="str">
            <v/>
          </cell>
          <cell r="AD1351" t="str">
            <v/>
          </cell>
          <cell r="AE1351" t="str">
            <v/>
          </cell>
          <cell r="AF1351" t="str">
            <v/>
          </cell>
          <cell r="AG1351" t="str">
            <v/>
          </cell>
          <cell r="AH1351" t="str">
            <v/>
          </cell>
          <cell r="AI1351" t="str">
            <v/>
          </cell>
          <cell r="AJ1351" t="str">
            <v/>
          </cell>
          <cell r="AK1351" t="str">
            <v/>
          </cell>
          <cell r="AL1351" t="str">
            <v/>
          </cell>
          <cell r="AM1351" t="str">
            <v/>
          </cell>
          <cell r="AN1351" t="str">
            <v/>
          </cell>
          <cell r="AO1351">
            <v>-31923242</v>
          </cell>
          <cell r="AP1351">
            <v>3060056</v>
          </cell>
          <cell r="AQ1351">
            <v>-21027365</v>
          </cell>
          <cell r="AR1351">
            <v>-31988719</v>
          </cell>
          <cell r="AS1351">
            <v>-10382487</v>
          </cell>
          <cell r="AT1351">
            <v>-5747112</v>
          </cell>
          <cell r="AU1351">
            <v>-35208473</v>
          </cell>
          <cell r="AV1351">
            <v>-30930666</v>
          </cell>
          <cell r="AW1351">
            <v>-10621090</v>
          </cell>
          <cell r="AX1351">
            <v>-28297504</v>
          </cell>
          <cell r="AY1351">
            <v>-27397781</v>
          </cell>
          <cell r="AZ1351">
            <v>-16249035</v>
          </cell>
          <cell r="BA1351" t="str">
            <v>EMPRE</v>
          </cell>
        </row>
        <row r="1352">
          <cell r="A1352" t="str">
            <v>100</v>
          </cell>
          <cell r="B1352" t="str">
            <v>BIENES Y SERVICIOS</v>
          </cell>
          <cell r="C1352" t="str">
            <v>LLAMADAS L. DISTANCIA NACIONAL</v>
          </cell>
          <cell r="D1352" t="str">
            <v>09E</v>
          </cell>
          <cell r="E1352">
            <v>-93000000</v>
          </cell>
          <cell r="F1352">
            <v>-75000000</v>
          </cell>
          <cell r="G1352">
            <v>-75000000</v>
          </cell>
          <cell r="H1352">
            <v>0</v>
          </cell>
          <cell r="I1352">
            <v>0</v>
          </cell>
          <cell r="J1352">
            <v>0</v>
          </cell>
          <cell r="K1352">
            <v>0</v>
          </cell>
          <cell r="L1352">
            <v>0</v>
          </cell>
          <cell r="M1352">
            <v>0</v>
          </cell>
          <cell r="N1352">
            <v>0</v>
          </cell>
          <cell r="O1352">
            <v>0</v>
          </cell>
          <cell r="P1352">
            <v>0</v>
          </cell>
          <cell r="Q1352">
            <v>-253000000</v>
          </cell>
          <cell r="R1352">
            <v>-239088807</v>
          </cell>
          <cell r="S1352">
            <v>-179000000</v>
          </cell>
          <cell r="T1352">
            <v>-113000000</v>
          </cell>
          <cell r="U1352">
            <v>-151000000</v>
          </cell>
          <cell r="V1352">
            <v>-100000000</v>
          </cell>
          <cell r="W1352">
            <v>-100000000</v>
          </cell>
          <cell r="X1352">
            <v>118000000</v>
          </cell>
          <cell r="Y1352">
            <v>-120000000</v>
          </cell>
          <cell r="Z1352">
            <v>-127000000</v>
          </cell>
          <cell r="AA1352">
            <v>-104000000</v>
          </cell>
          <cell r="AB1352">
            <v>-201000000</v>
          </cell>
          <cell r="AC1352">
            <v>-153000000</v>
          </cell>
          <cell r="AD1352">
            <v>-140712000</v>
          </cell>
          <cell r="AE1352">
            <v>-112452000</v>
          </cell>
          <cell r="AF1352">
            <v>-96742000</v>
          </cell>
          <cell r="AG1352">
            <v>-94079000</v>
          </cell>
          <cell r="AH1352">
            <v>-87073000</v>
          </cell>
          <cell r="AI1352">
            <v>-96940000</v>
          </cell>
          <cell r="AJ1352">
            <v>-94028000</v>
          </cell>
          <cell r="AK1352">
            <v>-97083000</v>
          </cell>
          <cell r="AL1352">
            <v>-94218000</v>
          </cell>
          <cell r="AM1352">
            <v>-93256000</v>
          </cell>
          <cell r="AN1352">
            <v>-107865000</v>
          </cell>
          <cell r="AO1352">
            <v>-187000000</v>
          </cell>
          <cell r="AP1352">
            <v>-114000000</v>
          </cell>
          <cell r="AQ1352">
            <v>-122000000</v>
          </cell>
          <cell r="AR1352">
            <v>-97000000</v>
          </cell>
          <cell r="AS1352">
            <v>-102000000</v>
          </cell>
          <cell r="AT1352">
            <v>-72000000</v>
          </cell>
          <cell r="AU1352">
            <v>-90088136</v>
          </cell>
          <cell r="AV1352">
            <v>-80000000</v>
          </cell>
          <cell r="AW1352">
            <v>-75000000</v>
          </cell>
          <cell r="AX1352">
            <v>-79000000</v>
          </cell>
          <cell r="AY1352">
            <v>-73000000</v>
          </cell>
          <cell r="AZ1352">
            <v>-80000000</v>
          </cell>
          <cell r="BA1352" t="str">
            <v>EQYS</v>
          </cell>
        </row>
        <row r="1353">
          <cell r="A1353" t="str">
            <v>100</v>
          </cell>
          <cell r="B1353" t="str">
            <v>BIENES Y SERVICIOS</v>
          </cell>
          <cell r="C1353" t="str">
            <v>LLAMADAS L. DISTANCIA NACIONAL</v>
          </cell>
          <cell r="D1353" t="str">
            <v>09E</v>
          </cell>
          <cell r="E1353" t="str">
            <v/>
          </cell>
          <cell r="F1353" t="str">
            <v/>
          </cell>
          <cell r="G1353" t="str">
            <v/>
          </cell>
          <cell r="H1353" t="str">
            <v/>
          </cell>
          <cell r="I1353" t="str">
            <v/>
          </cell>
          <cell r="J1353" t="str">
            <v/>
          </cell>
          <cell r="K1353" t="str">
            <v/>
          </cell>
          <cell r="L1353" t="str">
            <v/>
          </cell>
          <cell r="M1353" t="str">
            <v/>
          </cell>
          <cell r="N1353" t="str">
            <v/>
          </cell>
          <cell r="O1353" t="str">
            <v/>
          </cell>
          <cell r="P1353" t="str">
            <v/>
          </cell>
          <cell r="Q1353">
            <v>0</v>
          </cell>
          <cell r="R1353">
            <v>0</v>
          </cell>
          <cell r="S1353">
            <v>0</v>
          </cell>
          <cell r="T1353">
            <v>0</v>
          </cell>
          <cell r="U1353">
            <v>0</v>
          </cell>
          <cell r="V1353">
            <v>0</v>
          </cell>
          <cell r="W1353">
            <v>0</v>
          </cell>
          <cell r="X1353">
            <v>0</v>
          </cell>
          <cell r="Y1353">
            <v>0</v>
          </cell>
          <cell r="Z1353">
            <v>0</v>
          </cell>
          <cell r="AA1353">
            <v>0</v>
          </cell>
          <cell r="AB1353">
            <v>0</v>
          </cell>
          <cell r="AC1353">
            <v>-30000</v>
          </cell>
          <cell r="AD1353">
            <v>-30000</v>
          </cell>
          <cell r="AE1353">
            <v>-50000</v>
          </cell>
          <cell r="AF1353">
            <v>-50000</v>
          </cell>
          <cell r="AG1353">
            <v>-50000</v>
          </cell>
          <cell r="AH1353">
            <v>-75000</v>
          </cell>
          <cell r="AI1353">
            <v>-75000</v>
          </cell>
          <cell r="AJ1353">
            <v>-20000</v>
          </cell>
          <cell r="AK1353">
            <v>-75000</v>
          </cell>
          <cell r="AL1353">
            <v>-75000</v>
          </cell>
          <cell r="AM1353">
            <v>-75000</v>
          </cell>
          <cell r="AN1353">
            <v>-150000</v>
          </cell>
          <cell r="AO1353">
            <v>0</v>
          </cell>
          <cell r="AP1353">
            <v>0</v>
          </cell>
          <cell r="AQ1353">
            <v>0</v>
          </cell>
          <cell r="AR1353">
            <v>0</v>
          </cell>
          <cell r="AS1353">
            <v>0</v>
          </cell>
          <cell r="AT1353">
            <v>0</v>
          </cell>
          <cell r="AU1353">
            <v>0</v>
          </cell>
          <cell r="AV1353">
            <v>0</v>
          </cell>
          <cell r="AW1353">
            <v>-171612</v>
          </cell>
          <cell r="AX1353">
            <v>26393</v>
          </cell>
          <cell r="AY1353">
            <v>-81317</v>
          </cell>
          <cell r="AZ1353">
            <v>0</v>
          </cell>
          <cell r="BA1353" t="str">
            <v>FUNTE</v>
          </cell>
        </row>
        <row r="1354">
          <cell r="A1354" t="str">
            <v>100</v>
          </cell>
          <cell r="B1354" t="str">
            <v>BIENES Y SERVICIOS</v>
          </cell>
          <cell r="C1354" t="str">
            <v>LLAMADAS L. DISTANCIA NACIONAL</v>
          </cell>
          <cell r="D1354" t="str">
            <v>09E</v>
          </cell>
          <cell r="E1354">
            <v>-345355</v>
          </cell>
          <cell r="F1354">
            <v>-635292</v>
          </cell>
          <cell r="G1354">
            <v>-1414808</v>
          </cell>
          <cell r="H1354">
            <v>0</v>
          </cell>
          <cell r="I1354">
            <v>0</v>
          </cell>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-102158</v>
          </cell>
          <cell r="AB1354">
            <v>-9757661</v>
          </cell>
          <cell r="AC1354" t="str">
            <v/>
          </cell>
          <cell r="AD1354" t="str">
            <v/>
          </cell>
          <cell r="AE1354" t="str">
            <v/>
          </cell>
          <cell r="AF1354" t="str">
            <v/>
          </cell>
          <cell r="AG1354" t="str">
            <v/>
          </cell>
          <cell r="AH1354" t="str">
            <v/>
          </cell>
          <cell r="AI1354" t="str">
            <v/>
          </cell>
          <cell r="AJ1354" t="str">
            <v/>
          </cell>
          <cell r="AK1354" t="str">
            <v/>
          </cell>
          <cell r="AL1354" t="str">
            <v/>
          </cell>
          <cell r="AM1354" t="str">
            <v/>
          </cell>
          <cell r="AN1354" t="str">
            <v/>
          </cell>
          <cell r="AO1354">
            <v>-7719</v>
          </cell>
          <cell r="AP1354">
            <v>-2016610</v>
          </cell>
          <cell r="AQ1354">
            <v>-1847965</v>
          </cell>
          <cell r="AR1354">
            <v>-715908</v>
          </cell>
          <cell r="AS1354">
            <v>-447640</v>
          </cell>
          <cell r="AT1354">
            <v>-630070</v>
          </cell>
          <cell r="AU1354">
            <v>-773520</v>
          </cell>
          <cell r="AV1354">
            <v>-674050</v>
          </cell>
          <cell r="AW1354">
            <v>-592053</v>
          </cell>
          <cell r="AX1354">
            <v>-607246</v>
          </cell>
          <cell r="AY1354">
            <v>-334854</v>
          </cell>
          <cell r="AZ1354">
            <v>-526422</v>
          </cell>
          <cell r="BA1354" t="str">
            <v>GB120</v>
          </cell>
        </row>
        <row r="1355">
          <cell r="A1355" t="str">
            <v>100</v>
          </cell>
          <cell r="B1355" t="str">
            <v>BIENES Y SERVICIOS</v>
          </cell>
          <cell r="C1355" t="str">
            <v>LLAMADAS L. DISTANCIA NACIONAL</v>
          </cell>
          <cell r="D1355" t="str">
            <v>09E</v>
          </cell>
          <cell r="E1355">
            <v>-82976</v>
          </cell>
          <cell r="F1355">
            <v>-360471</v>
          </cell>
          <cell r="G1355">
            <v>-21349</v>
          </cell>
          <cell r="H1355">
            <v>0</v>
          </cell>
          <cell r="I1355">
            <v>0</v>
          </cell>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t="str">
            <v/>
          </cell>
          <cell r="AD1355" t="str">
            <v/>
          </cell>
          <cell r="AE1355" t="str">
            <v/>
          </cell>
          <cell r="AF1355" t="str">
            <v/>
          </cell>
          <cell r="AG1355" t="str">
            <v/>
          </cell>
          <cell r="AH1355" t="str">
            <v/>
          </cell>
          <cell r="AI1355" t="str">
            <v/>
          </cell>
          <cell r="AJ1355" t="str">
            <v/>
          </cell>
          <cell r="AK1355" t="str">
            <v/>
          </cell>
          <cell r="AL1355" t="str">
            <v/>
          </cell>
          <cell r="AM1355" t="str">
            <v/>
          </cell>
          <cell r="AN1355" t="str">
            <v/>
          </cell>
          <cell r="AO1355">
            <v>0</v>
          </cell>
          <cell r="AP1355">
            <v>0</v>
          </cell>
          <cell r="AQ1355">
            <v>0</v>
          </cell>
          <cell r="AR1355">
            <v>0</v>
          </cell>
          <cell r="AS1355">
            <v>0</v>
          </cell>
          <cell r="AT1355">
            <v>0</v>
          </cell>
          <cell r="AU1355">
            <v>0</v>
          </cell>
          <cell r="AV1355">
            <v>-380690</v>
          </cell>
          <cell r="AW1355">
            <v>-109764</v>
          </cell>
          <cell r="AX1355">
            <v>-64401</v>
          </cell>
          <cell r="AY1355">
            <v>-219317</v>
          </cell>
          <cell r="AZ1355">
            <v>-124085</v>
          </cell>
          <cell r="BA1355" t="str">
            <v>INFOE</v>
          </cell>
        </row>
        <row r="1356">
          <cell r="A1356" t="str">
            <v>100</v>
          </cell>
          <cell r="B1356" t="str">
            <v>BIENES Y SERVICIOS</v>
          </cell>
          <cell r="C1356" t="str">
            <v>LLAMADAS L. DISTANCIA NACIONAL</v>
          </cell>
          <cell r="D1356" t="str">
            <v>09E</v>
          </cell>
          <cell r="E1356">
            <v>-4934</v>
          </cell>
          <cell r="F1356">
            <v>-5399</v>
          </cell>
          <cell r="G1356">
            <v>-5865</v>
          </cell>
          <cell r="H1356">
            <v>0</v>
          </cell>
          <cell r="I1356">
            <v>0</v>
          </cell>
          <cell r="J1356">
            <v>0</v>
          </cell>
          <cell r="K1356">
            <v>0</v>
          </cell>
          <cell r="L1356">
            <v>0</v>
          </cell>
          <cell r="M1356">
            <v>0</v>
          </cell>
          <cell r="N1356">
            <v>0</v>
          </cell>
          <cell r="O1356">
            <v>0</v>
          </cell>
          <cell r="P1356">
            <v>0</v>
          </cell>
          <cell r="Q1356">
            <v>-21030</v>
          </cell>
          <cell r="R1356">
            <v>-12966</v>
          </cell>
          <cell r="S1356">
            <v>-13430</v>
          </cell>
          <cell r="T1356">
            <v>-36546</v>
          </cell>
          <cell r="U1356">
            <v>-14504</v>
          </cell>
          <cell r="V1356">
            <v>-34535</v>
          </cell>
          <cell r="W1356">
            <v>-19149</v>
          </cell>
          <cell r="X1356">
            <v>-248436</v>
          </cell>
          <cell r="Y1356">
            <v>-51726</v>
          </cell>
          <cell r="Z1356">
            <v>-7997</v>
          </cell>
          <cell r="AA1356">
            <v>-19238</v>
          </cell>
          <cell r="AB1356">
            <v>-8374</v>
          </cell>
          <cell r="AC1356">
            <v>-19325.204748320604</v>
          </cell>
          <cell r="AD1356">
            <v>-19371.585239716569</v>
          </cell>
          <cell r="AE1356">
            <v>-19414.202727243948</v>
          </cell>
          <cell r="AF1356">
            <v>-19489.918117880203</v>
          </cell>
          <cell r="AG1356">
            <v>-19552.285855857419</v>
          </cell>
          <cell r="AH1356">
            <v>-19616.808399181751</v>
          </cell>
          <cell r="AI1356">
            <v>-19687.428909418806</v>
          </cell>
          <cell r="AJ1356">
            <v>-19744.522453256119</v>
          </cell>
          <cell r="AK1356">
            <v>-19799.807116125234</v>
          </cell>
          <cell r="AL1356">
            <v>-19859.206537473608</v>
          </cell>
          <cell r="AM1356">
            <v>-19930.699681008511</v>
          </cell>
          <cell r="AN1356">
            <v>-19974.547220306733</v>
          </cell>
          <cell r="AO1356">
            <v>-13868</v>
          </cell>
          <cell r="AP1356">
            <v>-12653</v>
          </cell>
          <cell r="AQ1356">
            <v>-18824</v>
          </cell>
          <cell r="AR1356">
            <v>-18844</v>
          </cell>
          <cell r="AS1356">
            <v>-19068</v>
          </cell>
          <cell r="AT1356">
            <v>-16719</v>
          </cell>
          <cell r="AU1356">
            <v>-10629</v>
          </cell>
          <cell r="AV1356">
            <v>-7538</v>
          </cell>
          <cell r="AW1356">
            <v>-11821</v>
          </cell>
          <cell r="AX1356">
            <v>7070</v>
          </cell>
          <cell r="AY1356">
            <v>-11835</v>
          </cell>
          <cell r="AZ1356">
            <v>-6715</v>
          </cell>
          <cell r="BA1356" t="str">
            <v>ISTEL</v>
          </cell>
        </row>
        <row r="1357">
          <cell r="A1357" t="str">
            <v>100</v>
          </cell>
          <cell r="B1357" t="str">
            <v>BIENES Y SERVICIOS</v>
          </cell>
          <cell r="C1357" t="str">
            <v>LLAMADAS L. DISTANCIA NACIONAL</v>
          </cell>
          <cell r="D1357" t="str">
            <v>09E</v>
          </cell>
          <cell r="E1357" t="str">
            <v/>
          </cell>
          <cell r="F1357" t="str">
            <v/>
          </cell>
          <cell r="G1357" t="str">
            <v/>
          </cell>
          <cell r="H1357" t="str">
            <v/>
          </cell>
          <cell r="I1357" t="str">
            <v/>
          </cell>
          <cell r="J1357" t="str">
            <v/>
          </cell>
          <cell r="K1357" t="str">
            <v/>
          </cell>
          <cell r="L1357" t="str">
            <v/>
          </cell>
          <cell r="M1357" t="str">
            <v/>
          </cell>
          <cell r="N1357" t="str">
            <v/>
          </cell>
          <cell r="O1357" t="str">
            <v/>
          </cell>
          <cell r="P1357" t="str">
            <v/>
          </cell>
          <cell r="Q1357">
            <v>0</v>
          </cell>
          <cell r="R1357">
            <v>0</v>
          </cell>
          <cell r="S1357">
            <v>0</v>
          </cell>
          <cell r="T1357">
            <v>0</v>
          </cell>
          <cell r="U1357">
            <v>0</v>
          </cell>
          <cell r="V1357">
            <v>0</v>
          </cell>
          <cell r="W1357">
            <v>0</v>
          </cell>
          <cell r="X1357">
            <v>0</v>
          </cell>
          <cell r="Y1357">
            <v>0</v>
          </cell>
          <cell r="Z1357">
            <v>0</v>
          </cell>
          <cell r="AA1357">
            <v>0</v>
          </cell>
          <cell r="AB1357">
            <v>0</v>
          </cell>
          <cell r="AC1357">
            <v>-1677604.4</v>
          </cell>
          <cell r="AD1357">
            <v>-1678604.4</v>
          </cell>
          <cell r="AE1357">
            <v>-1700604.4</v>
          </cell>
          <cell r="AF1357">
            <v>-1708604.4</v>
          </cell>
          <cell r="AG1357">
            <v>-1709604.4</v>
          </cell>
          <cell r="AH1357">
            <v>-1692604.4</v>
          </cell>
          <cell r="AI1357">
            <v>-1682604.4</v>
          </cell>
          <cell r="AJ1357">
            <v>-1676604.4</v>
          </cell>
          <cell r="AK1357">
            <v>-1678604.4</v>
          </cell>
          <cell r="AL1357">
            <v>-1678604.4</v>
          </cell>
          <cell r="AM1357">
            <v>-1722604.4</v>
          </cell>
          <cell r="AN1357">
            <v>-1723604.4</v>
          </cell>
          <cell r="AO1357" t="str">
            <v/>
          </cell>
          <cell r="AP1357" t="str">
            <v/>
          </cell>
          <cell r="AQ1357" t="str">
            <v/>
          </cell>
          <cell r="AR1357" t="str">
            <v/>
          </cell>
          <cell r="AS1357" t="str">
            <v/>
          </cell>
          <cell r="AT1357" t="str">
            <v/>
          </cell>
          <cell r="AU1357" t="str">
            <v/>
          </cell>
          <cell r="AV1357" t="str">
            <v/>
          </cell>
          <cell r="AW1357" t="str">
            <v/>
          </cell>
          <cell r="AX1357" t="str">
            <v/>
          </cell>
          <cell r="AY1357" t="str">
            <v/>
          </cell>
          <cell r="AZ1357" t="str">
            <v/>
          </cell>
          <cell r="BA1357" t="str">
            <v>SECOM</v>
          </cell>
        </row>
        <row r="1358">
          <cell r="A1358" t="str">
            <v>100</v>
          </cell>
          <cell r="B1358" t="str">
            <v>BIENES Y SERVICIOS</v>
          </cell>
          <cell r="C1358" t="str">
            <v>LLAMADAS L. DISTANCIA NACIONAL</v>
          </cell>
          <cell r="D1358" t="str">
            <v>09E</v>
          </cell>
          <cell r="E1358" t="str">
            <v/>
          </cell>
          <cell r="F1358" t="str">
            <v/>
          </cell>
          <cell r="G1358" t="str">
            <v/>
          </cell>
          <cell r="H1358" t="str">
            <v/>
          </cell>
          <cell r="I1358" t="str">
            <v/>
          </cell>
          <cell r="J1358" t="str">
            <v/>
          </cell>
          <cell r="K1358" t="str">
            <v/>
          </cell>
          <cell r="L1358" t="str">
            <v/>
          </cell>
          <cell r="M1358" t="str">
            <v/>
          </cell>
          <cell r="N1358" t="str">
            <v/>
          </cell>
          <cell r="O1358" t="str">
            <v/>
          </cell>
          <cell r="P1358" t="str">
            <v/>
          </cell>
          <cell r="Q1358">
            <v>0</v>
          </cell>
          <cell r="R1358">
            <v>0</v>
          </cell>
          <cell r="S1358">
            <v>0</v>
          </cell>
          <cell r="T1358">
            <v>0</v>
          </cell>
          <cell r="U1358">
            <v>0</v>
          </cell>
          <cell r="V1358">
            <v>0</v>
          </cell>
          <cell r="W1358">
            <v>0</v>
          </cell>
          <cell r="X1358">
            <v>0</v>
          </cell>
          <cell r="Y1358">
            <v>-12613573</v>
          </cell>
          <cell r="Z1358">
            <v>0</v>
          </cell>
          <cell r="AA1358">
            <v>12613573</v>
          </cell>
          <cell r="AB1358">
            <v>0</v>
          </cell>
          <cell r="AC1358" t="str">
            <v/>
          </cell>
          <cell r="AD1358" t="str">
            <v/>
          </cell>
          <cell r="AE1358" t="str">
            <v/>
          </cell>
          <cell r="AF1358" t="str">
            <v/>
          </cell>
          <cell r="AG1358" t="str">
            <v/>
          </cell>
          <cell r="AH1358" t="str">
            <v/>
          </cell>
          <cell r="AI1358" t="str">
            <v/>
          </cell>
          <cell r="AJ1358" t="str">
            <v/>
          </cell>
          <cell r="AK1358" t="str">
            <v/>
          </cell>
          <cell r="AL1358" t="str">
            <v/>
          </cell>
          <cell r="AM1358" t="str">
            <v/>
          </cell>
          <cell r="AN1358" t="str">
            <v/>
          </cell>
          <cell r="AO1358" t="str">
            <v/>
          </cell>
          <cell r="AP1358" t="str">
            <v/>
          </cell>
          <cell r="AQ1358" t="str">
            <v/>
          </cell>
          <cell r="AR1358" t="str">
            <v/>
          </cell>
          <cell r="AS1358" t="str">
            <v/>
          </cell>
          <cell r="AT1358" t="str">
            <v/>
          </cell>
          <cell r="AU1358" t="str">
            <v/>
          </cell>
          <cell r="AV1358" t="str">
            <v/>
          </cell>
          <cell r="AW1358" t="str">
            <v/>
          </cell>
          <cell r="AX1358" t="str">
            <v/>
          </cell>
          <cell r="AY1358" t="str">
            <v/>
          </cell>
          <cell r="AZ1358" t="str">
            <v/>
          </cell>
          <cell r="BA1358" t="str">
            <v>SEPUB</v>
          </cell>
        </row>
        <row r="1359">
          <cell r="A1359" t="str">
            <v>100</v>
          </cell>
          <cell r="B1359" t="str">
            <v>BIENES Y SERVICIOS</v>
          </cell>
          <cell r="C1359" t="str">
            <v>LLAMADAS L. DISTANCIA NACIONAL</v>
          </cell>
          <cell r="D1359" t="str">
            <v>09E</v>
          </cell>
          <cell r="E1359" t="str">
            <v/>
          </cell>
          <cell r="F1359" t="str">
            <v/>
          </cell>
          <cell r="G1359" t="str">
            <v/>
          </cell>
          <cell r="H1359" t="str">
            <v/>
          </cell>
          <cell r="I1359" t="str">
            <v/>
          </cell>
          <cell r="J1359" t="str">
            <v/>
          </cell>
          <cell r="K1359" t="str">
            <v/>
          </cell>
          <cell r="L1359" t="str">
            <v/>
          </cell>
          <cell r="M1359" t="str">
            <v/>
          </cell>
          <cell r="N1359" t="str">
            <v/>
          </cell>
          <cell r="O1359" t="str">
            <v/>
          </cell>
          <cell r="P1359" t="str">
            <v/>
          </cell>
          <cell r="Q1359">
            <v>0</v>
          </cell>
          <cell r="R1359">
            <v>0</v>
          </cell>
          <cell r="S1359">
            <v>0</v>
          </cell>
          <cell r="T1359">
            <v>0</v>
          </cell>
          <cell r="U1359">
            <v>0</v>
          </cell>
          <cell r="V1359">
            <v>4100</v>
          </cell>
          <cell r="W1359">
            <v>0</v>
          </cell>
          <cell r="X1359">
            <v>0</v>
          </cell>
          <cell r="Y1359">
            <v>0</v>
          </cell>
          <cell r="Z1359">
            <v>0</v>
          </cell>
          <cell r="AA1359">
            <v>0</v>
          </cell>
          <cell r="AB1359">
            <v>0</v>
          </cell>
          <cell r="AC1359" t="str">
            <v/>
          </cell>
          <cell r="AD1359" t="str">
            <v/>
          </cell>
          <cell r="AE1359" t="str">
            <v/>
          </cell>
          <cell r="AF1359" t="str">
            <v/>
          </cell>
          <cell r="AG1359" t="str">
            <v/>
          </cell>
          <cell r="AH1359" t="str">
            <v/>
          </cell>
          <cell r="AI1359" t="str">
            <v/>
          </cell>
          <cell r="AJ1359" t="str">
            <v/>
          </cell>
          <cell r="AK1359" t="str">
            <v/>
          </cell>
          <cell r="AL1359" t="str">
            <v/>
          </cell>
          <cell r="AM1359" t="str">
            <v/>
          </cell>
          <cell r="AN1359" t="str">
            <v/>
          </cell>
          <cell r="AO1359" t="str">
            <v/>
          </cell>
          <cell r="AP1359" t="str">
            <v/>
          </cell>
          <cell r="AQ1359" t="str">
            <v/>
          </cell>
          <cell r="AR1359" t="str">
            <v/>
          </cell>
          <cell r="AS1359" t="str">
            <v/>
          </cell>
          <cell r="AT1359" t="str">
            <v/>
          </cell>
          <cell r="AU1359" t="str">
            <v/>
          </cell>
          <cell r="AV1359" t="str">
            <v/>
          </cell>
          <cell r="AW1359" t="str">
            <v/>
          </cell>
          <cell r="AX1359" t="str">
            <v/>
          </cell>
          <cell r="AY1359" t="str">
            <v/>
          </cell>
          <cell r="AZ1359" t="str">
            <v/>
          </cell>
          <cell r="BA1359" t="str">
            <v>SERVS</v>
          </cell>
        </row>
        <row r="1360">
          <cell r="A1360" t="str">
            <v>100</v>
          </cell>
          <cell r="B1360" t="str">
            <v>BIENES Y SERVICIOS</v>
          </cell>
          <cell r="C1360" t="str">
            <v>LLAMADAS L. DISTANCIA NACIONAL</v>
          </cell>
          <cell r="D1360" t="str">
            <v>09E</v>
          </cell>
          <cell r="E1360">
            <v>-3868638</v>
          </cell>
          <cell r="F1360">
            <v>-4883737</v>
          </cell>
          <cell r="G1360">
            <v>-3591895</v>
          </cell>
          <cell r="H1360">
            <v>0</v>
          </cell>
          <cell r="I1360">
            <v>0</v>
          </cell>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t="str">
            <v/>
          </cell>
          <cell r="AD1360" t="str">
            <v/>
          </cell>
          <cell r="AE1360" t="str">
            <v/>
          </cell>
          <cell r="AF1360" t="str">
            <v/>
          </cell>
          <cell r="AG1360" t="str">
            <v/>
          </cell>
          <cell r="AH1360" t="str">
            <v/>
          </cell>
          <cell r="AI1360" t="str">
            <v/>
          </cell>
          <cell r="AJ1360" t="str">
            <v/>
          </cell>
          <cell r="AK1360" t="str">
            <v/>
          </cell>
          <cell r="AL1360" t="str">
            <v/>
          </cell>
          <cell r="AM1360" t="str">
            <v/>
          </cell>
          <cell r="AN1360" t="str">
            <v/>
          </cell>
          <cell r="AO1360" t="str">
            <v/>
          </cell>
          <cell r="AP1360" t="str">
            <v/>
          </cell>
          <cell r="AQ1360" t="str">
            <v/>
          </cell>
          <cell r="AR1360" t="str">
            <v/>
          </cell>
          <cell r="AS1360" t="str">
            <v/>
          </cell>
          <cell r="AT1360" t="str">
            <v/>
          </cell>
          <cell r="AU1360" t="str">
            <v/>
          </cell>
          <cell r="AV1360" t="str">
            <v/>
          </cell>
          <cell r="AW1360" t="str">
            <v/>
          </cell>
          <cell r="AX1360" t="str">
            <v/>
          </cell>
          <cell r="AY1360" t="str">
            <v/>
          </cell>
          <cell r="AZ1360" t="str">
            <v/>
          </cell>
          <cell r="BA1360" t="str">
            <v>SONDA</v>
          </cell>
        </row>
        <row r="1361">
          <cell r="A1361" t="str">
            <v>100</v>
          </cell>
          <cell r="B1361" t="str">
            <v>BIENES Y SERVICIOS</v>
          </cell>
          <cell r="C1361" t="str">
            <v>LLAMADAS L. DISTANCIA NACIONAL</v>
          </cell>
          <cell r="D1361" t="str">
            <v>09E</v>
          </cell>
          <cell r="E1361">
            <v>-32104796</v>
          </cell>
          <cell r="F1361">
            <v>-38614265</v>
          </cell>
          <cell r="G1361">
            <v>-28354655</v>
          </cell>
          <cell r="H1361">
            <v>0</v>
          </cell>
          <cell r="I1361">
            <v>0</v>
          </cell>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-22083000</v>
          </cell>
          <cell r="AD1361">
            <v>-22083000</v>
          </cell>
          <cell r="AE1361">
            <v>-22083000</v>
          </cell>
          <cell r="AF1361">
            <v>-22083000</v>
          </cell>
          <cell r="AG1361">
            <v>-22083000</v>
          </cell>
          <cell r="AH1361">
            <v>-22083000</v>
          </cell>
          <cell r="AI1361">
            <v>-22083000</v>
          </cell>
          <cell r="AJ1361">
            <v>-22083000</v>
          </cell>
          <cell r="AK1361">
            <v>-22083000</v>
          </cell>
          <cell r="AL1361">
            <v>-22083000</v>
          </cell>
          <cell r="AM1361">
            <v>-22083000</v>
          </cell>
          <cell r="AN1361">
            <v>-22083000</v>
          </cell>
          <cell r="AO1361" t="str">
            <v/>
          </cell>
          <cell r="AP1361" t="str">
            <v/>
          </cell>
          <cell r="AQ1361" t="str">
            <v/>
          </cell>
          <cell r="AR1361" t="str">
            <v/>
          </cell>
          <cell r="AS1361" t="str">
            <v/>
          </cell>
          <cell r="AT1361" t="str">
            <v/>
          </cell>
          <cell r="AU1361" t="str">
            <v/>
          </cell>
          <cell r="AV1361" t="str">
            <v/>
          </cell>
          <cell r="AW1361" t="str">
            <v/>
          </cell>
          <cell r="AX1361" t="str">
            <v/>
          </cell>
          <cell r="AY1361" t="str">
            <v/>
          </cell>
          <cell r="AZ1361" t="str">
            <v/>
          </cell>
          <cell r="BA1361" t="str">
            <v>START</v>
          </cell>
        </row>
        <row r="1362">
          <cell r="A1362" t="str">
            <v>100</v>
          </cell>
          <cell r="B1362" t="str">
            <v>BIENES Y SERVICIOS</v>
          </cell>
          <cell r="C1362" t="str">
            <v>LLAMADAS L. DISTANCIA NACIONAL</v>
          </cell>
          <cell r="D1362" t="str">
            <v>09E</v>
          </cell>
          <cell r="E1362">
            <v>-1810992</v>
          </cell>
          <cell r="F1362">
            <v>1576401</v>
          </cell>
          <cell r="G1362">
            <v>1268890</v>
          </cell>
          <cell r="H1362">
            <v>0</v>
          </cell>
          <cell r="I1362">
            <v>0</v>
          </cell>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-6138704.3675739001</v>
          </cell>
          <cell r="AD1362">
            <v>-6153437.2580560762</v>
          </cell>
          <cell r="AE1362">
            <v>-6174089.7790414812</v>
          </cell>
          <cell r="AF1362">
            <v>-7148148.8077737298</v>
          </cell>
          <cell r="AG1362">
            <v>-7171022.883958607</v>
          </cell>
          <cell r="AH1362">
            <v>-7194687.2594756698</v>
          </cell>
          <cell r="AI1362">
            <v>-7703999.2667926531</v>
          </cell>
          <cell r="AJ1362">
            <v>-7726340.8646663511</v>
          </cell>
          <cell r="AK1362">
            <v>-7747974.6190874167</v>
          </cell>
          <cell r="AL1362">
            <v>-8739198.5248603374</v>
          </cell>
          <cell r="AM1362">
            <v>-8770659.6395498365</v>
          </cell>
          <cell r="AN1362">
            <v>-8789955.0907568447</v>
          </cell>
          <cell r="AO1362">
            <v>0</v>
          </cell>
          <cell r="AP1362">
            <v>-717858</v>
          </cell>
          <cell r="AQ1362">
            <v>-2578739</v>
          </cell>
          <cell r="AR1362">
            <v>-3314516</v>
          </cell>
          <cell r="AS1362">
            <v>-2352823</v>
          </cell>
          <cell r="AT1362">
            <v>-5500585</v>
          </cell>
          <cell r="AU1362">
            <v>1613691</v>
          </cell>
          <cell r="AV1362">
            <v>0</v>
          </cell>
          <cell r="AW1362">
            <v>0</v>
          </cell>
          <cell r="AX1362">
            <v>-90480</v>
          </cell>
          <cell r="AY1362">
            <v>0</v>
          </cell>
          <cell r="AZ1362">
            <v>-1702395</v>
          </cell>
          <cell r="BA1362" t="str">
            <v>TDATA</v>
          </cell>
        </row>
        <row r="1363">
          <cell r="A1363" t="str">
            <v>100</v>
          </cell>
          <cell r="B1363" t="str">
            <v>BIENES Y SERVICIOS</v>
          </cell>
          <cell r="C1363" t="str">
            <v>LLAMADAS L. DISTANCIA NACIONAL</v>
          </cell>
          <cell r="D1363" t="str">
            <v>09E</v>
          </cell>
          <cell r="E1363">
            <v>-159768</v>
          </cell>
          <cell r="F1363">
            <v>-447096</v>
          </cell>
          <cell r="G1363">
            <v>-230493</v>
          </cell>
          <cell r="H1363">
            <v>0</v>
          </cell>
          <cell r="I1363">
            <v>0</v>
          </cell>
          <cell r="J1363">
            <v>0</v>
          </cell>
          <cell r="K1363">
            <v>0</v>
          </cell>
          <cell r="L1363">
            <v>0</v>
          </cell>
          <cell r="M1363">
            <v>0</v>
          </cell>
          <cell r="N1363">
            <v>0</v>
          </cell>
          <cell r="O1363">
            <v>0</v>
          </cell>
          <cell r="P1363">
            <v>0</v>
          </cell>
          <cell r="Q1363">
            <v>0</v>
          </cell>
          <cell r="R1363">
            <v>0</v>
          </cell>
          <cell r="S1363">
            <v>0</v>
          </cell>
          <cell r="T1363">
            <v>0</v>
          </cell>
          <cell r="U1363">
            <v>0</v>
          </cell>
          <cell r="V1363">
            <v>0</v>
          </cell>
          <cell r="W1363">
            <v>0</v>
          </cell>
          <cell r="X1363">
            <v>0</v>
          </cell>
          <cell r="Y1363">
            <v>0</v>
          </cell>
          <cell r="Z1363">
            <v>0</v>
          </cell>
          <cell r="AA1363">
            <v>0</v>
          </cell>
          <cell r="AB1363">
            <v>0</v>
          </cell>
          <cell r="AC1363" t="str">
            <v/>
          </cell>
          <cell r="AD1363" t="str">
            <v/>
          </cell>
          <cell r="AE1363" t="str">
            <v/>
          </cell>
          <cell r="AF1363" t="str">
            <v/>
          </cell>
          <cell r="AG1363" t="str">
            <v/>
          </cell>
          <cell r="AH1363" t="str">
            <v/>
          </cell>
          <cell r="AI1363" t="str">
            <v/>
          </cell>
          <cell r="AJ1363" t="str">
            <v/>
          </cell>
          <cell r="AK1363" t="str">
            <v/>
          </cell>
          <cell r="AL1363" t="str">
            <v/>
          </cell>
          <cell r="AM1363" t="str">
            <v/>
          </cell>
          <cell r="AN1363" t="str">
            <v/>
          </cell>
          <cell r="AO1363">
            <v>0</v>
          </cell>
          <cell r="AP1363">
            <v>0</v>
          </cell>
          <cell r="AQ1363">
            <v>0</v>
          </cell>
          <cell r="AR1363">
            <v>0</v>
          </cell>
          <cell r="AS1363">
            <v>0</v>
          </cell>
          <cell r="AT1363">
            <v>0</v>
          </cell>
          <cell r="AU1363">
            <v>0</v>
          </cell>
          <cell r="AV1363">
            <v>0</v>
          </cell>
          <cell r="AW1363">
            <v>-94589</v>
          </cell>
          <cell r="AX1363">
            <v>-96978</v>
          </cell>
          <cell r="AY1363">
            <v>-95423</v>
          </cell>
          <cell r="AZ1363">
            <v>-193003</v>
          </cell>
          <cell r="BA1363" t="str">
            <v>TECOM</v>
          </cell>
        </row>
        <row r="1364">
          <cell r="A1364" t="str">
            <v>100</v>
          </cell>
          <cell r="B1364" t="str">
            <v>BIENES Y SERVICIOS</v>
          </cell>
          <cell r="C1364" t="str">
            <v>LLAMADAS L. DISTANCIA NACIONAL</v>
          </cell>
          <cell r="D1364" t="str">
            <v>09E</v>
          </cell>
          <cell r="E1364">
            <v>-3873</v>
          </cell>
          <cell r="F1364">
            <v>-11130</v>
          </cell>
          <cell r="G1364">
            <v>-6294</v>
          </cell>
          <cell r="H1364">
            <v>0</v>
          </cell>
          <cell r="I1364">
            <v>0</v>
          </cell>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t="str">
            <v/>
          </cell>
          <cell r="AD1364" t="str">
            <v/>
          </cell>
          <cell r="AE1364" t="str">
            <v/>
          </cell>
          <cell r="AF1364" t="str">
            <v/>
          </cell>
          <cell r="AG1364" t="str">
            <v/>
          </cell>
          <cell r="AH1364" t="str">
            <v/>
          </cell>
          <cell r="AI1364" t="str">
            <v/>
          </cell>
          <cell r="AJ1364" t="str">
            <v/>
          </cell>
          <cell r="AK1364" t="str">
            <v/>
          </cell>
          <cell r="AL1364" t="str">
            <v/>
          </cell>
          <cell r="AM1364" t="str">
            <v/>
          </cell>
          <cell r="AN1364" t="str">
            <v/>
          </cell>
          <cell r="AO1364" t="str">
            <v/>
          </cell>
          <cell r="AP1364" t="str">
            <v/>
          </cell>
          <cell r="AQ1364" t="str">
            <v/>
          </cell>
          <cell r="AR1364" t="str">
            <v/>
          </cell>
          <cell r="AS1364" t="str">
            <v/>
          </cell>
          <cell r="AT1364" t="str">
            <v/>
          </cell>
          <cell r="AU1364" t="str">
            <v/>
          </cell>
          <cell r="AV1364" t="str">
            <v/>
          </cell>
          <cell r="AW1364" t="str">
            <v/>
          </cell>
          <cell r="AX1364" t="str">
            <v/>
          </cell>
          <cell r="AY1364" t="str">
            <v/>
          </cell>
          <cell r="AZ1364" t="str">
            <v/>
          </cell>
          <cell r="BA1364" t="str">
            <v>TELEP</v>
          </cell>
        </row>
        <row r="1365">
          <cell r="A1365" t="str">
            <v>100</v>
          </cell>
          <cell r="B1365" t="str">
            <v>BIENES Y SERVICIOS</v>
          </cell>
          <cell r="C1365" t="str">
            <v>LLAMADAS L. DISTANCIA NACIONAL</v>
          </cell>
          <cell r="D1365" t="str">
            <v>09E</v>
          </cell>
          <cell r="E1365">
            <v>-47023876</v>
          </cell>
          <cell r="F1365">
            <v>-12672557</v>
          </cell>
          <cell r="G1365">
            <v>98226551</v>
          </cell>
          <cell r="H1365">
            <v>0</v>
          </cell>
          <cell r="I1365">
            <v>0</v>
          </cell>
          <cell r="J1365">
            <v>0</v>
          </cell>
          <cell r="K1365">
            <v>0</v>
          </cell>
          <cell r="L1365">
            <v>0</v>
          </cell>
          <cell r="M1365">
            <v>0</v>
          </cell>
          <cell r="N1365">
            <v>0</v>
          </cell>
          <cell r="O1365">
            <v>0</v>
          </cell>
          <cell r="P1365">
            <v>0</v>
          </cell>
          <cell r="Q1365">
            <v>-463563710</v>
          </cell>
          <cell r="R1365">
            <v>-311873755</v>
          </cell>
          <cell r="S1365">
            <v>-160172731</v>
          </cell>
          <cell r="T1365">
            <v>12865593</v>
          </cell>
          <cell r="U1365">
            <v>-398053082</v>
          </cell>
          <cell r="V1365">
            <v>-154015824</v>
          </cell>
          <cell r="W1365">
            <v>-146562699</v>
          </cell>
          <cell r="X1365">
            <v>72377600</v>
          </cell>
          <cell r="Y1365">
            <v>-147474568</v>
          </cell>
          <cell r="Z1365">
            <v>-185723310</v>
          </cell>
          <cell r="AA1365">
            <v>-205469489</v>
          </cell>
          <cell r="AB1365">
            <v>1908751974</v>
          </cell>
          <cell r="AC1365">
            <v>-38949064.14039588</v>
          </cell>
          <cell r="AD1365">
            <v>-64170742.019217685</v>
          </cell>
          <cell r="AE1365">
            <v>-16192166.92109693</v>
          </cell>
          <cell r="AF1365">
            <v>-69021051.869965896</v>
          </cell>
          <cell r="AG1365">
            <v>-100351211.60815336</v>
          </cell>
          <cell r="AH1365">
            <v>-54478509.893353924</v>
          </cell>
          <cell r="AI1365">
            <v>-57408364.155418471</v>
          </cell>
          <cell r="AJ1365">
            <v>-60453590.832042664</v>
          </cell>
          <cell r="AK1365">
            <v>-63654003.930691019</v>
          </cell>
          <cell r="AL1365">
            <v>-67037214.239607245</v>
          </cell>
          <cell r="AM1365">
            <v>-70642475.62141332</v>
          </cell>
          <cell r="AN1365">
            <v>-74355803.148949221</v>
          </cell>
          <cell r="AO1365">
            <v>-31923242</v>
          </cell>
          <cell r="AP1365">
            <v>3060056</v>
          </cell>
          <cell r="AQ1365">
            <v>-21027365</v>
          </cell>
          <cell r="AR1365">
            <v>-31988719</v>
          </cell>
          <cell r="AS1365">
            <v>-10382487</v>
          </cell>
          <cell r="AT1365">
            <v>-5747112</v>
          </cell>
          <cell r="AU1365">
            <v>-35208473</v>
          </cell>
          <cell r="AV1365">
            <v>-30930666</v>
          </cell>
          <cell r="AW1365">
            <v>-10621090</v>
          </cell>
          <cell r="AX1365">
            <v>-28297504</v>
          </cell>
          <cell r="AY1365">
            <v>-27397781</v>
          </cell>
          <cell r="AZ1365">
            <v>-16249035</v>
          </cell>
          <cell r="BA1365" t="str">
            <v>TEMPR</v>
          </cell>
        </row>
        <row r="1366">
          <cell r="A1366" t="str">
            <v>100</v>
          </cell>
          <cell r="B1366" t="str">
            <v>BIENES Y SERVICIOS</v>
          </cell>
          <cell r="C1366" t="str">
            <v>LLAMADAS L. DISTANCIA NACIONAL</v>
          </cell>
          <cell r="D1366" t="str">
            <v>09E</v>
          </cell>
          <cell r="E1366">
            <v>-845543</v>
          </cell>
          <cell r="F1366">
            <v>-1011337</v>
          </cell>
          <cell r="G1366">
            <v>-1080503</v>
          </cell>
          <cell r="H1366">
            <v>0</v>
          </cell>
          <cell r="I1366">
            <v>0</v>
          </cell>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t="str">
            <v/>
          </cell>
          <cell r="AD1366" t="str">
            <v/>
          </cell>
          <cell r="AE1366" t="str">
            <v/>
          </cell>
          <cell r="AF1366" t="str">
            <v/>
          </cell>
          <cell r="AG1366" t="str">
            <v/>
          </cell>
          <cell r="AH1366" t="str">
            <v/>
          </cell>
          <cell r="AI1366" t="str">
            <v/>
          </cell>
          <cell r="AJ1366" t="str">
            <v/>
          </cell>
          <cell r="AK1366" t="str">
            <v/>
          </cell>
          <cell r="AL1366" t="str">
            <v/>
          </cell>
          <cell r="AM1366" t="str">
            <v/>
          </cell>
          <cell r="AN1366" t="str">
            <v/>
          </cell>
          <cell r="AO1366" t="str">
            <v/>
          </cell>
          <cell r="AP1366" t="str">
            <v/>
          </cell>
          <cell r="AQ1366" t="str">
            <v/>
          </cell>
          <cell r="AR1366" t="str">
            <v/>
          </cell>
          <cell r="AS1366" t="str">
            <v/>
          </cell>
          <cell r="AT1366" t="str">
            <v/>
          </cell>
          <cell r="AU1366" t="str">
            <v/>
          </cell>
          <cell r="AV1366" t="str">
            <v/>
          </cell>
          <cell r="AW1366" t="str">
            <v/>
          </cell>
          <cell r="AX1366" t="str">
            <v/>
          </cell>
          <cell r="AY1366" t="str">
            <v/>
          </cell>
          <cell r="AZ1366" t="str">
            <v/>
          </cell>
          <cell r="BA1366" t="str">
            <v>TERRA</v>
          </cell>
        </row>
        <row r="1367">
          <cell r="A1367" t="str">
            <v>100</v>
          </cell>
          <cell r="B1367" t="str">
            <v>BIENES Y SERVICIOS</v>
          </cell>
          <cell r="C1367" t="str">
            <v>LLAMADAS S.L.M.</v>
          </cell>
          <cell r="D1367" t="str">
            <v>09T</v>
          </cell>
          <cell r="E1367" t="str">
            <v/>
          </cell>
          <cell r="F1367" t="str">
            <v/>
          </cell>
          <cell r="G1367" t="str">
            <v/>
          </cell>
          <cell r="H1367" t="str">
            <v/>
          </cell>
          <cell r="I1367" t="str">
            <v/>
          </cell>
          <cell r="J1367" t="str">
            <v/>
          </cell>
          <cell r="K1367" t="str">
            <v/>
          </cell>
          <cell r="L1367" t="str">
            <v/>
          </cell>
          <cell r="M1367" t="str">
            <v/>
          </cell>
          <cell r="N1367" t="str">
            <v/>
          </cell>
          <cell r="O1367" t="str">
            <v/>
          </cell>
          <cell r="P1367" t="str">
            <v/>
          </cell>
          <cell r="Q1367">
            <v>0</v>
          </cell>
          <cell r="R1367">
            <v>0</v>
          </cell>
          <cell r="S1367">
            <v>0</v>
          </cell>
          <cell r="T1367">
            <v>-80000000</v>
          </cell>
          <cell r="U1367">
            <v>-20000000</v>
          </cell>
          <cell r="V1367">
            <v>-20000000</v>
          </cell>
          <cell r="W1367">
            <v>120000000</v>
          </cell>
          <cell r="X1367">
            <v>0</v>
          </cell>
          <cell r="Y1367">
            <v>0</v>
          </cell>
          <cell r="Z1367">
            <v>0</v>
          </cell>
          <cell r="AA1367">
            <v>0</v>
          </cell>
          <cell r="AB1367">
            <v>0</v>
          </cell>
          <cell r="AC1367" t="str">
            <v/>
          </cell>
          <cell r="AD1367" t="str">
            <v/>
          </cell>
          <cell r="AE1367" t="str">
            <v/>
          </cell>
          <cell r="AF1367" t="str">
            <v/>
          </cell>
          <cell r="AG1367" t="str">
            <v/>
          </cell>
          <cell r="AH1367" t="str">
            <v/>
          </cell>
          <cell r="AI1367" t="str">
            <v/>
          </cell>
          <cell r="AJ1367" t="str">
            <v/>
          </cell>
          <cell r="AK1367" t="str">
            <v/>
          </cell>
          <cell r="AL1367" t="str">
            <v/>
          </cell>
          <cell r="AM1367" t="str">
            <v/>
          </cell>
          <cell r="AN1367" t="str">
            <v/>
          </cell>
          <cell r="AO1367" t="str">
            <v/>
          </cell>
          <cell r="AP1367" t="str">
            <v/>
          </cell>
          <cell r="AQ1367" t="str">
            <v/>
          </cell>
          <cell r="AR1367" t="str">
            <v/>
          </cell>
          <cell r="AS1367" t="str">
            <v/>
          </cell>
          <cell r="AT1367" t="str">
            <v/>
          </cell>
          <cell r="AU1367" t="str">
            <v/>
          </cell>
          <cell r="AV1367" t="str">
            <v/>
          </cell>
          <cell r="AW1367" t="str">
            <v/>
          </cell>
          <cell r="AX1367" t="str">
            <v/>
          </cell>
          <cell r="AY1367" t="str">
            <v/>
          </cell>
          <cell r="AZ1367" t="str">
            <v/>
          </cell>
          <cell r="BA1367" t="str">
            <v>CTCTR</v>
          </cell>
        </row>
        <row r="1368">
          <cell r="A1368" t="str">
            <v>100</v>
          </cell>
          <cell r="B1368" t="str">
            <v>BIENES Y SERVICIOS</v>
          </cell>
          <cell r="C1368" t="str">
            <v>MANT. CANALIZACIONES</v>
          </cell>
          <cell r="D1368" t="str">
            <v>04L</v>
          </cell>
          <cell r="E1368">
            <v>-251775</v>
          </cell>
          <cell r="F1368">
            <v>-1754373</v>
          </cell>
          <cell r="G1368">
            <v>-2069204</v>
          </cell>
          <cell r="H1368">
            <v>0</v>
          </cell>
          <cell r="I1368">
            <v>0</v>
          </cell>
          <cell r="J1368">
            <v>0</v>
          </cell>
          <cell r="K1368">
            <v>0</v>
          </cell>
          <cell r="L1368">
            <v>0</v>
          </cell>
          <cell r="M1368">
            <v>0</v>
          </cell>
          <cell r="N1368">
            <v>0</v>
          </cell>
          <cell r="O1368">
            <v>0</v>
          </cell>
          <cell r="P1368">
            <v>0</v>
          </cell>
          <cell r="Q1368">
            <v>-672419</v>
          </cell>
          <cell r="R1368">
            <v>833956</v>
          </cell>
          <cell r="S1368">
            <v>-1549688</v>
          </cell>
          <cell r="T1368">
            <v>-7325931</v>
          </cell>
          <cell r="U1368">
            <v>-4119543</v>
          </cell>
          <cell r="V1368">
            <v>-4121027</v>
          </cell>
          <cell r="W1368">
            <v>-1805619</v>
          </cell>
          <cell r="X1368">
            <v>-5184130</v>
          </cell>
          <cell r="Y1368">
            <v>-9951689</v>
          </cell>
          <cell r="Z1368">
            <v>-4432736</v>
          </cell>
          <cell r="AA1368">
            <v>-3910703</v>
          </cell>
          <cell r="AB1368">
            <v>-2441785</v>
          </cell>
          <cell r="AC1368">
            <v>-2838333.333333333</v>
          </cell>
          <cell r="AD1368">
            <v>-3088333.333333333</v>
          </cell>
          <cell r="AE1368">
            <v>-3188333.333333333</v>
          </cell>
          <cell r="AF1368">
            <v>-3438333.333333333</v>
          </cell>
          <cell r="AG1368">
            <v>-3563333.333333333</v>
          </cell>
          <cell r="AH1368">
            <v>-3688333.333333333</v>
          </cell>
          <cell r="AI1368">
            <v>-3838333.333333333</v>
          </cell>
          <cell r="AJ1368">
            <v>-3813333.333333333</v>
          </cell>
          <cell r="AK1368">
            <v>-4088333.333333333</v>
          </cell>
          <cell r="AL1368">
            <v>-4188333.333333333</v>
          </cell>
          <cell r="AM1368">
            <v>-4438333.333333333</v>
          </cell>
          <cell r="AN1368">
            <v>-4844333.333333333</v>
          </cell>
          <cell r="AO1368">
            <v>-1036171</v>
          </cell>
          <cell r="AP1368">
            <v>-1292617</v>
          </cell>
          <cell r="AQ1368">
            <v>-6998027</v>
          </cell>
          <cell r="AR1368">
            <v>-1063606</v>
          </cell>
          <cell r="AS1368">
            <v>-4356128</v>
          </cell>
          <cell r="AT1368">
            <v>-2332193</v>
          </cell>
          <cell r="AU1368">
            <v>-3184154</v>
          </cell>
          <cell r="AV1368">
            <v>-2480938</v>
          </cell>
          <cell r="AW1368">
            <v>-1472834</v>
          </cell>
          <cell r="AX1368">
            <v>-1397567</v>
          </cell>
          <cell r="AY1368">
            <v>-2304014</v>
          </cell>
          <cell r="AZ1368">
            <v>-3265685</v>
          </cell>
          <cell r="BA1368" t="str">
            <v>CTCSA</v>
          </cell>
        </row>
        <row r="1369">
          <cell r="A1369" t="str">
            <v>100</v>
          </cell>
          <cell r="B1369" t="str">
            <v>BIENES Y SERVICIOS</v>
          </cell>
          <cell r="C1369" t="str">
            <v>MANT. CANALIZACIONES</v>
          </cell>
          <cell r="D1369" t="str">
            <v>04L</v>
          </cell>
          <cell r="E1369">
            <v>-5467008</v>
          </cell>
          <cell r="F1369">
            <v>-3863114</v>
          </cell>
          <cell r="G1369">
            <v>3629734</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t="str">
            <v/>
          </cell>
          <cell r="AD1369" t="str">
            <v/>
          </cell>
          <cell r="AE1369" t="str">
            <v/>
          </cell>
          <cell r="AF1369" t="str">
            <v/>
          </cell>
          <cell r="AG1369" t="str">
            <v/>
          </cell>
          <cell r="AH1369" t="str">
            <v/>
          </cell>
          <cell r="AI1369" t="str">
            <v/>
          </cell>
          <cell r="AJ1369" t="str">
            <v/>
          </cell>
          <cell r="AK1369" t="str">
            <v/>
          </cell>
          <cell r="AL1369" t="str">
            <v/>
          </cell>
          <cell r="AM1369" t="str">
            <v/>
          </cell>
          <cell r="AN1369" t="str">
            <v/>
          </cell>
          <cell r="AO1369">
            <v>0</v>
          </cell>
          <cell r="AP1369">
            <v>-15928964</v>
          </cell>
          <cell r="AQ1369">
            <v>-7964486</v>
          </cell>
          <cell r="AR1369">
            <v>-7964482</v>
          </cell>
          <cell r="AS1369">
            <v>-23611447</v>
          </cell>
          <cell r="AT1369">
            <v>-13500377</v>
          </cell>
          <cell r="AU1369">
            <v>-14089678</v>
          </cell>
          <cell r="AV1369">
            <v>-12569091</v>
          </cell>
          <cell r="AW1369">
            <v>-10581292</v>
          </cell>
          <cell r="AX1369">
            <v>-13685942</v>
          </cell>
          <cell r="AY1369">
            <v>-12443980</v>
          </cell>
          <cell r="AZ1369">
            <v>-14238650</v>
          </cell>
          <cell r="BA1369" t="str">
            <v>EMPRE</v>
          </cell>
        </row>
        <row r="1370">
          <cell r="A1370" t="str">
            <v>100</v>
          </cell>
          <cell r="B1370" t="str">
            <v>BIENES Y SERVICIOS</v>
          </cell>
          <cell r="C1370" t="str">
            <v>MANT. CANALIZACIONES</v>
          </cell>
          <cell r="D1370" t="str">
            <v>04L</v>
          </cell>
          <cell r="E1370" t="str">
            <v/>
          </cell>
          <cell r="F1370" t="str">
            <v/>
          </cell>
          <cell r="G1370" t="str">
            <v/>
          </cell>
          <cell r="H1370" t="str">
            <v/>
          </cell>
          <cell r="I1370" t="str">
            <v/>
          </cell>
          <cell r="J1370" t="str">
            <v/>
          </cell>
          <cell r="K1370" t="str">
            <v/>
          </cell>
          <cell r="L1370" t="str">
            <v/>
          </cell>
          <cell r="M1370" t="str">
            <v/>
          </cell>
          <cell r="N1370" t="str">
            <v/>
          </cell>
          <cell r="O1370" t="str">
            <v/>
          </cell>
          <cell r="P1370" t="str">
            <v/>
          </cell>
          <cell r="Q1370">
            <v>0</v>
          </cell>
          <cell r="R1370">
            <v>0</v>
          </cell>
          <cell r="S1370">
            <v>0</v>
          </cell>
          <cell r="T1370">
            <v>0</v>
          </cell>
          <cell r="U1370">
            <v>0</v>
          </cell>
          <cell r="V1370">
            <v>0</v>
          </cell>
          <cell r="W1370">
            <v>0</v>
          </cell>
          <cell r="X1370">
            <v>-231860</v>
          </cell>
          <cell r="Y1370">
            <v>0</v>
          </cell>
          <cell r="Z1370">
            <v>0</v>
          </cell>
          <cell r="AA1370">
            <v>0</v>
          </cell>
          <cell r="AB1370">
            <v>0</v>
          </cell>
          <cell r="AC1370" t="str">
            <v/>
          </cell>
          <cell r="AD1370" t="str">
            <v/>
          </cell>
          <cell r="AE1370" t="str">
            <v/>
          </cell>
          <cell r="AF1370" t="str">
            <v/>
          </cell>
          <cell r="AG1370" t="str">
            <v/>
          </cell>
          <cell r="AH1370" t="str">
            <v/>
          </cell>
          <cell r="AI1370" t="str">
            <v/>
          </cell>
          <cell r="AJ1370" t="str">
            <v/>
          </cell>
          <cell r="AK1370" t="str">
            <v/>
          </cell>
          <cell r="AL1370" t="str">
            <v/>
          </cell>
          <cell r="AM1370" t="str">
            <v/>
          </cell>
          <cell r="AN1370" t="str">
            <v/>
          </cell>
          <cell r="AO1370" t="str">
            <v/>
          </cell>
          <cell r="AP1370" t="str">
            <v/>
          </cell>
          <cell r="AQ1370" t="str">
            <v/>
          </cell>
          <cell r="AR1370" t="str">
            <v/>
          </cell>
          <cell r="AS1370" t="str">
            <v/>
          </cell>
          <cell r="AT1370" t="str">
            <v/>
          </cell>
          <cell r="AU1370" t="str">
            <v/>
          </cell>
          <cell r="AV1370" t="str">
            <v/>
          </cell>
          <cell r="AW1370" t="str">
            <v/>
          </cell>
          <cell r="AX1370" t="str">
            <v/>
          </cell>
          <cell r="AY1370" t="str">
            <v/>
          </cell>
          <cell r="AZ1370" t="str">
            <v/>
          </cell>
          <cell r="BA1370" t="str">
            <v>SEPUB</v>
          </cell>
        </row>
        <row r="1371">
          <cell r="A1371" t="str">
            <v>100</v>
          </cell>
          <cell r="B1371" t="str">
            <v>BIENES Y SERVICIOS</v>
          </cell>
          <cell r="C1371" t="str">
            <v>MANT. CANALIZACIONES</v>
          </cell>
          <cell r="D1371" t="str">
            <v>04L</v>
          </cell>
          <cell r="E1371" t="str">
            <v/>
          </cell>
          <cell r="F1371" t="str">
            <v/>
          </cell>
          <cell r="G1371" t="str">
            <v/>
          </cell>
          <cell r="H1371" t="str">
            <v/>
          </cell>
          <cell r="I1371" t="str">
            <v/>
          </cell>
          <cell r="J1371" t="str">
            <v/>
          </cell>
          <cell r="K1371" t="str">
            <v/>
          </cell>
          <cell r="L1371" t="str">
            <v/>
          </cell>
          <cell r="M1371" t="str">
            <v/>
          </cell>
          <cell r="N1371" t="str">
            <v/>
          </cell>
          <cell r="O1371" t="str">
            <v/>
          </cell>
          <cell r="P1371" t="str">
            <v/>
          </cell>
          <cell r="Q1371">
            <v>0</v>
          </cell>
          <cell r="R1371">
            <v>0</v>
          </cell>
          <cell r="S1371">
            <v>0</v>
          </cell>
          <cell r="T1371">
            <v>0</v>
          </cell>
          <cell r="U1371">
            <v>0</v>
          </cell>
          <cell r="V1371">
            <v>0</v>
          </cell>
          <cell r="W1371">
            <v>0</v>
          </cell>
          <cell r="X1371">
            <v>0</v>
          </cell>
          <cell r="Y1371">
            <v>0</v>
          </cell>
          <cell r="Z1371">
            <v>0</v>
          </cell>
          <cell r="AA1371">
            <v>0</v>
          </cell>
          <cell r="AB1371">
            <v>0</v>
          </cell>
          <cell r="AC1371">
            <v>-4244963.2258064523</v>
          </cell>
          <cell r="AD1371">
            <v>-4255151.1375483871</v>
          </cell>
          <cell r="AE1371">
            <v>-4264512.4700509934</v>
          </cell>
          <cell r="AF1371">
            <v>-4281144.0686841914</v>
          </cell>
          <cell r="AG1371">
            <v>-4294843.7297039824</v>
          </cell>
          <cell r="AH1371">
            <v>-4309016.7140120054</v>
          </cell>
          <cell r="AI1371">
            <v>-4324529.1741824495</v>
          </cell>
          <cell r="AJ1371">
            <v>-4337070.3087875778</v>
          </cell>
          <cell r="AK1371">
            <v>-4349214.1056521824</v>
          </cell>
          <cell r="AL1371">
            <v>-4362261.7479691394</v>
          </cell>
          <cell r="AM1371">
            <v>-4377965.890261828</v>
          </cell>
          <cell r="AN1371">
            <v>-4387597.4152204031</v>
          </cell>
          <cell r="AO1371" t="str">
            <v/>
          </cell>
          <cell r="AP1371" t="str">
            <v/>
          </cell>
          <cell r="AQ1371" t="str">
            <v/>
          </cell>
          <cell r="AR1371" t="str">
            <v/>
          </cell>
          <cell r="AS1371" t="str">
            <v/>
          </cell>
          <cell r="AT1371" t="str">
            <v/>
          </cell>
          <cell r="AU1371" t="str">
            <v/>
          </cell>
          <cell r="AV1371" t="str">
            <v/>
          </cell>
          <cell r="AW1371" t="str">
            <v/>
          </cell>
          <cell r="AX1371" t="str">
            <v/>
          </cell>
          <cell r="AY1371" t="str">
            <v/>
          </cell>
          <cell r="AZ1371" t="str">
            <v/>
          </cell>
          <cell r="BA1371" t="str">
            <v>TDATA</v>
          </cell>
        </row>
        <row r="1372">
          <cell r="A1372" t="str">
            <v>100</v>
          </cell>
          <cell r="B1372" t="str">
            <v>BIENES Y SERVICIOS</v>
          </cell>
          <cell r="C1372" t="str">
            <v>MANT. CANALIZACIONES</v>
          </cell>
          <cell r="D1372" t="str">
            <v>04L</v>
          </cell>
          <cell r="E1372">
            <v>-5467008</v>
          </cell>
          <cell r="F1372">
            <v>-3863114</v>
          </cell>
          <cell r="G1372">
            <v>3629734</v>
          </cell>
          <cell r="H1372">
            <v>0</v>
          </cell>
          <cell r="I1372">
            <v>0</v>
          </cell>
          <cell r="J1372">
            <v>0</v>
          </cell>
          <cell r="K1372">
            <v>0</v>
          </cell>
          <cell r="L1372">
            <v>0</v>
          </cell>
          <cell r="M1372">
            <v>0</v>
          </cell>
          <cell r="N1372">
            <v>0</v>
          </cell>
          <cell r="O1372">
            <v>0</v>
          </cell>
          <cell r="P1372">
            <v>0</v>
          </cell>
          <cell r="Q1372">
            <v>0</v>
          </cell>
          <cell r="R1372">
            <v>0</v>
          </cell>
          <cell r="S1372">
            <v>0</v>
          </cell>
          <cell r="T1372">
            <v>0</v>
          </cell>
          <cell r="U1372">
            <v>-6545</v>
          </cell>
          <cell r="V1372">
            <v>0</v>
          </cell>
          <cell r="W1372">
            <v>0</v>
          </cell>
          <cell r="X1372">
            <v>0</v>
          </cell>
          <cell r="Y1372">
            <v>0</v>
          </cell>
          <cell r="Z1372">
            <v>0</v>
          </cell>
          <cell r="AA1372">
            <v>0</v>
          </cell>
          <cell r="AB1372">
            <v>0</v>
          </cell>
          <cell r="AC1372">
            <v>0</v>
          </cell>
          <cell r="AD1372">
            <v>-1786046.3713296808</v>
          </cell>
          <cell r="AE1372">
            <v>-894988.28616284253</v>
          </cell>
          <cell r="AF1372">
            <v>-898478.28923632891</v>
          </cell>
          <cell r="AG1372">
            <v>-4442938.5251446404</v>
          </cell>
          <cell r="AH1372">
            <v>-1614982.4441292814</v>
          </cell>
          <cell r="AI1372">
            <v>-1701836.1999745548</v>
          </cell>
          <cell r="AJ1372">
            <v>-1792110.1012022048</v>
          </cell>
          <cell r="AK1372">
            <v>-1886984.4099598494</v>
          </cell>
          <cell r="AL1372">
            <v>-1987277.6313492153</v>
          </cell>
          <cell r="AM1372">
            <v>-2094153.4223631765</v>
          </cell>
          <cell r="AN1372">
            <v>-2203698.5878869942</v>
          </cell>
          <cell r="AO1372">
            <v>0</v>
          </cell>
          <cell r="AP1372">
            <v>-15928964</v>
          </cell>
          <cell r="AQ1372">
            <v>-7964486</v>
          </cell>
          <cell r="AR1372">
            <v>-7964482</v>
          </cell>
          <cell r="AS1372">
            <v>-23611447</v>
          </cell>
          <cell r="AT1372">
            <v>-13500377</v>
          </cell>
          <cell r="AU1372">
            <v>-14089678</v>
          </cell>
          <cell r="AV1372">
            <v>-12569091</v>
          </cell>
          <cell r="AW1372">
            <v>-10581292</v>
          </cell>
          <cell r="AX1372">
            <v>-13685942</v>
          </cell>
          <cell r="AY1372">
            <v>-12443980</v>
          </cell>
          <cell r="AZ1372">
            <v>-14238650</v>
          </cell>
          <cell r="BA1372" t="str">
            <v>TEMPR</v>
          </cell>
        </row>
        <row r="1373">
          <cell r="A1373" t="str">
            <v>100</v>
          </cell>
          <cell r="B1373" t="str">
            <v>BIENES Y SERVICIOS</v>
          </cell>
          <cell r="C1373" t="str">
            <v>MANT. DE CABLES</v>
          </cell>
          <cell r="D1373" t="str">
            <v>04K</v>
          </cell>
          <cell r="E1373">
            <v>-22554695</v>
          </cell>
          <cell r="F1373">
            <v>-13250202</v>
          </cell>
          <cell r="G1373">
            <v>-3598009</v>
          </cell>
          <cell r="H1373">
            <v>0</v>
          </cell>
          <cell r="I1373">
            <v>0</v>
          </cell>
          <cell r="J1373">
            <v>0</v>
          </cell>
          <cell r="K1373">
            <v>0</v>
          </cell>
          <cell r="L1373">
            <v>0</v>
          </cell>
          <cell r="M1373">
            <v>0</v>
          </cell>
          <cell r="N1373">
            <v>0</v>
          </cell>
          <cell r="O1373">
            <v>0</v>
          </cell>
          <cell r="P1373">
            <v>0</v>
          </cell>
          <cell r="Q1373">
            <v>-20843120</v>
          </cell>
          <cell r="R1373">
            <v>-18854763</v>
          </cell>
          <cell r="S1373">
            <v>79456334</v>
          </cell>
          <cell r="T1373">
            <v>-31287311</v>
          </cell>
          <cell r="U1373">
            <v>-34404748</v>
          </cell>
          <cell r="V1373">
            <v>-45961663</v>
          </cell>
          <cell r="W1373">
            <v>-53734641</v>
          </cell>
          <cell r="X1373">
            <v>-73831300</v>
          </cell>
          <cell r="Y1373">
            <v>-46642311</v>
          </cell>
          <cell r="Z1373">
            <v>-53039670</v>
          </cell>
          <cell r="AA1373">
            <v>-16589071</v>
          </cell>
          <cell r="AB1373">
            <v>-53681768</v>
          </cell>
          <cell r="AC1373">
            <v>-16665000</v>
          </cell>
          <cell r="AD1373">
            <v>-17265000</v>
          </cell>
          <cell r="AE1373">
            <v>-17565000</v>
          </cell>
          <cell r="AF1373">
            <v>-17865000</v>
          </cell>
          <cell r="AG1373">
            <v>-18015000</v>
          </cell>
          <cell r="AH1373">
            <v>-18165000</v>
          </cell>
          <cell r="AI1373">
            <v>-18165000</v>
          </cell>
          <cell r="AJ1373">
            <v>-18315000</v>
          </cell>
          <cell r="AK1373">
            <v>-18465000</v>
          </cell>
          <cell r="AL1373">
            <v>-18765000</v>
          </cell>
          <cell r="AM1373">
            <v>-19065000</v>
          </cell>
          <cell r="AN1373">
            <v>-19372000</v>
          </cell>
          <cell r="AO1373">
            <v>-14422148</v>
          </cell>
          <cell r="AP1373">
            <v>-11200003</v>
          </cell>
          <cell r="AQ1373">
            <v>-28046149</v>
          </cell>
          <cell r="AR1373">
            <v>-23262242</v>
          </cell>
          <cell r="AS1373">
            <v>-8427499</v>
          </cell>
          <cell r="AT1373">
            <v>-15022144</v>
          </cell>
          <cell r="AU1373">
            <v>-29672768</v>
          </cell>
          <cell r="AV1373">
            <v>-25038421</v>
          </cell>
          <cell r="AW1373">
            <v>-21076520</v>
          </cell>
          <cell r="AX1373">
            <v>-21742976</v>
          </cell>
          <cell r="AY1373">
            <v>-17142413</v>
          </cell>
          <cell r="AZ1373">
            <v>-36308817</v>
          </cell>
          <cell r="BA1373" t="str">
            <v>CTCSA</v>
          </cell>
        </row>
        <row r="1374">
          <cell r="A1374" t="str">
            <v>100</v>
          </cell>
          <cell r="B1374" t="str">
            <v>BIENES Y SERVICIOS</v>
          </cell>
          <cell r="C1374" t="str">
            <v>MANT. DE CABLES</v>
          </cell>
          <cell r="D1374" t="str">
            <v>04K</v>
          </cell>
          <cell r="E1374" t="str">
            <v/>
          </cell>
          <cell r="F1374" t="str">
            <v/>
          </cell>
          <cell r="G1374" t="str">
            <v/>
          </cell>
          <cell r="H1374" t="str">
            <v/>
          </cell>
          <cell r="I1374" t="str">
            <v/>
          </cell>
          <cell r="J1374" t="str">
            <v/>
          </cell>
          <cell r="K1374" t="str">
            <v/>
          </cell>
          <cell r="L1374" t="str">
            <v/>
          </cell>
          <cell r="M1374" t="str">
            <v/>
          </cell>
          <cell r="N1374" t="str">
            <v/>
          </cell>
          <cell r="O1374" t="str">
            <v/>
          </cell>
          <cell r="P1374" t="str">
            <v/>
          </cell>
          <cell r="Q1374">
            <v>-882030</v>
          </cell>
          <cell r="R1374">
            <v>-746821</v>
          </cell>
          <cell r="S1374">
            <v>0</v>
          </cell>
          <cell r="T1374">
            <v>0</v>
          </cell>
          <cell r="U1374">
            <v>-1337054</v>
          </cell>
          <cell r="V1374">
            <v>0</v>
          </cell>
          <cell r="W1374">
            <v>0</v>
          </cell>
          <cell r="X1374">
            <v>0</v>
          </cell>
          <cell r="Y1374">
            <v>0</v>
          </cell>
          <cell r="Z1374">
            <v>0</v>
          </cell>
          <cell r="AA1374">
            <v>0</v>
          </cell>
          <cell r="AB1374">
            <v>0</v>
          </cell>
          <cell r="AC1374" t="str">
            <v/>
          </cell>
          <cell r="AD1374" t="str">
            <v/>
          </cell>
          <cell r="AE1374" t="str">
            <v/>
          </cell>
          <cell r="AF1374" t="str">
            <v/>
          </cell>
          <cell r="AG1374" t="str">
            <v/>
          </cell>
          <cell r="AH1374" t="str">
            <v/>
          </cell>
          <cell r="AI1374" t="str">
            <v/>
          </cell>
          <cell r="AJ1374" t="str">
            <v/>
          </cell>
          <cell r="AK1374" t="str">
            <v/>
          </cell>
          <cell r="AL1374" t="str">
            <v/>
          </cell>
          <cell r="AM1374" t="str">
            <v/>
          </cell>
          <cell r="AN1374" t="str">
            <v/>
          </cell>
          <cell r="AO1374" t="str">
            <v/>
          </cell>
          <cell r="AP1374" t="str">
            <v/>
          </cell>
          <cell r="AQ1374" t="str">
            <v/>
          </cell>
          <cell r="AR1374" t="str">
            <v/>
          </cell>
          <cell r="AS1374" t="str">
            <v/>
          </cell>
          <cell r="AT1374" t="str">
            <v/>
          </cell>
          <cell r="AU1374" t="str">
            <v/>
          </cell>
          <cell r="AV1374" t="str">
            <v/>
          </cell>
          <cell r="AW1374" t="str">
            <v/>
          </cell>
          <cell r="AX1374" t="str">
            <v/>
          </cell>
          <cell r="AY1374" t="str">
            <v/>
          </cell>
          <cell r="AZ1374" t="str">
            <v/>
          </cell>
          <cell r="BA1374" t="str">
            <v>TEMPR</v>
          </cell>
        </row>
        <row r="1375">
          <cell r="A1375" t="str">
            <v>100</v>
          </cell>
          <cell r="B1375" t="str">
            <v>BIENES Y SERVICIOS</v>
          </cell>
          <cell r="C1375" t="str">
            <v>MANT. PLANTA INTERNA</v>
          </cell>
          <cell r="D1375" t="str">
            <v>04J</v>
          </cell>
          <cell r="E1375">
            <v>-27501180</v>
          </cell>
          <cell r="F1375">
            <v>-29414600</v>
          </cell>
          <cell r="G1375">
            <v>-13910704</v>
          </cell>
          <cell r="H1375">
            <v>0</v>
          </cell>
          <cell r="I1375">
            <v>0</v>
          </cell>
          <cell r="J1375">
            <v>0</v>
          </cell>
          <cell r="K1375">
            <v>0</v>
          </cell>
          <cell r="L1375">
            <v>0</v>
          </cell>
          <cell r="M1375">
            <v>0</v>
          </cell>
          <cell r="N1375">
            <v>0</v>
          </cell>
          <cell r="O1375">
            <v>0</v>
          </cell>
          <cell r="P1375">
            <v>0</v>
          </cell>
          <cell r="Q1375">
            <v>-2582237</v>
          </cell>
          <cell r="R1375">
            <v>-5270055</v>
          </cell>
          <cell r="S1375">
            <v>-170000</v>
          </cell>
          <cell r="T1375">
            <v>-317777</v>
          </cell>
          <cell r="U1375">
            <v>-15836835</v>
          </cell>
          <cell r="V1375">
            <v>-8366262</v>
          </cell>
          <cell r="W1375">
            <v>-1814895</v>
          </cell>
          <cell r="X1375">
            <v>-12148647</v>
          </cell>
          <cell r="Y1375">
            <v>-1498057</v>
          </cell>
          <cell r="Z1375">
            <v>-8664240</v>
          </cell>
          <cell r="AA1375">
            <v>-12395865</v>
          </cell>
          <cell r="AB1375">
            <v>-9858763</v>
          </cell>
          <cell r="AC1375">
            <v>-74039000</v>
          </cell>
          <cell r="AD1375">
            <v>-74099000</v>
          </cell>
          <cell r="AE1375">
            <v>-74149000</v>
          </cell>
          <cell r="AF1375">
            <v>-74174000</v>
          </cell>
          <cell r="AG1375">
            <v>-74184000</v>
          </cell>
          <cell r="AH1375">
            <v>-74199000</v>
          </cell>
          <cell r="AI1375">
            <v>-74199000</v>
          </cell>
          <cell r="AJ1375">
            <v>-74214000</v>
          </cell>
          <cell r="AK1375">
            <v>-74174000</v>
          </cell>
          <cell r="AL1375">
            <v>-74249000</v>
          </cell>
          <cell r="AM1375">
            <v>-74299000</v>
          </cell>
          <cell r="AN1375">
            <v>-74423000</v>
          </cell>
          <cell r="AO1375">
            <v>-4987159</v>
          </cell>
          <cell r="AP1375">
            <v>640193</v>
          </cell>
          <cell r="AQ1375">
            <v>4437141</v>
          </cell>
          <cell r="AR1375">
            <v>-8676811</v>
          </cell>
          <cell r="AS1375">
            <v>-4734791</v>
          </cell>
          <cell r="AT1375">
            <v>-1904724</v>
          </cell>
          <cell r="AU1375">
            <v>-9398984</v>
          </cell>
          <cell r="AV1375">
            <v>-1707200</v>
          </cell>
          <cell r="AW1375">
            <v>-27701602</v>
          </cell>
          <cell r="AX1375">
            <v>-5821759</v>
          </cell>
          <cell r="AY1375">
            <v>-3435352</v>
          </cell>
          <cell r="AZ1375">
            <v>-120393824</v>
          </cell>
          <cell r="BA1375" t="str">
            <v>CTCSA</v>
          </cell>
        </row>
        <row r="1376">
          <cell r="A1376" t="str">
            <v>100</v>
          </cell>
          <cell r="B1376" t="str">
            <v>BIENES Y SERVICIOS</v>
          </cell>
          <cell r="C1376" t="str">
            <v>MANT. PLANTA INTERNA</v>
          </cell>
          <cell r="D1376" t="str">
            <v>04J</v>
          </cell>
          <cell r="E1376" t="str">
            <v/>
          </cell>
          <cell r="F1376" t="str">
            <v/>
          </cell>
          <cell r="G1376" t="str">
            <v/>
          </cell>
          <cell r="H1376" t="str">
            <v/>
          </cell>
          <cell r="I1376" t="str">
            <v/>
          </cell>
          <cell r="J1376" t="str">
            <v/>
          </cell>
          <cell r="K1376" t="str">
            <v/>
          </cell>
          <cell r="L1376" t="str">
            <v/>
          </cell>
          <cell r="M1376" t="str">
            <v/>
          </cell>
          <cell r="N1376" t="str">
            <v/>
          </cell>
          <cell r="O1376" t="str">
            <v/>
          </cell>
          <cell r="P1376" t="str">
            <v/>
          </cell>
          <cell r="Q1376">
            <v>0</v>
          </cell>
          <cell r="R1376">
            <v>-380700</v>
          </cell>
          <cell r="S1376">
            <v>0</v>
          </cell>
          <cell r="T1376">
            <v>0</v>
          </cell>
          <cell r="U1376">
            <v>0</v>
          </cell>
          <cell r="V1376">
            <v>0</v>
          </cell>
          <cell r="W1376">
            <v>0</v>
          </cell>
          <cell r="X1376">
            <v>-116000</v>
          </cell>
          <cell r="Y1376">
            <v>0</v>
          </cell>
          <cell r="Z1376">
            <v>0</v>
          </cell>
          <cell r="AA1376">
            <v>0</v>
          </cell>
          <cell r="AB1376">
            <v>0</v>
          </cell>
          <cell r="AC1376" t="str">
            <v/>
          </cell>
          <cell r="AD1376" t="str">
            <v/>
          </cell>
          <cell r="AE1376" t="str">
            <v/>
          </cell>
          <cell r="AF1376" t="str">
            <v/>
          </cell>
          <cell r="AG1376" t="str">
            <v/>
          </cell>
          <cell r="AH1376" t="str">
            <v/>
          </cell>
          <cell r="AI1376" t="str">
            <v/>
          </cell>
          <cell r="AJ1376" t="str">
            <v/>
          </cell>
          <cell r="AK1376" t="str">
            <v/>
          </cell>
          <cell r="AL1376" t="str">
            <v/>
          </cell>
          <cell r="AM1376" t="str">
            <v/>
          </cell>
          <cell r="AN1376" t="str">
            <v/>
          </cell>
          <cell r="AO1376">
            <v>-164250</v>
          </cell>
          <cell r="AP1376">
            <v>0</v>
          </cell>
          <cell r="AQ1376">
            <v>0</v>
          </cell>
          <cell r="AR1376">
            <v>0</v>
          </cell>
          <cell r="AS1376">
            <v>0</v>
          </cell>
          <cell r="AT1376">
            <v>0</v>
          </cell>
          <cell r="AU1376">
            <v>0</v>
          </cell>
          <cell r="AV1376">
            <v>0</v>
          </cell>
          <cell r="AW1376">
            <v>0</v>
          </cell>
          <cell r="AX1376">
            <v>0</v>
          </cell>
          <cell r="AY1376">
            <v>0</v>
          </cell>
          <cell r="AZ1376">
            <v>0</v>
          </cell>
          <cell r="BA1376" t="str">
            <v>CTCTR</v>
          </cell>
        </row>
        <row r="1377">
          <cell r="A1377" t="str">
            <v>100</v>
          </cell>
          <cell r="B1377" t="str">
            <v>BIENES Y SERVICIOS</v>
          </cell>
          <cell r="C1377" t="str">
            <v>MANT. PLANTA INTERNA</v>
          </cell>
          <cell r="D1377" t="str">
            <v>04J</v>
          </cell>
          <cell r="E1377" t="str">
            <v/>
          </cell>
          <cell r="F1377" t="str">
            <v/>
          </cell>
          <cell r="G1377" t="str">
            <v/>
          </cell>
          <cell r="H1377" t="str">
            <v/>
          </cell>
          <cell r="I1377" t="str">
            <v/>
          </cell>
          <cell r="J1377" t="str">
            <v/>
          </cell>
          <cell r="K1377" t="str">
            <v/>
          </cell>
          <cell r="L1377" t="str">
            <v/>
          </cell>
          <cell r="M1377" t="str">
            <v/>
          </cell>
          <cell r="N1377" t="str">
            <v/>
          </cell>
          <cell r="O1377" t="str">
            <v/>
          </cell>
          <cell r="P1377" t="str">
            <v/>
          </cell>
          <cell r="Q1377">
            <v>-63982</v>
          </cell>
          <cell r="R1377">
            <v>0</v>
          </cell>
          <cell r="S1377">
            <v>0</v>
          </cell>
          <cell r="T1377">
            <v>0</v>
          </cell>
          <cell r="U1377">
            <v>0</v>
          </cell>
          <cell r="V1377">
            <v>0</v>
          </cell>
          <cell r="W1377">
            <v>0</v>
          </cell>
          <cell r="X1377">
            <v>0</v>
          </cell>
          <cell r="Y1377">
            <v>0</v>
          </cell>
          <cell r="Z1377">
            <v>0</v>
          </cell>
          <cell r="AA1377">
            <v>0</v>
          </cell>
          <cell r="AB1377">
            <v>0</v>
          </cell>
          <cell r="AC1377" t="str">
            <v/>
          </cell>
          <cell r="AD1377" t="str">
            <v/>
          </cell>
          <cell r="AE1377" t="str">
            <v/>
          </cell>
          <cell r="AF1377" t="str">
            <v/>
          </cell>
          <cell r="AG1377" t="str">
            <v/>
          </cell>
          <cell r="AH1377" t="str">
            <v/>
          </cell>
          <cell r="AI1377" t="str">
            <v/>
          </cell>
          <cell r="AJ1377" t="str">
            <v/>
          </cell>
          <cell r="AK1377" t="str">
            <v/>
          </cell>
          <cell r="AL1377" t="str">
            <v/>
          </cell>
          <cell r="AM1377" t="str">
            <v/>
          </cell>
          <cell r="AN1377" t="str">
            <v/>
          </cell>
          <cell r="AO1377" t="str">
            <v/>
          </cell>
          <cell r="AP1377" t="str">
            <v/>
          </cell>
          <cell r="AQ1377" t="str">
            <v/>
          </cell>
          <cell r="AR1377" t="str">
            <v/>
          </cell>
          <cell r="AS1377" t="str">
            <v/>
          </cell>
          <cell r="AT1377" t="str">
            <v/>
          </cell>
          <cell r="AU1377" t="str">
            <v/>
          </cell>
          <cell r="AV1377" t="str">
            <v/>
          </cell>
          <cell r="AW1377" t="str">
            <v/>
          </cell>
          <cell r="AX1377" t="str">
            <v/>
          </cell>
          <cell r="AY1377" t="str">
            <v/>
          </cell>
          <cell r="AZ1377" t="str">
            <v/>
          </cell>
          <cell r="BA1377" t="str">
            <v>ISTEL</v>
          </cell>
        </row>
        <row r="1378">
          <cell r="A1378" t="str">
            <v>100</v>
          </cell>
          <cell r="B1378" t="str">
            <v>BIENES Y SERVICIOS</v>
          </cell>
          <cell r="C1378" t="str">
            <v>MANT. PLANTA INTERNA</v>
          </cell>
          <cell r="D1378" t="str">
            <v>04J</v>
          </cell>
          <cell r="E1378" t="str">
            <v/>
          </cell>
          <cell r="F1378" t="str">
            <v/>
          </cell>
          <cell r="G1378" t="str">
            <v/>
          </cell>
          <cell r="H1378" t="str">
            <v/>
          </cell>
          <cell r="I1378" t="str">
            <v/>
          </cell>
          <cell r="J1378" t="str">
            <v/>
          </cell>
          <cell r="K1378" t="str">
            <v/>
          </cell>
          <cell r="L1378" t="str">
            <v/>
          </cell>
          <cell r="M1378" t="str">
            <v/>
          </cell>
          <cell r="N1378" t="str">
            <v/>
          </cell>
          <cell r="O1378" t="str">
            <v/>
          </cell>
          <cell r="P1378" t="str">
            <v/>
          </cell>
          <cell r="Q1378">
            <v>0</v>
          </cell>
          <cell r="R1378">
            <v>0</v>
          </cell>
          <cell r="S1378">
            <v>-258828</v>
          </cell>
          <cell r="T1378">
            <v>0</v>
          </cell>
          <cell r="U1378">
            <v>0</v>
          </cell>
          <cell r="V1378">
            <v>-2772574</v>
          </cell>
          <cell r="W1378">
            <v>0</v>
          </cell>
          <cell r="X1378">
            <v>2772574</v>
          </cell>
          <cell r="Y1378">
            <v>-200839</v>
          </cell>
          <cell r="Z1378">
            <v>-322470</v>
          </cell>
          <cell r="AA1378">
            <v>-192492</v>
          </cell>
          <cell r="AB1378">
            <v>-20562</v>
          </cell>
          <cell r="AC1378" t="str">
            <v/>
          </cell>
          <cell r="AD1378" t="str">
            <v/>
          </cell>
          <cell r="AE1378" t="str">
            <v/>
          </cell>
          <cell r="AF1378" t="str">
            <v/>
          </cell>
          <cell r="AG1378" t="str">
            <v/>
          </cell>
          <cell r="AH1378" t="str">
            <v/>
          </cell>
          <cell r="AI1378" t="str">
            <v/>
          </cell>
          <cell r="AJ1378" t="str">
            <v/>
          </cell>
          <cell r="AK1378" t="str">
            <v/>
          </cell>
          <cell r="AL1378" t="str">
            <v/>
          </cell>
          <cell r="AM1378" t="str">
            <v/>
          </cell>
          <cell r="AN1378" t="str">
            <v/>
          </cell>
          <cell r="AO1378" t="str">
            <v/>
          </cell>
          <cell r="AP1378" t="str">
            <v/>
          </cell>
          <cell r="AQ1378" t="str">
            <v/>
          </cell>
          <cell r="AR1378" t="str">
            <v/>
          </cell>
          <cell r="AS1378" t="str">
            <v/>
          </cell>
          <cell r="AT1378" t="str">
            <v/>
          </cell>
          <cell r="AU1378" t="str">
            <v/>
          </cell>
          <cell r="AV1378" t="str">
            <v/>
          </cell>
          <cell r="AW1378" t="str">
            <v/>
          </cell>
          <cell r="AX1378" t="str">
            <v/>
          </cell>
          <cell r="AY1378" t="str">
            <v/>
          </cell>
          <cell r="AZ1378" t="str">
            <v/>
          </cell>
          <cell r="BA1378" t="str">
            <v>SERVS</v>
          </cell>
        </row>
        <row r="1379">
          <cell r="A1379" t="str">
            <v>100</v>
          </cell>
          <cell r="B1379" t="str">
            <v>BIENES Y SERVICIOS</v>
          </cell>
          <cell r="C1379" t="str">
            <v>MANT. PLANTA INTERNA</v>
          </cell>
          <cell r="D1379" t="str">
            <v>04J</v>
          </cell>
          <cell r="E1379" t="str">
            <v/>
          </cell>
          <cell r="F1379" t="str">
            <v/>
          </cell>
          <cell r="G1379" t="str">
            <v/>
          </cell>
          <cell r="H1379" t="str">
            <v/>
          </cell>
          <cell r="I1379" t="str">
            <v/>
          </cell>
          <cell r="J1379" t="str">
            <v/>
          </cell>
          <cell r="K1379" t="str">
            <v/>
          </cell>
          <cell r="L1379" t="str">
            <v/>
          </cell>
          <cell r="M1379" t="str">
            <v/>
          </cell>
          <cell r="N1379" t="str">
            <v/>
          </cell>
          <cell r="O1379" t="str">
            <v/>
          </cell>
          <cell r="P1379" t="str">
            <v/>
          </cell>
          <cell r="Q1379">
            <v>0</v>
          </cell>
          <cell r="R1379">
            <v>0</v>
          </cell>
          <cell r="S1379">
            <v>0</v>
          </cell>
          <cell r="T1379">
            <v>0</v>
          </cell>
          <cell r="U1379">
            <v>0</v>
          </cell>
          <cell r="V1379">
            <v>0</v>
          </cell>
          <cell r="W1379">
            <v>0</v>
          </cell>
          <cell r="X1379">
            <v>0</v>
          </cell>
          <cell r="Y1379">
            <v>0</v>
          </cell>
          <cell r="Z1379">
            <v>0</v>
          </cell>
          <cell r="AA1379">
            <v>0</v>
          </cell>
          <cell r="AB1379">
            <v>0</v>
          </cell>
          <cell r="AC1379">
            <v>-1348461.9251612904</v>
          </cell>
          <cell r="AD1379">
            <v>-1351698.2337816774</v>
          </cell>
          <cell r="AE1379">
            <v>-1354671.9698959971</v>
          </cell>
          <cell r="AF1379">
            <v>-1359955.1905785915</v>
          </cell>
          <cell r="AG1379">
            <v>-1364307.0471884434</v>
          </cell>
          <cell r="AH1379">
            <v>-1368809.2604441652</v>
          </cell>
          <cell r="AI1379">
            <v>-1373736.9737817645</v>
          </cell>
          <cell r="AJ1379">
            <v>-1377720.8110057313</v>
          </cell>
          <cell r="AK1379">
            <v>-1381578.4292765472</v>
          </cell>
          <cell r="AL1379">
            <v>-1385723.1645643767</v>
          </cell>
          <cell r="AM1379">
            <v>-1390711.7679568084</v>
          </cell>
          <cell r="AN1379">
            <v>-1393771.3338463134</v>
          </cell>
          <cell r="AO1379" t="str">
            <v/>
          </cell>
          <cell r="AP1379" t="str">
            <v/>
          </cell>
          <cell r="AQ1379" t="str">
            <v/>
          </cell>
          <cell r="AR1379" t="str">
            <v/>
          </cell>
          <cell r="AS1379" t="str">
            <v/>
          </cell>
          <cell r="AT1379" t="str">
            <v/>
          </cell>
          <cell r="AU1379" t="str">
            <v/>
          </cell>
          <cell r="AV1379" t="str">
            <v/>
          </cell>
          <cell r="AW1379" t="str">
            <v/>
          </cell>
          <cell r="AX1379" t="str">
            <v/>
          </cell>
          <cell r="AY1379" t="str">
            <v/>
          </cell>
          <cell r="AZ1379" t="str">
            <v/>
          </cell>
          <cell r="BA1379" t="str">
            <v>TDATA</v>
          </cell>
        </row>
        <row r="1380">
          <cell r="A1380" t="str">
            <v>100</v>
          </cell>
          <cell r="B1380" t="str">
            <v>BIENES Y SERVICIOS</v>
          </cell>
          <cell r="C1380" t="str">
            <v>MANT. PLANTA INTERNA</v>
          </cell>
          <cell r="D1380" t="str">
            <v>04J</v>
          </cell>
          <cell r="E1380" t="str">
            <v/>
          </cell>
          <cell r="F1380" t="str">
            <v/>
          </cell>
          <cell r="G1380" t="str">
            <v/>
          </cell>
          <cell r="H1380" t="str">
            <v/>
          </cell>
          <cell r="I1380" t="str">
            <v/>
          </cell>
          <cell r="J1380" t="str">
            <v/>
          </cell>
          <cell r="K1380" t="str">
            <v/>
          </cell>
          <cell r="L1380" t="str">
            <v/>
          </cell>
          <cell r="M1380" t="str">
            <v/>
          </cell>
          <cell r="N1380" t="str">
            <v/>
          </cell>
          <cell r="O1380" t="str">
            <v/>
          </cell>
          <cell r="P1380" t="str">
            <v/>
          </cell>
          <cell r="Q1380">
            <v>-71761573</v>
          </cell>
          <cell r="R1380">
            <v>-135552609</v>
          </cell>
          <cell r="S1380">
            <v>204019671</v>
          </cell>
          <cell r="T1380">
            <v>3294511</v>
          </cell>
          <cell r="U1380">
            <v>-3294511</v>
          </cell>
          <cell r="V1380">
            <v>0</v>
          </cell>
          <cell r="W1380">
            <v>0</v>
          </cell>
          <cell r="X1380">
            <v>0</v>
          </cell>
          <cell r="Y1380">
            <v>0</v>
          </cell>
          <cell r="Z1380">
            <v>0</v>
          </cell>
          <cell r="AA1380">
            <v>0</v>
          </cell>
          <cell r="AB1380">
            <v>0</v>
          </cell>
          <cell r="AC1380" t="str">
            <v/>
          </cell>
          <cell r="AD1380" t="str">
            <v/>
          </cell>
          <cell r="AE1380" t="str">
            <v/>
          </cell>
          <cell r="AF1380" t="str">
            <v/>
          </cell>
          <cell r="AG1380" t="str">
            <v/>
          </cell>
          <cell r="AH1380" t="str">
            <v/>
          </cell>
          <cell r="AI1380" t="str">
            <v/>
          </cell>
          <cell r="AJ1380" t="str">
            <v/>
          </cell>
          <cell r="AK1380" t="str">
            <v/>
          </cell>
          <cell r="AL1380" t="str">
            <v/>
          </cell>
          <cell r="AM1380" t="str">
            <v/>
          </cell>
          <cell r="AN1380" t="str">
            <v/>
          </cell>
          <cell r="AO1380" t="str">
            <v/>
          </cell>
          <cell r="AP1380" t="str">
            <v/>
          </cell>
          <cell r="AQ1380" t="str">
            <v/>
          </cell>
          <cell r="AR1380" t="str">
            <v/>
          </cell>
          <cell r="AS1380" t="str">
            <v/>
          </cell>
          <cell r="AT1380" t="str">
            <v/>
          </cell>
          <cell r="AU1380" t="str">
            <v/>
          </cell>
          <cell r="AV1380" t="str">
            <v/>
          </cell>
          <cell r="AW1380" t="str">
            <v/>
          </cell>
          <cell r="AX1380" t="str">
            <v/>
          </cell>
          <cell r="AY1380" t="str">
            <v/>
          </cell>
          <cell r="AZ1380" t="str">
            <v/>
          </cell>
          <cell r="BA1380" t="str">
            <v>TEMPR</v>
          </cell>
        </row>
        <row r="1381">
          <cell r="A1381" t="str">
            <v>100</v>
          </cell>
          <cell r="B1381" t="str">
            <v>BIENES Y SERVICIOS</v>
          </cell>
          <cell r="C1381" t="str">
            <v>MARKETING Y ESTUDIOS DE MERCAD</v>
          </cell>
          <cell r="D1381" t="str">
            <v>06O</v>
          </cell>
          <cell r="E1381">
            <v>-14594446</v>
          </cell>
          <cell r="F1381">
            <v>-12679665</v>
          </cell>
          <cell r="G1381">
            <v>-67850171</v>
          </cell>
          <cell r="H1381">
            <v>0</v>
          </cell>
          <cell r="I1381">
            <v>0</v>
          </cell>
          <cell r="J1381">
            <v>0</v>
          </cell>
          <cell r="K1381">
            <v>0</v>
          </cell>
          <cell r="L1381">
            <v>0</v>
          </cell>
          <cell r="M1381">
            <v>0</v>
          </cell>
          <cell r="N1381">
            <v>0</v>
          </cell>
          <cell r="O1381">
            <v>0</v>
          </cell>
          <cell r="P1381">
            <v>0</v>
          </cell>
          <cell r="Q1381">
            <v>-515658267</v>
          </cell>
          <cell r="R1381">
            <v>543088641</v>
          </cell>
          <cell r="S1381">
            <v>0</v>
          </cell>
          <cell r="T1381">
            <v>-24633972</v>
          </cell>
          <cell r="U1381">
            <v>-92752181</v>
          </cell>
          <cell r="V1381">
            <v>-54083311</v>
          </cell>
          <cell r="W1381">
            <v>-8984741</v>
          </cell>
          <cell r="X1381">
            <v>-17028190</v>
          </cell>
          <cell r="Y1381">
            <v>-40601080</v>
          </cell>
          <cell r="Z1381">
            <v>-25672724</v>
          </cell>
          <cell r="AA1381">
            <v>-1258419</v>
          </cell>
          <cell r="AB1381">
            <v>-111275347</v>
          </cell>
          <cell r="AC1381">
            <v>-29841951.561938044</v>
          </cell>
          <cell r="AD1381">
            <v>-29846632.049407218</v>
          </cell>
          <cell r="AE1381">
            <v>-29946227.005262043</v>
          </cell>
          <cell r="AF1381">
            <v>-180643164.06458789</v>
          </cell>
          <cell r="AG1381">
            <v>-29982525.144784659</v>
          </cell>
          <cell r="AH1381">
            <v>-29999330.894349657</v>
          </cell>
          <cell r="AI1381">
            <v>-30066687.96738641</v>
          </cell>
          <cell r="AJ1381">
            <v>-30103739.289797511</v>
          </cell>
          <cell r="AK1381">
            <v>-30127963.552816786</v>
          </cell>
          <cell r="AL1381">
            <v>-30154840.204521678</v>
          </cell>
          <cell r="AM1381">
            <v>-30202363.637351055</v>
          </cell>
          <cell r="AN1381">
            <v>-30197634.820872232</v>
          </cell>
          <cell r="AO1381">
            <v>-72813437</v>
          </cell>
          <cell r="AP1381">
            <v>75082949</v>
          </cell>
          <cell r="AQ1381">
            <v>-145755452</v>
          </cell>
          <cell r="AR1381">
            <v>-17320649</v>
          </cell>
          <cell r="AS1381">
            <v>-101265202</v>
          </cell>
          <cell r="AT1381">
            <v>1980250</v>
          </cell>
          <cell r="AU1381">
            <v>-44861996</v>
          </cell>
          <cell r="AV1381">
            <v>-38854637</v>
          </cell>
          <cell r="AW1381">
            <v>7178605</v>
          </cell>
          <cell r="AX1381">
            <v>-30232625</v>
          </cell>
          <cell r="AY1381">
            <v>-2953964</v>
          </cell>
          <cell r="AZ1381">
            <v>-88841621</v>
          </cell>
          <cell r="BA1381" t="str">
            <v>CTCSA</v>
          </cell>
        </row>
        <row r="1382">
          <cell r="A1382" t="str">
            <v>100</v>
          </cell>
          <cell r="B1382" t="str">
            <v>BIENES Y SERVICIOS</v>
          </cell>
          <cell r="C1382" t="str">
            <v>MARKETING Y ESTUDIOS DE MERCAD</v>
          </cell>
          <cell r="D1382" t="str">
            <v>06O</v>
          </cell>
          <cell r="E1382" t="str">
            <v/>
          </cell>
          <cell r="F1382" t="str">
            <v/>
          </cell>
          <cell r="G1382" t="str">
            <v/>
          </cell>
          <cell r="H1382" t="str">
            <v/>
          </cell>
          <cell r="I1382" t="str">
            <v/>
          </cell>
          <cell r="J1382" t="str">
            <v/>
          </cell>
          <cell r="K1382" t="str">
            <v/>
          </cell>
          <cell r="L1382" t="str">
            <v/>
          </cell>
          <cell r="M1382" t="str">
            <v/>
          </cell>
          <cell r="N1382" t="str">
            <v/>
          </cell>
          <cell r="O1382" t="str">
            <v/>
          </cell>
          <cell r="P1382" t="str">
            <v/>
          </cell>
          <cell r="Q1382">
            <v>0</v>
          </cell>
          <cell r="R1382">
            <v>0</v>
          </cell>
          <cell r="S1382">
            <v>0</v>
          </cell>
          <cell r="T1382">
            <v>0</v>
          </cell>
          <cell r="U1382">
            <v>0</v>
          </cell>
          <cell r="V1382">
            <v>0</v>
          </cell>
          <cell r="W1382">
            <v>0</v>
          </cell>
          <cell r="X1382">
            <v>0</v>
          </cell>
          <cell r="Y1382">
            <v>0</v>
          </cell>
          <cell r="Z1382">
            <v>0</v>
          </cell>
          <cell r="AA1382">
            <v>-1188376</v>
          </cell>
          <cell r="AB1382">
            <v>0</v>
          </cell>
          <cell r="AC1382">
            <v>-11000000</v>
          </cell>
          <cell r="AD1382">
            <v>-11000000</v>
          </cell>
          <cell r="AE1382">
            <v>-11000000</v>
          </cell>
          <cell r="AF1382">
            <v>-9000000</v>
          </cell>
          <cell r="AG1382">
            <v>-9000000</v>
          </cell>
          <cell r="AH1382">
            <v>-13000000</v>
          </cell>
          <cell r="AI1382">
            <v>-9000000</v>
          </cell>
          <cell r="AJ1382">
            <v>-11000000</v>
          </cell>
          <cell r="AK1382">
            <v>-13000000</v>
          </cell>
          <cell r="AL1382">
            <v>-9000000</v>
          </cell>
          <cell r="AM1382">
            <v>-9599160</v>
          </cell>
          <cell r="AN1382">
            <v>-11000000</v>
          </cell>
          <cell r="AO1382">
            <v>0</v>
          </cell>
          <cell r="AP1382">
            <v>-3552120</v>
          </cell>
          <cell r="AQ1382">
            <v>3552120</v>
          </cell>
          <cell r="AR1382">
            <v>0</v>
          </cell>
          <cell r="AS1382">
            <v>-7005088</v>
          </cell>
          <cell r="AT1382">
            <v>-6925181</v>
          </cell>
          <cell r="AU1382">
            <v>-10428178</v>
          </cell>
          <cell r="AV1382">
            <v>1798453</v>
          </cell>
          <cell r="AW1382">
            <v>0</v>
          </cell>
          <cell r="AX1382">
            <v>-689706</v>
          </cell>
          <cell r="AY1382">
            <v>-694378</v>
          </cell>
          <cell r="AZ1382">
            <v>-1390458</v>
          </cell>
          <cell r="BA1382" t="str">
            <v>CTCTR</v>
          </cell>
        </row>
        <row r="1383">
          <cell r="A1383" t="str">
            <v>100</v>
          </cell>
          <cell r="B1383" t="str">
            <v>BIENES Y SERVICIOS</v>
          </cell>
          <cell r="C1383" t="str">
            <v>MARKETING Y ESTUDIOS DE MERCAD</v>
          </cell>
          <cell r="D1383" t="str">
            <v>06O</v>
          </cell>
          <cell r="E1383">
            <v>-1870206</v>
          </cell>
          <cell r="F1383">
            <v>-19200</v>
          </cell>
          <cell r="G1383">
            <v>1870206</v>
          </cell>
          <cell r="H1383">
            <v>0</v>
          </cell>
          <cell r="I1383">
            <v>0</v>
          </cell>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t="str">
            <v/>
          </cell>
          <cell r="AD1383" t="str">
            <v/>
          </cell>
          <cell r="AE1383" t="str">
            <v/>
          </cell>
          <cell r="AF1383" t="str">
            <v/>
          </cell>
          <cell r="AG1383" t="str">
            <v/>
          </cell>
          <cell r="AH1383" t="str">
            <v/>
          </cell>
          <cell r="AI1383" t="str">
            <v/>
          </cell>
          <cell r="AJ1383" t="str">
            <v/>
          </cell>
          <cell r="AK1383" t="str">
            <v/>
          </cell>
          <cell r="AL1383" t="str">
            <v/>
          </cell>
          <cell r="AM1383" t="str">
            <v/>
          </cell>
          <cell r="AN1383" t="str">
            <v/>
          </cell>
          <cell r="AO1383">
            <v>0</v>
          </cell>
          <cell r="AP1383">
            <v>0</v>
          </cell>
          <cell r="AQ1383">
            <v>-2849665</v>
          </cell>
          <cell r="AR1383">
            <v>0</v>
          </cell>
          <cell r="AS1383">
            <v>0</v>
          </cell>
          <cell r="AT1383">
            <v>-6673456</v>
          </cell>
          <cell r="AU1383">
            <v>1900000</v>
          </cell>
          <cell r="AV1383">
            <v>2929498</v>
          </cell>
          <cell r="AW1383">
            <v>0</v>
          </cell>
          <cell r="AX1383">
            <v>-16486782</v>
          </cell>
          <cell r="AY1383">
            <v>0</v>
          </cell>
          <cell r="AZ1383">
            <v>-42795468</v>
          </cell>
          <cell r="BA1383" t="str">
            <v>EMPRE</v>
          </cell>
        </row>
        <row r="1384">
          <cell r="A1384" t="str">
            <v>100</v>
          </cell>
          <cell r="B1384" t="str">
            <v>BIENES Y SERVICIOS</v>
          </cell>
          <cell r="C1384" t="str">
            <v>MARKETING Y ESTUDIOS DE MERCAD</v>
          </cell>
          <cell r="D1384" t="str">
            <v>06O</v>
          </cell>
          <cell r="E1384" t="str">
            <v/>
          </cell>
          <cell r="F1384" t="str">
            <v/>
          </cell>
          <cell r="G1384" t="str">
            <v/>
          </cell>
          <cell r="H1384" t="str">
            <v/>
          </cell>
          <cell r="I1384" t="str">
            <v/>
          </cell>
          <cell r="J1384" t="str">
            <v/>
          </cell>
          <cell r="K1384" t="str">
            <v/>
          </cell>
          <cell r="L1384" t="str">
            <v/>
          </cell>
          <cell r="M1384" t="str">
            <v/>
          </cell>
          <cell r="N1384" t="str">
            <v/>
          </cell>
          <cell r="O1384" t="str">
            <v/>
          </cell>
          <cell r="P1384" t="str">
            <v/>
          </cell>
          <cell r="Q1384">
            <v>0</v>
          </cell>
          <cell r="R1384">
            <v>0</v>
          </cell>
          <cell r="S1384">
            <v>0</v>
          </cell>
          <cell r="T1384">
            <v>0</v>
          </cell>
          <cell r="U1384">
            <v>0</v>
          </cell>
          <cell r="V1384">
            <v>0</v>
          </cell>
          <cell r="W1384">
            <v>0</v>
          </cell>
          <cell r="X1384">
            <v>0</v>
          </cell>
          <cell r="Y1384">
            <v>0</v>
          </cell>
          <cell r="Z1384">
            <v>0</v>
          </cell>
          <cell r="AA1384">
            <v>0</v>
          </cell>
          <cell r="AB1384">
            <v>0</v>
          </cell>
          <cell r="AC1384">
            <v>-3000000</v>
          </cell>
          <cell r="AD1384">
            <v>-3000000</v>
          </cell>
          <cell r="AE1384">
            <v>-1000000</v>
          </cell>
          <cell r="AF1384">
            <v>0</v>
          </cell>
          <cell r="AG1384">
            <v>0</v>
          </cell>
          <cell r="AH1384">
            <v>0</v>
          </cell>
          <cell r="AI1384">
            <v>-2000000</v>
          </cell>
          <cell r="AJ1384">
            <v>-3000000</v>
          </cell>
          <cell r="AK1384">
            <v>0</v>
          </cell>
          <cell r="AL1384">
            <v>0</v>
          </cell>
          <cell r="AM1384">
            <v>-3000000</v>
          </cell>
          <cell r="AN1384">
            <v>-3000000</v>
          </cell>
          <cell r="AO1384" t="str">
            <v/>
          </cell>
          <cell r="AP1384" t="str">
            <v/>
          </cell>
          <cell r="AQ1384" t="str">
            <v/>
          </cell>
          <cell r="AR1384" t="str">
            <v/>
          </cell>
          <cell r="AS1384" t="str">
            <v/>
          </cell>
          <cell r="AT1384" t="str">
            <v/>
          </cell>
          <cell r="AU1384" t="str">
            <v/>
          </cell>
          <cell r="AV1384" t="str">
            <v/>
          </cell>
          <cell r="AW1384" t="str">
            <v/>
          </cell>
          <cell r="AX1384" t="str">
            <v/>
          </cell>
          <cell r="AY1384" t="str">
            <v/>
          </cell>
          <cell r="AZ1384" t="str">
            <v/>
          </cell>
          <cell r="BA1384" t="str">
            <v>GB120</v>
          </cell>
        </row>
        <row r="1385">
          <cell r="A1385" t="str">
            <v>100</v>
          </cell>
          <cell r="B1385" t="str">
            <v>BIENES Y SERVICIOS</v>
          </cell>
          <cell r="C1385" t="str">
            <v>MARKETING Y ESTUDIOS DE MERCAD</v>
          </cell>
          <cell r="D1385" t="str">
            <v>06O</v>
          </cell>
          <cell r="E1385">
            <v>-17672069</v>
          </cell>
          <cell r="F1385">
            <v>170042</v>
          </cell>
          <cell r="G1385">
            <v>0</v>
          </cell>
          <cell r="H1385">
            <v>0</v>
          </cell>
          <cell r="I1385">
            <v>0</v>
          </cell>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-3769131.9343019328</v>
          </cell>
          <cell r="AD1385">
            <v>-3778177.8509442564</v>
          </cell>
          <cell r="AE1385">
            <v>-3792175.262399842</v>
          </cell>
          <cell r="AF1385">
            <v>-4566074.6577789523</v>
          </cell>
          <cell r="AG1385">
            <v>-4580686.0966838459</v>
          </cell>
          <cell r="AH1385">
            <v>-4595802.3608029019</v>
          </cell>
          <cell r="AI1385">
            <v>-4998631.331430818</v>
          </cell>
          <cell r="AJ1385">
            <v>-5013127.3622919675</v>
          </cell>
          <cell r="AK1385">
            <v>-5027164.1189063843</v>
          </cell>
          <cell r="AL1385">
            <v>-5815738.8826564047</v>
          </cell>
          <cell r="AM1385">
            <v>-5836675.5426339684</v>
          </cell>
          <cell r="AN1385">
            <v>-5849516.2288277633</v>
          </cell>
          <cell r="AO1385">
            <v>0</v>
          </cell>
          <cell r="AP1385">
            <v>0</v>
          </cell>
          <cell r="AQ1385">
            <v>0</v>
          </cell>
          <cell r="AR1385">
            <v>0</v>
          </cell>
          <cell r="AS1385">
            <v>0</v>
          </cell>
          <cell r="AT1385">
            <v>0</v>
          </cell>
          <cell r="AU1385">
            <v>0</v>
          </cell>
          <cell r="AV1385">
            <v>0</v>
          </cell>
          <cell r="AW1385">
            <v>0</v>
          </cell>
          <cell r="AX1385">
            <v>0</v>
          </cell>
          <cell r="AY1385">
            <v>0</v>
          </cell>
          <cell r="AZ1385">
            <v>-15000000</v>
          </cell>
          <cell r="BA1385" t="str">
            <v>TDATA</v>
          </cell>
        </row>
        <row r="1386">
          <cell r="A1386" t="str">
            <v>100</v>
          </cell>
          <cell r="B1386" t="str">
            <v>BIENES Y SERVICIOS</v>
          </cell>
          <cell r="C1386" t="str">
            <v>MARKETING Y ESTUDIOS DE MERCAD</v>
          </cell>
          <cell r="D1386" t="str">
            <v>06O</v>
          </cell>
          <cell r="E1386">
            <v>-1870206</v>
          </cell>
          <cell r="F1386">
            <v>-19200</v>
          </cell>
          <cell r="G1386">
            <v>1870206</v>
          </cell>
          <cell r="H1386">
            <v>0</v>
          </cell>
          <cell r="I1386">
            <v>0</v>
          </cell>
          <cell r="J1386">
            <v>0</v>
          </cell>
          <cell r="K1386">
            <v>0</v>
          </cell>
          <cell r="L1386">
            <v>0</v>
          </cell>
          <cell r="M1386">
            <v>0</v>
          </cell>
          <cell r="N1386">
            <v>0</v>
          </cell>
          <cell r="O1386">
            <v>0</v>
          </cell>
          <cell r="P1386">
            <v>0</v>
          </cell>
          <cell r="Q1386">
            <v>0</v>
          </cell>
          <cell r="R1386">
            <v>0</v>
          </cell>
          <cell r="S1386">
            <v>0</v>
          </cell>
          <cell r="T1386">
            <v>0</v>
          </cell>
          <cell r="U1386">
            <v>-1390258</v>
          </cell>
          <cell r="V1386">
            <v>-1171532</v>
          </cell>
          <cell r="W1386">
            <v>-166667</v>
          </cell>
          <cell r="X1386">
            <v>0</v>
          </cell>
          <cell r="Y1386">
            <v>-15111627</v>
          </cell>
          <cell r="Z1386">
            <v>10924347</v>
          </cell>
          <cell r="AA1386">
            <v>0</v>
          </cell>
          <cell r="AB1386">
            <v>-13299323</v>
          </cell>
          <cell r="AC1386">
            <v>0</v>
          </cell>
          <cell r="AD1386">
            <v>0</v>
          </cell>
          <cell r="AE1386">
            <v>-4488866.4981653662</v>
          </cell>
          <cell r="AF1386">
            <v>0</v>
          </cell>
          <cell r="AG1386">
            <v>0</v>
          </cell>
          <cell r="AH1386">
            <v>-14104432.903922584</v>
          </cell>
          <cell r="AI1386">
            <v>-14862969.305495506</v>
          </cell>
          <cell r="AJ1386">
            <v>-15651375.512305513</v>
          </cell>
          <cell r="AK1386">
            <v>-16479959.331926985</v>
          </cell>
          <cell r="AL1386">
            <v>-17355869.170418911</v>
          </cell>
          <cell r="AM1386">
            <v>-18289267.814404033</v>
          </cell>
          <cell r="AN1386">
            <v>-19245979.41377553</v>
          </cell>
          <cell r="AO1386">
            <v>0</v>
          </cell>
          <cell r="AP1386">
            <v>0</v>
          </cell>
          <cell r="AQ1386">
            <v>-2849665</v>
          </cell>
          <cell r="AR1386">
            <v>0</v>
          </cell>
          <cell r="AS1386">
            <v>0</v>
          </cell>
          <cell r="AT1386">
            <v>-6673456</v>
          </cell>
          <cell r="AU1386">
            <v>1900000</v>
          </cell>
          <cell r="AV1386">
            <v>2929498</v>
          </cell>
          <cell r="AW1386">
            <v>0</v>
          </cell>
          <cell r="AX1386">
            <v>-16486782</v>
          </cell>
          <cell r="AY1386">
            <v>0</v>
          </cell>
          <cell r="AZ1386">
            <v>-42795468</v>
          </cell>
          <cell r="BA1386" t="str">
            <v>TEMPR</v>
          </cell>
        </row>
        <row r="1387">
          <cell r="A1387" t="str">
            <v>100</v>
          </cell>
          <cell r="B1387" t="str">
            <v>BIENES Y SERVICIOS</v>
          </cell>
          <cell r="C1387" t="str">
            <v>MATERIALES</v>
          </cell>
          <cell r="D1387" t="str">
            <v>030</v>
          </cell>
          <cell r="E1387">
            <v>-87518968</v>
          </cell>
          <cell r="F1387">
            <v>-80311597</v>
          </cell>
          <cell r="G1387">
            <v>-108927730</v>
          </cell>
          <cell r="H1387">
            <v>0</v>
          </cell>
          <cell r="I1387">
            <v>0</v>
          </cell>
          <cell r="J1387">
            <v>0</v>
          </cell>
          <cell r="K1387">
            <v>0</v>
          </cell>
          <cell r="L1387">
            <v>0</v>
          </cell>
          <cell r="M1387">
            <v>0</v>
          </cell>
          <cell r="N1387">
            <v>0</v>
          </cell>
          <cell r="O1387">
            <v>0</v>
          </cell>
          <cell r="P1387">
            <v>0</v>
          </cell>
          <cell r="Q1387">
            <v>-78077756</v>
          </cell>
          <cell r="R1387">
            <v>-53929205</v>
          </cell>
          <cell r="S1387">
            <v>3606088</v>
          </cell>
          <cell r="T1387">
            <v>-171965670</v>
          </cell>
          <cell r="U1387">
            <v>-145729702</v>
          </cell>
          <cell r="V1387">
            <v>-78870647</v>
          </cell>
          <cell r="W1387">
            <v>-92652421</v>
          </cell>
          <cell r="X1387">
            <v>-177742608</v>
          </cell>
          <cell r="Y1387">
            <v>-105207029</v>
          </cell>
          <cell r="Z1387">
            <v>-121572866</v>
          </cell>
          <cell r="AA1387">
            <v>-55199865</v>
          </cell>
          <cell r="AB1387">
            <v>-68045685</v>
          </cell>
          <cell r="AC1387">
            <v>-72407431.959733561</v>
          </cell>
          <cell r="AD1387">
            <v>-76443697.155852586</v>
          </cell>
          <cell r="AE1387">
            <v>-78889235.737825319</v>
          </cell>
          <cell r="AF1387">
            <v>-81873208.129656971</v>
          </cell>
          <cell r="AG1387">
            <v>-82483111.193726495</v>
          </cell>
          <cell r="AH1387">
            <v>-84799887.465978414</v>
          </cell>
          <cell r="AI1387">
            <v>-88402760.146623164</v>
          </cell>
          <cell r="AJ1387">
            <v>-90890610.055244073</v>
          </cell>
          <cell r="AK1387">
            <v>-93584053.472445577</v>
          </cell>
          <cell r="AL1387">
            <v>-98197309.834715933</v>
          </cell>
          <cell r="AM1387">
            <v>-98785729.973053426</v>
          </cell>
          <cell r="AN1387">
            <v>-98548300.072557449</v>
          </cell>
          <cell r="AO1387">
            <v>-139376789</v>
          </cell>
          <cell r="AP1387">
            <v>-60269947</v>
          </cell>
          <cell r="AQ1387">
            <v>-55957977</v>
          </cell>
          <cell r="AR1387">
            <v>-40686022</v>
          </cell>
          <cell r="AS1387">
            <v>-70018747</v>
          </cell>
          <cell r="AT1387">
            <v>-84422609</v>
          </cell>
          <cell r="AU1387">
            <v>-109107843</v>
          </cell>
          <cell r="AV1387">
            <v>-65666186</v>
          </cell>
          <cell r="AW1387">
            <v>-53042554</v>
          </cell>
          <cell r="AX1387">
            <v>-88312067</v>
          </cell>
          <cell r="AY1387">
            <v>-38717728</v>
          </cell>
          <cell r="AZ1387">
            <v>-140974350</v>
          </cell>
          <cell r="BA1387" t="str">
            <v>CTCSA</v>
          </cell>
        </row>
        <row r="1388">
          <cell r="A1388" t="str">
            <v>100</v>
          </cell>
          <cell r="B1388" t="str">
            <v>BIENES Y SERVICIOS</v>
          </cell>
          <cell r="C1388" t="str">
            <v>MATERIALES</v>
          </cell>
          <cell r="D1388" t="str">
            <v>030</v>
          </cell>
          <cell r="E1388">
            <v>0</v>
          </cell>
          <cell r="F1388">
            <v>0</v>
          </cell>
          <cell r="G1388">
            <v>319407</v>
          </cell>
          <cell r="H1388">
            <v>0</v>
          </cell>
          <cell r="I1388">
            <v>0</v>
          </cell>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t="str">
            <v/>
          </cell>
          <cell r="AD1388" t="str">
            <v/>
          </cell>
          <cell r="AE1388" t="str">
            <v/>
          </cell>
          <cell r="AF1388" t="str">
            <v/>
          </cell>
          <cell r="AG1388" t="str">
            <v/>
          </cell>
          <cell r="AH1388" t="str">
            <v/>
          </cell>
          <cell r="AI1388" t="str">
            <v/>
          </cell>
          <cell r="AJ1388" t="str">
            <v/>
          </cell>
          <cell r="AK1388" t="str">
            <v/>
          </cell>
          <cell r="AL1388" t="str">
            <v/>
          </cell>
          <cell r="AM1388" t="str">
            <v/>
          </cell>
          <cell r="AN1388" t="str">
            <v/>
          </cell>
          <cell r="AO1388">
            <v>0</v>
          </cell>
          <cell r="AP1388">
            <v>324000</v>
          </cell>
          <cell r="AQ1388">
            <v>213000</v>
          </cell>
          <cell r="AR1388">
            <v>0</v>
          </cell>
          <cell r="AS1388">
            <v>943814</v>
          </cell>
          <cell r="AT1388">
            <v>0</v>
          </cell>
          <cell r="AU1388">
            <v>0</v>
          </cell>
          <cell r="AV1388">
            <v>880592</v>
          </cell>
          <cell r="AW1388">
            <v>0</v>
          </cell>
          <cell r="AX1388">
            <v>509430</v>
          </cell>
          <cell r="AY1388">
            <v>-509430</v>
          </cell>
          <cell r="AZ1388">
            <v>0</v>
          </cell>
          <cell r="BA1388" t="str">
            <v>CTCSG</v>
          </cell>
        </row>
        <row r="1389">
          <cell r="A1389" t="str">
            <v>100</v>
          </cell>
          <cell r="B1389" t="str">
            <v>BIENES Y SERVICIOS</v>
          </cell>
          <cell r="C1389" t="str">
            <v>MATERIALES</v>
          </cell>
          <cell r="D1389" t="str">
            <v>030</v>
          </cell>
          <cell r="E1389">
            <v>-7256601</v>
          </cell>
          <cell r="F1389">
            <v>-10588400</v>
          </cell>
          <cell r="G1389">
            <v>4426754</v>
          </cell>
          <cell r="H1389">
            <v>0</v>
          </cell>
          <cell r="I1389">
            <v>0</v>
          </cell>
          <cell r="J1389">
            <v>0</v>
          </cell>
          <cell r="K1389">
            <v>0</v>
          </cell>
          <cell r="L1389">
            <v>0</v>
          </cell>
          <cell r="M1389">
            <v>0</v>
          </cell>
          <cell r="N1389">
            <v>0</v>
          </cell>
          <cell r="O1389">
            <v>0</v>
          </cell>
          <cell r="P1389">
            <v>0</v>
          </cell>
          <cell r="Q1389">
            <v>1722019</v>
          </cell>
          <cell r="R1389">
            <v>-2538677</v>
          </cell>
          <cell r="S1389">
            <v>-6795322</v>
          </cell>
          <cell r="T1389">
            <v>-3977137</v>
          </cell>
          <cell r="U1389">
            <v>-19880606</v>
          </cell>
          <cell r="V1389">
            <v>-5259127</v>
          </cell>
          <cell r="W1389">
            <v>61862</v>
          </cell>
          <cell r="X1389">
            <v>-20355287</v>
          </cell>
          <cell r="Y1389">
            <v>-1720130</v>
          </cell>
          <cell r="Z1389">
            <v>-6623568</v>
          </cell>
          <cell r="AA1389">
            <v>-14272917</v>
          </cell>
          <cell r="AB1389">
            <v>-15183605</v>
          </cell>
          <cell r="AC1389">
            <v>-17500000</v>
          </cell>
          <cell r="AD1389">
            <v>-17500000</v>
          </cell>
          <cell r="AE1389">
            <v>-17500000</v>
          </cell>
          <cell r="AF1389">
            <v>-17500000</v>
          </cell>
          <cell r="AG1389">
            <v>-17500000</v>
          </cell>
          <cell r="AH1389">
            <v>-17500000</v>
          </cell>
          <cell r="AI1389">
            <v>-17500000</v>
          </cell>
          <cell r="AJ1389">
            <v>-17500000</v>
          </cell>
          <cell r="AK1389">
            <v>-17500000</v>
          </cell>
          <cell r="AL1389">
            <v>-17500000</v>
          </cell>
          <cell r="AM1389">
            <v>-17500000</v>
          </cell>
          <cell r="AN1389">
            <v>-17500000</v>
          </cell>
          <cell r="AO1389">
            <v>-9104625</v>
          </cell>
          <cell r="AP1389">
            <v>-47723755</v>
          </cell>
          <cell r="AQ1389">
            <v>-20706072</v>
          </cell>
          <cell r="AR1389">
            <v>-25673755</v>
          </cell>
          <cell r="AS1389">
            <v>-5038062</v>
          </cell>
          <cell r="AT1389">
            <v>-4008294</v>
          </cell>
          <cell r="AU1389">
            <v>-20948133</v>
          </cell>
          <cell r="AV1389">
            <v>-243064</v>
          </cell>
          <cell r="AW1389">
            <v>-21353069</v>
          </cell>
          <cell r="AX1389">
            <v>1358945</v>
          </cell>
          <cell r="AY1389">
            <v>-1138131</v>
          </cell>
          <cell r="AZ1389">
            <v>-8553919</v>
          </cell>
          <cell r="BA1389" t="str">
            <v>CTCTR</v>
          </cell>
        </row>
        <row r="1390">
          <cell r="A1390" t="str">
            <v>100</v>
          </cell>
          <cell r="B1390" t="str">
            <v>BIENES Y SERVICIOS</v>
          </cell>
          <cell r="C1390" t="str">
            <v>MATERIALES</v>
          </cell>
          <cell r="D1390" t="str">
            <v>030</v>
          </cell>
          <cell r="E1390">
            <v>0</v>
          </cell>
          <cell r="F1390">
            <v>0</v>
          </cell>
          <cell r="G1390">
            <v>-5235</v>
          </cell>
          <cell r="H1390">
            <v>0</v>
          </cell>
          <cell r="I1390">
            <v>0</v>
          </cell>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t="str">
            <v/>
          </cell>
          <cell r="AD1390" t="str">
            <v/>
          </cell>
          <cell r="AE1390" t="str">
            <v/>
          </cell>
          <cell r="AF1390" t="str">
            <v/>
          </cell>
          <cell r="AG1390" t="str">
            <v/>
          </cell>
          <cell r="AH1390" t="str">
            <v/>
          </cell>
          <cell r="AI1390" t="str">
            <v/>
          </cell>
          <cell r="AJ1390" t="str">
            <v/>
          </cell>
          <cell r="AK1390" t="str">
            <v/>
          </cell>
          <cell r="AL1390" t="str">
            <v/>
          </cell>
          <cell r="AM1390" t="str">
            <v/>
          </cell>
          <cell r="AN1390" t="str">
            <v/>
          </cell>
          <cell r="AO1390" t="str">
            <v/>
          </cell>
          <cell r="AP1390" t="str">
            <v/>
          </cell>
          <cell r="AQ1390" t="str">
            <v/>
          </cell>
          <cell r="AR1390" t="str">
            <v/>
          </cell>
          <cell r="AS1390" t="str">
            <v/>
          </cell>
          <cell r="AT1390" t="str">
            <v/>
          </cell>
          <cell r="AU1390" t="str">
            <v/>
          </cell>
          <cell r="AV1390" t="str">
            <v/>
          </cell>
          <cell r="AW1390" t="str">
            <v/>
          </cell>
          <cell r="AX1390" t="str">
            <v/>
          </cell>
          <cell r="AY1390" t="str">
            <v/>
          </cell>
          <cell r="AZ1390" t="str">
            <v/>
          </cell>
          <cell r="BA1390" t="str">
            <v>DATA</v>
          </cell>
        </row>
        <row r="1391">
          <cell r="A1391" t="str">
            <v>100</v>
          </cell>
          <cell r="B1391" t="str">
            <v>BIENES Y SERVICIOS</v>
          </cell>
          <cell r="C1391" t="str">
            <v>MATERIALES</v>
          </cell>
          <cell r="D1391" t="str">
            <v>030</v>
          </cell>
          <cell r="E1391">
            <v>-1155587</v>
          </cell>
          <cell r="F1391">
            <v>0</v>
          </cell>
          <cell r="G1391">
            <v>-15750179</v>
          </cell>
          <cell r="H1391">
            <v>0</v>
          </cell>
          <cell r="I1391">
            <v>0</v>
          </cell>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t="str">
            <v/>
          </cell>
          <cell r="AD1391" t="str">
            <v/>
          </cell>
          <cell r="AE1391" t="str">
            <v/>
          </cell>
          <cell r="AF1391" t="str">
            <v/>
          </cell>
          <cell r="AG1391" t="str">
            <v/>
          </cell>
          <cell r="AH1391" t="str">
            <v/>
          </cell>
          <cell r="AI1391" t="str">
            <v/>
          </cell>
          <cell r="AJ1391" t="str">
            <v/>
          </cell>
          <cell r="AK1391" t="str">
            <v/>
          </cell>
          <cell r="AL1391" t="str">
            <v/>
          </cell>
          <cell r="AM1391" t="str">
            <v/>
          </cell>
          <cell r="AN1391" t="str">
            <v/>
          </cell>
          <cell r="AO1391" t="str">
            <v/>
          </cell>
          <cell r="AP1391" t="str">
            <v/>
          </cell>
          <cell r="AQ1391" t="str">
            <v/>
          </cell>
          <cell r="AR1391" t="str">
            <v/>
          </cell>
          <cell r="AS1391" t="str">
            <v/>
          </cell>
          <cell r="AT1391" t="str">
            <v/>
          </cell>
          <cell r="AU1391" t="str">
            <v/>
          </cell>
          <cell r="AV1391" t="str">
            <v/>
          </cell>
          <cell r="AW1391" t="str">
            <v/>
          </cell>
          <cell r="AX1391" t="str">
            <v/>
          </cell>
          <cell r="AY1391" t="str">
            <v/>
          </cell>
          <cell r="AZ1391" t="str">
            <v/>
          </cell>
          <cell r="BA1391" t="str">
            <v>EMERG</v>
          </cell>
        </row>
        <row r="1392">
          <cell r="A1392" t="str">
            <v>100</v>
          </cell>
          <cell r="B1392" t="str">
            <v>BIENES Y SERVICIOS</v>
          </cell>
          <cell r="C1392" t="str">
            <v>MATERIALES</v>
          </cell>
          <cell r="D1392" t="str">
            <v>030</v>
          </cell>
          <cell r="E1392">
            <v>-478427</v>
          </cell>
          <cell r="F1392">
            <v>-684777</v>
          </cell>
          <cell r="G1392">
            <v>-1055593</v>
          </cell>
          <cell r="H1392">
            <v>0</v>
          </cell>
          <cell r="I1392">
            <v>0</v>
          </cell>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t="str">
            <v/>
          </cell>
          <cell r="AD1392" t="str">
            <v/>
          </cell>
          <cell r="AE1392" t="str">
            <v/>
          </cell>
          <cell r="AF1392" t="str">
            <v/>
          </cell>
          <cell r="AG1392" t="str">
            <v/>
          </cell>
          <cell r="AH1392" t="str">
            <v/>
          </cell>
          <cell r="AI1392" t="str">
            <v/>
          </cell>
          <cell r="AJ1392" t="str">
            <v/>
          </cell>
          <cell r="AK1392" t="str">
            <v/>
          </cell>
          <cell r="AL1392" t="str">
            <v/>
          </cell>
          <cell r="AM1392" t="str">
            <v/>
          </cell>
          <cell r="AN1392" t="str">
            <v/>
          </cell>
          <cell r="AO1392">
            <v>-7361011</v>
          </cell>
          <cell r="AP1392">
            <v>-21588697</v>
          </cell>
          <cell r="AQ1392">
            <v>-8160813</v>
          </cell>
          <cell r="AR1392">
            <v>20305686</v>
          </cell>
          <cell r="AS1392">
            <v>-26468724</v>
          </cell>
          <cell r="AT1392">
            <v>-28708206</v>
          </cell>
          <cell r="AU1392">
            <v>-93701082</v>
          </cell>
          <cell r="AV1392">
            <v>-35502769</v>
          </cell>
          <cell r="AW1392">
            <v>-5698780</v>
          </cell>
          <cell r="AX1392">
            <v>-76050449</v>
          </cell>
          <cell r="AY1392">
            <v>-59131499</v>
          </cell>
          <cell r="AZ1392">
            <v>-50711555</v>
          </cell>
          <cell r="BA1392" t="str">
            <v>EMPRE</v>
          </cell>
        </row>
        <row r="1393">
          <cell r="A1393" t="str">
            <v>100</v>
          </cell>
          <cell r="B1393" t="str">
            <v>BIENES Y SERVICIOS</v>
          </cell>
          <cell r="C1393" t="str">
            <v>MATERIALES</v>
          </cell>
          <cell r="D1393" t="str">
            <v>030</v>
          </cell>
          <cell r="E1393">
            <v>-50796716</v>
          </cell>
          <cell r="F1393">
            <v>-47506990</v>
          </cell>
          <cell r="G1393">
            <v>-98000000</v>
          </cell>
          <cell r="H1393">
            <v>0</v>
          </cell>
          <cell r="I1393">
            <v>0</v>
          </cell>
          <cell r="J1393">
            <v>0</v>
          </cell>
          <cell r="K1393">
            <v>0</v>
          </cell>
          <cell r="L1393">
            <v>0</v>
          </cell>
          <cell r="M1393">
            <v>0</v>
          </cell>
          <cell r="N1393">
            <v>0</v>
          </cell>
          <cell r="O1393">
            <v>0</v>
          </cell>
          <cell r="P1393">
            <v>0</v>
          </cell>
          <cell r="Q1393">
            <v>-40693664</v>
          </cell>
          <cell r="R1393">
            <v>-70005320</v>
          </cell>
          <cell r="S1393">
            <v>-95725262</v>
          </cell>
          <cell r="T1393">
            <v>-79704014</v>
          </cell>
          <cell r="U1393">
            <v>-24482358</v>
          </cell>
          <cell r="V1393">
            <v>-39416682</v>
          </cell>
          <cell r="W1393">
            <v>-29247275</v>
          </cell>
          <cell r="X1393">
            <v>-39041803</v>
          </cell>
          <cell r="Y1393">
            <v>-46084279</v>
          </cell>
          <cell r="Z1393">
            <v>-43651033</v>
          </cell>
          <cell r="AA1393">
            <v>-40055869</v>
          </cell>
          <cell r="AB1393">
            <v>-87611915</v>
          </cell>
          <cell r="AC1393">
            <v>-92397000</v>
          </cell>
          <cell r="AD1393">
            <v>-74805000</v>
          </cell>
          <cell r="AE1393">
            <v>-73366000</v>
          </cell>
          <cell r="AF1393">
            <v>-73893000</v>
          </cell>
          <cell r="AG1393">
            <v>-72900000</v>
          </cell>
          <cell r="AH1393">
            <v>-77865000</v>
          </cell>
          <cell r="AI1393">
            <v>-83963000</v>
          </cell>
          <cell r="AJ1393">
            <v>-72723000</v>
          </cell>
          <cell r="AK1393">
            <v>-73729000</v>
          </cell>
          <cell r="AL1393">
            <v>-78400000</v>
          </cell>
          <cell r="AM1393">
            <v>-84738000</v>
          </cell>
          <cell r="AN1393">
            <v>-87616000</v>
          </cell>
          <cell r="AO1393">
            <v>-127752523</v>
          </cell>
          <cell r="AP1393">
            <v>-50408844</v>
          </cell>
          <cell r="AQ1393">
            <v>-98053927</v>
          </cell>
          <cell r="AR1393">
            <v>45108041</v>
          </cell>
          <cell r="AS1393">
            <v>-87679407</v>
          </cell>
          <cell r="AT1393">
            <v>-7646140</v>
          </cell>
          <cell r="AU1393">
            <v>-74483260</v>
          </cell>
          <cell r="AV1393">
            <v>-116980208</v>
          </cell>
          <cell r="AW1393">
            <v>-56927322</v>
          </cell>
          <cell r="AX1393">
            <v>-58720083</v>
          </cell>
          <cell r="AY1393">
            <v>64964649</v>
          </cell>
          <cell r="AZ1393">
            <v>-1875779</v>
          </cell>
          <cell r="BA1393" t="str">
            <v>EQYS</v>
          </cell>
        </row>
        <row r="1394">
          <cell r="A1394" t="str">
            <v>100</v>
          </cell>
          <cell r="B1394" t="str">
            <v>BIENES Y SERVICIOS</v>
          </cell>
          <cell r="C1394" t="str">
            <v>MATERIALES</v>
          </cell>
          <cell r="D1394" t="str">
            <v>030</v>
          </cell>
          <cell r="E1394" t="str">
            <v/>
          </cell>
          <cell r="F1394" t="str">
            <v/>
          </cell>
          <cell r="G1394" t="str">
            <v/>
          </cell>
          <cell r="H1394" t="str">
            <v/>
          </cell>
          <cell r="I1394" t="str">
            <v/>
          </cell>
          <cell r="J1394" t="str">
            <v/>
          </cell>
          <cell r="K1394" t="str">
            <v/>
          </cell>
          <cell r="L1394" t="str">
            <v/>
          </cell>
          <cell r="M1394" t="str">
            <v/>
          </cell>
          <cell r="N1394" t="str">
            <v/>
          </cell>
          <cell r="O1394" t="str">
            <v/>
          </cell>
          <cell r="P1394" t="str">
            <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cell r="AD1394">
            <v>0</v>
          </cell>
          <cell r="AE1394">
            <v>0</v>
          </cell>
          <cell r="AF1394">
            <v>-300000</v>
          </cell>
          <cell r="AG1394">
            <v>0</v>
          </cell>
          <cell r="AH1394">
            <v>0</v>
          </cell>
          <cell r="AI1394">
            <v>-450000</v>
          </cell>
          <cell r="AJ1394">
            <v>0</v>
          </cell>
          <cell r="AK1394">
            <v>-500000</v>
          </cell>
          <cell r="AL1394">
            <v>0</v>
          </cell>
          <cell r="AM1394">
            <v>0</v>
          </cell>
          <cell r="AN1394">
            <v>-550000</v>
          </cell>
          <cell r="AO1394">
            <v>0</v>
          </cell>
          <cell r="AP1394">
            <v>0</v>
          </cell>
          <cell r="AQ1394">
            <v>0</v>
          </cell>
          <cell r="AR1394">
            <v>-87903</v>
          </cell>
          <cell r="AS1394">
            <v>-15822</v>
          </cell>
          <cell r="AT1394">
            <v>0</v>
          </cell>
          <cell r="AU1394">
            <v>0</v>
          </cell>
          <cell r="AV1394">
            <v>-590114</v>
          </cell>
          <cell r="AW1394">
            <v>-608405</v>
          </cell>
          <cell r="AX1394">
            <v>-13101741</v>
          </cell>
          <cell r="AY1394">
            <v>0</v>
          </cell>
          <cell r="AZ1394">
            <v>-349285</v>
          </cell>
          <cell r="BA1394" t="str">
            <v>FUNTE</v>
          </cell>
        </row>
        <row r="1395">
          <cell r="A1395" t="str">
            <v>100</v>
          </cell>
          <cell r="B1395" t="str">
            <v>BIENES Y SERVICIOS</v>
          </cell>
          <cell r="C1395" t="str">
            <v>MATERIALES</v>
          </cell>
          <cell r="D1395" t="str">
            <v>030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-7437293</v>
          </cell>
          <cell r="Z1395">
            <v>0</v>
          </cell>
          <cell r="AA1395">
            <v>0</v>
          </cell>
          <cell r="AB1395">
            <v>-17610</v>
          </cell>
          <cell r="AC1395">
            <v>0</v>
          </cell>
          <cell r="AD1395">
            <v>0</v>
          </cell>
          <cell r="AE1395">
            <v>0</v>
          </cell>
          <cell r="AF1395">
            <v>-8346000</v>
          </cell>
          <cell r="AG1395">
            <v>0</v>
          </cell>
          <cell r="AH1395">
            <v>0</v>
          </cell>
          <cell r="AI1395">
            <v>0</v>
          </cell>
          <cell r="AJ1395">
            <v>-8347000</v>
          </cell>
          <cell r="AK1395">
            <v>0</v>
          </cell>
          <cell r="AL1395">
            <v>0</v>
          </cell>
          <cell r="AM1395">
            <v>0</v>
          </cell>
          <cell r="AN1395">
            <v>0</v>
          </cell>
          <cell r="AO1395">
            <v>-21370</v>
          </cell>
          <cell r="AP1395">
            <v>-3948448</v>
          </cell>
          <cell r="AQ1395">
            <v>0</v>
          </cell>
          <cell r="AR1395">
            <v>7657496</v>
          </cell>
          <cell r="AS1395">
            <v>-99200</v>
          </cell>
          <cell r="AT1395">
            <v>-3840</v>
          </cell>
          <cell r="AU1395">
            <v>-973705</v>
          </cell>
          <cell r="AV1395">
            <v>0</v>
          </cell>
          <cell r="AW1395">
            <v>8584889</v>
          </cell>
          <cell r="AX1395">
            <v>-8595579</v>
          </cell>
          <cell r="AY1395">
            <v>0</v>
          </cell>
          <cell r="AZ1395">
            <v>0</v>
          </cell>
          <cell r="BA1395" t="str">
            <v>GB120</v>
          </cell>
        </row>
        <row r="1396">
          <cell r="A1396" t="str">
            <v>100</v>
          </cell>
          <cell r="B1396" t="str">
            <v>BIENES Y SERVICIOS</v>
          </cell>
          <cell r="C1396" t="str">
            <v>MATERIALES</v>
          </cell>
          <cell r="D1396" t="str">
            <v>030</v>
          </cell>
          <cell r="E1396">
            <v>0</v>
          </cell>
          <cell r="F1396">
            <v>0</v>
          </cell>
          <cell r="G1396">
            <v>-150213</v>
          </cell>
          <cell r="H1396">
            <v>0</v>
          </cell>
          <cell r="I1396">
            <v>0</v>
          </cell>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t="str">
            <v/>
          </cell>
          <cell r="AD1396" t="str">
            <v/>
          </cell>
          <cell r="AE1396" t="str">
            <v/>
          </cell>
          <cell r="AF1396" t="str">
            <v/>
          </cell>
          <cell r="AG1396" t="str">
            <v/>
          </cell>
          <cell r="AH1396" t="str">
            <v/>
          </cell>
          <cell r="AI1396" t="str">
            <v/>
          </cell>
          <cell r="AJ1396" t="str">
            <v/>
          </cell>
          <cell r="AK1396" t="str">
            <v/>
          </cell>
          <cell r="AL1396" t="str">
            <v/>
          </cell>
          <cell r="AM1396" t="str">
            <v/>
          </cell>
          <cell r="AN1396" t="str">
            <v/>
          </cell>
          <cell r="AO1396">
            <v>-47046</v>
          </cell>
          <cell r="AP1396">
            <v>-89859</v>
          </cell>
          <cell r="AQ1396">
            <v>-57092</v>
          </cell>
          <cell r="AR1396">
            <v>-230915</v>
          </cell>
          <cell r="AS1396">
            <v>-3210529</v>
          </cell>
          <cell r="AT1396">
            <v>-373195</v>
          </cell>
          <cell r="AU1396">
            <v>0</v>
          </cell>
          <cell r="AV1396">
            <v>0</v>
          </cell>
          <cell r="AW1396">
            <v>0</v>
          </cell>
          <cell r="AX1396">
            <v>0</v>
          </cell>
          <cell r="AY1396">
            <v>-1530000</v>
          </cell>
          <cell r="AZ1396">
            <v>0</v>
          </cell>
          <cell r="BA1396" t="str">
            <v>INFOE</v>
          </cell>
        </row>
        <row r="1397">
          <cell r="A1397" t="str">
            <v>100</v>
          </cell>
          <cell r="B1397" t="str">
            <v>BIENES Y SERVICIOS</v>
          </cell>
          <cell r="C1397" t="str">
            <v>MATERIALES</v>
          </cell>
          <cell r="D1397" t="str">
            <v>030</v>
          </cell>
          <cell r="E1397" t="str">
            <v/>
          </cell>
          <cell r="F1397" t="str">
            <v/>
          </cell>
          <cell r="G1397" t="str">
            <v/>
          </cell>
          <cell r="H1397" t="str">
            <v/>
          </cell>
          <cell r="I1397" t="str">
            <v/>
          </cell>
          <cell r="J1397" t="str">
            <v/>
          </cell>
          <cell r="K1397" t="str">
            <v/>
          </cell>
          <cell r="L1397" t="str">
            <v/>
          </cell>
          <cell r="M1397" t="str">
            <v/>
          </cell>
          <cell r="N1397" t="str">
            <v/>
          </cell>
          <cell r="O1397" t="str">
            <v/>
          </cell>
          <cell r="P1397" t="str">
            <v/>
          </cell>
          <cell r="Q1397">
            <v>0</v>
          </cell>
          <cell r="R1397">
            <v>0</v>
          </cell>
          <cell r="S1397">
            <v>0</v>
          </cell>
          <cell r="T1397">
            <v>0</v>
          </cell>
          <cell r="U1397">
            <v>0</v>
          </cell>
          <cell r="V1397">
            <v>0</v>
          </cell>
          <cell r="W1397">
            <v>0</v>
          </cell>
          <cell r="X1397">
            <v>0</v>
          </cell>
          <cell r="Y1397">
            <v>0</v>
          </cell>
          <cell r="Z1397">
            <v>0</v>
          </cell>
          <cell r="AA1397">
            <v>0</v>
          </cell>
          <cell r="AB1397">
            <v>0</v>
          </cell>
          <cell r="AC1397" t="str">
            <v/>
          </cell>
          <cell r="AD1397" t="str">
            <v/>
          </cell>
          <cell r="AE1397" t="str">
            <v/>
          </cell>
          <cell r="AF1397" t="str">
            <v/>
          </cell>
          <cell r="AG1397" t="str">
            <v/>
          </cell>
          <cell r="AH1397" t="str">
            <v/>
          </cell>
          <cell r="AI1397" t="str">
            <v/>
          </cell>
          <cell r="AJ1397" t="str">
            <v/>
          </cell>
          <cell r="AK1397" t="str">
            <v/>
          </cell>
          <cell r="AL1397" t="str">
            <v/>
          </cell>
          <cell r="AM1397" t="str">
            <v/>
          </cell>
          <cell r="AN1397" t="str">
            <v/>
          </cell>
          <cell r="AO1397">
            <v>0</v>
          </cell>
          <cell r="AP1397">
            <v>-5717859</v>
          </cell>
          <cell r="AQ1397">
            <v>5717859</v>
          </cell>
          <cell r="AR1397">
            <v>0</v>
          </cell>
          <cell r="AS1397">
            <v>0</v>
          </cell>
          <cell r="AT1397">
            <v>0</v>
          </cell>
          <cell r="AU1397">
            <v>0</v>
          </cell>
          <cell r="AV1397">
            <v>0</v>
          </cell>
          <cell r="AW1397">
            <v>0</v>
          </cell>
          <cell r="AX1397">
            <v>0</v>
          </cell>
          <cell r="AY1397">
            <v>0</v>
          </cell>
          <cell r="AZ1397">
            <v>0</v>
          </cell>
          <cell r="BA1397" t="str">
            <v>INTER</v>
          </cell>
        </row>
        <row r="1398">
          <cell r="A1398" t="str">
            <v>100</v>
          </cell>
          <cell r="B1398" t="str">
            <v>BIENES Y SERVICIOS</v>
          </cell>
          <cell r="C1398" t="str">
            <v>MATERIALES</v>
          </cell>
          <cell r="D1398" t="str">
            <v>030</v>
          </cell>
          <cell r="E1398">
            <v>-55526</v>
          </cell>
          <cell r="F1398">
            <v>-12060</v>
          </cell>
          <cell r="G1398">
            <v>0</v>
          </cell>
          <cell r="H1398">
            <v>0</v>
          </cell>
          <cell r="I1398">
            <v>0</v>
          </cell>
          <cell r="J1398">
            <v>0</v>
          </cell>
          <cell r="K1398">
            <v>0</v>
          </cell>
          <cell r="L1398">
            <v>0</v>
          </cell>
          <cell r="M1398">
            <v>0</v>
          </cell>
          <cell r="N1398">
            <v>0</v>
          </cell>
          <cell r="O1398">
            <v>0</v>
          </cell>
          <cell r="P1398">
            <v>0</v>
          </cell>
          <cell r="Q1398">
            <v>0</v>
          </cell>
          <cell r="R1398">
            <v>-51299</v>
          </cell>
          <cell r="S1398">
            <v>-143456</v>
          </cell>
          <cell r="T1398">
            <v>-93648</v>
          </cell>
          <cell r="U1398">
            <v>50740</v>
          </cell>
          <cell r="V1398">
            <v>0</v>
          </cell>
          <cell r="W1398">
            <v>0</v>
          </cell>
          <cell r="X1398">
            <v>-615374</v>
          </cell>
          <cell r="Y1398">
            <v>-769196</v>
          </cell>
          <cell r="Z1398">
            <v>-1451160</v>
          </cell>
          <cell r="AA1398">
            <v>-247300</v>
          </cell>
          <cell r="AB1398">
            <v>-652200</v>
          </cell>
          <cell r="AC1398">
            <v>0</v>
          </cell>
          <cell r="AD1398">
            <v>-150894.45344621327</v>
          </cell>
          <cell r="AE1398">
            <v>-71526.010047740871</v>
          </cell>
          <cell r="AF1398">
            <v>0</v>
          </cell>
          <cell r="AG1398">
            <v>0</v>
          </cell>
          <cell r="AH1398">
            <v>0</v>
          </cell>
          <cell r="AI1398">
            <v>0</v>
          </cell>
          <cell r="AJ1398">
            <v>0</v>
          </cell>
          <cell r="AK1398">
            <v>0</v>
          </cell>
          <cell r="AL1398">
            <v>0</v>
          </cell>
          <cell r="AM1398">
            <v>0</v>
          </cell>
          <cell r="AN1398">
            <v>0</v>
          </cell>
          <cell r="AO1398">
            <v>-2095348</v>
          </cell>
          <cell r="AP1398">
            <v>0</v>
          </cell>
          <cell r="AQ1398">
            <v>-2913724</v>
          </cell>
          <cell r="AR1398">
            <v>-123356</v>
          </cell>
          <cell r="AS1398">
            <v>285428</v>
          </cell>
          <cell r="AT1398">
            <v>-474836</v>
          </cell>
          <cell r="AU1398">
            <v>-45015</v>
          </cell>
          <cell r="AV1398">
            <v>-18766</v>
          </cell>
          <cell r="AW1398">
            <v>1819855</v>
          </cell>
          <cell r="AX1398">
            <v>-51397</v>
          </cell>
          <cell r="AY1398">
            <v>-45446</v>
          </cell>
          <cell r="AZ1398">
            <v>-187628</v>
          </cell>
          <cell r="BA1398" t="str">
            <v>ISTEL</v>
          </cell>
        </row>
        <row r="1399">
          <cell r="A1399" t="str">
            <v>100</v>
          </cell>
          <cell r="B1399" t="str">
            <v>BIENES Y SERVICIOS</v>
          </cell>
          <cell r="C1399" t="str">
            <v>MATERIALES</v>
          </cell>
          <cell r="D1399" t="str">
            <v>030</v>
          </cell>
          <cell r="E1399">
            <v>0</v>
          </cell>
          <cell r="F1399">
            <v>-62130</v>
          </cell>
          <cell r="G1399">
            <v>-68331</v>
          </cell>
          <cell r="H1399">
            <v>0</v>
          </cell>
          <cell r="I1399">
            <v>0</v>
          </cell>
          <cell r="J1399">
            <v>0</v>
          </cell>
          <cell r="K1399">
            <v>0</v>
          </cell>
          <cell r="L1399">
            <v>0</v>
          </cell>
          <cell r="M1399">
            <v>0</v>
          </cell>
          <cell r="N1399">
            <v>0</v>
          </cell>
          <cell r="O1399">
            <v>0</v>
          </cell>
          <cell r="P1399">
            <v>0</v>
          </cell>
          <cell r="Q1399">
            <v>0</v>
          </cell>
          <cell r="R1399">
            <v>0</v>
          </cell>
          <cell r="S1399">
            <v>0</v>
          </cell>
          <cell r="T1399">
            <v>0</v>
          </cell>
          <cell r="U1399">
            <v>0</v>
          </cell>
          <cell r="V1399">
            <v>0</v>
          </cell>
          <cell r="W1399">
            <v>0</v>
          </cell>
          <cell r="X1399">
            <v>0</v>
          </cell>
          <cell r="Y1399">
            <v>0</v>
          </cell>
          <cell r="Z1399">
            <v>0</v>
          </cell>
          <cell r="AA1399">
            <v>0</v>
          </cell>
          <cell r="AB1399">
            <v>0</v>
          </cell>
          <cell r="AC1399" t="str">
            <v/>
          </cell>
          <cell r="AD1399" t="str">
            <v/>
          </cell>
          <cell r="AE1399" t="str">
            <v/>
          </cell>
          <cell r="AF1399" t="str">
            <v/>
          </cell>
          <cell r="AG1399" t="str">
            <v/>
          </cell>
          <cell r="AH1399" t="str">
            <v/>
          </cell>
          <cell r="AI1399" t="str">
            <v/>
          </cell>
          <cell r="AJ1399" t="str">
            <v/>
          </cell>
          <cell r="AK1399" t="str">
            <v/>
          </cell>
          <cell r="AL1399" t="str">
            <v/>
          </cell>
          <cell r="AM1399" t="str">
            <v/>
          </cell>
          <cell r="AN1399" t="str">
            <v/>
          </cell>
          <cell r="AO1399" t="str">
            <v/>
          </cell>
          <cell r="AP1399" t="str">
            <v/>
          </cell>
          <cell r="AQ1399" t="str">
            <v/>
          </cell>
          <cell r="AR1399" t="str">
            <v/>
          </cell>
          <cell r="AS1399" t="str">
            <v/>
          </cell>
          <cell r="AT1399" t="str">
            <v/>
          </cell>
          <cell r="AU1399" t="str">
            <v/>
          </cell>
          <cell r="AV1399" t="str">
            <v/>
          </cell>
          <cell r="AW1399" t="str">
            <v/>
          </cell>
          <cell r="AX1399" t="str">
            <v/>
          </cell>
          <cell r="AY1399" t="str">
            <v/>
          </cell>
          <cell r="AZ1399" t="str">
            <v/>
          </cell>
          <cell r="BA1399" t="str">
            <v>PANAL</v>
          </cell>
        </row>
        <row r="1400">
          <cell r="A1400" t="str">
            <v>100</v>
          </cell>
          <cell r="B1400" t="str">
            <v>BIENES Y SERVICIOS</v>
          </cell>
          <cell r="C1400" t="str">
            <v>MATERIALES</v>
          </cell>
          <cell r="D1400" t="str">
            <v>030</v>
          </cell>
          <cell r="E1400">
            <v>0</v>
          </cell>
          <cell r="F1400">
            <v>-4193</v>
          </cell>
          <cell r="G1400">
            <v>-279776</v>
          </cell>
          <cell r="H1400">
            <v>0</v>
          </cell>
          <cell r="I1400">
            <v>0</v>
          </cell>
          <cell r="J1400">
            <v>0</v>
          </cell>
          <cell r="K1400">
            <v>0</v>
          </cell>
          <cell r="L1400">
            <v>0</v>
          </cell>
          <cell r="M1400">
            <v>0</v>
          </cell>
          <cell r="N1400">
            <v>0</v>
          </cell>
          <cell r="O1400">
            <v>0</v>
          </cell>
          <cell r="P1400">
            <v>0</v>
          </cell>
          <cell r="Q1400">
            <v>0</v>
          </cell>
          <cell r="R1400">
            <v>0</v>
          </cell>
          <cell r="S1400">
            <v>0</v>
          </cell>
          <cell r="T1400">
            <v>0</v>
          </cell>
          <cell r="U1400">
            <v>0</v>
          </cell>
          <cell r="V1400">
            <v>0</v>
          </cell>
          <cell r="W1400">
            <v>0</v>
          </cell>
          <cell r="X1400">
            <v>0</v>
          </cell>
          <cell r="Y1400">
            <v>0</v>
          </cell>
          <cell r="Z1400">
            <v>0</v>
          </cell>
          <cell r="AA1400">
            <v>0</v>
          </cell>
          <cell r="AB1400">
            <v>0</v>
          </cell>
          <cell r="AC1400">
            <v>-14574000</v>
          </cell>
          <cell r="AD1400">
            <v>-14960000</v>
          </cell>
          <cell r="AE1400">
            <v>-36100000</v>
          </cell>
          <cell r="AF1400">
            <v>-14760000</v>
          </cell>
          <cell r="AG1400">
            <v>-14376000</v>
          </cell>
          <cell r="AH1400">
            <v>-14576000</v>
          </cell>
          <cell r="AI1400">
            <v>-15989000</v>
          </cell>
          <cell r="AJ1400">
            <v>-14962000</v>
          </cell>
          <cell r="AK1400">
            <v>-15378000</v>
          </cell>
          <cell r="AL1400">
            <v>-14579000</v>
          </cell>
          <cell r="AM1400">
            <v>-15560000</v>
          </cell>
          <cell r="AN1400">
            <v>-17758000</v>
          </cell>
          <cell r="AO1400">
            <v>0</v>
          </cell>
          <cell r="AP1400">
            <v>0</v>
          </cell>
          <cell r="AQ1400">
            <v>0</v>
          </cell>
          <cell r="AR1400">
            <v>0</v>
          </cell>
          <cell r="AS1400">
            <v>0</v>
          </cell>
          <cell r="AT1400">
            <v>0</v>
          </cell>
          <cell r="AU1400">
            <v>0</v>
          </cell>
          <cell r="AV1400">
            <v>0</v>
          </cell>
          <cell r="AW1400">
            <v>0</v>
          </cell>
          <cell r="AX1400">
            <v>0</v>
          </cell>
          <cell r="AY1400">
            <v>0</v>
          </cell>
          <cell r="AZ1400">
            <v>-28800</v>
          </cell>
          <cell r="BA1400" t="str">
            <v>SECOM</v>
          </cell>
        </row>
        <row r="1401">
          <cell r="A1401" t="str">
            <v>100</v>
          </cell>
          <cell r="B1401" t="str">
            <v>BIENES Y SERVICIOS</v>
          </cell>
          <cell r="C1401" t="str">
            <v>MATERIALES</v>
          </cell>
          <cell r="D1401" t="str">
            <v>030</v>
          </cell>
          <cell r="E1401" t="str">
            <v/>
          </cell>
          <cell r="F1401" t="str">
            <v/>
          </cell>
          <cell r="G1401" t="str">
            <v/>
          </cell>
          <cell r="H1401" t="str">
            <v/>
          </cell>
          <cell r="I1401" t="str">
            <v/>
          </cell>
          <cell r="J1401" t="str">
            <v/>
          </cell>
          <cell r="K1401" t="str">
            <v/>
          </cell>
          <cell r="L1401" t="str">
            <v/>
          </cell>
          <cell r="M1401" t="str">
            <v/>
          </cell>
          <cell r="N1401" t="str">
            <v/>
          </cell>
          <cell r="O1401" t="str">
            <v/>
          </cell>
          <cell r="P1401" t="str">
            <v/>
          </cell>
          <cell r="Q1401">
            <v>0</v>
          </cell>
          <cell r="R1401">
            <v>0</v>
          </cell>
          <cell r="S1401">
            <v>-9380</v>
          </cell>
          <cell r="T1401">
            <v>0</v>
          </cell>
          <cell r="U1401">
            <v>-1346464</v>
          </cell>
          <cell r="V1401">
            <v>-1456181</v>
          </cell>
          <cell r="W1401">
            <v>-15707491</v>
          </cell>
          <cell r="X1401">
            <v>-1304738</v>
          </cell>
          <cell r="Y1401">
            <v>-19773750</v>
          </cell>
          <cell r="Z1401">
            <v>0</v>
          </cell>
          <cell r="AA1401">
            <v>0</v>
          </cell>
          <cell r="AB1401">
            <v>-29180</v>
          </cell>
          <cell r="AC1401" t="str">
            <v/>
          </cell>
          <cell r="AD1401" t="str">
            <v/>
          </cell>
          <cell r="AE1401" t="str">
            <v/>
          </cell>
          <cell r="AF1401" t="str">
            <v/>
          </cell>
          <cell r="AG1401" t="str">
            <v/>
          </cell>
          <cell r="AH1401" t="str">
            <v/>
          </cell>
          <cell r="AI1401" t="str">
            <v/>
          </cell>
          <cell r="AJ1401" t="str">
            <v/>
          </cell>
          <cell r="AK1401" t="str">
            <v/>
          </cell>
          <cell r="AL1401" t="str">
            <v/>
          </cell>
          <cell r="AM1401" t="str">
            <v/>
          </cell>
          <cell r="AN1401" t="str">
            <v/>
          </cell>
          <cell r="AO1401" t="str">
            <v/>
          </cell>
          <cell r="AP1401" t="str">
            <v/>
          </cell>
          <cell r="AQ1401" t="str">
            <v/>
          </cell>
          <cell r="AR1401" t="str">
            <v/>
          </cell>
          <cell r="AS1401" t="str">
            <v/>
          </cell>
          <cell r="AT1401" t="str">
            <v/>
          </cell>
          <cell r="AU1401" t="str">
            <v/>
          </cell>
          <cell r="AV1401" t="str">
            <v/>
          </cell>
          <cell r="AW1401" t="str">
            <v/>
          </cell>
          <cell r="AX1401" t="str">
            <v/>
          </cell>
          <cell r="AY1401" t="str">
            <v/>
          </cell>
          <cell r="AZ1401" t="str">
            <v/>
          </cell>
          <cell r="BA1401" t="str">
            <v>SEPUB</v>
          </cell>
        </row>
        <row r="1402">
          <cell r="A1402" t="str">
            <v>100</v>
          </cell>
          <cell r="B1402" t="str">
            <v>BIENES Y SERVICIOS</v>
          </cell>
          <cell r="C1402" t="str">
            <v>MATERIALES</v>
          </cell>
          <cell r="D1402" t="str">
            <v>030</v>
          </cell>
          <cell r="E1402" t="str">
            <v/>
          </cell>
          <cell r="F1402" t="str">
            <v/>
          </cell>
          <cell r="G1402" t="str">
            <v/>
          </cell>
          <cell r="H1402" t="str">
            <v/>
          </cell>
          <cell r="I1402" t="str">
            <v/>
          </cell>
          <cell r="J1402" t="str">
            <v/>
          </cell>
          <cell r="K1402" t="str">
            <v/>
          </cell>
          <cell r="L1402" t="str">
            <v/>
          </cell>
          <cell r="M1402" t="str">
            <v/>
          </cell>
          <cell r="N1402" t="str">
            <v/>
          </cell>
          <cell r="O1402" t="str">
            <v/>
          </cell>
          <cell r="P1402" t="str">
            <v/>
          </cell>
          <cell r="Q1402">
            <v>1096118</v>
          </cell>
          <cell r="R1402">
            <v>177432</v>
          </cell>
          <cell r="S1402">
            <v>-440000</v>
          </cell>
          <cell r="T1402">
            <v>-67800</v>
          </cell>
          <cell r="U1402">
            <v>0</v>
          </cell>
          <cell r="V1402">
            <v>-5589843</v>
          </cell>
          <cell r="W1402">
            <v>0</v>
          </cell>
          <cell r="X1402">
            <v>0</v>
          </cell>
          <cell r="Y1402">
            <v>0</v>
          </cell>
          <cell r="Z1402">
            <v>0</v>
          </cell>
          <cell r="AA1402">
            <v>0</v>
          </cell>
          <cell r="AB1402">
            <v>0</v>
          </cell>
          <cell r="AC1402" t="str">
            <v/>
          </cell>
          <cell r="AD1402" t="str">
            <v/>
          </cell>
          <cell r="AE1402" t="str">
            <v/>
          </cell>
          <cell r="AF1402" t="str">
            <v/>
          </cell>
          <cell r="AG1402" t="str">
            <v/>
          </cell>
          <cell r="AH1402" t="str">
            <v/>
          </cell>
          <cell r="AI1402" t="str">
            <v/>
          </cell>
          <cell r="AJ1402" t="str">
            <v/>
          </cell>
          <cell r="AK1402" t="str">
            <v/>
          </cell>
          <cell r="AL1402" t="str">
            <v/>
          </cell>
          <cell r="AM1402" t="str">
            <v/>
          </cell>
          <cell r="AN1402" t="str">
            <v/>
          </cell>
          <cell r="AO1402" t="str">
            <v/>
          </cell>
          <cell r="AP1402" t="str">
            <v/>
          </cell>
          <cell r="AQ1402" t="str">
            <v/>
          </cell>
          <cell r="AR1402" t="str">
            <v/>
          </cell>
          <cell r="AS1402" t="str">
            <v/>
          </cell>
          <cell r="AT1402" t="str">
            <v/>
          </cell>
          <cell r="AU1402" t="str">
            <v/>
          </cell>
          <cell r="AV1402" t="str">
            <v/>
          </cell>
          <cell r="AW1402" t="str">
            <v/>
          </cell>
          <cell r="AX1402" t="str">
            <v/>
          </cell>
          <cell r="AY1402" t="str">
            <v/>
          </cell>
          <cell r="AZ1402" t="str">
            <v/>
          </cell>
          <cell r="BA1402" t="str">
            <v>SERVS</v>
          </cell>
        </row>
        <row r="1403">
          <cell r="A1403" t="str">
            <v>100</v>
          </cell>
          <cell r="B1403" t="str">
            <v>BIENES Y SERVICIOS</v>
          </cell>
          <cell r="C1403" t="str">
            <v>MATERIALES</v>
          </cell>
          <cell r="D1403" t="str">
            <v>030</v>
          </cell>
          <cell r="E1403" t="str">
            <v/>
          </cell>
          <cell r="F1403" t="str">
            <v/>
          </cell>
          <cell r="G1403" t="str">
            <v/>
          </cell>
          <cell r="H1403" t="str">
            <v/>
          </cell>
          <cell r="I1403" t="str">
            <v/>
          </cell>
          <cell r="J1403" t="str">
            <v/>
          </cell>
          <cell r="K1403" t="str">
            <v/>
          </cell>
          <cell r="L1403" t="str">
            <v/>
          </cell>
          <cell r="M1403" t="str">
            <v/>
          </cell>
          <cell r="N1403" t="str">
            <v/>
          </cell>
          <cell r="O1403" t="str">
            <v/>
          </cell>
          <cell r="P1403" t="str">
            <v/>
          </cell>
          <cell r="Q1403">
            <v>0</v>
          </cell>
          <cell r="R1403">
            <v>0</v>
          </cell>
          <cell r="S1403">
            <v>0</v>
          </cell>
          <cell r="T1403">
            <v>0</v>
          </cell>
          <cell r="U1403">
            <v>0</v>
          </cell>
          <cell r="V1403">
            <v>0</v>
          </cell>
          <cell r="W1403">
            <v>0</v>
          </cell>
          <cell r="X1403">
            <v>0</v>
          </cell>
          <cell r="Y1403">
            <v>0</v>
          </cell>
          <cell r="Z1403">
            <v>0</v>
          </cell>
          <cell r="AA1403">
            <v>0</v>
          </cell>
          <cell r="AB1403">
            <v>0</v>
          </cell>
          <cell r="AC1403">
            <v>-149447290.80844051</v>
          </cell>
          <cell r="AD1403">
            <v>-127766525.07984374</v>
          </cell>
          <cell r="AE1403">
            <v>-185990971.4075847</v>
          </cell>
          <cell r="AF1403">
            <v>-156654733.14409262</v>
          </cell>
          <cell r="AG1403">
            <v>-155193765.10308206</v>
          </cell>
          <cell r="AH1403">
            <v>-172452667.56088683</v>
          </cell>
          <cell r="AI1403">
            <v>-176270664.04139441</v>
          </cell>
          <cell r="AJ1403">
            <v>-176484939.354076</v>
          </cell>
          <cell r="AK1403">
            <v>-175218767.05186683</v>
          </cell>
          <cell r="AL1403">
            <v>-177361520.17868233</v>
          </cell>
          <cell r="AM1403">
            <v>-180419813.27786443</v>
          </cell>
          <cell r="AN1403">
            <v>-177439438.47420287</v>
          </cell>
          <cell r="AO1403" t="str">
            <v/>
          </cell>
          <cell r="AP1403" t="str">
            <v/>
          </cell>
          <cell r="AQ1403" t="str">
            <v/>
          </cell>
          <cell r="AR1403" t="str">
            <v/>
          </cell>
          <cell r="AS1403" t="str">
            <v/>
          </cell>
          <cell r="AT1403" t="str">
            <v/>
          </cell>
          <cell r="AU1403" t="str">
            <v/>
          </cell>
          <cell r="AV1403" t="str">
            <v/>
          </cell>
          <cell r="AW1403" t="str">
            <v/>
          </cell>
          <cell r="AX1403" t="str">
            <v/>
          </cell>
          <cell r="AY1403" t="str">
            <v/>
          </cell>
          <cell r="AZ1403" t="str">
            <v/>
          </cell>
          <cell r="BA1403" t="str">
            <v>SONDA</v>
          </cell>
        </row>
        <row r="1404">
          <cell r="A1404" t="str">
            <v>100</v>
          </cell>
          <cell r="B1404" t="str">
            <v>BIENES Y SERVICIOS</v>
          </cell>
          <cell r="C1404" t="str">
            <v>MATERIALES</v>
          </cell>
          <cell r="D1404" t="str">
            <v>030</v>
          </cell>
          <cell r="E1404">
            <v>-987107</v>
          </cell>
          <cell r="F1404">
            <v>-11500</v>
          </cell>
          <cell r="G1404">
            <v>-22535213</v>
          </cell>
          <cell r="H1404">
            <v>0</v>
          </cell>
          <cell r="I1404">
            <v>0</v>
          </cell>
          <cell r="J1404">
            <v>0</v>
          </cell>
          <cell r="K1404">
            <v>0</v>
          </cell>
          <cell r="L1404">
            <v>0</v>
          </cell>
          <cell r="M1404">
            <v>0</v>
          </cell>
          <cell r="N1404">
            <v>0</v>
          </cell>
          <cell r="O1404">
            <v>0</v>
          </cell>
          <cell r="P1404">
            <v>0</v>
          </cell>
          <cell r="Q1404">
            <v>0</v>
          </cell>
          <cell r="R1404">
            <v>0</v>
          </cell>
          <cell r="S1404">
            <v>0</v>
          </cell>
          <cell r="T1404">
            <v>0</v>
          </cell>
          <cell r="U1404">
            <v>0</v>
          </cell>
          <cell r="V1404">
            <v>0</v>
          </cell>
          <cell r="W1404">
            <v>0</v>
          </cell>
          <cell r="X1404">
            <v>0</v>
          </cell>
          <cell r="Y1404">
            <v>0</v>
          </cell>
          <cell r="Z1404">
            <v>0</v>
          </cell>
          <cell r="AA1404">
            <v>0</v>
          </cell>
          <cell r="AB1404">
            <v>0</v>
          </cell>
          <cell r="AC1404">
            <v>-7979186.8055579979</v>
          </cell>
          <cell r="AD1404">
            <v>-7998336.8538913364</v>
          </cell>
          <cell r="AE1404">
            <v>-8539408.2893713117</v>
          </cell>
          <cell r="AF1404">
            <v>-33603625.252808884</v>
          </cell>
          <cell r="AG1404">
            <v>-9661955.9033516292</v>
          </cell>
          <cell r="AH1404">
            <v>-10210881.000262735</v>
          </cell>
          <cell r="AI1404">
            <v>-34744160.618019834</v>
          </cell>
          <cell r="AJ1404">
            <v>-10559267.806671847</v>
          </cell>
          <cell r="AK1404">
            <v>-11110697.700093307</v>
          </cell>
          <cell r="AL1404">
            <v>-36649220.398202091</v>
          </cell>
          <cell r="AM1404">
            <v>-12266509.77799451</v>
          </cell>
          <cell r="AN1404">
            <v>-12293496.099506099</v>
          </cell>
          <cell r="AO1404">
            <v>-14466</v>
          </cell>
          <cell r="AP1404">
            <v>0</v>
          </cell>
          <cell r="AQ1404">
            <v>0</v>
          </cell>
          <cell r="AR1404">
            <v>0</v>
          </cell>
          <cell r="AS1404">
            <v>-922</v>
          </cell>
          <cell r="AT1404">
            <v>0</v>
          </cell>
          <cell r="AU1404">
            <v>-8113895</v>
          </cell>
          <cell r="AV1404">
            <v>-78824</v>
          </cell>
          <cell r="AW1404">
            <v>-137103</v>
          </cell>
          <cell r="AX1404">
            <v>-642476</v>
          </cell>
          <cell r="AY1404">
            <v>-1026120</v>
          </cell>
          <cell r="AZ1404">
            <v>-2074241</v>
          </cell>
          <cell r="BA1404" t="str">
            <v>TDATA</v>
          </cell>
        </row>
        <row r="1405">
          <cell r="A1405" t="str">
            <v>100</v>
          </cell>
          <cell r="B1405" t="str">
            <v>BIENES Y SERVICIOS</v>
          </cell>
          <cell r="C1405" t="str">
            <v>MATERIALES</v>
          </cell>
          <cell r="D1405" t="str">
            <v>030</v>
          </cell>
          <cell r="E1405">
            <v>-130000</v>
          </cell>
          <cell r="F1405">
            <v>0</v>
          </cell>
          <cell r="G1405">
            <v>0</v>
          </cell>
          <cell r="H1405">
            <v>0</v>
          </cell>
          <cell r="I1405">
            <v>0</v>
          </cell>
          <cell r="J1405">
            <v>0</v>
          </cell>
          <cell r="K1405">
            <v>0</v>
          </cell>
          <cell r="L1405">
            <v>0</v>
          </cell>
          <cell r="M1405">
            <v>0</v>
          </cell>
          <cell r="N1405">
            <v>0</v>
          </cell>
          <cell r="O1405">
            <v>0</v>
          </cell>
          <cell r="P1405">
            <v>0</v>
          </cell>
          <cell r="Q1405">
            <v>0</v>
          </cell>
          <cell r="R1405">
            <v>0</v>
          </cell>
          <cell r="S1405">
            <v>0</v>
          </cell>
          <cell r="T1405">
            <v>0</v>
          </cell>
          <cell r="U1405">
            <v>0</v>
          </cell>
          <cell r="V1405">
            <v>0</v>
          </cell>
          <cell r="W1405">
            <v>0</v>
          </cell>
          <cell r="X1405">
            <v>0</v>
          </cell>
          <cell r="Y1405">
            <v>0</v>
          </cell>
          <cell r="Z1405">
            <v>0</v>
          </cell>
          <cell r="AA1405">
            <v>0</v>
          </cell>
          <cell r="AB1405">
            <v>0</v>
          </cell>
          <cell r="AC1405" t="str">
            <v/>
          </cell>
          <cell r="AD1405" t="str">
            <v/>
          </cell>
          <cell r="AE1405" t="str">
            <v/>
          </cell>
          <cell r="AF1405" t="str">
            <v/>
          </cell>
          <cell r="AG1405" t="str">
            <v/>
          </cell>
          <cell r="AH1405" t="str">
            <v/>
          </cell>
          <cell r="AI1405" t="str">
            <v/>
          </cell>
          <cell r="AJ1405" t="str">
            <v/>
          </cell>
          <cell r="AK1405" t="str">
            <v/>
          </cell>
          <cell r="AL1405" t="str">
            <v/>
          </cell>
          <cell r="AM1405" t="str">
            <v/>
          </cell>
          <cell r="AN1405" t="str">
            <v/>
          </cell>
          <cell r="AO1405">
            <v>0</v>
          </cell>
          <cell r="AP1405">
            <v>0</v>
          </cell>
          <cell r="AQ1405">
            <v>0</v>
          </cell>
          <cell r="AR1405">
            <v>0</v>
          </cell>
          <cell r="AS1405">
            <v>0</v>
          </cell>
          <cell r="AT1405">
            <v>0</v>
          </cell>
          <cell r="AU1405">
            <v>0</v>
          </cell>
          <cell r="AV1405">
            <v>0</v>
          </cell>
          <cell r="AW1405">
            <v>0</v>
          </cell>
          <cell r="AX1405">
            <v>-3125865</v>
          </cell>
          <cell r="AY1405">
            <v>-86226</v>
          </cell>
          <cell r="AZ1405">
            <v>0</v>
          </cell>
          <cell r="BA1405" t="str">
            <v>TECOM</v>
          </cell>
        </row>
        <row r="1406">
          <cell r="A1406" t="str">
            <v>100</v>
          </cell>
          <cell r="B1406" t="str">
            <v>BIENES Y SERVICIOS</v>
          </cell>
          <cell r="C1406" t="str">
            <v>MATERIALES</v>
          </cell>
          <cell r="D1406" t="str">
            <v>030</v>
          </cell>
          <cell r="E1406">
            <v>-40009553</v>
          </cell>
          <cell r="F1406">
            <v>-146733464</v>
          </cell>
          <cell r="G1406">
            <v>44260288</v>
          </cell>
          <cell r="H1406">
            <v>0</v>
          </cell>
          <cell r="I1406">
            <v>0</v>
          </cell>
          <cell r="J1406">
            <v>0</v>
          </cell>
          <cell r="K1406">
            <v>0</v>
          </cell>
          <cell r="L1406">
            <v>0</v>
          </cell>
          <cell r="M1406">
            <v>0</v>
          </cell>
          <cell r="N1406">
            <v>0</v>
          </cell>
          <cell r="O1406">
            <v>0</v>
          </cell>
          <cell r="P1406">
            <v>0</v>
          </cell>
          <cell r="Q1406">
            <v>0</v>
          </cell>
          <cell r="R1406">
            <v>0</v>
          </cell>
          <cell r="S1406">
            <v>0</v>
          </cell>
          <cell r="T1406">
            <v>0</v>
          </cell>
          <cell r="U1406">
            <v>0</v>
          </cell>
          <cell r="V1406">
            <v>0</v>
          </cell>
          <cell r="W1406">
            <v>0</v>
          </cell>
          <cell r="X1406">
            <v>0</v>
          </cell>
          <cell r="Y1406">
            <v>0</v>
          </cell>
          <cell r="Z1406">
            <v>0</v>
          </cell>
          <cell r="AA1406">
            <v>0</v>
          </cell>
          <cell r="AB1406">
            <v>0</v>
          </cell>
          <cell r="AC1406" t="str">
            <v/>
          </cell>
          <cell r="AD1406" t="str">
            <v/>
          </cell>
          <cell r="AE1406" t="str">
            <v/>
          </cell>
          <cell r="AF1406" t="str">
            <v/>
          </cell>
          <cell r="AG1406" t="str">
            <v/>
          </cell>
          <cell r="AH1406" t="str">
            <v/>
          </cell>
          <cell r="AI1406" t="str">
            <v/>
          </cell>
          <cell r="AJ1406" t="str">
            <v/>
          </cell>
          <cell r="AK1406" t="str">
            <v/>
          </cell>
          <cell r="AL1406" t="str">
            <v/>
          </cell>
          <cell r="AM1406" t="str">
            <v/>
          </cell>
          <cell r="AN1406" t="str">
            <v/>
          </cell>
          <cell r="AO1406" t="str">
            <v/>
          </cell>
          <cell r="AP1406" t="str">
            <v/>
          </cell>
          <cell r="AQ1406" t="str">
            <v/>
          </cell>
          <cell r="AR1406" t="str">
            <v/>
          </cell>
          <cell r="AS1406" t="str">
            <v/>
          </cell>
          <cell r="AT1406" t="str">
            <v/>
          </cell>
          <cell r="AU1406" t="str">
            <v/>
          </cell>
          <cell r="AV1406" t="str">
            <v/>
          </cell>
          <cell r="AW1406" t="str">
            <v/>
          </cell>
          <cell r="AX1406" t="str">
            <v/>
          </cell>
          <cell r="AY1406" t="str">
            <v/>
          </cell>
          <cell r="AZ1406" t="str">
            <v/>
          </cell>
          <cell r="BA1406" t="str">
            <v>TELEM</v>
          </cell>
        </row>
        <row r="1407">
          <cell r="A1407" t="str">
            <v>100</v>
          </cell>
          <cell r="B1407" t="str">
            <v>BIENES Y SERVICIOS</v>
          </cell>
          <cell r="C1407" t="str">
            <v>MATERIALES</v>
          </cell>
          <cell r="D1407" t="str">
            <v>030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cell r="S1407">
            <v>0</v>
          </cell>
          <cell r="T1407">
            <v>0</v>
          </cell>
          <cell r="U1407">
            <v>0</v>
          </cell>
          <cell r="V1407">
            <v>0</v>
          </cell>
          <cell r="W1407">
            <v>0</v>
          </cell>
          <cell r="X1407">
            <v>0</v>
          </cell>
          <cell r="Y1407">
            <v>0</v>
          </cell>
          <cell r="Z1407">
            <v>0</v>
          </cell>
          <cell r="AA1407">
            <v>0</v>
          </cell>
          <cell r="AB1407">
            <v>0</v>
          </cell>
          <cell r="AC1407" t="str">
            <v/>
          </cell>
          <cell r="AD1407" t="str">
            <v/>
          </cell>
          <cell r="AE1407" t="str">
            <v/>
          </cell>
          <cell r="AF1407" t="str">
            <v/>
          </cell>
          <cell r="AG1407" t="str">
            <v/>
          </cell>
          <cell r="AH1407" t="str">
            <v/>
          </cell>
          <cell r="AI1407" t="str">
            <v/>
          </cell>
          <cell r="AJ1407" t="str">
            <v/>
          </cell>
          <cell r="AK1407" t="str">
            <v/>
          </cell>
          <cell r="AL1407" t="str">
            <v/>
          </cell>
          <cell r="AM1407" t="str">
            <v/>
          </cell>
          <cell r="AN1407" t="str">
            <v/>
          </cell>
          <cell r="AO1407" t="str">
            <v/>
          </cell>
          <cell r="AP1407" t="str">
            <v/>
          </cell>
          <cell r="AQ1407" t="str">
            <v/>
          </cell>
          <cell r="AR1407" t="str">
            <v/>
          </cell>
          <cell r="AS1407" t="str">
            <v/>
          </cell>
          <cell r="AT1407" t="str">
            <v/>
          </cell>
          <cell r="AU1407" t="str">
            <v/>
          </cell>
          <cell r="AV1407" t="str">
            <v/>
          </cell>
          <cell r="AW1407" t="str">
            <v/>
          </cell>
          <cell r="AX1407" t="str">
            <v/>
          </cell>
          <cell r="AY1407" t="str">
            <v/>
          </cell>
          <cell r="AZ1407" t="str">
            <v/>
          </cell>
          <cell r="BA1407" t="str">
            <v>TELEO</v>
          </cell>
        </row>
        <row r="1408">
          <cell r="A1408" t="str">
            <v>100</v>
          </cell>
          <cell r="B1408" t="str">
            <v>BIENES Y SERVICIOS</v>
          </cell>
          <cell r="C1408" t="str">
            <v>MATERIALES</v>
          </cell>
          <cell r="D1408" t="str">
            <v>030</v>
          </cell>
          <cell r="E1408">
            <v>-478427</v>
          </cell>
          <cell r="F1408">
            <v>-684777</v>
          </cell>
          <cell r="G1408">
            <v>-1060828</v>
          </cell>
          <cell r="H1408">
            <v>0</v>
          </cell>
          <cell r="I1408">
            <v>0</v>
          </cell>
          <cell r="J1408">
            <v>0</v>
          </cell>
          <cell r="K1408">
            <v>0</v>
          </cell>
          <cell r="L1408">
            <v>0</v>
          </cell>
          <cell r="M1408">
            <v>0</v>
          </cell>
          <cell r="N1408">
            <v>0</v>
          </cell>
          <cell r="O1408">
            <v>0</v>
          </cell>
          <cell r="P1408">
            <v>0</v>
          </cell>
          <cell r="Q1408">
            <v>561509</v>
          </cell>
          <cell r="R1408">
            <v>-1613111</v>
          </cell>
          <cell r="S1408">
            <v>-3748500</v>
          </cell>
          <cell r="T1408">
            <v>-17944940</v>
          </cell>
          <cell r="U1408">
            <v>17658393</v>
          </cell>
          <cell r="V1408">
            <v>-9952878</v>
          </cell>
          <cell r="W1408">
            <v>-177313</v>
          </cell>
          <cell r="X1408">
            <v>-4094491</v>
          </cell>
          <cell r="Y1408">
            <v>-49456415</v>
          </cell>
          <cell r="Z1408">
            <v>-39862854</v>
          </cell>
          <cell r="AA1408">
            <v>36870864</v>
          </cell>
          <cell r="AB1408">
            <v>-49173290</v>
          </cell>
          <cell r="AC1408">
            <v>-5263233.9209938962</v>
          </cell>
          <cell r="AD1408">
            <v>-8671469.6125549078</v>
          </cell>
          <cell r="AE1408">
            <v>-2188067.0068558529</v>
          </cell>
          <cell r="AF1408">
            <v>-9326897.8210933581</v>
          </cell>
          <cell r="AG1408">
            <v>-13560580.019201996</v>
          </cell>
          <cell r="AH1408">
            <v>-7361746.6186695322</v>
          </cell>
          <cell r="AI1408">
            <v>-7757661.3518215753</v>
          </cell>
          <cell r="AJ1408">
            <v>-8169166.4982289467</v>
          </cell>
          <cell r="AK1408">
            <v>-8601642.1726451926</v>
          </cell>
          <cell r="AL1408">
            <v>-9058819.4541212842</v>
          </cell>
          <cell r="AM1408">
            <v>-9546002.7643639334</v>
          </cell>
          <cell r="AN1408">
            <v>-10047789.182960246</v>
          </cell>
          <cell r="AO1408">
            <v>-7361011</v>
          </cell>
          <cell r="AP1408">
            <v>-21588697</v>
          </cell>
          <cell r="AQ1408">
            <v>-8160813</v>
          </cell>
          <cell r="AR1408">
            <v>20305686</v>
          </cell>
          <cell r="AS1408">
            <v>-26468724</v>
          </cell>
          <cell r="AT1408">
            <v>-28708206</v>
          </cell>
          <cell r="AU1408">
            <v>-93701082</v>
          </cell>
          <cell r="AV1408">
            <v>-35502769</v>
          </cell>
          <cell r="AW1408">
            <v>-5698780</v>
          </cell>
          <cell r="AX1408">
            <v>-76050449</v>
          </cell>
          <cell r="AY1408">
            <v>-59131499</v>
          </cell>
          <cell r="AZ1408">
            <v>-50711555</v>
          </cell>
          <cell r="BA1408" t="str">
            <v>TEMPR</v>
          </cell>
        </row>
        <row r="1409">
          <cell r="A1409" t="str">
            <v>100</v>
          </cell>
          <cell r="B1409" t="str">
            <v>BIENES Y SERVICIOS</v>
          </cell>
          <cell r="C1409" t="str">
            <v>MERC.Y MENAJE P.SALAS DESC.,CA</v>
          </cell>
          <cell r="D1409" t="str">
            <v>034</v>
          </cell>
          <cell r="E1409">
            <v>-46762523</v>
          </cell>
          <cell r="F1409">
            <v>-1505424</v>
          </cell>
          <cell r="G1409">
            <v>692930</v>
          </cell>
          <cell r="H1409">
            <v>0</v>
          </cell>
          <cell r="I1409">
            <v>0</v>
          </cell>
          <cell r="J1409">
            <v>0</v>
          </cell>
          <cell r="K1409">
            <v>0</v>
          </cell>
          <cell r="L1409">
            <v>0</v>
          </cell>
          <cell r="M1409">
            <v>0</v>
          </cell>
          <cell r="N1409">
            <v>0</v>
          </cell>
          <cell r="O1409">
            <v>0</v>
          </cell>
          <cell r="P1409">
            <v>0</v>
          </cell>
          <cell r="Q1409">
            <v>-14149893</v>
          </cell>
          <cell r="R1409">
            <v>-8454300</v>
          </cell>
          <cell r="S1409">
            <v>-3050799</v>
          </cell>
          <cell r="T1409">
            <v>-1203370</v>
          </cell>
          <cell r="U1409">
            <v>-5327488</v>
          </cell>
          <cell r="V1409">
            <v>-9674331</v>
          </cell>
          <cell r="W1409">
            <v>-9510700</v>
          </cell>
          <cell r="X1409">
            <v>-12282179</v>
          </cell>
          <cell r="Y1409">
            <v>-3402264</v>
          </cell>
          <cell r="Z1409">
            <v>-5222109</v>
          </cell>
          <cell r="AA1409">
            <v>-6235986</v>
          </cell>
          <cell r="AB1409">
            <v>-5304761</v>
          </cell>
          <cell r="AC1409">
            <v>-41786465.963580616</v>
          </cell>
          <cell r="AD1409">
            <v>-3617962.5379909286</v>
          </cell>
          <cell r="AE1409">
            <v>-5292287.2392454483</v>
          </cell>
          <cell r="AF1409">
            <v>-5211965.714292692</v>
          </cell>
          <cell r="AG1409">
            <v>-5773770.4301062142</v>
          </cell>
          <cell r="AH1409">
            <v>-5816703.537231314</v>
          </cell>
          <cell r="AI1409">
            <v>-5358628.9823892443</v>
          </cell>
          <cell r="AJ1409">
            <v>-3939494.3589978465</v>
          </cell>
          <cell r="AK1409">
            <v>-3972479.0871717921</v>
          </cell>
          <cell r="AL1409">
            <v>-3903062.3728675619</v>
          </cell>
          <cell r="AM1409">
            <v>-4001513.6562378649</v>
          </cell>
          <cell r="AN1409">
            <v>-4038098.8263491825</v>
          </cell>
          <cell r="AO1409">
            <v>-7877681</v>
          </cell>
          <cell r="AP1409">
            <v>-5559323</v>
          </cell>
          <cell r="AQ1409">
            <v>-5151672</v>
          </cell>
          <cell r="AR1409">
            <v>-6350326</v>
          </cell>
          <cell r="AS1409">
            <v>-4574799</v>
          </cell>
          <cell r="AT1409">
            <v>-3697901</v>
          </cell>
          <cell r="AU1409">
            <v>-4654319</v>
          </cell>
          <cell r="AV1409">
            <v>-1713196</v>
          </cell>
          <cell r="AW1409">
            <v>-1830051</v>
          </cell>
          <cell r="AX1409">
            <v>-2631034</v>
          </cell>
          <cell r="AY1409">
            <v>-2655079</v>
          </cell>
          <cell r="AZ1409">
            <v>-2848223</v>
          </cell>
          <cell r="BA1409" t="str">
            <v>CTCSA</v>
          </cell>
        </row>
        <row r="1410">
          <cell r="A1410" t="str">
            <v>100</v>
          </cell>
          <cell r="B1410" t="str">
            <v>BIENES Y SERVICIOS</v>
          </cell>
          <cell r="C1410" t="str">
            <v>MERC.Y MENAJE P.SALAS DESC.,CA</v>
          </cell>
          <cell r="D1410" t="str">
            <v>034</v>
          </cell>
          <cell r="E1410" t="str">
            <v/>
          </cell>
          <cell r="F1410" t="str">
            <v/>
          </cell>
          <cell r="G1410" t="str">
            <v/>
          </cell>
          <cell r="H1410" t="str">
            <v/>
          </cell>
          <cell r="I1410" t="str">
            <v/>
          </cell>
          <cell r="J1410" t="str">
            <v/>
          </cell>
          <cell r="K1410" t="str">
            <v/>
          </cell>
          <cell r="L1410" t="str">
            <v/>
          </cell>
          <cell r="M1410" t="str">
            <v/>
          </cell>
          <cell r="N1410" t="str">
            <v/>
          </cell>
          <cell r="O1410" t="str">
            <v/>
          </cell>
          <cell r="P1410" t="str">
            <v/>
          </cell>
          <cell r="Q1410">
            <v>0</v>
          </cell>
          <cell r="R1410">
            <v>0</v>
          </cell>
          <cell r="S1410">
            <v>0</v>
          </cell>
          <cell r="T1410">
            <v>0</v>
          </cell>
          <cell r="U1410">
            <v>0</v>
          </cell>
          <cell r="V1410">
            <v>0</v>
          </cell>
          <cell r="W1410">
            <v>0</v>
          </cell>
          <cell r="X1410">
            <v>0</v>
          </cell>
          <cell r="Y1410">
            <v>0</v>
          </cell>
          <cell r="Z1410">
            <v>0</v>
          </cell>
          <cell r="AA1410">
            <v>0</v>
          </cell>
          <cell r="AB1410">
            <v>0</v>
          </cell>
          <cell r="AC1410" t="str">
            <v/>
          </cell>
          <cell r="AD1410" t="str">
            <v/>
          </cell>
          <cell r="AE1410" t="str">
            <v/>
          </cell>
          <cell r="AF1410" t="str">
            <v/>
          </cell>
          <cell r="AG1410" t="str">
            <v/>
          </cell>
          <cell r="AH1410" t="str">
            <v/>
          </cell>
          <cell r="AI1410" t="str">
            <v/>
          </cell>
          <cell r="AJ1410" t="str">
            <v/>
          </cell>
          <cell r="AK1410" t="str">
            <v/>
          </cell>
          <cell r="AL1410" t="str">
            <v/>
          </cell>
          <cell r="AM1410" t="str">
            <v/>
          </cell>
          <cell r="AN1410" t="str">
            <v/>
          </cell>
          <cell r="AO1410">
            <v>42000</v>
          </cell>
          <cell r="AP1410">
            <v>0</v>
          </cell>
          <cell r="AQ1410">
            <v>0</v>
          </cell>
          <cell r="AR1410">
            <v>46000</v>
          </cell>
          <cell r="AS1410">
            <v>0</v>
          </cell>
          <cell r="AT1410">
            <v>0</v>
          </cell>
          <cell r="AU1410">
            <v>0</v>
          </cell>
          <cell r="AV1410">
            <v>0</v>
          </cell>
          <cell r="AW1410">
            <v>0</v>
          </cell>
          <cell r="AX1410">
            <v>0</v>
          </cell>
          <cell r="AY1410">
            <v>0</v>
          </cell>
          <cell r="AZ1410">
            <v>0</v>
          </cell>
          <cell r="BA1410" t="str">
            <v>CTCSG</v>
          </cell>
        </row>
        <row r="1411">
          <cell r="A1411" t="str">
            <v>100</v>
          </cell>
          <cell r="B1411" t="str">
            <v>BIENES Y SERVICIOS</v>
          </cell>
          <cell r="C1411" t="str">
            <v>MERC.Y MENAJE P.SALAS DESC.,CA</v>
          </cell>
          <cell r="D1411" t="str">
            <v>034</v>
          </cell>
          <cell r="E1411">
            <v>-10161</v>
          </cell>
          <cell r="F1411">
            <v>-27857</v>
          </cell>
          <cell r="G1411">
            <v>-50569</v>
          </cell>
          <cell r="H1411">
            <v>0</v>
          </cell>
          <cell r="I1411">
            <v>0</v>
          </cell>
          <cell r="J1411">
            <v>0</v>
          </cell>
          <cell r="K1411">
            <v>0</v>
          </cell>
          <cell r="L1411">
            <v>0</v>
          </cell>
          <cell r="M1411">
            <v>0</v>
          </cell>
          <cell r="N1411">
            <v>0</v>
          </cell>
          <cell r="O1411">
            <v>0</v>
          </cell>
          <cell r="P1411">
            <v>0</v>
          </cell>
          <cell r="Q1411">
            <v>-9385631</v>
          </cell>
          <cell r="R1411">
            <v>7095697</v>
          </cell>
          <cell r="S1411">
            <v>-1340390</v>
          </cell>
          <cell r="T1411">
            <v>-270808</v>
          </cell>
          <cell r="U1411">
            <v>-257899</v>
          </cell>
          <cell r="V1411">
            <v>-335940</v>
          </cell>
          <cell r="W1411">
            <v>-50526</v>
          </cell>
          <cell r="X1411">
            <v>-282237</v>
          </cell>
          <cell r="Y1411">
            <v>-259933</v>
          </cell>
          <cell r="Z1411">
            <v>-125387</v>
          </cell>
          <cell r="AA1411">
            <v>-101282</v>
          </cell>
          <cell r="AB1411">
            <v>9998</v>
          </cell>
          <cell r="AC1411">
            <v>-226314.89563251848</v>
          </cell>
          <cell r="AD1411">
            <v>-266381.9148133964</v>
          </cell>
          <cell r="AE1411">
            <v>-226499.81203543712</v>
          </cell>
          <cell r="AF1411">
            <v>-276613.97761797311</v>
          </cell>
          <cell r="AG1411">
            <v>-226721.20836959122</v>
          </cell>
          <cell r="AH1411">
            <v>-276837.01900965674</v>
          </cell>
          <cell r="AI1411">
            <v>-226941.05219333441</v>
          </cell>
          <cell r="AJ1411">
            <v>-277036.2404423221</v>
          </cell>
          <cell r="AK1411">
            <v>-287128.80450130726</v>
          </cell>
          <cell r="AL1411">
            <v>-227229.94176964523</v>
          </cell>
          <cell r="AM1411">
            <v>-277284.82615470828</v>
          </cell>
          <cell r="AN1411">
            <v>-227329.40149268901</v>
          </cell>
          <cell r="AO1411">
            <v>-144228</v>
          </cell>
          <cell r="AP1411">
            <v>-95450</v>
          </cell>
          <cell r="AQ1411">
            <v>-38495</v>
          </cell>
          <cell r="AR1411">
            <v>-24261</v>
          </cell>
          <cell r="AS1411">
            <v>-151157</v>
          </cell>
          <cell r="AT1411">
            <v>-73316</v>
          </cell>
          <cell r="AU1411">
            <v>-133938</v>
          </cell>
          <cell r="AV1411">
            <v>-123478</v>
          </cell>
          <cell r="AW1411">
            <v>-125832</v>
          </cell>
          <cell r="AX1411">
            <v>-74373</v>
          </cell>
          <cell r="AY1411">
            <v>-145097</v>
          </cell>
          <cell r="AZ1411">
            <v>-211254</v>
          </cell>
          <cell r="BA1411" t="str">
            <v>CTCTR</v>
          </cell>
        </row>
        <row r="1412">
          <cell r="A1412" t="str">
            <v>100</v>
          </cell>
          <cell r="B1412" t="str">
            <v>BIENES Y SERVICIOS</v>
          </cell>
          <cell r="C1412" t="str">
            <v>MERC.Y MENAJE P.SALAS DESC.,CA</v>
          </cell>
          <cell r="D1412" t="str">
            <v>034</v>
          </cell>
          <cell r="E1412">
            <v>-86199</v>
          </cell>
          <cell r="F1412">
            <v>-58204</v>
          </cell>
          <cell r="G1412">
            <v>-26355</v>
          </cell>
          <cell r="H1412">
            <v>0</v>
          </cell>
          <cell r="I1412">
            <v>0</v>
          </cell>
          <cell r="J1412">
            <v>0</v>
          </cell>
          <cell r="K1412">
            <v>0</v>
          </cell>
          <cell r="L1412">
            <v>0</v>
          </cell>
          <cell r="M1412">
            <v>0</v>
          </cell>
          <cell r="N1412">
            <v>0</v>
          </cell>
          <cell r="O1412">
            <v>0</v>
          </cell>
          <cell r="P1412">
            <v>0</v>
          </cell>
          <cell r="Q1412">
            <v>0</v>
          </cell>
          <cell r="R1412">
            <v>0</v>
          </cell>
          <cell r="S1412">
            <v>0</v>
          </cell>
          <cell r="T1412">
            <v>0</v>
          </cell>
          <cell r="U1412">
            <v>0</v>
          </cell>
          <cell r="V1412">
            <v>0</v>
          </cell>
          <cell r="W1412">
            <v>0</v>
          </cell>
          <cell r="X1412">
            <v>0</v>
          </cell>
          <cell r="Y1412">
            <v>0</v>
          </cell>
          <cell r="Z1412">
            <v>0</v>
          </cell>
          <cell r="AA1412">
            <v>0</v>
          </cell>
          <cell r="AB1412">
            <v>0</v>
          </cell>
          <cell r="AC1412" t="str">
            <v/>
          </cell>
          <cell r="AD1412" t="str">
            <v/>
          </cell>
          <cell r="AE1412" t="str">
            <v/>
          </cell>
          <cell r="AF1412" t="str">
            <v/>
          </cell>
          <cell r="AG1412" t="str">
            <v/>
          </cell>
          <cell r="AH1412" t="str">
            <v/>
          </cell>
          <cell r="AI1412" t="str">
            <v/>
          </cell>
          <cell r="AJ1412" t="str">
            <v/>
          </cell>
          <cell r="AK1412" t="str">
            <v/>
          </cell>
          <cell r="AL1412" t="str">
            <v/>
          </cell>
          <cell r="AM1412" t="str">
            <v/>
          </cell>
          <cell r="AN1412" t="str">
            <v/>
          </cell>
          <cell r="AO1412" t="str">
            <v/>
          </cell>
          <cell r="AP1412" t="str">
            <v/>
          </cell>
          <cell r="AQ1412" t="str">
            <v/>
          </cell>
          <cell r="AR1412" t="str">
            <v/>
          </cell>
          <cell r="AS1412" t="str">
            <v/>
          </cell>
          <cell r="AT1412" t="str">
            <v/>
          </cell>
          <cell r="AU1412" t="str">
            <v/>
          </cell>
          <cell r="AV1412" t="str">
            <v/>
          </cell>
          <cell r="AW1412" t="str">
            <v/>
          </cell>
          <cell r="AX1412" t="str">
            <v/>
          </cell>
          <cell r="AY1412" t="str">
            <v/>
          </cell>
          <cell r="AZ1412" t="str">
            <v/>
          </cell>
          <cell r="BA1412" t="str">
            <v>EMERG</v>
          </cell>
        </row>
        <row r="1413">
          <cell r="A1413" t="str">
            <v>100</v>
          </cell>
          <cell r="B1413" t="str">
            <v>BIENES Y SERVICIOS</v>
          </cell>
          <cell r="C1413" t="str">
            <v>MERC.Y MENAJE P.SALAS DESC.,CA</v>
          </cell>
          <cell r="D1413" t="str">
            <v>034</v>
          </cell>
          <cell r="E1413">
            <v>-7263121</v>
          </cell>
          <cell r="F1413">
            <v>-11611</v>
          </cell>
          <cell r="G1413">
            <v>-34826</v>
          </cell>
          <cell r="H1413">
            <v>0</v>
          </cell>
          <cell r="I1413">
            <v>0</v>
          </cell>
          <cell r="J1413">
            <v>0</v>
          </cell>
          <cell r="K1413">
            <v>0</v>
          </cell>
          <cell r="L1413">
            <v>0</v>
          </cell>
          <cell r="M1413">
            <v>0</v>
          </cell>
          <cell r="N1413">
            <v>0</v>
          </cell>
          <cell r="O1413">
            <v>0</v>
          </cell>
          <cell r="P1413">
            <v>0</v>
          </cell>
          <cell r="Q1413">
            <v>0</v>
          </cell>
          <cell r="R1413">
            <v>0</v>
          </cell>
          <cell r="S1413">
            <v>0</v>
          </cell>
          <cell r="T1413">
            <v>0</v>
          </cell>
          <cell r="U1413">
            <v>0</v>
          </cell>
          <cell r="V1413">
            <v>0</v>
          </cell>
          <cell r="W1413">
            <v>0</v>
          </cell>
          <cell r="X1413">
            <v>0</v>
          </cell>
          <cell r="Y1413">
            <v>0</v>
          </cell>
          <cell r="Z1413">
            <v>0</v>
          </cell>
          <cell r="AA1413">
            <v>0</v>
          </cell>
          <cell r="AB1413">
            <v>0</v>
          </cell>
          <cell r="AC1413" t="str">
            <v/>
          </cell>
          <cell r="AD1413" t="str">
            <v/>
          </cell>
          <cell r="AE1413" t="str">
            <v/>
          </cell>
          <cell r="AF1413" t="str">
            <v/>
          </cell>
          <cell r="AG1413" t="str">
            <v/>
          </cell>
          <cell r="AH1413" t="str">
            <v/>
          </cell>
          <cell r="AI1413" t="str">
            <v/>
          </cell>
          <cell r="AJ1413" t="str">
            <v/>
          </cell>
          <cell r="AK1413" t="str">
            <v/>
          </cell>
          <cell r="AL1413" t="str">
            <v/>
          </cell>
          <cell r="AM1413" t="str">
            <v/>
          </cell>
          <cell r="AN1413" t="str">
            <v/>
          </cell>
          <cell r="AO1413">
            <v>-408190</v>
          </cell>
          <cell r="AP1413">
            <v>-799598</v>
          </cell>
          <cell r="AQ1413">
            <v>-159438</v>
          </cell>
          <cell r="AR1413">
            <v>-811820</v>
          </cell>
          <cell r="AS1413">
            <v>-167719</v>
          </cell>
          <cell r="AT1413">
            <v>-919063</v>
          </cell>
          <cell r="AU1413">
            <v>-326667</v>
          </cell>
          <cell r="AV1413">
            <v>-16504</v>
          </cell>
          <cell r="AW1413">
            <v>-34026</v>
          </cell>
          <cell r="AX1413">
            <v>-80383</v>
          </cell>
          <cell r="AY1413">
            <v>-119694</v>
          </cell>
          <cell r="AZ1413">
            <v>-169129</v>
          </cell>
          <cell r="BA1413" t="str">
            <v>EMPRE</v>
          </cell>
        </row>
        <row r="1414">
          <cell r="A1414" t="str">
            <v>100</v>
          </cell>
          <cell r="B1414" t="str">
            <v>BIENES Y SERVICIOS</v>
          </cell>
          <cell r="C1414" t="str">
            <v>MERC.Y MENAJE P.SALAS DESC.,CA</v>
          </cell>
          <cell r="D1414" t="str">
            <v>034</v>
          </cell>
          <cell r="E1414">
            <v>-685768</v>
          </cell>
          <cell r="F1414">
            <v>0</v>
          </cell>
          <cell r="G1414">
            <v>-10310</v>
          </cell>
          <cell r="H1414">
            <v>0</v>
          </cell>
          <cell r="I1414">
            <v>0</v>
          </cell>
          <cell r="J1414">
            <v>0</v>
          </cell>
          <cell r="K1414">
            <v>0</v>
          </cell>
          <cell r="L1414">
            <v>0</v>
          </cell>
          <cell r="M1414">
            <v>0</v>
          </cell>
          <cell r="N1414">
            <v>0</v>
          </cell>
          <cell r="O1414">
            <v>0</v>
          </cell>
          <cell r="P1414">
            <v>0</v>
          </cell>
          <cell r="Q1414">
            <v>-18989</v>
          </cell>
          <cell r="R1414">
            <v>0</v>
          </cell>
          <cell r="S1414">
            <v>-30718</v>
          </cell>
          <cell r="T1414">
            <v>-16134</v>
          </cell>
          <cell r="U1414">
            <v>-160970</v>
          </cell>
          <cell r="V1414">
            <v>0</v>
          </cell>
          <cell r="W1414">
            <v>-353213</v>
          </cell>
          <cell r="X1414">
            <v>-48930</v>
          </cell>
          <cell r="Y1414">
            <v>-120051</v>
          </cell>
          <cell r="Z1414">
            <v>-12235</v>
          </cell>
          <cell r="AA1414">
            <v>-114275</v>
          </cell>
          <cell r="AB1414">
            <v>-37424</v>
          </cell>
          <cell r="AC1414">
            <v>-34000</v>
          </cell>
          <cell r="AD1414">
            <v>-34000</v>
          </cell>
          <cell r="AE1414">
            <v>-34000</v>
          </cell>
          <cell r="AF1414">
            <v>-34000</v>
          </cell>
          <cell r="AG1414">
            <v>-34000</v>
          </cell>
          <cell r="AH1414">
            <v>-34000</v>
          </cell>
          <cell r="AI1414">
            <v>-34000</v>
          </cell>
          <cell r="AJ1414">
            <v>-34000</v>
          </cell>
          <cell r="AK1414">
            <v>-34000</v>
          </cell>
          <cell r="AL1414">
            <v>-34000</v>
          </cell>
          <cell r="AM1414">
            <v>-34000</v>
          </cell>
          <cell r="AN1414">
            <v>-34000</v>
          </cell>
          <cell r="AO1414">
            <v>-10932</v>
          </cell>
          <cell r="AP1414">
            <v>-17680</v>
          </cell>
          <cell r="AQ1414">
            <v>-55239</v>
          </cell>
          <cell r="AR1414">
            <v>-35475</v>
          </cell>
          <cell r="AS1414">
            <v>-36380</v>
          </cell>
          <cell r="AT1414">
            <v>-35547</v>
          </cell>
          <cell r="AU1414">
            <v>-19021</v>
          </cell>
          <cell r="AV1414">
            <v>-13598</v>
          </cell>
          <cell r="AW1414">
            <v>-9406</v>
          </cell>
          <cell r="AX1414">
            <v>-12423</v>
          </cell>
          <cell r="AY1414">
            <v>-11781</v>
          </cell>
          <cell r="AZ1414">
            <v>0</v>
          </cell>
          <cell r="BA1414" t="str">
            <v>EQYS</v>
          </cell>
        </row>
        <row r="1415">
          <cell r="A1415" t="str">
            <v>100</v>
          </cell>
          <cell r="B1415" t="str">
            <v>BIENES Y SERVICIOS</v>
          </cell>
          <cell r="C1415" t="str">
            <v>MERC.Y MENAJE P.SALAS DESC.,CA</v>
          </cell>
          <cell r="D1415" t="str">
            <v>034</v>
          </cell>
          <cell r="E1415">
            <v>0</v>
          </cell>
          <cell r="F1415">
            <v>0</v>
          </cell>
          <cell r="G1415">
            <v>-19002</v>
          </cell>
          <cell r="H1415">
            <v>0</v>
          </cell>
          <cell r="I1415">
            <v>0</v>
          </cell>
          <cell r="J1415">
            <v>0</v>
          </cell>
          <cell r="K1415">
            <v>0</v>
          </cell>
          <cell r="L1415">
            <v>0</v>
          </cell>
          <cell r="M1415">
            <v>0</v>
          </cell>
          <cell r="N1415">
            <v>0</v>
          </cell>
          <cell r="O1415">
            <v>0</v>
          </cell>
          <cell r="P1415">
            <v>0</v>
          </cell>
          <cell r="Q1415">
            <v>0</v>
          </cell>
          <cell r="R1415">
            <v>0</v>
          </cell>
          <cell r="S1415">
            <v>0</v>
          </cell>
          <cell r="T1415">
            <v>0</v>
          </cell>
          <cell r="U1415">
            <v>0</v>
          </cell>
          <cell r="V1415">
            <v>0</v>
          </cell>
          <cell r="W1415">
            <v>0</v>
          </cell>
          <cell r="X1415">
            <v>0</v>
          </cell>
          <cell r="Y1415">
            <v>0</v>
          </cell>
          <cell r="Z1415">
            <v>0</v>
          </cell>
          <cell r="AA1415">
            <v>0</v>
          </cell>
          <cell r="AB1415">
            <v>0</v>
          </cell>
          <cell r="AC1415" t="str">
            <v/>
          </cell>
          <cell r="AD1415" t="str">
            <v/>
          </cell>
          <cell r="AE1415" t="str">
            <v/>
          </cell>
          <cell r="AF1415" t="str">
            <v/>
          </cell>
          <cell r="AG1415" t="str">
            <v/>
          </cell>
          <cell r="AH1415" t="str">
            <v/>
          </cell>
          <cell r="AI1415" t="str">
            <v/>
          </cell>
          <cell r="AJ1415" t="str">
            <v/>
          </cell>
          <cell r="AK1415" t="str">
            <v/>
          </cell>
          <cell r="AL1415" t="str">
            <v/>
          </cell>
          <cell r="AM1415" t="str">
            <v/>
          </cell>
          <cell r="AN1415" t="str">
            <v/>
          </cell>
          <cell r="AO1415">
            <v>0</v>
          </cell>
          <cell r="AP1415">
            <v>0</v>
          </cell>
          <cell r="AQ1415">
            <v>0</v>
          </cell>
          <cell r="AR1415">
            <v>0</v>
          </cell>
          <cell r="AS1415">
            <v>0</v>
          </cell>
          <cell r="AT1415">
            <v>0</v>
          </cell>
          <cell r="AU1415">
            <v>0</v>
          </cell>
          <cell r="AV1415">
            <v>-1922848</v>
          </cell>
          <cell r="AW1415">
            <v>-180622</v>
          </cell>
          <cell r="AX1415">
            <v>-96000</v>
          </cell>
          <cell r="AY1415">
            <v>0</v>
          </cell>
          <cell r="AZ1415">
            <v>-629576</v>
          </cell>
          <cell r="BA1415" t="str">
            <v>FUNTE</v>
          </cell>
        </row>
        <row r="1416">
          <cell r="A1416" t="str">
            <v>100</v>
          </cell>
          <cell r="B1416" t="str">
            <v>BIENES Y SERVICIOS</v>
          </cell>
          <cell r="C1416" t="str">
            <v>MERC.Y MENAJE P.SALAS DESC.,CA</v>
          </cell>
          <cell r="D1416" t="str">
            <v>034</v>
          </cell>
          <cell r="E1416" t="str">
            <v/>
          </cell>
          <cell r="F1416" t="str">
            <v/>
          </cell>
          <cell r="G1416" t="str">
            <v/>
          </cell>
          <cell r="H1416" t="str">
            <v/>
          </cell>
          <cell r="I1416" t="str">
            <v/>
          </cell>
          <cell r="J1416" t="str">
            <v/>
          </cell>
          <cell r="K1416" t="str">
            <v/>
          </cell>
          <cell r="L1416" t="str">
            <v/>
          </cell>
          <cell r="M1416" t="str">
            <v/>
          </cell>
          <cell r="N1416" t="str">
            <v/>
          </cell>
          <cell r="O1416" t="str">
            <v/>
          </cell>
          <cell r="P1416" t="str">
            <v/>
          </cell>
          <cell r="Q1416">
            <v>0</v>
          </cell>
          <cell r="R1416">
            <v>0</v>
          </cell>
          <cell r="S1416">
            <v>0</v>
          </cell>
          <cell r="T1416">
            <v>0</v>
          </cell>
          <cell r="U1416">
            <v>0</v>
          </cell>
          <cell r="V1416">
            <v>0</v>
          </cell>
          <cell r="W1416">
            <v>0</v>
          </cell>
          <cell r="X1416">
            <v>0</v>
          </cell>
          <cell r="Y1416">
            <v>0</v>
          </cell>
          <cell r="Z1416">
            <v>-17417</v>
          </cell>
          <cell r="AA1416">
            <v>0</v>
          </cell>
          <cell r="AB1416">
            <v>-20895</v>
          </cell>
          <cell r="AC1416">
            <v>-15000</v>
          </cell>
          <cell r="AD1416">
            <v>-15000</v>
          </cell>
          <cell r="AE1416">
            <v>-15000</v>
          </cell>
          <cell r="AF1416">
            <v>-15000</v>
          </cell>
          <cell r="AG1416">
            <v>-15000</v>
          </cell>
          <cell r="AH1416">
            <v>-15000</v>
          </cell>
          <cell r="AI1416">
            <v>-15000</v>
          </cell>
          <cell r="AJ1416">
            <v>-15000</v>
          </cell>
          <cell r="AK1416">
            <v>-15000</v>
          </cell>
          <cell r="AL1416">
            <v>-15000</v>
          </cell>
          <cell r="AM1416">
            <v>-15000</v>
          </cell>
          <cell r="AN1416">
            <v>-15000</v>
          </cell>
          <cell r="AO1416">
            <v>-6982</v>
          </cell>
          <cell r="AP1416">
            <v>0</v>
          </cell>
          <cell r="AQ1416">
            <v>0</v>
          </cell>
          <cell r="AR1416">
            <v>-7210</v>
          </cell>
          <cell r="AS1416">
            <v>-4750</v>
          </cell>
          <cell r="AT1416">
            <v>-7635</v>
          </cell>
          <cell r="AU1416">
            <v>0</v>
          </cell>
          <cell r="AV1416">
            <v>0</v>
          </cell>
          <cell r="AW1416">
            <v>-11752</v>
          </cell>
          <cell r="AX1416">
            <v>0</v>
          </cell>
          <cell r="AY1416">
            <v>-10473</v>
          </cell>
          <cell r="AZ1416">
            <v>-10503</v>
          </cell>
          <cell r="BA1416" t="str">
            <v>GB120</v>
          </cell>
        </row>
        <row r="1417">
          <cell r="A1417" t="str">
            <v>100</v>
          </cell>
          <cell r="B1417" t="str">
            <v>BIENES Y SERVICIOS</v>
          </cell>
          <cell r="C1417" t="str">
            <v>MERC.Y MENAJE P.SALAS DESC.,CA</v>
          </cell>
          <cell r="D1417" t="str">
            <v>034</v>
          </cell>
          <cell r="E1417">
            <v>-702525</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cell r="S1417">
            <v>0</v>
          </cell>
          <cell r="T1417">
            <v>0</v>
          </cell>
          <cell r="U1417">
            <v>0</v>
          </cell>
          <cell r="V1417">
            <v>0</v>
          </cell>
          <cell r="W1417">
            <v>0</v>
          </cell>
          <cell r="X1417">
            <v>0</v>
          </cell>
          <cell r="Y1417">
            <v>0</v>
          </cell>
          <cell r="Z1417">
            <v>0</v>
          </cell>
          <cell r="AA1417">
            <v>0</v>
          </cell>
          <cell r="AB1417">
            <v>0</v>
          </cell>
          <cell r="AC1417" t="str">
            <v/>
          </cell>
          <cell r="AD1417" t="str">
            <v/>
          </cell>
          <cell r="AE1417" t="str">
            <v/>
          </cell>
          <cell r="AF1417" t="str">
            <v/>
          </cell>
          <cell r="AG1417" t="str">
            <v/>
          </cell>
          <cell r="AH1417" t="str">
            <v/>
          </cell>
          <cell r="AI1417" t="str">
            <v/>
          </cell>
          <cell r="AJ1417" t="str">
            <v/>
          </cell>
          <cell r="AK1417" t="str">
            <v/>
          </cell>
          <cell r="AL1417" t="str">
            <v/>
          </cell>
          <cell r="AM1417" t="str">
            <v/>
          </cell>
          <cell r="AN1417" t="str">
            <v/>
          </cell>
          <cell r="AO1417" t="str">
            <v/>
          </cell>
          <cell r="AP1417" t="str">
            <v/>
          </cell>
          <cell r="AQ1417" t="str">
            <v/>
          </cell>
          <cell r="AR1417" t="str">
            <v/>
          </cell>
          <cell r="AS1417" t="str">
            <v/>
          </cell>
          <cell r="AT1417" t="str">
            <v/>
          </cell>
          <cell r="AU1417" t="str">
            <v/>
          </cell>
          <cell r="AV1417" t="str">
            <v/>
          </cell>
          <cell r="AW1417" t="str">
            <v/>
          </cell>
          <cell r="AX1417" t="str">
            <v/>
          </cell>
          <cell r="AY1417" t="str">
            <v/>
          </cell>
          <cell r="AZ1417" t="str">
            <v/>
          </cell>
          <cell r="BA1417" t="str">
            <v>INFOE</v>
          </cell>
        </row>
        <row r="1418">
          <cell r="A1418" t="str">
            <v>100</v>
          </cell>
          <cell r="B1418" t="str">
            <v>BIENES Y SERVICIOS</v>
          </cell>
          <cell r="C1418" t="str">
            <v>MERC.Y MENAJE P.SALAS DESC.,CA</v>
          </cell>
          <cell r="D1418" t="str">
            <v>034</v>
          </cell>
          <cell r="E1418">
            <v>-340275</v>
          </cell>
          <cell r="F1418">
            <v>0</v>
          </cell>
          <cell r="G1418">
            <v>0</v>
          </cell>
          <cell r="H1418">
            <v>0</v>
          </cell>
          <cell r="I1418">
            <v>0</v>
          </cell>
          <cell r="J1418">
            <v>0</v>
          </cell>
          <cell r="K1418">
            <v>0</v>
          </cell>
          <cell r="L1418">
            <v>0</v>
          </cell>
          <cell r="M1418">
            <v>0</v>
          </cell>
          <cell r="N1418">
            <v>0</v>
          </cell>
          <cell r="O1418">
            <v>0</v>
          </cell>
          <cell r="P1418">
            <v>0</v>
          </cell>
          <cell r="Q1418">
            <v>0</v>
          </cell>
          <cell r="R1418">
            <v>0</v>
          </cell>
          <cell r="S1418">
            <v>0</v>
          </cell>
          <cell r="T1418">
            <v>0</v>
          </cell>
          <cell r="U1418">
            <v>0</v>
          </cell>
          <cell r="V1418">
            <v>0</v>
          </cell>
          <cell r="W1418">
            <v>-1275</v>
          </cell>
          <cell r="X1418">
            <v>0</v>
          </cell>
          <cell r="Y1418">
            <v>0</v>
          </cell>
          <cell r="Z1418">
            <v>0</v>
          </cell>
          <cell r="AA1418">
            <v>0</v>
          </cell>
          <cell r="AB1418">
            <v>0</v>
          </cell>
          <cell r="AC1418" t="str">
            <v/>
          </cell>
          <cell r="AD1418" t="str">
            <v/>
          </cell>
          <cell r="AE1418" t="str">
            <v/>
          </cell>
          <cell r="AF1418" t="str">
            <v/>
          </cell>
          <cell r="AG1418" t="str">
            <v/>
          </cell>
          <cell r="AH1418" t="str">
            <v/>
          </cell>
          <cell r="AI1418" t="str">
            <v/>
          </cell>
          <cell r="AJ1418" t="str">
            <v/>
          </cell>
          <cell r="AK1418" t="str">
            <v/>
          </cell>
          <cell r="AL1418" t="str">
            <v/>
          </cell>
          <cell r="AM1418" t="str">
            <v/>
          </cell>
          <cell r="AN1418" t="str">
            <v/>
          </cell>
          <cell r="AO1418">
            <v>0</v>
          </cell>
          <cell r="AP1418">
            <v>0</v>
          </cell>
          <cell r="AQ1418">
            <v>0</v>
          </cell>
          <cell r="AR1418">
            <v>0</v>
          </cell>
          <cell r="AS1418">
            <v>0</v>
          </cell>
          <cell r="AT1418">
            <v>0</v>
          </cell>
          <cell r="AU1418">
            <v>0</v>
          </cell>
          <cell r="AV1418">
            <v>0</v>
          </cell>
          <cell r="AW1418">
            <v>0</v>
          </cell>
          <cell r="AX1418">
            <v>-3147</v>
          </cell>
          <cell r="AY1418">
            <v>0</v>
          </cell>
          <cell r="AZ1418">
            <v>0</v>
          </cell>
          <cell r="BA1418" t="str">
            <v>ISTEL</v>
          </cell>
        </row>
        <row r="1419">
          <cell r="A1419" t="str">
            <v>100</v>
          </cell>
          <cell r="B1419" t="str">
            <v>BIENES Y SERVICIOS</v>
          </cell>
          <cell r="C1419" t="str">
            <v>MERC.Y MENAJE P.SALAS DESC.,CA</v>
          </cell>
          <cell r="D1419" t="str">
            <v>034</v>
          </cell>
          <cell r="E1419">
            <v>0</v>
          </cell>
          <cell r="F1419">
            <v>-19788</v>
          </cell>
          <cell r="G1419">
            <v>-16220</v>
          </cell>
          <cell r="H1419">
            <v>0</v>
          </cell>
          <cell r="I1419">
            <v>0</v>
          </cell>
          <cell r="J1419">
            <v>0</v>
          </cell>
          <cell r="K1419">
            <v>0</v>
          </cell>
          <cell r="L1419">
            <v>0</v>
          </cell>
          <cell r="M1419">
            <v>0</v>
          </cell>
          <cell r="N1419">
            <v>0</v>
          </cell>
          <cell r="O1419">
            <v>0</v>
          </cell>
          <cell r="P1419">
            <v>0</v>
          </cell>
          <cell r="Q1419">
            <v>0</v>
          </cell>
          <cell r="R1419">
            <v>0</v>
          </cell>
          <cell r="S1419">
            <v>0</v>
          </cell>
          <cell r="T1419">
            <v>0</v>
          </cell>
          <cell r="U1419">
            <v>0</v>
          </cell>
          <cell r="V1419">
            <v>0</v>
          </cell>
          <cell r="W1419">
            <v>0</v>
          </cell>
          <cell r="X1419">
            <v>0</v>
          </cell>
          <cell r="Y1419">
            <v>0</v>
          </cell>
          <cell r="Z1419">
            <v>0</v>
          </cell>
          <cell r="AA1419">
            <v>0</v>
          </cell>
          <cell r="AB1419">
            <v>0</v>
          </cell>
          <cell r="AC1419">
            <v>-233000</v>
          </cell>
          <cell r="AD1419">
            <v>-245000</v>
          </cell>
          <cell r="AE1419">
            <v>-337000</v>
          </cell>
          <cell r="AF1419">
            <v>-440000</v>
          </cell>
          <cell r="AG1419">
            <v>-338000</v>
          </cell>
          <cell r="AH1419">
            <v>-338000</v>
          </cell>
          <cell r="AI1419">
            <v>-494000</v>
          </cell>
          <cell r="AJ1419">
            <v>-339000</v>
          </cell>
          <cell r="AK1419">
            <v>-391000</v>
          </cell>
          <cell r="AL1419">
            <v>-392000</v>
          </cell>
          <cell r="AM1419">
            <v>-342000</v>
          </cell>
          <cell r="AN1419">
            <v>-489000</v>
          </cell>
          <cell r="AO1419" t="str">
            <v/>
          </cell>
          <cell r="AP1419" t="str">
            <v/>
          </cell>
          <cell r="AQ1419" t="str">
            <v/>
          </cell>
          <cell r="AR1419" t="str">
            <v/>
          </cell>
          <cell r="AS1419" t="str">
            <v/>
          </cell>
          <cell r="AT1419" t="str">
            <v/>
          </cell>
          <cell r="AU1419" t="str">
            <v/>
          </cell>
          <cell r="AV1419" t="str">
            <v/>
          </cell>
          <cell r="AW1419" t="str">
            <v/>
          </cell>
          <cell r="AX1419" t="str">
            <v/>
          </cell>
          <cell r="AY1419" t="str">
            <v/>
          </cell>
          <cell r="AZ1419" t="str">
            <v/>
          </cell>
          <cell r="BA1419" t="str">
            <v>SECOM</v>
          </cell>
        </row>
        <row r="1420">
          <cell r="A1420" t="str">
            <v>100</v>
          </cell>
          <cell r="B1420" t="str">
            <v>BIENES Y SERVICIOS</v>
          </cell>
          <cell r="C1420" t="str">
            <v>MERC.Y MENAJE P.SALAS DESC.,CA</v>
          </cell>
          <cell r="D1420" t="str">
            <v>034</v>
          </cell>
          <cell r="E1420" t="str">
            <v/>
          </cell>
          <cell r="F1420" t="str">
            <v/>
          </cell>
          <cell r="G1420" t="str">
            <v/>
          </cell>
          <cell r="H1420" t="str">
            <v/>
          </cell>
          <cell r="I1420" t="str">
            <v/>
          </cell>
          <cell r="J1420" t="str">
            <v/>
          </cell>
          <cell r="K1420" t="str">
            <v/>
          </cell>
          <cell r="L1420" t="str">
            <v/>
          </cell>
          <cell r="M1420" t="str">
            <v/>
          </cell>
          <cell r="N1420" t="str">
            <v/>
          </cell>
          <cell r="O1420" t="str">
            <v/>
          </cell>
          <cell r="P1420" t="str">
            <v/>
          </cell>
          <cell r="Q1420">
            <v>0</v>
          </cell>
          <cell r="R1420">
            <v>0</v>
          </cell>
          <cell r="S1420">
            <v>0</v>
          </cell>
          <cell r="T1420">
            <v>0</v>
          </cell>
          <cell r="U1420">
            <v>0</v>
          </cell>
          <cell r="V1420">
            <v>0</v>
          </cell>
          <cell r="W1420">
            <v>0</v>
          </cell>
          <cell r="X1420">
            <v>0</v>
          </cell>
          <cell r="Y1420">
            <v>0</v>
          </cell>
          <cell r="Z1420">
            <v>0</v>
          </cell>
          <cell r="AA1420">
            <v>0</v>
          </cell>
          <cell r="AB1420">
            <v>-9500</v>
          </cell>
          <cell r="AC1420" t="str">
            <v/>
          </cell>
          <cell r="AD1420" t="str">
            <v/>
          </cell>
          <cell r="AE1420" t="str">
            <v/>
          </cell>
          <cell r="AF1420" t="str">
            <v/>
          </cell>
          <cell r="AG1420" t="str">
            <v/>
          </cell>
          <cell r="AH1420" t="str">
            <v/>
          </cell>
          <cell r="AI1420" t="str">
            <v/>
          </cell>
          <cell r="AJ1420" t="str">
            <v/>
          </cell>
          <cell r="AK1420" t="str">
            <v/>
          </cell>
          <cell r="AL1420" t="str">
            <v/>
          </cell>
          <cell r="AM1420" t="str">
            <v/>
          </cell>
          <cell r="AN1420" t="str">
            <v/>
          </cell>
          <cell r="AO1420" t="str">
            <v/>
          </cell>
          <cell r="AP1420" t="str">
            <v/>
          </cell>
          <cell r="AQ1420" t="str">
            <v/>
          </cell>
          <cell r="AR1420" t="str">
            <v/>
          </cell>
          <cell r="AS1420" t="str">
            <v/>
          </cell>
          <cell r="AT1420" t="str">
            <v/>
          </cell>
          <cell r="AU1420" t="str">
            <v/>
          </cell>
          <cell r="AV1420" t="str">
            <v/>
          </cell>
          <cell r="AW1420" t="str">
            <v/>
          </cell>
          <cell r="AX1420" t="str">
            <v/>
          </cell>
          <cell r="AY1420" t="str">
            <v/>
          </cell>
          <cell r="AZ1420" t="str">
            <v/>
          </cell>
          <cell r="BA1420" t="str">
            <v>SEPUB</v>
          </cell>
        </row>
        <row r="1421">
          <cell r="A1421" t="str">
            <v>100</v>
          </cell>
          <cell r="B1421" t="str">
            <v>BIENES Y SERVICIOS</v>
          </cell>
          <cell r="C1421" t="str">
            <v>MERC.Y MENAJE P.SALAS DESC.,CA</v>
          </cell>
          <cell r="D1421" t="str">
            <v>034</v>
          </cell>
          <cell r="E1421">
            <v>-3944485</v>
          </cell>
          <cell r="F1421">
            <v>-807476</v>
          </cell>
          <cell r="G1421">
            <v>-87897</v>
          </cell>
          <cell r="H1421">
            <v>0</v>
          </cell>
          <cell r="I1421">
            <v>0</v>
          </cell>
          <cell r="J1421">
            <v>0</v>
          </cell>
          <cell r="K1421">
            <v>0</v>
          </cell>
          <cell r="L1421">
            <v>0</v>
          </cell>
          <cell r="M1421">
            <v>0</v>
          </cell>
          <cell r="N1421">
            <v>0</v>
          </cell>
          <cell r="O1421">
            <v>0</v>
          </cell>
          <cell r="P1421">
            <v>0</v>
          </cell>
          <cell r="Q1421">
            <v>0</v>
          </cell>
          <cell r="R1421">
            <v>0</v>
          </cell>
          <cell r="S1421">
            <v>0</v>
          </cell>
          <cell r="T1421">
            <v>0</v>
          </cell>
          <cell r="U1421">
            <v>0</v>
          </cell>
          <cell r="V1421">
            <v>0</v>
          </cell>
          <cell r="W1421">
            <v>0</v>
          </cell>
          <cell r="X1421">
            <v>0</v>
          </cell>
          <cell r="Y1421">
            <v>0</v>
          </cell>
          <cell r="Z1421">
            <v>0</v>
          </cell>
          <cell r="AA1421">
            <v>0</v>
          </cell>
          <cell r="AB1421">
            <v>0</v>
          </cell>
          <cell r="AC1421">
            <v>-2071219.2301586701</v>
          </cell>
          <cell r="AD1421">
            <v>-2076190.1563110505</v>
          </cell>
          <cell r="AE1421">
            <v>-2083848.0563610529</v>
          </cell>
          <cell r="AF1421">
            <v>-2504585.4598155287</v>
          </cell>
          <cell r="AG1421">
            <v>-2512600.133286939</v>
          </cell>
          <cell r="AH1421">
            <v>-2520891.713726786</v>
          </cell>
          <cell r="AI1421">
            <v>-2739929.7048056317</v>
          </cell>
          <cell r="AJ1421">
            <v>-2747875.5009495676</v>
          </cell>
          <cell r="AK1421">
            <v>-2755569.5523522259</v>
          </cell>
          <cell r="AL1421">
            <v>-3184264.6601847466</v>
          </cell>
          <cell r="AM1421">
            <v>-3195728.0129614114</v>
          </cell>
          <cell r="AN1421">
            <v>-3202758.6145899263</v>
          </cell>
          <cell r="AO1421">
            <v>0</v>
          </cell>
          <cell r="AP1421">
            <v>0</v>
          </cell>
          <cell r="AQ1421">
            <v>0</v>
          </cell>
          <cell r="AR1421">
            <v>0</v>
          </cell>
          <cell r="AS1421">
            <v>0</v>
          </cell>
          <cell r="AT1421">
            <v>0</v>
          </cell>
          <cell r="AU1421">
            <v>-287035</v>
          </cell>
          <cell r="AV1421">
            <v>-377485</v>
          </cell>
          <cell r="AW1421">
            <v>-167076</v>
          </cell>
          <cell r="AX1421">
            <v>-167746</v>
          </cell>
          <cell r="AY1421">
            <v>-127243</v>
          </cell>
          <cell r="AZ1421">
            <v>-67267</v>
          </cell>
          <cell r="BA1421" t="str">
            <v>TDATA</v>
          </cell>
        </row>
        <row r="1422">
          <cell r="A1422" t="str">
            <v>100</v>
          </cell>
          <cell r="B1422" t="str">
            <v>BIENES Y SERVICIOS</v>
          </cell>
          <cell r="C1422" t="str">
            <v>MERC.Y MENAJE P.SALAS DESC.,CA</v>
          </cell>
          <cell r="D1422" t="str">
            <v>034</v>
          </cell>
          <cell r="E1422">
            <v>-41325</v>
          </cell>
          <cell r="F1422">
            <v>0</v>
          </cell>
          <cell r="G1422">
            <v>0</v>
          </cell>
          <cell r="H1422">
            <v>0</v>
          </cell>
          <cell r="I1422">
            <v>0</v>
          </cell>
          <cell r="J1422">
            <v>0</v>
          </cell>
          <cell r="K1422">
            <v>0</v>
          </cell>
          <cell r="L1422">
            <v>0</v>
          </cell>
          <cell r="M1422">
            <v>0</v>
          </cell>
          <cell r="N1422">
            <v>0</v>
          </cell>
          <cell r="O1422">
            <v>0</v>
          </cell>
          <cell r="P1422">
            <v>0</v>
          </cell>
          <cell r="Q1422">
            <v>0</v>
          </cell>
          <cell r="R1422">
            <v>0</v>
          </cell>
          <cell r="S1422">
            <v>0</v>
          </cell>
          <cell r="T1422">
            <v>0</v>
          </cell>
          <cell r="U1422">
            <v>0</v>
          </cell>
          <cell r="V1422">
            <v>0</v>
          </cell>
          <cell r="W1422">
            <v>0</v>
          </cell>
          <cell r="X1422">
            <v>0</v>
          </cell>
          <cell r="Y1422">
            <v>0</v>
          </cell>
          <cell r="Z1422">
            <v>0</v>
          </cell>
          <cell r="AA1422">
            <v>0</v>
          </cell>
          <cell r="AB1422">
            <v>0</v>
          </cell>
          <cell r="AC1422" t="str">
            <v/>
          </cell>
          <cell r="AD1422" t="str">
            <v/>
          </cell>
          <cell r="AE1422" t="str">
            <v/>
          </cell>
          <cell r="AF1422" t="str">
            <v/>
          </cell>
          <cell r="AG1422" t="str">
            <v/>
          </cell>
          <cell r="AH1422" t="str">
            <v/>
          </cell>
          <cell r="AI1422" t="str">
            <v/>
          </cell>
          <cell r="AJ1422" t="str">
            <v/>
          </cell>
          <cell r="AK1422" t="str">
            <v/>
          </cell>
          <cell r="AL1422" t="str">
            <v/>
          </cell>
          <cell r="AM1422" t="str">
            <v/>
          </cell>
          <cell r="AN1422" t="str">
            <v/>
          </cell>
          <cell r="AO1422" t="str">
            <v/>
          </cell>
          <cell r="AP1422" t="str">
            <v/>
          </cell>
          <cell r="AQ1422" t="str">
            <v/>
          </cell>
          <cell r="AR1422" t="str">
            <v/>
          </cell>
          <cell r="AS1422" t="str">
            <v/>
          </cell>
          <cell r="AT1422" t="str">
            <v/>
          </cell>
          <cell r="AU1422" t="str">
            <v/>
          </cell>
          <cell r="AV1422" t="str">
            <v/>
          </cell>
          <cell r="AW1422" t="str">
            <v/>
          </cell>
          <cell r="AX1422" t="str">
            <v/>
          </cell>
          <cell r="AY1422" t="str">
            <v/>
          </cell>
          <cell r="AZ1422" t="str">
            <v/>
          </cell>
          <cell r="BA1422" t="str">
            <v>TECNO</v>
          </cell>
        </row>
        <row r="1423">
          <cell r="A1423" t="str">
            <v>100</v>
          </cell>
          <cell r="B1423" t="str">
            <v>BIENES Y SERVICIOS</v>
          </cell>
          <cell r="C1423" t="str">
            <v>MERC.Y MENAJE P.SALAS DESC.,CA</v>
          </cell>
          <cell r="D1423" t="str">
            <v>034</v>
          </cell>
          <cell r="E1423" t="str">
            <v/>
          </cell>
          <cell r="F1423" t="str">
            <v/>
          </cell>
          <cell r="G1423" t="str">
            <v/>
          </cell>
          <cell r="H1423" t="str">
            <v/>
          </cell>
          <cell r="I1423" t="str">
            <v/>
          </cell>
          <cell r="J1423" t="str">
            <v/>
          </cell>
          <cell r="K1423" t="str">
            <v/>
          </cell>
          <cell r="L1423" t="str">
            <v/>
          </cell>
          <cell r="M1423" t="str">
            <v/>
          </cell>
          <cell r="N1423" t="str">
            <v/>
          </cell>
          <cell r="O1423" t="str">
            <v/>
          </cell>
          <cell r="P1423" t="str">
            <v/>
          </cell>
          <cell r="Q1423">
            <v>0</v>
          </cell>
          <cell r="R1423">
            <v>0</v>
          </cell>
          <cell r="S1423">
            <v>0</v>
          </cell>
          <cell r="T1423">
            <v>0</v>
          </cell>
          <cell r="U1423">
            <v>0</v>
          </cell>
          <cell r="V1423">
            <v>0</v>
          </cell>
          <cell r="W1423">
            <v>0</v>
          </cell>
          <cell r="X1423">
            <v>0</v>
          </cell>
          <cell r="Y1423">
            <v>0</v>
          </cell>
          <cell r="Z1423">
            <v>0</v>
          </cell>
          <cell r="AA1423">
            <v>0</v>
          </cell>
          <cell r="AB1423">
            <v>0</v>
          </cell>
          <cell r="AC1423" t="str">
            <v/>
          </cell>
          <cell r="AD1423" t="str">
            <v/>
          </cell>
          <cell r="AE1423" t="str">
            <v/>
          </cell>
          <cell r="AF1423" t="str">
            <v/>
          </cell>
          <cell r="AG1423" t="str">
            <v/>
          </cell>
          <cell r="AH1423" t="str">
            <v/>
          </cell>
          <cell r="AI1423" t="str">
            <v/>
          </cell>
          <cell r="AJ1423" t="str">
            <v/>
          </cell>
          <cell r="AK1423" t="str">
            <v/>
          </cell>
          <cell r="AL1423" t="str">
            <v/>
          </cell>
          <cell r="AM1423" t="str">
            <v/>
          </cell>
          <cell r="AN1423" t="str">
            <v/>
          </cell>
          <cell r="AO1423">
            <v>-5175</v>
          </cell>
          <cell r="AP1423">
            <v>-36618</v>
          </cell>
          <cell r="AQ1423">
            <v>-51560</v>
          </cell>
          <cell r="AR1423">
            <v>-1040</v>
          </cell>
          <cell r="AS1423">
            <v>0</v>
          </cell>
          <cell r="AT1423">
            <v>0</v>
          </cell>
          <cell r="AU1423">
            <v>0</v>
          </cell>
          <cell r="AV1423">
            <v>0</v>
          </cell>
          <cell r="AW1423">
            <v>0</v>
          </cell>
          <cell r="AX1423">
            <v>0</v>
          </cell>
          <cell r="AY1423">
            <v>0</v>
          </cell>
          <cell r="AZ1423">
            <v>0</v>
          </cell>
          <cell r="BA1423" t="str">
            <v>TECOM</v>
          </cell>
        </row>
        <row r="1424">
          <cell r="A1424" t="str">
            <v>100</v>
          </cell>
          <cell r="B1424" t="str">
            <v>BIENES Y SERVICIOS</v>
          </cell>
          <cell r="C1424" t="str">
            <v>MERC.Y MENAJE P.SALAS DESC.,CA</v>
          </cell>
          <cell r="D1424" t="str">
            <v>034</v>
          </cell>
          <cell r="E1424">
            <v>-15318</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cell r="S1424">
            <v>0</v>
          </cell>
          <cell r="T1424">
            <v>0</v>
          </cell>
          <cell r="U1424">
            <v>0</v>
          </cell>
          <cell r="V1424">
            <v>0</v>
          </cell>
          <cell r="W1424">
            <v>0</v>
          </cell>
          <cell r="X1424">
            <v>0</v>
          </cell>
          <cell r="Y1424">
            <v>0</v>
          </cell>
          <cell r="Z1424">
            <v>0</v>
          </cell>
          <cell r="AA1424">
            <v>0</v>
          </cell>
          <cell r="AB1424">
            <v>0</v>
          </cell>
          <cell r="AC1424" t="str">
            <v/>
          </cell>
          <cell r="AD1424" t="str">
            <v/>
          </cell>
          <cell r="AE1424" t="str">
            <v/>
          </cell>
          <cell r="AF1424" t="str">
            <v/>
          </cell>
          <cell r="AG1424" t="str">
            <v/>
          </cell>
          <cell r="AH1424" t="str">
            <v/>
          </cell>
          <cell r="AI1424" t="str">
            <v/>
          </cell>
          <cell r="AJ1424" t="str">
            <v/>
          </cell>
          <cell r="AK1424" t="str">
            <v/>
          </cell>
          <cell r="AL1424" t="str">
            <v/>
          </cell>
          <cell r="AM1424" t="str">
            <v/>
          </cell>
          <cell r="AN1424" t="str">
            <v/>
          </cell>
          <cell r="AO1424" t="str">
            <v/>
          </cell>
          <cell r="AP1424" t="str">
            <v/>
          </cell>
          <cell r="AQ1424" t="str">
            <v/>
          </cell>
          <cell r="AR1424" t="str">
            <v/>
          </cell>
          <cell r="AS1424" t="str">
            <v/>
          </cell>
          <cell r="AT1424" t="str">
            <v/>
          </cell>
          <cell r="AU1424" t="str">
            <v/>
          </cell>
          <cell r="AV1424" t="str">
            <v/>
          </cell>
          <cell r="AW1424" t="str">
            <v/>
          </cell>
          <cell r="AX1424" t="str">
            <v/>
          </cell>
          <cell r="AY1424" t="str">
            <v/>
          </cell>
          <cell r="AZ1424" t="str">
            <v/>
          </cell>
          <cell r="BA1424" t="str">
            <v>TELEM</v>
          </cell>
        </row>
        <row r="1425">
          <cell r="A1425" t="str">
            <v>100</v>
          </cell>
          <cell r="B1425" t="str">
            <v>BIENES Y SERVICIOS</v>
          </cell>
          <cell r="C1425" t="str">
            <v>MERC.Y MENAJE P.SALAS DESC.,CA</v>
          </cell>
          <cell r="D1425" t="str">
            <v>034</v>
          </cell>
          <cell r="E1425">
            <v>-7263121</v>
          </cell>
          <cell r="F1425">
            <v>-11611</v>
          </cell>
          <cell r="G1425">
            <v>-34826</v>
          </cell>
          <cell r="H1425">
            <v>0</v>
          </cell>
          <cell r="I1425">
            <v>0</v>
          </cell>
          <cell r="J1425">
            <v>0</v>
          </cell>
          <cell r="K1425">
            <v>0</v>
          </cell>
          <cell r="L1425">
            <v>0</v>
          </cell>
          <cell r="M1425">
            <v>0</v>
          </cell>
          <cell r="N1425">
            <v>0</v>
          </cell>
          <cell r="O1425">
            <v>0</v>
          </cell>
          <cell r="P1425">
            <v>0</v>
          </cell>
          <cell r="Q1425">
            <v>10898477</v>
          </cell>
          <cell r="R1425">
            <v>-6684471</v>
          </cell>
          <cell r="S1425">
            <v>-555334</v>
          </cell>
          <cell r="T1425">
            <v>-901447</v>
          </cell>
          <cell r="U1425">
            <v>-722164</v>
          </cell>
          <cell r="V1425">
            <v>-2355417</v>
          </cell>
          <cell r="W1425">
            <v>1283393</v>
          </cell>
          <cell r="X1425">
            <v>-789371</v>
          </cell>
          <cell r="Y1425">
            <v>-247421</v>
          </cell>
          <cell r="Z1425">
            <v>-275780</v>
          </cell>
          <cell r="AA1425">
            <v>-324234</v>
          </cell>
          <cell r="AB1425">
            <v>-370461</v>
          </cell>
          <cell r="AC1425">
            <v>-485886.82249664626</v>
          </cell>
          <cell r="AD1425">
            <v>-261745.71308749914</v>
          </cell>
          <cell r="AE1425">
            <v>-62620.280392800378</v>
          </cell>
          <cell r="AF1425">
            <v>-776213.56463074789</v>
          </cell>
          <cell r="AG1425">
            <v>-76737.925381455003</v>
          </cell>
          <cell r="AH1425">
            <v>-2405067.8765180339</v>
          </cell>
          <cell r="AI1425">
            <v>-2534412.4269171739</v>
          </cell>
          <cell r="AJ1425">
            <v>-2668850.3341029952</v>
          </cell>
          <cell r="AK1425">
            <v>-2810139.2707904074</v>
          </cell>
          <cell r="AL1425">
            <v>-2959498.1730329171</v>
          </cell>
          <cell r="AM1425">
            <v>-3118659.9847786287</v>
          </cell>
          <cell r="AN1425">
            <v>-3282306.7714216011</v>
          </cell>
          <cell r="AO1425">
            <v>-408190</v>
          </cell>
          <cell r="AP1425">
            <v>-799598</v>
          </cell>
          <cell r="AQ1425">
            <v>-159438</v>
          </cell>
          <cell r="AR1425">
            <v>-811820</v>
          </cell>
          <cell r="AS1425">
            <v>-167719</v>
          </cell>
          <cell r="AT1425">
            <v>-919063</v>
          </cell>
          <cell r="AU1425">
            <v>-326667</v>
          </cell>
          <cell r="AV1425">
            <v>-16504</v>
          </cell>
          <cell r="AW1425">
            <v>-34026</v>
          </cell>
          <cell r="AX1425">
            <v>-80383</v>
          </cell>
          <cell r="AY1425">
            <v>-119694</v>
          </cell>
          <cell r="AZ1425">
            <v>-169129</v>
          </cell>
          <cell r="BA1425" t="str">
            <v>TEMPR</v>
          </cell>
        </row>
        <row r="1426">
          <cell r="A1426" t="str">
            <v>100</v>
          </cell>
          <cell r="B1426" t="str">
            <v>BIENES Y SERVICIOS</v>
          </cell>
          <cell r="C1426" t="str">
            <v>MUEBLES Y EQUIPOS DE OFICINA</v>
          </cell>
          <cell r="D1426" t="str">
            <v>028</v>
          </cell>
          <cell r="E1426">
            <v>0</v>
          </cell>
          <cell r="F1426">
            <v>-1687296</v>
          </cell>
          <cell r="G1426">
            <v>0</v>
          </cell>
          <cell r="H1426">
            <v>0</v>
          </cell>
          <cell r="I1426">
            <v>0</v>
          </cell>
          <cell r="J1426">
            <v>0</v>
          </cell>
          <cell r="K1426">
            <v>0</v>
          </cell>
          <cell r="L1426">
            <v>0</v>
          </cell>
          <cell r="M1426">
            <v>0</v>
          </cell>
          <cell r="N1426">
            <v>0</v>
          </cell>
          <cell r="O1426">
            <v>0</v>
          </cell>
          <cell r="P1426">
            <v>0</v>
          </cell>
          <cell r="Q1426">
            <v>-11271</v>
          </cell>
          <cell r="R1426">
            <v>0</v>
          </cell>
          <cell r="S1426">
            <v>-230000</v>
          </cell>
          <cell r="T1426">
            <v>-40800</v>
          </cell>
          <cell r="U1426">
            <v>0</v>
          </cell>
          <cell r="V1426">
            <v>-3347</v>
          </cell>
          <cell r="W1426">
            <v>0</v>
          </cell>
          <cell r="X1426">
            <v>-210000</v>
          </cell>
          <cell r="Y1426">
            <v>-301600</v>
          </cell>
          <cell r="Z1426">
            <v>-57178</v>
          </cell>
          <cell r="AA1426">
            <v>0</v>
          </cell>
          <cell r="AB1426">
            <v>0</v>
          </cell>
          <cell r="AC1426" t="str">
            <v/>
          </cell>
          <cell r="AD1426" t="str">
            <v/>
          </cell>
          <cell r="AE1426" t="str">
            <v/>
          </cell>
          <cell r="AF1426" t="str">
            <v/>
          </cell>
          <cell r="AG1426" t="str">
            <v/>
          </cell>
          <cell r="AH1426" t="str">
            <v/>
          </cell>
          <cell r="AI1426" t="str">
            <v/>
          </cell>
          <cell r="AJ1426" t="str">
            <v/>
          </cell>
          <cell r="AK1426" t="str">
            <v/>
          </cell>
          <cell r="AL1426" t="str">
            <v/>
          </cell>
          <cell r="AM1426" t="str">
            <v/>
          </cell>
          <cell r="AN1426" t="str">
            <v/>
          </cell>
          <cell r="AO1426">
            <v>-36000</v>
          </cell>
          <cell r="AP1426">
            <v>-2782767</v>
          </cell>
          <cell r="AQ1426">
            <v>1660648</v>
          </cell>
          <cell r="AR1426">
            <v>0</v>
          </cell>
          <cell r="AS1426">
            <v>0</v>
          </cell>
          <cell r="AT1426">
            <v>0</v>
          </cell>
          <cell r="AU1426">
            <v>0</v>
          </cell>
          <cell r="AV1426">
            <v>0</v>
          </cell>
          <cell r="AW1426">
            <v>0</v>
          </cell>
          <cell r="AX1426">
            <v>0</v>
          </cell>
          <cell r="AY1426">
            <v>0</v>
          </cell>
          <cell r="AZ1426">
            <v>0</v>
          </cell>
          <cell r="BA1426" t="str">
            <v>CTCSA</v>
          </cell>
        </row>
        <row r="1427">
          <cell r="A1427" t="str">
            <v>100</v>
          </cell>
          <cell r="B1427" t="str">
            <v>BIENES Y SERVICIOS</v>
          </cell>
          <cell r="C1427" t="str">
            <v>MUEBLES Y EQUIPOS DE OFICINA</v>
          </cell>
          <cell r="D1427" t="str">
            <v>028</v>
          </cell>
          <cell r="E1427" t="str">
            <v/>
          </cell>
          <cell r="F1427" t="str">
            <v/>
          </cell>
          <cell r="G1427" t="str">
            <v/>
          </cell>
          <cell r="H1427" t="str">
            <v/>
          </cell>
          <cell r="I1427" t="str">
            <v/>
          </cell>
          <cell r="J1427" t="str">
            <v/>
          </cell>
          <cell r="K1427" t="str">
            <v/>
          </cell>
          <cell r="L1427" t="str">
            <v/>
          </cell>
          <cell r="M1427" t="str">
            <v/>
          </cell>
          <cell r="N1427" t="str">
            <v/>
          </cell>
          <cell r="O1427" t="str">
            <v/>
          </cell>
          <cell r="P1427" t="str">
            <v/>
          </cell>
          <cell r="Q1427">
            <v>0</v>
          </cell>
          <cell r="R1427">
            <v>0</v>
          </cell>
          <cell r="S1427">
            <v>0</v>
          </cell>
          <cell r="T1427">
            <v>0</v>
          </cell>
          <cell r="U1427">
            <v>0</v>
          </cell>
          <cell r="V1427">
            <v>0</v>
          </cell>
          <cell r="W1427">
            <v>0</v>
          </cell>
          <cell r="X1427">
            <v>0</v>
          </cell>
          <cell r="Y1427">
            <v>0</v>
          </cell>
          <cell r="Z1427">
            <v>0</v>
          </cell>
          <cell r="AA1427">
            <v>0</v>
          </cell>
          <cell r="AB1427">
            <v>0</v>
          </cell>
          <cell r="AC1427" t="str">
            <v/>
          </cell>
          <cell r="AD1427" t="str">
            <v/>
          </cell>
          <cell r="AE1427" t="str">
            <v/>
          </cell>
          <cell r="AF1427" t="str">
            <v/>
          </cell>
          <cell r="AG1427" t="str">
            <v/>
          </cell>
          <cell r="AH1427" t="str">
            <v/>
          </cell>
          <cell r="AI1427" t="str">
            <v/>
          </cell>
          <cell r="AJ1427" t="str">
            <v/>
          </cell>
          <cell r="AK1427" t="str">
            <v/>
          </cell>
          <cell r="AL1427" t="str">
            <v/>
          </cell>
          <cell r="AM1427" t="str">
            <v/>
          </cell>
          <cell r="AN1427" t="str">
            <v/>
          </cell>
          <cell r="AO1427">
            <v>0</v>
          </cell>
          <cell r="AP1427">
            <v>0</v>
          </cell>
          <cell r="AQ1427">
            <v>0</v>
          </cell>
          <cell r="AR1427">
            <v>0</v>
          </cell>
          <cell r="AS1427">
            <v>-107945</v>
          </cell>
          <cell r="AT1427">
            <v>0</v>
          </cell>
          <cell r="AU1427">
            <v>0</v>
          </cell>
          <cell r="AV1427">
            <v>0</v>
          </cell>
          <cell r="AW1427">
            <v>0</v>
          </cell>
          <cell r="AX1427">
            <v>0</v>
          </cell>
          <cell r="AY1427">
            <v>0</v>
          </cell>
          <cell r="AZ1427">
            <v>0</v>
          </cell>
          <cell r="BA1427" t="str">
            <v>EMPRE</v>
          </cell>
        </row>
        <row r="1428">
          <cell r="A1428" t="str">
            <v>100</v>
          </cell>
          <cell r="B1428" t="str">
            <v>BIENES Y SERVICIOS</v>
          </cell>
          <cell r="C1428" t="str">
            <v>MUEBLES Y EQUIPOS DE OFICINA</v>
          </cell>
          <cell r="D1428" t="str">
            <v>028</v>
          </cell>
          <cell r="E1428" t="str">
            <v/>
          </cell>
          <cell r="F1428" t="str">
            <v/>
          </cell>
          <cell r="G1428" t="str">
            <v/>
          </cell>
          <cell r="H1428" t="str">
            <v/>
          </cell>
          <cell r="I1428" t="str">
            <v/>
          </cell>
          <cell r="J1428" t="str">
            <v/>
          </cell>
          <cell r="K1428" t="str">
            <v/>
          </cell>
          <cell r="L1428" t="str">
            <v/>
          </cell>
          <cell r="M1428" t="str">
            <v/>
          </cell>
          <cell r="N1428" t="str">
            <v/>
          </cell>
          <cell r="O1428" t="str">
            <v/>
          </cell>
          <cell r="P1428" t="str">
            <v/>
          </cell>
          <cell r="Q1428">
            <v>0</v>
          </cell>
          <cell r="R1428">
            <v>973374</v>
          </cell>
          <cell r="S1428">
            <v>0</v>
          </cell>
          <cell r="T1428">
            <v>0</v>
          </cell>
          <cell r="U1428">
            <v>0</v>
          </cell>
          <cell r="V1428">
            <v>42797</v>
          </cell>
          <cell r="W1428">
            <v>0</v>
          </cell>
          <cell r="X1428">
            <v>0</v>
          </cell>
          <cell r="Y1428">
            <v>0</v>
          </cell>
          <cell r="Z1428">
            <v>0</v>
          </cell>
          <cell r="AA1428">
            <v>0</v>
          </cell>
          <cell r="AB1428">
            <v>0</v>
          </cell>
          <cell r="AC1428" t="str">
            <v/>
          </cell>
          <cell r="AD1428" t="str">
            <v/>
          </cell>
          <cell r="AE1428" t="str">
            <v/>
          </cell>
          <cell r="AF1428" t="str">
            <v/>
          </cell>
          <cell r="AG1428" t="str">
            <v/>
          </cell>
          <cell r="AH1428" t="str">
            <v/>
          </cell>
          <cell r="AI1428" t="str">
            <v/>
          </cell>
          <cell r="AJ1428" t="str">
            <v/>
          </cell>
          <cell r="AK1428" t="str">
            <v/>
          </cell>
          <cell r="AL1428" t="str">
            <v/>
          </cell>
          <cell r="AM1428" t="str">
            <v/>
          </cell>
          <cell r="AN1428" t="str">
            <v/>
          </cell>
          <cell r="AO1428">
            <v>-867320</v>
          </cell>
          <cell r="AP1428">
            <v>0</v>
          </cell>
          <cell r="AQ1428">
            <v>0</v>
          </cell>
          <cell r="AR1428">
            <v>0</v>
          </cell>
          <cell r="AS1428">
            <v>0</v>
          </cell>
          <cell r="AT1428">
            <v>0</v>
          </cell>
          <cell r="AU1428">
            <v>0</v>
          </cell>
          <cell r="AV1428">
            <v>0</v>
          </cell>
          <cell r="AW1428">
            <v>0</v>
          </cell>
          <cell r="AX1428">
            <v>0</v>
          </cell>
          <cell r="AY1428">
            <v>0</v>
          </cell>
          <cell r="AZ1428">
            <v>0</v>
          </cell>
          <cell r="BA1428" t="str">
            <v>EQYS</v>
          </cell>
        </row>
        <row r="1429">
          <cell r="A1429" t="str">
            <v>100</v>
          </cell>
          <cell r="B1429" t="str">
            <v>BIENES Y SERVICIOS</v>
          </cell>
          <cell r="C1429" t="str">
            <v>MUEBLES Y EQUIPOS DE OFICINA</v>
          </cell>
          <cell r="D1429" t="str">
            <v>028</v>
          </cell>
          <cell r="E1429" t="str">
            <v/>
          </cell>
          <cell r="F1429" t="str">
            <v/>
          </cell>
          <cell r="G1429" t="str">
            <v/>
          </cell>
          <cell r="H1429" t="str">
            <v/>
          </cell>
          <cell r="I1429" t="str">
            <v/>
          </cell>
          <cell r="J1429" t="str">
            <v/>
          </cell>
          <cell r="K1429" t="str">
            <v/>
          </cell>
          <cell r="L1429" t="str">
            <v/>
          </cell>
          <cell r="M1429" t="str">
            <v/>
          </cell>
          <cell r="N1429" t="str">
            <v/>
          </cell>
          <cell r="O1429" t="str">
            <v/>
          </cell>
          <cell r="P1429" t="str">
            <v/>
          </cell>
          <cell r="Q1429">
            <v>0</v>
          </cell>
          <cell r="R1429">
            <v>0</v>
          </cell>
          <cell r="S1429">
            <v>0</v>
          </cell>
          <cell r="T1429">
            <v>0</v>
          </cell>
          <cell r="U1429">
            <v>-542942</v>
          </cell>
          <cell r="V1429">
            <v>0</v>
          </cell>
          <cell r="W1429">
            <v>-178500</v>
          </cell>
          <cell r="X1429">
            <v>0</v>
          </cell>
          <cell r="Y1429">
            <v>0</v>
          </cell>
          <cell r="Z1429">
            <v>0</v>
          </cell>
          <cell r="AA1429">
            <v>0</v>
          </cell>
          <cell r="AB1429">
            <v>0</v>
          </cell>
          <cell r="AC1429" t="str">
            <v/>
          </cell>
          <cell r="AD1429" t="str">
            <v/>
          </cell>
          <cell r="AE1429" t="str">
            <v/>
          </cell>
          <cell r="AF1429" t="str">
            <v/>
          </cell>
          <cell r="AG1429" t="str">
            <v/>
          </cell>
          <cell r="AH1429" t="str">
            <v/>
          </cell>
          <cell r="AI1429" t="str">
            <v/>
          </cell>
          <cell r="AJ1429" t="str">
            <v/>
          </cell>
          <cell r="AK1429" t="str">
            <v/>
          </cell>
          <cell r="AL1429" t="str">
            <v/>
          </cell>
          <cell r="AM1429" t="str">
            <v/>
          </cell>
          <cell r="AN1429" t="str">
            <v/>
          </cell>
          <cell r="AO1429" t="str">
            <v/>
          </cell>
          <cell r="AP1429" t="str">
            <v/>
          </cell>
          <cell r="AQ1429" t="str">
            <v/>
          </cell>
          <cell r="AR1429" t="str">
            <v/>
          </cell>
          <cell r="AS1429" t="str">
            <v/>
          </cell>
          <cell r="AT1429" t="str">
            <v/>
          </cell>
          <cell r="AU1429" t="str">
            <v/>
          </cell>
          <cell r="AV1429" t="str">
            <v/>
          </cell>
          <cell r="AW1429" t="str">
            <v/>
          </cell>
          <cell r="AX1429" t="str">
            <v/>
          </cell>
          <cell r="AY1429" t="str">
            <v/>
          </cell>
          <cell r="AZ1429" t="str">
            <v/>
          </cell>
          <cell r="BA1429" t="str">
            <v>GB120</v>
          </cell>
        </row>
        <row r="1430">
          <cell r="A1430" t="str">
            <v>100</v>
          </cell>
          <cell r="B1430" t="str">
            <v>BIENES Y SERVICIOS</v>
          </cell>
          <cell r="C1430" t="str">
            <v>MUEBLES Y EQUIPOS DE OFICINA</v>
          </cell>
          <cell r="D1430" t="str">
            <v>028</v>
          </cell>
          <cell r="E1430" t="str">
            <v/>
          </cell>
          <cell r="F1430" t="str">
            <v/>
          </cell>
          <cell r="G1430" t="str">
            <v/>
          </cell>
          <cell r="H1430" t="str">
            <v/>
          </cell>
          <cell r="I1430" t="str">
            <v/>
          </cell>
          <cell r="J1430" t="str">
            <v/>
          </cell>
          <cell r="K1430" t="str">
            <v/>
          </cell>
          <cell r="L1430" t="str">
            <v/>
          </cell>
          <cell r="M1430" t="str">
            <v/>
          </cell>
          <cell r="N1430" t="str">
            <v/>
          </cell>
          <cell r="O1430" t="str">
            <v/>
          </cell>
          <cell r="P1430" t="str">
            <v/>
          </cell>
          <cell r="Q1430">
            <v>0</v>
          </cell>
          <cell r="R1430">
            <v>0</v>
          </cell>
          <cell r="S1430">
            <v>0</v>
          </cell>
          <cell r="T1430">
            <v>0</v>
          </cell>
          <cell r="U1430">
            <v>0</v>
          </cell>
          <cell r="V1430">
            <v>0</v>
          </cell>
          <cell r="W1430">
            <v>0</v>
          </cell>
          <cell r="X1430">
            <v>0</v>
          </cell>
          <cell r="Y1430">
            <v>0</v>
          </cell>
          <cell r="Z1430">
            <v>0</v>
          </cell>
          <cell r="AA1430">
            <v>0</v>
          </cell>
          <cell r="AB1430">
            <v>0</v>
          </cell>
          <cell r="AC1430" t="str">
            <v/>
          </cell>
          <cell r="AD1430" t="str">
            <v/>
          </cell>
          <cell r="AE1430" t="str">
            <v/>
          </cell>
          <cell r="AF1430" t="str">
            <v/>
          </cell>
          <cell r="AG1430" t="str">
            <v/>
          </cell>
          <cell r="AH1430" t="str">
            <v/>
          </cell>
          <cell r="AI1430" t="str">
            <v/>
          </cell>
          <cell r="AJ1430" t="str">
            <v/>
          </cell>
          <cell r="AK1430" t="str">
            <v/>
          </cell>
          <cell r="AL1430" t="str">
            <v/>
          </cell>
          <cell r="AM1430" t="str">
            <v/>
          </cell>
          <cell r="AN1430" t="str">
            <v/>
          </cell>
          <cell r="AO1430">
            <v>0</v>
          </cell>
          <cell r="AP1430">
            <v>0</v>
          </cell>
          <cell r="AQ1430">
            <v>0</v>
          </cell>
          <cell r="AR1430">
            <v>0</v>
          </cell>
          <cell r="AS1430">
            <v>-107945</v>
          </cell>
          <cell r="AT1430">
            <v>0</v>
          </cell>
          <cell r="AU1430">
            <v>0</v>
          </cell>
          <cell r="AV1430">
            <v>0</v>
          </cell>
          <cell r="AW1430">
            <v>0</v>
          </cell>
          <cell r="AX1430">
            <v>0</v>
          </cell>
          <cell r="AY1430">
            <v>0</v>
          </cell>
          <cell r="AZ1430">
            <v>0</v>
          </cell>
          <cell r="BA1430" t="str">
            <v>TEMPR</v>
          </cell>
        </row>
        <row r="1431">
          <cell r="A1431" t="str">
            <v>100</v>
          </cell>
          <cell r="B1431" t="str">
            <v>BIENES Y SERVICIOS</v>
          </cell>
          <cell r="C1431" t="str">
            <v>NEGOCIOS INTERNACIONALES</v>
          </cell>
          <cell r="D1431" t="str">
            <v>073</v>
          </cell>
          <cell r="E1431">
            <v>-501650594</v>
          </cell>
          <cell r="F1431">
            <v>-211989601</v>
          </cell>
          <cell r="G1431">
            <v>-226184707</v>
          </cell>
          <cell r="H1431">
            <v>0</v>
          </cell>
          <cell r="I1431">
            <v>0</v>
          </cell>
          <cell r="J1431">
            <v>0</v>
          </cell>
          <cell r="K1431">
            <v>0</v>
          </cell>
          <cell r="L1431">
            <v>0</v>
          </cell>
          <cell r="M1431">
            <v>0</v>
          </cell>
          <cell r="N1431">
            <v>0</v>
          </cell>
          <cell r="O1431">
            <v>0</v>
          </cell>
          <cell r="P1431">
            <v>0</v>
          </cell>
          <cell r="Q1431">
            <v>0</v>
          </cell>
          <cell r="R1431">
            <v>0</v>
          </cell>
          <cell r="S1431">
            <v>0</v>
          </cell>
          <cell r="T1431">
            <v>0</v>
          </cell>
          <cell r="U1431">
            <v>0</v>
          </cell>
          <cell r="V1431">
            <v>0</v>
          </cell>
          <cell r="W1431">
            <v>0</v>
          </cell>
          <cell r="X1431">
            <v>0</v>
          </cell>
          <cell r="Y1431">
            <v>0</v>
          </cell>
          <cell r="Z1431">
            <v>0</v>
          </cell>
          <cell r="AA1431">
            <v>0</v>
          </cell>
          <cell r="AB1431">
            <v>0</v>
          </cell>
          <cell r="AC1431" t="str">
            <v/>
          </cell>
          <cell r="AD1431" t="str">
            <v/>
          </cell>
          <cell r="AE1431" t="str">
            <v/>
          </cell>
          <cell r="AF1431" t="str">
            <v/>
          </cell>
          <cell r="AG1431" t="str">
            <v/>
          </cell>
          <cell r="AH1431" t="str">
            <v/>
          </cell>
          <cell r="AI1431" t="str">
            <v/>
          </cell>
          <cell r="AJ1431" t="str">
            <v/>
          </cell>
          <cell r="AK1431" t="str">
            <v/>
          </cell>
          <cell r="AL1431" t="str">
            <v/>
          </cell>
          <cell r="AM1431" t="str">
            <v/>
          </cell>
          <cell r="AN1431" t="str">
            <v/>
          </cell>
          <cell r="AO1431" t="str">
            <v/>
          </cell>
          <cell r="AP1431" t="str">
            <v/>
          </cell>
          <cell r="AQ1431" t="str">
            <v/>
          </cell>
          <cell r="AR1431" t="str">
            <v/>
          </cell>
          <cell r="AS1431" t="str">
            <v/>
          </cell>
          <cell r="AT1431" t="str">
            <v/>
          </cell>
          <cell r="AU1431" t="str">
            <v/>
          </cell>
          <cell r="AV1431" t="str">
            <v/>
          </cell>
          <cell r="AW1431" t="str">
            <v/>
          </cell>
          <cell r="AX1431" t="str">
            <v/>
          </cell>
          <cell r="AY1431" t="str">
            <v/>
          </cell>
          <cell r="AZ1431" t="str">
            <v/>
          </cell>
          <cell r="BA1431" t="str">
            <v>CTCTR</v>
          </cell>
        </row>
        <row r="1432">
          <cell r="A1432" t="str">
            <v>100</v>
          </cell>
          <cell r="B1432" t="str">
            <v>BIENES Y SERVICIOS</v>
          </cell>
          <cell r="C1432" t="str">
            <v>NEGOCIOS INTERNACIONALES</v>
          </cell>
          <cell r="D1432" t="str">
            <v>073</v>
          </cell>
          <cell r="E1432">
            <v>-12979959</v>
          </cell>
          <cell r="F1432">
            <v>-8943047</v>
          </cell>
          <cell r="G1432">
            <v>-8289948</v>
          </cell>
          <cell r="H1432">
            <v>0</v>
          </cell>
          <cell r="I1432">
            <v>0</v>
          </cell>
          <cell r="J1432">
            <v>0</v>
          </cell>
          <cell r="K1432">
            <v>0</v>
          </cell>
          <cell r="L1432">
            <v>0</v>
          </cell>
          <cell r="M1432">
            <v>0</v>
          </cell>
          <cell r="N1432">
            <v>0</v>
          </cell>
          <cell r="O1432">
            <v>0</v>
          </cell>
          <cell r="P1432">
            <v>0</v>
          </cell>
          <cell r="Q1432">
            <v>0</v>
          </cell>
          <cell r="R1432">
            <v>0</v>
          </cell>
          <cell r="S1432">
            <v>0</v>
          </cell>
          <cell r="T1432">
            <v>0</v>
          </cell>
          <cell r="U1432">
            <v>0</v>
          </cell>
          <cell r="V1432">
            <v>0</v>
          </cell>
          <cell r="W1432">
            <v>0</v>
          </cell>
          <cell r="X1432">
            <v>0</v>
          </cell>
          <cell r="Y1432">
            <v>0</v>
          </cell>
          <cell r="Z1432">
            <v>0</v>
          </cell>
          <cell r="AA1432">
            <v>0</v>
          </cell>
          <cell r="AB1432">
            <v>0</v>
          </cell>
          <cell r="AC1432" t="str">
            <v/>
          </cell>
          <cell r="AD1432" t="str">
            <v/>
          </cell>
          <cell r="AE1432" t="str">
            <v/>
          </cell>
          <cell r="AF1432" t="str">
            <v/>
          </cell>
          <cell r="AG1432" t="str">
            <v/>
          </cell>
          <cell r="AH1432" t="str">
            <v/>
          </cell>
          <cell r="AI1432" t="str">
            <v/>
          </cell>
          <cell r="AJ1432" t="str">
            <v/>
          </cell>
          <cell r="AK1432" t="str">
            <v/>
          </cell>
          <cell r="AL1432" t="str">
            <v/>
          </cell>
          <cell r="AM1432" t="str">
            <v/>
          </cell>
          <cell r="AN1432" t="str">
            <v/>
          </cell>
          <cell r="AO1432" t="str">
            <v/>
          </cell>
          <cell r="AP1432" t="str">
            <v/>
          </cell>
          <cell r="AQ1432" t="str">
            <v/>
          </cell>
          <cell r="AR1432" t="str">
            <v/>
          </cell>
          <cell r="AS1432" t="str">
            <v/>
          </cell>
          <cell r="AT1432" t="str">
            <v/>
          </cell>
          <cell r="AU1432" t="str">
            <v/>
          </cell>
          <cell r="AV1432" t="str">
            <v/>
          </cell>
          <cell r="AW1432" t="str">
            <v/>
          </cell>
          <cell r="AX1432" t="str">
            <v/>
          </cell>
          <cell r="AY1432" t="str">
            <v/>
          </cell>
          <cell r="AZ1432" t="str">
            <v/>
          </cell>
          <cell r="BA1432" t="str">
            <v>GB120</v>
          </cell>
        </row>
        <row r="1433">
          <cell r="A1433" t="str">
            <v>100</v>
          </cell>
          <cell r="B1433" t="str">
            <v>BIENES Y SERVICIOS</v>
          </cell>
          <cell r="C1433" t="str">
            <v>OPTICA CTC SA</v>
          </cell>
          <cell r="D1433" t="str">
            <v>0IP</v>
          </cell>
          <cell r="E1433">
            <v>-240094</v>
          </cell>
          <cell r="F1433">
            <v>-73318</v>
          </cell>
          <cell r="G1433">
            <v>-2536604</v>
          </cell>
          <cell r="H1433">
            <v>0</v>
          </cell>
          <cell r="I1433">
            <v>0</v>
          </cell>
          <cell r="J1433">
            <v>0</v>
          </cell>
          <cell r="K1433">
            <v>0</v>
          </cell>
          <cell r="L1433">
            <v>0</v>
          </cell>
          <cell r="M1433">
            <v>0</v>
          </cell>
          <cell r="N1433">
            <v>0</v>
          </cell>
          <cell r="O1433">
            <v>0</v>
          </cell>
          <cell r="P1433">
            <v>0</v>
          </cell>
          <cell r="Q1433">
            <v>0</v>
          </cell>
          <cell r="R1433">
            <v>0</v>
          </cell>
          <cell r="S1433">
            <v>0</v>
          </cell>
          <cell r="T1433">
            <v>0</v>
          </cell>
          <cell r="U1433">
            <v>0</v>
          </cell>
          <cell r="V1433">
            <v>0</v>
          </cell>
          <cell r="W1433">
            <v>0</v>
          </cell>
          <cell r="X1433">
            <v>0</v>
          </cell>
          <cell r="Y1433">
            <v>0</v>
          </cell>
          <cell r="Z1433">
            <v>0</v>
          </cell>
          <cell r="AA1433">
            <v>0</v>
          </cell>
          <cell r="AB1433">
            <v>0</v>
          </cell>
          <cell r="AC1433" t="str">
            <v/>
          </cell>
          <cell r="AD1433" t="str">
            <v/>
          </cell>
          <cell r="AE1433" t="str">
            <v/>
          </cell>
          <cell r="AF1433" t="str">
            <v/>
          </cell>
          <cell r="AG1433" t="str">
            <v/>
          </cell>
          <cell r="AH1433" t="str">
            <v/>
          </cell>
          <cell r="AI1433" t="str">
            <v/>
          </cell>
          <cell r="AJ1433" t="str">
            <v/>
          </cell>
          <cell r="AK1433" t="str">
            <v/>
          </cell>
          <cell r="AL1433" t="str">
            <v/>
          </cell>
          <cell r="AM1433" t="str">
            <v/>
          </cell>
          <cell r="AN1433" t="str">
            <v/>
          </cell>
          <cell r="AO1433" t="str">
            <v/>
          </cell>
          <cell r="AP1433" t="str">
            <v/>
          </cell>
          <cell r="AQ1433" t="str">
            <v/>
          </cell>
          <cell r="AR1433" t="str">
            <v/>
          </cell>
          <cell r="AS1433" t="str">
            <v/>
          </cell>
          <cell r="AT1433" t="str">
            <v/>
          </cell>
          <cell r="AU1433" t="str">
            <v/>
          </cell>
          <cell r="AV1433" t="str">
            <v/>
          </cell>
          <cell r="AW1433" t="str">
            <v/>
          </cell>
          <cell r="AX1433" t="str">
            <v/>
          </cell>
          <cell r="AY1433" t="str">
            <v/>
          </cell>
          <cell r="AZ1433" t="str">
            <v/>
          </cell>
          <cell r="BA1433" t="str">
            <v>ISTEL</v>
          </cell>
        </row>
        <row r="1434">
          <cell r="A1434" t="str">
            <v>100</v>
          </cell>
          <cell r="B1434" t="str">
            <v>BIENES Y SERVICIOS</v>
          </cell>
          <cell r="C1434" t="str">
            <v>OTRAS MANT PLANTA EXTERNA</v>
          </cell>
          <cell r="D1434" t="str">
            <v>04M</v>
          </cell>
          <cell r="E1434">
            <v>-8309440</v>
          </cell>
          <cell r="F1434">
            <v>-2894387</v>
          </cell>
          <cell r="G1434">
            <v>150796</v>
          </cell>
          <cell r="H1434">
            <v>0</v>
          </cell>
          <cell r="I1434">
            <v>0</v>
          </cell>
          <cell r="J1434">
            <v>0</v>
          </cell>
          <cell r="K1434">
            <v>0</v>
          </cell>
          <cell r="L1434">
            <v>0</v>
          </cell>
          <cell r="M1434">
            <v>0</v>
          </cell>
          <cell r="N1434">
            <v>0</v>
          </cell>
          <cell r="O1434">
            <v>0</v>
          </cell>
          <cell r="P1434">
            <v>0</v>
          </cell>
          <cell r="Q1434">
            <v>-19285785</v>
          </cell>
          <cell r="R1434">
            <v>23234066</v>
          </cell>
          <cell r="S1434">
            <v>-10026539</v>
          </cell>
          <cell r="T1434">
            <v>-10765482</v>
          </cell>
          <cell r="U1434">
            <v>-21349098</v>
          </cell>
          <cell r="V1434">
            <v>-13164856</v>
          </cell>
          <cell r="W1434">
            <v>-8635935</v>
          </cell>
          <cell r="X1434">
            <v>-24081175</v>
          </cell>
          <cell r="Y1434">
            <v>-4985198</v>
          </cell>
          <cell r="Z1434">
            <v>-16191476</v>
          </cell>
          <cell r="AA1434">
            <v>-16038521</v>
          </cell>
          <cell r="AB1434">
            <v>-22884903</v>
          </cell>
          <cell r="AC1434">
            <v>-8928000</v>
          </cell>
          <cell r="AD1434">
            <v>-8960000</v>
          </cell>
          <cell r="AE1434">
            <v>-9010000</v>
          </cell>
          <cell r="AF1434">
            <v>-9060000</v>
          </cell>
          <cell r="AG1434">
            <v>-9085000</v>
          </cell>
          <cell r="AH1434">
            <v>-9110000</v>
          </cell>
          <cell r="AI1434">
            <v>-9110000</v>
          </cell>
          <cell r="AJ1434">
            <v>-9135000</v>
          </cell>
          <cell r="AK1434">
            <v>-9160000</v>
          </cell>
          <cell r="AL1434">
            <v>-9210000</v>
          </cell>
          <cell r="AM1434">
            <v>-9260000</v>
          </cell>
          <cell r="AN1434">
            <v>-9311000</v>
          </cell>
          <cell r="AO1434">
            <v>-5477398</v>
          </cell>
          <cell r="AP1434">
            <v>-5810960</v>
          </cell>
          <cell r="AQ1434">
            <v>-7062457</v>
          </cell>
          <cell r="AR1434">
            <v>-6624711</v>
          </cell>
          <cell r="AS1434">
            <v>-1352023</v>
          </cell>
          <cell r="AT1434">
            <v>-14612257</v>
          </cell>
          <cell r="AU1434">
            <v>-17699106</v>
          </cell>
          <cell r="AV1434">
            <v>1847906</v>
          </cell>
          <cell r="AW1434">
            <v>-14201686</v>
          </cell>
          <cell r="AX1434">
            <v>-8128779</v>
          </cell>
          <cell r="AY1434">
            <v>-13183356</v>
          </cell>
          <cell r="AZ1434">
            <v>-26628587</v>
          </cell>
          <cell r="BA1434" t="str">
            <v>CTCSA</v>
          </cell>
        </row>
        <row r="1435">
          <cell r="A1435" t="str">
            <v>100</v>
          </cell>
          <cell r="B1435" t="str">
            <v>BIENES Y SERVICIOS</v>
          </cell>
          <cell r="C1435" t="str">
            <v>OTRAS MANT PLANTA EXTERNA</v>
          </cell>
          <cell r="D1435" t="str">
            <v>04M</v>
          </cell>
          <cell r="E1435" t="str">
            <v/>
          </cell>
          <cell r="F1435" t="str">
            <v/>
          </cell>
          <cell r="G1435" t="str">
            <v/>
          </cell>
          <cell r="H1435" t="str">
            <v/>
          </cell>
          <cell r="I1435" t="str">
            <v/>
          </cell>
          <cell r="J1435" t="str">
            <v/>
          </cell>
          <cell r="K1435" t="str">
            <v/>
          </cell>
          <cell r="L1435" t="str">
            <v/>
          </cell>
          <cell r="M1435" t="str">
            <v/>
          </cell>
          <cell r="N1435" t="str">
            <v/>
          </cell>
          <cell r="O1435" t="str">
            <v/>
          </cell>
          <cell r="P1435" t="str">
            <v/>
          </cell>
          <cell r="Q1435">
            <v>0</v>
          </cell>
          <cell r="R1435">
            <v>0</v>
          </cell>
          <cell r="S1435">
            <v>0</v>
          </cell>
          <cell r="T1435">
            <v>0</v>
          </cell>
          <cell r="U1435">
            <v>0</v>
          </cell>
          <cell r="V1435">
            <v>0</v>
          </cell>
          <cell r="W1435">
            <v>-227954</v>
          </cell>
          <cell r="X1435">
            <v>0</v>
          </cell>
          <cell r="Y1435">
            <v>0</v>
          </cell>
          <cell r="Z1435">
            <v>0</v>
          </cell>
          <cell r="AA1435">
            <v>0</v>
          </cell>
          <cell r="AB1435">
            <v>0</v>
          </cell>
          <cell r="AC1435" t="str">
            <v/>
          </cell>
          <cell r="AD1435" t="str">
            <v/>
          </cell>
          <cell r="AE1435" t="str">
            <v/>
          </cell>
          <cell r="AF1435" t="str">
            <v/>
          </cell>
          <cell r="AG1435" t="str">
            <v/>
          </cell>
          <cell r="AH1435" t="str">
            <v/>
          </cell>
          <cell r="AI1435" t="str">
            <v/>
          </cell>
          <cell r="AJ1435" t="str">
            <v/>
          </cell>
          <cell r="AK1435" t="str">
            <v/>
          </cell>
          <cell r="AL1435" t="str">
            <v/>
          </cell>
          <cell r="AM1435" t="str">
            <v/>
          </cell>
          <cell r="AN1435" t="str">
            <v/>
          </cell>
          <cell r="AO1435" t="str">
            <v/>
          </cell>
          <cell r="AP1435" t="str">
            <v/>
          </cell>
          <cell r="AQ1435" t="str">
            <v/>
          </cell>
          <cell r="AR1435" t="str">
            <v/>
          </cell>
          <cell r="AS1435" t="str">
            <v/>
          </cell>
          <cell r="AT1435" t="str">
            <v/>
          </cell>
          <cell r="AU1435" t="str">
            <v/>
          </cell>
          <cell r="AV1435" t="str">
            <v/>
          </cell>
          <cell r="AW1435" t="str">
            <v/>
          </cell>
          <cell r="AX1435" t="str">
            <v/>
          </cell>
          <cell r="AY1435" t="str">
            <v/>
          </cell>
          <cell r="AZ1435" t="str">
            <v/>
          </cell>
          <cell r="BA1435" t="str">
            <v>GB120</v>
          </cell>
        </row>
        <row r="1436">
          <cell r="A1436" t="str">
            <v>100</v>
          </cell>
          <cell r="B1436" t="str">
            <v>BIENES Y SERVICIOS</v>
          </cell>
          <cell r="C1436" t="str">
            <v>OTRAS MANT PLANTA EXTERNA</v>
          </cell>
          <cell r="D1436" t="str">
            <v>04M</v>
          </cell>
          <cell r="E1436" t="str">
            <v/>
          </cell>
          <cell r="F1436" t="str">
            <v/>
          </cell>
          <cell r="G1436" t="str">
            <v/>
          </cell>
          <cell r="H1436" t="str">
            <v/>
          </cell>
          <cell r="I1436" t="str">
            <v/>
          </cell>
          <cell r="J1436" t="str">
            <v/>
          </cell>
          <cell r="K1436" t="str">
            <v/>
          </cell>
          <cell r="L1436" t="str">
            <v/>
          </cell>
          <cell r="M1436" t="str">
            <v/>
          </cell>
          <cell r="N1436" t="str">
            <v/>
          </cell>
          <cell r="O1436" t="str">
            <v/>
          </cell>
          <cell r="P1436" t="str">
            <v/>
          </cell>
          <cell r="Q1436">
            <v>-109016348</v>
          </cell>
          <cell r="R1436">
            <v>-17676677</v>
          </cell>
          <cell r="S1436">
            <v>7836084</v>
          </cell>
          <cell r="T1436">
            <v>-25902268</v>
          </cell>
          <cell r="U1436">
            <v>101108363</v>
          </cell>
          <cell r="V1436">
            <v>0</v>
          </cell>
          <cell r="W1436">
            <v>0</v>
          </cell>
          <cell r="X1436">
            <v>0</v>
          </cell>
          <cell r="Y1436">
            <v>0</v>
          </cell>
          <cell r="Z1436">
            <v>0</v>
          </cell>
          <cell r="AA1436">
            <v>0</v>
          </cell>
          <cell r="AB1436">
            <v>0</v>
          </cell>
          <cell r="AC1436" t="str">
            <v/>
          </cell>
          <cell r="AD1436" t="str">
            <v/>
          </cell>
          <cell r="AE1436" t="str">
            <v/>
          </cell>
          <cell r="AF1436" t="str">
            <v/>
          </cell>
          <cell r="AG1436" t="str">
            <v/>
          </cell>
          <cell r="AH1436" t="str">
            <v/>
          </cell>
          <cell r="AI1436" t="str">
            <v/>
          </cell>
          <cell r="AJ1436" t="str">
            <v/>
          </cell>
          <cell r="AK1436" t="str">
            <v/>
          </cell>
          <cell r="AL1436" t="str">
            <v/>
          </cell>
          <cell r="AM1436" t="str">
            <v/>
          </cell>
          <cell r="AN1436" t="str">
            <v/>
          </cell>
          <cell r="AO1436" t="str">
            <v/>
          </cell>
          <cell r="AP1436" t="str">
            <v/>
          </cell>
          <cell r="AQ1436" t="str">
            <v/>
          </cell>
          <cell r="AR1436" t="str">
            <v/>
          </cell>
          <cell r="AS1436" t="str">
            <v/>
          </cell>
          <cell r="AT1436" t="str">
            <v/>
          </cell>
          <cell r="AU1436" t="str">
            <v/>
          </cell>
          <cell r="AV1436" t="str">
            <v/>
          </cell>
          <cell r="AW1436" t="str">
            <v/>
          </cell>
          <cell r="AX1436" t="str">
            <v/>
          </cell>
          <cell r="AY1436" t="str">
            <v/>
          </cell>
          <cell r="AZ1436" t="str">
            <v/>
          </cell>
          <cell r="BA1436" t="str">
            <v>TEMPR</v>
          </cell>
        </row>
        <row r="1437">
          <cell r="A1437" t="str">
            <v>100</v>
          </cell>
          <cell r="B1437" t="str">
            <v>BIENES Y SERVICIOS</v>
          </cell>
          <cell r="C1437" t="str">
            <v>OTROS ARRIEND SERVIC</v>
          </cell>
          <cell r="D1437" t="str">
            <v>09F</v>
          </cell>
          <cell r="E1437">
            <v>-1552194</v>
          </cell>
          <cell r="F1437">
            <v>-77721</v>
          </cell>
          <cell r="G1437">
            <v>-18958</v>
          </cell>
          <cell r="H1437">
            <v>0</v>
          </cell>
          <cell r="I1437">
            <v>0</v>
          </cell>
          <cell r="J1437">
            <v>0</v>
          </cell>
          <cell r="K1437">
            <v>0</v>
          </cell>
          <cell r="L1437">
            <v>0</v>
          </cell>
          <cell r="M1437">
            <v>0</v>
          </cell>
          <cell r="N1437">
            <v>0</v>
          </cell>
          <cell r="O1437">
            <v>0</v>
          </cell>
          <cell r="P1437">
            <v>0</v>
          </cell>
          <cell r="Q1437">
            <v>-5201473</v>
          </cell>
          <cell r="R1437">
            <v>-8872685</v>
          </cell>
          <cell r="S1437">
            <v>9297434</v>
          </cell>
          <cell r="T1437">
            <v>-2350359</v>
          </cell>
          <cell r="U1437">
            <v>-19947487</v>
          </cell>
          <cell r="V1437">
            <v>-9152303</v>
          </cell>
          <cell r="W1437">
            <v>-3061656</v>
          </cell>
          <cell r="X1437">
            <v>-3120869</v>
          </cell>
          <cell r="Y1437">
            <v>-4303655</v>
          </cell>
          <cell r="Z1437">
            <v>-7328531</v>
          </cell>
          <cell r="AA1437">
            <v>-6115615</v>
          </cell>
          <cell r="AB1437">
            <v>-3395196</v>
          </cell>
          <cell r="AC1437">
            <v>-33962425.567601621</v>
          </cell>
          <cell r="AD1437">
            <v>-34127711.351885878</v>
          </cell>
          <cell r="AE1437">
            <v>-41211450.014364615</v>
          </cell>
          <cell r="AF1437">
            <v>-42405665.166123509</v>
          </cell>
          <cell r="AG1437">
            <v>-41951453.599436976</v>
          </cell>
          <cell r="AH1437">
            <v>-41618387.079399109</v>
          </cell>
          <cell r="AI1437">
            <v>-41781831.035461754</v>
          </cell>
          <cell r="AJ1437">
            <v>-42169392.636350997</v>
          </cell>
          <cell r="AK1437">
            <v>-43032821.408017986</v>
          </cell>
          <cell r="AL1437">
            <v>-41998844.838263147</v>
          </cell>
          <cell r="AM1437">
            <v>-42287259.661921635</v>
          </cell>
          <cell r="AN1437">
            <v>-42675683.095372036</v>
          </cell>
          <cell r="AO1437">
            <v>-7334720</v>
          </cell>
          <cell r="AP1437">
            <v>-2744898</v>
          </cell>
          <cell r="AQ1437">
            <v>-36686</v>
          </cell>
          <cell r="AR1437">
            <v>-10000</v>
          </cell>
          <cell r="AS1437">
            <v>-4039725</v>
          </cell>
          <cell r="AT1437">
            <v>-28021</v>
          </cell>
          <cell r="AU1437">
            <v>-35425</v>
          </cell>
          <cell r="AV1437">
            <v>-98226</v>
          </cell>
          <cell r="AW1437">
            <v>-1054588</v>
          </cell>
          <cell r="AX1437">
            <v>-101311</v>
          </cell>
          <cell r="AY1437">
            <v>-2889342</v>
          </cell>
          <cell r="AZ1437">
            <v>-1335810</v>
          </cell>
          <cell r="BA1437" t="str">
            <v>CTCSA</v>
          </cell>
        </row>
        <row r="1438">
          <cell r="A1438" t="str">
            <v>100</v>
          </cell>
          <cell r="B1438" t="str">
            <v>BIENES Y SERVICIOS</v>
          </cell>
          <cell r="C1438" t="str">
            <v>OTROS ARRIEND SERVIC</v>
          </cell>
          <cell r="D1438" t="str">
            <v>09F</v>
          </cell>
          <cell r="E1438">
            <v>-3046477</v>
          </cell>
          <cell r="F1438">
            <v>-36713997</v>
          </cell>
          <cell r="G1438">
            <v>-101935657</v>
          </cell>
          <cell r="H1438">
            <v>0</v>
          </cell>
          <cell r="I1438">
            <v>0</v>
          </cell>
          <cell r="J1438">
            <v>0</v>
          </cell>
          <cell r="K1438">
            <v>0</v>
          </cell>
          <cell r="L1438">
            <v>0</v>
          </cell>
          <cell r="M1438">
            <v>0</v>
          </cell>
          <cell r="N1438">
            <v>0</v>
          </cell>
          <cell r="O1438">
            <v>0</v>
          </cell>
          <cell r="P1438">
            <v>0</v>
          </cell>
          <cell r="Q1438">
            <v>-31408851</v>
          </cell>
          <cell r="R1438">
            <v>-573926</v>
          </cell>
          <cell r="S1438">
            <v>-65096399</v>
          </cell>
          <cell r="T1438">
            <v>-46084279</v>
          </cell>
          <cell r="U1438">
            <v>-51303658</v>
          </cell>
          <cell r="V1438">
            <v>-73069722</v>
          </cell>
          <cell r="W1438">
            <v>-118965144</v>
          </cell>
          <cell r="X1438">
            <v>-70678269</v>
          </cell>
          <cell r="Y1438">
            <v>-59958280</v>
          </cell>
          <cell r="Z1438">
            <v>-37009203</v>
          </cell>
          <cell r="AA1438">
            <v>-53519508</v>
          </cell>
          <cell r="AB1438">
            <v>-84087212</v>
          </cell>
          <cell r="AC1438">
            <v>-50000000</v>
          </cell>
          <cell r="AD1438">
            <v>-50000000</v>
          </cell>
          <cell r="AE1438">
            <v>-50000000</v>
          </cell>
          <cell r="AF1438">
            <v>-50000000</v>
          </cell>
          <cell r="AG1438">
            <v>-50000000</v>
          </cell>
          <cell r="AH1438">
            <v>-50000000</v>
          </cell>
          <cell r="AI1438">
            <v>-50000000</v>
          </cell>
          <cell r="AJ1438">
            <v>-50000000</v>
          </cell>
          <cell r="AK1438">
            <v>-50000000</v>
          </cell>
          <cell r="AL1438">
            <v>-50000000</v>
          </cell>
          <cell r="AM1438">
            <v>-50000000</v>
          </cell>
          <cell r="AN1438">
            <v>-50000000</v>
          </cell>
          <cell r="AO1438">
            <v>-74193235</v>
          </cell>
          <cell r="AP1438">
            <v>-58716321</v>
          </cell>
          <cell r="AQ1438">
            <v>-73792795</v>
          </cell>
          <cell r="AR1438">
            <v>-80557102</v>
          </cell>
          <cell r="AS1438">
            <v>-68567771</v>
          </cell>
          <cell r="AT1438">
            <v>-39126064</v>
          </cell>
          <cell r="AU1438">
            <v>-47362038</v>
          </cell>
          <cell r="AV1438">
            <v>-50736332</v>
          </cell>
          <cell r="AW1438">
            <v>-4423305</v>
          </cell>
          <cell r="AX1438">
            <v>-122423946</v>
          </cell>
          <cell r="AY1438">
            <v>-126199167</v>
          </cell>
          <cell r="AZ1438">
            <v>-3863047</v>
          </cell>
          <cell r="BA1438" t="str">
            <v>CTCTR</v>
          </cell>
        </row>
        <row r="1439">
          <cell r="A1439" t="str">
            <v>100</v>
          </cell>
          <cell r="B1439" t="str">
            <v>BIENES Y SERVICIOS</v>
          </cell>
          <cell r="C1439" t="str">
            <v>OTROS ARRIEND SERVIC</v>
          </cell>
          <cell r="D1439" t="str">
            <v>09F</v>
          </cell>
          <cell r="E1439">
            <v>-1102399</v>
          </cell>
          <cell r="F1439">
            <v>-1102471</v>
          </cell>
          <cell r="G1439">
            <v>-563180</v>
          </cell>
          <cell r="H1439">
            <v>0</v>
          </cell>
          <cell r="I1439">
            <v>0</v>
          </cell>
          <cell r="J1439">
            <v>0</v>
          </cell>
          <cell r="K1439">
            <v>0</v>
          </cell>
          <cell r="L1439">
            <v>0</v>
          </cell>
          <cell r="M1439">
            <v>0</v>
          </cell>
          <cell r="N1439">
            <v>0</v>
          </cell>
          <cell r="O1439">
            <v>0</v>
          </cell>
          <cell r="P1439">
            <v>0</v>
          </cell>
          <cell r="Q1439">
            <v>0</v>
          </cell>
          <cell r="R1439">
            <v>0</v>
          </cell>
          <cell r="S1439">
            <v>0</v>
          </cell>
          <cell r="T1439">
            <v>0</v>
          </cell>
          <cell r="U1439">
            <v>0</v>
          </cell>
          <cell r="V1439">
            <v>0</v>
          </cell>
          <cell r="W1439">
            <v>0</v>
          </cell>
          <cell r="X1439">
            <v>0</v>
          </cell>
          <cell r="Y1439">
            <v>0</v>
          </cell>
          <cell r="Z1439">
            <v>0</v>
          </cell>
          <cell r="AA1439">
            <v>0</v>
          </cell>
          <cell r="AB1439">
            <v>0</v>
          </cell>
          <cell r="AC1439" t="str">
            <v/>
          </cell>
          <cell r="AD1439" t="str">
            <v/>
          </cell>
          <cell r="AE1439" t="str">
            <v/>
          </cell>
          <cell r="AF1439" t="str">
            <v/>
          </cell>
          <cell r="AG1439" t="str">
            <v/>
          </cell>
          <cell r="AH1439" t="str">
            <v/>
          </cell>
          <cell r="AI1439" t="str">
            <v/>
          </cell>
          <cell r="AJ1439" t="str">
            <v/>
          </cell>
          <cell r="AK1439" t="str">
            <v/>
          </cell>
          <cell r="AL1439" t="str">
            <v/>
          </cell>
          <cell r="AM1439" t="str">
            <v/>
          </cell>
          <cell r="AN1439" t="str">
            <v/>
          </cell>
          <cell r="AO1439" t="str">
            <v/>
          </cell>
          <cell r="AP1439" t="str">
            <v/>
          </cell>
          <cell r="AQ1439" t="str">
            <v/>
          </cell>
          <cell r="AR1439" t="str">
            <v/>
          </cell>
          <cell r="AS1439" t="str">
            <v/>
          </cell>
          <cell r="AT1439" t="str">
            <v/>
          </cell>
          <cell r="AU1439" t="str">
            <v/>
          </cell>
          <cell r="AV1439" t="str">
            <v/>
          </cell>
          <cell r="AW1439" t="str">
            <v/>
          </cell>
          <cell r="AX1439" t="str">
            <v/>
          </cell>
          <cell r="AY1439" t="str">
            <v/>
          </cell>
          <cell r="AZ1439" t="str">
            <v/>
          </cell>
          <cell r="BA1439" t="str">
            <v>EMERG</v>
          </cell>
        </row>
        <row r="1440">
          <cell r="A1440" t="str">
            <v>100</v>
          </cell>
          <cell r="B1440" t="str">
            <v>BIENES Y SERVICIOS</v>
          </cell>
          <cell r="C1440" t="str">
            <v>OTROS ARRIEND SERVIC</v>
          </cell>
          <cell r="D1440" t="str">
            <v>09F</v>
          </cell>
          <cell r="E1440">
            <v>-845340184</v>
          </cell>
          <cell r="F1440">
            <v>-717265605</v>
          </cell>
          <cell r="G1440">
            <v>-630584510</v>
          </cell>
          <cell r="H1440">
            <v>0</v>
          </cell>
          <cell r="I1440">
            <v>0</v>
          </cell>
          <cell r="J1440">
            <v>0</v>
          </cell>
          <cell r="K1440">
            <v>0</v>
          </cell>
          <cell r="L1440">
            <v>0</v>
          </cell>
          <cell r="M1440">
            <v>0</v>
          </cell>
          <cell r="N1440">
            <v>0</v>
          </cell>
          <cell r="O1440">
            <v>0</v>
          </cell>
          <cell r="P1440">
            <v>0</v>
          </cell>
          <cell r="Q1440">
            <v>0</v>
          </cell>
          <cell r="R1440">
            <v>0</v>
          </cell>
          <cell r="S1440">
            <v>0</v>
          </cell>
          <cell r="T1440">
            <v>0</v>
          </cell>
          <cell r="U1440">
            <v>0</v>
          </cell>
          <cell r="V1440">
            <v>0</v>
          </cell>
          <cell r="W1440">
            <v>0</v>
          </cell>
          <cell r="X1440">
            <v>0</v>
          </cell>
          <cell r="Y1440">
            <v>0</v>
          </cell>
          <cell r="Z1440">
            <v>0</v>
          </cell>
          <cell r="AA1440">
            <v>0</v>
          </cell>
          <cell r="AB1440">
            <v>0</v>
          </cell>
          <cell r="AC1440" t="str">
            <v/>
          </cell>
          <cell r="AD1440" t="str">
            <v/>
          </cell>
          <cell r="AE1440" t="str">
            <v/>
          </cell>
          <cell r="AF1440" t="str">
            <v/>
          </cell>
          <cell r="AG1440" t="str">
            <v/>
          </cell>
          <cell r="AH1440" t="str">
            <v/>
          </cell>
          <cell r="AI1440" t="str">
            <v/>
          </cell>
          <cell r="AJ1440" t="str">
            <v/>
          </cell>
          <cell r="AK1440" t="str">
            <v/>
          </cell>
          <cell r="AL1440" t="str">
            <v/>
          </cell>
          <cell r="AM1440" t="str">
            <v/>
          </cell>
          <cell r="AN1440" t="str">
            <v/>
          </cell>
          <cell r="AO1440">
            <v>-1026131417</v>
          </cell>
          <cell r="AP1440">
            <v>-1044208602</v>
          </cell>
          <cell r="AQ1440">
            <v>-1067617841</v>
          </cell>
          <cell r="AR1440">
            <v>-1090417928</v>
          </cell>
          <cell r="AS1440">
            <v>-1180304975</v>
          </cell>
          <cell r="AT1440">
            <v>-1224746237</v>
          </cell>
          <cell r="AU1440">
            <v>-1336040000</v>
          </cell>
          <cell r="AV1440">
            <v>-1422245868</v>
          </cell>
          <cell r="AW1440">
            <v>-1535594036</v>
          </cell>
          <cell r="AX1440">
            <v>-1662667382</v>
          </cell>
          <cell r="AY1440">
            <v>-1412100800</v>
          </cell>
          <cell r="AZ1440">
            <v>3158148086</v>
          </cell>
          <cell r="BA1440" t="str">
            <v>EMPRE</v>
          </cell>
        </row>
        <row r="1441">
          <cell r="A1441" t="str">
            <v>100</v>
          </cell>
          <cell r="B1441" t="str">
            <v>BIENES Y SERVICIOS</v>
          </cell>
          <cell r="C1441" t="str">
            <v>OTROS ARRIEND SERVIC</v>
          </cell>
          <cell r="D1441" t="str">
            <v>09F</v>
          </cell>
          <cell r="E1441">
            <v>-236756</v>
          </cell>
          <cell r="F1441">
            <v>0</v>
          </cell>
          <cell r="G1441">
            <v>-1408162</v>
          </cell>
          <cell r="H1441">
            <v>0</v>
          </cell>
          <cell r="I1441">
            <v>0</v>
          </cell>
          <cell r="J1441">
            <v>0</v>
          </cell>
          <cell r="K1441">
            <v>0</v>
          </cell>
          <cell r="L1441">
            <v>0</v>
          </cell>
          <cell r="M1441">
            <v>0</v>
          </cell>
          <cell r="N1441">
            <v>0</v>
          </cell>
          <cell r="O1441">
            <v>0</v>
          </cell>
          <cell r="P1441">
            <v>0</v>
          </cell>
          <cell r="Q1441">
            <v>-12792</v>
          </cell>
          <cell r="R1441">
            <v>449795</v>
          </cell>
          <cell r="S1441">
            <v>-342247</v>
          </cell>
          <cell r="T1441">
            <v>220252</v>
          </cell>
          <cell r="U1441">
            <v>-1065983</v>
          </cell>
          <cell r="V1441">
            <v>-253115</v>
          </cell>
          <cell r="W1441">
            <v>-565113</v>
          </cell>
          <cell r="X1441">
            <v>-72282</v>
          </cell>
          <cell r="Y1441">
            <v>-676453</v>
          </cell>
          <cell r="Z1441">
            <v>568036</v>
          </cell>
          <cell r="AA1441">
            <v>0</v>
          </cell>
          <cell r="AB1441">
            <v>-124749</v>
          </cell>
          <cell r="AC1441">
            <v>-80000</v>
          </cell>
          <cell r="AD1441">
            <v>-80000</v>
          </cell>
          <cell r="AE1441">
            <v>-80000</v>
          </cell>
          <cell r="AF1441">
            <v>-80000</v>
          </cell>
          <cell r="AG1441">
            <v>-80000</v>
          </cell>
          <cell r="AH1441">
            <v>-80000</v>
          </cell>
          <cell r="AI1441">
            <v>-80000</v>
          </cell>
          <cell r="AJ1441">
            <v>-80000</v>
          </cell>
          <cell r="AK1441">
            <v>-80000</v>
          </cell>
          <cell r="AL1441">
            <v>-80000</v>
          </cell>
          <cell r="AM1441">
            <v>-80000</v>
          </cell>
          <cell r="AN1441">
            <v>-80000</v>
          </cell>
          <cell r="AO1441">
            <v>-566336</v>
          </cell>
          <cell r="AP1441">
            <v>454446</v>
          </cell>
          <cell r="AQ1441">
            <v>-230299</v>
          </cell>
          <cell r="AR1441">
            <v>-230340</v>
          </cell>
          <cell r="AS1441">
            <v>-230266</v>
          </cell>
          <cell r="AT1441">
            <v>-231534</v>
          </cell>
          <cell r="AU1441">
            <v>-232569</v>
          </cell>
          <cell r="AV1441">
            <v>-233248</v>
          </cell>
          <cell r="AW1441">
            <v>-233270</v>
          </cell>
          <cell r="AX1441">
            <v>-233916</v>
          </cell>
          <cell r="AY1441">
            <v>-215602</v>
          </cell>
          <cell r="AZ1441">
            <v>-236408</v>
          </cell>
          <cell r="BA1441" t="str">
            <v>EQYS</v>
          </cell>
        </row>
        <row r="1442">
          <cell r="A1442" t="str">
            <v>100</v>
          </cell>
          <cell r="B1442" t="str">
            <v>BIENES Y SERVICIOS</v>
          </cell>
          <cell r="C1442" t="str">
            <v>OTROS ARRIEND SERVIC</v>
          </cell>
          <cell r="D1442" t="str">
            <v>09F</v>
          </cell>
          <cell r="E1442">
            <v>0</v>
          </cell>
          <cell r="F1442">
            <v>-110364</v>
          </cell>
          <cell r="G1442">
            <v>0</v>
          </cell>
          <cell r="H1442">
            <v>0</v>
          </cell>
          <cell r="I1442">
            <v>0</v>
          </cell>
          <cell r="J1442">
            <v>0</v>
          </cell>
          <cell r="K1442">
            <v>0</v>
          </cell>
          <cell r="L1442">
            <v>0</v>
          </cell>
          <cell r="M1442">
            <v>0</v>
          </cell>
          <cell r="N1442">
            <v>0</v>
          </cell>
          <cell r="O1442">
            <v>0</v>
          </cell>
          <cell r="P1442">
            <v>0</v>
          </cell>
          <cell r="Q1442">
            <v>0</v>
          </cell>
          <cell r="R1442">
            <v>0</v>
          </cell>
          <cell r="S1442">
            <v>0</v>
          </cell>
          <cell r="T1442">
            <v>0</v>
          </cell>
          <cell r="U1442">
            <v>0</v>
          </cell>
          <cell r="V1442">
            <v>0</v>
          </cell>
          <cell r="W1442">
            <v>0</v>
          </cell>
          <cell r="X1442">
            <v>0</v>
          </cell>
          <cell r="Y1442">
            <v>0</v>
          </cell>
          <cell r="Z1442">
            <v>0</v>
          </cell>
          <cell r="AA1442">
            <v>0</v>
          </cell>
          <cell r="AB1442">
            <v>0</v>
          </cell>
          <cell r="AC1442" t="str">
            <v/>
          </cell>
          <cell r="AD1442" t="str">
            <v/>
          </cell>
          <cell r="AE1442" t="str">
            <v/>
          </cell>
          <cell r="AF1442" t="str">
            <v/>
          </cell>
          <cell r="AG1442" t="str">
            <v/>
          </cell>
          <cell r="AH1442" t="str">
            <v/>
          </cell>
          <cell r="AI1442" t="str">
            <v/>
          </cell>
          <cell r="AJ1442" t="str">
            <v/>
          </cell>
          <cell r="AK1442" t="str">
            <v/>
          </cell>
          <cell r="AL1442" t="str">
            <v/>
          </cell>
          <cell r="AM1442" t="str">
            <v/>
          </cell>
          <cell r="AN1442" t="str">
            <v/>
          </cell>
          <cell r="AO1442">
            <v>0</v>
          </cell>
          <cell r="AP1442">
            <v>0</v>
          </cell>
          <cell r="AQ1442">
            <v>0</v>
          </cell>
          <cell r="AR1442">
            <v>0</v>
          </cell>
          <cell r="AS1442">
            <v>0</v>
          </cell>
          <cell r="AT1442">
            <v>0</v>
          </cell>
          <cell r="AU1442">
            <v>-59723</v>
          </cell>
          <cell r="AV1442">
            <v>-160461</v>
          </cell>
          <cell r="AW1442">
            <v>-158140</v>
          </cell>
          <cell r="AX1442">
            <v>-157007</v>
          </cell>
          <cell r="AY1442">
            <v>-141126</v>
          </cell>
          <cell r="AZ1442">
            <v>-163780</v>
          </cell>
          <cell r="BA1442" t="str">
            <v>GB120</v>
          </cell>
        </row>
        <row r="1443">
          <cell r="A1443" t="str">
            <v>100</v>
          </cell>
          <cell r="B1443" t="str">
            <v>BIENES Y SERVICIOS</v>
          </cell>
          <cell r="C1443" t="str">
            <v>OTROS ARRIEND SERVIC</v>
          </cell>
          <cell r="D1443" t="str">
            <v>09F</v>
          </cell>
          <cell r="E1443">
            <v>0</v>
          </cell>
          <cell r="F1443">
            <v>-223225</v>
          </cell>
          <cell r="G1443">
            <v>0</v>
          </cell>
          <cell r="H1443">
            <v>0</v>
          </cell>
          <cell r="I1443">
            <v>0</v>
          </cell>
          <cell r="J1443">
            <v>0</v>
          </cell>
          <cell r="K1443">
            <v>0</v>
          </cell>
          <cell r="L1443">
            <v>0</v>
          </cell>
          <cell r="M1443">
            <v>0</v>
          </cell>
          <cell r="N1443">
            <v>0</v>
          </cell>
          <cell r="O1443">
            <v>0</v>
          </cell>
          <cell r="P1443">
            <v>0</v>
          </cell>
          <cell r="Q1443">
            <v>0</v>
          </cell>
          <cell r="R1443">
            <v>0</v>
          </cell>
          <cell r="S1443">
            <v>0</v>
          </cell>
          <cell r="T1443">
            <v>0</v>
          </cell>
          <cell r="U1443">
            <v>0</v>
          </cell>
          <cell r="V1443">
            <v>0</v>
          </cell>
          <cell r="W1443">
            <v>0</v>
          </cell>
          <cell r="X1443">
            <v>0</v>
          </cell>
          <cell r="Y1443">
            <v>0</v>
          </cell>
          <cell r="Z1443">
            <v>0</v>
          </cell>
          <cell r="AA1443">
            <v>0</v>
          </cell>
          <cell r="AB1443">
            <v>0</v>
          </cell>
          <cell r="AC1443" t="str">
            <v/>
          </cell>
          <cell r="AD1443" t="str">
            <v/>
          </cell>
          <cell r="AE1443" t="str">
            <v/>
          </cell>
          <cell r="AF1443" t="str">
            <v/>
          </cell>
          <cell r="AG1443" t="str">
            <v/>
          </cell>
          <cell r="AH1443" t="str">
            <v/>
          </cell>
          <cell r="AI1443" t="str">
            <v/>
          </cell>
          <cell r="AJ1443" t="str">
            <v/>
          </cell>
          <cell r="AK1443" t="str">
            <v/>
          </cell>
          <cell r="AL1443" t="str">
            <v/>
          </cell>
          <cell r="AM1443" t="str">
            <v/>
          </cell>
          <cell r="AN1443" t="str">
            <v/>
          </cell>
          <cell r="AO1443" t="str">
            <v/>
          </cell>
          <cell r="AP1443" t="str">
            <v/>
          </cell>
          <cell r="AQ1443" t="str">
            <v/>
          </cell>
          <cell r="AR1443" t="str">
            <v/>
          </cell>
          <cell r="AS1443" t="str">
            <v/>
          </cell>
          <cell r="AT1443" t="str">
            <v/>
          </cell>
          <cell r="AU1443" t="str">
            <v/>
          </cell>
          <cell r="AV1443" t="str">
            <v/>
          </cell>
          <cell r="AW1443" t="str">
            <v/>
          </cell>
          <cell r="AX1443" t="str">
            <v/>
          </cell>
          <cell r="AY1443" t="str">
            <v/>
          </cell>
          <cell r="AZ1443" t="str">
            <v/>
          </cell>
          <cell r="BA1443" t="str">
            <v>INFOE</v>
          </cell>
        </row>
        <row r="1444">
          <cell r="A1444" t="str">
            <v>100</v>
          </cell>
          <cell r="B1444" t="str">
            <v>BIENES Y SERVICIOS</v>
          </cell>
          <cell r="C1444" t="str">
            <v>OTROS ARRIEND SERVIC</v>
          </cell>
          <cell r="D1444" t="str">
            <v>09F</v>
          </cell>
          <cell r="E1444" t="str">
            <v/>
          </cell>
          <cell r="F1444" t="str">
            <v/>
          </cell>
          <cell r="G1444" t="str">
            <v/>
          </cell>
          <cell r="H1444" t="str">
            <v/>
          </cell>
          <cell r="I1444" t="str">
            <v/>
          </cell>
          <cell r="J1444" t="str">
            <v/>
          </cell>
          <cell r="K1444" t="str">
            <v/>
          </cell>
          <cell r="L1444" t="str">
            <v/>
          </cell>
          <cell r="M1444" t="str">
            <v/>
          </cell>
          <cell r="N1444" t="str">
            <v/>
          </cell>
          <cell r="O1444" t="str">
            <v/>
          </cell>
          <cell r="P1444" t="str">
            <v/>
          </cell>
          <cell r="Q1444">
            <v>0</v>
          </cell>
          <cell r="R1444">
            <v>0</v>
          </cell>
          <cell r="S1444">
            <v>0</v>
          </cell>
          <cell r="T1444">
            <v>0</v>
          </cell>
          <cell r="U1444">
            <v>0</v>
          </cell>
          <cell r="V1444">
            <v>0</v>
          </cell>
          <cell r="W1444">
            <v>0</v>
          </cell>
          <cell r="X1444">
            <v>0</v>
          </cell>
          <cell r="Y1444">
            <v>0</v>
          </cell>
          <cell r="Z1444">
            <v>0</v>
          </cell>
          <cell r="AA1444">
            <v>0</v>
          </cell>
          <cell r="AB1444">
            <v>0</v>
          </cell>
          <cell r="AC1444" t="str">
            <v/>
          </cell>
          <cell r="AD1444" t="str">
            <v/>
          </cell>
          <cell r="AE1444" t="str">
            <v/>
          </cell>
          <cell r="AF1444" t="str">
            <v/>
          </cell>
          <cell r="AG1444" t="str">
            <v/>
          </cell>
          <cell r="AH1444" t="str">
            <v/>
          </cell>
          <cell r="AI1444" t="str">
            <v/>
          </cell>
          <cell r="AJ1444" t="str">
            <v/>
          </cell>
          <cell r="AK1444" t="str">
            <v/>
          </cell>
          <cell r="AL1444" t="str">
            <v/>
          </cell>
          <cell r="AM1444" t="str">
            <v/>
          </cell>
          <cell r="AN1444" t="str">
            <v/>
          </cell>
          <cell r="AO1444">
            <v>0</v>
          </cell>
          <cell r="AP1444">
            <v>0</v>
          </cell>
          <cell r="AQ1444">
            <v>0</v>
          </cell>
          <cell r="AR1444">
            <v>0</v>
          </cell>
          <cell r="AS1444">
            <v>0</v>
          </cell>
          <cell r="AT1444">
            <v>0</v>
          </cell>
          <cell r="AU1444">
            <v>0</v>
          </cell>
          <cell r="AV1444">
            <v>-504500</v>
          </cell>
          <cell r="AW1444">
            <v>0</v>
          </cell>
          <cell r="AX1444">
            <v>0</v>
          </cell>
          <cell r="AY1444">
            <v>0</v>
          </cell>
          <cell r="AZ1444">
            <v>0</v>
          </cell>
          <cell r="BA1444" t="str">
            <v>PANAL</v>
          </cell>
        </row>
        <row r="1445">
          <cell r="A1445" t="str">
            <v>100</v>
          </cell>
          <cell r="B1445" t="str">
            <v>BIENES Y SERVICIOS</v>
          </cell>
          <cell r="C1445" t="str">
            <v>OTROS ARRIEND SERVIC</v>
          </cell>
          <cell r="D1445" t="str">
            <v>09F</v>
          </cell>
          <cell r="E1445">
            <v>0</v>
          </cell>
          <cell r="F1445">
            <v>0</v>
          </cell>
          <cell r="G1445">
            <v>-4015205</v>
          </cell>
          <cell r="H1445">
            <v>0</v>
          </cell>
          <cell r="I1445">
            <v>0</v>
          </cell>
          <cell r="J1445">
            <v>0</v>
          </cell>
          <cell r="K1445">
            <v>0</v>
          </cell>
          <cell r="L1445">
            <v>0</v>
          </cell>
          <cell r="M1445">
            <v>0</v>
          </cell>
          <cell r="N1445">
            <v>0</v>
          </cell>
          <cell r="O1445">
            <v>0</v>
          </cell>
          <cell r="P1445">
            <v>0</v>
          </cell>
          <cell r="Q1445">
            <v>0</v>
          </cell>
          <cell r="R1445">
            <v>0</v>
          </cell>
          <cell r="S1445">
            <v>0</v>
          </cell>
          <cell r="T1445">
            <v>0</v>
          </cell>
          <cell r="U1445">
            <v>0</v>
          </cell>
          <cell r="V1445">
            <v>0</v>
          </cell>
          <cell r="W1445">
            <v>0</v>
          </cell>
          <cell r="X1445">
            <v>0</v>
          </cell>
          <cell r="Y1445">
            <v>0</v>
          </cell>
          <cell r="Z1445">
            <v>0</v>
          </cell>
          <cell r="AA1445">
            <v>0</v>
          </cell>
          <cell r="AB1445">
            <v>0</v>
          </cell>
          <cell r="AC1445">
            <v>-2174065.4687999999</v>
          </cell>
          <cell r="AD1445">
            <v>-2175551.727</v>
          </cell>
          <cell r="AE1445">
            <v>-2435276.2525999998</v>
          </cell>
          <cell r="AF1445">
            <v>-2416495.7958</v>
          </cell>
          <cell r="AG1445">
            <v>-3348730.2056</v>
          </cell>
          <cell r="AH1445">
            <v>-2554950.1505999998</v>
          </cell>
          <cell r="AI1445">
            <v>-2373199.0252</v>
          </cell>
          <cell r="AJ1445">
            <v>-2456226.1061999998</v>
          </cell>
          <cell r="AK1445">
            <v>-2380147.1120000002</v>
          </cell>
          <cell r="AL1445">
            <v>-2459223.6143999998</v>
          </cell>
          <cell r="AM1445">
            <v>-2389350.7436000002</v>
          </cell>
          <cell r="AN1445">
            <v>-2481980.0426000003</v>
          </cell>
          <cell r="AO1445" t="str">
            <v/>
          </cell>
          <cell r="AP1445" t="str">
            <v/>
          </cell>
          <cell r="AQ1445" t="str">
            <v/>
          </cell>
          <cell r="AR1445" t="str">
            <v/>
          </cell>
          <cell r="AS1445" t="str">
            <v/>
          </cell>
          <cell r="AT1445" t="str">
            <v/>
          </cell>
          <cell r="AU1445" t="str">
            <v/>
          </cell>
          <cell r="AV1445" t="str">
            <v/>
          </cell>
          <cell r="AW1445" t="str">
            <v/>
          </cell>
          <cell r="AX1445" t="str">
            <v/>
          </cell>
          <cell r="AY1445" t="str">
            <v/>
          </cell>
          <cell r="AZ1445" t="str">
            <v/>
          </cell>
          <cell r="BA1445" t="str">
            <v>SECOM</v>
          </cell>
        </row>
        <row r="1446">
          <cell r="A1446" t="str">
            <v>100</v>
          </cell>
          <cell r="B1446" t="str">
            <v>BIENES Y SERVICIOS</v>
          </cell>
          <cell r="C1446" t="str">
            <v>OTROS ARRIEND SERVIC</v>
          </cell>
          <cell r="D1446" t="str">
            <v>09F</v>
          </cell>
          <cell r="E1446" t="str">
            <v/>
          </cell>
          <cell r="F1446" t="str">
            <v/>
          </cell>
          <cell r="G1446" t="str">
            <v/>
          </cell>
          <cell r="H1446" t="str">
            <v/>
          </cell>
          <cell r="I1446" t="str">
            <v/>
          </cell>
          <cell r="J1446" t="str">
            <v/>
          </cell>
          <cell r="K1446" t="str">
            <v/>
          </cell>
          <cell r="L1446" t="str">
            <v/>
          </cell>
          <cell r="M1446" t="str">
            <v/>
          </cell>
          <cell r="N1446" t="str">
            <v/>
          </cell>
          <cell r="O1446" t="str">
            <v/>
          </cell>
          <cell r="P1446" t="str">
            <v/>
          </cell>
          <cell r="Q1446">
            <v>0</v>
          </cell>
          <cell r="R1446">
            <v>0</v>
          </cell>
          <cell r="S1446">
            <v>0</v>
          </cell>
          <cell r="T1446">
            <v>0</v>
          </cell>
          <cell r="U1446">
            <v>0</v>
          </cell>
          <cell r="V1446">
            <v>0</v>
          </cell>
          <cell r="W1446">
            <v>0</v>
          </cell>
          <cell r="X1446">
            <v>0</v>
          </cell>
          <cell r="Y1446">
            <v>-2933043</v>
          </cell>
          <cell r="Z1446">
            <v>-4054874</v>
          </cell>
          <cell r="AA1446">
            <v>-5544525</v>
          </cell>
          <cell r="AB1446">
            <v>-3205452</v>
          </cell>
          <cell r="AC1446" t="str">
            <v/>
          </cell>
          <cell r="AD1446" t="str">
            <v/>
          </cell>
          <cell r="AE1446" t="str">
            <v/>
          </cell>
          <cell r="AF1446" t="str">
            <v/>
          </cell>
          <cell r="AG1446" t="str">
            <v/>
          </cell>
          <cell r="AH1446" t="str">
            <v/>
          </cell>
          <cell r="AI1446" t="str">
            <v/>
          </cell>
          <cell r="AJ1446" t="str">
            <v/>
          </cell>
          <cell r="AK1446" t="str">
            <v/>
          </cell>
          <cell r="AL1446" t="str">
            <v/>
          </cell>
          <cell r="AM1446" t="str">
            <v/>
          </cell>
          <cell r="AN1446" t="str">
            <v/>
          </cell>
          <cell r="AO1446" t="str">
            <v/>
          </cell>
          <cell r="AP1446" t="str">
            <v/>
          </cell>
          <cell r="AQ1446" t="str">
            <v/>
          </cell>
          <cell r="AR1446" t="str">
            <v/>
          </cell>
          <cell r="AS1446" t="str">
            <v/>
          </cell>
          <cell r="AT1446" t="str">
            <v/>
          </cell>
          <cell r="AU1446" t="str">
            <v/>
          </cell>
          <cell r="AV1446" t="str">
            <v/>
          </cell>
          <cell r="AW1446" t="str">
            <v/>
          </cell>
          <cell r="AX1446" t="str">
            <v/>
          </cell>
          <cell r="AY1446" t="str">
            <v/>
          </cell>
          <cell r="AZ1446" t="str">
            <v/>
          </cell>
          <cell r="BA1446" t="str">
            <v>SEPUB</v>
          </cell>
        </row>
        <row r="1447">
          <cell r="A1447" t="str">
            <v>100</v>
          </cell>
          <cell r="B1447" t="str">
            <v>BIENES Y SERVICIOS</v>
          </cell>
          <cell r="C1447" t="str">
            <v>OTROS ARRIEND SERVIC</v>
          </cell>
          <cell r="D1447" t="str">
            <v>09F</v>
          </cell>
          <cell r="E1447" t="str">
            <v/>
          </cell>
          <cell r="F1447" t="str">
            <v/>
          </cell>
          <cell r="G1447" t="str">
            <v/>
          </cell>
          <cell r="H1447" t="str">
            <v/>
          </cell>
          <cell r="I1447" t="str">
            <v/>
          </cell>
          <cell r="J1447" t="str">
            <v/>
          </cell>
          <cell r="K1447" t="str">
            <v/>
          </cell>
          <cell r="L1447" t="str">
            <v/>
          </cell>
          <cell r="M1447" t="str">
            <v/>
          </cell>
          <cell r="N1447" t="str">
            <v/>
          </cell>
          <cell r="O1447" t="str">
            <v/>
          </cell>
          <cell r="P1447" t="str">
            <v/>
          </cell>
          <cell r="Q1447">
            <v>-1380549</v>
          </cell>
          <cell r="R1447">
            <v>-1383655</v>
          </cell>
          <cell r="S1447">
            <v>-1390404</v>
          </cell>
          <cell r="T1447">
            <v>-1399640</v>
          </cell>
          <cell r="U1447">
            <v>-1618311</v>
          </cell>
          <cell r="V1447">
            <v>-1467805</v>
          </cell>
          <cell r="W1447">
            <v>-1414406</v>
          </cell>
          <cell r="X1447">
            <v>-1416231</v>
          </cell>
          <cell r="Y1447">
            <v>-1419615</v>
          </cell>
          <cell r="Z1447">
            <v>-1426936</v>
          </cell>
          <cell r="AA1447">
            <v>-1435417</v>
          </cell>
          <cell r="AB1447">
            <v>-1441056</v>
          </cell>
          <cell r="AC1447" t="str">
            <v/>
          </cell>
          <cell r="AD1447" t="str">
            <v/>
          </cell>
          <cell r="AE1447" t="str">
            <v/>
          </cell>
          <cell r="AF1447" t="str">
            <v/>
          </cell>
          <cell r="AG1447" t="str">
            <v/>
          </cell>
          <cell r="AH1447" t="str">
            <v/>
          </cell>
          <cell r="AI1447" t="str">
            <v/>
          </cell>
          <cell r="AJ1447" t="str">
            <v/>
          </cell>
          <cell r="AK1447" t="str">
            <v/>
          </cell>
          <cell r="AL1447" t="str">
            <v/>
          </cell>
          <cell r="AM1447" t="str">
            <v/>
          </cell>
          <cell r="AN1447" t="str">
            <v/>
          </cell>
          <cell r="AO1447" t="str">
            <v/>
          </cell>
          <cell r="AP1447" t="str">
            <v/>
          </cell>
          <cell r="AQ1447" t="str">
            <v/>
          </cell>
          <cell r="AR1447" t="str">
            <v/>
          </cell>
          <cell r="AS1447" t="str">
            <v/>
          </cell>
          <cell r="AT1447" t="str">
            <v/>
          </cell>
          <cell r="AU1447" t="str">
            <v/>
          </cell>
          <cell r="AV1447" t="str">
            <v/>
          </cell>
          <cell r="AW1447" t="str">
            <v/>
          </cell>
          <cell r="AX1447" t="str">
            <v/>
          </cell>
          <cell r="AY1447" t="str">
            <v/>
          </cell>
          <cell r="AZ1447" t="str">
            <v/>
          </cell>
          <cell r="BA1447" t="str">
            <v>SERVS</v>
          </cell>
        </row>
        <row r="1448">
          <cell r="A1448" t="str">
            <v>100</v>
          </cell>
          <cell r="B1448" t="str">
            <v>BIENES Y SERVICIOS</v>
          </cell>
          <cell r="C1448" t="str">
            <v>OTROS ARRIEND SERVIC</v>
          </cell>
          <cell r="D1448" t="str">
            <v>09F</v>
          </cell>
          <cell r="E1448">
            <v>-620620673</v>
          </cell>
          <cell r="F1448">
            <v>-881795592</v>
          </cell>
          <cell r="G1448">
            <v>-751816849</v>
          </cell>
          <cell r="H1448">
            <v>0</v>
          </cell>
          <cell r="I1448">
            <v>0</v>
          </cell>
          <cell r="J1448">
            <v>0</v>
          </cell>
          <cell r="K1448">
            <v>0</v>
          </cell>
          <cell r="L1448">
            <v>0</v>
          </cell>
          <cell r="M1448">
            <v>0</v>
          </cell>
          <cell r="N1448">
            <v>0</v>
          </cell>
          <cell r="O1448">
            <v>0</v>
          </cell>
          <cell r="P1448">
            <v>0</v>
          </cell>
          <cell r="Q1448">
            <v>0</v>
          </cell>
          <cell r="R1448">
            <v>0</v>
          </cell>
          <cell r="S1448">
            <v>0</v>
          </cell>
          <cell r="T1448">
            <v>0</v>
          </cell>
          <cell r="U1448">
            <v>0</v>
          </cell>
          <cell r="V1448">
            <v>0</v>
          </cell>
          <cell r="W1448">
            <v>0</v>
          </cell>
          <cell r="X1448">
            <v>0</v>
          </cell>
          <cell r="Y1448">
            <v>0</v>
          </cell>
          <cell r="Z1448">
            <v>0</v>
          </cell>
          <cell r="AA1448">
            <v>0</v>
          </cell>
          <cell r="AB1448">
            <v>0</v>
          </cell>
          <cell r="AC1448">
            <v>-619667279.13356233</v>
          </cell>
          <cell r="AD1448">
            <v>-643155959.77235842</v>
          </cell>
          <cell r="AE1448">
            <v>-667438485.16212416</v>
          </cell>
          <cell r="AF1448">
            <v>-695559229.01416469</v>
          </cell>
          <cell r="AG1448">
            <v>-724932659.52249682</v>
          </cell>
          <cell r="AH1448">
            <v>-759390500.35513258</v>
          </cell>
          <cell r="AI1448">
            <v>-789963345.39912951</v>
          </cell>
          <cell r="AJ1448">
            <v>-823324913.2426306</v>
          </cell>
          <cell r="AK1448">
            <v>-854094004.23662114</v>
          </cell>
          <cell r="AL1448">
            <v>-889857672.84793282</v>
          </cell>
          <cell r="AM1448">
            <v>-927699226.64017844</v>
          </cell>
          <cell r="AN1448">
            <v>-964329531.84976792</v>
          </cell>
          <cell r="AO1448">
            <v>-33866</v>
          </cell>
          <cell r="AP1448">
            <v>-7463239</v>
          </cell>
          <cell r="AQ1448">
            <v>-1550561</v>
          </cell>
          <cell r="AR1448">
            <v>-552299</v>
          </cell>
          <cell r="AS1448">
            <v>-1051266</v>
          </cell>
          <cell r="AT1448">
            <v>-1189046</v>
          </cell>
          <cell r="AU1448">
            <v>-2685442</v>
          </cell>
          <cell r="AV1448">
            <v>-145027</v>
          </cell>
          <cell r="AW1448">
            <v>-9212</v>
          </cell>
          <cell r="AX1448">
            <v>-108510689</v>
          </cell>
          <cell r="AY1448">
            <v>0</v>
          </cell>
          <cell r="AZ1448">
            <v>-3892449663</v>
          </cell>
          <cell r="BA1448" t="str">
            <v>TDATA</v>
          </cell>
        </row>
        <row r="1449">
          <cell r="A1449" t="str">
            <v>100</v>
          </cell>
          <cell r="B1449" t="str">
            <v>BIENES Y SERVICIOS</v>
          </cell>
          <cell r="C1449" t="str">
            <v>OTROS ARRIEND SERVIC</v>
          </cell>
          <cell r="D1449" t="str">
            <v>09F</v>
          </cell>
          <cell r="E1449">
            <v>0</v>
          </cell>
          <cell r="F1449">
            <v>0</v>
          </cell>
          <cell r="G1449">
            <v>-19369</v>
          </cell>
          <cell r="H1449">
            <v>0</v>
          </cell>
          <cell r="I1449">
            <v>0</v>
          </cell>
          <cell r="J1449">
            <v>0</v>
          </cell>
          <cell r="K1449">
            <v>0</v>
          </cell>
          <cell r="L1449">
            <v>0</v>
          </cell>
          <cell r="M1449">
            <v>0</v>
          </cell>
          <cell r="N1449">
            <v>0</v>
          </cell>
          <cell r="O1449">
            <v>0</v>
          </cell>
          <cell r="P1449">
            <v>0</v>
          </cell>
          <cell r="Q1449">
            <v>0</v>
          </cell>
          <cell r="R1449">
            <v>0</v>
          </cell>
          <cell r="S1449">
            <v>0</v>
          </cell>
          <cell r="T1449">
            <v>0</v>
          </cell>
          <cell r="U1449">
            <v>0</v>
          </cell>
          <cell r="V1449">
            <v>0</v>
          </cell>
          <cell r="W1449">
            <v>0</v>
          </cell>
          <cell r="X1449">
            <v>0</v>
          </cell>
          <cell r="Y1449">
            <v>0</v>
          </cell>
          <cell r="Z1449">
            <v>0</v>
          </cell>
          <cell r="AA1449">
            <v>0</v>
          </cell>
          <cell r="AB1449">
            <v>0</v>
          </cell>
          <cell r="AC1449" t="str">
            <v/>
          </cell>
          <cell r="AD1449" t="str">
            <v/>
          </cell>
          <cell r="AE1449" t="str">
            <v/>
          </cell>
          <cell r="AF1449" t="str">
            <v/>
          </cell>
          <cell r="AG1449" t="str">
            <v/>
          </cell>
          <cell r="AH1449" t="str">
            <v/>
          </cell>
          <cell r="AI1449" t="str">
            <v/>
          </cell>
          <cell r="AJ1449" t="str">
            <v/>
          </cell>
          <cell r="AK1449" t="str">
            <v/>
          </cell>
          <cell r="AL1449" t="str">
            <v/>
          </cell>
          <cell r="AM1449" t="str">
            <v/>
          </cell>
          <cell r="AN1449" t="str">
            <v/>
          </cell>
          <cell r="AO1449">
            <v>0</v>
          </cell>
          <cell r="AP1449">
            <v>0</v>
          </cell>
          <cell r="AQ1449">
            <v>0</v>
          </cell>
          <cell r="AR1449">
            <v>0</v>
          </cell>
          <cell r="AS1449">
            <v>0</v>
          </cell>
          <cell r="AT1449">
            <v>-896758</v>
          </cell>
          <cell r="AU1449">
            <v>-1096718</v>
          </cell>
          <cell r="AV1449">
            <v>-9257379</v>
          </cell>
          <cell r="AW1449">
            <v>0</v>
          </cell>
          <cell r="AX1449">
            <v>0</v>
          </cell>
          <cell r="AY1449">
            <v>0</v>
          </cell>
          <cell r="AZ1449">
            <v>0</v>
          </cell>
          <cell r="BA1449" t="str">
            <v>TDCTA</v>
          </cell>
        </row>
        <row r="1450">
          <cell r="A1450" t="str">
            <v>100</v>
          </cell>
          <cell r="B1450" t="str">
            <v>BIENES Y SERVICIOS</v>
          </cell>
          <cell r="C1450" t="str">
            <v>OTROS ARRIEND SERVIC</v>
          </cell>
          <cell r="D1450" t="str">
            <v>09F</v>
          </cell>
          <cell r="E1450">
            <v>0</v>
          </cell>
          <cell r="F1450">
            <v>-2716748</v>
          </cell>
          <cell r="G1450">
            <v>2716748</v>
          </cell>
          <cell r="H1450">
            <v>0</v>
          </cell>
          <cell r="I1450">
            <v>0</v>
          </cell>
          <cell r="J1450">
            <v>0</v>
          </cell>
          <cell r="K1450">
            <v>0</v>
          </cell>
          <cell r="L1450">
            <v>0</v>
          </cell>
          <cell r="M1450">
            <v>0</v>
          </cell>
          <cell r="N1450">
            <v>0</v>
          </cell>
          <cell r="O1450">
            <v>0</v>
          </cell>
          <cell r="P1450">
            <v>0</v>
          </cell>
          <cell r="Q1450">
            <v>0</v>
          </cell>
          <cell r="R1450">
            <v>0</v>
          </cell>
          <cell r="S1450">
            <v>0</v>
          </cell>
          <cell r="T1450">
            <v>0</v>
          </cell>
          <cell r="U1450">
            <v>0</v>
          </cell>
          <cell r="V1450">
            <v>0</v>
          </cell>
          <cell r="W1450">
            <v>0</v>
          </cell>
          <cell r="X1450">
            <v>0</v>
          </cell>
          <cell r="Y1450">
            <v>0</v>
          </cell>
          <cell r="Z1450">
            <v>0</v>
          </cell>
          <cell r="AA1450">
            <v>0</v>
          </cell>
          <cell r="AB1450">
            <v>0</v>
          </cell>
          <cell r="AC1450" t="str">
            <v/>
          </cell>
          <cell r="AD1450" t="str">
            <v/>
          </cell>
          <cell r="AE1450" t="str">
            <v/>
          </cell>
          <cell r="AF1450" t="str">
            <v/>
          </cell>
          <cell r="AG1450" t="str">
            <v/>
          </cell>
          <cell r="AH1450" t="str">
            <v/>
          </cell>
          <cell r="AI1450" t="str">
            <v/>
          </cell>
          <cell r="AJ1450" t="str">
            <v/>
          </cell>
          <cell r="AK1450" t="str">
            <v/>
          </cell>
          <cell r="AL1450" t="str">
            <v/>
          </cell>
          <cell r="AM1450" t="str">
            <v/>
          </cell>
          <cell r="AN1450" t="str">
            <v/>
          </cell>
          <cell r="AO1450" t="str">
            <v/>
          </cell>
          <cell r="AP1450" t="str">
            <v/>
          </cell>
          <cell r="AQ1450" t="str">
            <v/>
          </cell>
          <cell r="AR1450" t="str">
            <v/>
          </cell>
          <cell r="AS1450" t="str">
            <v/>
          </cell>
          <cell r="AT1450" t="str">
            <v/>
          </cell>
          <cell r="AU1450" t="str">
            <v/>
          </cell>
          <cell r="AV1450" t="str">
            <v/>
          </cell>
          <cell r="AW1450" t="str">
            <v/>
          </cell>
          <cell r="AX1450" t="str">
            <v/>
          </cell>
          <cell r="AY1450" t="str">
            <v/>
          </cell>
          <cell r="AZ1450" t="str">
            <v/>
          </cell>
          <cell r="BA1450" t="str">
            <v>TECNO</v>
          </cell>
        </row>
        <row r="1451">
          <cell r="A1451" t="str">
            <v>100</v>
          </cell>
          <cell r="B1451" t="str">
            <v>BIENES Y SERVICIOS</v>
          </cell>
          <cell r="C1451" t="str">
            <v>OTROS ARRIEND SERVIC</v>
          </cell>
          <cell r="D1451" t="str">
            <v>09F</v>
          </cell>
          <cell r="E1451">
            <v>-845340184</v>
          </cell>
          <cell r="F1451">
            <v>-717265605</v>
          </cell>
          <cell r="G1451">
            <v>-630584510</v>
          </cell>
          <cell r="H1451">
            <v>0</v>
          </cell>
          <cell r="I1451">
            <v>0</v>
          </cell>
          <cell r="J1451">
            <v>0</v>
          </cell>
          <cell r="K1451">
            <v>0</v>
          </cell>
          <cell r="L1451">
            <v>0</v>
          </cell>
          <cell r="M1451">
            <v>0</v>
          </cell>
          <cell r="N1451">
            <v>0</v>
          </cell>
          <cell r="O1451">
            <v>0</v>
          </cell>
          <cell r="P1451">
            <v>0</v>
          </cell>
          <cell r="Q1451">
            <v>-667774494</v>
          </cell>
          <cell r="R1451">
            <v>-307154034</v>
          </cell>
          <cell r="S1451">
            <v>666092694</v>
          </cell>
          <cell r="T1451">
            <v>-267316461</v>
          </cell>
          <cell r="U1451">
            <v>8233333</v>
          </cell>
          <cell r="V1451">
            <v>-109358462</v>
          </cell>
          <cell r="W1451">
            <v>-106317559</v>
          </cell>
          <cell r="X1451">
            <v>-338013336</v>
          </cell>
          <cell r="Y1451">
            <v>-489432446</v>
          </cell>
          <cell r="Z1451">
            <v>-508466728</v>
          </cell>
          <cell r="AA1451">
            <v>-541149022</v>
          </cell>
          <cell r="AB1451">
            <v>-600567624</v>
          </cell>
          <cell r="AC1451">
            <v>-879442841.38827848</v>
          </cell>
          <cell r="AD1451">
            <v>-907641269.46076441</v>
          </cell>
          <cell r="AE1451">
            <v>-969078297.37010145</v>
          </cell>
          <cell r="AF1451">
            <v>-816339136.08649015</v>
          </cell>
          <cell r="AG1451">
            <v>-807021814.00349736</v>
          </cell>
          <cell r="AH1451">
            <v>-933256565.95298052</v>
          </cell>
          <cell r="AI1451">
            <v>-799722054.31232107</v>
          </cell>
          <cell r="AJ1451">
            <v>-894292271.41317642</v>
          </cell>
          <cell r="AK1451">
            <v>-905829553.37157619</v>
          </cell>
          <cell r="AL1451">
            <v>-945334300.61209214</v>
          </cell>
          <cell r="AM1451">
            <v>-945341330.5807941</v>
          </cell>
          <cell r="AN1451">
            <v>-998036577.92425239</v>
          </cell>
          <cell r="AO1451">
            <v>-1026131417</v>
          </cell>
          <cell r="AP1451">
            <v>-1044208602</v>
          </cell>
          <cell r="AQ1451">
            <v>-1067617841</v>
          </cell>
          <cell r="AR1451">
            <v>-1090417928</v>
          </cell>
          <cell r="AS1451">
            <v>-1180304975</v>
          </cell>
          <cell r="AT1451">
            <v>-1224746237</v>
          </cell>
          <cell r="AU1451">
            <v>-1336040000</v>
          </cell>
          <cell r="AV1451">
            <v>-1422245868</v>
          </cell>
          <cell r="AW1451">
            <v>-1535594036</v>
          </cell>
          <cell r="AX1451">
            <v>-1662667382</v>
          </cell>
          <cell r="AY1451">
            <v>-1412100800</v>
          </cell>
          <cell r="AZ1451">
            <v>3158148086</v>
          </cell>
          <cell r="BA1451" t="str">
            <v>TEMPR</v>
          </cell>
        </row>
        <row r="1452">
          <cell r="A1452" t="str">
            <v>100</v>
          </cell>
          <cell r="B1452" t="str">
            <v>BIENES Y SERVICIOS</v>
          </cell>
          <cell r="C1452" t="str">
            <v>OTROS ARRIENDOS</v>
          </cell>
          <cell r="D1452" t="str">
            <v>064</v>
          </cell>
          <cell r="E1452" t="str">
            <v/>
          </cell>
          <cell r="F1452" t="str">
            <v/>
          </cell>
          <cell r="G1452" t="str">
            <v/>
          </cell>
          <cell r="H1452" t="str">
            <v/>
          </cell>
          <cell r="I1452" t="str">
            <v/>
          </cell>
          <cell r="J1452" t="str">
            <v/>
          </cell>
          <cell r="K1452" t="str">
            <v/>
          </cell>
          <cell r="L1452" t="str">
            <v/>
          </cell>
          <cell r="M1452" t="str">
            <v/>
          </cell>
          <cell r="N1452" t="str">
            <v/>
          </cell>
          <cell r="O1452" t="str">
            <v/>
          </cell>
          <cell r="P1452" t="str">
            <v/>
          </cell>
          <cell r="Q1452">
            <v>0</v>
          </cell>
          <cell r="R1452">
            <v>0</v>
          </cell>
          <cell r="S1452">
            <v>0</v>
          </cell>
          <cell r="T1452">
            <v>0</v>
          </cell>
          <cell r="U1452">
            <v>0</v>
          </cell>
          <cell r="V1452">
            <v>0</v>
          </cell>
          <cell r="W1452">
            <v>0</v>
          </cell>
          <cell r="X1452">
            <v>-38976</v>
          </cell>
          <cell r="Y1452">
            <v>0</v>
          </cell>
          <cell r="Z1452">
            <v>0</v>
          </cell>
          <cell r="AA1452">
            <v>0</v>
          </cell>
          <cell r="AB1452">
            <v>0</v>
          </cell>
          <cell r="AC1452" t="str">
            <v/>
          </cell>
          <cell r="AD1452" t="str">
            <v/>
          </cell>
          <cell r="AE1452" t="str">
            <v/>
          </cell>
          <cell r="AF1452" t="str">
            <v/>
          </cell>
          <cell r="AG1452" t="str">
            <v/>
          </cell>
          <cell r="AH1452" t="str">
            <v/>
          </cell>
          <cell r="AI1452" t="str">
            <v/>
          </cell>
          <cell r="AJ1452" t="str">
            <v/>
          </cell>
          <cell r="AK1452" t="str">
            <v/>
          </cell>
          <cell r="AL1452" t="str">
            <v/>
          </cell>
          <cell r="AM1452" t="str">
            <v/>
          </cell>
          <cell r="AN1452" t="str">
            <v/>
          </cell>
          <cell r="AO1452" t="str">
            <v/>
          </cell>
          <cell r="AP1452" t="str">
            <v/>
          </cell>
          <cell r="AQ1452" t="str">
            <v/>
          </cell>
          <cell r="AR1452" t="str">
            <v/>
          </cell>
          <cell r="AS1452" t="str">
            <v/>
          </cell>
          <cell r="AT1452" t="str">
            <v/>
          </cell>
          <cell r="AU1452" t="str">
            <v/>
          </cell>
          <cell r="AV1452" t="str">
            <v/>
          </cell>
          <cell r="AW1452" t="str">
            <v/>
          </cell>
          <cell r="AX1452" t="str">
            <v/>
          </cell>
          <cell r="AY1452" t="str">
            <v/>
          </cell>
          <cell r="AZ1452" t="str">
            <v/>
          </cell>
          <cell r="BA1452" t="str">
            <v>COMUN</v>
          </cell>
        </row>
        <row r="1453">
          <cell r="A1453" t="str">
            <v>100</v>
          </cell>
          <cell r="B1453" t="str">
            <v>BIENES Y SERVICIOS</v>
          </cell>
          <cell r="C1453" t="str">
            <v>OTROS ARRIENDOS</v>
          </cell>
          <cell r="D1453" t="str">
            <v>064</v>
          </cell>
          <cell r="E1453">
            <v>-5845069</v>
          </cell>
          <cell r="F1453">
            <v>-3251668</v>
          </cell>
          <cell r="G1453">
            <v>-1148289</v>
          </cell>
          <cell r="H1453">
            <v>0</v>
          </cell>
          <cell r="I1453">
            <v>0</v>
          </cell>
          <cell r="J1453">
            <v>0</v>
          </cell>
          <cell r="K1453">
            <v>0</v>
          </cell>
          <cell r="L1453">
            <v>0</v>
          </cell>
          <cell r="M1453">
            <v>0</v>
          </cell>
          <cell r="N1453">
            <v>0</v>
          </cell>
          <cell r="O1453">
            <v>0</v>
          </cell>
          <cell r="P1453">
            <v>0</v>
          </cell>
          <cell r="Q1453">
            <v>-9399818</v>
          </cell>
          <cell r="R1453">
            <v>-8429906</v>
          </cell>
          <cell r="S1453">
            <v>-8635665</v>
          </cell>
          <cell r="T1453">
            <v>-7191618</v>
          </cell>
          <cell r="U1453">
            <v>-12432930</v>
          </cell>
          <cell r="V1453">
            <v>-7021908</v>
          </cell>
          <cell r="W1453">
            <v>-9236404</v>
          </cell>
          <cell r="X1453">
            <v>-9140427</v>
          </cell>
          <cell r="Y1453">
            <v>-5656770</v>
          </cell>
          <cell r="Z1453">
            <v>-10932495</v>
          </cell>
          <cell r="AA1453">
            <v>-7525663</v>
          </cell>
          <cell r="AB1453">
            <v>-5022691</v>
          </cell>
          <cell r="AC1453">
            <v>-4949419.0872235047</v>
          </cell>
          <cell r="AD1453">
            <v>-4854892.7769945012</v>
          </cell>
          <cell r="AE1453">
            <v>-5902758.8361670356</v>
          </cell>
          <cell r="AF1453">
            <v>-8110221.8612875203</v>
          </cell>
          <cell r="AG1453">
            <v>-8159283.0198520459</v>
          </cell>
          <cell r="AH1453">
            <v>-8279308.0226634899</v>
          </cell>
          <cell r="AI1453">
            <v>-6916839.374486628</v>
          </cell>
          <cell r="AJ1453">
            <v>-8705377.7005696166</v>
          </cell>
          <cell r="AK1453">
            <v>-7014593.6272727652</v>
          </cell>
          <cell r="AL1453">
            <v>-8803748.3375329562</v>
          </cell>
          <cell r="AM1453">
            <v>-8927659.9037604723</v>
          </cell>
          <cell r="AN1453">
            <v>-8421562.5208643321</v>
          </cell>
          <cell r="AO1453">
            <v>-14162627</v>
          </cell>
          <cell r="AP1453">
            <v>-4278520</v>
          </cell>
          <cell r="AQ1453">
            <v>-74419</v>
          </cell>
          <cell r="AR1453">
            <v>-10972290</v>
          </cell>
          <cell r="AS1453">
            <v>-7691137</v>
          </cell>
          <cell r="AT1453">
            <v>-14604809</v>
          </cell>
          <cell r="AU1453">
            <v>-4727707</v>
          </cell>
          <cell r="AV1453">
            <v>-3886658</v>
          </cell>
          <cell r="AW1453">
            <v>-3064051</v>
          </cell>
          <cell r="AX1453">
            <v>-4727192</v>
          </cell>
          <cell r="AY1453">
            <v>-2798252</v>
          </cell>
          <cell r="AZ1453">
            <v>-2908274</v>
          </cell>
          <cell r="BA1453" t="str">
            <v>CTCSA</v>
          </cell>
        </row>
        <row r="1454">
          <cell r="A1454" t="str">
            <v>100</v>
          </cell>
          <cell r="B1454" t="str">
            <v>BIENES Y SERVICIOS</v>
          </cell>
          <cell r="C1454" t="str">
            <v>OTROS ARRIENDOS</v>
          </cell>
          <cell r="D1454" t="str">
            <v>064</v>
          </cell>
          <cell r="E1454">
            <v>-51482959</v>
          </cell>
          <cell r="F1454">
            <v>-51352380</v>
          </cell>
          <cell r="G1454">
            <v>-51710430</v>
          </cell>
          <cell r="H1454">
            <v>0</v>
          </cell>
          <cell r="I1454">
            <v>0</v>
          </cell>
          <cell r="J1454">
            <v>0</v>
          </cell>
          <cell r="K1454">
            <v>0</v>
          </cell>
          <cell r="L1454">
            <v>0</v>
          </cell>
          <cell r="M1454">
            <v>0</v>
          </cell>
          <cell r="N1454">
            <v>0</v>
          </cell>
          <cell r="O1454">
            <v>0</v>
          </cell>
          <cell r="P1454">
            <v>0</v>
          </cell>
          <cell r="Q1454">
            <v>-46610130</v>
          </cell>
          <cell r="R1454">
            <v>-46723952</v>
          </cell>
          <cell r="S1454">
            <v>-47219435</v>
          </cell>
          <cell r="T1454">
            <v>-47324862</v>
          </cell>
          <cell r="U1454">
            <v>-47502954</v>
          </cell>
          <cell r="V1454">
            <v>-45504326</v>
          </cell>
          <cell r="W1454">
            <v>-48656280</v>
          </cell>
          <cell r="X1454">
            <v>-47870324</v>
          </cell>
          <cell r="Y1454">
            <v>-47238431</v>
          </cell>
          <cell r="Z1454">
            <v>-47689516</v>
          </cell>
          <cell r="AA1454">
            <v>-47784704</v>
          </cell>
          <cell r="AB1454">
            <v>-50196922</v>
          </cell>
          <cell r="AC1454">
            <v>-55540000</v>
          </cell>
          <cell r="AD1454">
            <v>-55540000</v>
          </cell>
          <cell r="AE1454">
            <v>-55540000</v>
          </cell>
          <cell r="AF1454">
            <v>-55540000</v>
          </cell>
          <cell r="AG1454">
            <v>-55540000</v>
          </cell>
          <cell r="AH1454">
            <v>-55540000</v>
          </cell>
          <cell r="AI1454">
            <v>-55540000</v>
          </cell>
          <cell r="AJ1454">
            <v>-55540000</v>
          </cell>
          <cell r="AK1454">
            <v>-55540000</v>
          </cell>
          <cell r="AL1454">
            <v>-55540000</v>
          </cell>
          <cell r="AM1454">
            <v>-55540000</v>
          </cell>
          <cell r="AN1454">
            <v>-55540000</v>
          </cell>
          <cell r="AO1454">
            <v>-48858335</v>
          </cell>
          <cell r="AP1454">
            <v>-50688816</v>
          </cell>
          <cell r="AQ1454">
            <v>-48245897</v>
          </cell>
          <cell r="AR1454">
            <v>-92763410</v>
          </cell>
          <cell r="AS1454">
            <v>-58271276</v>
          </cell>
          <cell r="AT1454">
            <v>-50676792</v>
          </cell>
          <cell r="AU1454">
            <v>-51873329</v>
          </cell>
          <cell r="AV1454">
            <v>-52243384</v>
          </cell>
          <cell r="AW1454">
            <v>-58474017</v>
          </cell>
          <cell r="AX1454">
            <v>-51331306</v>
          </cell>
          <cell r="AY1454">
            <v>-51516024</v>
          </cell>
          <cell r="AZ1454">
            <v>-51545949</v>
          </cell>
          <cell r="BA1454" t="str">
            <v>CTCTR</v>
          </cell>
        </row>
        <row r="1455">
          <cell r="A1455" t="str">
            <v>100</v>
          </cell>
          <cell r="B1455" t="str">
            <v>BIENES Y SERVICIOS</v>
          </cell>
          <cell r="C1455" t="str">
            <v>OTROS ARRIENDOS</v>
          </cell>
          <cell r="D1455" t="str">
            <v>064</v>
          </cell>
          <cell r="E1455">
            <v>-44987064</v>
          </cell>
          <cell r="F1455">
            <v>-45417675</v>
          </cell>
          <cell r="G1455">
            <v>-32942583</v>
          </cell>
          <cell r="H1455">
            <v>0</v>
          </cell>
          <cell r="I1455">
            <v>0</v>
          </cell>
          <cell r="J1455">
            <v>0</v>
          </cell>
          <cell r="K1455">
            <v>0</v>
          </cell>
          <cell r="L1455">
            <v>0</v>
          </cell>
          <cell r="M1455">
            <v>0</v>
          </cell>
          <cell r="N1455">
            <v>0</v>
          </cell>
          <cell r="O1455">
            <v>0</v>
          </cell>
          <cell r="P1455">
            <v>0</v>
          </cell>
          <cell r="Q1455">
            <v>0</v>
          </cell>
          <cell r="R1455">
            <v>0</v>
          </cell>
          <cell r="S1455">
            <v>0</v>
          </cell>
          <cell r="T1455">
            <v>0</v>
          </cell>
          <cell r="U1455">
            <v>0</v>
          </cell>
          <cell r="V1455">
            <v>0</v>
          </cell>
          <cell r="W1455">
            <v>0</v>
          </cell>
          <cell r="X1455">
            <v>0</v>
          </cell>
          <cell r="Y1455">
            <v>0</v>
          </cell>
          <cell r="Z1455">
            <v>0</v>
          </cell>
          <cell r="AA1455">
            <v>0</v>
          </cell>
          <cell r="AB1455">
            <v>0</v>
          </cell>
          <cell r="AC1455" t="str">
            <v/>
          </cell>
          <cell r="AD1455" t="str">
            <v/>
          </cell>
          <cell r="AE1455" t="str">
            <v/>
          </cell>
          <cell r="AF1455" t="str">
            <v/>
          </cell>
          <cell r="AG1455" t="str">
            <v/>
          </cell>
          <cell r="AH1455" t="str">
            <v/>
          </cell>
          <cell r="AI1455" t="str">
            <v/>
          </cell>
          <cell r="AJ1455" t="str">
            <v/>
          </cell>
          <cell r="AK1455" t="str">
            <v/>
          </cell>
          <cell r="AL1455" t="str">
            <v/>
          </cell>
          <cell r="AM1455" t="str">
            <v/>
          </cell>
          <cell r="AN1455" t="str">
            <v/>
          </cell>
          <cell r="AO1455" t="str">
            <v/>
          </cell>
          <cell r="AP1455" t="str">
            <v/>
          </cell>
          <cell r="AQ1455" t="str">
            <v/>
          </cell>
          <cell r="AR1455" t="str">
            <v/>
          </cell>
          <cell r="AS1455" t="str">
            <v/>
          </cell>
          <cell r="AT1455" t="str">
            <v/>
          </cell>
          <cell r="AU1455" t="str">
            <v/>
          </cell>
          <cell r="AV1455" t="str">
            <v/>
          </cell>
          <cell r="AW1455" t="str">
            <v/>
          </cell>
          <cell r="AX1455" t="str">
            <v/>
          </cell>
          <cell r="AY1455" t="str">
            <v/>
          </cell>
          <cell r="AZ1455" t="str">
            <v/>
          </cell>
          <cell r="BA1455" t="str">
            <v>DATA</v>
          </cell>
        </row>
        <row r="1456">
          <cell r="A1456" t="str">
            <v>100</v>
          </cell>
          <cell r="B1456" t="str">
            <v>BIENES Y SERVICIOS</v>
          </cell>
          <cell r="C1456" t="str">
            <v>OTROS ARRIENDOS</v>
          </cell>
          <cell r="D1456" t="str">
            <v>064</v>
          </cell>
          <cell r="E1456">
            <v>-181572536</v>
          </cell>
          <cell r="F1456">
            <v>-182836816</v>
          </cell>
          <cell r="G1456">
            <v>-132969081</v>
          </cell>
          <cell r="H1456">
            <v>0</v>
          </cell>
          <cell r="I1456">
            <v>0</v>
          </cell>
          <cell r="J1456">
            <v>0</v>
          </cell>
          <cell r="K1456">
            <v>0</v>
          </cell>
          <cell r="L1456">
            <v>0</v>
          </cell>
          <cell r="M1456">
            <v>0</v>
          </cell>
          <cell r="N1456">
            <v>0</v>
          </cell>
          <cell r="O1456">
            <v>0</v>
          </cell>
          <cell r="P1456">
            <v>0</v>
          </cell>
          <cell r="Q1456">
            <v>0</v>
          </cell>
          <cell r="R1456">
            <v>0</v>
          </cell>
          <cell r="S1456">
            <v>0</v>
          </cell>
          <cell r="T1456">
            <v>0</v>
          </cell>
          <cell r="U1456">
            <v>0</v>
          </cell>
          <cell r="V1456">
            <v>0</v>
          </cell>
          <cell r="W1456">
            <v>0</v>
          </cell>
          <cell r="X1456">
            <v>0</v>
          </cell>
          <cell r="Y1456">
            <v>0</v>
          </cell>
          <cell r="Z1456">
            <v>0</v>
          </cell>
          <cell r="AA1456">
            <v>0</v>
          </cell>
          <cell r="AB1456">
            <v>0</v>
          </cell>
          <cell r="AC1456" t="str">
            <v/>
          </cell>
          <cell r="AD1456" t="str">
            <v/>
          </cell>
          <cell r="AE1456" t="str">
            <v/>
          </cell>
          <cell r="AF1456" t="str">
            <v/>
          </cell>
          <cell r="AG1456" t="str">
            <v/>
          </cell>
          <cell r="AH1456" t="str">
            <v/>
          </cell>
          <cell r="AI1456" t="str">
            <v/>
          </cell>
          <cell r="AJ1456" t="str">
            <v/>
          </cell>
          <cell r="AK1456" t="str">
            <v/>
          </cell>
          <cell r="AL1456" t="str">
            <v/>
          </cell>
          <cell r="AM1456" t="str">
            <v/>
          </cell>
          <cell r="AN1456" t="str">
            <v/>
          </cell>
          <cell r="AO1456">
            <v>-280269239</v>
          </cell>
          <cell r="AP1456">
            <v>-188580433</v>
          </cell>
          <cell r="AQ1456">
            <v>-163568701</v>
          </cell>
          <cell r="AR1456">
            <v>-442530173</v>
          </cell>
          <cell r="AS1456">
            <v>-275944713</v>
          </cell>
          <cell r="AT1456">
            <v>-334636803</v>
          </cell>
          <cell r="AU1456">
            <v>-302994696</v>
          </cell>
          <cell r="AV1456">
            <v>-295360418</v>
          </cell>
          <cell r="AW1456">
            <v>-281850342</v>
          </cell>
          <cell r="AX1456">
            <v>-203028920</v>
          </cell>
          <cell r="AY1456">
            <v>-270568504</v>
          </cell>
          <cell r="AZ1456">
            <v>-321285264</v>
          </cell>
          <cell r="BA1456" t="str">
            <v>EMPRE</v>
          </cell>
        </row>
        <row r="1457">
          <cell r="A1457" t="str">
            <v>100</v>
          </cell>
          <cell r="B1457" t="str">
            <v>BIENES Y SERVICIOS</v>
          </cell>
          <cell r="C1457" t="str">
            <v>OTROS ARRIENDOS</v>
          </cell>
          <cell r="D1457" t="str">
            <v>064</v>
          </cell>
          <cell r="E1457">
            <v>-47268760</v>
          </cell>
          <cell r="F1457">
            <v>-60130103</v>
          </cell>
          <cell r="G1457">
            <v>-60409772</v>
          </cell>
          <cell r="H1457">
            <v>0</v>
          </cell>
          <cell r="I1457">
            <v>0</v>
          </cell>
          <cell r="J1457">
            <v>0</v>
          </cell>
          <cell r="K1457">
            <v>0</v>
          </cell>
          <cell r="L1457">
            <v>0</v>
          </cell>
          <cell r="M1457">
            <v>0</v>
          </cell>
          <cell r="N1457">
            <v>0</v>
          </cell>
          <cell r="O1457">
            <v>0</v>
          </cell>
          <cell r="P1457">
            <v>0</v>
          </cell>
          <cell r="Q1457">
            <v>-85852015</v>
          </cell>
          <cell r="R1457">
            <v>-23037865</v>
          </cell>
          <cell r="S1457">
            <v>-73845774</v>
          </cell>
          <cell r="T1457">
            <v>-59732960</v>
          </cell>
          <cell r="U1457">
            <v>-72360680</v>
          </cell>
          <cell r="V1457">
            <v>-60645748</v>
          </cell>
          <cell r="W1457">
            <v>-61673578</v>
          </cell>
          <cell r="X1457">
            <v>-98766489</v>
          </cell>
          <cell r="Y1457">
            <v>-68515826</v>
          </cell>
          <cell r="Z1457">
            <v>-55516571</v>
          </cell>
          <cell r="AA1457">
            <v>-82544088</v>
          </cell>
          <cell r="AB1457">
            <v>-98911319</v>
          </cell>
          <cell r="AC1457">
            <v>-62590000</v>
          </cell>
          <cell r="AD1457">
            <v>-62802000</v>
          </cell>
          <cell r="AE1457">
            <v>-63696000</v>
          </cell>
          <cell r="AF1457">
            <v>-64393000</v>
          </cell>
          <cell r="AG1457">
            <v>-65272000</v>
          </cell>
          <cell r="AH1457">
            <v>-66053000</v>
          </cell>
          <cell r="AI1457">
            <v>-66479000</v>
          </cell>
          <cell r="AJ1457">
            <v>-67404000</v>
          </cell>
          <cell r="AK1457">
            <v>-68434000</v>
          </cell>
          <cell r="AL1457">
            <v>-69440000</v>
          </cell>
          <cell r="AM1457">
            <v>-69808000</v>
          </cell>
          <cell r="AN1457">
            <v>-70078000</v>
          </cell>
          <cell r="AO1457">
            <v>-58816569</v>
          </cell>
          <cell r="AP1457">
            <v>-61367919</v>
          </cell>
          <cell r="AQ1457">
            <v>-66447139</v>
          </cell>
          <cell r="AR1457">
            <v>-57740177</v>
          </cell>
          <cell r="AS1457">
            <v>-59588503</v>
          </cell>
          <cell r="AT1457">
            <v>-57494852</v>
          </cell>
          <cell r="AU1457">
            <v>-31153792</v>
          </cell>
          <cell r="AV1457">
            <v>-80990483</v>
          </cell>
          <cell r="AW1457">
            <v>-77508881</v>
          </cell>
          <cell r="AX1457">
            <v>-52041719</v>
          </cell>
          <cell r="AY1457">
            <v>-54568816</v>
          </cell>
          <cell r="AZ1457">
            <v>-74142577</v>
          </cell>
          <cell r="BA1457" t="str">
            <v>EQYS</v>
          </cell>
        </row>
        <row r="1458">
          <cell r="A1458" t="str">
            <v>100</v>
          </cell>
          <cell r="B1458" t="str">
            <v>BIENES Y SERVICIOS</v>
          </cell>
          <cell r="C1458" t="str">
            <v>OTROS ARRIENDOS</v>
          </cell>
          <cell r="D1458" t="str">
            <v>064</v>
          </cell>
          <cell r="E1458" t="str">
            <v/>
          </cell>
          <cell r="F1458" t="str">
            <v/>
          </cell>
          <cell r="G1458" t="str">
            <v/>
          </cell>
          <cell r="H1458" t="str">
            <v/>
          </cell>
          <cell r="I1458" t="str">
            <v/>
          </cell>
          <cell r="J1458" t="str">
            <v/>
          </cell>
          <cell r="K1458" t="str">
            <v/>
          </cell>
          <cell r="L1458" t="str">
            <v/>
          </cell>
          <cell r="M1458" t="str">
            <v/>
          </cell>
          <cell r="N1458" t="str">
            <v/>
          </cell>
          <cell r="O1458" t="str">
            <v/>
          </cell>
          <cell r="P1458" t="str">
            <v/>
          </cell>
          <cell r="Q1458">
            <v>0</v>
          </cell>
          <cell r="R1458">
            <v>0</v>
          </cell>
          <cell r="S1458">
            <v>0</v>
          </cell>
          <cell r="T1458">
            <v>0</v>
          </cell>
          <cell r="U1458">
            <v>0</v>
          </cell>
          <cell r="V1458">
            <v>0</v>
          </cell>
          <cell r="W1458">
            <v>0</v>
          </cell>
          <cell r="X1458">
            <v>0</v>
          </cell>
          <cell r="Y1458">
            <v>0</v>
          </cell>
          <cell r="Z1458">
            <v>0</v>
          </cell>
          <cell r="AA1458">
            <v>0</v>
          </cell>
          <cell r="AB1458">
            <v>0</v>
          </cell>
          <cell r="AC1458">
            <v>0</v>
          </cell>
          <cell r="AD1458">
            <v>0</v>
          </cell>
          <cell r="AE1458">
            <v>0</v>
          </cell>
          <cell r="AF1458">
            <v>0</v>
          </cell>
          <cell r="AG1458">
            <v>0</v>
          </cell>
          <cell r="AH1458">
            <v>0</v>
          </cell>
          <cell r="AI1458">
            <v>0</v>
          </cell>
          <cell r="AJ1458">
            <v>0</v>
          </cell>
          <cell r="AK1458">
            <v>0</v>
          </cell>
          <cell r="AL1458">
            <v>0</v>
          </cell>
          <cell r="AM1458">
            <v>-1000000</v>
          </cell>
          <cell r="AN1458">
            <v>-1000000</v>
          </cell>
          <cell r="AO1458">
            <v>0</v>
          </cell>
          <cell r="AP1458">
            <v>0</v>
          </cell>
          <cell r="AQ1458">
            <v>0</v>
          </cell>
          <cell r="AR1458">
            <v>0</v>
          </cell>
          <cell r="AS1458">
            <v>0</v>
          </cell>
          <cell r="AT1458">
            <v>0</v>
          </cell>
          <cell r="AU1458">
            <v>0</v>
          </cell>
          <cell r="AV1458">
            <v>0</v>
          </cell>
          <cell r="AW1458">
            <v>0</v>
          </cell>
          <cell r="AX1458">
            <v>-152542</v>
          </cell>
          <cell r="AY1458">
            <v>0</v>
          </cell>
          <cell r="AZ1458">
            <v>0</v>
          </cell>
          <cell r="BA1458" t="str">
            <v>FUNTE</v>
          </cell>
        </row>
        <row r="1459">
          <cell r="A1459" t="str">
            <v>100</v>
          </cell>
          <cell r="B1459" t="str">
            <v>BIENES Y SERVICIOS</v>
          </cell>
          <cell r="C1459" t="str">
            <v>OTROS ARRIENDOS</v>
          </cell>
          <cell r="D1459" t="str">
            <v>064</v>
          </cell>
          <cell r="E1459">
            <v>-65044</v>
          </cell>
          <cell r="F1459">
            <v>0</v>
          </cell>
          <cell r="G1459">
            <v>-129846</v>
          </cell>
          <cell r="H1459">
            <v>0</v>
          </cell>
          <cell r="I1459">
            <v>0</v>
          </cell>
          <cell r="J1459">
            <v>0</v>
          </cell>
          <cell r="K1459">
            <v>0</v>
          </cell>
          <cell r="L1459">
            <v>0</v>
          </cell>
          <cell r="M1459">
            <v>0</v>
          </cell>
          <cell r="N1459">
            <v>0</v>
          </cell>
          <cell r="O1459">
            <v>0</v>
          </cell>
          <cell r="P1459">
            <v>0</v>
          </cell>
          <cell r="Q1459">
            <v>0</v>
          </cell>
          <cell r="R1459">
            <v>0</v>
          </cell>
          <cell r="S1459">
            <v>0</v>
          </cell>
          <cell r="T1459">
            <v>0</v>
          </cell>
          <cell r="U1459">
            <v>0</v>
          </cell>
          <cell r="V1459">
            <v>-61415</v>
          </cell>
          <cell r="W1459">
            <v>0</v>
          </cell>
          <cell r="X1459">
            <v>-61949</v>
          </cell>
          <cell r="Y1459">
            <v>-112079</v>
          </cell>
          <cell r="Z1459">
            <v>-38873</v>
          </cell>
          <cell r="AA1459">
            <v>-163782</v>
          </cell>
          <cell r="AB1459">
            <v>-102186</v>
          </cell>
          <cell r="AC1459" t="str">
            <v/>
          </cell>
          <cell r="AD1459" t="str">
            <v/>
          </cell>
          <cell r="AE1459" t="str">
            <v/>
          </cell>
          <cell r="AF1459" t="str">
            <v/>
          </cell>
          <cell r="AG1459" t="str">
            <v/>
          </cell>
          <cell r="AH1459" t="str">
            <v/>
          </cell>
          <cell r="AI1459" t="str">
            <v/>
          </cell>
          <cell r="AJ1459" t="str">
            <v/>
          </cell>
          <cell r="AK1459" t="str">
            <v/>
          </cell>
          <cell r="AL1459" t="str">
            <v/>
          </cell>
          <cell r="AM1459" t="str">
            <v/>
          </cell>
          <cell r="AN1459" t="str">
            <v/>
          </cell>
          <cell r="AO1459">
            <v>-1877045</v>
          </cell>
          <cell r="AP1459">
            <v>-39583</v>
          </cell>
          <cell r="AQ1459">
            <v>-126659</v>
          </cell>
          <cell r="AR1459">
            <v>-142403</v>
          </cell>
          <cell r="AS1459">
            <v>-176244</v>
          </cell>
          <cell r="AT1459">
            <v>0</v>
          </cell>
          <cell r="AU1459">
            <v>-207969</v>
          </cell>
          <cell r="AV1459">
            <v>-104178</v>
          </cell>
          <cell r="AW1459">
            <v>-64039</v>
          </cell>
          <cell r="AX1459">
            <v>-64534</v>
          </cell>
          <cell r="AY1459">
            <v>-64942</v>
          </cell>
          <cell r="AZ1459">
            <v>-40649</v>
          </cell>
          <cell r="BA1459" t="str">
            <v>GB120</v>
          </cell>
        </row>
        <row r="1460">
          <cell r="A1460" t="str">
            <v>100</v>
          </cell>
          <cell r="B1460" t="str">
            <v>BIENES Y SERVICIOS</v>
          </cell>
          <cell r="C1460" t="str">
            <v>OTROS ARRIENDOS</v>
          </cell>
          <cell r="D1460" t="str">
            <v>064</v>
          </cell>
          <cell r="E1460" t="str">
            <v/>
          </cell>
          <cell r="F1460" t="str">
            <v/>
          </cell>
          <cell r="G1460" t="str">
            <v/>
          </cell>
          <cell r="H1460" t="str">
            <v/>
          </cell>
          <cell r="I1460" t="str">
            <v/>
          </cell>
          <cell r="J1460" t="str">
            <v/>
          </cell>
          <cell r="K1460" t="str">
            <v/>
          </cell>
          <cell r="L1460" t="str">
            <v/>
          </cell>
          <cell r="M1460" t="str">
            <v/>
          </cell>
          <cell r="N1460" t="str">
            <v/>
          </cell>
          <cell r="O1460" t="str">
            <v/>
          </cell>
          <cell r="P1460" t="str">
            <v/>
          </cell>
          <cell r="Q1460">
            <v>0</v>
          </cell>
          <cell r="R1460">
            <v>0</v>
          </cell>
          <cell r="S1460">
            <v>0</v>
          </cell>
          <cell r="T1460">
            <v>0</v>
          </cell>
          <cell r="U1460">
            <v>0</v>
          </cell>
          <cell r="V1460">
            <v>0</v>
          </cell>
          <cell r="W1460">
            <v>0</v>
          </cell>
          <cell r="X1460">
            <v>0</v>
          </cell>
          <cell r="Y1460">
            <v>0</v>
          </cell>
          <cell r="Z1460">
            <v>0</v>
          </cell>
          <cell r="AA1460">
            <v>0</v>
          </cell>
          <cell r="AB1460">
            <v>0</v>
          </cell>
          <cell r="AC1460" t="str">
            <v/>
          </cell>
          <cell r="AD1460" t="str">
            <v/>
          </cell>
          <cell r="AE1460" t="str">
            <v/>
          </cell>
          <cell r="AF1460" t="str">
            <v/>
          </cell>
          <cell r="AG1460" t="str">
            <v/>
          </cell>
          <cell r="AH1460" t="str">
            <v/>
          </cell>
          <cell r="AI1460" t="str">
            <v/>
          </cell>
          <cell r="AJ1460" t="str">
            <v/>
          </cell>
          <cell r="AK1460" t="str">
            <v/>
          </cell>
          <cell r="AL1460" t="str">
            <v/>
          </cell>
          <cell r="AM1460" t="str">
            <v/>
          </cell>
          <cell r="AN1460" t="str">
            <v/>
          </cell>
          <cell r="AO1460">
            <v>0</v>
          </cell>
          <cell r="AP1460">
            <v>0</v>
          </cell>
          <cell r="AQ1460">
            <v>0</v>
          </cell>
          <cell r="AR1460">
            <v>0</v>
          </cell>
          <cell r="AS1460">
            <v>0</v>
          </cell>
          <cell r="AT1460">
            <v>0</v>
          </cell>
          <cell r="AU1460">
            <v>0</v>
          </cell>
          <cell r="AV1460">
            <v>0</v>
          </cell>
          <cell r="AW1460">
            <v>-11520000</v>
          </cell>
          <cell r="AX1460">
            <v>11520000</v>
          </cell>
          <cell r="AY1460">
            <v>0</v>
          </cell>
          <cell r="AZ1460">
            <v>0</v>
          </cell>
          <cell r="BA1460" t="str">
            <v>INFOE</v>
          </cell>
        </row>
        <row r="1461">
          <cell r="A1461" t="str">
            <v>100</v>
          </cell>
          <cell r="B1461" t="str">
            <v>BIENES Y SERVICIOS</v>
          </cell>
          <cell r="C1461" t="str">
            <v>OTROS ARRIENDOS</v>
          </cell>
          <cell r="D1461" t="str">
            <v>064</v>
          </cell>
          <cell r="E1461" t="str">
            <v/>
          </cell>
          <cell r="F1461" t="str">
            <v/>
          </cell>
          <cell r="G1461" t="str">
            <v/>
          </cell>
          <cell r="H1461" t="str">
            <v/>
          </cell>
          <cell r="I1461" t="str">
            <v/>
          </cell>
          <cell r="J1461" t="str">
            <v/>
          </cell>
          <cell r="K1461" t="str">
            <v/>
          </cell>
          <cell r="L1461" t="str">
            <v/>
          </cell>
          <cell r="M1461" t="str">
            <v/>
          </cell>
          <cell r="N1461" t="str">
            <v/>
          </cell>
          <cell r="O1461" t="str">
            <v/>
          </cell>
          <cell r="P1461" t="str">
            <v/>
          </cell>
          <cell r="Q1461">
            <v>-55932</v>
          </cell>
          <cell r="R1461">
            <v>0</v>
          </cell>
          <cell r="S1461">
            <v>-27966</v>
          </cell>
          <cell r="T1461">
            <v>-27966</v>
          </cell>
          <cell r="U1461">
            <v>-56305</v>
          </cell>
          <cell r="V1461">
            <v>-261571</v>
          </cell>
          <cell r="W1461">
            <v>-27966</v>
          </cell>
          <cell r="X1461">
            <v>-27966</v>
          </cell>
          <cell r="Y1461">
            <v>0</v>
          </cell>
          <cell r="Z1461">
            <v>0</v>
          </cell>
          <cell r="AA1461">
            <v>-28246</v>
          </cell>
          <cell r="AB1461">
            <v>0</v>
          </cell>
          <cell r="AC1461" t="str">
            <v/>
          </cell>
          <cell r="AD1461" t="str">
            <v/>
          </cell>
          <cell r="AE1461" t="str">
            <v/>
          </cell>
          <cell r="AF1461" t="str">
            <v/>
          </cell>
          <cell r="AG1461" t="str">
            <v/>
          </cell>
          <cell r="AH1461" t="str">
            <v/>
          </cell>
          <cell r="AI1461" t="str">
            <v/>
          </cell>
          <cell r="AJ1461" t="str">
            <v/>
          </cell>
          <cell r="AK1461" t="str">
            <v/>
          </cell>
          <cell r="AL1461" t="str">
            <v/>
          </cell>
          <cell r="AM1461" t="str">
            <v/>
          </cell>
          <cell r="AN1461" t="str">
            <v/>
          </cell>
          <cell r="AO1461" t="str">
            <v/>
          </cell>
          <cell r="AP1461" t="str">
            <v/>
          </cell>
          <cell r="AQ1461" t="str">
            <v/>
          </cell>
          <cell r="AR1461" t="str">
            <v/>
          </cell>
          <cell r="AS1461" t="str">
            <v/>
          </cell>
          <cell r="AT1461" t="str">
            <v/>
          </cell>
          <cell r="AU1461" t="str">
            <v/>
          </cell>
          <cell r="AV1461" t="str">
            <v/>
          </cell>
          <cell r="AW1461" t="str">
            <v/>
          </cell>
          <cell r="AX1461" t="str">
            <v/>
          </cell>
          <cell r="AY1461" t="str">
            <v/>
          </cell>
          <cell r="AZ1461" t="str">
            <v/>
          </cell>
          <cell r="BA1461" t="str">
            <v>ISTEL</v>
          </cell>
        </row>
        <row r="1462">
          <cell r="A1462" t="str">
            <v>100</v>
          </cell>
          <cell r="B1462" t="str">
            <v>BIENES Y SERVICIOS</v>
          </cell>
          <cell r="C1462" t="str">
            <v>OTROS ARRIENDOS</v>
          </cell>
          <cell r="D1462" t="str">
            <v>064</v>
          </cell>
          <cell r="E1462" t="str">
            <v/>
          </cell>
          <cell r="F1462" t="str">
            <v/>
          </cell>
          <cell r="G1462" t="str">
            <v/>
          </cell>
          <cell r="H1462" t="str">
            <v/>
          </cell>
          <cell r="I1462" t="str">
            <v/>
          </cell>
          <cell r="J1462" t="str">
            <v/>
          </cell>
          <cell r="K1462" t="str">
            <v/>
          </cell>
          <cell r="L1462" t="str">
            <v/>
          </cell>
          <cell r="M1462" t="str">
            <v/>
          </cell>
          <cell r="N1462" t="str">
            <v/>
          </cell>
          <cell r="O1462" t="str">
            <v/>
          </cell>
          <cell r="P1462" t="str">
            <v/>
          </cell>
          <cell r="Q1462">
            <v>0</v>
          </cell>
          <cell r="R1462">
            <v>0</v>
          </cell>
          <cell r="S1462">
            <v>0</v>
          </cell>
          <cell r="T1462">
            <v>0</v>
          </cell>
          <cell r="U1462">
            <v>0</v>
          </cell>
          <cell r="V1462">
            <v>0</v>
          </cell>
          <cell r="W1462">
            <v>0</v>
          </cell>
          <cell r="X1462">
            <v>0</v>
          </cell>
          <cell r="Y1462">
            <v>0</v>
          </cell>
          <cell r="Z1462">
            <v>0</v>
          </cell>
          <cell r="AA1462">
            <v>0</v>
          </cell>
          <cell r="AB1462">
            <v>0</v>
          </cell>
          <cell r="AC1462">
            <v>-231833.33333333317</v>
          </cell>
          <cell r="AD1462">
            <v>-257833.33333333314</v>
          </cell>
          <cell r="AE1462">
            <v>-24773833.333333336</v>
          </cell>
          <cell r="AF1462">
            <v>-507833.33333333314</v>
          </cell>
          <cell r="AG1462">
            <v>-508833.33333333314</v>
          </cell>
          <cell r="AH1462">
            <v>-509833.33333333314</v>
          </cell>
          <cell r="AI1462">
            <v>-20974833.333333336</v>
          </cell>
          <cell r="AJ1462">
            <v>-511833.33333333314</v>
          </cell>
          <cell r="AK1462">
            <v>-512833.33333333314</v>
          </cell>
          <cell r="AL1462">
            <v>-513833.33333333314</v>
          </cell>
          <cell r="AM1462">
            <v>-514833.33333333314</v>
          </cell>
          <cell r="AN1462">
            <v>-514833.33333333314</v>
          </cell>
          <cell r="AO1462" t="str">
            <v/>
          </cell>
          <cell r="AP1462" t="str">
            <v/>
          </cell>
          <cell r="AQ1462" t="str">
            <v/>
          </cell>
          <cell r="AR1462" t="str">
            <v/>
          </cell>
          <cell r="AS1462" t="str">
            <v/>
          </cell>
          <cell r="AT1462" t="str">
            <v/>
          </cell>
          <cell r="AU1462" t="str">
            <v/>
          </cell>
          <cell r="AV1462" t="str">
            <v/>
          </cell>
          <cell r="AW1462" t="str">
            <v/>
          </cell>
          <cell r="AX1462" t="str">
            <v/>
          </cell>
          <cell r="AY1462" t="str">
            <v/>
          </cell>
          <cell r="AZ1462" t="str">
            <v/>
          </cell>
          <cell r="BA1462" t="str">
            <v>SECOM</v>
          </cell>
        </row>
        <row r="1463">
          <cell r="A1463" t="str">
            <v>100</v>
          </cell>
          <cell r="B1463" t="str">
            <v>BIENES Y SERVICIOS</v>
          </cell>
          <cell r="C1463" t="str">
            <v>OTROS ARRIENDOS</v>
          </cell>
          <cell r="D1463" t="str">
            <v>064</v>
          </cell>
          <cell r="E1463" t="str">
            <v/>
          </cell>
          <cell r="F1463" t="str">
            <v/>
          </cell>
          <cell r="G1463" t="str">
            <v/>
          </cell>
          <cell r="H1463" t="str">
            <v/>
          </cell>
          <cell r="I1463" t="str">
            <v/>
          </cell>
          <cell r="J1463" t="str">
            <v/>
          </cell>
          <cell r="K1463" t="str">
            <v/>
          </cell>
          <cell r="L1463" t="str">
            <v/>
          </cell>
          <cell r="M1463" t="str">
            <v/>
          </cell>
          <cell r="N1463" t="str">
            <v/>
          </cell>
          <cell r="O1463" t="str">
            <v/>
          </cell>
          <cell r="P1463" t="str">
            <v/>
          </cell>
          <cell r="Q1463">
            <v>-8867056</v>
          </cell>
          <cell r="R1463">
            <v>0</v>
          </cell>
          <cell r="S1463">
            <v>-2696205</v>
          </cell>
          <cell r="T1463">
            <v>0</v>
          </cell>
          <cell r="U1463">
            <v>-565906</v>
          </cell>
          <cell r="V1463">
            <v>-253785</v>
          </cell>
          <cell r="W1463">
            <v>-2154117</v>
          </cell>
          <cell r="X1463">
            <v>-569033</v>
          </cell>
          <cell r="Y1463">
            <v>-2042704</v>
          </cell>
          <cell r="Z1463">
            <v>0</v>
          </cell>
          <cell r="AA1463">
            <v>2042704</v>
          </cell>
          <cell r="AB1463">
            <v>0</v>
          </cell>
          <cell r="AC1463" t="str">
            <v/>
          </cell>
          <cell r="AD1463" t="str">
            <v/>
          </cell>
          <cell r="AE1463" t="str">
            <v/>
          </cell>
          <cell r="AF1463" t="str">
            <v/>
          </cell>
          <cell r="AG1463" t="str">
            <v/>
          </cell>
          <cell r="AH1463" t="str">
            <v/>
          </cell>
          <cell r="AI1463" t="str">
            <v/>
          </cell>
          <cell r="AJ1463" t="str">
            <v/>
          </cell>
          <cell r="AK1463" t="str">
            <v/>
          </cell>
          <cell r="AL1463" t="str">
            <v/>
          </cell>
          <cell r="AM1463" t="str">
            <v/>
          </cell>
          <cell r="AN1463" t="str">
            <v/>
          </cell>
          <cell r="AO1463" t="str">
            <v/>
          </cell>
          <cell r="AP1463" t="str">
            <v/>
          </cell>
          <cell r="AQ1463" t="str">
            <v/>
          </cell>
          <cell r="AR1463" t="str">
            <v/>
          </cell>
          <cell r="AS1463" t="str">
            <v/>
          </cell>
          <cell r="AT1463" t="str">
            <v/>
          </cell>
          <cell r="AU1463" t="str">
            <v/>
          </cell>
          <cell r="AV1463" t="str">
            <v/>
          </cell>
          <cell r="AW1463" t="str">
            <v/>
          </cell>
          <cell r="AX1463" t="str">
            <v/>
          </cell>
          <cell r="AY1463" t="str">
            <v/>
          </cell>
          <cell r="AZ1463" t="str">
            <v/>
          </cell>
          <cell r="BA1463" t="str">
            <v>SEPUB</v>
          </cell>
        </row>
        <row r="1464">
          <cell r="A1464" t="str">
            <v>100</v>
          </cell>
          <cell r="B1464" t="str">
            <v>BIENES Y SERVICIOS</v>
          </cell>
          <cell r="C1464" t="str">
            <v>OTROS ARRIENDOS</v>
          </cell>
          <cell r="D1464" t="str">
            <v>064</v>
          </cell>
          <cell r="E1464">
            <v>-73182</v>
          </cell>
          <cell r="F1464">
            <v>-73019</v>
          </cell>
          <cell r="G1464">
            <v>-72910</v>
          </cell>
          <cell r="H1464">
            <v>0</v>
          </cell>
          <cell r="I1464">
            <v>0</v>
          </cell>
          <cell r="J1464">
            <v>0</v>
          </cell>
          <cell r="K1464">
            <v>0</v>
          </cell>
          <cell r="L1464">
            <v>0</v>
          </cell>
          <cell r="M1464">
            <v>0</v>
          </cell>
          <cell r="N1464">
            <v>0</v>
          </cell>
          <cell r="O1464">
            <v>0</v>
          </cell>
          <cell r="P1464">
            <v>0</v>
          </cell>
          <cell r="Q1464">
            <v>0</v>
          </cell>
          <cell r="R1464">
            <v>0</v>
          </cell>
          <cell r="S1464">
            <v>0</v>
          </cell>
          <cell r="T1464">
            <v>0</v>
          </cell>
          <cell r="U1464">
            <v>0</v>
          </cell>
          <cell r="V1464">
            <v>0</v>
          </cell>
          <cell r="W1464">
            <v>0</v>
          </cell>
          <cell r="X1464">
            <v>0</v>
          </cell>
          <cell r="Y1464">
            <v>0</v>
          </cell>
          <cell r="Z1464">
            <v>0</v>
          </cell>
          <cell r="AA1464">
            <v>0</v>
          </cell>
          <cell r="AB1464">
            <v>0</v>
          </cell>
          <cell r="AC1464">
            <v>-18965000</v>
          </cell>
          <cell r="AD1464">
            <v>-19662000</v>
          </cell>
          <cell r="AE1464">
            <v>-20477000</v>
          </cell>
          <cell r="AF1464">
            <v>-22952000</v>
          </cell>
          <cell r="AG1464">
            <v>-22137000</v>
          </cell>
          <cell r="AH1464">
            <v>-23259000</v>
          </cell>
          <cell r="AI1464">
            <v>-25398000</v>
          </cell>
          <cell r="AJ1464">
            <v>-25653000</v>
          </cell>
          <cell r="AK1464">
            <v>-26557000</v>
          </cell>
          <cell r="AL1464">
            <v>-28220000</v>
          </cell>
          <cell r="AM1464">
            <v>-28566000</v>
          </cell>
          <cell r="AN1464">
            <v>-29236000</v>
          </cell>
          <cell r="AO1464" t="str">
            <v/>
          </cell>
          <cell r="AP1464" t="str">
            <v/>
          </cell>
          <cell r="AQ1464" t="str">
            <v/>
          </cell>
          <cell r="AR1464" t="str">
            <v/>
          </cell>
          <cell r="AS1464" t="str">
            <v/>
          </cell>
          <cell r="AT1464" t="str">
            <v/>
          </cell>
          <cell r="AU1464" t="str">
            <v/>
          </cell>
          <cell r="AV1464" t="str">
            <v/>
          </cell>
          <cell r="AW1464" t="str">
            <v/>
          </cell>
          <cell r="AX1464" t="str">
            <v/>
          </cell>
          <cell r="AY1464" t="str">
            <v/>
          </cell>
          <cell r="AZ1464" t="str">
            <v/>
          </cell>
          <cell r="BA1464" t="str">
            <v>START</v>
          </cell>
        </row>
        <row r="1465">
          <cell r="A1465" t="str">
            <v>100</v>
          </cell>
          <cell r="B1465" t="str">
            <v>BIENES Y SERVICIOS</v>
          </cell>
          <cell r="C1465" t="str">
            <v>OTROS ARRIENDOS</v>
          </cell>
          <cell r="D1465" t="str">
            <v>064</v>
          </cell>
          <cell r="E1465">
            <v>-64708</v>
          </cell>
          <cell r="F1465">
            <v>-35365</v>
          </cell>
          <cell r="G1465">
            <v>-35321</v>
          </cell>
          <cell r="H1465">
            <v>0</v>
          </cell>
          <cell r="I1465">
            <v>0</v>
          </cell>
          <cell r="J1465">
            <v>0</v>
          </cell>
          <cell r="K1465">
            <v>0</v>
          </cell>
          <cell r="L1465">
            <v>0</v>
          </cell>
          <cell r="M1465">
            <v>0</v>
          </cell>
          <cell r="N1465">
            <v>0</v>
          </cell>
          <cell r="O1465">
            <v>0</v>
          </cell>
          <cell r="P1465">
            <v>0</v>
          </cell>
          <cell r="Q1465">
            <v>0</v>
          </cell>
          <cell r="R1465">
            <v>0</v>
          </cell>
          <cell r="S1465">
            <v>0</v>
          </cell>
          <cell r="T1465">
            <v>0</v>
          </cell>
          <cell r="U1465">
            <v>0</v>
          </cell>
          <cell r="V1465">
            <v>0</v>
          </cell>
          <cell r="W1465">
            <v>0</v>
          </cell>
          <cell r="X1465">
            <v>0</v>
          </cell>
          <cell r="Y1465">
            <v>0</v>
          </cell>
          <cell r="Z1465">
            <v>0</v>
          </cell>
          <cell r="AA1465">
            <v>0</v>
          </cell>
          <cell r="AB1465">
            <v>0</v>
          </cell>
          <cell r="AC1465">
            <v>-123874997.07818438</v>
          </cell>
          <cell r="AD1465">
            <v>-124172297.07117201</v>
          </cell>
          <cell r="AE1465">
            <v>-124624201.9154786</v>
          </cell>
          <cell r="AF1465">
            <v>-148973471.54036248</v>
          </cell>
          <cell r="AG1465">
            <v>-149450186.64929169</v>
          </cell>
          <cell r="AH1465">
            <v>-149943372.26523435</v>
          </cell>
          <cell r="AI1465">
            <v>-162626321.55929634</v>
          </cell>
          <cell r="AJ1465">
            <v>-163097937.89181826</v>
          </cell>
          <cell r="AK1465">
            <v>-163554612.11791536</v>
          </cell>
          <cell r="AL1465">
            <v>-188360663.75455698</v>
          </cell>
          <cell r="AM1465">
            <v>-189038762.14407343</v>
          </cell>
          <cell r="AN1465">
            <v>-189454647.42079037</v>
          </cell>
          <cell r="AO1465">
            <v>0</v>
          </cell>
          <cell r="AP1465">
            <v>0</v>
          </cell>
          <cell r="AQ1465">
            <v>0</v>
          </cell>
          <cell r="AR1465">
            <v>0</v>
          </cell>
          <cell r="AS1465">
            <v>0</v>
          </cell>
          <cell r="AT1465">
            <v>0</v>
          </cell>
          <cell r="AU1465">
            <v>0</v>
          </cell>
          <cell r="AV1465">
            <v>0</v>
          </cell>
          <cell r="AW1465">
            <v>0</v>
          </cell>
          <cell r="AX1465">
            <v>0</v>
          </cell>
          <cell r="AY1465">
            <v>-35391</v>
          </cell>
          <cell r="AZ1465">
            <v>-86301</v>
          </cell>
          <cell r="BA1465" t="str">
            <v>TDATA</v>
          </cell>
        </row>
        <row r="1466">
          <cell r="A1466" t="str">
            <v>100</v>
          </cell>
          <cell r="B1466" t="str">
            <v>BIENES Y SERVICIOS</v>
          </cell>
          <cell r="C1466" t="str">
            <v>OTROS ARRIENDOS</v>
          </cell>
          <cell r="D1466" t="str">
            <v>064</v>
          </cell>
          <cell r="E1466">
            <v>-226559600</v>
          </cell>
          <cell r="F1466">
            <v>-228254491</v>
          </cell>
          <cell r="G1466">
            <v>-165911664</v>
          </cell>
          <cell r="H1466">
            <v>0</v>
          </cell>
          <cell r="I1466">
            <v>0</v>
          </cell>
          <cell r="J1466">
            <v>0</v>
          </cell>
          <cell r="K1466">
            <v>0</v>
          </cell>
          <cell r="L1466">
            <v>0</v>
          </cell>
          <cell r="M1466">
            <v>0</v>
          </cell>
          <cell r="N1466">
            <v>0</v>
          </cell>
          <cell r="O1466">
            <v>0</v>
          </cell>
          <cell r="P1466">
            <v>0</v>
          </cell>
          <cell r="Q1466">
            <v>-83030686</v>
          </cell>
          <cell r="R1466">
            <v>-127411737</v>
          </cell>
          <cell r="S1466">
            <v>-119923030</v>
          </cell>
          <cell r="T1466">
            <v>-122116491</v>
          </cell>
          <cell r="U1466">
            <v>-173985694</v>
          </cell>
          <cell r="V1466">
            <v>-129165203</v>
          </cell>
          <cell r="W1466">
            <v>-109664780</v>
          </cell>
          <cell r="X1466">
            <v>-125769096</v>
          </cell>
          <cell r="Y1466">
            <v>-119536087</v>
          </cell>
          <cell r="Z1466">
            <v>-286559065</v>
          </cell>
          <cell r="AA1466">
            <v>-202309496</v>
          </cell>
          <cell r="AB1466">
            <v>-118777362</v>
          </cell>
          <cell r="AC1466">
            <v>-118216382.90150882</v>
          </cell>
          <cell r="AD1466">
            <v>-160659802.18515533</v>
          </cell>
          <cell r="AE1466">
            <v>-254208945.78832784</v>
          </cell>
          <cell r="AF1466">
            <v>-253575538.66877985</v>
          </cell>
          <cell r="AG1466">
            <v>-266873783.88498938</v>
          </cell>
          <cell r="AH1466">
            <v>-317335660.51267058</v>
          </cell>
          <cell r="AI1466">
            <v>-318478068.89051622</v>
          </cell>
          <cell r="AJ1466">
            <v>-324611195.43713194</v>
          </cell>
          <cell r="AK1466">
            <v>-343754996.55051327</v>
          </cell>
          <cell r="AL1466">
            <v>-318119160.74969721</v>
          </cell>
          <cell r="AM1466">
            <v>-377392106.0362789</v>
          </cell>
          <cell r="AN1466">
            <v>-382408412.33006656</v>
          </cell>
          <cell r="AO1466">
            <v>-280269239</v>
          </cell>
          <cell r="AP1466">
            <v>-188580433</v>
          </cell>
          <cell r="AQ1466">
            <v>-163568701</v>
          </cell>
          <cell r="AR1466">
            <v>-442530173</v>
          </cell>
          <cell r="AS1466">
            <v>-275944713</v>
          </cell>
          <cell r="AT1466">
            <v>-334636803</v>
          </cell>
          <cell r="AU1466">
            <v>-302994696</v>
          </cell>
          <cell r="AV1466">
            <v>-295360418</v>
          </cell>
          <cell r="AW1466">
            <v>-281850342</v>
          </cell>
          <cell r="AX1466">
            <v>-203028920</v>
          </cell>
          <cell r="AY1466">
            <v>-270568504</v>
          </cell>
          <cell r="AZ1466">
            <v>-321285264</v>
          </cell>
          <cell r="BA1466" t="str">
            <v>TEMPR</v>
          </cell>
        </row>
        <row r="1467">
          <cell r="A1467" t="str">
            <v>100</v>
          </cell>
          <cell r="B1467" t="str">
            <v>BIENES Y SERVICIOS</v>
          </cell>
          <cell r="C1467" t="str">
            <v>OTROS COSTOS DE INTERCONEXION</v>
          </cell>
          <cell r="D1467" t="str">
            <v>06X</v>
          </cell>
          <cell r="E1467">
            <v>-137077891</v>
          </cell>
          <cell r="F1467">
            <v>-90863476</v>
          </cell>
          <cell r="G1467">
            <v>193274512</v>
          </cell>
          <cell r="H1467">
            <v>0</v>
          </cell>
          <cell r="I1467">
            <v>0</v>
          </cell>
          <cell r="J1467">
            <v>0</v>
          </cell>
          <cell r="K1467">
            <v>0</v>
          </cell>
          <cell r="L1467">
            <v>0</v>
          </cell>
          <cell r="M1467">
            <v>0</v>
          </cell>
          <cell r="N1467">
            <v>0</v>
          </cell>
          <cell r="O1467">
            <v>0</v>
          </cell>
          <cell r="P1467">
            <v>0</v>
          </cell>
          <cell r="Q1467">
            <v>0</v>
          </cell>
          <cell r="R1467">
            <v>0</v>
          </cell>
          <cell r="S1467">
            <v>0</v>
          </cell>
          <cell r="T1467">
            <v>0</v>
          </cell>
          <cell r="U1467">
            <v>0</v>
          </cell>
          <cell r="V1467">
            <v>0</v>
          </cell>
          <cell r="W1467">
            <v>0</v>
          </cell>
          <cell r="X1467">
            <v>0</v>
          </cell>
          <cell r="Y1467">
            <v>0</v>
          </cell>
          <cell r="Z1467">
            <v>0</v>
          </cell>
          <cell r="AA1467">
            <v>0</v>
          </cell>
          <cell r="AB1467">
            <v>0</v>
          </cell>
          <cell r="AC1467" t="str">
            <v/>
          </cell>
          <cell r="AD1467" t="str">
            <v/>
          </cell>
          <cell r="AE1467" t="str">
            <v/>
          </cell>
          <cell r="AF1467" t="str">
            <v/>
          </cell>
          <cell r="AG1467" t="str">
            <v/>
          </cell>
          <cell r="AH1467" t="str">
            <v/>
          </cell>
          <cell r="AI1467" t="str">
            <v/>
          </cell>
          <cell r="AJ1467" t="str">
            <v/>
          </cell>
          <cell r="AK1467" t="str">
            <v/>
          </cell>
          <cell r="AL1467" t="str">
            <v/>
          </cell>
          <cell r="AM1467" t="str">
            <v/>
          </cell>
          <cell r="AN1467" t="str">
            <v/>
          </cell>
          <cell r="AO1467">
            <v>0</v>
          </cell>
          <cell r="AP1467">
            <v>0</v>
          </cell>
          <cell r="AQ1467">
            <v>0</v>
          </cell>
          <cell r="AR1467">
            <v>0</v>
          </cell>
          <cell r="AS1467">
            <v>0</v>
          </cell>
          <cell r="AT1467">
            <v>-106929354</v>
          </cell>
          <cell r="AU1467">
            <v>106290608</v>
          </cell>
          <cell r="AV1467">
            <v>-17989229</v>
          </cell>
          <cell r="AW1467">
            <v>-238463681</v>
          </cell>
          <cell r="AX1467">
            <v>-157578926</v>
          </cell>
          <cell r="AY1467">
            <v>-33082275</v>
          </cell>
          <cell r="AZ1467">
            <v>31203222</v>
          </cell>
          <cell r="BA1467" t="str">
            <v>CTCSA</v>
          </cell>
        </row>
        <row r="1468">
          <cell r="A1468" t="str">
            <v>100</v>
          </cell>
          <cell r="B1468" t="str">
            <v>BIENES Y SERVICIOS</v>
          </cell>
          <cell r="C1468" t="str">
            <v>OTROS COSTOS DE VENTAS.</v>
          </cell>
          <cell r="D1468" t="str">
            <v>09L</v>
          </cell>
          <cell r="E1468" t="str">
            <v/>
          </cell>
          <cell r="F1468" t="str">
            <v/>
          </cell>
          <cell r="G1468" t="str">
            <v/>
          </cell>
          <cell r="H1468" t="str">
            <v/>
          </cell>
          <cell r="I1468" t="str">
            <v/>
          </cell>
          <cell r="J1468" t="str">
            <v/>
          </cell>
          <cell r="K1468" t="str">
            <v/>
          </cell>
          <cell r="L1468" t="str">
            <v/>
          </cell>
          <cell r="M1468" t="str">
            <v/>
          </cell>
          <cell r="N1468" t="str">
            <v/>
          </cell>
          <cell r="O1468" t="str">
            <v/>
          </cell>
          <cell r="P1468" t="str">
            <v/>
          </cell>
          <cell r="Q1468">
            <v>0</v>
          </cell>
          <cell r="R1468">
            <v>0</v>
          </cell>
          <cell r="S1468">
            <v>0</v>
          </cell>
          <cell r="T1468">
            <v>0</v>
          </cell>
          <cell r="U1468">
            <v>-4649994</v>
          </cell>
          <cell r="V1468">
            <v>0</v>
          </cell>
          <cell r="W1468">
            <v>0</v>
          </cell>
          <cell r="X1468">
            <v>0</v>
          </cell>
          <cell r="Y1468">
            <v>0</v>
          </cell>
          <cell r="Z1468">
            <v>0</v>
          </cell>
          <cell r="AA1468">
            <v>0</v>
          </cell>
          <cell r="AB1468">
            <v>0</v>
          </cell>
          <cell r="AC1468" t="str">
            <v/>
          </cell>
          <cell r="AD1468" t="str">
            <v/>
          </cell>
          <cell r="AE1468" t="str">
            <v/>
          </cell>
          <cell r="AF1468" t="str">
            <v/>
          </cell>
          <cell r="AG1468" t="str">
            <v/>
          </cell>
          <cell r="AH1468" t="str">
            <v/>
          </cell>
          <cell r="AI1468" t="str">
            <v/>
          </cell>
          <cell r="AJ1468" t="str">
            <v/>
          </cell>
          <cell r="AK1468" t="str">
            <v/>
          </cell>
          <cell r="AL1468" t="str">
            <v/>
          </cell>
          <cell r="AM1468" t="str">
            <v/>
          </cell>
          <cell r="AN1468" t="str">
            <v/>
          </cell>
          <cell r="AO1468" t="str">
            <v/>
          </cell>
          <cell r="AP1468" t="str">
            <v/>
          </cell>
          <cell r="AQ1468" t="str">
            <v/>
          </cell>
          <cell r="AR1468" t="str">
            <v/>
          </cell>
          <cell r="AS1468" t="str">
            <v/>
          </cell>
          <cell r="AT1468" t="str">
            <v/>
          </cell>
          <cell r="AU1468" t="str">
            <v/>
          </cell>
          <cell r="AV1468" t="str">
            <v/>
          </cell>
          <cell r="AW1468" t="str">
            <v/>
          </cell>
          <cell r="AX1468" t="str">
            <v/>
          </cell>
          <cell r="AY1468" t="str">
            <v/>
          </cell>
          <cell r="AZ1468" t="str">
            <v/>
          </cell>
          <cell r="BA1468" t="str">
            <v>TEMPR</v>
          </cell>
        </row>
        <row r="1469">
          <cell r="A1469" t="str">
            <v>100</v>
          </cell>
          <cell r="B1469" t="str">
            <v>BIENES Y SERVICIOS</v>
          </cell>
          <cell r="C1469" t="str">
            <v>OTROS GASTOS DE MARKETING</v>
          </cell>
          <cell r="D1469" t="str">
            <v>06N</v>
          </cell>
          <cell r="E1469">
            <v>-60992827</v>
          </cell>
          <cell r="F1469">
            <v>-157184264</v>
          </cell>
          <cell r="G1469">
            <v>-146219586</v>
          </cell>
          <cell r="H1469">
            <v>0</v>
          </cell>
          <cell r="I1469">
            <v>0</v>
          </cell>
          <cell r="J1469">
            <v>0</v>
          </cell>
          <cell r="K1469">
            <v>0</v>
          </cell>
          <cell r="L1469">
            <v>0</v>
          </cell>
          <cell r="M1469">
            <v>0</v>
          </cell>
          <cell r="N1469">
            <v>0</v>
          </cell>
          <cell r="O1469">
            <v>0</v>
          </cell>
          <cell r="P1469">
            <v>0</v>
          </cell>
          <cell r="Q1469">
            <v>-90805366</v>
          </cell>
          <cell r="R1469">
            <v>-68816886</v>
          </cell>
          <cell r="S1469">
            <v>4102504</v>
          </cell>
          <cell r="T1469">
            <v>-51439920</v>
          </cell>
          <cell r="U1469">
            <v>67291792</v>
          </cell>
          <cell r="V1469">
            <v>-86233434</v>
          </cell>
          <cell r="W1469">
            <v>-278825401</v>
          </cell>
          <cell r="X1469">
            <v>-296219539</v>
          </cell>
          <cell r="Y1469">
            <v>-237793934</v>
          </cell>
          <cell r="Z1469">
            <v>-178817244</v>
          </cell>
          <cell r="AA1469">
            <v>-249281206</v>
          </cell>
          <cell r="AB1469">
            <v>-369723531</v>
          </cell>
          <cell r="AC1469">
            <v>-78366000.223445773</v>
          </cell>
          <cell r="AD1469">
            <v>-78297462.236273482</v>
          </cell>
          <cell r="AE1469">
            <v>-86173644.041665986</v>
          </cell>
          <cell r="AF1469">
            <v>-78604816.047300652</v>
          </cell>
          <cell r="AG1469">
            <v>-78579344.332945928</v>
          </cell>
          <cell r="AH1469">
            <v>-78525764.897817403</v>
          </cell>
          <cell r="AI1469">
            <v>-78757218.059672564</v>
          </cell>
          <cell r="AJ1469">
            <v>-78771822.711599097</v>
          </cell>
          <cell r="AK1469">
            <v>-78778682.444807887</v>
          </cell>
          <cell r="AL1469">
            <v>-78782878.393739492</v>
          </cell>
          <cell r="AM1469">
            <v>-88595478.364351392</v>
          </cell>
          <cell r="AN1469">
            <v>-85508776.250642002</v>
          </cell>
          <cell r="AO1469">
            <v>-25358024</v>
          </cell>
          <cell r="AP1469">
            <v>-96658661</v>
          </cell>
          <cell r="AQ1469">
            <v>-262236387</v>
          </cell>
          <cell r="AR1469">
            <v>-149876759</v>
          </cell>
          <cell r="AS1469">
            <v>-147141973</v>
          </cell>
          <cell r="AT1469">
            <v>-43390339</v>
          </cell>
          <cell r="AU1469">
            <v>-50224396</v>
          </cell>
          <cell r="AV1469">
            <v>14696715</v>
          </cell>
          <cell r="AW1469">
            <v>-52094162</v>
          </cell>
          <cell r="AX1469">
            <v>-46212301</v>
          </cell>
          <cell r="AY1469">
            <v>-102550823</v>
          </cell>
          <cell r="AZ1469">
            <v>-146655501</v>
          </cell>
          <cell r="BA1469" t="str">
            <v>CTCSA</v>
          </cell>
        </row>
        <row r="1470">
          <cell r="A1470" t="str">
            <v>100</v>
          </cell>
          <cell r="B1470" t="str">
            <v>BIENES Y SERVICIOS</v>
          </cell>
          <cell r="C1470" t="str">
            <v>OTROS GASTOS DE MARKETING</v>
          </cell>
          <cell r="D1470" t="str">
            <v>06N</v>
          </cell>
          <cell r="E1470">
            <v>-87294495</v>
          </cell>
          <cell r="F1470">
            <v>-67403161</v>
          </cell>
          <cell r="G1470">
            <v>-59763558</v>
          </cell>
          <cell r="H1470">
            <v>0</v>
          </cell>
          <cell r="I1470">
            <v>0</v>
          </cell>
          <cell r="J1470">
            <v>0</v>
          </cell>
          <cell r="K1470">
            <v>0</v>
          </cell>
          <cell r="L1470">
            <v>0</v>
          </cell>
          <cell r="M1470">
            <v>0</v>
          </cell>
          <cell r="N1470">
            <v>0</v>
          </cell>
          <cell r="O1470">
            <v>0</v>
          </cell>
          <cell r="P1470">
            <v>0</v>
          </cell>
          <cell r="Q1470">
            <v>-65669940</v>
          </cell>
          <cell r="R1470">
            <v>-68341522</v>
          </cell>
          <cell r="S1470">
            <v>8696449</v>
          </cell>
          <cell r="T1470">
            <v>-52444298</v>
          </cell>
          <cell r="U1470">
            <v>-25153706</v>
          </cell>
          <cell r="V1470">
            <v>-25680704</v>
          </cell>
          <cell r="W1470">
            <v>-114676701</v>
          </cell>
          <cell r="X1470">
            <v>-75726582</v>
          </cell>
          <cell r="Y1470">
            <v>-94001998</v>
          </cell>
          <cell r="Z1470">
            <v>-131384061</v>
          </cell>
          <cell r="AA1470">
            <v>-149922177</v>
          </cell>
          <cell r="AB1470">
            <v>-299799778</v>
          </cell>
          <cell r="AC1470">
            <v>-83000000</v>
          </cell>
          <cell r="AD1470">
            <v>-71032988.268489435</v>
          </cell>
          <cell r="AE1470">
            <v>-61696285.918193437</v>
          </cell>
          <cell r="AF1470">
            <v>-43277833.595948063</v>
          </cell>
          <cell r="AG1470">
            <v>-51924657.200440355</v>
          </cell>
          <cell r="AH1470">
            <v>-43097190.485918477</v>
          </cell>
          <cell r="AI1470">
            <v>-38008330.657475092</v>
          </cell>
          <cell r="AJ1470">
            <v>-32036737.741001666</v>
          </cell>
          <cell r="AK1470">
            <v>-41162997.398698173</v>
          </cell>
          <cell r="AL1470">
            <v>-35052560.153344803</v>
          </cell>
          <cell r="AM1470">
            <v>-37603406.344898991</v>
          </cell>
          <cell r="AN1470">
            <v>-90433191.58911939</v>
          </cell>
          <cell r="AO1470">
            <v>-464049570</v>
          </cell>
          <cell r="AP1470">
            <v>-370585073</v>
          </cell>
          <cell r="AQ1470">
            <v>481443744</v>
          </cell>
          <cell r="AR1470">
            <v>-70291477</v>
          </cell>
          <cell r="AS1470">
            <v>-26473289</v>
          </cell>
          <cell r="AT1470">
            <v>-77989147</v>
          </cell>
          <cell r="AU1470">
            <v>-78612816</v>
          </cell>
          <cell r="AV1470">
            <v>-50419439</v>
          </cell>
          <cell r="AW1470">
            <v>-57720824</v>
          </cell>
          <cell r="AX1470">
            <v>-30565823</v>
          </cell>
          <cell r="AY1470">
            <v>-67642003</v>
          </cell>
          <cell r="AZ1470">
            <v>-9726852</v>
          </cell>
          <cell r="BA1470" t="str">
            <v>CTCTR</v>
          </cell>
        </row>
        <row r="1471">
          <cell r="A1471" t="str">
            <v>100</v>
          </cell>
          <cell r="B1471" t="str">
            <v>BIENES Y SERVICIOS</v>
          </cell>
          <cell r="C1471" t="str">
            <v>OTROS GASTOS DE MARKETING</v>
          </cell>
          <cell r="D1471" t="str">
            <v>06N</v>
          </cell>
          <cell r="E1471">
            <v>-89850</v>
          </cell>
          <cell r="F1471">
            <v>0</v>
          </cell>
          <cell r="G1471">
            <v>0</v>
          </cell>
          <cell r="H1471">
            <v>0</v>
          </cell>
          <cell r="I1471">
            <v>0</v>
          </cell>
          <cell r="J1471">
            <v>0</v>
          </cell>
          <cell r="K1471">
            <v>0</v>
          </cell>
          <cell r="L1471">
            <v>0</v>
          </cell>
          <cell r="M1471">
            <v>0</v>
          </cell>
          <cell r="N1471">
            <v>0</v>
          </cell>
          <cell r="O1471">
            <v>0</v>
          </cell>
          <cell r="P1471">
            <v>0</v>
          </cell>
          <cell r="Q1471">
            <v>0</v>
          </cell>
          <cell r="R1471">
            <v>0</v>
          </cell>
          <cell r="S1471">
            <v>0</v>
          </cell>
          <cell r="T1471">
            <v>0</v>
          </cell>
          <cell r="U1471">
            <v>0</v>
          </cell>
          <cell r="V1471">
            <v>0</v>
          </cell>
          <cell r="W1471">
            <v>0</v>
          </cell>
          <cell r="X1471">
            <v>0</v>
          </cell>
          <cell r="Y1471">
            <v>0</v>
          </cell>
          <cell r="Z1471">
            <v>0</v>
          </cell>
          <cell r="AA1471">
            <v>0</v>
          </cell>
          <cell r="AB1471">
            <v>0</v>
          </cell>
          <cell r="AC1471" t="str">
            <v/>
          </cell>
          <cell r="AD1471" t="str">
            <v/>
          </cell>
          <cell r="AE1471" t="str">
            <v/>
          </cell>
          <cell r="AF1471" t="str">
            <v/>
          </cell>
          <cell r="AG1471" t="str">
            <v/>
          </cell>
          <cell r="AH1471" t="str">
            <v/>
          </cell>
          <cell r="AI1471" t="str">
            <v/>
          </cell>
          <cell r="AJ1471" t="str">
            <v/>
          </cell>
          <cell r="AK1471" t="str">
            <v/>
          </cell>
          <cell r="AL1471" t="str">
            <v/>
          </cell>
          <cell r="AM1471" t="str">
            <v/>
          </cell>
          <cell r="AN1471" t="str">
            <v/>
          </cell>
          <cell r="AO1471" t="str">
            <v/>
          </cell>
          <cell r="AP1471" t="str">
            <v/>
          </cell>
          <cell r="AQ1471" t="str">
            <v/>
          </cell>
          <cell r="AR1471" t="str">
            <v/>
          </cell>
          <cell r="AS1471" t="str">
            <v/>
          </cell>
          <cell r="AT1471" t="str">
            <v/>
          </cell>
          <cell r="AU1471" t="str">
            <v/>
          </cell>
          <cell r="AV1471" t="str">
            <v/>
          </cell>
          <cell r="AW1471" t="str">
            <v/>
          </cell>
          <cell r="AX1471" t="str">
            <v/>
          </cell>
          <cell r="AY1471" t="str">
            <v/>
          </cell>
          <cell r="AZ1471" t="str">
            <v/>
          </cell>
          <cell r="BA1471" t="str">
            <v>DATA</v>
          </cell>
        </row>
        <row r="1472">
          <cell r="A1472" t="str">
            <v>100</v>
          </cell>
          <cell r="B1472" t="str">
            <v>BIENES Y SERVICIOS</v>
          </cell>
          <cell r="C1472" t="str">
            <v>OTROS GASTOS DE MARKETING</v>
          </cell>
          <cell r="D1472" t="str">
            <v>06N</v>
          </cell>
          <cell r="E1472">
            <v>-4740373</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cell r="S1472">
            <v>0</v>
          </cell>
          <cell r="T1472">
            <v>0</v>
          </cell>
          <cell r="U1472">
            <v>0</v>
          </cell>
          <cell r="V1472">
            <v>0</v>
          </cell>
          <cell r="W1472">
            <v>0</v>
          </cell>
          <cell r="X1472">
            <v>0</v>
          </cell>
          <cell r="Y1472">
            <v>0</v>
          </cell>
          <cell r="Z1472">
            <v>0</v>
          </cell>
          <cell r="AA1472">
            <v>0</v>
          </cell>
          <cell r="AB1472">
            <v>0</v>
          </cell>
          <cell r="AC1472" t="str">
            <v/>
          </cell>
          <cell r="AD1472" t="str">
            <v/>
          </cell>
          <cell r="AE1472" t="str">
            <v/>
          </cell>
          <cell r="AF1472" t="str">
            <v/>
          </cell>
          <cell r="AG1472" t="str">
            <v/>
          </cell>
          <cell r="AH1472" t="str">
            <v/>
          </cell>
          <cell r="AI1472" t="str">
            <v/>
          </cell>
          <cell r="AJ1472" t="str">
            <v/>
          </cell>
          <cell r="AK1472" t="str">
            <v/>
          </cell>
          <cell r="AL1472" t="str">
            <v/>
          </cell>
          <cell r="AM1472" t="str">
            <v/>
          </cell>
          <cell r="AN1472" t="str">
            <v/>
          </cell>
          <cell r="AO1472" t="str">
            <v/>
          </cell>
          <cell r="AP1472" t="str">
            <v/>
          </cell>
          <cell r="AQ1472" t="str">
            <v/>
          </cell>
          <cell r="AR1472" t="str">
            <v/>
          </cell>
          <cell r="AS1472" t="str">
            <v/>
          </cell>
          <cell r="AT1472" t="str">
            <v/>
          </cell>
          <cell r="AU1472" t="str">
            <v/>
          </cell>
          <cell r="AV1472" t="str">
            <v/>
          </cell>
          <cell r="AW1472" t="str">
            <v/>
          </cell>
          <cell r="AX1472" t="str">
            <v/>
          </cell>
          <cell r="AY1472" t="str">
            <v/>
          </cell>
          <cell r="AZ1472" t="str">
            <v/>
          </cell>
          <cell r="BA1472" t="str">
            <v>EMERG</v>
          </cell>
        </row>
        <row r="1473">
          <cell r="A1473" t="str">
            <v>100</v>
          </cell>
          <cell r="B1473" t="str">
            <v>BIENES Y SERVICIOS</v>
          </cell>
          <cell r="C1473" t="str">
            <v>OTROS GASTOS DE MARKETING</v>
          </cell>
          <cell r="D1473" t="str">
            <v>06N</v>
          </cell>
          <cell r="E1473">
            <v>-3972969</v>
          </cell>
          <cell r="F1473">
            <v>-56308080</v>
          </cell>
          <cell r="G1473">
            <v>-9569612</v>
          </cell>
          <cell r="H1473">
            <v>0</v>
          </cell>
          <cell r="I1473">
            <v>0</v>
          </cell>
          <cell r="J1473">
            <v>0</v>
          </cell>
          <cell r="K1473">
            <v>0</v>
          </cell>
          <cell r="L1473">
            <v>0</v>
          </cell>
          <cell r="M1473">
            <v>0</v>
          </cell>
          <cell r="N1473">
            <v>0</v>
          </cell>
          <cell r="O1473">
            <v>0</v>
          </cell>
          <cell r="P1473">
            <v>0</v>
          </cell>
          <cell r="Q1473">
            <v>0</v>
          </cell>
          <cell r="R1473">
            <v>0</v>
          </cell>
          <cell r="S1473">
            <v>0</v>
          </cell>
          <cell r="T1473">
            <v>0</v>
          </cell>
          <cell r="U1473">
            <v>0</v>
          </cell>
          <cell r="V1473">
            <v>0</v>
          </cell>
          <cell r="W1473">
            <v>0</v>
          </cell>
          <cell r="X1473">
            <v>0</v>
          </cell>
          <cell r="Y1473">
            <v>0</v>
          </cell>
          <cell r="Z1473">
            <v>0</v>
          </cell>
          <cell r="AA1473">
            <v>0</v>
          </cell>
          <cell r="AB1473">
            <v>0</v>
          </cell>
          <cell r="AC1473" t="str">
            <v/>
          </cell>
          <cell r="AD1473" t="str">
            <v/>
          </cell>
          <cell r="AE1473" t="str">
            <v/>
          </cell>
          <cell r="AF1473" t="str">
            <v/>
          </cell>
          <cell r="AG1473" t="str">
            <v/>
          </cell>
          <cell r="AH1473" t="str">
            <v/>
          </cell>
          <cell r="AI1473" t="str">
            <v/>
          </cell>
          <cell r="AJ1473" t="str">
            <v/>
          </cell>
          <cell r="AK1473" t="str">
            <v/>
          </cell>
          <cell r="AL1473" t="str">
            <v/>
          </cell>
          <cell r="AM1473" t="str">
            <v/>
          </cell>
          <cell r="AN1473" t="str">
            <v/>
          </cell>
          <cell r="AO1473">
            <v>-31355212</v>
          </cell>
          <cell r="AP1473">
            <v>38671402</v>
          </cell>
          <cell r="AQ1473">
            <v>-48214892</v>
          </cell>
          <cell r="AR1473">
            <v>21279615</v>
          </cell>
          <cell r="AS1473">
            <v>-57678433</v>
          </cell>
          <cell r="AT1473">
            <v>-37492093</v>
          </cell>
          <cell r="AU1473">
            <v>-40958705</v>
          </cell>
          <cell r="AV1473">
            <v>-57739774</v>
          </cell>
          <cell r="AW1473">
            <v>18571311</v>
          </cell>
          <cell r="AX1473">
            <v>-41624198</v>
          </cell>
          <cell r="AY1473">
            <v>-17875037</v>
          </cell>
          <cell r="AZ1473">
            <v>-114290467</v>
          </cell>
          <cell r="BA1473" t="str">
            <v>EMPRE</v>
          </cell>
        </row>
        <row r="1474">
          <cell r="A1474" t="str">
            <v>100</v>
          </cell>
          <cell r="B1474" t="str">
            <v>BIENES Y SERVICIOS</v>
          </cell>
          <cell r="C1474" t="str">
            <v>OTROS GASTOS DE MARKETING</v>
          </cell>
          <cell r="D1474" t="str">
            <v>06N</v>
          </cell>
          <cell r="E1474">
            <v>-3136900</v>
          </cell>
          <cell r="F1474">
            <v>-990400</v>
          </cell>
          <cell r="G1474">
            <v>-2357600</v>
          </cell>
          <cell r="H1474">
            <v>0</v>
          </cell>
          <cell r="I1474">
            <v>0</v>
          </cell>
          <cell r="J1474">
            <v>0</v>
          </cell>
          <cell r="K1474">
            <v>0</v>
          </cell>
          <cell r="L1474">
            <v>0</v>
          </cell>
          <cell r="M1474">
            <v>0</v>
          </cell>
          <cell r="N1474">
            <v>0</v>
          </cell>
          <cell r="O1474">
            <v>0</v>
          </cell>
          <cell r="P1474">
            <v>0</v>
          </cell>
          <cell r="Q1474">
            <v>-7892943</v>
          </cell>
          <cell r="R1474">
            <v>-5631465</v>
          </cell>
          <cell r="S1474">
            <v>-3921750</v>
          </cell>
          <cell r="T1474">
            <v>-30000</v>
          </cell>
          <cell r="U1474">
            <v>-1947386</v>
          </cell>
          <cell r="V1474">
            <v>-97804</v>
          </cell>
          <cell r="W1474">
            <v>-465120</v>
          </cell>
          <cell r="X1474">
            <v>-4706104</v>
          </cell>
          <cell r="Y1474">
            <v>-437157</v>
          </cell>
          <cell r="Z1474">
            <v>-10475902</v>
          </cell>
          <cell r="AA1474">
            <v>-5449092</v>
          </cell>
          <cell r="AB1474">
            <v>-18648596</v>
          </cell>
          <cell r="AC1474">
            <v>-11928000</v>
          </cell>
          <cell r="AD1474">
            <v>-3263000</v>
          </cell>
          <cell r="AE1474">
            <v>-13368000</v>
          </cell>
          <cell r="AF1474">
            <v>-1488000</v>
          </cell>
          <cell r="AG1474">
            <v>-375000</v>
          </cell>
          <cell r="AH1474">
            <v>-6803000</v>
          </cell>
          <cell r="AI1474">
            <v>-438000</v>
          </cell>
          <cell r="AJ1474">
            <v>-2488000</v>
          </cell>
          <cell r="AK1474">
            <v>-2075000</v>
          </cell>
          <cell r="AL1474">
            <v>-488000</v>
          </cell>
          <cell r="AM1474">
            <v>-1375000</v>
          </cell>
          <cell r="AN1474">
            <v>-1320000</v>
          </cell>
          <cell r="AO1474">
            <v>923594</v>
          </cell>
          <cell r="AP1474">
            <v>-3986332</v>
          </cell>
          <cell r="AQ1474">
            <v>2194761</v>
          </cell>
          <cell r="AR1474">
            <v>-1662160</v>
          </cell>
          <cell r="AS1474">
            <v>-1661229</v>
          </cell>
          <cell r="AT1474">
            <v>-3008666</v>
          </cell>
          <cell r="AU1474">
            <v>-1296478</v>
          </cell>
          <cell r="AV1474">
            <v>-6514799</v>
          </cell>
          <cell r="AW1474">
            <v>-1499725</v>
          </cell>
          <cell r="AX1474">
            <v>-929000</v>
          </cell>
          <cell r="AY1474">
            <v>-3912489</v>
          </cell>
          <cell r="AZ1474">
            <v>0</v>
          </cell>
          <cell r="BA1474" t="str">
            <v>EQYS</v>
          </cell>
        </row>
        <row r="1475">
          <cell r="A1475" t="str">
            <v>100</v>
          </cell>
          <cell r="B1475" t="str">
            <v>BIENES Y SERVICIOS</v>
          </cell>
          <cell r="C1475" t="str">
            <v>OTROS GASTOS DE MARKETING</v>
          </cell>
          <cell r="D1475" t="str">
            <v>06N</v>
          </cell>
          <cell r="E1475">
            <v>-9782</v>
          </cell>
          <cell r="F1475">
            <v>-71936</v>
          </cell>
          <cell r="G1475">
            <v>0</v>
          </cell>
          <cell r="H1475">
            <v>0</v>
          </cell>
          <cell r="I1475">
            <v>0</v>
          </cell>
          <cell r="J1475">
            <v>0</v>
          </cell>
          <cell r="K1475">
            <v>0</v>
          </cell>
          <cell r="L1475">
            <v>0</v>
          </cell>
          <cell r="M1475">
            <v>0</v>
          </cell>
          <cell r="N1475">
            <v>0</v>
          </cell>
          <cell r="O1475">
            <v>0</v>
          </cell>
          <cell r="P1475">
            <v>0</v>
          </cell>
          <cell r="Q1475">
            <v>0</v>
          </cell>
          <cell r="R1475">
            <v>0</v>
          </cell>
          <cell r="S1475">
            <v>0</v>
          </cell>
          <cell r="T1475">
            <v>0</v>
          </cell>
          <cell r="U1475">
            <v>0</v>
          </cell>
          <cell r="V1475">
            <v>0</v>
          </cell>
          <cell r="W1475">
            <v>0</v>
          </cell>
          <cell r="X1475">
            <v>0</v>
          </cell>
          <cell r="Y1475">
            <v>0</v>
          </cell>
          <cell r="Z1475">
            <v>0</v>
          </cell>
          <cell r="AA1475">
            <v>0</v>
          </cell>
          <cell r="AB1475">
            <v>0</v>
          </cell>
          <cell r="AC1475">
            <v>0</v>
          </cell>
          <cell r="AD1475">
            <v>0</v>
          </cell>
          <cell r="AE1475">
            <v>-12000000</v>
          </cell>
          <cell r="AF1475">
            <v>-5500000</v>
          </cell>
          <cell r="AG1475">
            <v>-12000000</v>
          </cell>
          <cell r="AH1475">
            <v>-7000000</v>
          </cell>
          <cell r="AI1475">
            <v>-12000000</v>
          </cell>
          <cell r="AJ1475">
            <v>-10000000</v>
          </cell>
          <cell r="AK1475">
            <v>-12000000</v>
          </cell>
          <cell r="AL1475">
            <v>-10000000</v>
          </cell>
          <cell r="AM1475">
            <v>-12000000</v>
          </cell>
          <cell r="AN1475">
            <v>-13500000</v>
          </cell>
          <cell r="AO1475">
            <v>0</v>
          </cell>
          <cell r="AP1475">
            <v>0</v>
          </cell>
          <cell r="AQ1475">
            <v>0</v>
          </cell>
          <cell r="AR1475">
            <v>0</v>
          </cell>
          <cell r="AS1475">
            <v>0</v>
          </cell>
          <cell r="AT1475">
            <v>0</v>
          </cell>
          <cell r="AU1475">
            <v>0</v>
          </cell>
          <cell r="AV1475">
            <v>-378000</v>
          </cell>
          <cell r="AW1475">
            <v>0</v>
          </cell>
          <cell r="AX1475">
            <v>-201130</v>
          </cell>
          <cell r="AY1475">
            <v>0</v>
          </cell>
          <cell r="AZ1475">
            <v>-74000</v>
          </cell>
          <cell r="BA1475" t="str">
            <v>FUNTE</v>
          </cell>
        </row>
        <row r="1476">
          <cell r="A1476" t="str">
            <v>100</v>
          </cell>
          <cell r="B1476" t="str">
            <v>BIENES Y SERVICIOS</v>
          </cell>
          <cell r="C1476" t="str">
            <v>OTROS GASTOS DE MARKETING</v>
          </cell>
          <cell r="D1476" t="str">
            <v>06N</v>
          </cell>
          <cell r="E1476">
            <v>-22344518</v>
          </cell>
          <cell r="F1476">
            <v>0</v>
          </cell>
          <cell r="G1476">
            <v>-3593280</v>
          </cell>
          <cell r="H1476">
            <v>0</v>
          </cell>
          <cell r="I1476">
            <v>0</v>
          </cell>
          <cell r="J1476">
            <v>0</v>
          </cell>
          <cell r="K1476">
            <v>0</v>
          </cell>
          <cell r="L1476">
            <v>0</v>
          </cell>
          <cell r="M1476">
            <v>0</v>
          </cell>
          <cell r="N1476">
            <v>0</v>
          </cell>
          <cell r="O1476">
            <v>0</v>
          </cell>
          <cell r="P1476">
            <v>0</v>
          </cell>
          <cell r="Q1476">
            <v>0</v>
          </cell>
          <cell r="R1476">
            <v>0</v>
          </cell>
          <cell r="S1476">
            <v>0</v>
          </cell>
          <cell r="T1476">
            <v>-3321000</v>
          </cell>
          <cell r="U1476">
            <v>-12115545</v>
          </cell>
          <cell r="V1476">
            <v>-2522049</v>
          </cell>
          <cell r="W1476">
            <v>-4008427</v>
          </cell>
          <cell r="X1476">
            <v>-159231</v>
          </cell>
          <cell r="Y1476">
            <v>-6449174</v>
          </cell>
          <cell r="Z1476">
            <v>-23430000</v>
          </cell>
          <cell r="AA1476">
            <v>0</v>
          </cell>
          <cell r="AB1476">
            <v>-12422218</v>
          </cell>
          <cell r="AC1476">
            <v>-13281329.303022975</v>
          </cell>
          <cell r="AD1476">
            <v>-12194511.750911577</v>
          </cell>
          <cell r="AE1476">
            <v>-9322301.9563852903</v>
          </cell>
          <cell r="AF1476">
            <v>-8329498.9655621797</v>
          </cell>
          <cell r="AG1476">
            <v>-8429560.1504286155</v>
          </cell>
          <cell r="AH1476">
            <v>-7690657.3368515279</v>
          </cell>
          <cell r="AI1476">
            <v>-7231432.1028207708</v>
          </cell>
          <cell r="AJ1476">
            <v>-8537943.8168478049</v>
          </cell>
          <cell r="AK1476">
            <v>-6238600.0106854644</v>
          </cell>
          <cell r="AL1476">
            <v>-7759169.6795395333</v>
          </cell>
          <cell r="AM1476">
            <v>-6245846.0846920209</v>
          </cell>
          <cell r="AN1476">
            <v>-26843903.267658804</v>
          </cell>
          <cell r="AO1476">
            <v>-38855306</v>
          </cell>
          <cell r="AP1476">
            <v>-5580474</v>
          </cell>
          <cell r="AQ1476">
            <v>-7432372</v>
          </cell>
          <cell r="AR1476">
            <v>-3239000</v>
          </cell>
          <cell r="AS1476">
            <v>-5041300</v>
          </cell>
          <cell r="AT1476">
            <v>-5157585</v>
          </cell>
          <cell r="AU1476">
            <v>-806589</v>
          </cell>
          <cell r="AV1476">
            <v>3435000</v>
          </cell>
          <cell r="AW1476">
            <v>2795000</v>
          </cell>
          <cell r="AX1476">
            <v>3643085</v>
          </cell>
          <cell r="AY1476">
            <v>0</v>
          </cell>
          <cell r="AZ1476">
            <v>-44436900</v>
          </cell>
          <cell r="BA1476" t="str">
            <v>GB120</v>
          </cell>
        </row>
        <row r="1477">
          <cell r="A1477" t="str">
            <v>100</v>
          </cell>
          <cell r="B1477" t="str">
            <v>BIENES Y SERVICIOS</v>
          </cell>
          <cell r="C1477" t="str">
            <v>OTROS GASTOS DE MARKETING</v>
          </cell>
          <cell r="D1477" t="str">
            <v>06N</v>
          </cell>
          <cell r="E1477">
            <v>-151670</v>
          </cell>
          <cell r="F1477">
            <v>0</v>
          </cell>
          <cell r="G1477">
            <v>0</v>
          </cell>
          <cell r="H1477">
            <v>0</v>
          </cell>
          <cell r="I1477">
            <v>0</v>
          </cell>
          <cell r="J1477">
            <v>0</v>
          </cell>
          <cell r="K1477">
            <v>0</v>
          </cell>
          <cell r="L1477">
            <v>0</v>
          </cell>
          <cell r="M1477">
            <v>0</v>
          </cell>
          <cell r="N1477">
            <v>0</v>
          </cell>
          <cell r="O1477">
            <v>0</v>
          </cell>
          <cell r="P1477">
            <v>0</v>
          </cell>
          <cell r="Q1477">
            <v>0</v>
          </cell>
          <cell r="R1477">
            <v>0</v>
          </cell>
          <cell r="S1477">
            <v>0</v>
          </cell>
          <cell r="T1477">
            <v>0</v>
          </cell>
          <cell r="U1477">
            <v>0</v>
          </cell>
          <cell r="V1477">
            <v>0</v>
          </cell>
          <cell r="W1477">
            <v>0</v>
          </cell>
          <cell r="X1477">
            <v>0</v>
          </cell>
          <cell r="Y1477">
            <v>0</v>
          </cell>
          <cell r="Z1477">
            <v>0</v>
          </cell>
          <cell r="AA1477">
            <v>0</v>
          </cell>
          <cell r="AB1477">
            <v>0</v>
          </cell>
          <cell r="AC1477" t="str">
            <v/>
          </cell>
          <cell r="AD1477" t="str">
            <v/>
          </cell>
          <cell r="AE1477" t="str">
            <v/>
          </cell>
          <cell r="AF1477" t="str">
            <v/>
          </cell>
          <cell r="AG1477" t="str">
            <v/>
          </cell>
          <cell r="AH1477" t="str">
            <v/>
          </cell>
          <cell r="AI1477" t="str">
            <v/>
          </cell>
          <cell r="AJ1477" t="str">
            <v/>
          </cell>
          <cell r="AK1477" t="str">
            <v/>
          </cell>
          <cell r="AL1477" t="str">
            <v/>
          </cell>
          <cell r="AM1477" t="str">
            <v/>
          </cell>
          <cell r="AN1477" t="str">
            <v/>
          </cell>
          <cell r="AO1477" t="str">
            <v/>
          </cell>
          <cell r="AP1477" t="str">
            <v/>
          </cell>
          <cell r="AQ1477" t="str">
            <v/>
          </cell>
          <cell r="AR1477" t="str">
            <v/>
          </cell>
          <cell r="AS1477" t="str">
            <v/>
          </cell>
          <cell r="AT1477" t="str">
            <v/>
          </cell>
          <cell r="AU1477" t="str">
            <v/>
          </cell>
          <cell r="AV1477" t="str">
            <v/>
          </cell>
          <cell r="AW1477" t="str">
            <v/>
          </cell>
          <cell r="AX1477" t="str">
            <v/>
          </cell>
          <cell r="AY1477" t="str">
            <v/>
          </cell>
          <cell r="AZ1477" t="str">
            <v/>
          </cell>
          <cell r="BA1477" t="str">
            <v>ISTEL</v>
          </cell>
        </row>
        <row r="1478">
          <cell r="A1478" t="str">
            <v>100</v>
          </cell>
          <cell r="B1478" t="str">
            <v>BIENES Y SERVICIOS</v>
          </cell>
          <cell r="C1478" t="str">
            <v>OTROS GASTOS DE MARKETING</v>
          </cell>
          <cell r="D1478" t="str">
            <v>06N</v>
          </cell>
          <cell r="E1478" t="str">
            <v/>
          </cell>
          <cell r="F1478" t="str">
            <v/>
          </cell>
          <cell r="G1478" t="str">
            <v/>
          </cell>
          <cell r="H1478" t="str">
            <v/>
          </cell>
          <cell r="I1478" t="str">
            <v/>
          </cell>
          <cell r="J1478" t="str">
            <v/>
          </cell>
          <cell r="K1478" t="str">
            <v/>
          </cell>
          <cell r="L1478" t="str">
            <v/>
          </cell>
          <cell r="M1478" t="str">
            <v/>
          </cell>
          <cell r="N1478" t="str">
            <v/>
          </cell>
          <cell r="O1478" t="str">
            <v/>
          </cell>
          <cell r="P1478" t="str">
            <v/>
          </cell>
          <cell r="Q1478">
            <v>0</v>
          </cell>
          <cell r="R1478">
            <v>0</v>
          </cell>
          <cell r="S1478">
            <v>0</v>
          </cell>
          <cell r="T1478">
            <v>0</v>
          </cell>
          <cell r="U1478">
            <v>0</v>
          </cell>
          <cell r="V1478">
            <v>0</v>
          </cell>
          <cell r="W1478">
            <v>0</v>
          </cell>
          <cell r="X1478">
            <v>0</v>
          </cell>
          <cell r="Y1478">
            <v>0</v>
          </cell>
          <cell r="Z1478">
            <v>0</v>
          </cell>
          <cell r="AA1478">
            <v>0</v>
          </cell>
          <cell r="AB1478">
            <v>0</v>
          </cell>
          <cell r="AC1478" t="str">
            <v/>
          </cell>
          <cell r="AD1478" t="str">
            <v/>
          </cell>
          <cell r="AE1478" t="str">
            <v/>
          </cell>
          <cell r="AF1478" t="str">
            <v/>
          </cell>
          <cell r="AG1478" t="str">
            <v/>
          </cell>
          <cell r="AH1478" t="str">
            <v/>
          </cell>
          <cell r="AI1478" t="str">
            <v/>
          </cell>
          <cell r="AJ1478" t="str">
            <v/>
          </cell>
          <cell r="AK1478" t="str">
            <v/>
          </cell>
          <cell r="AL1478" t="str">
            <v/>
          </cell>
          <cell r="AM1478" t="str">
            <v/>
          </cell>
          <cell r="AN1478" t="str">
            <v/>
          </cell>
          <cell r="AO1478">
            <v>0</v>
          </cell>
          <cell r="AP1478">
            <v>0</v>
          </cell>
          <cell r="AQ1478">
            <v>0</v>
          </cell>
          <cell r="AR1478">
            <v>0</v>
          </cell>
          <cell r="AS1478">
            <v>0</v>
          </cell>
          <cell r="AT1478">
            <v>-772300</v>
          </cell>
          <cell r="AU1478">
            <v>1041821</v>
          </cell>
          <cell r="AV1478">
            <v>-572680</v>
          </cell>
          <cell r="AW1478">
            <v>0</v>
          </cell>
          <cell r="AX1478">
            <v>0</v>
          </cell>
          <cell r="AY1478">
            <v>0</v>
          </cell>
          <cell r="AZ1478">
            <v>0</v>
          </cell>
          <cell r="BA1478" t="str">
            <v>PANAL</v>
          </cell>
        </row>
        <row r="1479">
          <cell r="A1479" t="str">
            <v>100</v>
          </cell>
          <cell r="B1479" t="str">
            <v>BIENES Y SERVICIOS</v>
          </cell>
          <cell r="C1479" t="str">
            <v>OTROS GASTOS DE MARKETING</v>
          </cell>
          <cell r="D1479" t="str">
            <v>06N</v>
          </cell>
          <cell r="E1479" t="str">
            <v/>
          </cell>
          <cell r="F1479" t="str">
            <v/>
          </cell>
          <cell r="G1479" t="str">
            <v/>
          </cell>
          <cell r="H1479" t="str">
            <v/>
          </cell>
          <cell r="I1479" t="str">
            <v/>
          </cell>
          <cell r="J1479" t="str">
            <v/>
          </cell>
          <cell r="K1479" t="str">
            <v/>
          </cell>
          <cell r="L1479" t="str">
            <v/>
          </cell>
          <cell r="M1479" t="str">
            <v/>
          </cell>
          <cell r="N1479" t="str">
            <v/>
          </cell>
          <cell r="O1479" t="str">
            <v/>
          </cell>
          <cell r="P1479" t="str">
            <v/>
          </cell>
          <cell r="Q1479">
            <v>0</v>
          </cell>
          <cell r="R1479">
            <v>0</v>
          </cell>
          <cell r="S1479">
            <v>0</v>
          </cell>
          <cell r="T1479">
            <v>-484604</v>
          </cell>
          <cell r="U1479">
            <v>-1354196</v>
          </cell>
          <cell r="V1479">
            <v>-151309</v>
          </cell>
          <cell r="W1479">
            <v>-364060</v>
          </cell>
          <cell r="X1479">
            <v>-196003</v>
          </cell>
          <cell r="Y1479">
            <v>-8602942</v>
          </cell>
          <cell r="Z1479">
            <v>-5360000</v>
          </cell>
          <cell r="AA1479">
            <v>8280512</v>
          </cell>
          <cell r="AB1479">
            <v>184086</v>
          </cell>
          <cell r="AC1479" t="str">
            <v/>
          </cell>
          <cell r="AD1479" t="str">
            <v/>
          </cell>
          <cell r="AE1479" t="str">
            <v/>
          </cell>
          <cell r="AF1479" t="str">
            <v/>
          </cell>
          <cell r="AG1479" t="str">
            <v/>
          </cell>
          <cell r="AH1479" t="str">
            <v/>
          </cell>
          <cell r="AI1479" t="str">
            <v/>
          </cell>
          <cell r="AJ1479" t="str">
            <v/>
          </cell>
          <cell r="AK1479" t="str">
            <v/>
          </cell>
          <cell r="AL1479" t="str">
            <v/>
          </cell>
          <cell r="AM1479" t="str">
            <v/>
          </cell>
          <cell r="AN1479" t="str">
            <v/>
          </cell>
          <cell r="AO1479" t="str">
            <v/>
          </cell>
          <cell r="AP1479" t="str">
            <v/>
          </cell>
          <cell r="AQ1479" t="str">
            <v/>
          </cell>
          <cell r="AR1479" t="str">
            <v/>
          </cell>
          <cell r="AS1479" t="str">
            <v/>
          </cell>
          <cell r="AT1479" t="str">
            <v/>
          </cell>
          <cell r="AU1479" t="str">
            <v/>
          </cell>
          <cell r="AV1479" t="str">
            <v/>
          </cell>
          <cell r="AW1479" t="str">
            <v/>
          </cell>
          <cell r="AX1479" t="str">
            <v/>
          </cell>
          <cell r="AY1479" t="str">
            <v/>
          </cell>
          <cell r="AZ1479" t="str">
            <v/>
          </cell>
          <cell r="BA1479" t="str">
            <v>SEPUB</v>
          </cell>
        </row>
        <row r="1480">
          <cell r="A1480" t="str">
            <v>100</v>
          </cell>
          <cell r="B1480" t="str">
            <v>BIENES Y SERVICIOS</v>
          </cell>
          <cell r="C1480" t="str">
            <v>OTROS GASTOS DE MARKETING</v>
          </cell>
          <cell r="D1480" t="str">
            <v>06N</v>
          </cell>
          <cell r="E1480" t="str">
            <v/>
          </cell>
          <cell r="F1480" t="str">
            <v/>
          </cell>
          <cell r="G1480" t="str">
            <v/>
          </cell>
          <cell r="H1480" t="str">
            <v/>
          </cell>
          <cell r="I1480" t="str">
            <v/>
          </cell>
          <cell r="J1480" t="str">
            <v/>
          </cell>
          <cell r="K1480" t="str">
            <v/>
          </cell>
          <cell r="L1480" t="str">
            <v/>
          </cell>
          <cell r="M1480" t="str">
            <v/>
          </cell>
          <cell r="N1480" t="str">
            <v/>
          </cell>
          <cell r="O1480" t="str">
            <v/>
          </cell>
          <cell r="P1480" t="str">
            <v/>
          </cell>
          <cell r="Q1480">
            <v>0</v>
          </cell>
          <cell r="R1480">
            <v>0</v>
          </cell>
          <cell r="S1480">
            <v>0</v>
          </cell>
          <cell r="T1480">
            <v>0</v>
          </cell>
          <cell r="U1480">
            <v>0</v>
          </cell>
          <cell r="V1480">
            <v>0</v>
          </cell>
          <cell r="W1480">
            <v>0</v>
          </cell>
          <cell r="X1480">
            <v>-5000000</v>
          </cell>
          <cell r="Y1480">
            <v>0</v>
          </cell>
          <cell r="Z1480">
            <v>0</v>
          </cell>
          <cell r="AA1480">
            <v>0</v>
          </cell>
          <cell r="AB1480">
            <v>0</v>
          </cell>
          <cell r="AC1480" t="str">
            <v/>
          </cell>
          <cell r="AD1480" t="str">
            <v/>
          </cell>
          <cell r="AE1480" t="str">
            <v/>
          </cell>
          <cell r="AF1480" t="str">
            <v/>
          </cell>
          <cell r="AG1480" t="str">
            <v/>
          </cell>
          <cell r="AH1480" t="str">
            <v/>
          </cell>
          <cell r="AI1480" t="str">
            <v/>
          </cell>
          <cell r="AJ1480" t="str">
            <v/>
          </cell>
          <cell r="AK1480" t="str">
            <v/>
          </cell>
          <cell r="AL1480" t="str">
            <v/>
          </cell>
          <cell r="AM1480" t="str">
            <v/>
          </cell>
          <cell r="AN1480" t="str">
            <v/>
          </cell>
          <cell r="AO1480" t="str">
            <v/>
          </cell>
          <cell r="AP1480" t="str">
            <v/>
          </cell>
          <cell r="AQ1480" t="str">
            <v/>
          </cell>
          <cell r="AR1480" t="str">
            <v/>
          </cell>
          <cell r="AS1480" t="str">
            <v/>
          </cell>
          <cell r="AT1480" t="str">
            <v/>
          </cell>
          <cell r="AU1480" t="str">
            <v/>
          </cell>
          <cell r="AV1480" t="str">
            <v/>
          </cell>
          <cell r="AW1480" t="str">
            <v/>
          </cell>
          <cell r="AX1480" t="str">
            <v/>
          </cell>
          <cell r="AY1480" t="str">
            <v/>
          </cell>
          <cell r="AZ1480" t="str">
            <v/>
          </cell>
          <cell r="BA1480" t="str">
            <v>SERVS</v>
          </cell>
        </row>
        <row r="1481">
          <cell r="A1481" t="str">
            <v>100</v>
          </cell>
          <cell r="B1481" t="str">
            <v>BIENES Y SERVICIOS</v>
          </cell>
          <cell r="C1481" t="str">
            <v>OTROS GASTOS DE MARKETING</v>
          </cell>
          <cell r="D1481" t="str">
            <v>06N</v>
          </cell>
          <cell r="E1481" t="str">
            <v/>
          </cell>
          <cell r="F1481" t="str">
            <v/>
          </cell>
          <cell r="G1481" t="str">
            <v/>
          </cell>
          <cell r="H1481" t="str">
            <v/>
          </cell>
          <cell r="I1481" t="str">
            <v/>
          </cell>
          <cell r="J1481" t="str">
            <v/>
          </cell>
          <cell r="K1481" t="str">
            <v/>
          </cell>
          <cell r="L1481" t="str">
            <v/>
          </cell>
          <cell r="M1481" t="str">
            <v/>
          </cell>
          <cell r="N1481" t="str">
            <v/>
          </cell>
          <cell r="O1481" t="str">
            <v/>
          </cell>
          <cell r="P1481" t="str">
            <v/>
          </cell>
          <cell r="Q1481">
            <v>0</v>
          </cell>
          <cell r="R1481">
            <v>0</v>
          </cell>
          <cell r="S1481">
            <v>0</v>
          </cell>
          <cell r="T1481">
            <v>0</v>
          </cell>
          <cell r="U1481">
            <v>0</v>
          </cell>
          <cell r="V1481">
            <v>0</v>
          </cell>
          <cell r="W1481">
            <v>0</v>
          </cell>
          <cell r="X1481">
            <v>0</v>
          </cell>
          <cell r="Y1481">
            <v>0</v>
          </cell>
          <cell r="Z1481">
            <v>0</v>
          </cell>
          <cell r="AA1481">
            <v>0</v>
          </cell>
          <cell r="AB1481">
            <v>0</v>
          </cell>
          <cell r="AC1481">
            <v>-654141000</v>
          </cell>
          <cell r="AD1481">
            <v>-643798000</v>
          </cell>
          <cell r="AE1481">
            <v>-898897000</v>
          </cell>
          <cell r="AF1481">
            <v>-670042000</v>
          </cell>
          <cell r="AG1481">
            <v>-705780000</v>
          </cell>
          <cell r="AH1481">
            <v>-701403000</v>
          </cell>
          <cell r="AI1481">
            <v>-584491000</v>
          </cell>
          <cell r="AJ1481">
            <v>-595013000</v>
          </cell>
          <cell r="AK1481">
            <v>-617449000</v>
          </cell>
          <cell r="AL1481">
            <v>-884041000</v>
          </cell>
          <cell r="AM1481">
            <v>-555140000</v>
          </cell>
          <cell r="AN1481">
            <v>-631600000</v>
          </cell>
          <cell r="AO1481" t="str">
            <v/>
          </cell>
          <cell r="AP1481" t="str">
            <v/>
          </cell>
          <cell r="AQ1481" t="str">
            <v/>
          </cell>
          <cell r="AR1481" t="str">
            <v/>
          </cell>
          <cell r="AS1481" t="str">
            <v/>
          </cell>
          <cell r="AT1481" t="str">
            <v/>
          </cell>
          <cell r="AU1481" t="str">
            <v/>
          </cell>
          <cell r="AV1481" t="str">
            <v/>
          </cell>
          <cell r="AW1481" t="str">
            <v/>
          </cell>
          <cell r="AX1481" t="str">
            <v/>
          </cell>
          <cell r="AY1481" t="str">
            <v/>
          </cell>
          <cell r="AZ1481" t="str">
            <v/>
          </cell>
          <cell r="BA1481" t="str">
            <v>START</v>
          </cell>
        </row>
        <row r="1482">
          <cell r="A1482" t="str">
            <v>100</v>
          </cell>
          <cell r="B1482" t="str">
            <v>BIENES Y SERVICIOS</v>
          </cell>
          <cell r="C1482" t="str">
            <v>OTROS GASTOS DE MARKETING</v>
          </cell>
          <cell r="D1482" t="str">
            <v>06N</v>
          </cell>
          <cell r="E1482">
            <v>-6184643</v>
          </cell>
          <cell r="F1482">
            <v>-13497370</v>
          </cell>
          <cell r="G1482">
            <v>-1545312</v>
          </cell>
          <cell r="H1482">
            <v>0</v>
          </cell>
          <cell r="I1482">
            <v>0</v>
          </cell>
          <cell r="J1482">
            <v>0</v>
          </cell>
          <cell r="K1482">
            <v>0</v>
          </cell>
          <cell r="L1482">
            <v>0</v>
          </cell>
          <cell r="M1482">
            <v>0</v>
          </cell>
          <cell r="N1482">
            <v>0</v>
          </cell>
          <cell r="O1482">
            <v>0</v>
          </cell>
          <cell r="P1482">
            <v>0</v>
          </cell>
          <cell r="Q1482">
            <v>0</v>
          </cell>
          <cell r="R1482">
            <v>0</v>
          </cell>
          <cell r="S1482">
            <v>0</v>
          </cell>
          <cell r="T1482">
            <v>0</v>
          </cell>
          <cell r="U1482">
            <v>0</v>
          </cell>
          <cell r="V1482">
            <v>0</v>
          </cell>
          <cell r="W1482">
            <v>0</v>
          </cell>
          <cell r="X1482">
            <v>0</v>
          </cell>
          <cell r="Y1482">
            <v>0</v>
          </cell>
          <cell r="Z1482">
            <v>0</v>
          </cell>
          <cell r="AA1482">
            <v>0</v>
          </cell>
          <cell r="AB1482">
            <v>0</v>
          </cell>
          <cell r="AC1482">
            <v>-14073508.504698183</v>
          </cell>
          <cell r="AD1482">
            <v>-14107284.925109457</v>
          </cell>
          <cell r="AE1482">
            <v>-14159549.662082752</v>
          </cell>
          <cell r="AF1482">
            <v>-17049201.686074816</v>
          </cell>
          <cell r="AG1482">
            <v>-17103759.131470259</v>
          </cell>
          <cell r="AH1482">
            <v>-17160201.53660411</v>
          </cell>
          <cell r="AI1482">
            <v>-18664318.941589765</v>
          </cell>
          <cell r="AJ1482">
            <v>-18718445.466520373</v>
          </cell>
          <cell r="AK1482">
            <v>-18770857.113826632</v>
          </cell>
          <cell r="AL1482">
            <v>-21715305.288544532</v>
          </cell>
          <cell r="AM1482">
            <v>-21793480.387583293</v>
          </cell>
          <cell r="AN1482">
            <v>-21841426.044435974</v>
          </cell>
          <cell r="AO1482">
            <v>0</v>
          </cell>
          <cell r="AP1482">
            <v>0</v>
          </cell>
          <cell r="AQ1482">
            <v>0</v>
          </cell>
          <cell r="AR1482">
            <v>0</v>
          </cell>
          <cell r="AS1482">
            <v>-3764718</v>
          </cell>
          <cell r="AT1482">
            <v>0</v>
          </cell>
          <cell r="AU1482">
            <v>-60905548</v>
          </cell>
          <cell r="AV1482">
            <v>-13815876</v>
          </cell>
          <cell r="AW1482">
            <v>-7739337</v>
          </cell>
          <cell r="AX1482">
            <v>-6131610</v>
          </cell>
          <cell r="AY1482">
            <v>-6994633</v>
          </cell>
          <cell r="AZ1482">
            <v>-42922198</v>
          </cell>
          <cell r="BA1482" t="str">
            <v>TDATA</v>
          </cell>
        </row>
        <row r="1483">
          <cell r="A1483" t="str">
            <v>100</v>
          </cell>
          <cell r="B1483" t="str">
            <v>BIENES Y SERVICIOS</v>
          </cell>
          <cell r="C1483" t="str">
            <v>OTROS GASTOS DE MARKETING</v>
          </cell>
          <cell r="D1483" t="str">
            <v>06N</v>
          </cell>
          <cell r="E1483" t="str">
            <v/>
          </cell>
          <cell r="F1483" t="str">
            <v/>
          </cell>
          <cell r="G1483" t="str">
            <v/>
          </cell>
          <cell r="H1483" t="str">
            <v/>
          </cell>
          <cell r="I1483" t="str">
            <v/>
          </cell>
          <cell r="J1483" t="str">
            <v/>
          </cell>
          <cell r="K1483" t="str">
            <v/>
          </cell>
          <cell r="L1483" t="str">
            <v/>
          </cell>
          <cell r="M1483" t="str">
            <v/>
          </cell>
          <cell r="N1483" t="str">
            <v/>
          </cell>
          <cell r="O1483" t="str">
            <v/>
          </cell>
          <cell r="P1483" t="str">
            <v/>
          </cell>
          <cell r="Q1483">
            <v>0</v>
          </cell>
          <cell r="R1483">
            <v>0</v>
          </cell>
          <cell r="S1483">
            <v>0</v>
          </cell>
          <cell r="T1483">
            <v>0</v>
          </cell>
          <cell r="U1483">
            <v>0</v>
          </cell>
          <cell r="V1483">
            <v>0</v>
          </cell>
          <cell r="W1483">
            <v>0</v>
          </cell>
          <cell r="X1483">
            <v>0</v>
          </cell>
          <cell r="Y1483">
            <v>0</v>
          </cell>
          <cell r="Z1483">
            <v>0</v>
          </cell>
          <cell r="AA1483">
            <v>0</v>
          </cell>
          <cell r="AB1483">
            <v>0</v>
          </cell>
          <cell r="AC1483" t="str">
            <v/>
          </cell>
          <cell r="AD1483" t="str">
            <v/>
          </cell>
          <cell r="AE1483" t="str">
            <v/>
          </cell>
          <cell r="AF1483" t="str">
            <v/>
          </cell>
          <cell r="AG1483" t="str">
            <v/>
          </cell>
          <cell r="AH1483" t="str">
            <v/>
          </cell>
          <cell r="AI1483" t="str">
            <v/>
          </cell>
          <cell r="AJ1483" t="str">
            <v/>
          </cell>
          <cell r="AK1483" t="str">
            <v/>
          </cell>
          <cell r="AL1483" t="str">
            <v/>
          </cell>
          <cell r="AM1483" t="str">
            <v/>
          </cell>
          <cell r="AN1483" t="str">
            <v/>
          </cell>
          <cell r="AO1483">
            <v>0</v>
          </cell>
          <cell r="AP1483">
            <v>0</v>
          </cell>
          <cell r="AQ1483">
            <v>0</v>
          </cell>
          <cell r="AR1483">
            <v>0</v>
          </cell>
          <cell r="AS1483">
            <v>0</v>
          </cell>
          <cell r="AT1483">
            <v>0</v>
          </cell>
          <cell r="AU1483">
            <v>0</v>
          </cell>
          <cell r="AV1483">
            <v>0</v>
          </cell>
          <cell r="AW1483">
            <v>0</v>
          </cell>
          <cell r="AX1483">
            <v>-89700</v>
          </cell>
          <cell r="AY1483">
            <v>-12876730</v>
          </cell>
          <cell r="AZ1483">
            <v>7440000</v>
          </cell>
          <cell r="BA1483" t="str">
            <v>TDCTA</v>
          </cell>
        </row>
        <row r="1484">
          <cell r="A1484" t="str">
            <v>100</v>
          </cell>
          <cell r="B1484" t="str">
            <v>BIENES Y SERVICIOS</v>
          </cell>
          <cell r="C1484" t="str">
            <v>OTROS GASTOS DE MARKETING</v>
          </cell>
          <cell r="D1484" t="str">
            <v>06N</v>
          </cell>
          <cell r="E1484" t="str">
            <v/>
          </cell>
          <cell r="F1484" t="str">
            <v/>
          </cell>
          <cell r="G1484" t="str">
            <v/>
          </cell>
          <cell r="H1484" t="str">
            <v/>
          </cell>
          <cell r="I1484" t="str">
            <v/>
          </cell>
          <cell r="J1484" t="str">
            <v/>
          </cell>
          <cell r="K1484" t="str">
            <v/>
          </cell>
          <cell r="L1484" t="str">
            <v/>
          </cell>
          <cell r="M1484" t="str">
            <v/>
          </cell>
          <cell r="N1484" t="str">
            <v/>
          </cell>
          <cell r="O1484" t="str">
            <v/>
          </cell>
          <cell r="P1484" t="str">
            <v/>
          </cell>
          <cell r="Q1484">
            <v>0</v>
          </cell>
          <cell r="R1484">
            <v>0</v>
          </cell>
          <cell r="S1484">
            <v>0</v>
          </cell>
          <cell r="T1484">
            <v>0</v>
          </cell>
          <cell r="U1484">
            <v>0</v>
          </cell>
          <cell r="V1484">
            <v>0</v>
          </cell>
          <cell r="W1484">
            <v>0</v>
          </cell>
          <cell r="X1484">
            <v>0</v>
          </cell>
          <cell r="Y1484">
            <v>0</v>
          </cell>
          <cell r="Z1484">
            <v>0</v>
          </cell>
          <cell r="AA1484">
            <v>0</v>
          </cell>
          <cell r="AB1484">
            <v>0</v>
          </cell>
          <cell r="AC1484" t="str">
            <v/>
          </cell>
          <cell r="AD1484" t="str">
            <v/>
          </cell>
          <cell r="AE1484" t="str">
            <v/>
          </cell>
          <cell r="AF1484" t="str">
            <v/>
          </cell>
          <cell r="AG1484" t="str">
            <v/>
          </cell>
          <cell r="AH1484" t="str">
            <v/>
          </cell>
          <cell r="AI1484" t="str">
            <v/>
          </cell>
          <cell r="AJ1484" t="str">
            <v/>
          </cell>
          <cell r="AK1484" t="str">
            <v/>
          </cell>
          <cell r="AL1484" t="str">
            <v/>
          </cell>
          <cell r="AM1484" t="str">
            <v/>
          </cell>
          <cell r="AN1484" t="str">
            <v/>
          </cell>
          <cell r="AO1484">
            <v>0</v>
          </cell>
          <cell r="AP1484">
            <v>0</v>
          </cell>
          <cell r="AQ1484">
            <v>0</v>
          </cell>
          <cell r="AR1484">
            <v>0</v>
          </cell>
          <cell r="AS1484">
            <v>0</v>
          </cell>
          <cell r="AT1484">
            <v>0</v>
          </cell>
          <cell r="AU1484">
            <v>-363000</v>
          </cell>
          <cell r="AV1484">
            <v>-945640</v>
          </cell>
          <cell r="AW1484">
            <v>-4090550</v>
          </cell>
          <cell r="AX1484">
            <v>0</v>
          </cell>
          <cell r="AY1484">
            <v>0</v>
          </cell>
          <cell r="AZ1484">
            <v>0</v>
          </cell>
          <cell r="BA1484" t="str">
            <v>TECNO</v>
          </cell>
        </row>
        <row r="1485">
          <cell r="A1485" t="str">
            <v>100</v>
          </cell>
          <cell r="B1485" t="str">
            <v>BIENES Y SERVICIOS</v>
          </cell>
          <cell r="C1485" t="str">
            <v>OTROS GASTOS DE MARKETING</v>
          </cell>
          <cell r="D1485" t="str">
            <v>06N</v>
          </cell>
          <cell r="E1485">
            <v>-6844114</v>
          </cell>
          <cell r="F1485">
            <v>-7938837</v>
          </cell>
          <cell r="G1485">
            <v>-22799888</v>
          </cell>
          <cell r="H1485">
            <v>0</v>
          </cell>
          <cell r="I1485">
            <v>0</v>
          </cell>
          <cell r="J1485">
            <v>0</v>
          </cell>
          <cell r="K1485">
            <v>0</v>
          </cell>
          <cell r="L1485">
            <v>0</v>
          </cell>
          <cell r="M1485">
            <v>0</v>
          </cell>
          <cell r="N1485">
            <v>0</v>
          </cell>
          <cell r="O1485">
            <v>0</v>
          </cell>
          <cell r="P1485">
            <v>0</v>
          </cell>
          <cell r="Q1485">
            <v>0</v>
          </cell>
          <cell r="R1485">
            <v>0</v>
          </cell>
          <cell r="S1485">
            <v>0</v>
          </cell>
          <cell r="T1485">
            <v>0</v>
          </cell>
          <cell r="U1485">
            <v>0</v>
          </cell>
          <cell r="V1485">
            <v>0</v>
          </cell>
          <cell r="W1485">
            <v>0</v>
          </cell>
          <cell r="X1485">
            <v>0</v>
          </cell>
          <cell r="Y1485">
            <v>0</v>
          </cell>
          <cell r="Z1485">
            <v>0</v>
          </cell>
          <cell r="AA1485">
            <v>0</v>
          </cell>
          <cell r="AB1485">
            <v>0</v>
          </cell>
          <cell r="AC1485" t="str">
            <v/>
          </cell>
          <cell r="AD1485" t="str">
            <v/>
          </cell>
          <cell r="AE1485" t="str">
            <v/>
          </cell>
          <cell r="AF1485" t="str">
            <v/>
          </cell>
          <cell r="AG1485" t="str">
            <v/>
          </cell>
          <cell r="AH1485" t="str">
            <v/>
          </cell>
          <cell r="AI1485" t="str">
            <v/>
          </cell>
          <cell r="AJ1485" t="str">
            <v/>
          </cell>
          <cell r="AK1485" t="str">
            <v/>
          </cell>
          <cell r="AL1485" t="str">
            <v/>
          </cell>
          <cell r="AM1485" t="str">
            <v/>
          </cell>
          <cell r="AN1485" t="str">
            <v/>
          </cell>
          <cell r="AO1485" t="str">
            <v/>
          </cell>
          <cell r="AP1485" t="str">
            <v/>
          </cell>
          <cell r="AQ1485" t="str">
            <v/>
          </cell>
          <cell r="AR1485" t="str">
            <v/>
          </cell>
          <cell r="AS1485" t="str">
            <v/>
          </cell>
          <cell r="AT1485" t="str">
            <v/>
          </cell>
          <cell r="AU1485" t="str">
            <v/>
          </cell>
          <cell r="AV1485" t="str">
            <v/>
          </cell>
          <cell r="AW1485" t="str">
            <v/>
          </cell>
          <cell r="AX1485" t="str">
            <v/>
          </cell>
          <cell r="AY1485" t="str">
            <v/>
          </cell>
          <cell r="AZ1485" t="str">
            <v/>
          </cell>
          <cell r="BA1485" t="str">
            <v>TELEM</v>
          </cell>
        </row>
        <row r="1486">
          <cell r="A1486" t="str">
            <v>100</v>
          </cell>
          <cell r="B1486" t="str">
            <v>BIENES Y SERVICIOS</v>
          </cell>
          <cell r="C1486" t="str">
            <v>OTROS GASTOS DE MARKETING</v>
          </cell>
          <cell r="D1486" t="str">
            <v>06N</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cell r="S1486">
            <v>0</v>
          </cell>
          <cell r="T1486">
            <v>0</v>
          </cell>
          <cell r="U1486">
            <v>0</v>
          </cell>
          <cell r="V1486">
            <v>0</v>
          </cell>
          <cell r="W1486">
            <v>0</v>
          </cell>
          <cell r="X1486">
            <v>0</v>
          </cell>
          <cell r="Y1486">
            <v>0</v>
          </cell>
          <cell r="Z1486">
            <v>0</v>
          </cell>
          <cell r="AA1486">
            <v>0</v>
          </cell>
          <cell r="AB1486">
            <v>0</v>
          </cell>
          <cell r="AC1486" t="str">
            <v/>
          </cell>
          <cell r="AD1486" t="str">
            <v/>
          </cell>
          <cell r="AE1486" t="str">
            <v/>
          </cell>
          <cell r="AF1486" t="str">
            <v/>
          </cell>
          <cell r="AG1486" t="str">
            <v/>
          </cell>
          <cell r="AH1486" t="str">
            <v/>
          </cell>
          <cell r="AI1486" t="str">
            <v/>
          </cell>
          <cell r="AJ1486" t="str">
            <v/>
          </cell>
          <cell r="AK1486" t="str">
            <v/>
          </cell>
          <cell r="AL1486" t="str">
            <v/>
          </cell>
          <cell r="AM1486" t="str">
            <v/>
          </cell>
          <cell r="AN1486" t="str">
            <v/>
          </cell>
          <cell r="AO1486" t="str">
            <v/>
          </cell>
          <cell r="AP1486" t="str">
            <v/>
          </cell>
          <cell r="AQ1486" t="str">
            <v/>
          </cell>
          <cell r="AR1486" t="str">
            <v/>
          </cell>
          <cell r="AS1486" t="str">
            <v/>
          </cell>
          <cell r="AT1486" t="str">
            <v/>
          </cell>
          <cell r="AU1486" t="str">
            <v/>
          </cell>
          <cell r="AV1486" t="str">
            <v/>
          </cell>
          <cell r="AW1486" t="str">
            <v/>
          </cell>
          <cell r="AX1486" t="str">
            <v/>
          </cell>
          <cell r="AY1486" t="str">
            <v/>
          </cell>
          <cell r="AZ1486" t="str">
            <v/>
          </cell>
          <cell r="BA1486" t="str">
            <v>TELEO</v>
          </cell>
        </row>
        <row r="1487">
          <cell r="A1487" t="str">
            <v>100</v>
          </cell>
          <cell r="B1487" t="str">
            <v>BIENES Y SERVICIOS</v>
          </cell>
          <cell r="C1487" t="str">
            <v>OTROS GASTOS DE MARKETING</v>
          </cell>
          <cell r="D1487" t="str">
            <v>06N</v>
          </cell>
          <cell r="E1487">
            <v>-4062819</v>
          </cell>
          <cell r="F1487">
            <v>-56308080</v>
          </cell>
          <cell r="G1487">
            <v>-9569612</v>
          </cell>
          <cell r="H1487">
            <v>0</v>
          </cell>
          <cell r="I1487">
            <v>0</v>
          </cell>
          <cell r="J1487">
            <v>0</v>
          </cell>
          <cell r="K1487">
            <v>0</v>
          </cell>
          <cell r="L1487">
            <v>0</v>
          </cell>
          <cell r="M1487">
            <v>0</v>
          </cell>
          <cell r="N1487">
            <v>0</v>
          </cell>
          <cell r="O1487">
            <v>0</v>
          </cell>
          <cell r="P1487">
            <v>0</v>
          </cell>
          <cell r="Q1487">
            <v>-13516156</v>
          </cell>
          <cell r="R1487">
            <v>-19324640</v>
          </cell>
          <cell r="S1487">
            <v>-61073081</v>
          </cell>
          <cell r="T1487">
            <v>-29934273</v>
          </cell>
          <cell r="U1487">
            <v>-21926368</v>
          </cell>
          <cell r="V1487">
            <v>-38982462</v>
          </cell>
          <cell r="W1487">
            <v>-36457926</v>
          </cell>
          <cell r="X1487">
            <v>-51178875</v>
          </cell>
          <cell r="Y1487">
            <v>-48075271</v>
          </cell>
          <cell r="Z1487">
            <v>-16436003</v>
          </cell>
          <cell r="AA1487">
            <v>-57443664</v>
          </cell>
          <cell r="AB1487">
            <v>-236513937</v>
          </cell>
          <cell r="AC1487">
            <v>-6409000</v>
          </cell>
          <cell r="AD1487">
            <v>-10560000</v>
          </cell>
          <cell r="AE1487">
            <v>-2665000</v>
          </cell>
          <cell r="AF1487">
            <v>-11358000</v>
          </cell>
          <cell r="AG1487">
            <v>-16514000</v>
          </cell>
          <cell r="AH1487">
            <v>-8965000</v>
          </cell>
          <cell r="AI1487">
            <v>-9447000</v>
          </cell>
          <cell r="AJ1487">
            <v>-9948000</v>
          </cell>
          <cell r="AK1487">
            <v>-10475000</v>
          </cell>
          <cell r="AL1487">
            <v>-11031000</v>
          </cell>
          <cell r="AM1487">
            <v>-11625000</v>
          </cell>
          <cell r="AN1487">
            <v>-12236000</v>
          </cell>
          <cell r="AO1487">
            <v>-31355212</v>
          </cell>
          <cell r="AP1487">
            <v>38671402</v>
          </cell>
          <cell r="AQ1487">
            <v>-48214892</v>
          </cell>
          <cell r="AR1487">
            <v>21279615</v>
          </cell>
          <cell r="AS1487">
            <v>-57678433</v>
          </cell>
          <cell r="AT1487">
            <v>-37492093</v>
          </cell>
          <cell r="AU1487">
            <v>-40958705</v>
          </cell>
          <cell r="AV1487">
            <v>-57739774</v>
          </cell>
          <cell r="AW1487">
            <v>18571311</v>
          </cell>
          <cell r="AX1487">
            <v>-41624198</v>
          </cell>
          <cell r="AY1487">
            <v>-17875037</v>
          </cell>
          <cell r="AZ1487">
            <v>-114290467</v>
          </cell>
          <cell r="BA1487" t="str">
            <v>TEMPR</v>
          </cell>
        </row>
        <row r="1488">
          <cell r="A1488" t="str">
            <v>100</v>
          </cell>
          <cell r="B1488" t="str">
            <v>BIENES Y SERVICIOS</v>
          </cell>
          <cell r="C1488" t="str">
            <v>OTROS GASTOS VARIOS</v>
          </cell>
          <cell r="D1488" t="str">
            <v>079</v>
          </cell>
          <cell r="E1488" t="str">
            <v/>
          </cell>
          <cell r="F1488" t="str">
            <v/>
          </cell>
          <cell r="G1488" t="str">
            <v/>
          </cell>
          <cell r="H1488" t="str">
            <v/>
          </cell>
          <cell r="I1488" t="str">
            <v/>
          </cell>
          <cell r="J1488" t="str">
            <v/>
          </cell>
          <cell r="K1488" t="str">
            <v/>
          </cell>
          <cell r="L1488" t="str">
            <v/>
          </cell>
          <cell r="M1488" t="str">
            <v/>
          </cell>
          <cell r="N1488" t="str">
            <v/>
          </cell>
          <cell r="O1488" t="str">
            <v/>
          </cell>
          <cell r="P1488" t="str">
            <v/>
          </cell>
          <cell r="Q1488">
            <v>0</v>
          </cell>
          <cell r="R1488">
            <v>0</v>
          </cell>
          <cell r="S1488">
            <v>0</v>
          </cell>
          <cell r="T1488">
            <v>0</v>
          </cell>
          <cell r="U1488">
            <v>0</v>
          </cell>
          <cell r="V1488">
            <v>0</v>
          </cell>
          <cell r="W1488">
            <v>0</v>
          </cell>
          <cell r="X1488">
            <v>-26305</v>
          </cell>
          <cell r="Y1488">
            <v>0</v>
          </cell>
          <cell r="Z1488">
            <v>0</v>
          </cell>
          <cell r="AA1488">
            <v>0</v>
          </cell>
          <cell r="AB1488">
            <v>-728435</v>
          </cell>
          <cell r="AC1488" t="str">
            <v/>
          </cell>
          <cell r="AD1488" t="str">
            <v/>
          </cell>
          <cell r="AE1488" t="str">
            <v/>
          </cell>
          <cell r="AF1488" t="str">
            <v/>
          </cell>
          <cell r="AG1488" t="str">
            <v/>
          </cell>
          <cell r="AH1488" t="str">
            <v/>
          </cell>
          <cell r="AI1488" t="str">
            <v/>
          </cell>
          <cell r="AJ1488" t="str">
            <v/>
          </cell>
          <cell r="AK1488" t="str">
            <v/>
          </cell>
          <cell r="AL1488" t="str">
            <v/>
          </cell>
          <cell r="AM1488" t="str">
            <v/>
          </cell>
          <cell r="AN1488" t="str">
            <v/>
          </cell>
          <cell r="AO1488">
            <v>-3159762</v>
          </cell>
          <cell r="AP1488">
            <v>0</v>
          </cell>
          <cell r="AQ1488">
            <v>-55200</v>
          </cell>
          <cell r="AR1488">
            <v>0</v>
          </cell>
          <cell r="AS1488">
            <v>0</v>
          </cell>
          <cell r="AT1488">
            <v>0</v>
          </cell>
          <cell r="AU1488">
            <v>0</v>
          </cell>
          <cell r="AV1488">
            <v>0</v>
          </cell>
          <cell r="AW1488">
            <v>0</v>
          </cell>
          <cell r="AX1488">
            <v>0</v>
          </cell>
          <cell r="AY1488">
            <v>0</v>
          </cell>
          <cell r="AZ1488">
            <v>0</v>
          </cell>
          <cell r="BA1488" t="str">
            <v>COMUN</v>
          </cell>
        </row>
        <row r="1489">
          <cell r="A1489" t="str">
            <v>100</v>
          </cell>
          <cell r="B1489" t="str">
            <v>BIENES Y SERVICIOS</v>
          </cell>
          <cell r="C1489" t="str">
            <v>OTROS GASTOS VARIOS</v>
          </cell>
          <cell r="D1489" t="str">
            <v>079</v>
          </cell>
          <cell r="E1489">
            <v>26597324</v>
          </cell>
          <cell r="F1489">
            <v>-972785</v>
          </cell>
          <cell r="G1489">
            <v>-727507</v>
          </cell>
          <cell r="H1489">
            <v>0</v>
          </cell>
          <cell r="I1489">
            <v>0</v>
          </cell>
          <cell r="J1489">
            <v>0</v>
          </cell>
          <cell r="K1489">
            <v>0</v>
          </cell>
          <cell r="L1489">
            <v>0</v>
          </cell>
          <cell r="M1489">
            <v>0</v>
          </cell>
          <cell r="N1489">
            <v>0</v>
          </cell>
          <cell r="O1489">
            <v>0</v>
          </cell>
          <cell r="P1489">
            <v>0</v>
          </cell>
          <cell r="Q1489">
            <v>-129073604</v>
          </cell>
          <cell r="R1489">
            <v>-85420712</v>
          </cell>
          <cell r="S1489">
            <v>-225140678</v>
          </cell>
          <cell r="T1489">
            <v>175266466</v>
          </cell>
          <cell r="U1489">
            <v>4397250</v>
          </cell>
          <cell r="V1489">
            <v>26309224</v>
          </cell>
          <cell r="W1489">
            <v>-42816855</v>
          </cell>
          <cell r="X1489">
            <v>-35397996</v>
          </cell>
          <cell r="Y1489">
            <v>-36198638</v>
          </cell>
          <cell r="Z1489">
            <v>-22968614</v>
          </cell>
          <cell r="AA1489">
            <v>-2267818</v>
          </cell>
          <cell r="AB1489">
            <v>-2214009</v>
          </cell>
          <cell r="AC1489">
            <v>-1000</v>
          </cell>
          <cell r="AD1489">
            <v>-1000</v>
          </cell>
          <cell r="AE1489">
            <v>-14656.937087797951</v>
          </cell>
          <cell r="AF1489">
            <v>-255804.02493160538</v>
          </cell>
          <cell r="AG1489">
            <v>-5797.6086188730469</v>
          </cell>
          <cell r="AH1489">
            <v>-5790.0600825419951</v>
          </cell>
          <cell r="AI1489">
            <v>-16570.313883292118</v>
          </cell>
          <cell r="AJ1489">
            <v>-3000</v>
          </cell>
          <cell r="AK1489">
            <v>-9000</v>
          </cell>
          <cell r="AL1489">
            <v>-7749.798924251676</v>
          </cell>
          <cell r="AM1489">
            <v>-4000</v>
          </cell>
          <cell r="AN1489">
            <v>-118066000</v>
          </cell>
          <cell r="AO1489">
            <v>-9605273</v>
          </cell>
          <cell r="AP1489">
            <v>-9989376</v>
          </cell>
          <cell r="AQ1489">
            <v>-9398024</v>
          </cell>
          <cell r="AR1489">
            <v>-10771997</v>
          </cell>
          <cell r="AS1489">
            <v>-8175433</v>
          </cell>
          <cell r="AT1489">
            <v>-29613224</v>
          </cell>
          <cell r="AU1489">
            <v>-11705931</v>
          </cell>
          <cell r="AV1489">
            <v>-12228551</v>
          </cell>
          <cell r="AW1489">
            <v>-10794461</v>
          </cell>
          <cell r="AX1489">
            <v>-11273467</v>
          </cell>
          <cell r="AY1489">
            <v>84756675</v>
          </cell>
          <cell r="AZ1489">
            <v>-29825124</v>
          </cell>
          <cell r="BA1489" t="str">
            <v>CTCSA</v>
          </cell>
        </row>
        <row r="1490">
          <cell r="A1490" t="str">
            <v>100</v>
          </cell>
          <cell r="B1490" t="str">
            <v>BIENES Y SERVICIOS</v>
          </cell>
          <cell r="C1490" t="str">
            <v>OTROS GASTOS VARIOS</v>
          </cell>
          <cell r="D1490" t="str">
            <v>079</v>
          </cell>
          <cell r="E1490" t="str">
            <v/>
          </cell>
          <cell r="F1490" t="str">
            <v/>
          </cell>
          <cell r="G1490" t="str">
            <v/>
          </cell>
          <cell r="H1490" t="str">
            <v/>
          </cell>
          <cell r="I1490" t="str">
            <v/>
          </cell>
          <cell r="J1490" t="str">
            <v/>
          </cell>
          <cell r="K1490" t="str">
            <v/>
          </cell>
          <cell r="L1490" t="str">
            <v/>
          </cell>
          <cell r="M1490" t="str">
            <v/>
          </cell>
          <cell r="N1490" t="str">
            <v/>
          </cell>
          <cell r="O1490" t="str">
            <v/>
          </cell>
          <cell r="P1490" t="str">
            <v/>
          </cell>
          <cell r="Q1490">
            <v>0</v>
          </cell>
          <cell r="R1490">
            <v>0</v>
          </cell>
          <cell r="S1490">
            <v>0</v>
          </cell>
          <cell r="T1490">
            <v>0</v>
          </cell>
          <cell r="U1490">
            <v>0</v>
          </cell>
          <cell r="V1490">
            <v>0</v>
          </cell>
          <cell r="W1490">
            <v>0</v>
          </cell>
          <cell r="X1490">
            <v>0</v>
          </cell>
          <cell r="Y1490">
            <v>0</v>
          </cell>
          <cell r="Z1490">
            <v>0</v>
          </cell>
          <cell r="AA1490">
            <v>0</v>
          </cell>
          <cell r="AB1490">
            <v>0</v>
          </cell>
          <cell r="AC1490" t="str">
            <v/>
          </cell>
          <cell r="AD1490" t="str">
            <v/>
          </cell>
          <cell r="AE1490" t="str">
            <v/>
          </cell>
          <cell r="AF1490" t="str">
            <v/>
          </cell>
          <cell r="AG1490" t="str">
            <v/>
          </cell>
          <cell r="AH1490" t="str">
            <v/>
          </cell>
          <cell r="AI1490" t="str">
            <v/>
          </cell>
          <cell r="AJ1490" t="str">
            <v/>
          </cell>
          <cell r="AK1490" t="str">
            <v/>
          </cell>
          <cell r="AL1490" t="str">
            <v/>
          </cell>
          <cell r="AM1490" t="str">
            <v/>
          </cell>
          <cell r="AN1490" t="str">
            <v/>
          </cell>
          <cell r="AO1490">
            <v>0</v>
          </cell>
          <cell r="AP1490">
            <v>0</v>
          </cell>
          <cell r="AQ1490">
            <v>0</v>
          </cell>
          <cell r="AR1490">
            <v>4000</v>
          </cell>
          <cell r="AS1490">
            <v>0</v>
          </cell>
          <cell r="AT1490">
            <v>0</v>
          </cell>
          <cell r="AU1490">
            <v>0</v>
          </cell>
          <cell r="AV1490">
            <v>0</v>
          </cell>
          <cell r="AW1490">
            <v>0</v>
          </cell>
          <cell r="AX1490">
            <v>0</v>
          </cell>
          <cell r="AY1490">
            <v>0</v>
          </cell>
          <cell r="AZ1490">
            <v>0</v>
          </cell>
          <cell r="BA1490" t="str">
            <v>CTCSG</v>
          </cell>
        </row>
        <row r="1491">
          <cell r="A1491" t="str">
            <v>100</v>
          </cell>
          <cell r="B1491" t="str">
            <v>BIENES Y SERVICIOS</v>
          </cell>
          <cell r="C1491" t="str">
            <v>OTROS GASTOS VARIOS</v>
          </cell>
          <cell r="D1491" t="str">
            <v>079</v>
          </cell>
          <cell r="E1491">
            <v>-2871897</v>
          </cell>
          <cell r="F1491">
            <v>-2511295</v>
          </cell>
          <cell r="G1491">
            <v>-2701182</v>
          </cell>
          <cell r="H1491">
            <v>0</v>
          </cell>
          <cell r="I1491">
            <v>0</v>
          </cell>
          <cell r="J1491">
            <v>0</v>
          </cell>
          <cell r="K1491">
            <v>0</v>
          </cell>
          <cell r="L1491">
            <v>0</v>
          </cell>
          <cell r="M1491">
            <v>0</v>
          </cell>
          <cell r="N1491">
            <v>0</v>
          </cell>
          <cell r="O1491">
            <v>0</v>
          </cell>
          <cell r="P1491">
            <v>0</v>
          </cell>
          <cell r="Q1491">
            <v>-8900013</v>
          </cell>
          <cell r="R1491">
            <v>-1788921</v>
          </cell>
          <cell r="S1491">
            <v>-2147932</v>
          </cell>
          <cell r="T1491">
            <v>-2502481</v>
          </cell>
          <cell r="U1491">
            <v>-6906788</v>
          </cell>
          <cell r="V1491">
            <v>-3934546</v>
          </cell>
          <cell r="W1491">
            <v>-3289178</v>
          </cell>
          <cell r="X1491">
            <v>-10893026</v>
          </cell>
          <cell r="Y1491">
            <v>-12749322</v>
          </cell>
          <cell r="Z1491">
            <v>-12427047</v>
          </cell>
          <cell r="AA1491">
            <v>-6744598</v>
          </cell>
          <cell r="AB1491">
            <v>14068956</v>
          </cell>
          <cell r="AC1491">
            <v>-4583000</v>
          </cell>
          <cell r="AD1491">
            <v>-4583000</v>
          </cell>
          <cell r="AE1491">
            <v>-4583000</v>
          </cell>
          <cell r="AF1491">
            <v>-4583000</v>
          </cell>
          <cell r="AG1491">
            <v>-4583000</v>
          </cell>
          <cell r="AH1491">
            <v>-4583000</v>
          </cell>
          <cell r="AI1491">
            <v>-4583000</v>
          </cell>
          <cell r="AJ1491">
            <v>-4583000</v>
          </cell>
          <cell r="AK1491">
            <v>-4583000</v>
          </cell>
          <cell r="AL1491">
            <v>-4583000</v>
          </cell>
          <cell r="AM1491">
            <v>-4583000</v>
          </cell>
          <cell r="AN1491">
            <v>-4585000</v>
          </cell>
          <cell r="AO1491">
            <v>-1679910</v>
          </cell>
          <cell r="AP1491">
            <v>-1262871</v>
          </cell>
          <cell r="AQ1491">
            <v>-4717385</v>
          </cell>
          <cell r="AR1491">
            <v>4029049</v>
          </cell>
          <cell r="AS1491">
            <v>-2384703</v>
          </cell>
          <cell r="AT1491">
            <v>-894374</v>
          </cell>
          <cell r="AU1491">
            <v>-2524216</v>
          </cell>
          <cell r="AV1491">
            <v>-1939106</v>
          </cell>
          <cell r="AW1491">
            <v>-2941062</v>
          </cell>
          <cell r="AX1491">
            <v>-1213450</v>
          </cell>
          <cell r="AY1491">
            <v>-1749984</v>
          </cell>
          <cell r="AZ1491">
            <v>-1745959</v>
          </cell>
          <cell r="BA1491" t="str">
            <v>CTCTR</v>
          </cell>
        </row>
        <row r="1492">
          <cell r="A1492" t="str">
            <v>100</v>
          </cell>
          <cell r="B1492" t="str">
            <v>BIENES Y SERVICIOS</v>
          </cell>
          <cell r="C1492" t="str">
            <v>OTROS GASTOS VARIOS</v>
          </cell>
          <cell r="D1492" t="str">
            <v>079</v>
          </cell>
          <cell r="E1492" t="str">
            <v/>
          </cell>
          <cell r="F1492" t="str">
            <v/>
          </cell>
          <cell r="G1492" t="str">
            <v/>
          </cell>
          <cell r="H1492" t="str">
            <v/>
          </cell>
          <cell r="I1492" t="str">
            <v/>
          </cell>
          <cell r="J1492" t="str">
            <v/>
          </cell>
          <cell r="K1492" t="str">
            <v/>
          </cell>
          <cell r="L1492" t="str">
            <v/>
          </cell>
          <cell r="M1492" t="str">
            <v/>
          </cell>
          <cell r="N1492" t="str">
            <v/>
          </cell>
          <cell r="O1492" t="str">
            <v/>
          </cell>
          <cell r="P1492" t="str">
            <v/>
          </cell>
          <cell r="Q1492">
            <v>0</v>
          </cell>
          <cell r="R1492">
            <v>0</v>
          </cell>
          <cell r="S1492">
            <v>0</v>
          </cell>
          <cell r="T1492">
            <v>0</v>
          </cell>
          <cell r="U1492">
            <v>0</v>
          </cell>
          <cell r="V1492">
            <v>0</v>
          </cell>
          <cell r="W1492">
            <v>0</v>
          </cell>
          <cell r="X1492">
            <v>0</v>
          </cell>
          <cell r="Y1492">
            <v>0</v>
          </cell>
          <cell r="Z1492">
            <v>0</v>
          </cell>
          <cell r="AA1492">
            <v>0</v>
          </cell>
          <cell r="AB1492">
            <v>0</v>
          </cell>
          <cell r="AC1492" t="str">
            <v/>
          </cell>
          <cell r="AD1492" t="str">
            <v/>
          </cell>
          <cell r="AE1492" t="str">
            <v/>
          </cell>
          <cell r="AF1492" t="str">
            <v/>
          </cell>
          <cell r="AG1492" t="str">
            <v/>
          </cell>
          <cell r="AH1492" t="str">
            <v/>
          </cell>
          <cell r="AI1492" t="str">
            <v/>
          </cell>
          <cell r="AJ1492" t="str">
            <v/>
          </cell>
          <cell r="AK1492" t="str">
            <v/>
          </cell>
          <cell r="AL1492" t="str">
            <v/>
          </cell>
          <cell r="AM1492" t="str">
            <v/>
          </cell>
          <cell r="AN1492" t="str">
            <v/>
          </cell>
          <cell r="AO1492">
            <v>-707049</v>
          </cell>
          <cell r="AP1492">
            <v>839909</v>
          </cell>
          <cell r="AQ1492">
            <v>-679225</v>
          </cell>
          <cell r="AR1492">
            <v>-1253026</v>
          </cell>
          <cell r="AS1492">
            <v>-3398400</v>
          </cell>
          <cell r="AT1492">
            <v>3398400</v>
          </cell>
          <cell r="AU1492">
            <v>0</v>
          </cell>
          <cell r="AV1492">
            <v>0</v>
          </cell>
          <cell r="AW1492">
            <v>0</v>
          </cell>
          <cell r="AX1492">
            <v>0</v>
          </cell>
          <cell r="AY1492">
            <v>0</v>
          </cell>
          <cell r="AZ1492">
            <v>0</v>
          </cell>
          <cell r="BA1492" t="str">
            <v>EMPRE</v>
          </cell>
        </row>
        <row r="1493">
          <cell r="A1493" t="str">
            <v>100</v>
          </cell>
          <cell r="B1493" t="str">
            <v>BIENES Y SERVICIOS</v>
          </cell>
          <cell r="C1493" t="str">
            <v>OTROS GASTOS VARIOS</v>
          </cell>
          <cell r="D1493" t="str">
            <v>079</v>
          </cell>
          <cell r="E1493" t="str">
            <v/>
          </cell>
          <cell r="F1493" t="str">
            <v/>
          </cell>
          <cell r="G1493" t="str">
            <v/>
          </cell>
          <cell r="H1493" t="str">
            <v/>
          </cell>
          <cell r="I1493" t="str">
            <v/>
          </cell>
          <cell r="J1493" t="str">
            <v/>
          </cell>
          <cell r="K1493" t="str">
            <v/>
          </cell>
          <cell r="L1493" t="str">
            <v/>
          </cell>
          <cell r="M1493" t="str">
            <v/>
          </cell>
          <cell r="N1493" t="str">
            <v/>
          </cell>
          <cell r="O1493" t="str">
            <v/>
          </cell>
          <cell r="P1493" t="str">
            <v/>
          </cell>
          <cell r="Q1493">
            <v>-307807</v>
          </cell>
          <cell r="R1493">
            <v>-52229</v>
          </cell>
          <cell r="S1493">
            <v>-88911</v>
          </cell>
          <cell r="T1493">
            <v>-81167</v>
          </cell>
          <cell r="U1493">
            <v>-352933</v>
          </cell>
          <cell r="V1493">
            <v>-40152</v>
          </cell>
          <cell r="W1493">
            <v>-23558</v>
          </cell>
          <cell r="X1493">
            <v>-415161</v>
          </cell>
          <cell r="Y1493">
            <v>-409356</v>
          </cell>
          <cell r="Z1493">
            <v>-354818</v>
          </cell>
          <cell r="AA1493">
            <v>-56534</v>
          </cell>
          <cell r="AB1493">
            <v>-22467</v>
          </cell>
          <cell r="AC1493" t="str">
            <v/>
          </cell>
          <cell r="AD1493" t="str">
            <v/>
          </cell>
          <cell r="AE1493" t="str">
            <v/>
          </cell>
          <cell r="AF1493" t="str">
            <v/>
          </cell>
          <cell r="AG1493" t="str">
            <v/>
          </cell>
          <cell r="AH1493" t="str">
            <v/>
          </cell>
          <cell r="AI1493" t="str">
            <v/>
          </cell>
          <cell r="AJ1493" t="str">
            <v/>
          </cell>
          <cell r="AK1493" t="str">
            <v/>
          </cell>
          <cell r="AL1493" t="str">
            <v/>
          </cell>
          <cell r="AM1493" t="str">
            <v/>
          </cell>
          <cell r="AN1493" t="str">
            <v/>
          </cell>
          <cell r="AO1493">
            <v>0</v>
          </cell>
          <cell r="AP1493">
            <v>0</v>
          </cell>
          <cell r="AQ1493">
            <v>0</v>
          </cell>
          <cell r="AR1493">
            <v>-795731</v>
          </cell>
          <cell r="AS1493">
            <v>-659313</v>
          </cell>
          <cell r="AT1493">
            <v>0</v>
          </cell>
          <cell r="AU1493">
            <v>0</v>
          </cell>
          <cell r="AV1493">
            <v>0</v>
          </cell>
          <cell r="AW1493">
            <v>-237195</v>
          </cell>
          <cell r="AX1493">
            <v>0</v>
          </cell>
          <cell r="AY1493">
            <v>0</v>
          </cell>
          <cell r="AZ1493">
            <v>0</v>
          </cell>
          <cell r="BA1493" t="str">
            <v>EQYS</v>
          </cell>
        </row>
        <row r="1494">
          <cell r="A1494" t="str">
            <v>100</v>
          </cell>
          <cell r="B1494" t="str">
            <v>BIENES Y SERVICIOS</v>
          </cell>
          <cell r="C1494" t="str">
            <v>OTROS GASTOS VARIOS</v>
          </cell>
          <cell r="D1494" t="str">
            <v>079</v>
          </cell>
          <cell r="E1494" t="str">
            <v/>
          </cell>
          <cell r="F1494" t="str">
            <v/>
          </cell>
          <cell r="G1494" t="str">
            <v/>
          </cell>
          <cell r="H1494" t="str">
            <v/>
          </cell>
          <cell r="I1494" t="str">
            <v/>
          </cell>
          <cell r="J1494" t="str">
            <v/>
          </cell>
          <cell r="K1494" t="str">
            <v/>
          </cell>
          <cell r="L1494" t="str">
            <v/>
          </cell>
          <cell r="M1494" t="str">
            <v/>
          </cell>
          <cell r="N1494" t="str">
            <v/>
          </cell>
          <cell r="O1494" t="str">
            <v/>
          </cell>
          <cell r="P1494" t="str">
            <v/>
          </cell>
          <cell r="Q1494">
            <v>0</v>
          </cell>
          <cell r="R1494">
            <v>0</v>
          </cell>
          <cell r="S1494">
            <v>0</v>
          </cell>
          <cell r="T1494">
            <v>0</v>
          </cell>
          <cell r="U1494">
            <v>0</v>
          </cell>
          <cell r="V1494">
            <v>0</v>
          </cell>
          <cell r="W1494">
            <v>0</v>
          </cell>
          <cell r="X1494">
            <v>0</v>
          </cell>
          <cell r="Y1494">
            <v>0</v>
          </cell>
          <cell r="Z1494">
            <v>0</v>
          </cell>
          <cell r="AA1494">
            <v>0</v>
          </cell>
          <cell r="AB1494">
            <v>0</v>
          </cell>
          <cell r="AC1494">
            <v>0</v>
          </cell>
          <cell r="AD1494">
            <v>0</v>
          </cell>
          <cell r="AE1494">
            <v>-50000</v>
          </cell>
          <cell r="AF1494">
            <v>0</v>
          </cell>
          <cell r="AG1494">
            <v>0</v>
          </cell>
          <cell r="AH1494">
            <v>-50000</v>
          </cell>
          <cell r="AI1494">
            <v>0</v>
          </cell>
          <cell r="AJ1494">
            <v>0</v>
          </cell>
          <cell r="AK1494">
            <v>-75000</v>
          </cell>
          <cell r="AL1494">
            <v>0</v>
          </cell>
          <cell r="AM1494">
            <v>0</v>
          </cell>
          <cell r="AN1494">
            <v>-100000</v>
          </cell>
          <cell r="AO1494">
            <v>0</v>
          </cell>
          <cell r="AP1494">
            <v>0</v>
          </cell>
          <cell r="AQ1494">
            <v>0</v>
          </cell>
          <cell r="AR1494">
            <v>0</v>
          </cell>
          <cell r="AS1494">
            <v>0</v>
          </cell>
          <cell r="AT1494">
            <v>0</v>
          </cell>
          <cell r="AU1494">
            <v>0</v>
          </cell>
          <cell r="AV1494">
            <v>-87624</v>
          </cell>
          <cell r="AW1494">
            <v>0</v>
          </cell>
          <cell r="AX1494">
            <v>0</v>
          </cell>
          <cell r="AY1494">
            <v>0</v>
          </cell>
          <cell r="AZ1494">
            <v>-8960</v>
          </cell>
          <cell r="BA1494" t="str">
            <v>FUNTE</v>
          </cell>
        </row>
        <row r="1495">
          <cell r="A1495" t="str">
            <v>100</v>
          </cell>
          <cell r="B1495" t="str">
            <v>BIENES Y SERVICIOS</v>
          </cell>
          <cell r="C1495" t="str">
            <v>OTROS GASTOS VARIOS</v>
          </cell>
          <cell r="D1495" t="str">
            <v>079</v>
          </cell>
          <cell r="E1495">
            <v>-658618</v>
          </cell>
          <cell r="F1495">
            <v>-45000</v>
          </cell>
          <cell r="G1495">
            <v>-16949</v>
          </cell>
          <cell r="H1495">
            <v>0</v>
          </cell>
          <cell r="I1495">
            <v>0</v>
          </cell>
          <cell r="J1495">
            <v>0</v>
          </cell>
          <cell r="K1495">
            <v>0</v>
          </cell>
          <cell r="L1495">
            <v>0</v>
          </cell>
          <cell r="M1495">
            <v>0</v>
          </cell>
          <cell r="N1495">
            <v>0</v>
          </cell>
          <cell r="O1495">
            <v>0</v>
          </cell>
          <cell r="P1495">
            <v>0</v>
          </cell>
          <cell r="Q1495">
            <v>0</v>
          </cell>
          <cell r="R1495">
            <v>0</v>
          </cell>
          <cell r="S1495">
            <v>-36929</v>
          </cell>
          <cell r="T1495">
            <v>-4290440</v>
          </cell>
          <cell r="U1495">
            <v>-633642</v>
          </cell>
          <cell r="V1495">
            <v>-4833889</v>
          </cell>
          <cell r="W1495">
            <v>-11922910</v>
          </cell>
          <cell r="X1495">
            <v>762804</v>
          </cell>
          <cell r="Y1495">
            <v>0</v>
          </cell>
          <cell r="Z1495">
            <v>-45000</v>
          </cell>
          <cell r="AA1495">
            <v>0</v>
          </cell>
          <cell r="AB1495">
            <v>-33676</v>
          </cell>
          <cell r="AC1495">
            <v>-30000</v>
          </cell>
          <cell r="AD1495">
            <v>-30000</v>
          </cell>
          <cell r="AE1495">
            <v>-30000</v>
          </cell>
          <cell r="AF1495">
            <v>-40000</v>
          </cell>
          <cell r="AG1495">
            <v>-40000</v>
          </cell>
          <cell r="AH1495">
            <v>-40000</v>
          </cell>
          <cell r="AI1495">
            <v>-40000</v>
          </cell>
          <cell r="AJ1495">
            <v>-40000</v>
          </cell>
          <cell r="AK1495">
            <v>-40000</v>
          </cell>
          <cell r="AL1495">
            <v>-50000</v>
          </cell>
          <cell r="AM1495">
            <v>-50000</v>
          </cell>
          <cell r="AN1495">
            <v>-50000</v>
          </cell>
          <cell r="AO1495">
            <v>-15600</v>
          </cell>
          <cell r="AP1495">
            <v>0</v>
          </cell>
          <cell r="AQ1495">
            <v>0</v>
          </cell>
          <cell r="AR1495">
            <v>-16949</v>
          </cell>
          <cell r="AS1495">
            <v>-39000</v>
          </cell>
          <cell r="AT1495">
            <v>-16949</v>
          </cell>
          <cell r="AU1495">
            <v>0</v>
          </cell>
          <cell r="AV1495">
            <v>0</v>
          </cell>
          <cell r="AW1495">
            <v>0</v>
          </cell>
          <cell r="AX1495">
            <v>0</v>
          </cell>
          <cell r="AY1495">
            <v>0</v>
          </cell>
          <cell r="AZ1495">
            <v>0</v>
          </cell>
          <cell r="BA1495" t="str">
            <v>GB120</v>
          </cell>
        </row>
        <row r="1496">
          <cell r="A1496" t="str">
            <v>100</v>
          </cell>
          <cell r="B1496" t="str">
            <v>BIENES Y SERVICIOS</v>
          </cell>
          <cell r="C1496" t="str">
            <v>OTROS GASTOS VARIOS</v>
          </cell>
          <cell r="D1496" t="str">
            <v>079</v>
          </cell>
          <cell r="E1496" t="str">
            <v/>
          </cell>
          <cell r="F1496" t="str">
            <v/>
          </cell>
          <cell r="G1496" t="str">
            <v/>
          </cell>
          <cell r="H1496" t="str">
            <v/>
          </cell>
          <cell r="I1496" t="str">
            <v/>
          </cell>
          <cell r="J1496" t="str">
            <v/>
          </cell>
          <cell r="K1496" t="str">
            <v/>
          </cell>
          <cell r="L1496" t="str">
            <v/>
          </cell>
          <cell r="M1496" t="str">
            <v/>
          </cell>
          <cell r="N1496" t="str">
            <v/>
          </cell>
          <cell r="O1496" t="str">
            <v/>
          </cell>
          <cell r="P1496" t="str">
            <v/>
          </cell>
          <cell r="Q1496">
            <v>-17284</v>
          </cell>
          <cell r="R1496">
            <v>0</v>
          </cell>
          <cell r="S1496">
            <v>37180</v>
          </cell>
          <cell r="T1496">
            <v>0</v>
          </cell>
          <cell r="U1496">
            <v>0</v>
          </cell>
          <cell r="V1496">
            <v>0</v>
          </cell>
          <cell r="W1496">
            <v>0</v>
          </cell>
          <cell r="X1496">
            <v>0</v>
          </cell>
          <cell r="Y1496">
            <v>0</v>
          </cell>
          <cell r="Z1496">
            <v>0</v>
          </cell>
          <cell r="AA1496">
            <v>0</v>
          </cell>
          <cell r="AB1496">
            <v>-488</v>
          </cell>
          <cell r="AC1496" t="str">
            <v/>
          </cell>
          <cell r="AD1496" t="str">
            <v/>
          </cell>
          <cell r="AE1496" t="str">
            <v/>
          </cell>
          <cell r="AF1496" t="str">
            <v/>
          </cell>
          <cell r="AG1496" t="str">
            <v/>
          </cell>
          <cell r="AH1496" t="str">
            <v/>
          </cell>
          <cell r="AI1496" t="str">
            <v/>
          </cell>
          <cell r="AJ1496" t="str">
            <v/>
          </cell>
          <cell r="AK1496" t="str">
            <v/>
          </cell>
          <cell r="AL1496" t="str">
            <v/>
          </cell>
          <cell r="AM1496" t="str">
            <v/>
          </cell>
          <cell r="AN1496" t="str">
            <v/>
          </cell>
          <cell r="AO1496">
            <v>0</v>
          </cell>
          <cell r="AP1496">
            <v>0</v>
          </cell>
          <cell r="AQ1496">
            <v>0</v>
          </cell>
          <cell r="AR1496">
            <v>-78810</v>
          </cell>
          <cell r="AS1496">
            <v>0</v>
          </cell>
          <cell r="AT1496">
            <v>0</v>
          </cell>
          <cell r="AU1496">
            <v>0</v>
          </cell>
          <cell r="AV1496">
            <v>0</v>
          </cell>
          <cell r="AW1496">
            <v>0</v>
          </cell>
          <cell r="AX1496">
            <v>0</v>
          </cell>
          <cell r="AY1496">
            <v>0</v>
          </cell>
          <cell r="AZ1496">
            <v>0</v>
          </cell>
          <cell r="BA1496" t="str">
            <v>ISTEL</v>
          </cell>
        </row>
        <row r="1497">
          <cell r="A1497" t="str">
            <v>100</v>
          </cell>
          <cell r="B1497" t="str">
            <v>BIENES Y SERVICIOS</v>
          </cell>
          <cell r="C1497" t="str">
            <v>OTROS GASTOS VARIOS</v>
          </cell>
          <cell r="D1497" t="str">
            <v>079</v>
          </cell>
          <cell r="E1497" t="str">
            <v/>
          </cell>
          <cell r="F1497" t="str">
            <v/>
          </cell>
          <cell r="G1497" t="str">
            <v/>
          </cell>
          <cell r="H1497" t="str">
            <v/>
          </cell>
          <cell r="I1497" t="str">
            <v/>
          </cell>
          <cell r="J1497" t="str">
            <v/>
          </cell>
          <cell r="K1497" t="str">
            <v/>
          </cell>
          <cell r="L1497" t="str">
            <v/>
          </cell>
          <cell r="M1497" t="str">
            <v/>
          </cell>
          <cell r="N1497" t="str">
            <v/>
          </cell>
          <cell r="O1497" t="str">
            <v/>
          </cell>
          <cell r="P1497" t="str">
            <v/>
          </cell>
          <cell r="Q1497">
            <v>0</v>
          </cell>
          <cell r="R1497">
            <v>0</v>
          </cell>
          <cell r="S1497">
            <v>0</v>
          </cell>
          <cell r="T1497">
            <v>0</v>
          </cell>
          <cell r="U1497">
            <v>0</v>
          </cell>
          <cell r="V1497">
            <v>0</v>
          </cell>
          <cell r="W1497">
            <v>0</v>
          </cell>
          <cell r="X1497">
            <v>0</v>
          </cell>
          <cell r="Y1497">
            <v>0</v>
          </cell>
          <cell r="Z1497">
            <v>0</v>
          </cell>
          <cell r="AA1497">
            <v>0</v>
          </cell>
          <cell r="AB1497">
            <v>0</v>
          </cell>
          <cell r="AC1497" t="str">
            <v/>
          </cell>
          <cell r="AD1497" t="str">
            <v/>
          </cell>
          <cell r="AE1497" t="str">
            <v/>
          </cell>
          <cell r="AF1497" t="str">
            <v/>
          </cell>
          <cell r="AG1497" t="str">
            <v/>
          </cell>
          <cell r="AH1497" t="str">
            <v/>
          </cell>
          <cell r="AI1497" t="str">
            <v/>
          </cell>
          <cell r="AJ1497" t="str">
            <v/>
          </cell>
          <cell r="AK1497" t="str">
            <v/>
          </cell>
          <cell r="AL1497" t="str">
            <v/>
          </cell>
          <cell r="AM1497" t="str">
            <v/>
          </cell>
          <cell r="AN1497" t="str">
            <v/>
          </cell>
          <cell r="AO1497">
            <v>-4200000</v>
          </cell>
          <cell r="AP1497">
            <v>-4200000</v>
          </cell>
          <cell r="AQ1497">
            <v>-6885404</v>
          </cell>
          <cell r="AR1497">
            <v>-6854005</v>
          </cell>
          <cell r="AS1497">
            <v>-10287684</v>
          </cell>
          <cell r="AT1497">
            <v>-834467</v>
          </cell>
          <cell r="AU1497">
            <v>4900000</v>
          </cell>
          <cell r="AV1497">
            <v>6862726</v>
          </cell>
          <cell r="AW1497">
            <v>0</v>
          </cell>
          <cell r="AX1497">
            <v>0</v>
          </cell>
          <cell r="AY1497">
            <v>0</v>
          </cell>
          <cell r="AZ1497">
            <v>0</v>
          </cell>
          <cell r="BA1497" t="str">
            <v>PANAL</v>
          </cell>
        </row>
        <row r="1498">
          <cell r="A1498" t="str">
            <v>100</v>
          </cell>
          <cell r="B1498" t="str">
            <v>BIENES Y SERVICIOS</v>
          </cell>
          <cell r="C1498" t="str">
            <v>OTROS GASTOS VARIOS</v>
          </cell>
          <cell r="D1498" t="str">
            <v>079</v>
          </cell>
          <cell r="E1498" t="str">
            <v/>
          </cell>
          <cell r="F1498" t="str">
            <v/>
          </cell>
          <cell r="G1498" t="str">
            <v/>
          </cell>
          <cell r="H1498" t="str">
            <v/>
          </cell>
          <cell r="I1498" t="str">
            <v/>
          </cell>
          <cell r="J1498" t="str">
            <v/>
          </cell>
          <cell r="K1498" t="str">
            <v/>
          </cell>
          <cell r="L1498" t="str">
            <v/>
          </cell>
          <cell r="M1498" t="str">
            <v/>
          </cell>
          <cell r="N1498" t="str">
            <v/>
          </cell>
          <cell r="O1498" t="str">
            <v/>
          </cell>
          <cell r="P1498" t="str">
            <v/>
          </cell>
          <cell r="Q1498">
            <v>0</v>
          </cell>
          <cell r="R1498">
            <v>0</v>
          </cell>
          <cell r="S1498">
            <v>0</v>
          </cell>
          <cell r="T1498">
            <v>0</v>
          </cell>
          <cell r="U1498">
            <v>0</v>
          </cell>
          <cell r="V1498">
            <v>0</v>
          </cell>
          <cell r="W1498">
            <v>0</v>
          </cell>
          <cell r="X1498">
            <v>0</v>
          </cell>
          <cell r="Y1498">
            <v>0</v>
          </cell>
          <cell r="Z1498">
            <v>0</v>
          </cell>
          <cell r="AA1498">
            <v>0</v>
          </cell>
          <cell r="AB1498">
            <v>0</v>
          </cell>
          <cell r="AC1498">
            <v>-365000</v>
          </cell>
          <cell r="AD1498">
            <v>-365000</v>
          </cell>
          <cell r="AE1498">
            <v>-365000</v>
          </cell>
          <cell r="AF1498">
            <v>-365000</v>
          </cell>
          <cell r="AG1498">
            <v>-365000</v>
          </cell>
          <cell r="AH1498">
            <v>-365000</v>
          </cell>
          <cell r="AI1498">
            <v>-365000</v>
          </cell>
          <cell r="AJ1498">
            <v>-365000</v>
          </cell>
          <cell r="AK1498">
            <v>-365000</v>
          </cell>
          <cell r="AL1498">
            <v>-365000</v>
          </cell>
          <cell r="AM1498">
            <v>-365000</v>
          </cell>
          <cell r="AN1498">
            <v>-365000</v>
          </cell>
          <cell r="AO1498" t="str">
            <v/>
          </cell>
          <cell r="AP1498" t="str">
            <v/>
          </cell>
          <cell r="AQ1498" t="str">
            <v/>
          </cell>
          <cell r="AR1498" t="str">
            <v/>
          </cell>
          <cell r="AS1498" t="str">
            <v/>
          </cell>
          <cell r="AT1498" t="str">
            <v/>
          </cell>
          <cell r="AU1498" t="str">
            <v/>
          </cell>
          <cell r="AV1498" t="str">
            <v/>
          </cell>
          <cell r="AW1498" t="str">
            <v/>
          </cell>
          <cell r="AX1498" t="str">
            <v/>
          </cell>
          <cell r="AY1498" t="str">
            <v/>
          </cell>
          <cell r="AZ1498" t="str">
            <v/>
          </cell>
          <cell r="BA1498" t="str">
            <v>SECOM</v>
          </cell>
        </row>
        <row r="1499">
          <cell r="A1499" t="str">
            <v>100</v>
          </cell>
          <cell r="B1499" t="str">
            <v>BIENES Y SERVICIOS</v>
          </cell>
          <cell r="C1499" t="str">
            <v>OTROS GASTOS VARIOS</v>
          </cell>
          <cell r="D1499" t="str">
            <v>079</v>
          </cell>
          <cell r="E1499" t="str">
            <v/>
          </cell>
          <cell r="F1499" t="str">
            <v/>
          </cell>
          <cell r="G1499" t="str">
            <v/>
          </cell>
          <cell r="H1499" t="str">
            <v/>
          </cell>
          <cell r="I1499" t="str">
            <v/>
          </cell>
          <cell r="J1499" t="str">
            <v/>
          </cell>
          <cell r="K1499" t="str">
            <v/>
          </cell>
          <cell r="L1499" t="str">
            <v/>
          </cell>
          <cell r="M1499" t="str">
            <v/>
          </cell>
          <cell r="N1499" t="str">
            <v/>
          </cell>
          <cell r="O1499" t="str">
            <v/>
          </cell>
          <cell r="P1499" t="str">
            <v/>
          </cell>
          <cell r="Q1499">
            <v>-4532500</v>
          </cell>
          <cell r="R1499">
            <v>0</v>
          </cell>
          <cell r="S1499">
            <v>-82200</v>
          </cell>
          <cell r="T1499">
            <v>-42372</v>
          </cell>
          <cell r="U1499">
            <v>-1486400</v>
          </cell>
          <cell r="V1499">
            <v>-265275</v>
          </cell>
          <cell r="W1499">
            <v>-238616</v>
          </cell>
          <cell r="X1499">
            <v>-130184</v>
          </cell>
          <cell r="Y1499">
            <v>-2426667</v>
          </cell>
          <cell r="Z1499">
            <v>-1667772</v>
          </cell>
          <cell r="AA1499">
            <v>-1407182</v>
          </cell>
          <cell r="AB1499">
            <v>-319109</v>
          </cell>
          <cell r="AC1499" t="str">
            <v/>
          </cell>
          <cell r="AD1499" t="str">
            <v/>
          </cell>
          <cell r="AE1499" t="str">
            <v/>
          </cell>
          <cell r="AF1499" t="str">
            <v/>
          </cell>
          <cell r="AG1499" t="str">
            <v/>
          </cell>
          <cell r="AH1499" t="str">
            <v/>
          </cell>
          <cell r="AI1499" t="str">
            <v/>
          </cell>
          <cell r="AJ1499" t="str">
            <v/>
          </cell>
          <cell r="AK1499" t="str">
            <v/>
          </cell>
          <cell r="AL1499" t="str">
            <v/>
          </cell>
          <cell r="AM1499" t="str">
            <v/>
          </cell>
          <cell r="AN1499" t="str">
            <v/>
          </cell>
          <cell r="AO1499" t="str">
            <v/>
          </cell>
          <cell r="AP1499" t="str">
            <v/>
          </cell>
          <cell r="AQ1499" t="str">
            <v/>
          </cell>
          <cell r="AR1499" t="str">
            <v/>
          </cell>
          <cell r="AS1499" t="str">
            <v/>
          </cell>
          <cell r="AT1499" t="str">
            <v/>
          </cell>
          <cell r="AU1499" t="str">
            <v/>
          </cell>
          <cell r="AV1499" t="str">
            <v/>
          </cell>
          <cell r="AW1499" t="str">
            <v/>
          </cell>
          <cell r="AX1499" t="str">
            <v/>
          </cell>
          <cell r="AY1499" t="str">
            <v/>
          </cell>
          <cell r="AZ1499" t="str">
            <v/>
          </cell>
          <cell r="BA1499" t="str">
            <v>SEPUB</v>
          </cell>
        </row>
        <row r="1500">
          <cell r="A1500" t="str">
            <v>100</v>
          </cell>
          <cell r="B1500" t="str">
            <v>BIENES Y SERVICIOS</v>
          </cell>
          <cell r="C1500" t="str">
            <v>OTROS GASTOS VARIOS</v>
          </cell>
          <cell r="D1500" t="str">
            <v>079</v>
          </cell>
          <cell r="E1500" t="str">
            <v/>
          </cell>
          <cell r="F1500" t="str">
            <v/>
          </cell>
          <cell r="G1500" t="str">
            <v/>
          </cell>
          <cell r="H1500" t="str">
            <v/>
          </cell>
          <cell r="I1500" t="str">
            <v/>
          </cell>
          <cell r="J1500" t="str">
            <v/>
          </cell>
          <cell r="K1500" t="str">
            <v/>
          </cell>
          <cell r="L1500" t="str">
            <v/>
          </cell>
          <cell r="M1500" t="str">
            <v/>
          </cell>
          <cell r="N1500" t="str">
            <v/>
          </cell>
          <cell r="O1500" t="str">
            <v/>
          </cell>
          <cell r="P1500" t="str">
            <v/>
          </cell>
          <cell r="Q1500">
            <v>0</v>
          </cell>
          <cell r="R1500">
            <v>447645</v>
          </cell>
          <cell r="S1500">
            <v>997049</v>
          </cell>
          <cell r="T1500">
            <v>0</v>
          </cell>
          <cell r="U1500">
            <v>0</v>
          </cell>
          <cell r="V1500">
            <v>0</v>
          </cell>
          <cell r="W1500">
            <v>0</v>
          </cell>
          <cell r="X1500">
            <v>0</v>
          </cell>
          <cell r="Y1500">
            <v>0</v>
          </cell>
          <cell r="Z1500">
            <v>0</v>
          </cell>
          <cell r="AA1500">
            <v>0</v>
          </cell>
          <cell r="AB1500">
            <v>0</v>
          </cell>
          <cell r="AC1500" t="str">
            <v/>
          </cell>
          <cell r="AD1500" t="str">
            <v/>
          </cell>
          <cell r="AE1500" t="str">
            <v/>
          </cell>
          <cell r="AF1500" t="str">
            <v/>
          </cell>
          <cell r="AG1500" t="str">
            <v/>
          </cell>
          <cell r="AH1500" t="str">
            <v/>
          </cell>
          <cell r="AI1500" t="str">
            <v/>
          </cell>
          <cell r="AJ1500" t="str">
            <v/>
          </cell>
          <cell r="AK1500" t="str">
            <v/>
          </cell>
          <cell r="AL1500" t="str">
            <v/>
          </cell>
          <cell r="AM1500" t="str">
            <v/>
          </cell>
          <cell r="AN1500" t="str">
            <v/>
          </cell>
          <cell r="AO1500" t="str">
            <v/>
          </cell>
          <cell r="AP1500" t="str">
            <v/>
          </cell>
          <cell r="AQ1500" t="str">
            <v/>
          </cell>
          <cell r="AR1500" t="str">
            <v/>
          </cell>
          <cell r="AS1500" t="str">
            <v/>
          </cell>
          <cell r="AT1500" t="str">
            <v/>
          </cell>
          <cell r="AU1500" t="str">
            <v/>
          </cell>
          <cell r="AV1500" t="str">
            <v/>
          </cell>
          <cell r="AW1500" t="str">
            <v/>
          </cell>
          <cell r="AX1500" t="str">
            <v/>
          </cell>
          <cell r="AY1500" t="str">
            <v/>
          </cell>
          <cell r="AZ1500" t="str">
            <v/>
          </cell>
          <cell r="BA1500" t="str">
            <v>SERVS</v>
          </cell>
        </row>
        <row r="1501">
          <cell r="A1501" t="str">
            <v>100</v>
          </cell>
          <cell r="B1501" t="str">
            <v>BIENES Y SERVICIOS</v>
          </cell>
          <cell r="C1501" t="str">
            <v>OTROS GASTOS VARIOS</v>
          </cell>
          <cell r="D1501" t="str">
            <v>079</v>
          </cell>
          <cell r="E1501" t="str">
            <v/>
          </cell>
          <cell r="F1501" t="str">
            <v/>
          </cell>
          <cell r="G1501" t="str">
            <v/>
          </cell>
          <cell r="H1501" t="str">
            <v/>
          </cell>
          <cell r="I1501" t="str">
            <v/>
          </cell>
          <cell r="J1501" t="str">
            <v/>
          </cell>
          <cell r="K1501" t="str">
            <v/>
          </cell>
          <cell r="L1501" t="str">
            <v/>
          </cell>
          <cell r="M1501" t="str">
            <v/>
          </cell>
          <cell r="N1501" t="str">
            <v/>
          </cell>
          <cell r="O1501" t="str">
            <v/>
          </cell>
          <cell r="P1501" t="str">
            <v/>
          </cell>
          <cell r="Q1501">
            <v>0</v>
          </cell>
          <cell r="R1501">
            <v>0</v>
          </cell>
          <cell r="S1501">
            <v>0</v>
          </cell>
          <cell r="T1501">
            <v>0</v>
          </cell>
          <cell r="U1501">
            <v>0</v>
          </cell>
          <cell r="V1501">
            <v>0</v>
          </cell>
          <cell r="W1501">
            <v>0</v>
          </cell>
          <cell r="X1501">
            <v>0</v>
          </cell>
          <cell r="Y1501">
            <v>0</v>
          </cell>
          <cell r="Z1501">
            <v>0</v>
          </cell>
          <cell r="AA1501">
            <v>0</v>
          </cell>
          <cell r="AB1501">
            <v>0</v>
          </cell>
          <cell r="AC1501">
            <v>-10255000</v>
          </cell>
          <cell r="AD1501">
            <v>-12755000</v>
          </cell>
          <cell r="AE1501">
            <v>-10255000</v>
          </cell>
          <cell r="AF1501">
            <v>-10255000</v>
          </cell>
          <cell r="AG1501">
            <v>-32005000</v>
          </cell>
          <cell r="AH1501">
            <v>-10255000</v>
          </cell>
          <cell r="AI1501">
            <v>-10255000</v>
          </cell>
          <cell r="AJ1501">
            <v>-10255000</v>
          </cell>
          <cell r="AK1501">
            <v>-10255000</v>
          </cell>
          <cell r="AL1501">
            <v>-10255000</v>
          </cell>
          <cell r="AM1501">
            <v>-10255000</v>
          </cell>
          <cell r="AN1501">
            <v>-10255000</v>
          </cell>
          <cell r="AO1501" t="str">
            <v/>
          </cell>
          <cell r="AP1501" t="str">
            <v/>
          </cell>
          <cell r="AQ1501" t="str">
            <v/>
          </cell>
          <cell r="AR1501" t="str">
            <v/>
          </cell>
          <cell r="AS1501" t="str">
            <v/>
          </cell>
          <cell r="AT1501" t="str">
            <v/>
          </cell>
          <cell r="AU1501" t="str">
            <v/>
          </cell>
          <cell r="AV1501" t="str">
            <v/>
          </cell>
          <cell r="AW1501" t="str">
            <v/>
          </cell>
          <cell r="AX1501" t="str">
            <v/>
          </cell>
          <cell r="AY1501" t="str">
            <v/>
          </cell>
          <cell r="AZ1501" t="str">
            <v/>
          </cell>
          <cell r="BA1501" t="str">
            <v>START</v>
          </cell>
        </row>
        <row r="1502">
          <cell r="A1502" t="str">
            <v>100</v>
          </cell>
          <cell r="B1502" t="str">
            <v>BIENES Y SERVICIOS</v>
          </cell>
          <cell r="C1502" t="str">
            <v>OTROS GASTOS VARIOS</v>
          </cell>
          <cell r="D1502" t="str">
            <v>079</v>
          </cell>
          <cell r="E1502">
            <v>-535869</v>
          </cell>
          <cell r="F1502">
            <v>-575854</v>
          </cell>
          <cell r="G1502">
            <v>-663346</v>
          </cell>
          <cell r="H1502">
            <v>0</v>
          </cell>
          <cell r="I1502">
            <v>0</v>
          </cell>
          <cell r="J1502">
            <v>0</v>
          </cell>
          <cell r="K1502">
            <v>0</v>
          </cell>
          <cell r="L1502">
            <v>0</v>
          </cell>
          <cell r="M1502">
            <v>0</v>
          </cell>
          <cell r="N1502">
            <v>0</v>
          </cell>
          <cell r="O1502">
            <v>0</v>
          </cell>
          <cell r="P1502">
            <v>0</v>
          </cell>
          <cell r="Q1502">
            <v>0</v>
          </cell>
          <cell r="R1502">
            <v>0</v>
          </cell>
          <cell r="S1502">
            <v>0</v>
          </cell>
          <cell r="T1502">
            <v>0</v>
          </cell>
          <cell r="U1502">
            <v>0</v>
          </cell>
          <cell r="V1502">
            <v>0</v>
          </cell>
          <cell r="W1502">
            <v>0</v>
          </cell>
          <cell r="X1502">
            <v>0</v>
          </cell>
          <cell r="Y1502">
            <v>0</v>
          </cell>
          <cell r="Z1502">
            <v>0</v>
          </cell>
          <cell r="AA1502">
            <v>0</v>
          </cell>
          <cell r="AB1502">
            <v>0</v>
          </cell>
          <cell r="AC1502">
            <v>-376983.19643362472</v>
          </cell>
          <cell r="AD1502">
            <v>-377887.95610506536</v>
          </cell>
          <cell r="AE1502">
            <v>-379287.95722052112</v>
          </cell>
          <cell r="AF1502">
            <v>-456692.2701693328</v>
          </cell>
          <cell r="AG1502">
            <v>-458153.68543387478</v>
          </cell>
          <cell r="AH1502">
            <v>-459665.59259580658</v>
          </cell>
          <cell r="AI1502">
            <v>-499955.97128521779</v>
          </cell>
          <cell r="AJ1502">
            <v>-501405.8436019448</v>
          </cell>
          <cell r="AK1502">
            <v>-502809.77996403031</v>
          </cell>
          <cell r="AL1502">
            <v>-581681.90231132926</v>
          </cell>
          <cell r="AM1502">
            <v>-583775.95715965005</v>
          </cell>
          <cell r="AN1502">
            <v>-585060.26426540141</v>
          </cell>
          <cell r="AO1502">
            <v>-67796</v>
          </cell>
          <cell r="AP1502">
            <v>-922720</v>
          </cell>
          <cell r="AQ1502">
            <v>150955</v>
          </cell>
          <cell r="AR1502">
            <v>436455</v>
          </cell>
          <cell r="AS1502">
            <v>-30543</v>
          </cell>
          <cell r="AT1502">
            <v>-596740</v>
          </cell>
          <cell r="AU1502">
            <v>-446213</v>
          </cell>
          <cell r="AV1502">
            <v>-64528</v>
          </cell>
          <cell r="AW1502">
            <v>-275486</v>
          </cell>
          <cell r="AX1502">
            <v>-835054</v>
          </cell>
          <cell r="AY1502">
            <v>-608023</v>
          </cell>
          <cell r="AZ1502">
            <v>-616968</v>
          </cell>
          <cell r="BA1502" t="str">
            <v>TDATA</v>
          </cell>
        </row>
        <row r="1503">
          <cell r="A1503" t="str">
            <v>100</v>
          </cell>
          <cell r="B1503" t="str">
            <v>BIENES Y SERVICIOS</v>
          </cell>
          <cell r="C1503" t="str">
            <v>OTROS GASTOS VARIOS</v>
          </cell>
          <cell r="D1503" t="str">
            <v>079</v>
          </cell>
          <cell r="E1503" t="str">
            <v/>
          </cell>
          <cell r="F1503" t="str">
            <v/>
          </cell>
          <cell r="G1503" t="str">
            <v/>
          </cell>
          <cell r="H1503" t="str">
            <v/>
          </cell>
          <cell r="I1503" t="str">
            <v/>
          </cell>
          <cell r="J1503" t="str">
            <v/>
          </cell>
          <cell r="K1503" t="str">
            <v/>
          </cell>
          <cell r="L1503" t="str">
            <v/>
          </cell>
          <cell r="M1503" t="str">
            <v/>
          </cell>
          <cell r="N1503" t="str">
            <v/>
          </cell>
          <cell r="O1503" t="str">
            <v/>
          </cell>
          <cell r="P1503" t="str">
            <v/>
          </cell>
          <cell r="Q1503">
            <v>0</v>
          </cell>
          <cell r="R1503">
            <v>0</v>
          </cell>
          <cell r="S1503">
            <v>0</v>
          </cell>
          <cell r="T1503">
            <v>0</v>
          </cell>
          <cell r="U1503">
            <v>0</v>
          </cell>
          <cell r="V1503">
            <v>0</v>
          </cell>
          <cell r="W1503">
            <v>0</v>
          </cell>
          <cell r="X1503">
            <v>0</v>
          </cell>
          <cell r="Y1503">
            <v>0</v>
          </cell>
          <cell r="Z1503">
            <v>0</v>
          </cell>
          <cell r="AA1503">
            <v>0</v>
          </cell>
          <cell r="AB1503">
            <v>0</v>
          </cell>
          <cell r="AC1503" t="str">
            <v/>
          </cell>
          <cell r="AD1503" t="str">
            <v/>
          </cell>
          <cell r="AE1503" t="str">
            <v/>
          </cell>
          <cell r="AF1503" t="str">
            <v/>
          </cell>
          <cell r="AG1503" t="str">
            <v/>
          </cell>
          <cell r="AH1503" t="str">
            <v/>
          </cell>
          <cell r="AI1503" t="str">
            <v/>
          </cell>
          <cell r="AJ1503" t="str">
            <v/>
          </cell>
          <cell r="AK1503" t="str">
            <v/>
          </cell>
          <cell r="AL1503" t="str">
            <v/>
          </cell>
          <cell r="AM1503" t="str">
            <v/>
          </cell>
          <cell r="AN1503" t="str">
            <v/>
          </cell>
          <cell r="AO1503">
            <v>0</v>
          </cell>
          <cell r="AP1503">
            <v>-3105190</v>
          </cell>
          <cell r="AQ1503">
            <v>0</v>
          </cell>
          <cell r="AR1503">
            <v>-791973</v>
          </cell>
          <cell r="AS1503">
            <v>-3302420</v>
          </cell>
          <cell r="AT1503">
            <v>-8732150</v>
          </cell>
          <cell r="AU1503">
            <v>0</v>
          </cell>
          <cell r="AV1503">
            <v>8732150</v>
          </cell>
          <cell r="AW1503">
            <v>0</v>
          </cell>
          <cell r="AX1503">
            <v>0</v>
          </cell>
          <cell r="AY1503">
            <v>0</v>
          </cell>
          <cell r="AZ1503">
            <v>0</v>
          </cell>
          <cell r="BA1503" t="str">
            <v>TDCTA</v>
          </cell>
        </row>
        <row r="1504">
          <cell r="A1504" t="str">
            <v>100</v>
          </cell>
          <cell r="B1504" t="str">
            <v>BIENES Y SERVICIOS</v>
          </cell>
          <cell r="C1504" t="str">
            <v>OTROS GASTOS VARIOS</v>
          </cell>
          <cell r="D1504" t="str">
            <v>079</v>
          </cell>
          <cell r="E1504" t="str">
            <v/>
          </cell>
          <cell r="F1504" t="str">
            <v/>
          </cell>
          <cell r="G1504" t="str">
            <v/>
          </cell>
          <cell r="H1504" t="str">
            <v/>
          </cell>
          <cell r="I1504" t="str">
            <v/>
          </cell>
          <cell r="J1504" t="str">
            <v/>
          </cell>
          <cell r="K1504" t="str">
            <v/>
          </cell>
          <cell r="L1504" t="str">
            <v/>
          </cell>
          <cell r="M1504" t="str">
            <v/>
          </cell>
          <cell r="N1504" t="str">
            <v/>
          </cell>
          <cell r="O1504" t="str">
            <v/>
          </cell>
          <cell r="P1504" t="str">
            <v/>
          </cell>
          <cell r="Q1504">
            <v>0</v>
          </cell>
          <cell r="R1504">
            <v>0</v>
          </cell>
          <cell r="S1504">
            <v>0</v>
          </cell>
          <cell r="T1504">
            <v>0</v>
          </cell>
          <cell r="U1504">
            <v>0</v>
          </cell>
          <cell r="V1504">
            <v>0</v>
          </cell>
          <cell r="W1504">
            <v>0</v>
          </cell>
          <cell r="X1504">
            <v>0</v>
          </cell>
          <cell r="Y1504">
            <v>0</v>
          </cell>
          <cell r="Z1504">
            <v>0</v>
          </cell>
          <cell r="AA1504">
            <v>0</v>
          </cell>
          <cell r="AB1504">
            <v>0</v>
          </cell>
          <cell r="AC1504" t="str">
            <v/>
          </cell>
          <cell r="AD1504" t="str">
            <v/>
          </cell>
          <cell r="AE1504" t="str">
            <v/>
          </cell>
          <cell r="AF1504" t="str">
            <v/>
          </cell>
          <cell r="AG1504" t="str">
            <v/>
          </cell>
          <cell r="AH1504" t="str">
            <v/>
          </cell>
          <cell r="AI1504" t="str">
            <v/>
          </cell>
          <cell r="AJ1504" t="str">
            <v/>
          </cell>
          <cell r="AK1504" t="str">
            <v/>
          </cell>
          <cell r="AL1504" t="str">
            <v/>
          </cell>
          <cell r="AM1504" t="str">
            <v/>
          </cell>
          <cell r="AN1504" t="str">
            <v/>
          </cell>
          <cell r="AO1504">
            <v>-350533</v>
          </cell>
          <cell r="AP1504">
            <v>-459206</v>
          </cell>
          <cell r="AQ1504">
            <v>-1299542</v>
          </cell>
          <cell r="AR1504">
            <v>-650349</v>
          </cell>
          <cell r="AS1504">
            <v>-12185834</v>
          </cell>
          <cell r="AT1504">
            <v>0</v>
          </cell>
          <cell r="AU1504">
            <v>0</v>
          </cell>
          <cell r="AV1504">
            <v>0</v>
          </cell>
          <cell r="AW1504">
            <v>0</v>
          </cell>
          <cell r="AX1504">
            <v>0</v>
          </cell>
          <cell r="AY1504">
            <v>0</v>
          </cell>
          <cell r="AZ1504">
            <v>0</v>
          </cell>
          <cell r="BA1504" t="str">
            <v>TECNO</v>
          </cell>
        </row>
        <row r="1505">
          <cell r="A1505" t="str">
            <v>100</v>
          </cell>
          <cell r="B1505" t="str">
            <v>BIENES Y SERVICIOS</v>
          </cell>
          <cell r="C1505" t="str">
            <v>OTROS GASTOS VARIOS</v>
          </cell>
          <cell r="D1505" t="str">
            <v>079</v>
          </cell>
          <cell r="E1505" t="str">
            <v/>
          </cell>
          <cell r="F1505" t="str">
            <v/>
          </cell>
          <cell r="G1505" t="str">
            <v/>
          </cell>
          <cell r="H1505" t="str">
            <v/>
          </cell>
          <cell r="I1505" t="str">
            <v/>
          </cell>
          <cell r="J1505" t="str">
            <v/>
          </cell>
          <cell r="K1505" t="str">
            <v/>
          </cell>
          <cell r="L1505" t="str">
            <v/>
          </cell>
          <cell r="M1505" t="str">
            <v/>
          </cell>
          <cell r="N1505" t="str">
            <v/>
          </cell>
          <cell r="O1505" t="str">
            <v/>
          </cell>
          <cell r="P1505" t="str">
            <v/>
          </cell>
          <cell r="Q1505">
            <v>2124572</v>
          </cell>
          <cell r="R1505">
            <v>-5808861</v>
          </cell>
          <cell r="S1505">
            <v>-101403</v>
          </cell>
          <cell r="T1505">
            <v>186776</v>
          </cell>
          <cell r="U1505">
            <v>-3544807</v>
          </cell>
          <cell r="V1505">
            <v>300000</v>
          </cell>
          <cell r="W1505">
            <v>0</v>
          </cell>
          <cell r="X1505">
            <v>-103879</v>
          </cell>
          <cell r="Y1505">
            <v>-2643108</v>
          </cell>
          <cell r="Z1505">
            <v>0</v>
          </cell>
          <cell r="AA1505">
            <v>-20900</v>
          </cell>
          <cell r="AB1505">
            <v>-7515799</v>
          </cell>
          <cell r="AC1505">
            <v>-222703.13388851253</v>
          </cell>
          <cell r="AD1505">
            <v>-366915.75695163227</v>
          </cell>
          <cell r="AE1505">
            <v>-92583.644751407133</v>
          </cell>
          <cell r="AF1505">
            <v>-394648.88040225807</v>
          </cell>
          <cell r="AG1505">
            <v>-573788.60847817687</v>
          </cell>
          <cell r="AH1505">
            <v>-311497.46856800711</v>
          </cell>
          <cell r="AI1505">
            <v>-328249.80242759426</v>
          </cell>
          <cell r="AJ1505">
            <v>-345661.8131973659</v>
          </cell>
          <cell r="AK1505">
            <v>-363961.14958803449</v>
          </cell>
          <cell r="AL1505">
            <v>-383305.68468863878</v>
          </cell>
          <cell r="AM1505">
            <v>-403919.86441119382</v>
          </cell>
          <cell r="AN1505">
            <v>-425151.94522720069</v>
          </cell>
          <cell r="AO1505">
            <v>-707049</v>
          </cell>
          <cell r="AP1505">
            <v>839909</v>
          </cell>
          <cell r="AQ1505">
            <v>-679225</v>
          </cell>
          <cell r="AR1505">
            <v>-1253026</v>
          </cell>
          <cell r="AS1505">
            <v>-3398400</v>
          </cell>
          <cell r="AT1505">
            <v>3398400</v>
          </cell>
          <cell r="AU1505">
            <v>0</v>
          </cell>
          <cell r="AV1505">
            <v>0</v>
          </cell>
          <cell r="AW1505">
            <v>0</v>
          </cell>
          <cell r="AX1505">
            <v>0</v>
          </cell>
          <cell r="AY1505">
            <v>0</v>
          </cell>
          <cell r="AZ1505">
            <v>0</v>
          </cell>
          <cell r="BA1505" t="str">
            <v>TEMPR</v>
          </cell>
        </row>
        <row r="1506">
          <cell r="A1506" t="str">
            <v>100</v>
          </cell>
          <cell r="B1506" t="str">
            <v>BIENES Y SERVICIOS</v>
          </cell>
          <cell r="C1506" t="str">
            <v>OTROS SERVICIOS TEMPORALES</v>
          </cell>
          <cell r="D1506" t="str">
            <v>04Y</v>
          </cell>
          <cell r="E1506" t="str">
            <v/>
          </cell>
          <cell r="F1506" t="str">
            <v/>
          </cell>
          <cell r="G1506" t="str">
            <v/>
          </cell>
          <cell r="H1506" t="str">
            <v/>
          </cell>
          <cell r="I1506" t="str">
            <v/>
          </cell>
          <cell r="J1506" t="str">
            <v/>
          </cell>
          <cell r="K1506" t="str">
            <v/>
          </cell>
          <cell r="L1506" t="str">
            <v/>
          </cell>
          <cell r="M1506" t="str">
            <v/>
          </cell>
          <cell r="N1506" t="str">
            <v/>
          </cell>
          <cell r="O1506" t="str">
            <v/>
          </cell>
          <cell r="P1506" t="str">
            <v/>
          </cell>
          <cell r="Q1506">
            <v>0</v>
          </cell>
          <cell r="R1506">
            <v>0</v>
          </cell>
          <cell r="S1506">
            <v>0</v>
          </cell>
          <cell r="T1506">
            <v>0</v>
          </cell>
          <cell r="U1506">
            <v>0</v>
          </cell>
          <cell r="V1506">
            <v>0</v>
          </cell>
          <cell r="W1506">
            <v>0</v>
          </cell>
          <cell r="X1506">
            <v>0</v>
          </cell>
          <cell r="Y1506">
            <v>0</v>
          </cell>
          <cell r="Z1506">
            <v>0</v>
          </cell>
          <cell r="AA1506">
            <v>0</v>
          </cell>
          <cell r="AB1506">
            <v>0</v>
          </cell>
          <cell r="AC1506" t="str">
            <v/>
          </cell>
          <cell r="AD1506" t="str">
            <v/>
          </cell>
          <cell r="AE1506" t="str">
            <v/>
          </cell>
          <cell r="AF1506" t="str">
            <v/>
          </cell>
          <cell r="AG1506" t="str">
            <v/>
          </cell>
          <cell r="AH1506" t="str">
            <v/>
          </cell>
          <cell r="AI1506" t="str">
            <v/>
          </cell>
          <cell r="AJ1506" t="str">
            <v/>
          </cell>
          <cell r="AK1506" t="str">
            <v/>
          </cell>
          <cell r="AL1506" t="str">
            <v/>
          </cell>
          <cell r="AM1506" t="str">
            <v/>
          </cell>
          <cell r="AN1506" t="str">
            <v/>
          </cell>
          <cell r="AO1506">
            <v>0</v>
          </cell>
          <cell r="AP1506">
            <v>0</v>
          </cell>
          <cell r="AQ1506">
            <v>0</v>
          </cell>
          <cell r="AR1506">
            <v>0</v>
          </cell>
          <cell r="AS1506">
            <v>0</v>
          </cell>
          <cell r="AT1506">
            <v>0</v>
          </cell>
          <cell r="AU1506">
            <v>0</v>
          </cell>
          <cell r="AV1506">
            <v>0</v>
          </cell>
          <cell r="AW1506">
            <v>0</v>
          </cell>
          <cell r="AX1506">
            <v>0</v>
          </cell>
          <cell r="AY1506">
            <v>0</v>
          </cell>
          <cell r="AZ1506">
            <v>-1796754</v>
          </cell>
          <cell r="BA1506" t="str">
            <v>COMUN</v>
          </cell>
        </row>
        <row r="1507">
          <cell r="A1507" t="str">
            <v>100</v>
          </cell>
          <cell r="B1507" t="str">
            <v>BIENES Y SERVICIOS</v>
          </cell>
          <cell r="C1507" t="str">
            <v>OTROS SERVICIOS TEMPORALES</v>
          </cell>
          <cell r="D1507" t="str">
            <v>04Y</v>
          </cell>
          <cell r="E1507">
            <v>-58711525</v>
          </cell>
          <cell r="F1507">
            <v>-65641877</v>
          </cell>
          <cell r="G1507">
            <v>-57478470</v>
          </cell>
          <cell r="H1507">
            <v>0</v>
          </cell>
          <cell r="I1507">
            <v>0</v>
          </cell>
          <cell r="J1507">
            <v>0</v>
          </cell>
          <cell r="K1507">
            <v>0</v>
          </cell>
          <cell r="L1507">
            <v>0</v>
          </cell>
          <cell r="M1507">
            <v>0</v>
          </cell>
          <cell r="N1507">
            <v>0</v>
          </cell>
          <cell r="O1507">
            <v>0</v>
          </cell>
          <cell r="P1507">
            <v>0</v>
          </cell>
          <cell r="Q1507">
            <v>-42682157</v>
          </cell>
          <cell r="R1507">
            <v>-7764536</v>
          </cell>
          <cell r="S1507">
            <v>-5523319</v>
          </cell>
          <cell r="T1507">
            <v>-17729513</v>
          </cell>
          <cell r="U1507">
            <v>-38742901</v>
          </cell>
          <cell r="V1507">
            <v>-77921893</v>
          </cell>
          <cell r="W1507">
            <v>-50370122</v>
          </cell>
          <cell r="X1507">
            <v>-38201656</v>
          </cell>
          <cell r="Y1507">
            <v>-44339121</v>
          </cell>
          <cell r="Z1507">
            <v>-32641709</v>
          </cell>
          <cell r="AA1507">
            <v>-15912369</v>
          </cell>
          <cell r="AB1507">
            <v>-69267179</v>
          </cell>
          <cell r="AC1507">
            <v>-60085443.467896841</v>
          </cell>
          <cell r="AD1507">
            <v>-60805235.772803977</v>
          </cell>
          <cell r="AE1507">
            <v>-63081697.088053264</v>
          </cell>
          <cell r="AF1507">
            <v>-62678707.24350962</v>
          </cell>
          <cell r="AG1507">
            <v>-61482766.191309974</v>
          </cell>
          <cell r="AH1507">
            <v>-61353607.133197241</v>
          </cell>
          <cell r="AI1507">
            <v>-61480704.725189179</v>
          </cell>
          <cell r="AJ1507">
            <v>-53636446.516851693</v>
          </cell>
          <cell r="AK1507">
            <v>-51504691.026500821</v>
          </cell>
          <cell r="AL1507">
            <v>-49825401.5519104</v>
          </cell>
          <cell r="AM1507">
            <v>-47292529.813328803</v>
          </cell>
          <cell r="AN1507">
            <v>-47556763.748479903</v>
          </cell>
          <cell r="AO1507">
            <v>-15336101</v>
          </cell>
          <cell r="AP1507">
            <v>-43949883</v>
          </cell>
          <cell r="AQ1507">
            <v>-38685976</v>
          </cell>
          <cell r="AR1507">
            <v>-73904977</v>
          </cell>
          <cell r="AS1507">
            <v>-69583017</v>
          </cell>
          <cell r="AT1507">
            <v>-57116884</v>
          </cell>
          <cell r="AU1507">
            <v>-17524585</v>
          </cell>
          <cell r="AV1507">
            <v>-63725695</v>
          </cell>
          <cell r="AW1507">
            <v>-95760877</v>
          </cell>
          <cell r="AX1507">
            <v>-167526918</v>
          </cell>
          <cell r="AY1507">
            <v>-110729263</v>
          </cell>
          <cell r="AZ1507">
            <v>-198311083</v>
          </cell>
          <cell r="BA1507" t="str">
            <v>CTCSA</v>
          </cell>
        </row>
        <row r="1508">
          <cell r="A1508" t="str">
            <v>100</v>
          </cell>
          <cell r="B1508" t="str">
            <v>BIENES Y SERVICIOS</v>
          </cell>
          <cell r="C1508" t="str">
            <v>OTROS SERVICIOS TEMPORALES</v>
          </cell>
          <cell r="D1508" t="str">
            <v>04Y</v>
          </cell>
          <cell r="E1508">
            <v>-3482284</v>
          </cell>
          <cell r="F1508">
            <v>-3778320</v>
          </cell>
          <cell r="G1508">
            <v>-3637000</v>
          </cell>
          <cell r="H1508">
            <v>0</v>
          </cell>
          <cell r="I1508">
            <v>0</v>
          </cell>
          <cell r="J1508">
            <v>0</v>
          </cell>
          <cell r="K1508">
            <v>0</v>
          </cell>
          <cell r="L1508">
            <v>0</v>
          </cell>
          <cell r="M1508">
            <v>0</v>
          </cell>
          <cell r="N1508">
            <v>0</v>
          </cell>
          <cell r="O1508">
            <v>0</v>
          </cell>
          <cell r="P1508">
            <v>0</v>
          </cell>
          <cell r="Q1508">
            <v>0</v>
          </cell>
          <cell r="R1508">
            <v>0</v>
          </cell>
          <cell r="S1508">
            <v>0</v>
          </cell>
          <cell r="T1508">
            <v>0</v>
          </cell>
          <cell r="U1508">
            <v>0</v>
          </cell>
          <cell r="V1508">
            <v>0</v>
          </cell>
          <cell r="W1508">
            <v>0</v>
          </cell>
          <cell r="X1508">
            <v>0</v>
          </cell>
          <cell r="Y1508">
            <v>0</v>
          </cell>
          <cell r="Z1508">
            <v>0</v>
          </cell>
          <cell r="AA1508">
            <v>0</v>
          </cell>
          <cell r="AB1508">
            <v>0</v>
          </cell>
          <cell r="AC1508" t="str">
            <v/>
          </cell>
          <cell r="AD1508" t="str">
            <v/>
          </cell>
          <cell r="AE1508" t="str">
            <v/>
          </cell>
          <cell r="AF1508" t="str">
            <v/>
          </cell>
          <cell r="AG1508" t="str">
            <v/>
          </cell>
          <cell r="AH1508" t="str">
            <v/>
          </cell>
          <cell r="AI1508" t="str">
            <v/>
          </cell>
          <cell r="AJ1508" t="str">
            <v/>
          </cell>
          <cell r="AK1508" t="str">
            <v/>
          </cell>
          <cell r="AL1508" t="str">
            <v/>
          </cell>
          <cell r="AM1508" t="str">
            <v/>
          </cell>
          <cell r="AN1508" t="str">
            <v/>
          </cell>
          <cell r="AO1508">
            <v>0</v>
          </cell>
          <cell r="AP1508">
            <v>0</v>
          </cell>
          <cell r="AQ1508">
            <v>0</v>
          </cell>
          <cell r="AR1508">
            <v>0</v>
          </cell>
          <cell r="AS1508">
            <v>0</v>
          </cell>
          <cell r="AT1508">
            <v>-24381000</v>
          </cell>
          <cell r="AU1508">
            <v>-3558625</v>
          </cell>
          <cell r="AV1508">
            <v>-3511000</v>
          </cell>
          <cell r="AW1508">
            <v>-3075504</v>
          </cell>
          <cell r="AX1508">
            <v>-789000</v>
          </cell>
          <cell r="AY1508">
            <v>-2590532</v>
          </cell>
          <cell r="AZ1508">
            <v>-3367457</v>
          </cell>
          <cell r="BA1508" t="str">
            <v>CTCSG</v>
          </cell>
        </row>
        <row r="1509">
          <cell r="A1509" t="str">
            <v>100</v>
          </cell>
          <cell r="B1509" t="str">
            <v>BIENES Y SERVICIOS</v>
          </cell>
          <cell r="C1509" t="str">
            <v>OTROS SERVICIOS TEMPORALES</v>
          </cell>
          <cell r="D1509" t="str">
            <v>04Y</v>
          </cell>
          <cell r="E1509">
            <v>-72540328</v>
          </cell>
          <cell r="F1509">
            <v>-135843417</v>
          </cell>
          <cell r="G1509">
            <v>-143576104</v>
          </cell>
          <cell r="H1509">
            <v>0</v>
          </cell>
          <cell r="I1509">
            <v>0</v>
          </cell>
          <cell r="J1509">
            <v>0</v>
          </cell>
          <cell r="K1509">
            <v>0</v>
          </cell>
          <cell r="L1509">
            <v>0</v>
          </cell>
          <cell r="M1509">
            <v>0</v>
          </cell>
          <cell r="N1509">
            <v>0</v>
          </cell>
          <cell r="O1509">
            <v>0</v>
          </cell>
          <cell r="P1509">
            <v>0</v>
          </cell>
          <cell r="Q1509">
            <v>-204533578</v>
          </cell>
          <cell r="R1509">
            <v>-187228823</v>
          </cell>
          <cell r="S1509">
            <v>-165742943</v>
          </cell>
          <cell r="T1509">
            <v>-196537293</v>
          </cell>
          <cell r="U1509">
            <v>36250051</v>
          </cell>
          <cell r="V1509">
            <v>-87341610</v>
          </cell>
          <cell r="W1509">
            <v>231763911</v>
          </cell>
          <cell r="X1509">
            <v>-110052947</v>
          </cell>
          <cell r="Y1509">
            <v>-18808873</v>
          </cell>
          <cell r="Z1509">
            <v>-113409771</v>
          </cell>
          <cell r="AA1509">
            <v>-46637673</v>
          </cell>
          <cell r="AB1509">
            <v>65026632</v>
          </cell>
          <cell r="AC1509">
            <v>-62298130.517154194</v>
          </cell>
          <cell r="AD1509">
            <v>-60712145.174960651</v>
          </cell>
          <cell r="AE1509">
            <v>-60712145.174960651</v>
          </cell>
          <cell r="AF1509">
            <v>-59331750.525273681</v>
          </cell>
          <cell r="AG1509">
            <v>-59331750.525273681</v>
          </cell>
          <cell r="AH1509">
            <v>-56371244.55317907</v>
          </cell>
          <cell r="AI1509">
            <v>-57986599.994302116</v>
          </cell>
          <cell r="AJ1509">
            <v>-55308046.971930794</v>
          </cell>
          <cell r="AK1509">
            <v>-57986599.994302116</v>
          </cell>
          <cell r="AL1509">
            <v>-57986599.994302116</v>
          </cell>
          <cell r="AM1509">
            <v>-60535924.581383593</v>
          </cell>
          <cell r="AN1509">
            <v>-65705061.992977351</v>
          </cell>
          <cell r="AO1509">
            <v>-47124054</v>
          </cell>
          <cell r="AP1509">
            <v>-28415038</v>
          </cell>
          <cell r="AQ1509">
            <v>-34807113</v>
          </cell>
          <cell r="AR1509">
            <v>-62489134</v>
          </cell>
          <cell r="AS1509">
            <v>-185617064</v>
          </cell>
          <cell r="AT1509">
            <v>-111007797</v>
          </cell>
          <cell r="AU1509">
            <v>-193827590</v>
          </cell>
          <cell r="AV1509">
            <v>-80209328</v>
          </cell>
          <cell r="AW1509">
            <v>-76893215</v>
          </cell>
          <cell r="AX1509">
            <v>-198736956</v>
          </cell>
          <cell r="AY1509">
            <v>-90367382</v>
          </cell>
          <cell r="AZ1509">
            <v>-138417243</v>
          </cell>
          <cell r="BA1509" t="str">
            <v>CTCTR</v>
          </cell>
        </row>
        <row r="1510">
          <cell r="A1510" t="str">
            <v>100</v>
          </cell>
          <cell r="B1510" t="str">
            <v>BIENES Y SERVICIOS</v>
          </cell>
          <cell r="C1510" t="str">
            <v>OTROS SERVICIOS TEMPORALES</v>
          </cell>
          <cell r="D1510" t="str">
            <v>04Y</v>
          </cell>
          <cell r="E1510">
            <v>-445291</v>
          </cell>
          <cell r="F1510">
            <v>-285897</v>
          </cell>
          <cell r="G1510">
            <v>0</v>
          </cell>
          <cell r="H1510">
            <v>0</v>
          </cell>
          <cell r="I1510">
            <v>0</v>
          </cell>
          <cell r="J1510">
            <v>0</v>
          </cell>
          <cell r="K1510">
            <v>0</v>
          </cell>
          <cell r="L1510">
            <v>0</v>
          </cell>
          <cell r="M1510">
            <v>0</v>
          </cell>
          <cell r="N1510">
            <v>0</v>
          </cell>
          <cell r="O1510">
            <v>0</v>
          </cell>
          <cell r="P1510">
            <v>0</v>
          </cell>
          <cell r="Q1510">
            <v>0</v>
          </cell>
          <cell r="R1510">
            <v>0</v>
          </cell>
          <cell r="S1510">
            <v>0</v>
          </cell>
          <cell r="T1510">
            <v>0</v>
          </cell>
          <cell r="U1510">
            <v>0</v>
          </cell>
          <cell r="V1510">
            <v>0</v>
          </cell>
          <cell r="W1510">
            <v>0</v>
          </cell>
          <cell r="X1510">
            <v>0</v>
          </cell>
          <cell r="Y1510">
            <v>0</v>
          </cell>
          <cell r="Z1510">
            <v>0</v>
          </cell>
          <cell r="AA1510">
            <v>0</v>
          </cell>
          <cell r="AB1510">
            <v>0</v>
          </cell>
          <cell r="AC1510" t="str">
            <v/>
          </cell>
          <cell r="AD1510" t="str">
            <v/>
          </cell>
          <cell r="AE1510" t="str">
            <v/>
          </cell>
          <cell r="AF1510" t="str">
            <v/>
          </cell>
          <cell r="AG1510" t="str">
            <v/>
          </cell>
          <cell r="AH1510" t="str">
            <v/>
          </cell>
          <cell r="AI1510" t="str">
            <v/>
          </cell>
          <cell r="AJ1510" t="str">
            <v/>
          </cell>
          <cell r="AK1510" t="str">
            <v/>
          </cell>
          <cell r="AL1510" t="str">
            <v/>
          </cell>
          <cell r="AM1510" t="str">
            <v/>
          </cell>
          <cell r="AN1510" t="str">
            <v/>
          </cell>
          <cell r="AO1510" t="str">
            <v/>
          </cell>
          <cell r="AP1510" t="str">
            <v/>
          </cell>
          <cell r="AQ1510" t="str">
            <v/>
          </cell>
          <cell r="AR1510" t="str">
            <v/>
          </cell>
          <cell r="AS1510" t="str">
            <v/>
          </cell>
          <cell r="AT1510" t="str">
            <v/>
          </cell>
          <cell r="AU1510" t="str">
            <v/>
          </cell>
          <cell r="AV1510" t="str">
            <v/>
          </cell>
          <cell r="AW1510" t="str">
            <v/>
          </cell>
          <cell r="AX1510" t="str">
            <v/>
          </cell>
          <cell r="AY1510" t="str">
            <v/>
          </cell>
          <cell r="AZ1510" t="str">
            <v/>
          </cell>
          <cell r="BA1510" t="str">
            <v>DATA</v>
          </cell>
        </row>
        <row r="1511">
          <cell r="A1511" t="str">
            <v>100</v>
          </cell>
          <cell r="B1511" t="str">
            <v>BIENES Y SERVICIOS</v>
          </cell>
          <cell r="C1511" t="str">
            <v>OTROS SERVICIOS TEMPORALES</v>
          </cell>
          <cell r="D1511" t="str">
            <v>04Y</v>
          </cell>
          <cell r="E1511">
            <v>-80000000</v>
          </cell>
          <cell r="F1511">
            <v>-50044948</v>
          </cell>
          <cell r="G1511">
            <v>-94161738</v>
          </cell>
          <cell r="H1511">
            <v>0</v>
          </cell>
          <cell r="I1511">
            <v>0</v>
          </cell>
          <cell r="J1511">
            <v>0</v>
          </cell>
          <cell r="K1511">
            <v>0</v>
          </cell>
          <cell r="L1511">
            <v>0</v>
          </cell>
          <cell r="M1511">
            <v>0</v>
          </cell>
          <cell r="N1511">
            <v>0</v>
          </cell>
          <cell r="O1511">
            <v>0</v>
          </cell>
          <cell r="P1511">
            <v>0</v>
          </cell>
          <cell r="Q1511">
            <v>0</v>
          </cell>
          <cell r="R1511">
            <v>0</v>
          </cell>
          <cell r="S1511">
            <v>0</v>
          </cell>
          <cell r="T1511">
            <v>0</v>
          </cell>
          <cell r="U1511">
            <v>0</v>
          </cell>
          <cell r="V1511">
            <v>0</v>
          </cell>
          <cell r="W1511">
            <v>0</v>
          </cell>
          <cell r="X1511">
            <v>0</v>
          </cell>
          <cell r="Y1511">
            <v>0</v>
          </cell>
          <cell r="Z1511">
            <v>0</v>
          </cell>
          <cell r="AA1511">
            <v>0</v>
          </cell>
          <cell r="AB1511">
            <v>0</v>
          </cell>
          <cell r="AC1511" t="str">
            <v/>
          </cell>
          <cell r="AD1511" t="str">
            <v/>
          </cell>
          <cell r="AE1511" t="str">
            <v/>
          </cell>
          <cell r="AF1511" t="str">
            <v/>
          </cell>
          <cell r="AG1511" t="str">
            <v/>
          </cell>
          <cell r="AH1511" t="str">
            <v/>
          </cell>
          <cell r="AI1511" t="str">
            <v/>
          </cell>
          <cell r="AJ1511" t="str">
            <v/>
          </cell>
          <cell r="AK1511" t="str">
            <v/>
          </cell>
          <cell r="AL1511" t="str">
            <v/>
          </cell>
          <cell r="AM1511" t="str">
            <v/>
          </cell>
          <cell r="AN1511" t="str">
            <v/>
          </cell>
          <cell r="AO1511">
            <v>-105330186</v>
          </cell>
          <cell r="AP1511">
            <v>-156170751</v>
          </cell>
          <cell r="AQ1511">
            <v>-142513214</v>
          </cell>
          <cell r="AR1511">
            <v>-116592878</v>
          </cell>
          <cell r="AS1511">
            <v>-175320527</v>
          </cell>
          <cell r="AT1511">
            <v>-246930116</v>
          </cell>
          <cell r="AU1511">
            <v>-173050095</v>
          </cell>
          <cell r="AV1511">
            <v>-100630775</v>
          </cell>
          <cell r="AW1511">
            <v>-127987944</v>
          </cell>
          <cell r="AX1511">
            <v>-35388416</v>
          </cell>
          <cell r="AY1511">
            <v>-91209387</v>
          </cell>
          <cell r="AZ1511">
            <v>-94969125</v>
          </cell>
          <cell r="BA1511" t="str">
            <v>EMPRE</v>
          </cell>
        </row>
        <row r="1512">
          <cell r="A1512" t="str">
            <v>100</v>
          </cell>
          <cell r="B1512" t="str">
            <v>BIENES Y SERVICIOS</v>
          </cell>
          <cell r="C1512" t="str">
            <v>OTROS SERVICIOS TEMPORALES</v>
          </cell>
          <cell r="D1512" t="str">
            <v>04Y</v>
          </cell>
          <cell r="E1512">
            <v>-23636906</v>
          </cell>
          <cell r="F1512">
            <v>-23338734</v>
          </cell>
          <cell r="G1512">
            <v>-22627292</v>
          </cell>
          <cell r="H1512">
            <v>0</v>
          </cell>
          <cell r="I1512">
            <v>0</v>
          </cell>
          <cell r="J1512">
            <v>0</v>
          </cell>
          <cell r="K1512">
            <v>0</v>
          </cell>
          <cell r="L1512">
            <v>0</v>
          </cell>
          <cell r="M1512">
            <v>0</v>
          </cell>
          <cell r="N1512">
            <v>0</v>
          </cell>
          <cell r="O1512">
            <v>0</v>
          </cell>
          <cell r="P1512">
            <v>0</v>
          </cell>
          <cell r="Q1512">
            <v>-21483174</v>
          </cell>
          <cell r="R1512">
            <v>-23831684</v>
          </cell>
          <cell r="S1512">
            <v>-18850520</v>
          </cell>
          <cell r="T1512">
            <v>-15699428</v>
          </cell>
          <cell r="U1512">
            <v>-21001976</v>
          </cell>
          <cell r="V1512">
            <v>-31334894</v>
          </cell>
          <cell r="W1512">
            <v>-21487820</v>
          </cell>
          <cell r="X1512">
            <v>-22115436</v>
          </cell>
          <cell r="Y1512">
            <v>-19545850</v>
          </cell>
          <cell r="Z1512">
            <v>-18717403</v>
          </cell>
          <cell r="AA1512">
            <v>-20030759</v>
          </cell>
          <cell r="AB1512">
            <v>-19879550</v>
          </cell>
          <cell r="AC1512">
            <v>-24373000</v>
          </cell>
          <cell r="AD1512">
            <v>-24373000</v>
          </cell>
          <cell r="AE1512">
            <v>-24373000</v>
          </cell>
          <cell r="AF1512">
            <v>-24373000</v>
          </cell>
          <cell r="AG1512">
            <v>-24373000</v>
          </cell>
          <cell r="AH1512">
            <v>-24373000</v>
          </cell>
          <cell r="AI1512">
            <v>-24373000</v>
          </cell>
          <cell r="AJ1512">
            <v>-24373000</v>
          </cell>
          <cell r="AK1512">
            <v>-24373000</v>
          </cell>
          <cell r="AL1512">
            <v>-24373000</v>
          </cell>
          <cell r="AM1512">
            <v>-24373000</v>
          </cell>
          <cell r="AN1512">
            <v>-24373000</v>
          </cell>
          <cell r="AO1512">
            <v>-21078841</v>
          </cell>
          <cell r="AP1512">
            <v>-18375543</v>
          </cell>
          <cell r="AQ1512">
            <v>488007</v>
          </cell>
          <cell r="AR1512">
            <v>-20944795</v>
          </cell>
          <cell r="AS1512">
            <v>-23819132</v>
          </cell>
          <cell r="AT1512">
            <v>-28767005</v>
          </cell>
          <cell r="AU1512">
            <v>-5366936</v>
          </cell>
          <cell r="AV1512">
            <v>-21431264</v>
          </cell>
          <cell r="AW1512">
            <v>-21716284</v>
          </cell>
          <cell r="AX1512">
            <v>-20647721</v>
          </cell>
          <cell r="AY1512">
            <v>-22279811</v>
          </cell>
          <cell r="AZ1512">
            <v>-22469718</v>
          </cell>
          <cell r="BA1512" t="str">
            <v>EQYS</v>
          </cell>
        </row>
        <row r="1513">
          <cell r="A1513" t="str">
            <v>100</v>
          </cell>
          <cell r="B1513" t="str">
            <v>BIENES Y SERVICIOS</v>
          </cell>
          <cell r="C1513" t="str">
            <v>OTROS SERVICIOS TEMPORALES</v>
          </cell>
          <cell r="D1513" t="str">
            <v>04Y</v>
          </cell>
          <cell r="E1513">
            <v>-351628</v>
          </cell>
          <cell r="F1513">
            <v>0</v>
          </cell>
          <cell r="G1513">
            <v>-183564</v>
          </cell>
          <cell r="H1513">
            <v>0</v>
          </cell>
          <cell r="I1513">
            <v>0</v>
          </cell>
          <cell r="J1513">
            <v>0</v>
          </cell>
          <cell r="K1513">
            <v>0</v>
          </cell>
          <cell r="L1513">
            <v>0</v>
          </cell>
          <cell r="M1513">
            <v>0</v>
          </cell>
          <cell r="N1513">
            <v>0</v>
          </cell>
          <cell r="O1513">
            <v>0</v>
          </cell>
          <cell r="P1513">
            <v>0</v>
          </cell>
          <cell r="Q1513">
            <v>0</v>
          </cell>
          <cell r="R1513">
            <v>0</v>
          </cell>
          <cell r="S1513">
            <v>0</v>
          </cell>
          <cell r="T1513">
            <v>0</v>
          </cell>
          <cell r="U1513">
            <v>0</v>
          </cell>
          <cell r="V1513">
            <v>0</v>
          </cell>
          <cell r="W1513">
            <v>0</v>
          </cell>
          <cell r="X1513">
            <v>0</v>
          </cell>
          <cell r="Y1513">
            <v>0</v>
          </cell>
          <cell r="Z1513">
            <v>0</v>
          </cell>
          <cell r="AA1513">
            <v>0</v>
          </cell>
          <cell r="AB1513">
            <v>0</v>
          </cell>
          <cell r="AC1513">
            <v>0</v>
          </cell>
          <cell r="AD1513">
            <v>0</v>
          </cell>
          <cell r="AE1513">
            <v>-500000</v>
          </cell>
          <cell r="AF1513">
            <v>0</v>
          </cell>
          <cell r="AG1513">
            <v>0</v>
          </cell>
          <cell r="AH1513">
            <v>0</v>
          </cell>
          <cell r="AI1513">
            <v>0</v>
          </cell>
          <cell r="AJ1513">
            <v>0</v>
          </cell>
          <cell r="AK1513">
            <v>0</v>
          </cell>
          <cell r="AL1513">
            <v>0</v>
          </cell>
          <cell r="AM1513">
            <v>0</v>
          </cell>
          <cell r="AN1513">
            <v>0</v>
          </cell>
          <cell r="AO1513">
            <v>0</v>
          </cell>
          <cell r="AP1513">
            <v>0</v>
          </cell>
          <cell r="AQ1513">
            <v>0</v>
          </cell>
          <cell r="AR1513">
            <v>0</v>
          </cell>
          <cell r="AS1513">
            <v>0</v>
          </cell>
          <cell r="AT1513">
            <v>0</v>
          </cell>
          <cell r="AU1513">
            <v>0</v>
          </cell>
          <cell r="AV1513">
            <v>0</v>
          </cell>
          <cell r="AW1513">
            <v>0</v>
          </cell>
          <cell r="AX1513">
            <v>-180000</v>
          </cell>
          <cell r="AY1513">
            <v>0</v>
          </cell>
          <cell r="AZ1513">
            <v>-360000</v>
          </cell>
          <cell r="BA1513" t="str">
            <v>FUNTE</v>
          </cell>
        </row>
        <row r="1514">
          <cell r="A1514" t="str">
            <v>100</v>
          </cell>
          <cell r="B1514" t="str">
            <v>BIENES Y SERVICIOS</v>
          </cell>
          <cell r="C1514" t="str">
            <v>OTROS SERVICIOS TEMPORALES</v>
          </cell>
          <cell r="D1514" t="str">
            <v>04Y</v>
          </cell>
          <cell r="E1514" t="str">
            <v/>
          </cell>
          <cell r="F1514" t="str">
            <v/>
          </cell>
          <cell r="G1514" t="str">
            <v/>
          </cell>
          <cell r="H1514" t="str">
            <v/>
          </cell>
          <cell r="I1514" t="str">
            <v/>
          </cell>
          <cell r="J1514" t="str">
            <v/>
          </cell>
          <cell r="K1514" t="str">
            <v/>
          </cell>
          <cell r="L1514" t="str">
            <v/>
          </cell>
          <cell r="M1514" t="str">
            <v/>
          </cell>
          <cell r="N1514" t="str">
            <v/>
          </cell>
          <cell r="O1514" t="str">
            <v/>
          </cell>
          <cell r="P1514" t="str">
            <v/>
          </cell>
          <cell r="Q1514">
            <v>0</v>
          </cell>
          <cell r="R1514">
            <v>0</v>
          </cell>
          <cell r="S1514">
            <v>-16886417</v>
          </cell>
          <cell r="T1514">
            <v>-7956923</v>
          </cell>
          <cell r="U1514">
            <v>-880886</v>
          </cell>
          <cell r="V1514">
            <v>-6848980</v>
          </cell>
          <cell r="W1514">
            <v>0</v>
          </cell>
          <cell r="X1514">
            <v>-2348561</v>
          </cell>
          <cell r="Y1514">
            <v>0</v>
          </cell>
          <cell r="Z1514">
            <v>-8808668</v>
          </cell>
          <cell r="AA1514">
            <v>0</v>
          </cell>
          <cell r="AB1514">
            <v>0</v>
          </cell>
          <cell r="AC1514">
            <v>-4500000</v>
          </cell>
          <cell r="AD1514">
            <v>-4500000</v>
          </cell>
          <cell r="AE1514">
            <v>-4500000</v>
          </cell>
          <cell r="AF1514">
            <v>-4500000</v>
          </cell>
          <cell r="AG1514">
            <v>-4500000</v>
          </cell>
          <cell r="AH1514">
            <v>-4500000</v>
          </cell>
          <cell r="AI1514">
            <v>-4500000</v>
          </cell>
          <cell r="AJ1514">
            <v>-4500000</v>
          </cell>
          <cell r="AK1514">
            <v>-4500000</v>
          </cell>
          <cell r="AL1514">
            <v>-4500000</v>
          </cell>
          <cell r="AM1514">
            <v>-4500000</v>
          </cell>
          <cell r="AN1514">
            <v>-4500000</v>
          </cell>
          <cell r="AO1514" t="str">
            <v/>
          </cell>
          <cell r="AP1514" t="str">
            <v/>
          </cell>
          <cell r="AQ1514" t="str">
            <v/>
          </cell>
          <cell r="AR1514" t="str">
            <v/>
          </cell>
          <cell r="AS1514" t="str">
            <v/>
          </cell>
          <cell r="AT1514" t="str">
            <v/>
          </cell>
          <cell r="AU1514" t="str">
            <v/>
          </cell>
          <cell r="AV1514" t="str">
            <v/>
          </cell>
          <cell r="AW1514" t="str">
            <v/>
          </cell>
          <cell r="AX1514" t="str">
            <v/>
          </cell>
          <cell r="AY1514" t="str">
            <v/>
          </cell>
          <cell r="AZ1514" t="str">
            <v/>
          </cell>
          <cell r="BA1514" t="str">
            <v>GB120</v>
          </cell>
        </row>
        <row r="1515">
          <cell r="A1515" t="str">
            <v>100</v>
          </cell>
          <cell r="B1515" t="str">
            <v>BIENES Y SERVICIOS</v>
          </cell>
          <cell r="C1515" t="str">
            <v>OTROS SERVICIOS TEMPORALES</v>
          </cell>
          <cell r="D1515" t="str">
            <v>04Y</v>
          </cell>
          <cell r="E1515">
            <v>0</v>
          </cell>
          <cell r="F1515">
            <v>-1819666</v>
          </cell>
          <cell r="G1515">
            <v>-1826636</v>
          </cell>
          <cell r="H1515">
            <v>0</v>
          </cell>
          <cell r="I1515">
            <v>0</v>
          </cell>
          <cell r="J1515">
            <v>0</v>
          </cell>
          <cell r="K1515">
            <v>0</v>
          </cell>
          <cell r="L1515">
            <v>0</v>
          </cell>
          <cell r="M1515">
            <v>0</v>
          </cell>
          <cell r="N1515">
            <v>0</v>
          </cell>
          <cell r="O1515">
            <v>0</v>
          </cell>
          <cell r="P1515">
            <v>0</v>
          </cell>
          <cell r="Q1515">
            <v>-246750</v>
          </cell>
          <cell r="R1515">
            <v>-600000</v>
          </cell>
          <cell r="S1515">
            <v>0</v>
          </cell>
          <cell r="T1515">
            <v>-504750</v>
          </cell>
          <cell r="U1515">
            <v>-255000</v>
          </cell>
          <cell r="V1515">
            <v>0</v>
          </cell>
          <cell r="W1515">
            <v>-255000</v>
          </cell>
          <cell r="X1515">
            <v>0</v>
          </cell>
          <cell r="Y1515">
            <v>-1644324</v>
          </cell>
          <cell r="Z1515">
            <v>-627391</v>
          </cell>
          <cell r="AA1515">
            <v>-428696</v>
          </cell>
          <cell r="AB1515">
            <v>-748396</v>
          </cell>
          <cell r="AC1515">
            <v>-530708.84280165832</v>
          </cell>
          <cell r="AD1515">
            <v>-532539.65167255176</v>
          </cell>
          <cell r="AE1515">
            <v>-534221.92091705347</v>
          </cell>
          <cell r="AF1515">
            <v>-537210.68633690546</v>
          </cell>
          <cell r="AG1515">
            <v>-539672.57073074311</v>
          </cell>
          <cell r="AH1515">
            <v>-542219.5132303877</v>
          </cell>
          <cell r="AI1515">
            <v>-545007.1649502716</v>
          </cell>
          <cell r="AJ1515">
            <v>-547260.85747016536</v>
          </cell>
          <cell r="AK1515">
            <v>-549443.14679394627</v>
          </cell>
          <cell r="AL1515">
            <v>-551787.86079454003</v>
          </cell>
          <cell r="AM1515">
            <v>-554609.9585656547</v>
          </cell>
          <cell r="AN1515">
            <v>-556340.78248532116</v>
          </cell>
          <cell r="AO1515">
            <v>-375124</v>
          </cell>
          <cell r="AP1515">
            <v>-1590783</v>
          </cell>
          <cell r="AQ1515">
            <v>0</v>
          </cell>
          <cell r="AR1515">
            <v>1965907</v>
          </cell>
          <cell r="AS1515">
            <v>-654156</v>
          </cell>
          <cell r="AT1515">
            <v>654156</v>
          </cell>
          <cell r="AU1515">
            <v>-6347925</v>
          </cell>
          <cell r="AV1515">
            <v>-1741252</v>
          </cell>
          <cell r="AW1515">
            <v>-89999</v>
          </cell>
          <cell r="AX1515">
            <v>-1940929</v>
          </cell>
          <cell r="AY1515">
            <v>-5491502</v>
          </cell>
          <cell r="AZ1515">
            <v>-4342735</v>
          </cell>
          <cell r="BA1515" t="str">
            <v>ISTEL</v>
          </cell>
        </row>
        <row r="1516">
          <cell r="A1516" t="str">
            <v>100</v>
          </cell>
          <cell r="B1516" t="str">
            <v>BIENES Y SERVICIOS</v>
          </cell>
          <cell r="C1516" t="str">
            <v>OTROS SERVICIOS TEMPORALES</v>
          </cell>
          <cell r="D1516" t="str">
            <v>04Y</v>
          </cell>
          <cell r="E1516">
            <v>0</v>
          </cell>
          <cell r="F1516">
            <v>-685783</v>
          </cell>
          <cell r="G1516">
            <v>-7730542</v>
          </cell>
          <cell r="H1516">
            <v>0</v>
          </cell>
          <cell r="I1516">
            <v>0</v>
          </cell>
          <cell r="J1516">
            <v>0</v>
          </cell>
          <cell r="K1516">
            <v>0</v>
          </cell>
          <cell r="L1516">
            <v>0</v>
          </cell>
          <cell r="M1516">
            <v>0</v>
          </cell>
          <cell r="N1516">
            <v>0</v>
          </cell>
          <cell r="O1516">
            <v>0</v>
          </cell>
          <cell r="P1516">
            <v>0</v>
          </cell>
          <cell r="Q1516">
            <v>0</v>
          </cell>
          <cell r="R1516">
            <v>0</v>
          </cell>
          <cell r="S1516">
            <v>0</v>
          </cell>
          <cell r="T1516">
            <v>0</v>
          </cell>
          <cell r="U1516">
            <v>0</v>
          </cell>
          <cell r="V1516">
            <v>0</v>
          </cell>
          <cell r="W1516">
            <v>0</v>
          </cell>
          <cell r="X1516">
            <v>0</v>
          </cell>
          <cell r="Y1516">
            <v>0</v>
          </cell>
          <cell r="Z1516">
            <v>0</v>
          </cell>
          <cell r="AA1516">
            <v>0</v>
          </cell>
          <cell r="AB1516">
            <v>0</v>
          </cell>
          <cell r="AC1516">
            <v>-4611500</v>
          </cell>
          <cell r="AD1516">
            <v>-5627500</v>
          </cell>
          <cell r="AE1516">
            <v>-4775500</v>
          </cell>
          <cell r="AF1516">
            <v>-5759500</v>
          </cell>
          <cell r="AG1516">
            <v>-4639500</v>
          </cell>
          <cell r="AH1516">
            <v>-5928500</v>
          </cell>
          <cell r="AI1516">
            <v>-4656500</v>
          </cell>
          <cell r="AJ1516">
            <v>-5790500</v>
          </cell>
          <cell r="AK1516">
            <v>-4878500</v>
          </cell>
          <cell r="AL1516">
            <v>-5805500</v>
          </cell>
          <cell r="AM1516">
            <v>-4686500</v>
          </cell>
          <cell r="AN1516">
            <v>-6134500</v>
          </cell>
          <cell r="AO1516" t="str">
            <v/>
          </cell>
          <cell r="AP1516" t="str">
            <v/>
          </cell>
          <cell r="AQ1516" t="str">
            <v/>
          </cell>
          <cell r="AR1516" t="str">
            <v/>
          </cell>
          <cell r="AS1516" t="str">
            <v/>
          </cell>
          <cell r="AT1516" t="str">
            <v/>
          </cell>
          <cell r="AU1516" t="str">
            <v/>
          </cell>
          <cell r="AV1516" t="str">
            <v/>
          </cell>
          <cell r="AW1516" t="str">
            <v/>
          </cell>
          <cell r="AX1516" t="str">
            <v/>
          </cell>
          <cell r="AY1516" t="str">
            <v/>
          </cell>
          <cell r="AZ1516" t="str">
            <v/>
          </cell>
          <cell r="BA1516" t="str">
            <v>SECOM</v>
          </cell>
        </row>
        <row r="1517">
          <cell r="A1517" t="str">
            <v>100</v>
          </cell>
          <cell r="B1517" t="str">
            <v>BIENES Y SERVICIOS</v>
          </cell>
          <cell r="C1517" t="str">
            <v>OTROS SERVICIOS TEMPORALES</v>
          </cell>
          <cell r="D1517" t="str">
            <v>04Y</v>
          </cell>
          <cell r="E1517" t="str">
            <v/>
          </cell>
          <cell r="F1517" t="str">
            <v/>
          </cell>
          <cell r="G1517" t="str">
            <v/>
          </cell>
          <cell r="H1517" t="str">
            <v/>
          </cell>
          <cell r="I1517" t="str">
            <v/>
          </cell>
          <cell r="J1517" t="str">
            <v/>
          </cell>
          <cell r="K1517" t="str">
            <v/>
          </cell>
          <cell r="L1517" t="str">
            <v/>
          </cell>
          <cell r="M1517" t="str">
            <v/>
          </cell>
          <cell r="N1517" t="str">
            <v/>
          </cell>
          <cell r="O1517" t="str">
            <v/>
          </cell>
          <cell r="P1517" t="str">
            <v/>
          </cell>
          <cell r="Q1517">
            <v>0</v>
          </cell>
          <cell r="R1517">
            <v>0</v>
          </cell>
          <cell r="S1517">
            <v>-2900749</v>
          </cell>
          <cell r="T1517">
            <v>-5111782</v>
          </cell>
          <cell r="U1517">
            <v>-4706688</v>
          </cell>
          <cell r="V1517">
            <v>-5381404</v>
          </cell>
          <cell r="W1517">
            <v>-5132952</v>
          </cell>
          <cell r="X1517">
            <v>0</v>
          </cell>
          <cell r="Y1517">
            <v>0</v>
          </cell>
          <cell r="Z1517">
            <v>-31053592</v>
          </cell>
          <cell r="AA1517">
            <v>87780</v>
          </cell>
          <cell r="AB1517">
            <v>-11282440</v>
          </cell>
          <cell r="AC1517" t="str">
            <v/>
          </cell>
          <cell r="AD1517" t="str">
            <v/>
          </cell>
          <cell r="AE1517" t="str">
            <v/>
          </cell>
          <cell r="AF1517" t="str">
            <v/>
          </cell>
          <cell r="AG1517" t="str">
            <v/>
          </cell>
          <cell r="AH1517" t="str">
            <v/>
          </cell>
          <cell r="AI1517" t="str">
            <v/>
          </cell>
          <cell r="AJ1517" t="str">
            <v/>
          </cell>
          <cell r="AK1517" t="str">
            <v/>
          </cell>
          <cell r="AL1517" t="str">
            <v/>
          </cell>
          <cell r="AM1517" t="str">
            <v/>
          </cell>
          <cell r="AN1517" t="str">
            <v/>
          </cell>
          <cell r="AO1517" t="str">
            <v/>
          </cell>
          <cell r="AP1517" t="str">
            <v/>
          </cell>
          <cell r="AQ1517" t="str">
            <v/>
          </cell>
          <cell r="AR1517" t="str">
            <v/>
          </cell>
          <cell r="AS1517" t="str">
            <v/>
          </cell>
          <cell r="AT1517" t="str">
            <v/>
          </cell>
          <cell r="AU1517" t="str">
            <v/>
          </cell>
          <cell r="AV1517" t="str">
            <v/>
          </cell>
          <cell r="AW1517" t="str">
            <v/>
          </cell>
          <cell r="AX1517" t="str">
            <v/>
          </cell>
          <cell r="AY1517" t="str">
            <v/>
          </cell>
          <cell r="AZ1517" t="str">
            <v/>
          </cell>
          <cell r="BA1517" t="str">
            <v>SEPUB</v>
          </cell>
        </row>
        <row r="1518">
          <cell r="A1518" t="str">
            <v>100</v>
          </cell>
          <cell r="B1518" t="str">
            <v>BIENES Y SERVICIOS</v>
          </cell>
          <cell r="C1518" t="str">
            <v>OTROS SERVICIOS TEMPORALES</v>
          </cell>
          <cell r="D1518" t="str">
            <v>04Y</v>
          </cell>
          <cell r="E1518">
            <v>-47889415</v>
          </cell>
          <cell r="F1518">
            <v>56905348</v>
          </cell>
          <cell r="G1518">
            <v>-149901945</v>
          </cell>
          <cell r="H1518">
            <v>0</v>
          </cell>
          <cell r="I1518">
            <v>0</v>
          </cell>
          <cell r="J1518">
            <v>0</v>
          </cell>
          <cell r="K1518">
            <v>0</v>
          </cell>
          <cell r="L1518">
            <v>0</v>
          </cell>
          <cell r="M1518">
            <v>0</v>
          </cell>
          <cell r="N1518">
            <v>0</v>
          </cell>
          <cell r="O1518">
            <v>0</v>
          </cell>
          <cell r="P1518">
            <v>0</v>
          </cell>
          <cell r="Q1518">
            <v>0</v>
          </cell>
          <cell r="R1518">
            <v>0</v>
          </cell>
          <cell r="S1518">
            <v>0</v>
          </cell>
          <cell r="T1518">
            <v>0</v>
          </cell>
          <cell r="U1518">
            <v>0</v>
          </cell>
          <cell r="V1518">
            <v>0</v>
          </cell>
          <cell r="W1518">
            <v>0</v>
          </cell>
          <cell r="X1518">
            <v>0</v>
          </cell>
          <cell r="Y1518">
            <v>0</v>
          </cell>
          <cell r="Z1518">
            <v>0</v>
          </cell>
          <cell r="AA1518">
            <v>0</v>
          </cell>
          <cell r="AB1518">
            <v>0</v>
          </cell>
          <cell r="AC1518">
            <v>-45605750.259319462</v>
          </cell>
          <cell r="AD1518">
            <v>-45715204.059941828</v>
          </cell>
          <cell r="AE1518">
            <v>-47068549.79269594</v>
          </cell>
          <cell r="AF1518">
            <v>-50548819.207959592</v>
          </cell>
          <cell r="AG1518">
            <v>-51277449.451824203</v>
          </cell>
          <cell r="AH1518">
            <v>-51446665.035015225</v>
          </cell>
          <cell r="AI1518">
            <v>-53309447.664497845</v>
          </cell>
          <cell r="AJ1518">
            <v>-54088533.228137054</v>
          </cell>
          <cell r="AK1518">
            <v>-55388081.797013946</v>
          </cell>
          <cell r="AL1518">
            <v>-59541528.359050721</v>
          </cell>
          <cell r="AM1518">
            <v>-59755877.861143306</v>
          </cell>
          <cell r="AN1518">
            <v>-59887340.792437837</v>
          </cell>
          <cell r="AO1518">
            <v>0</v>
          </cell>
          <cell r="AP1518">
            <v>-21297032</v>
          </cell>
          <cell r="AQ1518">
            <v>-41969686</v>
          </cell>
          <cell r="AR1518">
            <v>-23162465</v>
          </cell>
          <cell r="AS1518">
            <v>-37365195</v>
          </cell>
          <cell r="AT1518">
            <v>-13003124</v>
          </cell>
          <cell r="AU1518">
            <v>-48305202</v>
          </cell>
          <cell r="AV1518">
            <v>-31841200</v>
          </cell>
          <cell r="AW1518">
            <v>-35373343</v>
          </cell>
          <cell r="AX1518">
            <v>-40668273</v>
          </cell>
          <cell r="AY1518">
            <v>-53055876</v>
          </cell>
          <cell r="AZ1518">
            <v>-153885907</v>
          </cell>
          <cell r="BA1518" t="str">
            <v>TDATA</v>
          </cell>
        </row>
        <row r="1519">
          <cell r="A1519" t="str">
            <v>100</v>
          </cell>
          <cell r="B1519" t="str">
            <v>BIENES Y SERVICIOS</v>
          </cell>
          <cell r="C1519" t="str">
            <v>OTROS SERVICIOS TEMPORALES</v>
          </cell>
          <cell r="D1519" t="str">
            <v>04Y</v>
          </cell>
          <cell r="E1519">
            <v>0</v>
          </cell>
          <cell r="F1519">
            <v>-3500000</v>
          </cell>
          <cell r="G1519">
            <v>-9453432</v>
          </cell>
          <cell r="H1519">
            <v>0</v>
          </cell>
          <cell r="I1519">
            <v>0</v>
          </cell>
          <cell r="J1519">
            <v>0</v>
          </cell>
          <cell r="K1519">
            <v>0</v>
          </cell>
          <cell r="L1519">
            <v>0</v>
          </cell>
          <cell r="M1519">
            <v>0</v>
          </cell>
          <cell r="N1519">
            <v>0</v>
          </cell>
          <cell r="O1519">
            <v>0</v>
          </cell>
          <cell r="P1519">
            <v>0</v>
          </cell>
          <cell r="Q1519">
            <v>0</v>
          </cell>
          <cell r="R1519">
            <v>0</v>
          </cell>
          <cell r="S1519">
            <v>0</v>
          </cell>
          <cell r="T1519">
            <v>0</v>
          </cell>
          <cell r="U1519">
            <v>0</v>
          </cell>
          <cell r="V1519">
            <v>0</v>
          </cell>
          <cell r="W1519">
            <v>0</v>
          </cell>
          <cell r="X1519">
            <v>0</v>
          </cell>
          <cell r="Y1519">
            <v>0</v>
          </cell>
          <cell r="Z1519">
            <v>0</v>
          </cell>
          <cell r="AA1519">
            <v>0</v>
          </cell>
          <cell r="AB1519">
            <v>0</v>
          </cell>
          <cell r="AC1519" t="str">
            <v/>
          </cell>
          <cell r="AD1519" t="str">
            <v/>
          </cell>
          <cell r="AE1519" t="str">
            <v/>
          </cell>
          <cell r="AF1519" t="str">
            <v/>
          </cell>
          <cell r="AG1519" t="str">
            <v/>
          </cell>
          <cell r="AH1519" t="str">
            <v/>
          </cell>
          <cell r="AI1519" t="str">
            <v/>
          </cell>
          <cell r="AJ1519" t="str">
            <v/>
          </cell>
          <cell r="AK1519" t="str">
            <v/>
          </cell>
          <cell r="AL1519" t="str">
            <v/>
          </cell>
          <cell r="AM1519" t="str">
            <v/>
          </cell>
          <cell r="AN1519" t="str">
            <v/>
          </cell>
          <cell r="AO1519" t="str">
            <v/>
          </cell>
          <cell r="AP1519" t="str">
            <v/>
          </cell>
          <cell r="AQ1519" t="str">
            <v/>
          </cell>
          <cell r="AR1519" t="str">
            <v/>
          </cell>
          <cell r="AS1519" t="str">
            <v/>
          </cell>
          <cell r="AT1519" t="str">
            <v/>
          </cell>
          <cell r="AU1519" t="str">
            <v/>
          </cell>
          <cell r="AV1519" t="str">
            <v/>
          </cell>
          <cell r="AW1519" t="str">
            <v/>
          </cell>
          <cell r="AX1519" t="str">
            <v/>
          </cell>
          <cell r="AY1519" t="str">
            <v/>
          </cell>
          <cell r="AZ1519" t="str">
            <v/>
          </cell>
          <cell r="BA1519" t="str">
            <v>TELEM</v>
          </cell>
        </row>
        <row r="1520">
          <cell r="A1520" t="str">
            <v>100</v>
          </cell>
          <cell r="B1520" t="str">
            <v>BIENES Y SERVICIOS</v>
          </cell>
          <cell r="C1520" t="str">
            <v>OTROS SERVICIOS TEMPORALES</v>
          </cell>
          <cell r="D1520" t="str">
            <v>04Y</v>
          </cell>
          <cell r="E1520">
            <v>-80445291</v>
          </cell>
          <cell r="F1520">
            <v>-50330845</v>
          </cell>
          <cell r="G1520">
            <v>-94161738</v>
          </cell>
          <cell r="H1520">
            <v>0</v>
          </cell>
          <cell r="I1520">
            <v>0</v>
          </cell>
          <cell r="J1520">
            <v>0</v>
          </cell>
          <cell r="K1520">
            <v>0</v>
          </cell>
          <cell r="L1520">
            <v>0</v>
          </cell>
          <cell r="M1520">
            <v>0</v>
          </cell>
          <cell r="N1520">
            <v>0</v>
          </cell>
          <cell r="O1520">
            <v>0</v>
          </cell>
          <cell r="P1520">
            <v>0</v>
          </cell>
          <cell r="Q1520">
            <v>-73346836</v>
          </cell>
          <cell r="R1520">
            <v>-91882666</v>
          </cell>
          <cell r="S1520">
            <v>-54651928</v>
          </cell>
          <cell r="T1520">
            <v>-78231958</v>
          </cell>
          <cell r="U1520">
            <v>-244986734</v>
          </cell>
          <cell r="V1520">
            <v>-68452039</v>
          </cell>
          <cell r="W1520">
            <v>-431198093</v>
          </cell>
          <cell r="X1520">
            <v>-229576976</v>
          </cell>
          <cell r="Y1520">
            <v>-144741127</v>
          </cell>
          <cell r="Z1520">
            <v>-210876669</v>
          </cell>
          <cell r="AA1520">
            <v>-142492583</v>
          </cell>
          <cell r="AB1520">
            <v>-363556386</v>
          </cell>
          <cell r="AC1520">
            <v>-81322777.439397767</v>
          </cell>
          <cell r="AD1520">
            <v>-99366822.429107368</v>
          </cell>
          <cell r="AE1520">
            <v>-101661990.06857511</v>
          </cell>
          <cell r="AF1520">
            <v>-110353328.53165025</v>
          </cell>
          <cell r="AG1520">
            <v>-136744739.18550679</v>
          </cell>
          <cell r="AH1520">
            <v>-96307932.333959132</v>
          </cell>
          <cell r="AI1520">
            <v>-35520362.894334696</v>
          </cell>
          <cell r="AJ1520">
            <v>-39875019.790586352</v>
          </cell>
          <cell r="AK1520">
            <v>-46801235.911119625</v>
          </cell>
          <cell r="AL1520">
            <v>-57182589.742379263</v>
          </cell>
          <cell r="AM1520">
            <v>-65028778.745670222</v>
          </cell>
          <cell r="AN1520">
            <v>-78627769.120462522</v>
          </cell>
          <cell r="AO1520">
            <v>-105330186</v>
          </cell>
          <cell r="AP1520">
            <v>-156170751</v>
          </cell>
          <cell r="AQ1520">
            <v>-142513214</v>
          </cell>
          <cell r="AR1520">
            <v>-116592878</v>
          </cell>
          <cell r="AS1520">
            <v>-175320527</v>
          </cell>
          <cell r="AT1520">
            <v>-246930116</v>
          </cell>
          <cell r="AU1520">
            <v>-173050095</v>
          </cell>
          <cell r="AV1520">
            <v>-100630775</v>
          </cell>
          <cell r="AW1520">
            <v>-127987944</v>
          </cell>
          <cell r="AX1520">
            <v>-35388416</v>
          </cell>
          <cell r="AY1520">
            <v>-91209387</v>
          </cell>
          <cell r="AZ1520">
            <v>-94969125</v>
          </cell>
          <cell r="BA1520" t="str">
            <v>TEMPR</v>
          </cell>
        </row>
        <row r="1521">
          <cell r="A1521" t="str">
            <v>100</v>
          </cell>
          <cell r="B1521" t="str">
            <v>BIENES Y SERVICIOS</v>
          </cell>
          <cell r="C1521" t="str">
            <v>OTROS SERVS DE CIAS.TELEFONICA</v>
          </cell>
          <cell r="D1521" t="str">
            <v>04I</v>
          </cell>
          <cell r="E1521">
            <v>-10341547</v>
          </cell>
          <cell r="F1521">
            <v>0</v>
          </cell>
          <cell r="G1521">
            <v>0</v>
          </cell>
          <cell r="H1521">
            <v>0</v>
          </cell>
          <cell r="I1521">
            <v>0</v>
          </cell>
          <cell r="J1521">
            <v>0</v>
          </cell>
          <cell r="K1521">
            <v>0</v>
          </cell>
          <cell r="L1521">
            <v>0</v>
          </cell>
          <cell r="M1521">
            <v>0</v>
          </cell>
          <cell r="N1521">
            <v>0</v>
          </cell>
          <cell r="O1521">
            <v>0</v>
          </cell>
          <cell r="P1521">
            <v>0</v>
          </cell>
          <cell r="Q1521">
            <v>-17903722</v>
          </cell>
          <cell r="R1521">
            <v>-136174966</v>
          </cell>
          <cell r="S1521">
            <v>153618637</v>
          </cell>
          <cell r="T1521">
            <v>-150596</v>
          </cell>
          <cell r="U1521">
            <v>-64301</v>
          </cell>
          <cell r="V1521">
            <v>-138514</v>
          </cell>
          <cell r="W1521">
            <v>-518674</v>
          </cell>
          <cell r="X1521">
            <v>-629536</v>
          </cell>
          <cell r="Y1521">
            <v>0</v>
          </cell>
          <cell r="Z1521">
            <v>-2783218</v>
          </cell>
          <cell r="AA1521">
            <v>-107964</v>
          </cell>
          <cell r="AB1521">
            <v>-7494561</v>
          </cell>
          <cell r="AC1521" t="str">
            <v/>
          </cell>
          <cell r="AD1521" t="str">
            <v/>
          </cell>
          <cell r="AE1521" t="str">
            <v/>
          </cell>
          <cell r="AF1521" t="str">
            <v/>
          </cell>
          <cell r="AG1521" t="str">
            <v/>
          </cell>
          <cell r="AH1521" t="str">
            <v/>
          </cell>
          <cell r="AI1521" t="str">
            <v/>
          </cell>
          <cell r="AJ1521" t="str">
            <v/>
          </cell>
          <cell r="AK1521" t="str">
            <v/>
          </cell>
          <cell r="AL1521" t="str">
            <v/>
          </cell>
          <cell r="AM1521" t="str">
            <v/>
          </cell>
          <cell r="AN1521" t="str">
            <v/>
          </cell>
          <cell r="AO1521">
            <v>-18372032</v>
          </cell>
          <cell r="AP1521">
            <v>0</v>
          </cell>
          <cell r="AQ1521">
            <v>0</v>
          </cell>
          <cell r="AR1521">
            <v>0</v>
          </cell>
          <cell r="AS1521">
            <v>-406865</v>
          </cell>
          <cell r="AT1521">
            <v>-2374490</v>
          </cell>
          <cell r="AU1521">
            <v>0</v>
          </cell>
          <cell r="AV1521">
            <v>-309119</v>
          </cell>
          <cell r="AW1521">
            <v>0</v>
          </cell>
          <cell r="AX1521">
            <v>211694</v>
          </cell>
          <cell r="AY1521">
            <v>-88731</v>
          </cell>
          <cell r="AZ1521">
            <v>0</v>
          </cell>
          <cell r="BA1521" t="str">
            <v>CTCTR</v>
          </cell>
        </row>
        <row r="1522">
          <cell r="A1522" t="str">
            <v>100</v>
          </cell>
          <cell r="B1522" t="str">
            <v>BIENES Y SERVICIOS</v>
          </cell>
          <cell r="C1522" t="str">
            <v>OTROS SERVS DE CIAS.TELEFONICA</v>
          </cell>
          <cell r="D1522" t="str">
            <v>04I</v>
          </cell>
          <cell r="E1522" t="str">
            <v/>
          </cell>
          <cell r="F1522" t="str">
            <v/>
          </cell>
          <cell r="G1522" t="str">
            <v/>
          </cell>
          <cell r="H1522" t="str">
            <v/>
          </cell>
          <cell r="I1522" t="str">
            <v/>
          </cell>
          <cell r="J1522" t="str">
            <v/>
          </cell>
          <cell r="K1522" t="str">
            <v/>
          </cell>
          <cell r="L1522" t="str">
            <v/>
          </cell>
          <cell r="M1522" t="str">
            <v/>
          </cell>
          <cell r="N1522" t="str">
            <v/>
          </cell>
          <cell r="O1522" t="str">
            <v/>
          </cell>
          <cell r="P1522" t="str">
            <v/>
          </cell>
          <cell r="Q1522">
            <v>0</v>
          </cell>
          <cell r="R1522">
            <v>0</v>
          </cell>
          <cell r="S1522">
            <v>-5950000</v>
          </cell>
          <cell r="T1522">
            <v>-6739218</v>
          </cell>
          <cell r="U1522">
            <v>-4965000</v>
          </cell>
          <cell r="V1522">
            <v>-4965000</v>
          </cell>
          <cell r="W1522">
            <v>-4965000</v>
          </cell>
          <cell r="X1522">
            <v>-6760000</v>
          </cell>
          <cell r="Y1522">
            <v>-7400000</v>
          </cell>
          <cell r="Z1522">
            <v>535000</v>
          </cell>
          <cell r="AA1522">
            <v>189520</v>
          </cell>
          <cell r="AB1522">
            <v>0</v>
          </cell>
          <cell r="AC1522" t="str">
            <v/>
          </cell>
          <cell r="AD1522" t="str">
            <v/>
          </cell>
          <cell r="AE1522" t="str">
            <v/>
          </cell>
          <cell r="AF1522" t="str">
            <v/>
          </cell>
          <cell r="AG1522" t="str">
            <v/>
          </cell>
          <cell r="AH1522" t="str">
            <v/>
          </cell>
          <cell r="AI1522" t="str">
            <v/>
          </cell>
          <cell r="AJ1522" t="str">
            <v/>
          </cell>
          <cell r="AK1522" t="str">
            <v/>
          </cell>
          <cell r="AL1522" t="str">
            <v/>
          </cell>
          <cell r="AM1522" t="str">
            <v/>
          </cell>
          <cell r="AN1522" t="str">
            <v/>
          </cell>
          <cell r="AO1522">
            <v>-1204000</v>
          </cell>
          <cell r="AP1522">
            <v>0</v>
          </cell>
          <cell r="AQ1522">
            <v>1375000</v>
          </cell>
          <cell r="AR1522">
            <v>-495563</v>
          </cell>
          <cell r="AS1522">
            <v>-58000</v>
          </cell>
          <cell r="AT1522">
            <v>0</v>
          </cell>
          <cell r="AU1522">
            <v>503500</v>
          </cell>
          <cell r="AV1522">
            <v>-293154</v>
          </cell>
          <cell r="AW1522">
            <v>262119</v>
          </cell>
          <cell r="AX1522">
            <v>189407</v>
          </cell>
          <cell r="AY1522">
            <v>166803</v>
          </cell>
          <cell r="AZ1522">
            <v>-214994</v>
          </cell>
          <cell r="BA1522" t="str">
            <v>GB120</v>
          </cell>
        </row>
        <row r="1523">
          <cell r="A1523" t="str">
            <v>100</v>
          </cell>
          <cell r="B1523" t="str">
            <v>BIENES Y SERVICIOS</v>
          </cell>
          <cell r="C1523" t="str">
            <v>OTROS SERVS DE CIAS.TELEFONICA</v>
          </cell>
          <cell r="D1523" t="str">
            <v>04I</v>
          </cell>
          <cell r="E1523" t="str">
            <v/>
          </cell>
          <cell r="F1523" t="str">
            <v/>
          </cell>
          <cell r="G1523" t="str">
            <v/>
          </cell>
          <cell r="H1523" t="str">
            <v/>
          </cell>
          <cell r="I1523" t="str">
            <v/>
          </cell>
          <cell r="J1523" t="str">
            <v/>
          </cell>
          <cell r="K1523" t="str">
            <v/>
          </cell>
          <cell r="L1523" t="str">
            <v/>
          </cell>
          <cell r="M1523" t="str">
            <v/>
          </cell>
          <cell r="N1523" t="str">
            <v/>
          </cell>
          <cell r="O1523" t="str">
            <v/>
          </cell>
          <cell r="P1523" t="str">
            <v/>
          </cell>
          <cell r="Q1523">
            <v>-272632</v>
          </cell>
          <cell r="R1523">
            <v>0</v>
          </cell>
          <cell r="S1523">
            <v>-232221</v>
          </cell>
          <cell r="T1523">
            <v>0</v>
          </cell>
          <cell r="U1523">
            <v>-8096238</v>
          </cell>
          <cell r="V1523">
            <v>0</v>
          </cell>
          <cell r="W1523">
            <v>-322598</v>
          </cell>
          <cell r="X1523">
            <v>0</v>
          </cell>
          <cell r="Y1523">
            <v>0</v>
          </cell>
          <cell r="Z1523">
            <v>0</v>
          </cell>
          <cell r="AA1523">
            <v>0</v>
          </cell>
          <cell r="AB1523">
            <v>0</v>
          </cell>
          <cell r="AC1523" t="str">
            <v/>
          </cell>
          <cell r="AD1523" t="str">
            <v/>
          </cell>
          <cell r="AE1523" t="str">
            <v/>
          </cell>
          <cell r="AF1523" t="str">
            <v/>
          </cell>
          <cell r="AG1523" t="str">
            <v/>
          </cell>
          <cell r="AH1523" t="str">
            <v/>
          </cell>
          <cell r="AI1523" t="str">
            <v/>
          </cell>
          <cell r="AJ1523" t="str">
            <v/>
          </cell>
          <cell r="AK1523" t="str">
            <v/>
          </cell>
          <cell r="AL1523" t="str">
            <v/>
          </cell>
          <cell r="AM1523" t="str">
            <v/>
          </cell>
          <cell r="AN1523" t="str">
            <v/>
          </cell>
          <cell r="AO1523" t="str">
            <v/>
          </cell>
          <cell r="AP1523" t="str">
            <v/>
          </cell>
          <cell r="AQ1523" t="str">
            <v/>
          </cell>
          <cell r="AR1523" t="str">
            <v/>
          </cell>
          <cell r="AS1523" t="str">
            <v/>
          </cell>
          <cell r="AT1523" t="str">
            <v/>
          </cell>
          <cell r="AU1523" t="str">
            <v/>
          </cell>
          <cell r="AV1523" t="str">
            <v/>
          </cell>
          <cell r="AW1523" t="str">
            <v/>
          </cell>
          <cell r="AX1523" t="str">
            <v/>
          </cell>
          <cell r="AY1523" t="str">
            <v/>
          </cell>
          <cell r="AZ1523" t="str">
            <v/>
          </cell>
          <cell r="BA1523" t="str">
            <v>TEMPR</v>
          </cell>
        </row>
        <row r="1524">
          <cell r="A1524" t="str">
            <v>100</v>
          </cell>
          <cell r="B1524" t="str">
            <v>BIENES Y SERVICIOS</v>
          </cell>
          <cell r="C1524" t="str">
            <v>PASAJES AEREOS</v>
          </cell>
          <cell r="D1524" t="str">
            <v>02A</v>
          </cell>
          <cell r="E1524">
            <v>-51649793</v>
          </cell>
          <cell r="F1524">
            <v>-6590303</v>
          </cell>
          <cell r="G1524">
            <v>-8624675</v>
          </cell>
          <cell r="H1524">
            <v>0</v>
          </cell>
          <cell r="I1524">
            <v>0</v>
          </cell>
          <cell r="J1524">
            <v>0</v>
          </cell>
          <cell r="K1524">
            <v>0</v>
          </cell>
          <cell r="L1524">
            <v>0</v>
          </cell>
          <cell r="M1524">
            <v>0</v>
          </cell>
          <cell r="N1524">
            <v>0</v>
          </cell>
          <cell r="O1524">
            <v>0</v>
          </cell>
          <cell r="P1524">
            <v>0</v>
          </cell>
          <cell r="Q1524">
            <v>7781146</v>
          </cell>
          <cell r="R1524">
            <v>-47629636</v>
          </cell>
          <cell r="S1524">
            <v>-31236396</v>
          </cell>
          <cell r="T1524">
            <v>-23494931</v>
          </cell>
          <cell r="U1524">
            <v>-96370597</v>
          </cell>
          <cell r="V1524">
            <v>10725440</v>
          </cell>
          <cell r="W1524">
            <v>69522589</v>
          </cell>
          <cell r="X1524">
            <v>-37189647</v>
          </cell>
          <cell r="Y1524">
            <v>-32081266</v>
          </cell>
          <cell r="Z1524">
            <v>-60047889</v>
          </cell>
          <cell r="AA1524">
            <v>-61487575</v>
          </cell>
          <cell r="AB1524">
            <v>-47024073</v>
          </cell>
          <cell r="AC1524">
            <v>-8124833.1334948</v>
          </cell>
          <cell r="AD1524">
            <v>-8437313.9645650778</v>
          </cell>
          <cell r="AE1524">
            <v>-29044608.295034681</v>
          </cell>
          <cell r="AF1524">
            <v>-34491490.211520962</v>
          </cell>
          <cell r="AG1524">
            <v>-22063774.471556537</v>
          </cell>
          <cell r="AH1524">
            <v>-28270144.78941305</v>
          </cell>
          <cell r="AI1524">
            <v>-22554862.36695379</v>
          </cell>
          <cell r="AJ1524">
            <v>-30674582.037034765</v>
          </cell>
          <cell r="AK1524">
            <v>-33709659.985785522</v>
          </cell>
          <cell r="AL1524">
            <v>-18692657.423650473</v>
          </cell>
          <cell r="AM1524">
            <v>-29735421.692433391</v>
          </cell>
          <cell r="AN1524">
            <v>-21911300.177213609</v>
          </cell>
          <cell r="AO1524">
            <v>-19611838</v>
          </cell>
          <cell r="AP1524">
            <v>-42802933</v>
          </cell>
          <cell r="AQ1524">
            <v>59634063</v>
          </cell>
          <cell r="AR1524">
            <v>-76056192</v>
          </cell>
          <cell r="AS1524">
            <v>70414499</v>
          </cell>
          <cell r="AT1524">
            <v>849493</v>
          </cell>
          <cell r="AU1524">
            <v>-71994627</v>
          </cell>
          <cell r="AV1524">
            <v>-21122387</v>
          </cell>
          <cell r="AW1524">
            <v>-58023</v>
          </cell>
          <cell r="AX1524">
            <v>-16328229</v>
          </cell>
          <cell r="AY1524">
            <v>0</v>
          </cell>
          <cell r="AZ1524">
            <v>-63798948</v>
          </cell>
          <cell r="BA1524" t="str">
            <v>CTCSA</v>
          </cell>
        </row>
        <row r="1525">
          <cell r="A1525" t="str">
            <v>100</v>
          </cell>
          <cell r="B1525" t="str">
            <v>BIENES Y SERVICIOS</v>
          </cell>
          <cell r="C1525" t="str">
            <v>PASAJES AEREOS</v>
          </cell>
          <cell r="D1525" t="str">
            <v>02A</v>
          </cell>
          <cell r="E1525" t="str">
            <v/>
          </cell>
          <cell r="F1525" t="str">
            <v/>
          </cell>
          <cell r="G1525" t="str">
            <v/>
          </cell>
          <cell r="H1525" t="str">
            <v/>
          </cell>
          <cell r="I1525" t="str">
            <v/>
          </cell>
          <cell r="J1525" t="str">
            <v/>
          </cell>
          <cell r="K1525" t="str">
            <v/>
          </cell>
          <cell r="L1525" t="str">
            <v/>
          </cell>
          <cell r="M1525" t="str">
            <v/>
          </cell>
          <cell r="N1525" t="str">
            <v/>
          </cell>
          <cell r="O1525" t="str">
            <v/>
          </cell>
          <cell r="P1525" t="str">
            <v/>
          </cell>
          <cell r="Q1525">
            <v>0</v>
          </cell>
          <cell r="R1525">
            <v>0</v>
          </cell>
          <cell r="S1525">
            <v>0</v>
          </cell>
          <cell r="T1525">
            <v>0</v>
          </cell>
          <cell r="U1525">
            <v>0</v>
          </cell>
          <cell r="V1525">
            <v>0</v>
          </cell>
          <cell r="W1525">
            <v>0</v>
          </cell>
          <cell r="X1525">
            <v>0</v>
          </cell>
          <cell r="Y1525">
            <v>0</v>
          </cell>
          <cell r="Z1525">
            <v>0</v>
          </cell>
          <cell r="AA1525">
            <v>0</v>
          </cell>
          <cell r="AB1525">
            <v>0</v>
          </cell>
          <cell r="AC1525" t="str">
            <v/>
          </cell>
          <cell r="AD1525" t="str">
            <v/>
          </cell>
          <cell r="AE1525" t="str">
            <v/>
          </cell>
          <cell r="AF1525" t="str">
            <v/>
          </cell>
          <cell r="AG1525" t="str">
            <v/>
          </cell>
          <cell r="AH1525" t="str">
            <v/>
          </cell>
          <cell r="AI1525" t="str">
            <v/>
          </cell>
          <cell r="AJ1525" t="str">
            <v/>
          </cell>
          <cell r="AK1525" t="str">
            <v/>
          </cell>
          <cell r="AL1525" t="str">
            <v/>
          </cell>
          <cell r="AM1525" t="str">
            <v/>
          </cell>
          <cell r="AN1525" t="str">
            <v/>
          </cell>
          <cell r="AO1525">
            <v>0</v>
          </cell>
          <cell r="AP1525">
            <v>0</v>
          </cell>
          <cell r="AQ1525">
            <v>0</v>
          </cell>
          <cell r="AR1525">
            <v>0</v>
          </cell>
          <cell r="AS1525">
            <v>0</v>
          </cell>
          <cell r="AT1525">
            <v>0</v>
          </cell>
          <cell r="AU1525">
            <v>255960</v>
          </cell>
          <cell r="AV1525">
            <v>-255960</v>
          </cell>
          <cell r="AW1525">
            <v>0</v>
          </cell>
          <cell r="AX1525">
            <v>0</v>
          </cell>
          <cell r="AY1525">
            <v>0</v>
          </cell>
          <cell r="AZ1525">
            <v>0</v>
          </cell>
          <cell r="BA1525" t="str">
            <v>CTCSG</v>
          </cell>
        </row>
        <row r="1526">
          <cell r="A1526" t="str">
            <v>100</v>
          </cell>
          <cell r="B1526" t="str">
            <v>BIENES Y SERVICIOS</v>
          </cell>
          <cell r="C1526" t="str">
            <v>PASAJES AEREOS</v>
          </cell>
          <cell r="D1526" t="str">
            <v>02A</v>
          </cell>
          <cell r="E1526">
            <v>-4023347</v>
          </cell>
          <cell r="F1526">
            <v>-138932</v>
          </cell>
          <cell r="G1526">
            <v>-6917472</v>
          </cell>
          <cell r="H1526">
            <v>0</v>
          </cell>
          <cell r="I1526">
            <v>0</v>
          </cell>
          <cell r="J1526">
            <v>0</v>
          </cell>
          <cell r="K1526">
            <v>0</v>
          </cell>
          <cell r="L1526">
            <v>0</v>
          </cell>
          <cell r="M1526">
            <v>0</v>
          </cell>
          <cell r="N1526">
            <v>0</v>
          </cell>
          <cell r="O1526">
            <v>0</v>
          </cell>
          <cell r="P1526">
            <v>0</v>
          </cell>
          <cell r="Q1526">
            <v>-482274</v>
          </cell>
          <cell r="R1526">
            <v>-6641239</v>
          </cell>
          <cell r="S1526">
            <v>-120826</v>
          </cell>
          <cell r="T1526">
            <v>-6121934</v>
          </cell>
          <cell r="U1526">
            <v>-123390</v>
          </cell>
          <cell r="V1526">
            <v>-17687824</v>
          </cell>
          <cell r="W1526">
            <v>-11770293</v>
          </cell>
          <cell r="X1526">
            <v>-3475419</v>
          </cell>
          <cell r="Y1526">
            <v>-12867946</v>
          </cell>
          <cell r="Z1526">
            <v>-3845359</v>
          </cell>
          <cell r="AA1526">
            <v>-4678332</v>
          </cell>
          <cell r="AB1526">
            <v>-11731670</v>
          </cell>
          <cell r="AC1526">
            <v>-4572000</v>
          </cell>
          <cell r="AD1526">
            <v>-4572000</v>
          </cell>
          <cell r="AE1526">
            <v>-5977000</v>
          </cell>
          <cell r="AF1526">
            <v>-5665000</v>
          </cell>
          <cell r="AG1526">
            <v>-5052000</v>
          </cell>
          <cell r="AH1526">
            <v>-5052000</v>
          </cell>
          <cell r="AI1526">
            <v>-5052000</v>
          </cell>
          <cell r="AJ1526">
            <v>-6697000</v>
          </cell>
          <cell r="AK1526">
            <v>-5052000</v>
          </cell>
          <cell r="AL1526">
            <v>-5482000</v>
          </cell>
          <cell r="AM1526">
            <v>-5509000</v>
          </cell>
          <cell r="AN1526">
            <v>-6318000</v>
          </cell>
          <cell r="AO1526">
            <v>-38972115</v>
          </cell>
          <cell r="AP1526">
            <v>24810738</v>
          </cell>
          <cell r="AQ1526">
            <v>-3620716</v>
          </cell>
          <cell r="AR1526">
            <v>-6431381</v>
          </cell>
          <cell r="AS1526">
            <v>-4156978</v>
          </cell>
          <cell r="AT1526">
            <v>-3668170</v>
          </cell>
          <cell r="AU1526">
            <v>-9293067</v>
          </cell>
          <cell r="AV1526">
            <v>-3932662</v>
          </cell>
          <cell r="AW1526">
            <v>-5501115</v>
          </cell>
          <cell r="AX1526">
            <v>-1156412</v>
          </cell>
          <cell r="AY1526">
            <v>-360000</v>
          </cell>
          <cell r="AZ1526">
            <v>-6901069</v>
          </cell>
          <cell r="BA1526" t="str">
            <v>CTCTR</v>
          </cell>
        </row>
        <row r="1527">
          <cell r="A1527" t="str">
            <v>100</v>
          </cell>
          <cell r="B1527" t="str">
            <v>BIENES Y SERVICIOS</v>
          </cell>
          <cell r="C1527" t="str">
            <v>PASAJES AEREOS</v>
          </cell>
          <cell r="D1527" t="str">
            <v>02A</v>
          </cell>
          <cell r="E1527">
            <v>-662714</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cell r="S1527">
            <v>0</v>
          </cell>
          <cell r="T1527">
            <v>0</v>
          </cell>
          <cell r="U1527">
            <v>0</v>
          </cell>
          <cell r="V1527">
            <v>0</v>
          </cell>
          <cell r="W1527">
            <v>0</v>
          </cell>
          <cell r="X1527">
            <v>0</v>
          </cell>
          <cell r="Y1527">
            <v>0</v>
          </cell>
          <cell r="Z1527">
            <v>0</v>
          </cell>
          <cell r="AA1527">
            <v>0</v>
          </cell>
          <cell r="AB1527">
            <v>0</v>
          </cell>
          <cell r="AC1527" t="str">
            <v/>
          </cell>
          <cell r="AD1527" t="str">
            <v/>
          </cell>
          <cell r="AE1527" t="str">
            <v/>
          </cell>
          <cell r="AF1527" t="str">
            <v/>
          </cell>
          <cell r="AG1527" t="str">
            <v/>
          </cell>
          <cell r="AH1527" t="str">
            <v/>
          </cell>
          <cell r="AI1527" t="str">
            <v/>
          </cell>
          <cell r="AJ1527" t="str">
            <v/>
          </cell>
          <cell r="AK1527" t="str">
            <v/>
          </cell>
          <cell r="AL1527" t="str">
            <v/>
          </cell>
          <cell r="AM1527" t="str">
            <v/>
          </cell>
          <cell r="AN1527" t="str">
            <v/>
          </cell>
          <cell r="AO1527" t="str">
            <v/>
          </cell>
          <cell r="AP1527" t="str">
            <v/>
          </cell>
          <cell r="AQ1527" t="str">
            <v/>
          </cell>
          <cell r="AR1527" t="str">
            <v/>
          </cell>
          <cell r="AS1527" t="str">
            <v/>
          </cell>
          <cell r="AT1527" t="str">
            <v/>
          </cell>
          <cell r="AU1527" t="str">
            <v/>
          </cell>
          <cell r="AV1527" t="str">
            <v/>
          </cell>
          <cell r="AW1527" t="str">
            <v/>
          </cell>
          <cell r="AX1527" t="str">
            <v/>
          </cell>
          <cell r="AY1527" t="str">
            <v/>
          </cell>
          <cell r="AZ1527" t="str">
            <v/>
          </cell>
          <cell r="BA1527" t="str">
            <v>EMERG</v>
          </cell>
        </row>
        <row r="1528">
          <cell r="A1528" t="str">
            <v>100</v>
          </cell>
          <cell r="B1528" t="str">
            <v>BIENES Y SERVICIOS</v>
          </cell>
          <cell r="C1528" t="str">
            <v>PASAJES AEREOS</v>
          </cell>
          <cell r="D1528" t="str">
            <v>02A</v>
          </cell>
          <cell r="E1528">
            <v>-1444373</v>
          </cell>
          <cell r="F1528">
            <v>0</v>
          </cell>
          <cell r="G1528">
            <v>-1992662</v>
          </cell>
          <cell r="H1528">
            <v>0</v>
          </cell>
          <cell r="I1528">
            <v>0</v>
          </cell>
          <cell r="J1528">
            <v>0</v>
          </cell>
          <cell r="K1528">
            <v>0</v>
          </cell>
          <cell r="L1528">
            <v>0</v>
          </cell>
          <cell r="M1528">
            <v>0</v>
          </cell>
          <cell r="N1528">
            <v>0</v>
          </cell>
          <cell r="O1528">
            <v>0</v>
          </cell>
          <cell r="P1528">
            <v>0</v>
          </cell>
          <cell r="Q1528">
            <v>0</v>
          </cell>
          <cell r="R1528">
            <v>0</v>
          </cell>
          <cell r="S1528">
            <v>0</v>
          </cell>
          <cell r="T1528">
            <v>0</v>
          </cell>
          <cell r="U1528">
            <v>0</v>
          </cell>
          <cell r="V1528">
            <v>0</v>
          </cell>
          <cell r="W1528">
            <v>0</v>
          </cell>
          <cell r="X1528">
            <v>0</v>
          </cell>
          <cell r="Y1528">
            <v>0</v>
          </cell>
          <cell r="Z1528">
            <v>0</v>
          </cell>
          <cell r="AA1528">
            <v>0</v>
          </cell>
          <cell r="AB1528">
            <v>0</v>
          </cell>
          <cell r="AC1528" t="str">
            <v/>
          </cell>
          <cell r="AD1528" t="str">
            <v/>
          </cell>
          <cell r="AE1528" t="str">
            <v/>
          </cell>
          <cell r="AF1528" t="str">
            <v/>
          </cell>
          <cell r="AG1528" t="str">
            <v/>
          </cell>
          <cell r="AH1528" t="str">
            <v/>
          </cell>
          <cell r="AI1528" t="str">
            <v/>
          </cell>
          <cell r="AJ1528" t="str">
            <v/>
          </cell>
          <cell r="AK1528" t="str">
            <v/>
          </cell>
          <cell r="AL1528" t="str">
            <v/>
          </cell>
          <cell r="AM1528" t="str">
            <v/>
          </cell>
          <cell r="AN1528" t="str">
            <v/>
          </cell>
          <cell r="AO1528">
            <v>1400215</v>
          </cell>
          <cell r="AP1528">
            <v>-2240259</v>
          </cell>
          <cell r="AQ1528">
            <v>-141684</v>
          </cell>
          <cell r="AR1528">
            <v>-15583152</v>
          </cell>
          <cell r="AS1528">
            <v>-6564752</v>
          </cell>
          <cell r="AT1528">
            <v>-2124270</v>
          </cell>
          <cell r="AU1528">
            <v>-10511484</v>
          </cell>
          <cell r="AV1528">
            <v>-504523</v>
          </cell>
          <cell r="AW1528">
            <v>-21417394</v>
          </cell>
          <cell r="AX1528">
            <v>-2384267</v>
          </cell>
          <cell r="AY1528">
            <v>0</v>
          </cell>
          <cell r="AZ1528">
            <v>-9209977</v>
          </cell>
          <cell r="BA1528" t="str">
            <v>EMPRE</v>
          </cell>
        </row>
        <row r="1529">
          <cell r="A1529" t="str">
            <v>100</v>
          </cell>
          <cell r="B1529" t="str">
            <v>BIENES Y SERVICIOS</v>
          </cell>
          <cell r="C1529" t="str">
            <v>PASAJES AEREOS</v>
          </cell>
          <cell r="D1529" t="str">
            <v>02A</v>
          </cell>
          <cell r="E1529">
            <v>-303791</v>
          </cell>
          <cell r="F1529">
            <v>0</v>
          </cell>
          <cell r="G1529">
            <v>-315185</v>
          </cell>
          <cell r="H1529">
            <v>0</v>
          </cell>
          <cell r="I1529">
            <v>0</v>
          </cell>
          <cell r="J1529">
            <v>0</v>
          </cell>
          <cell r="K1529">
            <v>0</v>
          </cell>
          <cell r="L1529">
            <v>0</v>
          </cell>
          <cell r="M1529">
            <v>0</v>
          </cell>
          <cell r="N1529">
            <v>0</v>
          </cell>
          <cell r="O1529">
            <v>0</v>
          </cell>
          <cell r="P1529">
            <v>0</v>
          </cell>
          <cell r="Q1529">
            <v>-80585</v>
          </cell>
          <cell r="R1529">
            <v>-1417298</v>
          </cell>
          <cell r="S1529">
            <v>0</v>
          </cell>
          <cell r="T1529">
            <v>-281325</v>
          </cell>
          <cell r="U1529">
            <v>0</v>
          </cell>
          <cell r="V1529">
            <v>-3575089</v>
          </cell>
          <cell r="W1529">
            <v>-1366597</v>
          </cell>
          <cell r="X1529">
            <v>-2112200</v>
          </cell>
          <cell r="Y1529">
            <v>-599010</v>
          </cell>
          <cell r="Z1529">
            <v>-1113740</v>
          </cell>
          <cell r="AA1529">
            <v>0</v>
          </cell>
          <cell r="AB1529">
            <v>-1462319</v>
          </cell>
          <cell r="AC1529">
            <v>-2520000</v>
          </cell>
          <cell r="AD1529">
            <v>-1437000</v>
          </cell>
          <cell r="AE1529">
            <v>-2809000</v>
          </cell>
          <cell r="AF1529">
            <v>-1566000</v>
          </cell>
          <cell r="AG1529">
            <v>-2176000</v>
          </cell>
          <cell r="AH1529">
            <v>-2992000</v>
          </cell>
          <cell r="AI1529">
            <v>-1760000</v>
          </cell>
          <cell r="AJ1529">
            <v>-1477000</v>
          </cell>
          <cell r="AK1529">
            <v>-2266000</v>
          </cell>
          <cell r="AL1529">
            <v>-3540000</v>
          </cell>
          <cell r="AM1529">
            <v>-1814000</v>
          </cell>
          <cell r="AN1529">
            <v>-2100000</v>
          </cell>
          <cell r="AO1529">
            <v>-597520</v>
          </cell>
          <cell r="AP1529">
            <v>-2970676</v>
          </cell>
          <cell r="AQ1529">
            <v>-1061334</v>
          </cell>
          <cell r="AR1529">
            <v>165605</v>
          </cell>
          <cell r="AS1529">
            <v>0</v>
          </cell>
          <cell r="AT1529">
            <v>-1159059</v>
          </cell>
          <cell r="AU1529">
            <v>-1362809</v>
          </cell>
          <cell r="AV1529">
            <v>-610043</v>
          </cell>
          <cell r="AW1529">
            <v>-265161</v>
          </cell>
          <cell r="AX1529">
            <v>-663029</v>
          </cell>
          <cell r="AY1529">
            <v>0</v>
          </cell>
          <cell r="AZ1529">
            <v>-3488067</v>
          </cell>
          <cell r="BA1529" t="str">
            <v>EQYS</v>
          </cell>
        </row>
        <row r="1530">
          <cell r="A1530" t="str">
            <v>100</v>
          </cell>
          <cell r="B1530" t="str">
            <v>BIENES Y SERVICIOS</v>
          </cell>
          <cell r="C1530" t="str">
            <v>PASAJES AEREOS</v>
          </cell>
          <cell r="D1530" t="str">
            <v>02A</v>
          </cell>
          <cell r="E1530">
            <v>-120745</v>
          </cell>
          <cell r="F1530">
            <v>0</v>
          </cell>
          <cell r="G1530">
            <v>-2686593</v>
          </cell>
          <cell r="H1530">
            <v>0</v>
          </cell>
          <cell r="I1530">
            <v>0</v>
          </cell>
          <cell r="J1530">
            <v>0</v>
          </cell>
          <cell r="K1530">
            <v>0</v>
          </cell>
          <cell r="L1530">
            <v>0</v>
          </cell>
          <cell r="M1530">
            <v>0</v>
          </cell>
          <cell r="N1530">
            <v>0</v>
          </cell>
          <cell r="O1530">
            <v>0</v>
          </cell>
          <cell r="P1530">
            <v>0</v>
          </cell>
          <cell r="Q1530">
            <v>0</v>
          </cell>
          <cell r="R1530">
            <v>0</v>
          </cell>
          <cell r="S1530">
            <v>0</v>
          </cell>
          <cell r="T1530">
            <v>0</v>
          </cell>
          <cell r="U1530">
            <v>0</v>
          </cell>
          <cell r="V1530">
            <v>0</v>
          </cell>
          <cell r="W1530">
            <v>0</v>
          </cell>
          <cell r="X1530">
            <v>0</v>
          </cell>
          <cell r="Y1530">
            <v>0</v>
          </cell>
          <cell r="Z1530">
            <v>0</v>
          </cell>
          <cell r="AA1530">
            <v>0</v>
          </cell>
          <cell r="AB1530">
            <v>0</v>
          </cell>
          <cell r="AC1530">
            <v>0</v>
          </cell>
          <cell r="AD1530">
            <v>0</v>
          </cell>
          <cell r="AE1530">
            <v>0</v>
          </cell>
          <cell r="AF1530">
            <v>-200000</v>
          </cell>
          <cell r="AG1530">
            <v>-150000</v>
          </cell>
          <cell r="AH1530">
            <v>-1100000</v>
          </cell>
          <cell r="AI1530">
            <v>0</v>
          </cell>
          <cell r="AJ1530">
            <v>-1900000</v>
          </cell>
          <cell r="AK1530">
            <v>-2840000</v>
          </cell>
          <cell r="AL1530">
            <v>0</v>
          </cell>
          <cell r="AM1530">
            <v>-1150000</v>
          </cell>
          <cell r="AN1530">
            <v>0</v>
          </cell>
          <cell r="AO1530">
            <v>0</v>
          </cell>
          <cell r="AP1530">
            <v>0</v>
          </cell>
          <cell r="AQ1530">
            <v>0</v>
          </cell>
          <cell r="AR1530">
            <v>-2276341</v>
          </cell>
          <cell r="AS1530">
            <v>0</v>
          </cell>
          <cell r="AT1530">
            <v>-354334</v>
          </cell>
          <cell r="AU1530">
            <v>0</v>
          </cell>
          <cell r="AV1530">
            <v>-1356673</v>
          </cell>
          <cell r="AW1530">
            <v>0</v>
          </cell>
          <cell r="AX1530">
            <v>0</v>
          </cell>
          <cell r="AY1530">
            <v>0</v>
          </cell>
          <cell r="AZ1530">
            <v>-574188</v>
          </cell>
          <cell r="BA1530" t="str">
            <v>FUNTE</v>
          </cell>
        </row>
        <row r="1531">
          <cell r="A1531" t="str">
            <v>100</v>
          </cell>
          <cell r="B1531" t="str">
            <v>BIENES Y SERVICIOS</v>
          </cell>
          <cell r="C1531" t="str">
            <v>PASAJES AEREOS</v>
          </cell>
          <cell r="D1531" t="str">
            <v>02A</v>
          </cell>
          <cell r="E1531" t="str">
            <v/>
          </cell>
          <cell r="F1531" t="str">
            <v/>
          </cell>
          <cell r="G1531" t="str">
            <v/>
          </cell>
          <cell r="H1531" t="str">
            <v/>
          </cell>
          <cell r="I1531" t="str">
            <v/>
          </cell>
          <cell r="J1531" t="str">
            <v/>
          </cell>
          <cell r="K1531" t="str">
            <v/>
          </cell>
          <cell r="L1531" t="str">
            <v/>
          </cell>
          <cell r="M1531" t="str">
            <v/>
          </cell>
          <cell r="N1531" t="str">
            <v/>
          </cell>
          <cell r="O1531" t="str">
            <v/>
          </cell>
          <cell r="P1531" t="str">
            <v/>
          </cell>
          <cell r="Q1531">
            <v>0</v>
          </cell>
          <cell r="R1531">
            <v>0</v>
          </cell>
          <cell r="S1531">
            <v>0</v>
          </cell>
          <cell r="T1531">
            <v>0</v>
          </cell>
          <cell r="U1531">
            <v>0</v>
          </cell>
          <cell r="V1531">
            <v>0</v>
          </cell>
          <cell r="W1531">
            <v>0</v>
          </cell>
          <cell r="X1531">
            <v>0</v>
          </cell>
          <cell r="Y1531">
            <v>0</v>
          </cell>
          <cell r="Z1531">
            <v>0</v>
          </cell>
          <cell r="AA1531">
            <v>0</v>
          </cell>
          <cell r="AB1531">
            <v>0</v>
          </cell>
          <cell r="AC1531">
            <v>0</v>
          </cell>
          <cell r="AD1531">
            <v>0</v>
          </cell>
          <cell r="AE1531">
            <v>-200000</v>
          </cell>
          <cell r="AF1531">
            <v>0</v>
          </cell>
          <cell r="AG1531">
            <v>0</v>
          </cell>
          <cell r="AH1531">
            <v>-200000</v>
          </cell>
          <cell r="AI1531">
            <v>0</v>
          </cell>
          <cell r="AJ1531">
            <v>0</v>
          </cell>
          <cell r="AK1531">
            <v>-200000</v>
          </cell>
          <cell r="AL1531">
            <v>0</v>
          </cell>
          <cell r="AM1531">
            <v>0</v>
          </cell>
          <cell r="AN1531">
            <v>-200000</v>
          </cell>
          <cell r="AO1531" t="str">
            <v/>
          </cell>
          <cell r="AP1531" t="str">
            <v/>
          </cell>
          <cell r="AQ1531" t="str">
            <v/>
          </cell>
          <cell r="AR1531" t="str">
            <v/>
          </cell>
          <cell r="AS1531" t="str">
            <v/>
          </cell>
          <cell r="AT1531" t="str">
            <v/>
          </cell>
          <cell r="AU1531" t="str">
            <v/>
          </cell>
          <cell r="AV1531" t="str">
            <v/>
          </cell>
          <cell r="AW1531" t="str">
            <v/>
          </cell>
          <cell r="AX1531" t="str">
            <v/>
          </cell>
          <cell r="AY1531" t="str">
            <v/>
          </cell>
          <cell r="AZ1531" t="str">
            <v/>
          </cell>
          <cell r="BA1531" t="str">
            <v>GB120</v>
          </cell>
        </row>
        <row r="1532">
          <cell r="A1532" t="str">
            <v>100</v>
          </cell>
          <cell r="B1532" t="str">
            <v>BIENES Y SERVICIOS</v>
          </cell>
          <cell r="C1532" t="str">
            <v>PASAJES AEREOS</v>
          </cell>
          <cell r="D1532" t="str">
            <v>02A</v>
          </cell>
          <cell r="E1532">
            <v>-899160</v>
          </cell>
          <cell r="F1532">
            <v>0</v>
          </cell>
          <cell r="G1532">
            <v>899160</v>
          </cell>
          <cell r="H1532">
            <v>0</v>
          </cell>
          <cell r="I1532">
            <v>0</v>
          </cell>
          <cell r="J1532">
            <v>0</v>
          </cell>
          <cell r="K1532">
            <v>0</v>
          </cell>
          <cell r="L1532">
            <v>0</v>
          </cell>
          <cell r="M1532">
            <v>0</v>
          </cell>
          <cell r="N1532">
            <v>0</v>
          </cell>
          <cell r="O1532">
            <v>0</v>
          </cell>
          <cell r="P1532">
            <v>0</v>
          </cell>
          <cell r="Q1532">
            <v>-426780</v>
          </cell>
          <cell r="R1532">
            <v>-91380</v>
          </cell>
          <cell r="S1532">
            <v>0</v>
          </cell>
          <cell r="T1532">
            <v>0</v>
          </cell>
          <cell r="U1532">
            <v>0</v>
          </cell>
          <cell r="V1532">
            <v>0</v>
          </cell>
          <cell r="W1532">
            <v>0</v>
          </cell>
          <cell r="X1532">
            <v>0</v>
          </cell>
          <cell r="Y1532">
            <v>-279154</v>
          </cell>
          <cell r="Z1532">
            <v>0</v>
          </cell>
          <cell r="AA1532">
            <v>-104145</v>
          </cell>
          <cell r="AB1532">
            <v>0</v>
          </cell>
          <cell r="AC1532">
            <v>-117985.46056869421</v>
          </cell>
          <cell r="AD1532">
            <v>-118268.62567405906</v>
          </cell>
          <cell r="AE1532">
            <v>-384196.85397072235</v>
          </cell>
          <cell r="AF1532">
            <v>-263626.78717343218</v>
          </cell>
          <cell r="AG1532">
            <v>-249034.3777430261</v>
          </cell>
          <cell r="AH1532">
            <v>-399563.41318333353</v>
          </cell>
          <cell r="AI1532">
            <v>-82894.437513342345</v>
          </cell>
          <cell r="AJ1532">
            <v>-332539.32552852406</v>
          </cell>
          <cell r="AK1532">
            <v>-197998.07116125233</v>
          </cell>
          <cell r="AL1532">
            <v>-239355.69984639244</v>
          </cell>
          <cell r="AM1532">
            <v>-161543.56583554266</v>
          </cell>
          <cell r="AN1532">
            <v>-550876.98649688042</v>
          </cell>
          <cell r="AO1532">
            <v>0</v>
          </cell>
          <cell r="AP1532">
            <v>-105440</v>
          </cell>
          <cell r="AQ1532">
            <v>0</v>
          </cell>
          <cell r="AR1532">
            <v>105440</v>
          </cell>
          <cell r="AS1532">
            <v>-571264</v>
          </cell>
          <cell r="AT1532">
            <v>-994321</v>
          </cell>
          <cell r="AU1532">
            <v>-460285</v>
          </cell>
          <cell r="AV1532">
            <v>0</v>
          </cell>
          <cell r="AW1532">
            <v>-419623</v>
          </cell>
          <cell r="AX1532">
            <v>-712394</v>
          </cell>
          <cell r="AY1532">
            <v>0</v>
          </cell>
          <cell r="AZ1532">
            <v>-1837307</v>
          </cell>
          <cell r="BA1532" t="str">
            <v>ISTEL</v>
          </cell>
        </row>
        <row r="1533">
          <cell r="A1533" t="str">
            <v>100</v>
          </cell>
          <cell r="B1533" t="str">
            <v>BIENES Y SERVICIOS</v>
          </cell>
          <cell r="C1533" t="str">
            <v>PASAJES AEREOS</v>
          </cell>
          <cell r="D1533" t="str">
            <v>02A</v>
          </cell>
          <cell r="E1533">
            <v>0</v>
          </cell>
          <cell r="F1533">
            <v>-400425</v>
          </cell>
          <cell r="G1533">
            <v>-335797</v>
          </cell>
          <cell r="H1533">
            <v>0</v>
          </cell>
          <cell r="I1533">
            <v>0</v>
          </cell>
          <cell r="J1533">
            <v>0</v>
          </cell>
          <cell r="K1533">
            <v>0</v>
          </cell>
          <cell r="L1533">
            <v>0</v>
          </cell>
          <cell r="M1533">
            <v>0</v>
          </cell>
          <cell r="N1533">
            <v>0</v>
          </cell>
          <cell r="O1533">
            <v>0</v>
          </cell>
          <cell r="P1533">
            <v>0</v>
          </cell>
          <cell r="Q1533">
            <v>0</v>
          </cell>
          <cell r="R1533">
            <v>0</v>
          </cell>
          <cell r="S1533">
            <v>0</v>
          </cell>
          <cell r="T1533">
            <v>0</v>
          </cell>
          <cell r="U1533">
            <v>0</v>
          </cell>
          <cell r="V1533">
            <v>0</v>
          </cell>
          <cell r="W1533">
            <v>0</v>
          </cell>
          <cell r="X1533">
            <v>0</v>
          </cell>
          <cell r="Y1533">
            <v>0</v>
          </cell>
          <cell r="Z1533">
            <v>0</v>
          </cell>
          <cell r="AA1533">
            <v>0</v>
          </cell>
          <cell r="AB1533">
            <v>0</v>
          </cell>
          <cell r="AC1533">
            <v>-3235000</v>
          </cell>
          <cell r="AD1533">
            <v>-4168000</v>
          </cell>
          <cell r="AE1533">
            <v>-7862000</v>
          </cell>
          <cell r="AF1533">
            <v>-7416000</v>
          </cell>
          <cell r="AG1533">
            <v>-4915000</v>
          </cell>
          <cell r="AH1533">
            <v>-7678000</v>
          </cell>
          <cell r="AI1533">
            <v>-4838000</v>
          </cell>
          <cell r="AJ1533">
            <v>-6011000</v>
          </cell>
          <cell r="AK1533">
            <v>-5906000</v>
          </cell>
          <cell r="AL1533">
            <v>-7457000</v>
          </cell>
          <cell r="AM1533">
            <v>-5139000</v>
          </cell>
          <cell r="AN1533">
            <v>-6242000</v>
          </cell>
          <cell r="AO1533" t="str">
            <v/>
          </cell>
          <cell r="AP1533" t="str">
            <v/>
          </cell>
          <cell r="AQ1533" t="str">
            <v/>
          </cell>
          <cell r="AR1533" t="str">
            <v/>
          </cell>
          <cell r="AS1533" t="str">
            <v/>
          </cell>
          <cell r="AT1533" t="str">
            <v/>
          </cell>
          <cell r="AU1533" t="str">
            <v/>
          </cell>
          <cell r="AV1533" t="str">
            <v/>
          </cell>
          <cell r="AW1533" t="str">
            <v/>
          </cell>
          <cell r="AX1533" t="str">
            <v/>
          </cell>
          <cell r="AY1533" t="str">
            <v/>
          </cell>
          <cell r="AZ1533" t="str">
            <v/>
          </cell>
          <cell r="BA1533" t="str">
            <v>SECOM</v>
          </cell>
        </row>
        <row r="1534">
          <cell r="A1534" t="str">
            <v>100</v>
          </cell>
          <cell r="B1534" t="str">
            <v>BIENES Y SERVICIOS</v>
          </cell>
          <cell r="C1534" t="str">
            <v>PASAJES AEREOS</v>
          </cell>
          <cell r="D1534" t="str">
            <v>02A</v>
          </cell>
          <cell r="E1534" t="str">
            <v/>
          </cell>
          <cell r="F1534" t="str">
            <v/>
          </cell>
          <cell r="G1534" t="str">
            <v/>
          </cell>
          <cell r="H1534" t="str">
            <v/>
          </cell>
          <cell r="I1534" t="str">
            <v/>
          </cell>
          <cell r="J1534" t="str">
            <v/>
          </cell>
          <cell r="K1534" t="str">
            <v/>
          </cell>
          <cell r="L1534" t="str">
            <v/>
          </cell>
          <cell r="M1534" t="str">
            <v/>
          </cell>
          <cell r="N1534" t="str">
            <v/>
          </cell>
          <cell r="O1534" t="str">
            <v/>
          </cell>
          <cell r="P1534" t="str">
            <v/>
          </cell>
          <cell r="Q1534">
            <v>0</v>
          </cell>
          <cell r="R1534">
            <v>0</v>
          </cell>
          <cell r="S1534">
            <v>0</v>
          </cell>
          <cell r="T1534">
            <v>0</v>
          </cell>
          <cell r="U1534">
            <v>0</v>
          </cell>
          <cell r="V1534">
            <v>0</v>
          </cell>
          <cell r="W1534">
            <v>0</v>
          </cell>
          <cell r="X1534">
            <v>0</v>
          </cell>
          <cell r="Y1534">
            <v>0</v>
          </cell>
          <cell r="Z1534">
            <v>0</v>
          </cell>
          <cell r="AA1534">
            <v>-58276</v>
          </cell>
          <cell r="AB1534">
            <v>0</v>
          </cell>
          <cell r="AC1534" t="str">
            <v/>
          </cell>
          <cell r="AD1534" t="str">
            <v/>
          </cell>
          <cell r="AE1534" t="str">
            <v/>
          </cell>
          <cell r="AF1534" t="str">
            <v/>
          </cell>
          <cell r="AG1534" t="str">
            <v/>
          </cell>
          <cell r="AH1534" t="str">
            <v/>
          </cell>
          <cell r="AI1534" t="str">
            <v/>
          </cell>
          <cell r="AJ1534" t="str">
            <v/>
          </cell>
          <cell r="AK1534" t="str">
            <v/>
          </cell>
          <cell r="AL1534" t="str">
            <v/>
          </cell>
          <cell r="AM1534" t="str">
            <v/>
          </cell>
          <cell r="AN1534" t="str">
            <v/>
          </cell>
          <cell r="AO1534" t="str">
            <v/>
          </cell>
          <cell r="AP1534" t="str">
            <v/>
          </cell>
          <cell r="AQ1534" t="str">
            <v/>
          </cell>
          <cell r="AR1534" t="str">
            <v/>
          </cell>
          <cell r="AS1534" t="str">
            <v/>
          </cell>
          <cell r="AT1534" t="str">
            <v/>
          </cell>
          <cell r="AU1534" t="str">
            <v/>
          </cell>
          <cell r="AV1534" t="str">
            <v/>
          </cell>
          <cell r="AW1534" t="str">
            <v/>
          </cell>
          <cell r="AX1534" t="str">
            <v/>
          </cell>
          <cell r="AY1534" t="str">
            <v/>
          </cell>
          <cell r="AZ1534" t="str">
            <v/>
          </cell>
          <cell r="BA1534" t="str">
            <v>SEPUB</v>
          </cell>
        </row>
        <row r="1535">
          <cell r="A1535" t="str">
            <v>100</v>
          </cell>
          <cell r="B1535" t="str">
            <v>BIENES Y SERVICIOS</v>
          </cell>
          <cell r="C1535" t="str">
            <v>PASAJES AEREOS</v>
          </cell>
          <cell r="D1535" t="str">
            <v>02A</v>
          </cell>
          <cell r="E1535" t="str">
            <v/>
          </cell>
          <cell r="F1535" t="str">
            <v/>
          </cell>
          <cell r="G1535" t="str">
            <v/>
          </cell>
          <cell r="H1535" t="str">
            <v/>
          </cell>
          <cell r="I1535" t="str">
            <v/>
          </cell>
          <cell r="J1535" t="str">
            <v/>
          </cell>
          <cell r="K1535" t="str">
            <v/>
          </cell>
          <cell r="L1535" t="str">
            <v/>
          </cell>
          <cell r="M1535" t="str">
            <v/>
          </cell>
          <cell r="N1535" t="str">
            <v/>
          </cell>
          <cell r="O1535" t="str">
            <v/>
          </cell>
          <cell r="P1535" t="str">
            <v/>
          </cell>
          <cell r="Q1535">
            <v>-5427864</v>
          </cell>
          <cell r="R1535">
            <v>0</v>
          </cell>
          <cell r="S1535">
            <v>0</v>
          </cell>
          <cell r="T1535">
            <v>0</v>
          </cell>
          <cell r="U1535">
            <v>0</v>
          </cell>
          <cell r="V1535">
            <v>0</v>
          </cell>
          <cell r="W1535">
            <v>0</v>
          </cell>
          <cell r="X1535">
            <v>0</v>
          </cell>
          <cell r="Y1535">
            <v>0</v>
          </cell>
          <cell r="Z1535">
            <v>0</v>
          </cell>
          <cell r="AA1535">
            <v>0</v>
          </cell>
          <cell r="AB1535">
            <v>0</v>
          </cell>
          <cell r="AC1535" t="str">
            <v/>
          </cell>
          <cell r="AD1535" t="str">
            <v/>
          </cell>
          <cell r="AE1535" t="str">
            <v/>
          </cell>
          <cell r="AF1535" t="str">
            <v/>
          </cell>
          <cell r="AG1535" t="str">
            <v/>
          </cell>
          <cell r="AH1535" t="str">
            <v/>
          </cell>
          <cell r="AI1535" t="str">
            <v/>
          </cell>
          <cell r="AJ1535" t="str">
            <v/>
          </cell>
          <cell r="AK1535" t="str">
            <v/>
          </cell>
          <cell r="AL1535" t="str">
            <v/>
          </cell>
          <cell r="AM1535" t="str">
            <v/>
          </cell>
          <cell r="AN1535" t="str">
            <v/>
          </cell>
          <cell r="AO1535" t="str">
            <v/>
          </cell>
          <cell r="AP1535" t="str">
            <v/>
          </cell>
          <cell r="AQ1535" t="str">
            <v/>
          </cell>
          <cell r="AR1535" t="str">
            <v/>
          </cell>
          <cell r="AS1535" t="str">
            <v/>
          </cell>
          <cell r="AT1535" t="str">
            <v/>
          </cell>
          <cell r="AU1535" t="str">
            <v/>
          </cell>
          <cell r="AV1535" t="str">
            <v/>
          </cell>
          <cell r="AW1535" t="str">
            <v/>
          </cell>
          <cell r="AX1535" t="str">
            <v/>
          </cell>
          <cell r="AY1535" t="str">
            <v/>
          </cell>
          <cell r="AZ1535" t="str">
            <v/>
          </cell>
          <cell r="BA1535" t="str">
            <v>SERVS</v>
          </cell>
        </row>
        <row r="1536">
          <cell r="A1536" t="str">
            <v>100</v>
          </cell>
          <cell r="B1536" t="str">
            <v>BIENES Y SERVICIOS</v>
          </cell>
          <cell r="C1536" t="str">
            <v>PASAJES AEREOS</v>
          </cell>
          <cell r="D1536" t="str">
            <v>02A</v>
          </cell>
          <cell r="E1536" t="str">
            <v/>
          </cell>
          <cell r="F1536" t="str">
            <v/>
          </cell>
          <cell r="G1536" t="str">
            <v/>
          </cell>
          <cell r="H1536" t="str">
            <v/>
          </cell>
          <cell r="I1536" t="str">
            <v/>
          </cell>
          <cell r="J1536" t="str">
            <v/>
          </cell>
          <cell r="K1536" t="str">
            <v/>
          </cell>
          <cell r="L1536" t="str">
            <v/>
          </cell>
          <cell r="M1536" t="str">
            <v/>
          </cell>
          <cell r="N1536" t="str">
            <v/>
          </cell>
          <cell r="O1536" t="str">
            <v/>
          </cell>
          <cell r="P1536" t="str">
            <v/>
          </cell>
          <cell r="Q1536">
            <v>0</v>
          </cell>
          <cell r="R1536">
            <v>0</v>
          </cell>
          <cell r="S1536">
            <v>0</v>
          </cell>
          <cell r="T1536">
            <v>0</v>
          </cell>
          <cell r="U1536">
            <v>0</v>
          </cell>
          <cell r="V1536">
            <v>0</v>
          </cell>
          <cell r="W1536">
            <v>0</v>
          </cell>
          <cell r="X1536">
            <v>0</v>
          </cell>
          <cell r="Y1536">
            <v>0</v>
          </cell>
          <cell r="Z1536">
            <v>0</v>
          </cell>
          <cell r="AA1536">
            <v>0</v>
          </cell>
          <cell r="AB1536">
            <v>0</v>
          </cell>
          <cell r="AC1536">
            <v>-28536000</v>
          </cell>
          <cell r="AD1536">
            <v>-28536000</v>
          </cell>
          <cell r="AE1536">
            <v>-28536000</v>
          </cell>
          <cell r="AF1536">
            <v>-28536000</v>
          </cell>
          <cell r="AG1536">
            <v>-28536000</v>
          </cell>
          <cell r="AH1536">
            <v>-28536000</v>
          </cell>
          <cell r="AI1536">
            <v>-28536000</v>
          </cell>
          <cell r="AJ1536">
            <v>-28536000</v>
          </cell>
          <cell r="AK1536">
            <v>-28536000</v>
          </cell>
          <cell r="AL1536">
            <v>-28536000</v>
          </cell>
          <cell r="AM1536">
            <v>-28536000</v>
          </cell>
          <cell r="AN1536">
            <v>-28536000</v>
          </cell>
          <cell r="AO1536" t="str">
            <v/>
          </cell>
          <cell r="AP1536" t="str">
            <v/>
          </cell>
          <cell r="AQ1536" t="str">
            <v/>
          </cell>
          <cell r="AR1536" t="str">
            <v/>
          </cell>
          <cell r="AS1536" t="str">
            <v/>
          </cell>
          <cell r="AT1536" t="str">
            <v/>
          </cell>
          <cell r="AU1536" t="str">
            <v/>
          </cell>
          <cell r="AV1536" t="str">
            <v/>
          </cell>
          <cell r="AW1536" t="str">
            <v/>
          </cell>
          <cell r="AX1536" t="str">
            <v/>
          </cell>
          <cell r="AY1536" t="str">
            <v/>
          </cell>
          <cell r="AZ1536" t="str">
            <v/>
          </cell>
          <cell r="BA1536" t="str">
            <v>START</v>
          </cell>
        </row>
        <row r="1537">
          <cell r="A1537" t="str">
            <v>100</v>
          </cell>
          <cell r="B1537" t="str">
            <v>BIENES Y SERVICIOS</v>
          </cell>
          <cell r="C1537" t="str">
            <v>PASAJES AEREOS</v>
          </cell>
          <cell r="D1537" t="str">
            <v>02A</v>
          </cell>
          <cell r="E1537">
            <v>-4360619</v>
          </cell>
          <cell r="F1537">
            <v>0</v>
          </cell>
          <cell r="G1537">
            <v>-6598972</v>
          </cell>
          <cell r="H1537">
            <v>0</v>
          </cell>
          <cell r="I1537">
            <v>0</v>
          </cell>
          <cell r="J1537">
            <v>0</v>
          </cell>
          <cell r="K1537">
            <v>0</v>
          </cell>
          <cell r="L1537">
            <v>0</v>
          </cell>
          <cell r="M1537">
            <v>0</v>
          </cell>
          <cell r="N1537">
            <v>0</v>
          </cell>
          <cell r="O1537">
            <v>0</v>
          </cell>
          <cell r="P1537">
            <v>0</v>
          </cell>
          <cell r="Q1537">
            <v>0</v>
          </cell>
          <cell r="R1537">
            <v>0</v>
          </cell>
          <cell r="S1537">
            <v>0</v>
          </cell>
          <cell r="T1537">
            <v>0</v>
          </cell>
          <cell r="U1537">
            <v>0</v>
          </cell>
          <cell r="V1537">
            <v>0</v>
          </cell>
          <cell r="W1537">
            <v>0</v>
          </cell>
          <cell r="X1537">
            <v>0</v>
          </cell>
          <cell r="Y1537">
            <v>0</v>
          </cell>
          <cell r="Z1537">
            <v>0</v>
          </cell>
          <cell r="AA1537">
            <v>0</v>
          </cell>
          <cell r="AB1537">
            <v>0</v>
          </cell>
          <cell r="AC1537">
            <v>-7447932.4319228325</v>
          </cell>
          <cell r="AD1537">
            <v>-7465807.4697594456</v>
          </cell>
          <cell r="AE1537">
            <v>-8118819.7395514939</v>
          </cell>
          <cell r="AF1537">
            <v>-10658366.644333875</v>
          </cell>
          <cell r="AG1537">
            <v>-9591408.2368888911</v>
          </cell>
          <cell r="AH1537">
            <v>-10378630.610833682</v>
          </cell>
          <cell r="AI1537">
            <v>-11101832.800233217</v>
          </cell>
          <cell r="AJ1537">
            <v>-9768782.496265877</v>
          </cell>
          <cell r="AK1537">
            <v>-9703984.3521011062</v>
          </cell>
          <cell r="AL1537">
            <v>-12635751.969345639</v>
          </cell>
          <cell r="AM1537">
            <v>-11853041.316791778</v>
          </cell>
          <cell r="AN1537">
            <v>-11142060.606523784</v>
          </cell>
          <cell r="AO1537">
            <v>0</v>
          </cell>
          <cell r="AP1537">
            <v>0</v>
          </cell>
          <cell r="AQ1537">
            <v>0</v>
          </cell>
          <cell r="AR1537">
            <v>0</v>
          </cell>
          <cell r="AS1537">
            <v>0</v>
          </cell>
          <cell r="AT1537">
            <v>0</v>
          </cell>
          <cell r="AU1537">
            <v>0</v>
          </cell>
          <cell r="AV1537">
            <v>0</v>
          </cell>
          <cell r="AW1537">
            <v>0</v>
          </cell>
          <cell r="AX1537">
            <v>-2394867</v>
          </cell>
          <cell r="AY1537">
            <v>0</v>
          </cell>
          <cell r="AZ1537">
            <v>-10507274</v>
          </cell>
          <cell r="BA1537" t="str">
            <v>TDATA</v>
          </cell>
        </row>
        <row r="1538">
          <cell r="A1538" t="str">
            <v>100</v>
          </cell>
          <cell r="B1538" t="str">
            <v>BIENES Y SERVICIOS</v>
          </cell>
          <cell r="C1538" t="str">
            <v>PASAJES AEREOS</v>
          </cell>
          <cell r="D1538" t="str">
            <v>02A</v>
          </cell>
          <cell r="E1538" t="str">
            <v/>
          </cell>
          <cell r="F1538" t="str">
            <v/>
          </cell>
          <cell r="G1538" t="str">
            <v/>
          </cell>
          <cell r="H1538" t="str">
            <v/>
          </cell>
          <cell r="I1538" t="str">
            <v/>
          </cell>
          <cell r="J1538" t="str">
            <v/>
          </cell>
          <cell r="K1538" t="str">
            <v/>
          </cell>
          <cell r="L1538" t="str">
            <v/>
          </cell>
          <cell r="M1538" t="str">
            <v/>
          </cell>
          <cell r="N1538" t="str">
            <v/>
          </cell>
          <cell r="O1538" t="str">
            <v/>
          </cell>
          <cell r="P1538" t="str">
            <v/>
          </cell>
          <cell r="Q1538">
            <v>0</v>
          </cell>
          <cell r="R1538">
            <v>0</v>
          </cell>
          <cell r="S1538">
            <v>0</v>
          </cell>
          <cell r="T1538">
            <v>0</v>
          </cell>
          <cell r="U1538">
            <v>0</v>
          </cell>
          <cell r="V1538">
            <v>0</v>
          </cell>
          <cell r="W1538">
            <v>0</v>
          </cell>
          <cell r="X1538">
            <v>0</v>
          </cell>
          <cell r="Y1538">
            <v>0</v>
          </cell>
          <cell r="Z1538">
            <v>0</v>
          </cell>
          <cell r="AA1538">
            <v>0</v>
          </cell>
          <cell r="AB1538">
            <v>0</v>
          </cell>
          <cell r="AC1538" t="str">
            <v/>
          </cell>
          <cell r="AD1538" t="str">
            <v/>
          </cell>
          <cell r="AE1538" t="str">
            <v/>
          </cell>
          <cell r="AF1538" t="str">
            <v/>
          </cell>
          <cell r="AG1538" t="str">
            <v/>
          </cell>
          <cell r="AH1538" t="str">
            <v/>
          </cell>
          <cell r="AI1538" t="str">
            <v/>
          </cell>
          <cell r="AJ1538" t="str">
            <v/>
          </cell>
          <cell r="AK1538" t="str">
            <v/>
          </cell>
          <cell r="AL1538" t="str">
            <v/>
          </cell>
          <cell r="AM1538" t="str">
            <v/>
          </cell>
          <cell r="AN1538" t="str">
            <v/>
          </cell>
          <cell r="AO1538">
            <v>0</v>
          </cell>
          <cell r="AP1538">
            <v>0</v>
          </cell>
          <cell r="AQ1538">
            <v>0</v>
          </cell>
          <cell r="AR1538">
            <v>0</v>
          </cell>
          <cell r="AS1538">
            <v>0</v>
          </cell>
          <cell r="AT1538">
            <v>-200000</v>
          </cell>
          <cell r="AU1538">
            <v>0</v>
          </cell>
          <cell r="AV1538">
            <v>0</v>
          </cell>
          <cell r="AW1538">
            <v>0</v>
          </cell>
          <cell r="AX1538">
            <v>0</v>
          </cell>
          <cell r="AY1538">
            <v>0</v>
          </cell>
          <cell r="AZ1538">
            <v>0</v>
          </cell>
          <cell r="BA1538" t="str">
            <v>TECNO</v>
          </cell>
        </row>
        <row r="1539">
          <cell r="A1539" t="str">
            <v>100</v>
          </cell>
          <cell r="B1539" t="str">
            <v>BIENES Y SERVICIOS</v>
          </cell>
          <cell r="C1539" t="str">
            <v>PASAJES AEREOS</v>
          </cell>
          <cell r="D1539" t="str">
            <v>02A</v>
          </cell>
          <cell r="E1539">
            <v>-929304</v>
          </cell>
          <cell r="F1539">
            <v>0</v>
          </cell>
          <cell r="G1539">
            <v>-227135</v>
          </cell>
          <cell r="H1539">
            <v>0</v>
          </cell>
          <cell r="I1539">
            <v>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0</v>
          </cell>
          <cell r="X1539">
            <v>0</v>
          </cell>
          <cell r="Y1539">
            <v>0</v>
          </cell>
          <cell r="Z1539">
            <v>0</v>
          </cell>
          <cell r="AA1539">
            <v>0</v>
          </cell>
          <cell r="AB1539">
            <v>0</v>
          </cell>
          <cell r="AC1539" t="str">
            <v/>
          </cell>
          <cell r="AD1539" t="str">
            <v/>
          </cell>
          <cell r="AE1539" t="str">
            <v/>
          </cell>
          <cell r="AF1539" t="str">
            <v/>
          </cell>
          <cell r="AG1539" t="str">
            <v/>
          </cell>
          <cell r="AH1539" t="str">
            <v/>
          </cell>
          <cell r="AI1539" t="str">
            <v/>
          </cell>
          <cell r="AJ1539" t="str">
            <v/>
          </cell>
          <cell r="AK1539" t="str">
            <v/>
          </cell>
          <cell r="AL1539" t="str">
            <v/>
          </cell>
          <cell r="AM1539" t="str">
            <v/>
          </cell>
          <cell r="AN1539" t="str">
            <v/>
          </cell>
          <cell r="AO1539" t="str">
            <v/>
          </cell>
          <cell r="AP1539" t="str">
            <v/>
          </cell>
          <cell r="AQ1539" t="str">
            <v/>
          </cell>
          <cell r="AR1539" t="str">
            <v/>
          </cell>
          <cell r="AS1539" t="str">
            <v/>
          </cell>
          <cell r="AT1539" t="str">
            <v/>
          </cell>
          <cell r="AU1539" t="str">
            <v/>
          </cell>
          <cell r="AV1539" t="str">
            <v/>
          </cell>
          <cell r="AW1539" t="str">
            <v/>
          </cell>
          <cell r="AX1539" t="str">
            <v/>
          </cell>
          <cell r="AY1539" t="str">
            <v/>
          </cell>
          <cell r="AZ1539" t="str">
            <v/>
          </cell>
          <cell r="BA1539" t="str">
            <v>TECOM</v>
          </cell>
        </row>
        <row r="1540">
          <cell r="A1540" t="str">
            <v>100</v>
          </cell>
          <cell r="B1540" t="str">
            <v>BIENES Y SERVICIOS</v>
          </cell>
          <cell r="C1540" t="str">
            <v>PASAJES AEREOS</v>
          </cell>
          <cell r="D1540" t="str">
            <v>02A</v>
          </cell>
          <cell r="E1540">
            <v>-719063</v>
          </cell>
          <cell r="F1540">
            <v>0</v>
          </cell>
          <cell r="G1540">
            <v>-1646007</v>
          </cell>
          <cell r="H1540">
            <v>0</v>
          </cell>
          <cell r="I1540">
            <v>0</v>
          </cell>
          <cell r="J1540">
            <v>0</v>
          </cell>
          <cell r="K1540">
            <v>0</v>
          </cell>
          <cell r="L1540">
            <v>0</v>
          </cell>
          <cell r="M1540">
            <v>0</v>
          </cell>
          <cell r="N1540">
            <v>0</v>
          </cell>
          <cell r="O1540">
            <v>0</v>
          </cell>
          <cell r="P1540">
            <v>0</v>
          </cell>
          <cell r="Q1540">
            <v>0</v>
          </cell>
          <cell r="R1540">
            <v>0</v>
          </cell>
          <cell r="S1540">
            <v>0</v>
          </cell>
          <cell r="T1540">
            <v>0</v>
          </cell>
          <cell r="U1540">
            <v>0</v>
          </cell>
          <cell r="V1540">
            <v>0</v>
          </cell>
          <cell r="W1540">
            <v>0</v>
          </cell>
          <cell r="X1540">
            <v>0</v>
          </cell>
          <cell r="Y1540">
            <v>0</v>
          </cell>
          <cell r="Z1540">
            <v>0</v>
          </cell>
          <cell r="AA1540">
            <v>0</v>
          </cell>
          <cell r="AB1540">
            <v>0</v>
          </cell>
          <cell r="AC1540" t="str">
            <v/>
          </cell>
          <cell r="AD1540" t="str">
            <v/>
          </cell>
          <cell r="AE1540" t="str">
            <v/>
          </cell>
          <cell r="AF1540" t="str">
            <v/>
          </cell>
          <cell r="AG1540" t="str">
            <v/>
          </cell>
          <cell r="AH1540" t="str">
            <v/>
          </cell>
          <cell r="AI1540" t="str">
            <v/>
          </cell>
          <cell r="AJ1540" t="str">
            <v/>
          </cell>
          <cell r="AK1540" t="str">
            <v/>
          </cell>
          <cell r="AL1540" t="str">
            <v/>
          </cell>
          <cell r="AM1540" t="str">
            <v/>
          </cell>
          <cell r="AN1540" t="str">
            <v/>
          </cell>
          <cell r="AO1540" t="str">
            <v/>
          </cell>
          <cell r="AP1540" t="str">
            <v/>
          </cell>
          <cell r="AQ1540" t="str">
            <v/>
          </cell>
          <cell r="AR1540" t="str">
            <v/>
          </cell>
          <cell r="AS1540" t="str">
            <v/>
          </cell>
          <cell r="AT1540" t="str">
            <v/>
          </cell>
          <cell r="AU1540" t="str">
            <v/>
          </cell>
          <cell r="AV1540" t="str">
            <v/>
          </cell>
          <cell r="AW1540" t="str">
            <v/>
          </cell>
          <cell r="AX1540" t="str">
            <v/>
          </cell>
          <cell r="AY1540" t="str">
            <v/>
          </cell>
          <cell r="AZ1540" t="str">
            <v/>
          </cell>
          <cell r="BA1540" t="str">
            <v>TELEM</v>
          </cell>
        </row>
        <row r="1541">
          <cell r="A1541" t="str">
            <v>100</v>
          </cell>
          <cell r="B1541" t="str">
            <v>BIENES Y SERVICIOS</v>
          </cell>
          <cell r="C1541" t="str">
            <v>PASAJES AEREOS</v>
          </cell>
          <cell r="D1541" t="str">
            <v>02A</v>
          </cell>
          <cell r="E1541">
            <v>-1444373</v>
          </cell>
          <cell r="F1541">
            <v>0</v>
          </cell>
          <cell r="G1541">
            <v>-1992662</v>
          </cell>
          <cell r="H1541">
            <v>0</v>
          </cell>
          <cell r="I1541">
            <v>0</v>
          </cell>
          <cell r="J1541">
            <v>0</v>
          </cell>
          <cell r="K1541">
            <v>0</v>
          </cell>
          <cell r="L1541">
            <v>0</v>
          </cell>
          <cell r="M1541">
            <v>0</v>
          </cell>
          <cell r="N1541">
            <v>0</v>
          </cell>
          <cell r="O1541">
            <v>0</v>
          </cell>
          <cell r="P1541">
            <v>0</v>
          </cell>
          <cell r="Q1541">
            <v>-3219011</v>
          </cell>
          <cell r="R1541">
            <v>-11677425</v>
          </cell>
          <cell r="S1541">
            <v>-116269</v>
          </cell>
          <cell r="T1541">
            <v>-4128182</v>
          </cell>
          <cell r="U1541">
            <v>55540</v>
          </cell>
          <cell r="V1541">
            <v>-25138752</v>
          </cell>
          <cell r="W1541">
            <v>-27112645</v>
          </cell>
          <cell r="X1541">
            <v>-15100538</v>
          </cell>
          <cell r="Y1541">
            <v>-8742985</v>
          </cell>
          <cell r="Z1541">
            <v>-6909926</v>
          </cell>
          <cell r="AA1541">
            <v>-11079907</v>
          </cell>
          <cell r="AB1541">
            <v>-7425626</v>
          </cell>
          <cell r="AC1541">
            <v>-3177151.4781979173</v>
          </cell>
          <cell r="AD1541">
            <v>-5234533.1617855495</v>
          </cell>
          <cell r="AE1541">
            <v>-1320826.7824652186</v>
          </cell>
          <cell r="AF1541">
            <v>-5630182.4399421467</v>
          </cell>
          <cell r="AG1541">
            <v>-8185844.9576744018</v>
          </cell>
          <cell r="AH1541">
            <v>-4443918.7964512156</v>
          </cell>
          <cell r="AI1541">
            <v>-4682912.7493243599</v>
          </cell>
          <cell r="AJ1541">
            <v>-4931317.8561122715</v>
          </cell>
          <cell r="AK1541">
            <v>-5192381.8234148584</v>
          </cell>
          <cell r="AL1541">
            <v>-5468356.9173293561</v>
          </cell>
          <cell r="AM1541">
            <v>-5762445.1523433309</v>
          </cell>
          <cell r="AN1541">
            <v>-6065348.554607817</v>
          </cell>
          <cell r="AO1541">
            <v>1400215</v>
          </cell>
          <cell r="AP1541">
            <v>-2240259</v>
          </cell>
          <cell r="AQ1541">
            <v>-141684</v>
          </cell>
          <cell r="AR1541">
            <v>-15583152</v>
          </cell>
          <cell r="AS1541">
            <v>-6564752</v>
          </cell>
          <cell r="AT1541">
            <v>-2124270</v>
          </cell>
          <cell r="AU1541">
            <v>-10511484</v>
          </cell>
          <cell r="AV1541">
            <v>-504523</v>
          </cell>
          <cell r="AW1541">
            <v>-21417394</v>
          </cell>
          <cell r="AX1541">
            <v>-2384267</v>
          </cell>
          <cell r="AY1541">
            <v>0</v>
          </cell>
          <cell r="AZ1541">
            <v>-9209977</v>
          </cell>
          <cell r="BA1541" t="str">
            <v>TEMPR</v>
          </cell>
        </row>
        <row r="1542">
          <cell r="A1542" t="str">
            <v>100</v>
          </cell>
          <cell r="B1542" t="str">
            <v>BIENES Y SERVICIOS</v>
          </cell>
          <cell r="C1542" t="str">
            <v>PATENTES</v>
          </cell>
          <cell r="D1542" t="str">
            <v>05D</v>
          </cell>
          <cell r="E1542">
            <v>0</v>
          </cell>
          <cell r="F1542">
            <v>0</v>
          </cell>
          <cell r="G1542">
            <v>-71840</v>
          </cell>
          <cell r="H1542">
            <v>0</v>
          </cell>
          <cell r="I1542">
            <v>0</v>
          </cell>
          <cell r="J1542">
            <v>0</v>
          </cell>
          <cell r="K1542">
            <v>0</v>
          </cell>
          <cell r="L1542">
            <v>0</v>
          </cell>
          <cell r="M1542">
            <v>0</v>
          </cell>
          <cell r="N1542">
            <v>0</v>
          </cell>
          <cell r="O1542">
            <v>0</v>
          </cell>
          <cell r="P1542">
            <v>0</v>
          </cell>
          <cell r="Q1542">
            <v>0</v>
          </cell>
          <cell r="R1542">
            <v>-3834259</v>
          </cell>
          <cell r="S1542">
            <v>0</v>
          </cell>
          <cell r="T1542">
            <v>0</v>
          </cell>
          <cell r="U1542">
            <v>0</v>
          </cell>
          <cell r="V1542">
            <v>0</v>
          </cell>
          <cell r="W1542">
            <v>-1544623</v>
          </cell>
          <cell r="X1542">
            <v>-1570928</v>
          </cell>
          <cell r="Y1542">
            <v>0</v>
          </cell>
          <cell r="Z1542">
            <v>0</v>
          </cell>
          <cell r="AA1542">
            <v>0</v>
          </cell>
          <cell r="AB1542">
            <v>0</v>
          </cell>
          <cell r="AC1542" t="str">
            <v/>
          </cell>
          <cell r="AD1542" t="str">
            <v/>
          </cell>
          <cell r="AE1542" t="str">
            <v/>
          </cell>
          <cell r="AF1542" t="str">
            <v/>
          </cell>
          <cell r="AG1542" t="str">
            <v/>
          </cell>
          <cell r="AH1542" t="str">
            <v/>
          </cell>
          <cell r="AI1542" t="str">
            <v/>
          </cell>
          <cell r="AJ1542" t="str">
            <v/>
          </cell>
          <cell r="AK1542" t="str">
            <v/>
          </cell>
          <cell r="AL1542" t="str">
            <v/>
          </cell>
          <cell r="AM1542" t="str">
            <v/>
          </cell>
          <cell r="AN1542" t="str">
            <v/>
          </cell>
          <cell r="AO1542">
            <v>0</v>
          </cell>
          <cell r="AP1542">
            <v>0</v>
          </cell>
          <cell r="AQ1542">
            <v>0</v>
          </cell>
          <cell r="AR1542">
            <v>0</v>
          </cell>
          <cell r="AS1542">
            <v>0</v>
          </cell>
          <cell r="AT1542">
            <v>0</v>
          </cell>
          <cell r="AU1542">
            <v>0</v>
          </cell>
          <cell r="AV1542">
            <v>-3721499</v>
          </cell>
          <cell r="AW1542">
            <v>-69644</v>
          </cell>
          <cell r="AX1542">
            <v>0</v>
          </cell>
          <cell r="AY1542">
            <v>0</v>
          </cell>
          <cell r="AZ1542">
            <v>0</v>
          </cell>
          <cell r="BA1542" t="str">
            <v>COMUN</v>
          </cell>
        </row>
        <row r="1543">
          <cell r="A1543" t="str">
            <v>100</v>
          </cell>
          <cell r="B1543" t="str">
            <v>BIENES Y SERVICIOS</v>
          </cell>
          <cell r="C1543" t="str">
            <v>PATENTES</v>
          </cell>
          <cell r="D1543" t="str">
            <v>05D</v>
          </cell>
          <cell r="E1543">
            <v>6851753</v>
          </cell>
          <cell r="F1543">
            <v>-8671100</v>
          </cell>
          <cell r="G1543">
            <v>-1736843</v>
          </cell>
          <cell r="H1543">
            <v>0</v>
          </cell>
          <cell r="I1543">
            <v>0</v>
          </cell>
          <cell r="J1543">
            <v>0</v>
          </cell>
          <cell r="K1543">
            <v>0</v>
          </cell>
          <cell r="L1543">
            <v>0</v>
          </cell>
          <cell r="M1543">
            <v>0</v>
          </cell>
          <cell r="N1543">
            <v>0</v>
          </cell>
          <cell r="O1543">
            <v>0</v>
          </cell>
          <cell r="P1543">
            <v>0</v>
          </cell>
          <cell r="Q1543">
            <v>-14834252</v>
          </cell>
          <cell r="R1543">
            <v>0</v>
          </cell>
          <cell r="S1543">
            <v>-47319849</v>
          </cell>
          <cell r="T1543">
            <v>-12213662</v>
          </cell>
          <cell r="U1543">
            <v>0</v>
          </cell>
          <cell r="V1543">
            <v>29472021</v>
          </cell>
          <cell r="W1543">
            <v>-543424</v>
          </cell>
          <cell r="X1543">
            <v>0</v>
          </cell>
          <cell r="Y1543">
            <v>-1110317</v>
          </cell>
          <cell r="Z1543">
            <v>-3337596</v>
          </cell>
          <cell r="AA1543">
            <v>-3726250</v>
          </cell>
          <cell r="AB1543">
            <v>-14275675</v>
          </cell>
          <cell r="AC1543">
            <v>-13540000</v>
          </cell>
          <cell r="AD1543">
            <v>-4027000</v>
          </cell>
          <cell r="AE1543">
            <v>-10287332.032419313</v>
          </cell>
          <cell r="AF1543">
            <v>-4032000</v>
          </cell>
          <cell r="AG1543">
            <v>-27132448.046681233</v>
          </cell>
          <cell r="AH1543">
            <v>-4038000</v>
          </cell>
          <cell r="AI1543">
            <v>-12541000</v>
          </cell>
          <cell r="AJ1543">
            <v>-28180438.888074376</v>
          </cell>
          <cell r="AK1543">
            <v>-4046000</v>
          </cell>
          <cell r="AL1543">
            <v>-4049000</v>
          </cell>
          <cell r="AM1543">
            <v>-4052000</v>
          </cell>
          <cell r="AN1543">
            <v>-4054000</v>
          </cell>
          <cell r="AO1543">
            <v>-4968955</v>
          </cell>
          <cell r="AP1543">
            <v>-45061845</v>
          </cell>
          <cell r="AQ1543">
            <v>-2887701</v>
          </cell>
          <cell r="AR1543">
            <v>-8594944</v>
          </cell>
          <cell r="AS1543">
            <v>-13855</v>
          </cell>
          <cell r="AT1543">
            <v>0</v>
          </cell>
          <cell r="AU1543">
            <v>-272373</v>
          </cell>
          <cell r="AV1543">
            <v>-7477493</v>
          </cell>
          <cell r="AW1543">
            <v>4331</v>
          </cell>
          <cell r="AX1543">
            <v>0</v>
          </cell>
          <cell r="AY1543">
            <v>-177039</v>
          </cell>
          <cell r="AZ1543">
            <v>-7484629</v>
          </cell>
          <cell r="BA1543" t="str">
            <v>CTCSA</v>
          </cell>
        </row>
        <row r="1544">
          <cell r="A1544" t="str">
            <v>100</v>
          </cell>
          <cell r="B1544" t="str">
            <v>BIENES Y SERVICIOS</v>
          </cell>
          <cell r="C1544" t="str">
            <v>PATENTES</v>
          </cell>
          <cell r="D1544" t="str">
            <v>05D</v>
          </cell>
          <cell r="E1544">
            <v>0</v>
          </cell>
          <cell r="F1544">
            <v>-43352570</v>
          </cell>
          <cell r="G1544">
            <v>-21676287</v>
          </cell>
          <cell r="H1544">
            <v>0</v>
          </cell>
          <cell r="I1544">
            <v>0</v>
          </cell>
          <cell r="J1544">
            <v>0</v>
          </cell>
          <cell r="K1544">
            <v>0</v>
          </cell>
          <cell r="L1544">
            <v>0</v>
          </cell>
          <cell r="M1544">
            <v>0</v>
          </cell>
          <cell r="N1544">
            <v>0</v>
          </cell>
          <cell r="O1544">
            <v>0</v>
          </cell>
          <cell r="P1544">
            <v>0</v>
          </cell>
          <cell r="Q1544">
            <v>0</v>
          </cell>
          <cell r="R1544">
            <v>-5120678</v>
          </cell>
          <cell r="S1544">
            <v>-29655695</v>
          </cell>
          <cell r="T1544">
            <v>0</v>
          </cell>
          <cell r="U1544">
            <v>0</v>
          </cell>
          <cell r="V1544">
            <v>0</v>
          </cell>
          <cell r="W1544">
            <v>-8103438</v>
          </cell>
          <cell r="X1544">
            <v>-31896645</v>
          </cell>
          <cell r="Y1544">
            <v>0</v>
          </cell>
          <cell r="Z1544">
            <v>-8963665</v>
          </cell>
          <cell r="AA1544">
            <v>0</v>
          </cell>
          <cell r="AB1544">
            <v>0</v>
          </cell>
          <cell r="AC1544">
            <v>-9166666.666666666</v>
          </cell>
          <cell r="AD1544">
            <v>-9166666.666666666</v>
          </cell>
          <cell r="AE1544">
            <v>-9166666.666666666</v>
          </cell>
          <cell r="AF1544">
            <v>-9166666.666666666</v>
          </cell>
          <cell r="AG1544">
            <v>-9166666.666666666</v>
          </cell>
          <cell r="AH1544">
            <v>-9166666.666666666</v>
          </cell>
          <cell r="AI1544">
            <v>-9166666.666666666</v>
          </cell>
          <cell r="AJ1544">
            <v>-9166666.666666666</v>
          </cell>
          <cell r="AK1544">
            <v>-9166666.666666666</v>
          </cell>
          <cell r="AL1544">
            <v>-9166666.666666666</v>
          </cell>
          <cell r="AM1544">
            <v>-9166666.666666666</v>
          </cell>
          <cell r="AN1544">
            <v>-9166666.666666666</v>
          </cell>
          <cell r="AO1544">
            <v>-100706</v>
          </cell>
          <cell r="AP1544">
            <v>-36128088</v>
          </cell>
          <cell r="AQ1544">
            <v>-5480651</v>
          </cell>
          <cell r="AR1544">
            <v>0</v>
          </cell>
          <cell r="AS1544">
            <v>-420881</v>
          </cell>
          <cell r="AT1544">
            <v>-380736</v>
          </cell>
          <cell r="AU1544">
            <v>-16259631</v>
          </cell>
          <cell r="AV1544">
            <v>-16259629</v>
          </cell>
          <cell r="AW1544">
            <v>-22168720</v>
          </cell>
          <cell r="AX1544">
            <v>-19065672</v>
          </cell>
          <cell r="AY1544">
            <v>-19545763</v>
          </cell>
          <cell r="AZ1544">
            <v>-18229327</v>
          </cell>
          <cell r="BA1544" t="str">
            <v>CTCTR</v>
          </cell>
        </row>
        <row r="1545">
          <cell r="A1545" t="str">
            <v>100</v>
          </cell>
          <cell r="B1545" t="str">
            <v>BIENES Y SERVICIOS</v>
          </cell>
          <cell r="C1545" t="str">
            <v>PATENTES</v>
          </cell>
          <cell r="D1545" t="str">
            <v>05D</v>
          </cell>
          <cell r="E1545">
            <v>-129100</v>
          </cell>
          <cell r="F1545">
            <v>-3602635</v>
          </cell>
          <cell r="G1545">
            <v>-478526</v>
          </cell>
          <cell r="H1545">
            <v>0</v>
          </cell>
          <cell r="I1545">
            <v>0</v>
          </cell>
          <cell r="J1545">
            <v>0</v>
          </cell>
          <cell r="K1545">
            <v>0</v>
          </cell>
          <cell r="L1545">
            <v>0</v>
          </cell>
          <cell r="M1545">
            <v>0</v>
          </cell>
          <cell r="N1545">
            <v>0</v>
          </cell>
          <cell r="O1545">
            <v>0</v>
          </cell>
          <cell r="P1545">
            <v>0</v>
          </cell>
          <cell r="Q1545">
            <v>0</v>
          </cell>
          <cell r="R1545">
            <v>0</v>
          </cell>
          <cell r="S1545">
            <v>0</v>
          </cell>
          <cell r="T1545">
            <v>0</v>
          </cell>
          <cell r="U1545">
            <v>0</v>
          </cell>
          <cell r="V1545">
            <v>0</v>
          </cell>
          <cell r="W1545">
            <v>0</v>
          </cell>
          <cell r="X1545">
            <v>0</v>
          </cell>
          <cell r="Y1545">
            <v>0</v>
          </cell>
          <cell r="Z1545">
            <v>0</v>
          </cell>
          <cell r="AA1545">
            <v>0</v>
          </cell>
          <cell r="AB1545">
            <v>0</v>
          </cell>
          <cell r="AC1545" t="str">
            <v/>
          </cell>
          <cell r="AD1545" t="str">
            <v/>
          </cell>
          <cell r="AE1545" t="str">
            <v/>
          </cell>
          <cell r="AF1545" t="str">
            <v/>
          </cell>
          <cell r="AG1545" t="str">
            <v/>
          </cell>
          <cell r="AH1545" t="str">
            <v/>
          </cell>
          <cell r="AI1545" t="str">
            <v/>
          </cell>
          <cell r="AJ1545" t="str">
            <v/>
          </cell>
          <cell r="AK1545" t="str">
            <v/>
          </cell>
          <cell r="AL1545" t="str">
            <v/>
          </cell>
          <cell r="AM1545" t="str">
            <v/>
          </cell>
          <cell r="AN1545" t="str">
            <v/>
          </cell>
          <cell r="AO1545">
            <v>-32890149</v>
          </cell>
          <cell r="AP1545">
            <v>-5376723</v>
          </cell>
          <cell r="AQ1545">
            <v>0</v>
          </cell>
          <cell r="AR1545">
            <v>-24122660</v>
          </cell>
          <cell r="AS1545">
            <v>23021151</v>
          </cell>
          <cell r="AT1545">
            <v>0</v>
          </cell>
          <cell r="AU1545">
            <v>-8783638</v>
          </cell>
          <cell r="AV1545">
            <v>3350007</v>
          </cell>
          <cell r="AW1545">
            <v>-426380</v>
          </cell>
          <cell r="AX1545">
            <v>399532</v>
          </cell>
          <cell r="AY1545">
            <v>0</v>
          </cell>
          <cell r="AZ1545">
            <v>0</v>
          </cell>
          <cell r="BA1545" t="str">
            <v>EMPRE</v>
          </cell>
        </row>
        <row r="1546">
          <cell r="A1546" t="str">
            <v>100</v>
          </cell>
          <cell r="B1546" t="str">
            <v>BIENES Y SERVICIOS</v>
          </cell>
          <cell r="C1546" t="str">
            <v>PATENTES</v>
          </cell>
          <cell r="D1546" t="str">
            <v>05D</v>
          </cell>
          <cell r="E1546">
            <v>-536565</v>
          </cell>
          <cell r="F1546">
            <v>0</v>
          </cell>
          <cell r="G1546">
            <v>-52500</v>
          </cell>
          <cell r="H1546">
            <v>0</v>
          </cell>
          <cell r="I1546">
            <v>0</v>
          </cell>
          <cell r="J1546">
            <v>0</v>
          </cell>
          <cell r="K1546">
            <v>0</v>
          </cell>
          <cell r="L1546">
            <v>0</v>
          </cell>
          <cell r="M1546">
            <v>0</v>
          </cell>
          <cell r="N1546">
            <v>0</v>
          </cell>
          <cell r="O1546">
            <v>0</v>
          </cell>
          <cell r="P1546">
            <v>0</v>
          </cell>
          <cell r="Q1546">
            <v>0</v>
          </cell>
          <cell r="R1546">
            <v>0</v>
          </cell>
          <cell r="S1546">
            <v>0</v>
          </cell>
          <cell r="T1546">
            <v>0</v>
          </cell>
          <cell r="U1546">
            <v>0</v>
          </cell>
          <cell r="V1546">
            <v>0</v>
          </cell>
          <cell r="W1546">
            <v>0</v>
          </cell>
          <cell r="X1546">
            <v>-20000</v>
          </cell>
          <cell r="Y1546">
            <v>0</v>
          </cell>
          <cell r="Z1546">
            <v>0</v>
          </cell>
          <cell r="AA1546">
            <v>0</v>
          </cell>
          <cell r="AB1546">
            <v>0</v>
          </cell>
          <cell r="AC1546" t="str">
            <v/>
          </cell>
          <cell r="AD1546" t="str">
            <v/>
          </cell>
          <cell r="AE1546" t="str">
            <v/>
          </cell>
          <cell r="AF1546" t="str">
            <v/>
          </cell>
          <cell r="AG1546" t="str">
            <v/>
          </cell>
          <cell r="AH1546" t="str">
            <v/>
          </cell>
          <cell r="AI1546" t="str">
            <v/>
          </cell>
          <cell r="AJ1546" t="str">
            <v/>
          </cell>
          <cell r="AK1546" t="str">
            <v/>
          </cell>
          <cell r="AL1546" t="str">
            <v/>
          </cell>
          <cell r="AM1546" t="str">
            <v/>
          </cell>
          <cell r="AN1546" t="str">
            <v/>
          </cell>
          <cell r="AO1546">
            <v>0</v>
          </cell>
          <cell r="AP1546">
            <v>0</v>
          </cell>
          <cell r="AQ1546">
            <v>0</v>
          </cell>
          <cell r="AR1546">
            <v>0</v>
          </cell>
          <cell r="AS1546">
            <v>0</v>
          </cell>
          <cell r="AT1546">
            <v>0</v>
          </cell>
          <cell r="AU1546">
            <v>0</v>
          </cell>
          <cell r="AV1546">
            <v>-946481</v>
          </cell>
          <cell r="AW1546">
            <v>0</v>
          </cell>
          <cell r="AX1546">
            <v>0</v>
          </cell>
          <cell r="AY1546">
            <v>-90000</v>
          </cell>
          <cell r="AZ1546">
            <v>0</v>
          </cell>
          <cell r="BA1546" t="str">
            <v>EQYS</v>
          </cell>
        </row>
        <row r="1547">
          <cell r="A1547" t="str">
            <v>100</v>
          </cell>
          <cell r="B1547" t="str">
            <v>BIENES Y SERVICIOS</v>
          </cell>
          <cell r="C1547" t="str">
            <v>PATENTES</v>
          </cell>
          <cell r="D1547" t="str">
            <v>05D</v>
          </cell>
          <cell r="E1547" t="str">
            <v/>
          </cell>
          <cell r="F1547" t="str">
            <v/>
          </cell>
          <cell r="G1547" t="str">
            <v/>
          </cell>
          <cell r="H1547" t="str">
            <v/>
          </cell>
          <cell r="I1547" t="str">
            <v/>
          </cell>
          <cell r="J1547" t="str">
            <v/>
          </cell>
          <cell r="K1547" t="str">
            <v/>
          </cell>
          <cell r="L1547" t="str">
            <v/>
          </cell>
          <cell r="M1547" t="str">
            <v/>
          </cell>
          <cell r="N1547" t="str">
            <v/>
          </cell>
          <cell r="O1547" t="str">
            <v/>
          </cell>
          <cell r="P1547" t="str">
            <v/>
          </cell>
          <cell r="Q1547">
            <v>0</v>
          </cell>
          <cell r="R1547">
            <v>0</v>
          </cell>
          <cell r="S1547">
            <v>0</v>
          </cell>
          <cell r="T1547">
            <v>0</v>
          </cell>
          <cell r="U1547">
            <v>0</v>
          </cell>
          <cell r="V1547">
            <v>0</v>
          </cell>
          <cell r="W1547">
            <v>0</v>
          </cell>
          <cell r="X1547">
            <v>0</v>
          </cell>
          <cell r="Y1547">
            <v>0</v>
          </cell>
          <cell r="Z1547">
            <v>0</v>
          </cell>
          <cell r="AA1547">
            <v>0</v>
          </cell>
          <cell r="AB1547">
            <v>0</v>
          </cell>
          <cell r="AC1547">
            <v>-3000000</v>
          </cell>
          <cell r="AD1547">
            <v>-3000000</v>
          </cell>
          <cell r="AE1547">
            <v>-3000000</v>
          </cell>
          <cell r="AF1547">
            <v>-3000000</v>
          </cell>
          <cell r="AG1547">
            <v>-3000000</v>
          </cell>
          <cell r="AH1547">
            <v>-3000000</v>
          </cell>
          <cell r="AI1547">
            <v>-3000000</v>
          </cell>
          <cell r="AJ1547">
            <v>-3000000</v>
          </cell>
          <cell r="AK1547">
            <v>-3000000</v>
          </cell>
          <cell r="AL1547">
            <v>-3000000</v>
          </cell>
          <cell r="AM1547">
            <v>-3000000</v>
          </cell>
          <cell r="AN1547">
            <v>-3000000</v>
          </cell>
          <cell r="AO1547">
            <v>-5652244</v>
          </cell>
          <cell r="AP1547">
            <v>0</v>
          </cell>
          <cell r="AQ1547">
            <v>0</v>
          </cell>
          <cell r="AR1547">
            <v>0</v>
          </cell>
          <cell r="AS1547">
            <v>0</v>
          </cell>
          <cell r="AT1547">
            <v>0</v>
          </cell>
          <cell r="AU1547">
            <v>-17198861</v>
          </cell>
          <cell r="AV1547">
            <v>0</v>
          </cell>
          <cell r="AW1547">
            <v>-968519</v>
          </cell>
          <cell r="AX1547">
            <v>0</v>
          </cell>
          <cell r="AY1547">
            <v>0</v>
          </cell>
          <cell r="AZ1547">
            <v>-7701</v>
          </cell>
          <cell r="BA1547" t="str">
            <v>GB120</v>
          </cell>
        </row>
        <row r="1548">
          <cell r="A1548" t="str">
            <v>100</v>
          </cell>
          <cell r="B1548" t="str">
            <v>BIENES Y SERVICIOS</v>
          </cell>
          <cell r="C1548" t="str">
            <v>PATENTES</v>
          </cell>
          <cell r="D1548" t="str">
            <v>05D</v>
          </cell>
          <cell r="E1548" t="str">
            <v/>
          </cell>
          <cell r="F1548" t="str">
            <v/>
          </cell>
          <cell r="G1548" t="str">
            <v/>
          </cell>
          <cell r="H1548" t="str">
            <v/>
          </cell>
          <cell r="I1548" t="str">
            <v/>
          </cell>
          <cell r="J1548" t="str">
            <v/>
          </cell>
          <cell r="K1548" t="str">
            <v/>
          </cell>
          <cell r="L1548" t="str">
            <v/>
          </cell>
          <cell r="M1548" t="str">
            <v/>
          </cell>
          <cell r="N1548" t="str">
            <v/>
          </cell>
          <cell r="O1548" t="str">
            <v/>
          </cell>
          <cell r="P1548" t="str">
            <v/>
          </cell>
          <cell r="Q1548">
            <v>0</v>
          </cell>
          <cell r="R1548">
            <v>0</v>
          </cell>
          <cell r="S1548">
            <v>0</v>
          </cell>
          <cell r="T1548">
            <v>0</v>
          </cell>
          <cell r="U1548">
            <v>0</v>
          </cell>
          <cell r="V1548">
            <v>0</v>
          </cell>
          <cell r="W1548">
            <v>0</v>
          </cell>
          <cell r="X1548">
            <v>0</v>
          </cell>
          <cell r="Y1548">
            <v>0</v>
          </cell>
          <cell r="Z1548">
            <v>0</v>
          </cell>
          <cell r="AA1548">
            <v>0</v>
          </cell>
          <cell r="AB1548">
            <v>0</v>
          </cell>
          <cell r="AC1548" t="str">
            <v/>
          </cell>
          <cell r="AD1548" t="str">
            <v/>
          </cell>
          <cell r="AE1548" t="str">
            <v/>
          </cell>
          <cell r="AF1548" t="str">
            <v/>
          </cell>
          <cell r="AG1548" t="str">
            <v/>
          </cell>
          <cell r="AH1548" t="str">
            <v/>
          </cell>
          <cell r="AI1548" t="str">
            <v/>
          </cell>
          <cell r="AJ1548" t="str">
            <v/>
          </cell>
          <cell r="AK1548" t="str">
            <v/>
          </cell>
          <cell r="AL1548" t="str">
            <v/>
          </cell>
          <cell r="AM1548" t="str">
            <v/>
          </cell>
          <cell r="AN1548" t="str">
            <v/>
          </cell>
          <cell r="AO1548">
            <v>-29097</v>
          </cell>
          <cell r="AP1548">
            <v>0</v>
          </cell>
          <cell r="AQ1548">
            <v>0</v>
          </cell>
          <cell r="AR1548">
            <v>0</v>
          </cell>
          <cell r="AS1548">
            <v>0</v>
          </cell>
          <cell r="AT1548">
            <v>0</v>
          </cell>
          <cell r="AU1548">
            <v>0</v>
          </cell>
          <cell r="AV1548">
            <v>-161898</v>
          </cell>
          <cell r="AW1548">
            <v>0</v>
          </cell>
          <cell r="AX1548">
            <v>0</v>
          </cell>
          <cell r="AY1548">
            <v>0</v>
          </cell>
          <cell r="AZ1548">
            <v>0</v>
          </cell>
          <cell r="BA1548" t="str">
            <v>INFOE</v>
          </cell>
        </row>
        <row r="1549">
          <cell r="A1549" t="str">
            <v>100</v>
          </cell>
          <cell r="B1549" t="str">
            <v>BIENES Y SERVICIOS</v>
          </cell>
          <cell r="C1549" t="str">
            <v>PATENTES</v>
          </cell>
          <cell r="D1549" t="str">
            <v>05D</v>
          </cell>
          <cell r="E1549">
            <v>0</v>
          </cell>
          <cell r="F1549">
            <v>0</v>
          </cell>
          <cell r="G1549">
            <v>-26041291</v>
          </cell>
          <cell r="H1549">
            <v>0</v>
          </cell>
          <cell r="I1549">
            <v>0</v>
          </cell>
          <cell r="J1549">
            <v>0</v>
          </cell>
          <cell r="K1549">
            <v>0</v>
          </cell>
          <cell r="L1549">
            <v>0</v>
          </cell>
          <cell r="M1549">
            <v>0</v>
          </cell>
          <cell r="N1549">
            <v>0</v>
          </cell>
          <cell r="O1549">
            <v>0</v>
          </cell>
          <cell r="P1549">
            <v>0</v>
          </cell>
          <cell r="Q1549">
            <v>0</v>
          </cell>
          <cell r="R1549">
            <v>0</v>
          </cell>
          <cell r="S1549">
            <v>0</v>
          </cell>
          <cell r="T1549">
            <v>0</v>
          </cell>
          <cell r="U1549">
            <v>0</v>
          </cell>
          <cell r="V1549">
            <v>0</v>
          </cell>
          <cell r="W1549">
            <v>0</v>
          </cell>
          <cell r="X1549">
            <v>0</v>
          </cell>
          <cell r="Y1549">
            <v>0</v>
          </cell>
          <cell r="Z1549">
            <v>0</v>
          </cell>
          <cell r="AA1549">
            <v>0</v>
          </cell>
          <cell r="AB1549">
            <v>0</v>
          </cell>
          <cell r="AC1549" t="str">
            <v/>
          </cell>
          <cell r="AD1549" t="str">
            <v/>
          </cell>
          <cell r="AE1549" t="str">
            <v/>
          </cell>
          <cell r="AF1549" t="str">
            <v/>
          </cell>
          <cell r="AG1549" t="str">
            <v/>
          </cell>
          <cell r="AH1549" t="str">
            <v/>
          </cell>
          <cell r="AI1549" t="str">
            <v/>
          </cell>
          <cell r="AJ1549" t="str">
            <v/>
          </cell>
          <cell r="AK1549" t="str">
            <v/>
          </cell>
          <cell r="AL1549" t="str">
            <v/>
          </cell>
          <cell r="AM1549" t="str">
            <v/>
          </cell>
          <cell r="AN1549" t="str">
            <v/>
          </cell>
          <cell r="AO1549">
            <v>-493780</v>
          </cell>
          <cell r="AP1549">
            <v>0</v>
          </cell>
          <cell r="AQ1549">
            <v>0</v>
          </cell>
          <cell r="AR1549">
            <v>0</v>
          </cell>
          <cell r="AS1549">
            <v>0</v>
          </cell>
          <cell r="AT1549">
            <v>0</v>
          </cell>
          <cell r="AU1549">
            <v>0</v>
          </cell>
          <cell r="AV1549">
            <v>-25269747</v>
          </cell>
          <cell r="AW1549">
            <v>0</v>
          </cell>
          <cell r="AX1549">
            <v>0</v>
          </cell>
          <cell r="AY1549">
            <v>0</v>
          </cell>
          <cell r="AZ1549">
            <v>0</v>
          </cell>
          <cell r="BA1549" t="str">
            <v>INTER</v>
          </cell>
        </row>
        <row r="1550">
          <cell r="A1550" t="str">
            <v>100</v>
          </cell>
          <cell r="B1550" t="str">
            <v>BIENES Y SERVICIOS</v>
          </cell>
          <cell r="C1550" t="str">
            <v>PATENTES</v>
          </cell>
          <cell r="D1550" t="str">
            <v>05D</v>
          </cell>
          <cell r="E1550">
            <v>0</v>
          </cell>
          <cell r="F1550">
            <v>-1362566</v>
          </cell>
          <cell r="G1550">
            <v>-145995</v>
          </cell>
          <cell r="H1550">
            <v>0</v>
          </cell>
          <cell r="I1550">
            <v>0</v>
          </cell>
          <cell r="J1550">
            <v>0</v>
          </cell>
          <cell r="K1550">
            <v>0</v>
          </cell>
          <cell r="L1550">
            <v>0</v>
          </cell>
          <cell r="M1550">
            <v>0</v>
          </cell>
          <cell r="N1550">
            <v>0</v>
          </cell>
          <cell r="O1550">
            <v>0</v>
          </cell>
          <cell r="P1550">
            <v>0</v>
          </cell>
          <cell r="Q1550">
            <v>0</v>
          </cell>
          <cell r="R1550">
            <v>0</v>
          </cell>
          <cell r="S1550">
            <v>0</v>
          </cell>
          <cell r="T1550">
            <v>0</v>
          </cell>
          <cell r="U1550">
            <v>0</v>
          </cell>
          <cell r="V1550">
            <v>0</v>
          </cell>
          <cell r="W1550">
            <v>0</v>
          </cell>
          <cell r="X1550">
            <v>0</v>
          </cell>
          <cell r="Y1550">
            <v>0</v>
          </cell>
          <cell r="Z1550">
            <v>0</v>
          </cell>
          <cell r="AA1550">
            <v>0</v>
          </cell>
          <cell r="AB1550">
            <v>-148695</v>
          </cell>
          <cell r="AC1550" t="str">
            <v/>
          </cell>
          <cell r="AD1550" t="str">
            <v/>
          </cell>
          <cell r="AE1550" t="str">
            <v/>
          </cell>
          <cell r="AF1550" t="str">
            <v/>
          </cell>
          <cell r="AG1550" t="str">
            <v/>
          </cell>
          <cell r="AH1550" t="str">
            <v/>
          </cell>
          <cell r="AI1550" t="str">
            <v/>
          </cell>
          <cell r="AJ1550" t="str">
            <v/>
          </cell>
          <cell r="AK1550" t="str">
            <v/>
          </cell>
          <cell r="AL1550" t="str">
            <v/>
          </cell>
          <cell r="AM1550" t="str">
            <v/>
          </cell>
          <cell r="AN1550" t="str">
            <v/>
          </cell>
          <cell r="AO1550">
            <v>0</v>
          </cell>
          <cell r="AP1550">
            <v>-145544</v>
          </cell>
          <cell r="AQ1550">
            <v>-2829054</v>
          </cell>
          <cell r="AR1550">
            <v>3057664</v>
          </cell>
          <cell r="AS1550">
            <v>0</v>
          </cell>
          <cell r="AT1550">
            <v>0</v>
          </cell>
          <cell r="AU1550">
            <v>-1320630</v>
          </cell>
          <cell r="AV1550">
            <v>-125486</v>
          </cell>
          <cell r="AW1550">
            <v>0</v>
          </cell>
          <cell r="AX1550">
            <v>0</v>
          </cell>
          <cell r="AY1550">
            <v>0</v>
          </cell>
          <cell r="AZ1550">
            <v>0</v>
          </cell>
          <cell r="BA1550" t="str">
            <v>ISTEL</v>
          </cell>
        </row>
        <row r="1551">
          <cell r="A1551" t="str">
            <v>100</v>
          </cell>
          <cell r="B1551" t="str">
            <v>BIENES Y SERVICIOS</v>
          </cell>
          <cell r="C1551" t="str">
            <v>PATENTES</v>
          </cell>
          <cell r="D1551" t="str">
            <v>05D</v>
          </cell>
          <cell r="E1551" t="str">
            <v/>
          </cell>
          <cell r="F1551" t="str">
            <v/>
          </cell>
          <cell r="G1551" t="str">
            <v/>
          </cell>
          <cell r="H1551" t="str">
            <v/>
          </cell>
          <cell r="I1551" t="str">
            <v/>
          </cell>
          <cell r="J1551" t="str">
            <v/>
          </cell>
          <cell r="K1551" t="str">
            <v/>
          </cell>
          <cell r="L1551" t="str">
            <v/>
          </cell>
          <cell r="M1551" t="str">
            <v/>
          </cell>
          <cell r="N1551" t="str">
            <v/>
          </cell>
          <cell r="O1551" t="str">
            <v/>
          </cell>
          <cell r="P1551" t="str">
            <v/>
          </cell>
          <cell r="Q1551">
            <v>0</v>
          </cell>
          <cell r="R1551">
            <v>0</v>
          </cell>
          <cell r="S1551">
            <v>0</v>
          </cell>
          <cell r="T1551">
            <v>0</v>
          </cell>
          <cell r="U1551">
            <v>0</v>
          </cell>
          <cell r="V1551">
            <v>0</v>
          </cell>
          <cell r="W1551">
            <v>0</v>
          </cell>
          <cell r="X1551">
            <v>0</v>
          </cell>
          <cell r="Y1551">
            <v>0</v>
          </cell>
          <cell r="Z1551">
            <v>0</v>
          </cell>
          <cell r="AA1551">
            <v>0</v>
          </cell>
          <cell r="AB1551">
            <v>0</v>
          </cell>
          <cell r="AC1551">
            <v>-505000</v>
          </cell>
          <cell r="AD1551">
            <v>-33000</v>
          </cell>
          <cell r="AE1551">
            <v>-33000</v>
          </cell>
          <cell r="AF1551">
            <v>-6033000</v>
          </cell>
          <cell r="AG1551">
            <v>-33000</v>
          </cell>
          <cell r="AH1551">
            <v>-33000</v>
          </cell>
          <cell r="AI1551">
            <v>-505000</v>
          </cell>
          <cell r="AJ1551">
            <v>-33000</v>
          </cell>
          <cell r="AK1551">
            <v>-33000</v>
          </cell>
          <cell r="AL1551">
            <v>-33000</v>
          </cell>
          <cell r="AM1551">
            <v>-33000</v>
          </cell>
          <cell r="AN1551">
            <v>-33000</v>
          </cell>
          <cell r="AO1551" t="str">
            <v/>
          </cell>
          <cell r="AP1551" t="str">
            <v/>
          </cell>
          <cell r="AQ1551" t="str">
            <v/>
          </cell>
          <cell r="AR1551" t="str">
            <v/>
          </cell>
          <cell r="AS1551" t="str">
            <v/>
          </cell>
          <cell r="AT1551" t="str">
            <v/>
          </cell>
          <cell r="AU1551" t="str">
            <v/>
          </cell>
          <cell r="AV1551" t="str">
            <v/>
          </cell>
          <cell r="AW1551" t="str">
            <v/>
          </cell>
          <cell r="AX1551" t="str">
            <v/>
          </cell>
          <cell r="AY1551" t="str">
            <v/>
          </cell>
          <cell r="AZ1551" t="str">
            <v/>
          </cell>
          <cell r="BA1551" t="str">
            <v>SECOM</v>
          </cell>
        </row>
        <row r="1552">
          <cell r="A1552" t="str">
            <v>100</v>
          </cell>
          <cell r="B1552" t="str">
            <v>BIENES Y SERVICIOS</v>
          </cell>
          <cell r="C1552" t="str">
            <v>PATENTES</v>
          </cell>
          <cell r="D1552" t="str">
            <v>05D</v>
          </cell>
          <cell r="E1552">
            <v>0</v>
          </cell>
          <cell r="F1552">
            <v>-5022599</v>
          </cell>
          <cell r="G1552">
            <v>-7561983</v>
          </cell>
          <cell r="H1552">
            <v>0</v>
          </cell>
          <cell r="I1552">
            <v>0</v>
          </cell>
          <cell r="J1552">
            <v>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-2035381.935483871</v>
          </cell>
          <cell r="AD1552">
            <v>-2040266.8521290321</v>
          </cell>
          <cell r="AE1552">
            <v>-2047825.6425658837</v>
          </cell>
          <cell r="AF1552">
            <v>-2465741.7242241567</v>
          </cell>
          <cell r="AG1552">
            <v>-2473632.0977416746</v>
          </cell>
          <cell r="AH1552">
            <v>-2481795.0836642217</v>
          </cell>
          <cell r="AI1552">
            <v>-2699328.1454400169</v>
          </cell>
          <cell r="AJ1552">
            <v>-2707156.1970617925</v>
          </cell>
          <cell r="AK1552">
            <v>-2714736.2344135656</v>
          </cell>
          <cell r="AL1552">
            <v>-3140577.2123607909</v>
          </cell>
          <cell r="AM1552">
            <v>-3151883.2903252901</v>
          </cell>
          <cell r="AN1552">
            <v>-3158817.4335640054</v>
          </cell>
          <cell r="AO1552">
            <v>-3919126</v>
          </cell>
          <cell r="AP1552">
            <v>0</v>
          </cell>
          <cell r="AQ1552">
            <v>0</v>
          </cell>
          <cell r="AR1552">
            <v>0</v>
          </cell>
          <cell r="AS1552">
            <v>0</v>
          </cell>
          <cell r="AT1552">
            <v>0</v>
          </cell>
          <cell r="AU1552">
            <v>0</v>
          </cell>
          <cell r="AV1552">
            <v>-2365267</v>
          </cell>
          <cell r="AW1552">
            <v>0</v>
          </cell>
          <cell r="AX1552">
            <v>0</v>
          </cell>
          <cell r="AY1552">
            <v>0</v>
          </cell>
          <cell r="AZ1552">
            <v>0</v>
          </cell>
          <cell r="BA1552" t="str">
            <v>TDATA</v>
          </cell>
        </row>
        <row r="1553">
          <cell r="A1553" t="str">
            <v>100</v>
          </cell>
          <cell r="B1553" t="str">
            <v>BIENES Y SERVICIOS</v>
          </cell>
          <cell r="C1553" t="str">
            <v>PATENTES</v>
          </cell>
          <cell r="D1553" t="str">
            <v>05D</v>
          </cell>
          <cell r="E1553" t="str">
            <v/>
          </cell>
          <cell r="F1553" t="str">
            <v/>
          </cell>
          <cell r="G1553" t="str">
            <v/>
          </cell>
          <cell r="H1553" t="str">
            <v/>
          </cell>
          <cell r="I1553" t="str">
            <v/>
          </cell>
          <cell r="J1553" t="str">
            <v/>
          </cell>
          <cell r="K1553" t="str">
            <v/>
          </cell>
          <cell r="L1553" t="str">
            <v/>
          </cell>
          <cell r="M1553" t="str">
            <v/>
          </cell>
          <cell r="N1553" t="str">
            <v/>
          </cell>
          <cell r="O1553" t="str">
            <v/>
          </cell>
          <cell r="P1553" t="str">
            <v/>
          </cell>
          <cell r="Q1553">
            <v>0</v>
          </cell>
          <cell r="R1553">
            <v>0</v>
          </cell>
          <cell r="S1553">
            <v>0</v>
          </cell>
          <cell r="T1553">
            <v>0</v>
          </cell>
          <cell r="U1553">
            <v>0</v>
          </cell>
          <cell r="V1553">
            <v>0</v>
          </cell>
          <cell r="W1553">
            <v>0</v>
          </cell>
          <cell r="X1553">
            <v>0</v>
          </cell>
          <cell r="Y1553">
            <v>0</v>
          </cell>
          <cell r="Z1553">
            <v>0</v>
          </cell>
          <cell r="AA1553">
            <v>0</v>
          </cell>
          <cell r="AB1553">
            <v>0</v>
          </cell>
          <cell r="AC1553" t="str">
            <v/>
          </cell>
          <cell r="AD1553" t="str">
            <v/>
          </cell>
          <cell r="AE1553" t="str">
            <v/>
          </cell>
          <cell r="AF1553" t="str">
            <v/>
          </cell>
          <cell r="AG1553" t="str">
            <v/>
          </cell>
          <cell r="AH1553" t="str">
            <v/>
          </cell>
          <cell r="AI1553" t="str">
            <v/>
          </cell>
          <cell r="AJ1553" t="str">
            <v/>
          </cell>
          <cell r="AK1553" t="str">
            <v/>
          </cell>
          <cell r="AL1553" t="str">
            <v/>
          </cell>
          <cell r="AM1553" t="str">
            <v/>
          </cell>
          <cell r="AN1553" t="str">
            <v/>
          </cell>
          <cell r="AO1553">
            <v>-3891733</v>
          </cell>
          <cell r="AP1553">
            <v>0</v>
          </cell>
          <cell r="AQ1553">
            <v>0</v>
          </cell>
          <cell r="AR1553">
            <v>0</v>
          </cell>
          <cell r="AS1553">
            <v>0</v>
          </cell>
          <cell r="AT1553">
            <v>0</v>
          </cell>
          <cell r="AU1553">
            <v>-4948291</v>
          </cell>
          <cell r="AV1553">
            <v>0</v>
          </cell>
          <cell r="AW1553">
            <v>0</v>
          </cell>
          <cell r="AX1553">
            <v>0</v>
          </cell>
          <cell r="AY1553">
            <v>0</v>
          </cell>
          <cell r="AZ1553">
            <v>0</v>
          </cell>
          <cell r="BA1553" t="str">
            <v>TECOM</v>
          </cell>
        </row>
        <row r="1554">
          <cell r="A1554" t="str">
            <v>100</v>
          </cell>
          <cell r="B1554" t="str">
            <v>BIENES Y SERVICIOS</v>
          </cell>
          <cell r="C1554" t="str">
            <v>PATENTES</v>
          </cell>
          <cell r="D1554" t="str">
            <v>05D</v>
          </cell>
          <cell r="E1554">
            <v>-129100</v>
          </cell>
          <cell r="F1554">
            <v>-3602635</v>
          </cell>
          <cell r="G1554">
            <v>-478526</v>
          </cell>
          <cell r="H1554">
            <v>0</v>
          </cell>
          <cell r="I1554">
            <v>0</v>
          </cell>
          <cell r="J1554">
            <v>0</v>
          </cell>
          <cell r="K1554">
            <v>0</v>
          </cell>
          <cell r="L1554">
            <v>0</v>
          </cell>
          <cell r="M1554">
            <v>0</v>
          </cell>
          <cell r="N1554">
            <v>0</v>
          </cell>
          <cell r="O1554">
            <v>0</v>
          </cell>
          <cell r="P1554">
            <v>0</v>
          </cell>
          <cell r="Q1554">
            <v>-474756</v>
          </cell>
          <cell r="R1554">
            <v>-1553546</v>
          </cell>
          <cell r="S1554">
            <v>-46099252</v>
          </cell>
          <cell r="T1554">
            <v>-697576</v>
          </cell>
          <cell r="U1554">
            <v>0</v>
          </cell>
          <cell r="V1554">
            <v>0</v>
          </cell>
          <cell r="W1554">
            <v>0</v>
          </cell>
          <cell r="X1554">
            <v>0</v>
          </cell>
          <cell r="Y1554">
            <v>0</v>
          </cell>
          <cell r="Z1554">
            <v>-32620401</v>
          </cell>
          <cell r="AA1554">
            <v>-297966</v>
          </cell>
          <cell r="AB1554">
            <v>-883286</v>
          </cell>
          <cell r="AC1554">
            <v>-5123064.1888017645</v>
          </cell>
          <cell r="AD1554">
            <v>-8440532.2095153499</v>
          </cell>
          <cell r="AE1554">
            <v>-2129794.702988442</v>
          </cell>
          <cell r="AF1554">
            <v>-9078505.1428672764</v>
          </cell>
          <cell r="AG1554">
            <v>-12236356.577727905</v>
          </cell>
          <cell r="AH1554">
            <v>-8131947.6574956011</v>
          </cell>
          <cell r="AI1554">
            <v>-7551060.3664873047</v>
          </cell>
          <cell r="AJ1554">
            <v>-7951606.3636276219</v>
          </cell>
          <cell r="AK1554">
            <v>-8372564.4045180725</v>
          </cell>
          <cell r="AL1554">
            <v>-8817566.2026182078</v>
          </cell>
          <cell r="AM1554">
            <v>-9291774.9129950181</v>
          </cell>
          <cell r="AN1554">
            <v>-9780197.8237237167</v>
          </cell>
          <cell r="AO1554">
            <v>-32890149</v>
          </cell>
          <cell r="AP1554">
            <v>-5376723</v>
          </cell>
          <cell r="AQ1554">
            <v>0</v>
          </cell>
          <cell r="AR1554">
            <v>-24122660</v>
          </cell>
          <cell r="AS1554">
            <v>23021151</v>
          </cell>
          <cell r="AT1554">
            <v>0</v>
          </cell>
          <cell r="AU1554">
            <v>-8783638</v>
          </cell>
          <cell r="AV1554">
            <v>3350007</v>
          </cell>
          <cell r="AW1554">
            <v>-426380</v>
          </cell>
          <cell r="AX1554">
            <v>399532</v>
          </cell>
          <cell r="AY1554">
            <v>0</v>
          </cell>
          <cell r="AZ1554">
            <v>0</v>
          </cell>
          <cell r="BA1554" t="str">
            <v>TEMPR</v>
          </cell>
        </row>
        <row r="1555">
          <cell r="A1555" t="str">
            <v>100</v>
          </cell>
          <cell r="B1555" t="str">
            <v>BIENES Y SERVICIOS</v>
          </cell>
          <cell r="C1555" t="str">
            <v>PAVIMENTACION</v>
          </cell>
          <cell r="D1555" t="str">
            <v>044</v>
          </cell>
          <cell r="E1555">
            <v>-91277</v>
          </cell>
          <cell r="F1555">
            <v>-246100</v>
          </cell>
          <cell r="G1555">
            <v>-172050</v>
          </cell>
          <cell r="H1555">
            <v>0</v>
          </cell>
          <cell r="I1555">
            <v>0</v>
          </cell>
          <cell r="J1555">
            <v>0</v>
          </cell>
          <cell r="K1555">
            <v>0</v>
          </cell>
          <cell r="L1555">
            <v>0</v>
          </cell>
          <cell r="M1555">
            <v>0</v>
          </cell>
          <cell r="N1555">
            <v>0</v>
          </cell>
          <cell r="O1555">
            <v>0</v>
          </cell>
          <cell r="P1555">
            <v>0</v>
          </cell>
          <cell r="Q1555">
            <v>49273</v>
          </cell>
          <cell r="R1555">
            <v>-287586</v>
          </cell>
          <cell r="S1555">
            <v>-181710</v>
          </cell>
          <cell r="T1555">
            <v>-149227</v>
          </cell>
          <cell r="U1555">
            <v>1136996</v>
          </cell>
          <cell r="V1555">
            <v>-406442</v>
          </cell>
          <cell r="W1555">
            <v>-394356</v>
          </cell>
          <cell r="X1555">
            <v>-400635</v>
          </cell>
          <cell r="Y1555">
            <v>-785615</v>
          </cell>
          <cell r="Z1555">
            <v>-1060527</v>
          </cell>
          <cell r="AA1555">
            <v>-561831</v>
          </cell>
          <cell r="AB1555">
            <v>-362851</v>
          </cell>
          <cell r="AC1555">
            <v>-478000</v>
          </cell>
          <cell r="AD1555">
            <v>-381000</v>
          </cell>
          <cell r="AE1555">
            <v>-677000</v>
          </cell>
          <cell r="AF1555">
            <v>-612000</v>
          </cell>
          <cell r="AG1555">
            <v>-513000</v>
          </cell>
          <cell r="AH1555">
            <v>-646000</v>
          </cell>
          <cell r="AI1555">
            <v>-779000</v>
          </cell>
          <cell r="AJ1555">
            <v>-910000</v>
          </cell>
          <cell r="AK1555">
            <v>-846000</v>
          </cell>
          <cell r="AL1555">
            <v>-911000</v>
          </cell>
          <cell r="AM1555">
            <v>-1013000</v>
          </cell>
          <cell r="AN1555">
            <v>-1045000</v>
          </cell>
          <cell r="AO1555">
            <v>-1432267</v>
          </cell>
          <cell r="AP1555">
            <v>-479938</v>
          </cell>
          <cell r="AQ1555">
            <v>-762941</v>
          </cell>
          <cell r="AR1555">
            <v>-383101</v>
          </cell>
          <cell r="AS1555">
            <v>-202649</v>
          </cell>
          <cell r="AT1555">
            <v>-200194</v>
          </cell>
          <cell r="AU1555">
            <v>-1665360</v>
          </cell>
          <cell r="AV1555">
            <v>-495270</v>
          </cell>
          <cell r="AW1555">
            <v>-5626</v>
          </cell>
          <cell r="AX1555">
            <v>-146362</v>
          </cell>
          <cell r="AY1555">
            <v>-374879</v>
          </cell>
          <cell r="AZ1555">
            <v>-700990</v>
          </cell>
          <cell r="BA1555" t="str">
            <v>CTCSA</v>
          </cell>
        </row>
        <row r="1556">
          <cell r="A1556" t="str">
            <v>100</v>
          </cell>
          <cell r="B1556" t="str">
            <v>BIENES Y SERVICIOS</v>
          </cell>
          <cell r="C1556" t="str">
            <v>PAVIMENTACION</v>
          </cell>
          <cell r="D1556" t="str">
            <v>044</v>
          </cell>
          <cell r="E1556" t="str">
            <v/>
          </cell>
          <cell r="F1556" t="str">
            <v/>
          </cell>
          <cell r="G1556" t="str">
            <v/>
          </cell>
          <cell r="H1556" t="str">
            <v/>
          </cell>
          <cell r="I1556" t="str">
            <v/>
          </cell>
          <cell r="J1556" t="str">
            <v/>
          </cell>
          <cell r="K1556" t="str">
            <v/>
          </cell>
          <cell r="L1556" t="str">
            <v/>
          </cell>
          <cell r="M1556" t="str">
            <v/>
          </cell>
          <cell r="N1556" t="str">
            <v/>
          </cell>
          <cell r="O1556" t="str">
            <v/>
          </cell>
          <cell r="P1556" t="str">
            <v/>
          </cell>
          <cell r="Q1556">
            <v>0</v>
          </cell>
          <cell r="R1556">
            <v>0</v>
          </cell>
          <cell r="S1556">
            <v>-10000</v>
          </cell>
          <cell r="T1556">
            <v>0</v>
          </cell>
          <cell r="U1556">
            <v>0</v>
          </cell>
          <cell r="V1556">
            <v>0</v>
          </cell>
          <cell r="W1556">
            <v>0</v>
          </cell>
          <cell r="X1556">
            <v>0</v>
          </cell>
          <cell r="Y1556">
            <v>0</v>
          </cell>
          <cell r="Z1556">
            <v>0</v>
          </cell>
          <cell r="AA1556">
            <v>0</v>
          </cell>
          <cell r="AB1556">
            <v>0</v>
          </cell>
          <cell r="AC1556" t="str">
            <v/>
          </cell>
          <cell r="AD1556" t="str">
            <v/>
          </cell>
          <cell r="AE1556" t="str">
            <v/>
          </cell>
          <cell r="AF1556" t="str">
            <v/>
          </cell>
          <cell r="AG1556" t="str">
            <v/>
          </cell>
          <cell r="AH1556" t="str">
            <v/>
          </cell>
          <cell r="AI1556" t="str">
            <v/>
          </cell>
          <cell r="AJ1556" t="str">
            <v/>
          </cell>
          <cell r="AK1556" t="str">
            <v/>
          </cell>
          <cell r="AL1556" t="str">
            <v/>
          </cell>
          <cell r="AM1556" t="str">
            <v/>
          </cell>
          <cell r="AN1556" t="str">
            <v/>
          </cell>
          <cell r="AO1556">
            <v>0</v>
          </cell>
          <cell r="AP1556">
            <v>-5438</v>
          </cell>
          <cell r="AQ1556">
            <v>5438</v>
          </cell>
          <cell r="AR1556">
            <v>-111176</v>
          </cell>
          <cell r="AS1556">
            <v>-25200</v>
          </cell>
          <cell r="AT1556">
            <v>0</v>
          </cell>
          <cell r="AU1556">
            <v>0</v>
          </cell>
          <cell r="AV1556">
            <v>0</v>
          </cell>
          <cell r="AW1556">
            <v>0</v>
          </cell>
          <cell r="AX1556">
            <v>0</v>
          </cell>
          <cell r="AY1556">
            <v>0</v>
          </cell>
          <cell r="AZ1556">
            <v>0</v>
          </cell>
          <cell r="BA1556" t="str">
            <v>CTCTR</v>
          </cell>
        </row>
        <row r="1557">
          <cell r="A1557" t="str">
            <v>100</v>
          </cell>
          <cell r="B1557" t="str">
            <v>BIENES Y SERVICIOS</v>
          </cell>
          <cell r="C1557" t="str">
            <v>PAVIMENTACION</v>
          </cell>
          <cell r="D1557" t="str">
            <v>044</v>
          </cell>
          <cell r="E1557" t="str">
            <v/>
          </cell>
          <cell r="F1557" t="str">
            <v/>
          </cell>
          <cell r="G1557" t="str">
            <v/>
          </cell>
          <cell r="H1557" t="str">
            <v/>
          </cell>
          <cell r="I1557" t="str">
            <v/>
          </cell>
          <cell r="J1557" t="str">
            <v/>
          </cell>
          <cell r="K1557" t="str">
            <v/>
          </cell>
          <cell r="L1557" t="str">
            <v/>
          </cell>
          <cell r="M1557" t="str">
            <v/>
          </cell>
          <cell r="N1557" t="str">
            <v/>
          </cell>
          <cell r="O1557" t="str">
            <v/>
          </cell>
          <cell r="P1557" t="str">
            <v/>
          </cell>
          <cell r="Q1557">
            <v>0</v>
          </cell>
          <cell r="R1557">
            <v>0</v>
          </cell>
          <cell r="S1557">
            <v>0</v>
          </cell>
          <cell r="T1557">
            <v>0</v>
          </cell>
          <cell r="U1557">
            <v>0</v>
          </cell>
          <cell r="V1557">
            <v>0</v>
          </cell>
          <cell r="W1557">
            <v>0</v>
          </cell>
          <cell r="X1557">
            <v>0</v>
          </cell>
          <cell r="Y1557">
            <v>0</v>
          </cell>
          <cell r="Z1557">
            <v>0</v>
          </cell>
          <cell r="AA1557">
            <v>0</v>
          </cell>
          <cell r="AB1557">
            <v>0</v>
          </cell>
          <cell r="AC1557" t="str">
            <v/>
          </cell>
          <cell r="AD1557" t="str">
            <v/>
          </cell>
          <cell r="AE1557" t="str">
            <v/>
          </cell>
          <cell r="AF1557" t="str">
            <v/>
          </cell>
          <cell r="AG1557" t="str">
            <v/>
          </cell>
          <cell r="AH1557" t="str">
            <v/>
          </cell>
          <cell r="AI1557" t="str">
            <v/>
          </cell>
          <cell r="AJ1557" t="str">
            <v/>
          </cell>
          <cell r="AK1557" t="str">
            <v/>
          </cell>
          <cell r="AL1557" t="str">
            <v/>
          </cell>
          <cell r="AM1557" t="str">
            <v/>
          </cell>
          <cell r="AN1557" t="str">
            <v/>
          </cell>
          <cell r="AO1557">
            <v>0</v>
          </cell>
          <cell r="AP1557">
            <v>0</v>
          </cell>
          <cell r="AQ1557">
            <v>0</v>
          </cell>
          <cell r="AR1557">
            <v>0</v>
          </cell>
          <cell r="AS1557">
            <v>0</v>
          </cell>
          <cell r="AT1557">
            <v>0</v>
          </cell>
          <cell r="AU1557">
            <v>0</v>
          </cell>
          <cell r="AV1557">
            <v>0</v>
          </cell>
          <cell r="AW1557">
            <v>0</v>
          </cell>
          <cell r="AX1557">
            <v>0</v>
          </cell>
          <cell r="AY1557">
            <v>-685941</v>
          </cell>
          <cell r="AZ1557">
            <v>0</v>
          </cell>
          <cell r="BA1557" t="str">
            <v>EMPRE</v>
          </cell>
        </row>
        <row r="1558">
          <cell r="A1558" t="str">
            <v>100</v>
          </cell>
          <cell r="B1558" t="str">
            <v>BIENES Y SERVICIOS</v>
          </cell>
          <cell r="C1558" t="str">
            <v>PAVIMENTACION</v>
          </cell>
          <cell r="D1558" t="str">
            <v>044</v>
          </cell>
          <cell r="E1558">
            <v>-819526</v>
          </cell>
          <cell r="F1558">
            <v>-218717</v>
          </cell>
          <cell r="G1558">
            <v>-3596648</v>
          </cell>
          <cell r="H1558">
            <v>0</v>
          </cell>
          <cell r="I1558">
            <v>0</v>
          </cell>
          <cell r="J1558">
            <v>0</v>
          </cell>
          <cell r="K1558">
            <v>0</v>
          </cell>
          <cell r="L1558">
            <v>0</v>
          </cell>
          <cell r="M1558">
            <v>0</v>
          </cell>
          <cell r="N1558">
            <v>0</v>
          </cell>
          <cell r="O1558">
            <v>0</v>
          </cell>
          <cell r="P1558">
            <v>0</v>
          </cell>
          <cell r="Q1558">
            <v>169703</v>
          </cell>
          <cell r="R1558">
            <v>-134422</v>
          </cell>
          <cell r="S1558">
            <v>-272452</v>
          </cell>
          <cell r="T1558">
            <v>-1001401</v>
          </cell>
          <cell r="U1558">
            <v>-171664</v>
          </cell>
          <cell r="V1558">
            <v>-13366</v>
          </cell>
          <cell r="W1558">
            <v>-403578</v>
          </cell>
          <cell r="X1558">
            <v>-978450</v>
          </cell>
          <cell r="Y1558">
            <v>-145629</v>
          </cell>
          <cell r="Z1558">
            <v>-3060000</v>
          </cell>
          <cell r="AA1558">
            <v>-1074705</v>
          </cell>
          <cell r="AB1558">
            <v>-107226</v>
          </cell>
          <cell r="AC1558" t="str">
            <v/>
          </cell>
          <cell r="AD1558" t="str">
            <v/>
          </cell>
          <cell r="AE1558" t="str">
            <v/>
          </cell>
          <cell r="AF1558" t="str">
            <v/>
          </cell>
          <cell r="AG1558" t="str">
            <v/>
          </cell>
          <cell r="AH1558" t="str">
            <v/>
          </cell>
          <cell r="AI1558" t="str">
            <v/>
          </cell>
          <cell r="AJ1558" t="str">
            <v/>
          </cell>
          <cell r="AK1558" t="str">
            <v/>
          </cell>
          <cell r="AL1558" t="str">
            <v/>
          </cell>
          <cell r="AM1558" t="str">
            <v/>
          </cell>
          <cell r="AN1558" t="str">
            <v/>
          </cell>
          <cell r="AO1558">
            <v>-1962546</v>
          </cell>
          <cell r="AP1558">
            <v>-109271</v>
          </cell>
          <cell r="AQ1558">
            <v>-653159</v>
          </cell>
          <cell r="AR1558">
            <v>-39860</v>
          </cell>
          <cell r="AS1558">
            <v>-1703483</v>
          </cell>
          <cell r="AT1558">
            <v>0</v>
          </cell>
          <cell r="AU1558">
            <v>-769698</v>
          </cell>
          <cell r="AV1558">
            <v>-1568100</v>
          </cell>
          <cell r="AW1558">
            <v>0</v>
          </cell>
          <cell r="AX1558">
            <v>-772008</v>
          </cell>
          <cell r="AY1558">
            <v>-2590747</v>
          </cell>
          <cell r="AZ1558">
            <v>-851626</v>
          </cell>
          <cell r="BA1558" t="str">
            <v>EQYS</v>
          </cell>
        </row>
        <row r="1559">
          <cell r="A1559" t="str">
            <v>100</v>
          </cell>
          <cell r="B1559" t="str">
            <v>BIENES Y SERVICIOS</v>
          </cell>
          <cell r="C1559" t="str">
            <v>PAVIMENTACION</v>
          </cell>
          <cell r="D1559" t="str">
            <v>044</v>
          </cell>
          <cell r="E1559" t="str">
            <v/>
          </cell>
          <cell r="F1559" t="str">
            <v/>
          </cell>
          <cell r="G1559" t="str">
            <v/>
          </cell>
          <cell r="H1559" t="str">
            <v/>
          </cell>
          <cell r="I1559" t="str">
            <v/>
          </cell>
          <cell r="J1559" t="str">
            <v/>
          </cell>
          <cell r="K1559" t="str">
            <v/>
          </cell>
          <cell r="L1559" t="str">
            <v/>
          </cell>
          <cell r="M1559" t="str">
            <v/>
          </cell>
          <cell r="N1559" t="str">
            <v/>
          </cell>
          <cell r="O1559" t="str">
            <v/>
          </cell>
          <cell r="P1559" t="str">
            <v/>
          </cell>
          <cell r="Q1559">
            <v>0</v>
          </cell>
          <cell r="R1559">
            <v>0</v>
          </cell>
          <cell r="S1559">
            <v>0</v>
          </cell>
          <cell r="T1559">
            <v>0</v>
          </cell>
          <cell r="U1559">
            <v>0</v>
          </cell>
          <cell r="V1559">
            <v>0</v>
          </cell>
          <cell r="W1559">
            <v>0</v>
          </cell>
          <cell r="X1559">
            <v>0</v>
          </cell>
          <cell r="Y1559">
            <v>0</v>
          </cell>
          <cell r="Z1559">
            <v>0</v>
          </cell>
          <cell r="AA1559">
            <v>0</v>
          </cell>
          <cell r="AB1559">
            <v>0</v>
          </cell>
          <cell r="AC1559" t="str">
            <v/>
          </cell>
          <cell r="AD1559" t="str">
            <v/>
          </cell>
          <cell r="AE1559" t="str">
            <v/>
          </cell>
          <cell r="AF1559" t="str">
            <v/>
          </cell>
          <cell r="AG1559" t="str">
            <v/>
          </cell>
          <cell r="AH1559" t="str">
            <v/>
          </cell>
          <cell r="AI1559" t="str">
            <v/>
          </cell>
          <cell r="AJ1559" t="str">
            <v/>
          </cell>
          <cell r="AK1559" t="str">
            <v/>
          </cell>
          <cell r="AL1559" t="str">
            <v/>
          </cell>
          <cell r="AM1559" t="str">
            <v/>
          </cell>
          <cell r="AN1559" t="str">
            <v/>
          </cell>
          <cell r="AO1559">
            <v>0</v>
          </cell>
          <cell r="AP1559">
            <v>0</v>
          </cell>
          <cell r="AQ1559">
            <v>0</v>
          </cell>
          <cell r="AR1559">
            <v>0</v>
          </cell>
          <cell r="AS1559">
            <v>0</v>
          </cell>
          <cell r="AT1559">
            <v>0</v>
          </cell>
          <cell r="AU1559">
            <v>0</v>
          </cell>
          <cell r="AV1559">
            <v>-6100</v>
          </cell>
          <cell r="AW1559">
            <v>0</v>
          </cell>
          <cell r="AX1559">
            <v>0</v>
          </cell>
          <cell r="AY1559">
            <v>0</v>
          </cell>
          <cell r="AZ1559">
            <v>0</v>
          </cell>
          <cell r="BA1559" t="str">
            <v>FUNTE</v>
          </cell>
        </row>
        <row r="1560">
          <cell r="A1560" t="str">
            <v>100</v>
          </cell>
          <cell r="B1560" t="str">
            <v>BIENES Y SERVICIOS</v>
          </cell>
          <cell r="C1560" t="str">
            <v>PAVIMENTACION</v>
          </cell>
          <cell r="D1560" t="str">
            <v>044</v>
          </cell>
          <cell r="E1560" t="str">
            <v/>
          </cell>
          <cell r="F1560" t="str">
            <v/>
          </cell>
          <cell r="G1560" t="str">
            <v/>
          </cell>
          <cell r="H1560" t="str">
            <v/>
          </cell>
          <cell r="I1560" t="str">
            <v/>
          </cell>
          <cell r="J1560" t="str">
            <v/>
          </cell>
          <cell r="K1560" t="str">
            <v/>
          </cell>
          <cell r="L1560" t="str">
            <v/>
          </cell>
          <cell r="M1560" t="str">
            <v/>
          </cell>
          <cell r="N1560" t="str">
            <v/>
          </cell>
          <cell r="O1560" t="str">
            <v/>
          </cell>
          <cell r="P1560" t="str">
            <v/>
          </cell>
          <cell r="Q1560">
            <v>0</v>
          </cell>
          <cell r="R1560">
            <v>0</v>
          </cell>
          <cell r="S1560">
            <v>0</v>
          </cell>
          <cell r="T1560">
            <v>0</v>
          </cell>
          <cell r="U1560">
            <v>0</v>
          </cell>
          <cell r="V1560">
            <v>-262500</v>
          </cell>
          <cell r="W1560">
            <v>0</v>
          </cell>
          <cell r="X1560">
            <v>0</v>
          </cell>
          <cell r="Y1560">
            <v>0</v>
          </cell>
          <cell r="Z1560">
            <v>0</v>
          </cell>
          <cell r="AA1560">
            <v>0</v>
          </cell>
          <cell r="AB1560">
            <v>0</v>
          </cell>
          <cell r="AC1560" t="str">
            <v/>
          </cell>
          <cell r="AD1560" t="str">
            <v/>
          </cell>
          <cell r="AE1560" t="str">
            <v/>
          </cell>
          <cell r="AF1560" t="str">
            <v/>
          </cell>
          <cell r="AG1560" t="str">
            <v/>
          </cell>
          <cell r="AH1560" t="str">
            <v/>
          </cell>
          <cell r="AI1560" t="str">
            <v/>
          </cell>
          <cell r="AJ1560" t="str">
            <v/>
          </cell>
          <cell r="AK1560" t="str">
            <v/>
          </cell>
          <cell r="AL1560" t="str">
            <v/>
          </cell>
          <cell r="AM1560" t="str">
            <v/>
          </cell>
          <cell r="AN1560" t="str">
            <v/>
          </cell>
          <cell r="AO1560" t="str">
            <v/>
          </cell>
          <cell r="AP1560" t="str">
            <v/>
          </cell>
          <cell r="AQ1560" t="str">
            <v/>
          </cell>
          <cell r="AR1560" t="str">
            <v/>
          </cell>
          <cell r="AS1560" t="str">
            <v/>
          </cell>
          <cell r="AT1560" t="str">
            <v/>
          </cell>
          <cell r="AU1560" t="str">
            <v/>
          </cell>
          <cell r="AV1560" t="str">
            <v/>
          </cell>
          <cell r="AW1560" t="str">
            <v/>
          </cell>
          <cell r="AX1560" t="str">
            <v/>
          </cell>
          <cell r="AY1560" t="str">
            <v/>
          </cell>
          <cell r="AZ1560" t="str">
            <v/>
          </cell>
          <cell r="BA1560" t="str">
            <v>ISTEL</v>
          </cell>
        </row>
        <row r="1561">
          <cell r="A1561" t="str">
            <v>100</v>
          </cell>
          <cell r="B1561" t="str">
            <v>BIENES Y SERVICIOS</v>
          </cell>
          <cell r="C1561" t="str">
            <v>PAVIMENTACION</v>
          </cell>
          <cell r="D1561" t="str">
            <v>044</v>
          </cell>
          <cell r="E1561" t="str">
            <v/>
          </cell>
          <cell r="F1561" t="str">
            <v/>
          </cell>
          <cell r="G1561" t="str">
            <v/>
          </cell>
          <cell r="H1561" t="str">
            <v/>
          </cell>
          <cell r="I1561" t="str">
            <v/>
          </cell>
          <cell r="J1561" t="str">
            <v/>
          </cell>
          <cell r="K1561" t="str">
            <v/>
          </cell>
          <cell r="L1561" t="str">
            <v/>
          </cell>
          <cell r="M1561" t="str">
            <v/>
          </cell>
          <cell r="N1561" t="str">
            <v/>
          </cell>
          <cell r="O1561" t="str">
            <v/>
          </cell>
          <cell r="P1561" t="str">
            <v/>
          </cell>
          <cell r="Q1561">
            <v>0</v>
          </cell>
          <cell r="R1561">
            <v>0</v>
          </cell>
          <cell r="S1561">
            <v>0</v>
          </cell>
          <cell r="T1561">
            <v>0</v>
          </cell>
          <cell r="U1561">
            <v>0</v>
          </cell>
          <cell r="V1561">
            <v>0</v>
          </cell>
          <cell r="W1561">
            <v>0</v>
          </cell>
          <cell r="X1561">
            <v>0</v>
          </cell>
          <cell r="Y1561">
            <v>0</v>
          </cell>
          <cell r="Z1561">
            <v>0</v>
          </cell>
          <cell r="AA1561">
            <v>-137175</v>
          </cell>
          <cell r="AB1561">
            <v>0</v>
          </cell>
          <cell r="AC1561" t="str">
            <v/>
          </cell>
          <cell r="AD1561" t="str">
            <v/>
          </cell>
          <cell r="AE1561" t="str">
            <v/>
          </cell>
          <cell r="AF1561" t="str">
            <v/>
          </cell>
          <cell r="AG1561" t="str">
            <v/>
          </cell>
          <cell r="AH1561" t="str">
            <v/>
          </cell>
          <cell r="AI1561" t="str">
            <v/>
          </cell>
          <cell r="AJ1561" t="str">
            <v/>
          </cell>
          <cell r="AK1561" t="str">
            <v/>
          </cell>
          <cell r="AL1561" t="str">
            <v/>
          </cell>
          <cell r="AM1561" t="str">
            <v/>
          </cell>
          <cell r="AN1561" t="str">
            <v/>
          </cell>
          <cell r="AO1561">
            <v>0</v>
          </cell>
          <cell r="AP1561">
            <v>0</v>
          </cell>
          <cell r="AQ1561">
            <v>0</v>
          </cell>
          <cell r="AR1561">
            <v>0</v>
          </cell>
          <cell r="AS1561">
            <v>0</v>
          </cell>
          <cell r="AT1561">
            <v>0</v>
          </cell>
          <cell r="AU1561">
            <v>0</v>
          </cell>
          <cell r="AV1561">
            <v>0</v>
          </cell>
          <cell r="AW1561">
            <v>0</v>
          </cell>
          <cell r="AX1561">
            <v>0</v>
          </cell>
          <cell r="AY1561">
            <v>-685941</v>
          </cell>
          <cell r="AZ1561">
            <v>0</v>
          </cell>
          <cell r="BA1561" t="str">
            <v>TEMPR</v>
          </cell>
        </row>
        <row r="1562">
          <cell r="A1562" t="str">
            <v>100</v>
          </cell>
          <cell r="B1562" t="str">
            <v>BIENES Y SERVICIOS</v>
          </cell>
          <cell r="C1562" t="str">
            <v>PERD. X OBSOL. FINANC.DE MATER</v>
          </cell>
          <cell r="D1562" t="str">
            <v>047</v>
          </cell>
          <cell r="E1562">
            <v>-40000000</v>
          </cell>
          <cell r="F1562">
            <v>-20000004</v>
          </cell>
          <cell r="G1562">
            <v>-29999997</v>
          </cell>
          <cell r="H1562">
            <v>0</v>
          </cell>
          <cell r="I1562">
            <v>0</v>
          </cell>
          <cell r="J1562">
            <v>0</v>
          </cell>
          <cell r="K1562">
            <v>0</v>
          </cell>
          <cell r="L1562">
            <v>0</v>
          </cell>
          <cell r="M1562">
            <v>0</v>
          </cell>
          <cell r="N1562">
            <v>0</v>
          </cell>
          <cell r="O1562">
            <v>0</v>
          </cell>
          <cell r="P1562">
            <v>0</v>
          </cell>
          <cell r="Q1562">
            <v>-40910890</v>
          </cell>
          <cell r="R1562">
            <v>-10254735</v>
          </cell>
          <cell r="S1562">
            <v>-49004435</v>
          </cell>
          <cell r="T1562">
            <v>-30259372</v>
          </cell>
          <cell r="U1562">
            <v>-20262975</v>
          </cell>
          <cell r="V1562">
            <v>-25465997</v>
          </cell>
          <cell r="W1562">
            <v>-31642699</v>
          </cell>
          <cell r="X1562">
            <v>-20000000</v>
          </cell>
          <cell r="Y1562">
            <v>-24755170</v>
          </cell>
          <cell r="Z1562">
            <v>-5210285</v>
          </cell>
          <cell r="AA1562">
            <v>-15585928</v>
          </cell>
          <cell r="AB1562">
            <v>-23602655</v>
          </cell>
          <cell r="AC1562">
            <v>-21723599.733333334</v>
          </cell>
          <cell r="AD1562">
            <v>-21723599.733333334</v>
          </cell>
          <cell r="AE1562">
            <v>-21723599.733333331</v>
          </cell>
          <cell r="AF1562">
            <v>-21723599.733333334</v>
          </cell>
          <cell r="AG1562">
            <v>-21723599.733333334</v>
          </cell>
          <cell r="AH1562">
            <v>-21723599.733333331</v>
          </cell>
          <cell r="AI1562">
            <v>-21723599.733333334</v>
          </cell>
          <cell r="AJ1562">
            <v>-21723599.733333331</v>
          </cell>
          <cell r="AK1562">
            <v>-21723599.733333334</v>
          </cell>
          <cell r="AL1562">
            <v>-21723599.733333331</v>
          </cell>
          <cell r="AM1562">
            <v>-21723599.733333334</v>
          </cell>
          <cell r="AN1562">
            <v>-21724402.933333326</v>
          </cell>
          <cell r="AO1562">
            <v>-30000000</v>
          </cell>
          <cell r="AP1562">
            <v>-17517768</v>
          </cell>
          <cell r="AQ1562">
            <v>-24237282</v>
          </cell>
          <cell r="AR1562">
            <v>-30000000</v>
          </cell>
          <cell r="AS1562">
            <v>-30000000</v>
          </cell>
          <cell r="AT1562">
            <v>-35000000</v>
          </cell>
          <cell r="AU1562">
            <v>-37486939</v>
          </cell>
          <cell r="AV1562">
            <v>-30000000</v>
          </cell>
          <cell r="AW1562">
            <v>-30000000</v>
          </cell>
          <cell r="AX1562">
            <v>-30000000</v>
          </cell>
          <cell r="AY1562">
            <v>-91019551</v>
          </cell>
          <cell r="AZ1562">
            <v>5999298</v>
          </cell>
          <cell r="BA1562" t="str">
            <v>CTCSA</v>
          </cell>
        </row>
        <row r="1563">
          <cell r="A1563" t="str">
            <v>100</v>
          </cell>
          <cell r="B1563" t="str">
            <v>BIENES Y SERVICIOS</v>
          </cell>
          <cell r="C1563" t="str">
            <v>PERD. X OBSOL. FINANC.DE MATER</v>
          </cell>
          <cell r="D1563" t="str">
            <v>047</v>
          </cell>
          <cell r="E1563" t="str">
            <v/>
          </cell>
          <cell r="F1563" t="str">
            <v/>
          </cell>
          <cell r="G1563" t="str">
            <v/>
          </cell>
          <cell r="H1563" t="str">
            <v/>
          </cell>
          <cell r="I1563" t="str">
            <v/>
          </cell>
          <cell r="J1563" t="str">
            <v/>
          </cell>
          <cell r="K1563" t="str">
            <v/>
          </cell>
          <cell r="L1563" t="str">
            <v/>
          </cell>
          <cell r="M1563" t="str">
            <v/>
          </cell>
          <cell r="N1563" t="str">
            <v/>
          </cell>
          <cell r="O1563" t="str">
            <v/>
          </cell>
          <cell r="P1563" t="str">
            <v/>
          </cell>
          <cell r="Q1563">
            <v>34237327</v>
          </cell>
          <cell r="R1563">
            <v>0</v>
          </cell>
          <cell r="S1563">
            <v>-34237327</v>
          </cell>
          <cell r="T1563">
            <v>0</v>
          </cell>
          <cell r="U1563">
            <v>0</v>
          </cell>
          <cell r="V1563">
            <v>0</v>
          </cell>
          <cell r="W1563">
            <v>0</v>
          </cell>
          <cell r="X1563">
            <v>0</v>
          </cell>
          <cell r="Y1563">
            <v>0</v>
          </cell>
          <cell r="Z1563">
            <v>0</v>
          </cell>
          <cell r="AA1563">
            <v>0</v>
          </cell>
          <cell r="AB1563">
            <v>0</v>
          </cell>
          <cell r="AC1563">
            <v>-2439666.666666667</v>
          </cell>
          <cell r="AD1563">
            <v>-2439666.666666667</v>
          </cell>
          <cell r="AE1563">
            <v>-2439666.666666667</v>
          </cell>
          <cell r="AF1563">
            <v>-3161266.666666667</v>
          </cell>
          <cell r="AG1563">
            <v>-2439666.666666667</v>
          </cell>
          <cell r="AH1563">
            <v>-2439666.666666667</v>
          </cell>
          <cell r="AI1563">
            <v>-2439666.666666667</v>
          </cell>
          <cell r="AJ1563">
            <v>-2439666.666666667</v>
          </cell>
          <cell r="AK1563">
            <v>-2439666.666666667</v>
          </cell>
          <cell r="AL1563">
            <v>-2439666.666666667</v>
          </cell>
          <cell r="AM1563">
            <v>-2439666.666666667</v>
          </cell>
          <cell r="AN1563">
            <v>-2441666.666666667</v>
          </cell>
          <cell r="AO1563" t="str">
            <v/>
          </cell>
          <cell r="AP1563" t="str">
            <v/>
          </cell>
          <cell r="AQ1563" t="str">
            <v/>
          </cell>
          <cell r="AR1563" t="str">
            <v/>
          </cell>
          <cell r="AS1563" t="str">
            <v/>
          </cell>
          <cell r="AT1563" t="str">
            <v/>
          </cell>
          <cell r="AU1563" t="str">
            <v/>
          </cell>
          <cell r="AV1563" t="str">
            <v/>
          </cell>
          <cell r="AW1563" t="str">
            <v/>
          </cell>
          <cell r="AX1563" t="str">
            <v/>
          </cell>
          <cell r="AY1563" t="str">
            <v/>
          </cell>
          <cell r="AZ1563" t="str">
            <v/>
          </cell>
          <cell r="BA1563" t="str">
            <v>CTCTR</v>
          </cell>
        </row>
        <row r="1564">
          <cell r="A1564" t="str">
            <v>100</v>
          </cell>
          <cell r="B1564" t="str">
            <v>BIENES Y SERVICIOS</v>
          </cell>
          <cell r="C1564" t="str">
            <v>PERD. X OBSOL. FINANC.DE MATER</v>
          </cell>
          <cell r="D1564" t="str">
            <v>047</v>
          </cell>
          <cell r="E1564" t="str">
            <v/>
          </cell>
          <cell r="F1564" t="str">
            <v/>
          </cell>
          <cell r="G1564" t="str">
            <v/>
          </cell>
          <cell r="H1564" t="str">
            <v/>
          </cell>
          <cell r="I1564" t="str">
            <v/>
          </cell>
          <cell r="J1564" t="str">
            <v/>
          </cell>
          <cell r="K1564" t="str">
            <v/>
          </cell>
          <cell r="L1564" t="str">
            <v/>
          </cell>
          <cell r="M1564" t="str">
            <v/>
          </cell>
          <cell r="N1564" t="str">
            <v/>
          </cell>
          <cell r="O1564" t="str">
            <v/>
          </cell>
          <cell r="P1564" t="str">
            <v/>
          </cell>
          <cell r="Q1564">
            <v>0</v>
          </cell>
          <cell r="R1564">
            <v>0</v>
          </cell>
          <cell r="S1564">
            <v>0</v>
          </cell>
          <cell r="T1564">
            <v>0</v>
          </cell>
          <cell r="U1564">
            <v>0</v>
          </cell>
          <cell r="V1564">
            <v>0</v>
          </cell>
          <cell r="W1564">
            <v>0</v>
          </cell>
          <cell r="X1564">
            <v>0</v>
          </cell>
          <cell r="Y1564">
            <v>0</v>
          </cell>
          <cell r="Z1564">
            <v>0</v>
          </cell>
          <cell r="AA1564">
            <v>0</v>
          </cell>
          <cell r="AB1564">
            <v>0</v>
          </cell>
          <cell r="AC1564" t="str">
            <v/>
          </cell>
          <cell r="AD1564" t="str">
            <v/>
          </cell>
          <cell r="AE1564" t="str">
            <v/>
          </cell>
          <cell r="AF1564" t="str">
            <v/>
          </cell>
          <cell r="AG1564" t="str">
            <v/>
          </cell>
          <cell r="AH1564" t="str">
            <v/>
          </cell>
          <cell r="AI1564" t="str">
            <v/>
          </cell>
          <cell r="AJ1564" t="str">
            <v/>
          </cell>
          <cell r="AK1564" t="str">
            <v/>
          </cell>
          <cell r="AL1564" t="str">
            <v/>
          </cell>
          <cell r="AM1564" t="str">
            <v/>
          </cell>
          <cell r="AN1564" t="str">
            <v/>
          </cell>
          <cell r="AO1564">
            <v>0</v>
          </cell>
          <cell r="AP1564">
            <v>-5939155</v>
          </cell>
          <cell r="AQ1564">
            <v>17746</v>
          </cell>
          <cell r="AR1564">
            <v>-29578</v>
          </cell>
          <cell r="AS1564">
            <v>-29577</v>
          </cell>
          <cell r="AT1564">
            <v>65070</v>
          </cell>
          <cell r="AU1564">
            <v>5915494</v>
          </cell>
          <cell r="AV1564">
            <v>0</v>
          </cell>
          <cell r="AW1564">
            <v>0</v>
          </cell>
          <cell r="AX1564">
            <v>0</v>
          </cell>
          <cell r="AY1564">
            <v>0</v>
          </cell>
          <cell r="AZ1564">
            <v>0</v>
          </cell>
          <cell r="BA1564" t="str">
            <v>EMPRE</v>
          </cell>
        </row>
        <row r="1565">
          <cell r="A1565" t="str">
            <v>100</v>
          </cell>
          <cell r="B1565" t="str">
            <v>BIENES Y SERVICIOS</v>
          </cell>
          <cell r="C1565" t="str">
            <v>PERD. X OBSOL. FINANC.DE MATER</v>
          </cell>
          <cell r="D1565" t="str">
            <v>047</v>
          </cell>
          <cell r="E1565">
            <v>-4000000</v>
          </cell>
          <cell r="F1565">
            <v>-4000000</v>
          </cell>
          <cell r="G1565">
            <v>-4000000</v>
          </cell>
          <cell r="H1565">
            <v>0</v>
          </cell>
          <cell r="I1565">
            <v>0</v>
          </cell>
          <cell r="J1565">
            <v>0</v>
          </cell>
          <cell r="K1565">
            <v>0</v>
          </cell>
          <cell r="L1565">
            <v>0</v>
          </cell>
          <cell r="M1565">
            <v>0</v>
          </cell>
          <cell r="N1565">
            <v>0</v>
          </cell>
          <cell r="O1565">
            <v>0</v>
          </cell>
          <cell r="P1565">
            <v>0</v>
          </cell>
          <cell r="Q1565">
            <v>-25000000</v>
          </cell>
          <cell r="R1565">
            <v>-25000000</v>
          </cell>
          <cell r="S1565">
            <v>-25000000</v>
          </cell>
          <cell r="T1565">
            <v>-25000000</v>
          </cell>
          <cell r="U1565">
            <v>-25000000</v>
          </cell>
          <cell r="V1565">
            <v>-25000000</v>
          </cell>
          <cell r="W1565">
            <v>-25000000</v>
          </cell>
          <cell r="X1565">
            <v>-25000000</v>
          </cell>
          <cell r="Y1565">
            <v>-25000000</v>
          </cell>
          <cell r="Z1565">
            <v>-25000000</v>
          </cell>
          <cell r="AA1565">
            <v>-25000000</v>
          </cell>
          <cell r="AB1565">
            <v>-25000000</v>
          </cell>
          <cell r="AC1565">
            <v>-4000000</v>
          </cell>
          <cell r="AD1565">
            <v>-4000000</v>
          </cell>
          <cell r="AE1565">
            <v>-4000000</v>
          </cell>
          <cell r="AF1565">
            <v>-4000000</v>
          </cell>
          <cell r="AG1565">
            <v>-4000000</v>
          </cell>
          <cell r="AH1565">
            <v>-4000000</v>
          </cell>
          <cell r="AI1565">
            <v>-4000000</v>
          </cell>
          <cell r="AJ1565">
            <v>-4000000</v>
          </cell>
          <cell r="AK1565">
            <v>-4000000</v>
          </cell>
          <cell r="AL1565">
            <v>-4000000</v>
          </cell>
          <cell r="AM1565">
            <v>-4000000</v>
          </cell>
          <cell r="AN1565">
            <v>-4000000</v>
          </cell>
          <cell r="AO1565" t="str">
            <v/>
          </cell>
          <cell r="AP1565" t="str">
            <v/>
          </cell>
          <cell r="AQ1565" t="str">
            <v/>
          </cell>
          <cell r="AR1565" t="str">
            <v/>
          </cell>
          <cell r="AS1565" t="str">
            <v/>
          </cell>
          <cell r="AT1565" t="str">
            <v/>
          </cell>
          <cell r="AU1565" t="str">
            <v/>
          </cell>
          <cell r="AV1565" t="str">
            <v/>
          </cell>
          <cell r="AW1565" t="str">
            <v/>
          </cell>
          <cell r="AX1565" t="str">
            <v/>
          </cell>
          <cell r="AY1565" t="str">
            <v/>
          </cell>
          <cell r="AZ1565" t="str">
            <v/>
          </cell>
          <cell r="BA1565" t="str">
            <v>EQYS</v>
          </cell>
        </row>
        <row r="1566">
          <cell r="A1566" t="str">
            <v>100</v>
          </cell>
          <cell r="B1566" t="str">
            <v>BIENES Y SERVICIOS</v>
          </cell>
          <cell r="C1566" t="str">
            <v>PERD. X OBSOL. FINANC.DE MATER</v>
          </cell>
          <cell r="D1566" t="str">
            <v>047</v>
          </cell>
          <cell r="E1566" t="str">
            <v/>
          </cell>
          <cell r="F1566" t="str">
            <v/>
          </cell>
          <cell r="G1566" t="str">
            <v/>
          </cell>
          <cell r="H1566" t="str">
            <v/>
          </cell>
          <cell r="I1566" t="str">
            <v/>
          </cell>
          <cell r="J1566" t="str">
            <v/>
          </cell>
          <cell r="K1566" t="str">
            <v/>
          </cell>
          <cell r="L1566" t="str">
            <v/>
          </cell>
          <cell r="M1566" t="str">
            <v/>
          </cell>
          <cell r="N1566" t="str">
            <v/>
          </cell>
          <cell r="O1566" t="str">
            <v/>
          </cell>
          <cell r="P1566" t="str">
            <v/>
          </cell>
          <cell r="Q1566">
            <v>0</v>
          </cell>
          <cell r="R1566">
            <v>0</v>
          </cell>
          <cell r="S1566">
            <v>0</v>
          </cell>
          <cell r="T1566">
            <v>0</v>
          </cell>
          <cell r="U1566">
            <v>0</v>
          </cell>
          <cell r="V1566">
            <v>0</v>
          </cell>
          <cell r="W1566">
            <v>0</v>
          </cell>
          <cell r="X1566">
            <v>0</v>
          </cell>
          <cell r="Y1566">
            <v>0</v>
          </cell>
          <cell r="Z1566">
            <v>0</v>
          </cell>
          <cell r="AA1566">
            <v>0</v>
          </cell>
          <cell r="AB1566">
            <v>0</v>
          </cell>
          <cell r="AC1566">
            <v>0</v>
          </cell>
          <cell r="AD1566">
            <v>0</v>
          </cell>
          <cell r="AE1566">
            <v>0</v>
          </cell>
          <cell r="AF1566">
            <v>-200000</v>
          </cell>
          <cell r="AG1566">
            <v>0</v>
          </cell>
          <cell r="AH1566">
            <v>0</v>
          </cell>
          <cell r="AI1566">
            <v>0</v>
          </cell>
          <cell r="AJ1566">
            <v>0</v>
          </cell>
          <cell r="AK1566">
            <v>0</v>
          </cell>
          <cell r="AL1566">
            <v>0</v>
          </cell>
          <cell r="AM1566">
            <v>0</v>
          </cell>
          <cell r="AN1566">
            <v>-200000</v>
          </cell>
          <cell r="AO1566" t="str">
            <v/>
          </cell>
          <cell r="AP1566" t="str">
            <v/>
          </cell>
          <cell r="AQ1566" t="str">
            <v/>
          </cell>
          <cell r="AR1566" t="str">
            <v/>
          </cell>
          <cell r="AS1566" t="str">
            <v/>
          </cell>
          <cell r="AT1566" t="str">
            <v/>
          </cell>
          <cell r="AU1566" t="str">
            <v/>
          </cell>
          <cell r="AV1566" t="str">
            <v/>
          </cell>
          <cell r="AW1566" t="str">
            <v/>
          </cell>
          <cell r="AX1566" t="str">
            <v/>
          </cell>
          <cell r="AY1566" t="str">
            <v/>
          </cell>
          <cell r="AZ1566" t="str">
            <v/>
          </cell>
          <cell r="BA1566" t="str">
            <v>GB120</v>
          </cell>
        </row>
        <row r="1567">
          <cell r="A1567" t="str">
            <v>100</v>
          </cell>
          <cell r="B1567" t="str">
            <v>BIENES Y SERVICIOS</v>
          </cell>
          <cell r="C1567" t="str">
            <v>PERD. X OBSOL. FINANC.DE MATER</v>
          </cell>
          <cell r="D1567" t="str">
            <v>047</v>
          </cell>
          <cell r="E1567" t="str">
            <v/>
          </cell>
          <cell r="F1567" t="str">
            <v/>
          </cell>
          <cell r="G1567" t="str">
            <v/>
          </cell>
          <cell r="H1567" t="str">
            <v/>
          </cell>
          <cell r="I1567" t="str">
            <v/>
          </cell>
          <cell r="J1567" t="str">
            <v/>
          </cell>
          <cell r="K1567" t="str">
            <v/>
          </cell>
          <cell r="L1567" t="str">
            <v/>
          </cell>
          <cell r="M1567" t="str">
            <v/>
          </cell>
          <cell r="N1567" t="str">
            <v/>
          </cell>
          <cell r="O1567" t="str">
            <v/>
          </cell>
          <cell r="P1567" t="str">
            <v/>
          </cell>
          <cell r="Q1567">
            <v>0</v>
          </cell>
          <cell r="R1567">
            <v>0</v>
          </cell>
          <cell r="S1567">
            <v>0</v>
          </cell>
          <cell r="T1567">
            <v>0</v>
          </cell>
          <cell r="U1567">
            <v>0</v>
          </cell>
          <cell r="V1567">
            <v>0</v>
          </cell>
          <cell r="W1567">
            <v>0</v>
          </cell>
          <cell r="X1567">
            <v>0</v>
          </cell>
          <cell r="Y1567">
            <v>0</v>
          </cell>
          <cell r="Z1567">
            <v>0</v>
          </cell>
          <cell r="AA1567">
            <v>0</v>
          </cell>
          <cell r="AB1567">
            <v>0</v>
          </cell>
          <cell r="AC1567">
            <v>-15279918.337962372</v>
          </cell>
          <cell r="AD1567">
            <v>-13063214.856451409</v>
          </cell>
          <cell r="AE1567">
            <v>-19016248.734471422</v>
          </cell>
          <cell r="AF1567">
            <v>-16016827.851133134</v>
          </cell>
          <cell r="AG1567">
            <v>-15867454.301166087</v>
          </cell>
          <cell r="AH1567">
            <v>-17632053.838110127</v>
          </cell>
          <cell r="AI1567">
            <v>-18022416.715357341</v>
          </cell>
          <cell r="AJ1567">
            <v>-18044324.836019173</v>
          </cell>
          <cell r="AK1567">
            <v>-17914867.759381067</v>
          </cell>
          <cell r="AL1567">
            <v>-18133948.965999398</v>
          </cell>
          <cell r="AM1567">
            <v>-18446637.59726375</v>
          </cell>
          <cell r="AN1567">
            <v>-18141915.555330977</v>
          </cell>
          <cell r="AO1567" t="str">
            <v/>
          </cell>
          <cell r="AP1567" t="str">
            <v/>
          </cell>
          <cell r="AQ1567" t="str">
            <v/>
          </cell>
          <cell r="AR1567" t="str">
            <v/>
          </cell>
          <cell r="AS1567" t="str">
            <v/>
          </cell>
          <cell r="AT1567" t="str">
            <v/>
          </cell>
          <cell r="AU1567" t="str">
            <v/>
          </cell>
          <cell r="AV1567" t="str">
            <v/>
          </cell>
          <cell r="AW1567" t="str">
            <v/>
          </cell>
          <cell r="AX1567" t="str">
            <v/>
          </cell>
          <cell r="AY1567" t="str">
            <v/>
          </cell>
          <cell r="AZ1567" t="str">
            <v/>
          </cell>
          <cell r="BA1567" t="str">
            <v>SONDA</v>
          </cell>
        </row>
        <row r="1568">
          <cell r="A1568" t="str">
            <v>100</v>
          </cell>
          <cell r="B1568" t="str">
            <v>BIENES Y SERVICIOS</v>
          </cell>
          <cell r="C1568" t="str">
            <v>PERD. X OBSOL. FINANC.DE MATER</v>
          </cell>
          <cell r="D1568" t="str">
            <v>047</v>
          </cell>
          <cell r="E1568" t="str">
            <v/>
          </cell>
          <cell r="F1568" t="str">
            <v/>
          </cell>
          <cell r="G1568" t="str">
            <v/>
          </cell>
          <cell r="H1568" t="str">
            <v/>
          </cell>
          <cell r="I1568" t="str">
            <v/>
          </cell>
          <cell r="J1568" t="str">
            <v/>
          </cell>
          <cell r="K1568" t="str">
            <v/>
          </cell>
          <cell r="L1568" t="str">
            <v/>
          </cell>
          <cell r="M1568" t="str">
            <v/>
          </cell>
          <cell r="N1568" t="str">
            <v/>
          </cell>
          <cell r="O1568" t="str">
            <v/>
          </cell>
          <cell r="P1568" t="str">
            <v/>
          </cell>
          <cell r="Q1568">
            <v>0</v>
          </cell>
          <cell r="R1568">
            <v>0</v>
          </cell>
          <cell r="S1568">
            <v>0</v>
          </cell>
          <cell r="T1568">
            <v>0</v>
          </cell>
          <cell r="U1568">
            <v>0</v>
          </cell>
          <cell r="V1568">
            <v>0</v>
          </cell>
          <cell r="W1568">
            <v>0</v>
          </cell>
          <cell r="X1568">
            <v>0</v>
          </cell>
          <cell r="Y1568">
            <v>0</v>
          </cell>
          <cell r="Z1568">
            <v>0</v>
          </cell>
          <cell r="AA1568">
            <v>0</v>
          </cell>
          <cell r="AB1568">
            <v>0</v>
          </cell>
          <cell r="AC1568">
            <v>-1221229.1612903227</v>
          </cell>
          <cell r="AD1568">
            <v>-1224160.1112774191</v>
          </cell>
          <cell r="AE1568">
            <v>-1228695.3855395303</v>
          </cell>
          <cell r="AF1568">
            <v>-1479445.0345344939</v>
          </cell>
          <cell r="AG1568">
            <v>-1484179.2586450046</v>
          </cell>
          <cell r="AH1568">
            <v>-1489077.0501985331</v>
          </cell>
          <cell r="AI1568">
            <v>-1619596.88726401</v>
          </cell>
          <cell r="AJ1568">
            <v>-1624293.7182370757</v>
          </cell>
          <cell r="AK1568">
            <v>-1628841.7406481393</v>
          </cell>
          <cell r="AL1568">
            <v>-1884346.3274164747</v>
          </cell>
          <cell r="AM1568">
            <v>-1891129.9741951742</v>
          </cell>
          <cell r="AN1568">
            <v>-1895290.4601384033</v>
          </cell>
          <cell r="AO1568" t="str">
            <v/>
          </cell>
          <cell r="AP1568" t="str">
            <v/>
          </cell>
          <cell r="AQ1568" t="str">
            <v/>
          </cell>
          <cell r="AR1568" t="str">
            <v/>
          </cell>
          <cell r="AS1568" t="str">
            <v/>
          </cell>
          <cell r="AT1568" t="str">
            <v/>
          </cell>
          <cell r="AU1568" t="str">
            <v/>
          </cell>
          <cell r="AV1568" t="str">
            <v/>
          </cell>
          <cell r="AW1568" t="str">
            <v/>
          </cell>
          <cell r="AX1568" t="str">
            <v/>
          </cell>
          <cell r="AY1568" t="str">
            <v/>
          </cell>
          <cell r="AZ1568" t="str">
            <v/>
          </cell>
          <cell r="BA1568" t="str">
            <v>TDATA</v>
          </cell>
        </row>
        <row r="1569">
          <cell r="A1569" t="str">
            <v>100</v>
          </cell>
          <cell r="B1569" t="str">
            <v>BIENES Y SERVICIOS</v>
          </cell>
          <cell r="C1569" t="str">
            <v>PERD. X OBSOL. FINANC.DE MATER</v>
          </cell>
          <cell r="D1569" t="str">
            <v>047</v>
          </cell>
          <cell r="E1569" t="str">
            <v/>
          </cell>
          <cell r="F1569" t="str">
            <v/>
          </cell>
          <cell r="G1569" t="str">
            <v/>
          </cell>
          <cell r="H1569" t="str">
            <v/>
          </cell>
          <cell r="I1569" t="str">
            <v/>
          </cell>
          <cell r="J1569" t="str">
            <v/>
          </cell>
          <cell r="K1569" t="str">
            <v/>
          </cell>
          <cell r="L1569" t="str">
            <v/>
          </cell>
          <cell r="M1569" t="str">
            <v/>
          </cell>
          <cell r="N1569" t="str">
            <v/>
          </cell>
          <cell r="O1569" t="str">
            <v/>
          </cell>
          <cell r="P1569" t="str">
            <v/>
          </cell>
          <cell r="Q1569">
            <v>0</v>
          </cell>
          <cell r="R1569">
            <v>0</v>
          </cell>
          <cell r="S1569">
            <v>0</v>
          </cell>
          <cell r="T1569">
            <v>0</v>
          </cell>
          <cell r="U1569">
            <v>0</v>
          </cell>
          <cell r="V1569">
            <v>0</v>
          </cell>
          <cell r="W1569">
            <v>0</v>
          </cell>
          <cell r="X1569">
            <v>0</v>
          </cell>
          <cell r="Y1569">
            <v>0</v>
          </cell>
          <cell r="Z1569">
            <v>0</v>
          </cell>
          <cell r="AA1569">
            <v>0</v>
          </cell>
          <cell r="AB1569">
            <v>0</v>
          </cell>
          <cell r="AC1569" t="str">
            <v/>
          </cell>
          <cell r="AD1569" t="str">
            <v/>
          </cell>
          <cell r="AE1569" t="str">
            <v/>
          </cell>
          <cell r="AF1569" t="str">
            <v/>
          </cell>
          <cell r="AG1569" t="str">
            <v/>
          </cell>
          <cell r="AH1569" t="str">
            <v/>
          </cell>
          <cell r="AI1569" t="str">
            <v/>
          </cell>
          <cell r="AJ1569" t="str">
            <v/>
          </cell>
          <cell r="AK1569" t="str">
            <v/>
          </cell>
          <cell r="AL1569" t="str">
            <v/>
          </cell>
          <cell r="AM1569" t="str">
            <v/>
          </cell>
          <cell r="AN1569" t="str">
            <v/>
          </cell>
          <cell r="AO1569">
            <v>0</v>
          </cell>
          <cell r="AP1569">
            <v>-5939155</v>
          </cell>
          <cell r="AQ1569">
            <v>17746</v>
          </cell>
          <cell r="AR1569">
            <v>-29578</v>
          </cell>
          <cell r="AS1569">
            <v>-29577</v>
          </cell>
          <cell r="AT1569">
            <v>65070</v>
          </cell>
          <cell r="AU1569">
            <v>5915494</v>
          </cell>
          <cell r="AV1569">
            <v>0</v>
          </cell>
          <cell r="AW1569">
            <v>0</v>
          </cell>
          <cell r="AX1569">
            <v>0</v>
          </cell>
          <cell r="AY1569">
            <v>0</v>
          </cell>
          <cell r="AZ1569">
            <v>0</v>
          </cell>
          <cell r="BA1569" t="str">
            <v>TEMPR</v>
          </cell>
        </row>
        <row r="1570">
          <cell r="A1570" t="str">
            <v>100</v>
          </cell>
          <cell r="B1570" t="str">
            <v>BIENES Y SERVICIOS</v>
          </cell>
          <cell r="C1570" t="str">
            <v>PRENSA Y PUBLICIDAD</v>
          </cell>
          <cell r="D1570" t="str">
            <v>068</v>
          </cell>
          <cell r="E1570">
            <v>0</v>
          </cell>
          <cell r="F1570">
            <v>0</v>
          </cell>
          <cell r="G1570">
            <v>-20000</v>
          </cell>
          <cell r="H1570">
            <v>0</v>
          </cell>
          <cell r="I1570">
            <v>0</v>
          </cell>
          <cell r="J1570">
            <v>0</v>
          </cell>
          <cell r="K1570">
            <v>0</v>
          </cell>
          <cell r="L1570">
            <v>0</v>
          </cell>
          <cell r="M1570">
            <v>0</v>
          </cell>
          <cell r="N1570">
            <v>0</v>
          </cell>
          <cell r="O1570">
            <v>0</v>
          </cell>
          <cell r="P1570">
            <v>0</v>
          </cell>
          <cell r="Q1570">
            <v>-241106</v>
          </cell>
          <cell r="R1570">
            <v>-192971</v>
          </cell>
          <cell r="S1570">
            <v>-87000</v>
          </cell>
          <cell r="T1570">
            <v>-63646</v>
          </cell>
          <cell r="U1570">
            <v>-5254322</v>
          </cell>
          <cell r="V1570">
            <v>5788646</v>
          </cell>
          <cell r="W1570">
            <v>0</v>
          </cell>
          <cell r="X1570">
            <v>0</v>
          </cell>
          <cell r="Y1570">
            <v>50399</v>
          </cell>
          <cell r="Z1570">
            <v>0</v>
          </cell>
          <cell r="AA1570">
            <v>-119270613</v>
          </cell>
          <cell r="AB1570">
            <v>-68873426</v>
          </cell>
          <cell r="AC1570" t="str">
            <v/>
          </cell>
          <cell r="AD1570" t="str">
            <v/>
          </cell>
          <cell r="AE1570" t="str">
            <v/>
          </cell>
          <cell r="AF1570" t="str">
            <v/>
          </cell>
          <cell r="AG1570" t="str">
            <v/>
          </cell>
          <cell r="AH1570" t="str">
            <v/>
          </cell>
          <cell r="AI1570" t="str">
            <v/>
          </cell>
          <cell r="AJ1570" t="str">
            <v/>
          </cell>
          <cell r="AK1570" t="str">
            <v/>
          </cell>
          <cell r="AL1570" t="str">
            <v/>
          </cell>
          <cell r="AM1570" t="str">
            <v/>
          </cell>
          <cell r="AN1570" t="str">
            <v/>
          </cell>
          <cell r="AO1570">
            <v>-84464</v>
          </cell>
          <cell r="AP1570">
            <v>-109000</v>
          </cell>
          <cell r="AQ1570">
            <v>193464</v>
          </cell>
          <cell r="AR1570">
            <v>0</v>
          </cell>
          <cell r="AS1570">
            <v>0</v>
          </cell>
          <cell r="AT1570">
            <v>-110838</v>
          </cell>
          <cell r="AU1570">
            <v>-80847</v>
          </cell>
          <cell r="AV1570">
            <v>-82500</v>
          </cell>
          <cell r="AW1570">
            <v>0</v>
          </cell>
          <cell r="AX1570">
            <v>0</v>
          </cell>
          <cell r="AY1570">
            <v>0</v>
          </cell>
          <cell r="AZ1570">
            <v>0</v>
          </cell>
          <cell r="BA1570" t="str">
            <v>CTCSA</v>
          </cell>
        </row>
        <row r="1571">
          <cell r="A1571" t="str">
            <v>100</v>
          </cell>
          <cell r="B1571" t="str">
            <v>BIENES Y SERVICIOS</v>
          </cell>
          <cell r="C1571" t="str">
            <v>PRENSA Y PUBLICIDAD</v>
          </cell>
          <cell r="D1571" t="str">
            <v>068</v>
          </cell>
          <cell r="E1571" t="str">
            <v/>
          </cell>
          <cell r="F1571" t="str">
            <v/>
          </cell>
          <cell r="G1571" t="str">
            <v/>
          </cell>
          <cell r="H1571" t="str">
            <v/>
          </cell>
          <cell r="I1571" t="str">
            <v/>
          </cell>
          <cell r="J1571" t="str">
            <v/>
          </cell>
          <cell r="K1571" t="str">
            <v/>
          </cell>
          <cell r="L1571" t="str">
            <v/>
          </cell>
          <cell r="M1571" t="str">
            <v/>
          </cell>
          <cell r="N1571" t="str">
            <v/>
          </cell>
          <cell r="O1571" t="str">
            <v/>
          </cell>
          <cell r="P1571" t="str">
            <v/>
          </cell>
          <cell r="Q1571">
            <v>-9922711</v>
          </cell>
          <cell r="R1571">
            <v>7977488</v>
          </cell>
          <cell r="S1571">
            <v>23060332</v>
          </cell>
          <cell r="T1571">
            <v>1858161</v>
          </cell>
          <cell r="U1571">
            <v>-1822814</v>
          </cell>
          <cell r="V1571">
            <v>12236592</v>
          </cell>
          <cell r="W1571">
            <v>-39216722</v>
          </cell>
          <cell r="X1571">
            <v>0</v>
          </cell>
          <cell r="Y1571">
            <v>975225</v>
          </cell>
          <cell r="Z1571">
            <v>-135000</v>
          </cell>
          <cell r="AA1571">
            <v>0</v>
          </cell>
          <cell r="AB1571">
            <v>0</v>
          </cell>
          <cell r="AC1571" t="str">
            <v/>
          </cell>
          <cell r="AD1571" t="str">
            <v/>
          </cell>
          <cell r="AE1571" t="str">
            <v/>
          </cell>
          <cell r="AF1571" t="str">
            <v/>
          </cell>
          <cell r="AG1571" t="str">
            <v/>
          </cell>
          <cell r="AH1571" t="str">
            <v/>
          </cell>
          <cell r="AI1571" t="str">
            <v/>
          </cell>
          <cell r="AJ1571" t="str">
            <v/>
          </cell>
          <cell r="AK1571" t="str">
            <v/>
          </cell>
          <cell r="AL1571" t="str">
            <v/>
          </cell>
          <cell r="AM1571" t="str">
            <v/>
          </cell>
          <cell r="AN1571" t="str">
            <v/>
          </cell>
          <cell r="AO1571">
            <v>-16667</v>
          </cell>
          <cell r="AP1571">
            <v>-10000000</v>
          </cell>
          <cell r="AQ1571">
            <v>16667</v>
          </cell>
          <cell r="AR1571">
            <v>0</v>
          </cell>
          <cell r="AS1571">
            <v>0</v>
          </cell>
          <cell r="AT1571">
            <v>0</v>
          </cell>
          <cell r="AU1571">
            <v>0</v>
          </cell>
          <cell r="AV1571">
            <v>0</v>
          </cell>
          <cell r="AW1571">
            <v>0</v>
          </cell>
          <cell r="AX1571">
            <v>0</v>
          </cell>
          <cell r="AY1571">
            <v>0</v>
          </cell>
          <cell r="AZ1571">
            <v>0</v>
          </cell>
          <cell r="BA1571" t="str">
            <v>CTCTR</v>
          </cell>
        </row>
        <row r="1572">
          <cell r="A1572" t="str">
            <v>100</v>
          </cell>
          <cell r="B1572" t="str">
            <v>BIENES Y SERVICIOS</v>
          </cell>
          <cell r="C1572" t="str">
            <v>PRENSA Y PUBLICIDAD</v>
          </cell>
          <cell r="D1572" t="str">
            <v>068</v>
          </cell>
          <cell r="E1572" t="str">
            <v/>
          </cell>
          <cell r="F1572" t="str">
            <v/>
          </cell>
          <cell r="G1572" t="str">
            <v/>
          </cell>
          <cell r="H1572" t="str">
            <v/>
          </cell>
          <cell r="I1572" t="str">
            <v/>
          </cell>
          <cell r="J1572" t="str">
            <v/>
          </cell>
          <cell r="K1572" t="str">
            <v/>
          </cell>
          <cell r="L1572" t="str">
            <v/>
          </cell>
          <cell r="M1572" t="str">
            <v/>
          </cell>
          <cell r="N1572" t="str">
            <v/>
          </cell>
          <cell r="O1572" t="str">
            <v/>
          </cell>
          <cell r="P1572" t="str">
            <v/>
          </cell>
          <cell r="Q1572">
            <v>0</v>
          </cell>
          <cell r="R1572">
            <v>0</v>
          </cell>
          <cell r="S1572">
            <v>0</v>
          </cell>
          <cell r="T1572">
            <v>0</v>
          </cell>
          <cell r="U1572">
            <v>0</v>
          </cell>
          <cell r="V1572">
            <v>0</v>
          </cell>
          <cell r="W1572">
            <v>0</v>
          </cell>
          <cell r="X1572">
            <v>0</v>
          </cell>
          <cell r="Y1572">
            <v>0</v>
          </cell>
          <cell r="Z1572">
            <v>0</v>
          </cell>
          <cell r="AA1572">
            <v>0</v>
          </cell>
          <cell r="AB1572">
            <v>0</v>
          </cell>
          <cell r="AC1572" t="str">
            <v/>
          </cell>
          <cell r="AD1572" t="str">
            <v/>
          </cell>
          <cell r="AE1572" t="str">
            <v/>
          </cell>
          <cell r="AF1572" t="str">
            <v/>
          </cell>
          <cell r="AG1572" t="str">
            <v/>
          </cell>
          <cell r="AH1572" t="str">
            <v/>
          </cell>
          <cell r="AI1572" t="str">
            <v/>
          </cell>
          <cell r="AJ1572" t="str">
            <v/>
          </cell>
          <cell r="AK1572" t="str">
            <v/>
          </cell>
          <cell r="AL1572" t="str">
            <v/>
          </cell>
          <cell r="AM1572" t="str">
            <v/>
          </cell>
          <cell r="AN1572" t="str">
            <v/>
          </cell>
          <cell r="AO1572">
            <v>0</v>
          </cell>
          <cell r="AP1572">
            <v>0</v>
          </cell>
          <cell r="AQ1572">
            <v>0</v>
          </cell>
          <cell r="AR1572">
            <v>0</v>
          </cell>
          <cell r="AS1572">
            <v>4620957</v>
          </cell>
          <cell r="AT1572">
            <v>-4620957</v>
          </cell>
          <cell r="AU1572">
            <v>4620957</v>
          </cell>
          <cell r="AV1572">
            <v>-4620957</v>
          </cell>
          <cell r="AW1572">
            <v>0</v>
          </cell>
          <cell r="AX1572">
            <v>2325957</v>
          </cell>
          <cell r="AY1572">
            <v>-4620957</v>
          </cell>
          <cell r="AZ1572">
            <v>0</v>
          </cell>
          <cell r="BA1572" t="str">
            <v>EMPRE</v>
          </cell>
        </row>
        <row r="1573">
          <cell r="A1573" t="str">
            <v>100</v>
          </cell>
          <cell r="B1573" t="str">
            <v>BIENES Y SERVICIOS</v>
          </cell>
          <cell r="C1573" t="str">
            <v>PRENSA Y PUBLICIDAD</v>
          </cell>
          <cell r="D1573" t="str">
            <v>068</v>
          </cell>
          <cell r="E1573" t="str">
            <v/>
          </cell>
          <cell r="F1573" t="str">
            <v/>
          </cell>
          <cell r="G1573" t="str">
            <v/>
          </cell>
          <cell r="H1573" t="str">
            <v/>
          </cell>
          <cell r="I1573" t="str">
            <v/>
          </cell>
          <cell r="J1573" t="str">
            <v/>
          </cell>
          <cell r="K1573" t="str">
            <v/>
          </cell>
          <cell r="L1573" t="str">
            <v/>
          </cell>
          <cell r="M1573" t="str">
            <v/>
          </cell>
          <cell r="N1573" t="str">
            <v/>
          </cell>
          <cell r="O1573" t="str">
            <v/>
          </cell>
          <cell r="P1573" t="str">
            <v/>
          </cell>
          <cell r="Q1573">
            <v>-96750</v>
          </cell>
          <cell r="R1573">
            <v>0</v>
          </cell>
          <cell r="S1573">
            <v>96750</v>
          </cell>
          <cell r="T1573">
            <v>0</v>
          </cell>
          <cell r="U1573">
            <v>0</v>
          </cell>
          <cell r="V1573">
            <v>0</v>
          </cell>
          <cell r="W1573">
            <v>0</v>
          </cell>
          <cell r="X1573">
            <v>0</v>
          </cell>
          <cell r="Y1573">
            <v>0</v>
          </cell>
          <cell r="Z1573">
            <v>0</v>
          </cell>
          <cell r="AA1573">
            <v>0</v>
          </cell>
          <cell r="AB1573">
            <v>0</v>
          </cell>
          <cell r="AC1573" t="str">
            <v/>
          </cell>
          <cell r="AD1573" t="str">
            <v/>
          </cell>
          <cell r="AE1573" t="str">
            <v/>
          </cell>
          <cell r="AF1573" t="str">
            <v/>
          </cell>
          <cell r="AG1573" t="str">
            <v/>
          </cell>
          <cell r="AH1573" t="str">
            <v/>
          </cell>
          <cell r="AI1573" t="str">
            <v/>
          </cell>
          <cell r="AJ1573" t="str">
            <v/>
          </cell>
          <cell r="AK1573" t="str">
            <v/>
          </cell>
          <cell r="AL1573" t="str">
            <v/>
          </cell>
          <cell r="AM1573" t="str">
            <v/>
          </cell>
          <cell r="AN1573" t="str">
            <v/>
          </cell>
          <cell r="AO1573" t="str">
            <v/>
          </cell>
          <cell r="AP1573" t="str">
            <v/>
          </cell>
          <cell r="AQ1573" t="str">
            <v/>
          </cell>
          <cell r="AR1573" t="str">
            <v/>
          </cell>
          <cell r="AS1573" t="str">
            <v/>
          </cell>
          <cell r="AT1573" t="str">
            <v/>
          </cell>
          <cell r="AU1573" t="str">
            <v/>
          </cell>
          <cell r="AV1573" t="str">
            <v/>
          </cell>
          <cell r="AW1573" t="str">
            <v/>
          </cell>
          <cell r="AX1573" t="str">
            <v/>
          </cell>
          <cell r="AY1573" t="str">
            <v/>
          </cell>
          <cell r="AZ1573" t="str">
            <v/>
          </cell>
          <cell r="BA1573" t="str">
            <v>EQYS</v>
          </cell>
        </row>
        <row r="1574">
          <cell r="A1574" t="str">
            <v>100</v>
          </cell>
          <cell r="B1574" t="str">
            <v>BIENES Y SERVICIOS</v>
          </cell>
          <cell r="C1574" t="str">
            <v>PRENSA Y PUBLICIDAD</v>
          </cell>
          <cell r="D1574" t="str">
            <v>068</v>
          </cell>
          <cell r="E1574" t="str">
            <v/>
          </cell>
          <cell r="F1574" t="str">
            <v/>
          </cell>
          <cell r="G1574" t="str">
            <v/>
          </cell>
          <cell r="H1574" t="str">
            <v/>
          </cell>
          <cell r="I1574" t="str">
            <v/>
          </cell>
          <cell r="J1574" t="str">
            <v/>
          </cell>
          <cell r="K1574" t="str">
            <v/>
          </cell>
          <cell r="L1574" t="str">
            <v/>
          </cell>
          <cell r="M1574" t="str">
            <v/>
          </cell>
          <cell r="N1574" t="str">
            <v/>
          </cell>
          <cell r="O1574" t="str">
            <v/>
          </cell>
          <cell r="P1574" t="str">
            <v/>
          </cell>
          <cell r="Q1574">
            <v>0</v>
          </cell>
          <cell r="R1574">
            <v>0</v>
          </cell>
          <cell r="S1574">
            <v>-15233821</v>
          </cell>
          <cell r="T1574">
            <v>-2276187</v>
          </cell>
          <cell r="U1574">
            <v>0</v>
          </cell>
          <cell r="V1574">
            <v>-9421165</v>
          </cell>
          <cell r="W1574">
            <v>9421165</v>
          </cell>
          <cell r="X1574">
            <v>0</v>
          </cell>
          <cell r="Y1574">
            <v>-8674681</v>
          </cell>
          <cell r="Z1574">
            <v>0</v>
          </cell>
          <cell r="AA1574">
            <v>0</v>
          </cell>
          <cell r="AB1574">
            <v>0</v>
          </cell>
          <cell r="AC1574" t="str">
            <v/>
          </cell>
          <cell r="AD1574" t="str">
            <v/>
          </cell>
          <cell r="AE1574" t="str">
            <v/>
          </cell>
          <cell r="AF1574" t="str">
            <v/>
          </cell>
          <cell r="AG1574" t="str">
            <v/>
          </cell>
          <cell r="AH1574" t="str">
            <v/>
          </cell>
          <cell r="AI1574" t="str">
            <v/>
          </cell>
          <cell r="AJ1574" t="str">
            <v/>
          </cell>
          <cell r="AK1574" t="str">
            <v/>
          </cell>
          <cell r="AL1574" t="str">
            <v/>
          </cell>
          <cell r="AM1574" t="str">
            <v/>
          </cell>
          <cell r="AN1574" t="str">
            <v/>
          </cell>
          <cell r="AO1574" t="str">
            <v/>
          </cell>
          <cell r="AP1574" t="str">
            <v/>
          </cell>
          <cell r="AQ1574" t="str">
            <v/>
          </cell>
          <cell r="AR1574" t="str">
            <v/>
          </cell>
          <cell r="AS1574" t="str">
            <v/>
          </cell>
          <cell r="AT1574" t="str">
            <v/>
          </cell>
          <cell r="AU1574" t="str">
            <v/>
          </cell>
          <cell r="AV1574" t="str">
            <v/>
          </cell>
          <cell r="AW1574" t="str">
            <v/>
          </cell>
          <cell r="AX1574" t="str">
            <v/>
          </cell>
          <cell r="AY1574" t="str">
            <v/>
          </cell>
          <cell r="AZ1574" t="str">
            <v/>
          </cell>
          <cell r="BA1574" t="str">
            <v>GB120</v>
          </cell>
        </row>
        <row r="1575">
          <cell r="A1575" t="str">
            <v>100</v>
          </cell>
          <cell r="B1575" t="str">
            <v>BIENES Y SERVICIOS</v>
          </cell>
          <cell r="C1575" t="str">
            <v>PRENSA Y PUBLICIDAD</v>
          </cell>
          <cell r="D1575" t="str">
            <v>068</v>
          </cell>
          <cell r="E1575">
            <v>0</v>
          </cell>
          <cell r="F1575">
            <v>0</v>
          </cell>
          <cell r="G1575">
            <v>-2199000</v>
          </cell>
          <cell r="H1575">
            <v>0</v>
          </cell>
          <cell r="I1575">
            <v>0</v>
          </cell>
          <cell r="J1575">
            <v>0</v>
          </cell>
          <cell r="K1575">
            <v>0</v>
          </cell>
          <cell r="L1575">
            <v>0</v>
          </cell>
          <cell r="M1575">
            <v>0</v>
          </cell>
          <cell r="N1575">
            <v>0</v>
          </cell>
          <cell r="O1575">
            <v>0</v>
          </cell>
          <cell r="P1575">
            <v>0</v>
          </cell>
          <cell r="Q1575">
            <v>0</v>
          </cell>
          <cell r="R1575">
            <v>0</v>
          </cell>
          <cell r="S1575">
            <v>0</v>
          </cell>
          <cell r="T1575">
            <v>0</v>
          </cell>
          <cell r="U1575">
            <v>0</v>
          </cell>
          <cell r="V1575">
            <v>0</v>
          </cell>
          <cell r="W1575">
            <v>-150000</v>
          </cell>
          <cell r="X1575">
            <v>0</v>
          </cell>
          <cell r="Y1575">
            <v>0</v>
          </cell>
          <cell r="Z1575">
            <v>0</v>
          </cell>
          <cell r="AA1575">
            <v>0</v>
          </cell>
          <cell r="AB1575">
            <v>-207000</v>
          </cell>
          <cell r="AC1575">
            <v>-455583.22597466339</v>
          </cell>
          <cell r="AD1575">
            <v>-456676.62571700249</v>
          </cell>
          <cell r="AE1575">
            <v>-2756731.6372566791</v>
          </cell>
          <cell r="AF1575">
            <v>-459466.27141932491</v>
          </cell>
          <cell r="AG1575">
            <v>-718203.48264388554</v>
          </cell>
          <cell r="AH1575">
            <v>-462457.65414737677</v>
          </cell>
          <cell r="AI1575">
            <v>-464122.50170230737</v>
          </cell>
          <cell r="AJ1575">
            <v>-465468.45695724391</v>
          </cell>
          <cell r="AK1575">
            <v>-466771.76863672427</v>
          </cell>
          <cell r="AL1575">
            <v>-468172.08394263446</v>
          </cell>
          <cell r="AM1575">
            <v>-469857.50344482792</v>
          </cell>
          <cell r="AN1575">
            <v>-470891.18995240645</v>
          </cell>
          <cell r="AO1575">
            <v>-310943</v>
          </cell>
          <cell r="AP1575">
            <v>517943</v>
          </cell>
          <cell r="AQ1575">
            <v>-120000</v>
          </cell>
          <cell r="AR1575">
            <v>-1275900</v>
          </cell>
          <cell r="AS1575">
            <v>338455</v>
          </cell>
          <cell r="AT1575">
            <v>0</v>
          </cell>
          <cell r="AU1575">
            <v>0</v>
          </cell>
          <cell r="AV1575">
            <v>0</v>
          </cell>
          <cell r="AW1575">
            <v>0</v>
          </cell>
          <cell r="AX1575">
            <v>0</v>
          </cell>
          <cell r="AY1575">
            <v>0</v>
          </cell>
          <cell r="AZ1575">
            <v>0</v>
          </cell>
          <cell r="BA1575" t="str">
            <v>ISTEL</v>
          </cell>
        </row>
        <row r="1576">
          <cell r="A1576" t="str">
            <v>100</v>
          </cell>
          <cell r="B1576" t="str">
            <v>BIENES Y SERVICIOS</v>
          </cell>
          <cell r="C1576" t="str">
            <v>PRENSA Y PUBLICIDAD</v>
          </cell>
          <cell r="D1576" t="str">
            <v>068</v>
          </cell>
          <cell r="E1576" t="str">
            <v/>
          </cell>
          <cell r="F1576" t="str">
            <v/>
          </cell>
          <cell r="G1576" t="str">
            <v/>
          </cell>
          <cell r="H1576" t="str">
            <v/>
          </cell>
          <cell r="I1576" t="str">
            <v/>
          </cell>
          <cell r="J1576" t="str">
            <v/>
          </cell>
          <cell r="K1576" t="str">
            <v/>
          </cell>
          <cell r="L1576" t="str">
            <v/>
          </cell>
          <cell r="M1576" t="str">
            <v/>
          </cell>
          <cell r="N1576" t="str">
            <v/>
          </cell>
          <cell r="O1576" t="str">
            <v/>
          </cell>
          <cell r="P1576" t="str">
            <v/>
          </cell>
          <cell r="Q1576">
            <v>0</v>
          </cell>
          <cell r="R1576">
            <v>0</v>
          </cell>
          <cell r="S1576">
            <v>0</v>
          </cell>
          <cell r="T1576">
            <v>0</v>
          </cell>
          <cell r="U1576">
            <v>0</v>
          </cell>
          <cell r="V1576">
            <v>0</v>
          </cell>
          <cell r="W1576">
            <v>0</v>
          </cell>
          <cell r="X1576">
            <v>0</v>
          </cell>
          <cell r="Y1576">
            <v>0</v>
          </cell>
          <cell r="Z1576">
            <v>0</v>
          </cell>
          <cell r="AA1576">
            <v>0</v>
          </cell>
          <cell r="AB1576">
            <v>0</v>
          </cell>
          <cell r="AC1576" t="str">
            <v/>
          </cell>
          <cell r="AD1576" t="str">
            <v/>
          </cell>
          <cell r="AE1576" t="str">
            <v/>
          </cell>
          <cell r="AF1576" t="str">
            <v/>
          </cell>
          <cell r="AG1576" t="str">
            <v/>
          </cell>
          <cell r="AH1576" t="str">
            <v/>
          </cell>
          <cell r="AI1576" t="str">
            <v/>
          </cell>
          <cell r="AJ1576" t="str">
            <v/>
          </cell>
          <cell r="AK1576" t="str">
            <v/>
          </cell>
          <cell r="AL1576" t="str">
            <v/>
          </cell>
          <cell r="AM1576" t="str">
            <v/>
          </cell>
          <cell r="AN1576" t="str">
            <v/>
          </cell>
          <cell r="AO1576">
            <v>0</v>
          </cell>
          <cell r="AP1576">
            <v>0</v>
          </cell>
          <cell r="AQ1576">
            <v>0</v>
          </cell>
          <cell r="AR1576">
            <v>-176000</v>
          </cell>
          <cell r="AS1576">
            <v>0</v>
          </cell>
          <cell r="AT1576">
            <v>0</v>
          </cell>
          <cell r="AU1576">
            <v>0</v>
          </cell>
          <cell r="AV1576">
            <v>0</v>
          </cell>
          <cell r="AW1576">
            <v>0</v>
          </cell>
          <cell r="AX1576">
            <v>0</v>
          </cell>
          <cell r="AY1576">
            <v>0</v>
          </cell>
          <cell r="AZ1576">
            <v>0</v>
          </cell>
          <cell r="BA1576" t="str">
            <v>PANAL</v>
          </cell>
        </row>
        <row r="1577">
          <cell r="A1577" t="str">
            <v>100</v>
          </cell>
          <cell r="B1577" t="str">
            <v>BIENES Y SERVICIOS</v>
          </cell>
          <cell r="C1577" t="str">
            <v>PRENSA Y PUBLICIDAD</v>
          </cell>
          <cell r="D1577" t="str">
            <v>068</v>
          </cell>
          <cell r="E1577" t="str">
            <v/>
          </cell>
          <cell r="F1577" t="str">
            <v/>
          </cell>
          <cell r="G1577" t="str">
            <v/>
          </cell>
          <cell r="H1577" t="str">
            <v/>
          </cell>
          <cell r="I1577" t="str">
            <v/>
          </cell>
          <cell r="J1577" t="str">
            <v/>
          </cell>
          <cell r="K1577" t="str">
            <v/>
          </cell>
          <cell r="L1577" t="str">
            <v/>
          </cell>
          <cell r="M1577" t="str">
            <v/>
          </cell>
          <cell r="N1577" t="str">
            <v/>
          </cell>
          <cell r="O1577" t="str">
            <v/>
          </cell>
          <cell r="P1577" t="str">
            <v/>
          </cell>
          <cell r="Q1577">
            <v>0</v>
          </cell>
          <cell r="R1577">
            <v>0</v>
          </cell>
          <cell r="S1577">
            <v>0</v>
          </cell>
          <cell r="T1577">
            <v>0</v>
          </cell>
          <cell r="U1577">
            <v>0</v>
          </cell>
          <cell r="V1577">
            <v>0</v>
          </cell>
          <cell r="W1577">
            <v>-86000</v>
          </cell>
          <cell r="X1577">
            <v>-22536000</v>
          </cell>
          <cell r="Y1577">
            <v>0</v>
          </cell>
          <cell r="Z1577">
            <v>0</v>
          </cell>
          <cell r="AA1577">
            <v>0</v>
          </cell>
          <cell r="AB1577">
            <v>0</v>
          </cell>
          <cell r="AC1577" t="str">
            <v/>
          </cell>
          <cell r="AD1577" t="str">
            <v/>
          </cell>
          <cell r="AE1577" t="str">
            <v/>
          </cell>
          <cell r="AF1577" t="str">
            <v/>
          </cell>
          <cell r="AG1577" t="str">
            <v/>
          </cell>
          <cell r="AH1577" t="str">
            <v/>
          </cell>
          <cell r="AI1577" t="str">
            <v/>
          </cell>
          <cell r="AJ1577" t="str">
            <v/>
          </cell>
          <cell r="AK1577" t="str">
            <v/>
          </cell>
          <cell r="AL1577" t="str">
            <v/>
          </cell>
          <cell r="AM1577" t="str">
            <v/>
          </cell>
          <cell r="AN1577" t="str">
            <v/>
          </cell>
          <cell r="AO1577" t="str">
            <v/>
          </cell>
          <cell r="AP1577" t="str">
            <v/>
          </cell>
          <cell r="AQ1577" t="str">
            <v/>
          </cell>
          <cell r="AR1577" t="str">
            <v/>
          </cell>
          <cell r="AS1577" t="str">
            <v/>
          </cell>
          <cell r="AT1577" t="str">
            <v/>
          </cell>
          <cell r="AU1577" t="str">
            <v/>
          </cell>
          <cell r="AV1577" t="str">
            <v/>
          </cell>
          <cell r="AW1577" t="str">
            <v/>
          </cell>
          <cell r="AX1577" t="str">
            <v/>
          </cell>
          <cell r="AY1577" t="str">
            <v/>
          </cell>
          <cell r="AZ1577" t="str">
            <v/>
          </cell>
          <cell r="BA1577" t="str">
            <v>SEPUB</v>
          </cell>
        </row>
        <row r="1578">
          <cell r="A1578" t="str">
            <v>100</v>
          </cell>
          <cell r="B1578" t="str">
            <v>BIENES Y SERVICIOS</v>
          </cell>
          <cell r="C1578" t="str">
            <v>PRENSA Y PUBLICIDAD</v>
          </cell>
          <cell r="D1578" t="str">
            <v>068</v>
          </cell>
          <cell r="E1578" t="str">
            <v/>
          </cell>
          <cell r="F1578" t="str">
            <v/>
          </cell>
          <cell r="G1578" t="str">
            <v/>
          </cell>
          <cell r="H1578" t="str">
            <v/>
          </cell>
          <cell r="I1578" t="str">
            <v/>
          </cell>
          <cell r="J1578" t="str">
            <v/>
          </cell>
          <cell r="K1578" t="str">
            <v/>
          </cell>
          <cell r="L1578" t="str">
            <v/>
          </cell>
          <cell r="M1578" t="str">
            <v/>
          </cell>
          <cell r="N1578" t="str">
            <v/>
          </cell>
          <cell r="O1578" t="str">
            <v/>
          </cell>
          <cell r="P1578" t="str">
            <v/>
          </cell>
          <cell r="Q1578">
            <v>0</v>
          </cell>
          <cell r="R1578">
            <v>-67800</v>
          </cell>
          <cell r="S1578">
            <v>-60110</v>
          </cell>
          <cell r="T1578">
            <v>67800</v>
          </cell>
          <cell r="U1578">
            <v>0</v>
          </cell>
          <cell r="V1578">
            <v>0</v>
          </cell>
          <cell r="W1578">
            <v>0</v>
          </cell>
          <cell r="X1578">
            <v>0</v>
          </cell>
          <cell r="Y1578">
            <v>0</v>
          </cell>
          <cell r="Z1578">
            <v>0</v>
          </cell>
          <cell r="AA1578">
            <v>0</v>
          </cell>
          <cell r="AB1578">
            <v>0</v>
          </cell>
          <cell r="AC1578" t="str">
            <v/>
          </cell>
          <cell r="AD1578" t="str">
            <v/>
          </cell>
          <cell r="AE1578" t="str">
            <v/>
          </cell>
          <cell r="AF1578" t="str">
            <v/>
          </cell>
          <cell r="AG1578" t="str">
            <v/>
          </cell>
          <cell r="AH1578" t="str">
            <v/>
          </cell>
          <cell r="AI1578" t="str">
            <v/>
          </cell>
          <cell r="AJ1578" t="str">
            <v/>
          </cell>
          <cell r="AK1578" t="str">
            <v/>
          </cell>
          <cell r="AL1578" t="str">
            <v/>
          </cell>
          <cell r="AM1578" t="str">
            <v/>
          </cell>
          <cell r="AN1578" t="str">
            <v/>
          </cell>
          <cell r="AO1578" t="str">
            <v/>
          </cell>
          <cell r="AP1578" t="str">
            <v/>
          </cell>
          <cell r="AQ1578" t="str">
            <v/>
          </cell>
          <cell r="AR1578" t="str">
            <v/>
          </cell>
          <cell r="AS1578" t="str">
            <v/>
          </cell>
          <cell r="AT1578" t="str">
            <v/>
          </cell>
          <cell r="AU1578" t="str">
            <v/>
          </cell>
          <cell r="AV1578" t="str">
            <v/>
          </cell>
          <cell r="AW1578" t="str">
            <v/>
          </cell>
          <cell r="AX1578" t="str">
            <v/>
          </cell>
          <cell r="AY1578" t="str">
            <v/>
          </cell>
          <cell r="AZ1578" t="str">
            <v/>
          </cell>
          <cell r="BA1578" t="str">
            <v>SERVS</v>
          </cell>
        </row>
        <row r="1579">
          <cell r="A1579" t="str">
            <v>100</v>
          </cell>
          <cell r="B1579" t="str">
            <v>BIENES Y SERVICIOS</v>
          </cell>
          <cell r="C1579" t="str">
            <v>PRENSA Y PUBLICIDAD</v>
          </cell>
          <cell r="D1579" t="str">
            <v>068</v>
          </cell>
          <cell r="E1579" t="str">
            <v/>
          </cell>
          <cell r="F1579" t="str">
            <v/>
          </cell>
          <cell r="G1579" t="str">
            <v/>
          </cell>
          <cell r="H1579" t="str">
            <v/>
          </cell>
          <cell r="I1579" t="str">
            <v/>
          </cell>
          <cell r="J1579" t="str">
            <v/>
          </cell>
          <cell r="K1579" t="str">
            <v/>
          </cell>
          <cell r="L1579" t="str">
            <v/>
          </cell>
          <cell r="M1579" t="str">
            <v/>
          </cell>
          <cell r="N1579" t="str">
            <v/>
          </cell>
          <cell r="O1579" t="str">
            <v/>
          </cell>
          <cell r="P1579" t="str">
            <v/>
          </cell>
          <cell r="Q1579">
            <v>0</v>
          </cell>
          <cell r="R1579">
            <v>0</v>
          </cell>
          <cell r="S1579">
            <v>0</v>
          </cell>
          <cell r="T1579">
            <v>0</v>
          </cell>
          <cell r="U1579">
            <v>0</v>
          </cell>
          <cell r="V1579">
            <v>0</v>
          </cell>
          <cell r="W1579">
            <v>0</v>
          </cell>
          <cell r="X1579">
            <v>0</v>
          </cell>
          <cell r="Y1579">
            <v>0</v>
          </cell>
          <cell r="Z1579">
            <v>0</v>
          </cell>
          <cell r="AA1579">
            <v>0</v>
          </cell>
          <cell r="AB1579">
            <v>0</v>
          </cell>
          <cell r="AC1579">
            <v>-35205173.360223532</v>
          </cell>
          <cell r="AD1579">
            <v>-30097853.502307896</v>
          </cell>
          <cell r="AE1579">
            <v>-43813737.649037324</v>
          </cell>
          <cell r="AF1579">
            <v>-36903024.525927745</v>
          </cell>
          <cell r="AG1579">
            <v>-36558865.505852573</v>
          </cell>
          <cell r="AH1579">
            <v>-40624530.729674004</v>
          </cell>
          <cell r="AI1579">
            <v>-41523932.968803808</v>
          </cell>
          <cell r="AJ1579">
            <v>-41574409.625081502</v>
          </cell>
          <cell r="AK1579">
            <v>-41276138.474349678</v>
          </cell>
          <cell r="AL1579">
            <v>-41780905.037126608</v>
          </cell>
          <cell r="AM1579">
            <v>-42501344.585817307</v>
          </cell>
          <cell r="AN1579">
            <v>-41799260.184863947</v>
          </cell>
          <cell r="AO1579" t="str">
            <v/>
          </cell>
          <cell r="AP1579" t="str">
            <v/>
          </cell>
          <cell r="AQ1579" t="str">
            <v/>
          </cell>
          <cell r="AR1579" t="str">
            <v/>
          </cell>
          <cell r="AS1579" t="str">
            <v/>
          </cell>
          <cell r="AT1579" t="str">
            <v/>
          </cell>
          <cell r="AU1579" t="str">
            <v/>
          </cell>
          <cell r="AV1579" t="str">
            <v/>
          </cell>
          <cell r="AW1579" t="str">
            <v/>
          </cell>
          <cell r="AX1579" t="str">
            <v/>
          </cell>
          <cell r="AY1579" t="str">
            <v/>
          </cell>
          <cell r="AZ1579" t="str">
            <v/>
          </cell>
          <cell r="BA1579" t="str">
            <v>SONDA</v>
          </cell>
        </row>
        <row r="1580">
          <cell r="A1580" t="str">
            <v>100</v>
          </cell>
          <cell r="B1580" t="str">
            <v>BIENES Y SERVICIOS</v>
          </cell>
          <cell r="C1580" t="str">
            <v>PRENSA Y PUBLICIDAD</v>
          </cell>
          <cell r="D1580" t="str">
            <v>068</v>
          </cell>
          <cell r="E1580" t="str">
            <v/>
          </cell>
          <cell r="F1580" t="str">
            <v/>
          </cell>
          <cell r="G1580" t="str">
            <v/>
          </cell>
          <cell r="H1580" t="str">
            <v/>
          </cell>
          <cell r="I1580" t="str">
            <v/>
          </cell>
          <cell r="J1580" t="str">
            <v/>
          </cell>
          <cell r="K1580" t="str">
            <v/>
          </cell>
          <cell r="L1580" t="str">
            <v/>
          </cell>
          <cell r="M1580" t="str">
            <v/>
          </cell>
          <cell r="N1580" t="str">
            <v/>
          </cell>
          <cell r="O1580" t="str">
            <v/>
          </cell>
          <cell r="P1580" t="str">
            <v/>
          </cell>
          <cell r="Q1580">
            <v>0</v>
          </cell>
          <cell r="R1580">
            <v>0</v>
          </cell>
          <cell r="S1580">
            <v>0</v>
          </cell>
          <cell r="T1580">
            <v>0</v>
          </cell>
          <cell r="U1580">
            <v>0</v>
          </cell>
          <cell r="V1580">
            <v>0</v>
          </cell>
          <cell r="W1580">
            <v>0</v>
          </cell>
          <cell r="X1580">
            <v>0</v>
          </cell>
          <cell r="Y1580">
            <v>0</v>
          </cell>
          <cell r="Z1580">
            <v>0</v>
          </cell>
          <cell r="AA1580">
            <v>0</v>
          </cell>
          <cell r="AB1580">
            <v>0</v>
          </cell>
          <cell r="AC1580" t="str">
            <v/>
          </cell>
          <cell r="AD1580" t="str">
            <v/>
          </cell>
          <cell r="AE1580" t="str">
            <v/>
          </cell>
          <cell r="AF1580" t="str">
            <v/>
          </cell>
          <cell r="AG1580" t="str">
            <v/>
          </cell>
          <cell r="AH1580" t="str">
            <v/>
          </cell>
          <cell r="AI1580" t="str">
            <v/>
          </cell>
          <cell r="AJ1580" t="str">
            <v/>
          </cell>
          <cell r="AK1580" t="str">
            <v/>
          </cell>
          <cell r="AL1580" t="str">
            <v/>
          </cell>
          <cell r="AM1580" t="str">
            <v/>
          </cell>
          <cell r="AN1580" t="str">
            <v/>
          </cell>
          <cell r="AO1580">
            <v>0</v>
          </cell>
          <cell r="AP1580">
            <v>0</v>
          </cell>
          <cell r="AQ1580">
            <v>-630000</v>
          </cell>
          <cell r="AR1580">
            <v>-55596597</v>
          </cell>
          <cell r="AS1580">
            <v>-111757041</v>
          </cell>
          <cell r="AT1580">
            <v>0</v>
          </cell>
          <cell r="AU1580">
            <v>0</v>
          </cell>
          <cell r="AV1580">
            <v>0</v>
          </cell>
          <cell r="AW1580">
            <v>0</v>
          </cell>
          <cell r="AX1580">
            <v>0</v>
          </cell>
          <cell r="AY1580">
            <v>0</v>
          </cell>
          <cell r="AZ1580">
            <v>2082017</v>
          </cell>
          <cell r="BA1580" t="str">
            <v>TDCTA</v>
          </cell>
        </row>
        <row r="1581">
          <cell r="A1581" t="str">
            <v>100</v>
          </cell>
          <cell r="B1581" t="str">
            <v>BIENES Y SERVICIOS</v>
          </cell>
          <cell r="C1581" t="str">
            <v>PRENSA Y PUBLICIDAD</v>
          </cell>
          <cell r="D1581" t="str">
            <v>068</v>
          </cell>
          <cell r="E1581" t="str">
            <v/>
          </cell>
          <cell r="F1581" t="str">
            <v/>
          </cell>
          <cell r="G1581" t="str">
            <v/>
          </cell>
          <cell r="H1581" t="str">
            <v/>
          </cell>
          <cell r="I1581" t="str">
            <v/>
          </cell>
          <cell r="J1581" t="str">
            <v/>
          </cell>
          <cell r="K1581" t="str">
            <v/>
          </cell>
          <cell r="L1581" t="str">
            <v/>
          </cell>
          <cell r="M1581" t="str">
            <v/>
          </cell>
          <cell r="N1581" t="str">
            <v/>
          </cell>
          <cell r="O1581" t="str">
            <v/>
          </cell>
          <cell r="P1581" t="str">
            <v/>
          </cell>
          <cell r="Q1581">
            <v>0</v>
          </cell>
          <cell r="R1581">
            <v>0</v>
          </cell>
          <cell r="S1581">
            <v>0</v>
          </cell>
          <cell r="T1581">
            <v>0</v>
          </cell>
          <cell r="U1581">
            <v>0</v>
          </cell>
          <cell r="V1581">
            <v>0</v>
          </cell>
          <cell r="W1581">
            <v>0</v>
          </cell>
          <cell r="X1581">
            <v>0</v>
          </cell>
          <cell r="Y1581">
            <v>0</v>
          </cell>
          <cell r="Z1581">
            <v>0</v>
          </cell>
          <cell r="AA1581">
            <v>0</v>
          </cell>
          <cell r="AB1581">
            <v>0</v>
          </cell>
          <cell r="AC1581" t="str">
            <v/>
          </cell>
          <cell r="AD1581" t="str">
            <v/>
          </cell>
          <cell r="AE1581" t="str">
            <v/>
          </cell>
          <cell r="AF1581" t="str">
            <v/>
          </cell>
          <cell r="AG1581" t="str">
            <v/>
          </cell>
          <cell r="AH1581" t="str">
            <v/>
          </cell>
          <cell r="AI1581" t="str">
            <v/>
          </cell>
          <cell r="AJ1581" t="str">
            <v/>
          </cell>
          <cell r="AK1581" t="str">
            <v/>
          </cell>
          <cell r="AL1581" t="str">
            <v/>
          </cell>
          <cell r="AM1581" t="str">
            <v/>
          </cell>
          <cell r="AN1581" t="str">
            <v/>
          </cell>
          <cell r="AO1581">
            <v>-184313</v>
          </cell>
          <cell r="AP1581">
            <v>-1648194</v>
          </cell>
          <cell r="AQ1581">
            <v>0</v>
          </cell>
          <cell r="AR1581">
            <v>0</v>
          </cell>
          <cell r="AS1581">
            <v>0</v>
          </cell>
          <cell r="AT1581">
            <v>0</v>
          </cell>
          <cell r="AU1581">
            <v>0</v>
          </cell>
          <cell r="AV1581">
            <v>0</v>
          </cell>
          <cell r="AW1581">
            <v>0</v>
          </cell>
          <cell r="AX1581">
            <v>0</v>
          </cell>
          <cell r="AY1581">
            <v>0</v>
          </cell>
          <cell r="AZ1581">
            <v>0</v>
          </cell>
          <cell r="BA1581" t="str">
            <v>TECNO</v>
          </cell>
        </row>
        <row r="1582">
          <cell r="A1582" t="str">
            <v>100</v>
          </cell>
          <cell r="B1582" t="str">
            <v>BIENES Y SERVICIOS</v>
          </cell>
          <cell r="C1582" t="str">
            <v>PRENSA Y PUBLICIDAD</v>
          </cell>
          <cell r="D1582" t="str">
            <v>068</v>
          </cell>
          <cell r="E1582" t="str">
            <v/>
          </cell>
          <cell r="F1582" t="str">
            <v/>
          </cell>
          <cell r="G1582" t="str">
            <v/>
          </cell>
          <cell r="H1582" t="str">
            <v/>
          </cell>
          <cell r="I1582" t="str">
            <v/>
          </cell>
          <cell r="J1582" t="str">
            <v/>
          </cell>
          <cell r="K1582" t="str">
            <v/>
          </cell>
          <cell r="L1582" t="str">
            <v/>
          </cell>
          <cell r="M1582" t="str">
            <v/>
          </cell>
          <cell r="N1582" t="str">
            <v/>
          </cell>
          <cell r="O1582" t="str">
            <v/>
          </cell>
          <cell r="P1582" t="str">
            <v/>
          </cell>
          <cell r="Q1582">
            <v>-46970111</v>
          </cell>
          <cell r="R1582">
            <v>-58541289</v>
          </cell>
          <cell r="S1582">
            <v>-20661868</v>
          </cell>
          <cell r="T1582">
            <v>-17327835</v>
          </cell>
          <cell r="U1582">
            <v>-21858587</v>
          </cell>
          <cell r="V1582">
            <v>-4710324</v>
          </cell>
          <cell r="W1582">
            <v>0</v>
          </cell>
          <cell r="X1582">
            <v>-44656698</v>
          </cell>
          <cell r="Y1582">
            <v>-507000</v>
          </cell>
          <cell r="Z1582">
            <v>0</v>
          </cell>
          <cell r="AA1582">
            <v>0</v>
          </cell>
          <cell r="AB1582">
            <v>0</v>
          </cell>
          <cell r="AC1582" t="str">
            <v/>
          </cell>
          <cell r="AD1582" t="str">
            <v/>
          </cell>
          <cell r="AE1582" t="str">
            <v/>
          </cell>
          <cell r="AF1582" t="str">
            <v/>
          </cell>
          <cell r="AG1582" t="str">
            <v/>
          </cell>
          <cell r="AH1582" t="str">
            <v/>
          </cell>
          <cell r="AI1582" t="str">
            <v/>
          </cell>
          <cell r="AJ1582" t="str">
            <v/>
          </cell>
          <cell r="AK1582" t="str">
            <v/>
          </cell>
          <cell r="AL1582" t="str">
            <v/>
          </cell>
          <cell r="AM1582" t="str">
            <v/>
          </cell>
          <cell r="AN1582" t="str">
            <v/>
          </cell>
          <cell r="AO1582">
            <v>0</v>
          </cell>
          <cell r="AP1582">
            <v>0</v>
          </cell>
          <cell r="AQ1582">
            <v>0</v>
          </cell>
          <cell r="AR1582">
            <v>0</v>
          </cell>
          <cell r="AS1582">
            <v>4620957</v>
          </cell>
          <cell r="AT1582">
            <v>-4620957</v>
          </cell>
          <cell r="AU1582">
            <v>4620957</v>
          </cell>
          <cell r="AV1582">
            <v>-4620957</v>
          </cell>
          <cell r="AW1582">
            <v>0</v>
          </cell>
          <cell r="AX1582">
            <v>2325957</v>
          </cell>
          <cell r="AY1582">
            <v>-4620957</v>
          </cell>
          <cell r="AZ1582">
            <v>0</v>
          </cell>
          <cell r="BA1582" t="str">
            <v>TEMPR</v>
          </cell>
        </row>
        <row r="1583">
          <cell r="A1583" t="str">
            <v>100</v>
          </cell>
          <cell r="B1583" t="str">
            <v>BIENES Y SERVICIOS</v>
          </cell>
          <cell r="C1583" t="str">
            <v>PRESTACIONES NO AFILIADOS CTCS</v>
          </cell>
          <cell r="D1583" t="str">
            <v>0IM</v>
          </cell>
          <cell r="E1583">
            <v>-7860759</v>
          </cell>
          <cell r="F1583">
            <v>-6205153</v>
          </cell>
          <cell r="G1583">
            <v>-3722649</v>
          </cell>
          <cell r="H1583">
            <v>0</v>
          </cell>
          <cell r="I1583">
            <v>0</v>
          </cell>
          <cell r="J1583">
            <v>0</v>
          </cell>
          <cell r="K1583">
            <v>0</v>
          </cell>
          <cell r="L1583">
            <v>0</v>
          </cell>
          <cell r="M1583">
            <v>0</v>
          </cell>
          <cell r="N1583">
            <v>0</v>
          </cell>
          <cell r="O1583">
            <v>0</v>
          </cell>
          <cell r="P1583">
            <v>0</v>
          </cell>
          <cell r="Q1583">
            <v>-10500</v>
          </cell>
          <cell r="R1583">
            <v>-8072044</v>
          </cell>
          <cell r="S1583">
            <v>-6638467</v>
          </cell>
          <cell r="T1583">
            <v>-6697615</v>
          </cell>
          <cell r="U1583">
            <v>-7048895</v>
          </cell>
          <cell r="V1583">
            <v>-7861696</v>
          </cell>
          <cell r="W1583">
            <v>-6656992</v>
          </cell>
          <cell r="X1583">
            <v>-6720318</v>
          </cell>
          <cell r="Y1583">
            <v>-6979789</v>
          </cell>
          <cell r="Z1583">
            <v>-6482553</v>
          </cell>
          <cell r="AA1583">
            <v>-8317730</v>
          </cell>
          <cell r="AB1583">
            <v>-5996333</v>
          </cell>
          <cell r="AC1583">
            <v>-5553073.7448232109</v>
          </cell>
          <cell r="AD1583">
            <v>-5766404.9744223254</v>
          </cell>
          <cell r="AE1583">
            <v>-4129663.4749771804</v>
          </cell>
          <cell r="AF1583">
            <v>-5626894.319724313</v>
          </cell>
          <cell r="AG1583">
            <v>-6372600.003442673</v>
          </cell>
          <cell r="AH1583">
            <v>-4830489.7682413189</v>
          </cell>
          <cell r="AI1583">
            <v>-5803503.4659471316</v>
          </cell>
          <cell r="AJ1583">
            <v>-6524278.447534618</v>
          </cell>
          <cell r="AK1583">
            <v>-4997814.5277436003</v>
          </cell>
          <cell r="AL1583">
            <v>-5118266.3291268963</v>
          </cell>
          <cell r="AM1583">
            <v>-5925340.5672267806</v>
          </cell>
          <cell r="AN1583">
            <v>-4886085.6444677254</v>
          </cell>
          <cell r="AO1583">
            <v>-5544657</v>
          </cell>
          <cell r="AP1583">
            <v>-5555656</v>
          </cell>
          <cell r="AQ1583">
            <v>-3012626</v>
          </cell>
          <cell r="AR1583">
            <v>-7782236</v>
          </cell>
          <cell r="AS1583">
            <v>-6758806</v>
          </cell>
          <cell r="AT1583">
            <v>-5429839</v>
          </cell>
          <cell r="AU1583">
            <v>-9071586</v>
          </cell>
          <cell r="AV1583">
            <v>-3565633</v>
          </cell>
          <cell r="AW1583">
            <v>-6423765</v>
          </cell>
          <cell r="AX1583">
            <v>-7619231</v>
          </cell>
          <cell r="AY1583">
            <v>-8998190</v>
          </cell>
          <cell r="AZ1583">
            <v>-3939500</v>
          </cell>
          <cell r="BA1583" t="str">
            <v>ISTEL</v>
          </cell>
        </row>
        <row r="1584">
          <cell r="A1584" t="str">
            <v>100</v>
          </cell>
          <cell r="B1584" t="str">
            <v>BIENES Y SERVICIOS</v>
          </cell>
          <cell r="C1584" t="str">
            <v>PRESTACIONES NO MODIF. CTC</v>
          </cell>
          <cell r="D1584" t="str">
            <v>0IX</v>
          </cell>
          <cell r="E1584">
            <v>-8799063</v>
          </cell>
          <cell r="F1584">
            <v>-6632724</v>
          </cell>
          <cell r="G1584">
            <v>-8079487</v>
          </cell>
          <cell r="H1584">
            <v>0</v>
          </cell>
          <cell r="I1584">
            <v>0</v>
          </cell>
          <cell r="J1584">
            <v>0</v>
          </cell>
          <cell r="K1584">
            <v>0</v>
          </cell>
          <cell r="L1584">
            <v>0</v>
          </cell>
          <cell r="M1584">
            <v>0</v>
          </cell>
          <cell r="N1584">
            <v>0</v>
          </cell>
          <cell r="O1584">
            <v>0</v>
          </cell>
          <cell r="P1584">
            <v>0</v>
          </cell>
          <cell r="Q1584">
            <v>0</v>
          </cell>
          <cell r="R1584">
            <v>0</v>
          </cell>
          <cell r="S1584">
            <v>0</v>
          </cell>
          <cell r="T1584">
            <v>0</v>
          </cell>
          <cell r="U1584">
            <v>0</v>
          </cell>
          <cell r="V1584">
            <v>0</v>
          </cell>
          <cell r="W1584">
            <v>0</v>
          </cell>
          <cell r="X1584">
            <v>0</v>
          </cell>
          <cell r="Y1584">
            <v>0</v>
          </cell>
          <cell r="Z1584">
            <v>0</v>
          </cell>
          <cell r="AA1584">
            <v>0</v>
          </cell>
          <cell r="AB1584">
            <v>0</v>
          </cell>
          <cell r="AC1584" t="str">
            <v/>
          </cell>
          <cell r="AD1584" t="str">
            <v/>
          </cell>
          <cell r="AE1584" t="str">
            <v/>
          </cell>
          <cell r="AF1584" t="str">
            <v/>
          </cell>
          <cell r="AG1584" t="str">
            <v/>
          </cell>
          <cell r="AH1584" t="str">
            <v/>
          </cell>
          <cell r="AI1584" t="str">
            <v/>
          </cell>
          <cell r="AJ1584" t="str">
            <v/>
          </cell>
          <cell r="AK1584" t="str">
            <v/>
          </cell>
          <cell r="AL1584" t="str">
            <v/>
          </cell>
          <cell r="AM1584" t="str">
            <v/>
          </cell>
          <cell r="AN1584" t="str">
            <v/>
          </cell>
          <cell r="AO1584" t="str">
            <v/>
          </cell>
          <cell r="AP1584" t="str">
            <v/>
          </cell>
          <cell r="AQ1584" t="str">
            <v/>
          </cell>
          <cell r="AR1584" t="str">
            <v/>
          </cell>
          <cell r="AS1584" t="str">
            <v/>
          </cell>
          <cell r="AT1584" t="str">
            <v/>
          </cell>
          <cell r="AU1584" t="str">
            <v/>
          </cell>
          <cell r="AV1584" t="str">
            <v/>
          </cell>
          <cell r="AW1584" t="str">
            <v/>
          </cell>
          <cell r="AX1584" t="str">
            <v/>
          </cell>
          <cell r="AY1584" t="str">
            <v/>
          </cell>
          <cell r="AZ1584" t="str">
            <v/>
          </cell>
          <cell r="BA1584" t="str">
            <v>ISTEL</v>
          </cell>
        </row>
        <row r="1585">
          <cell r="A1585" t="str">
            <v>100</v>
          </cell>
          <cell r="B1585" t="str">
            <v>BIENES Y SERVICIOS</v>
          </cell>
          <cell r="C1585" t="str">
            <v>PRESTACIONES NO MODIF. ISTEL</v>
          </cell>
          <cell r="D1585" t="str">
            <v>0IY</v>
          </cell>
          <cell r="E1585">
            <v>-158840</v>
          </cell>
          <cell r="F1585">
            <v>-311413</v>
          </cell>
          <cell r="G1585">
            <v>0</v>
          </cell>
          <cell r="H1585">
            <v>0</v>
          </cell>
          <cell r="I1585">
            <v>0</v>
          </cell>
          <cell r="J1585">
            <v>0</v>
          </cell>
          <cell r="K1585">
            <v>0</v>
          </cell>
          <cell r="L1585">
            <v>0</v>
          </cell>
          <cell r="M1585">
            <v>0</v>
          </cell>
          <cell r="N1585">
            <v>0</v>
          </cell>
          <cell r="O1585">
            <v>0</v>
          </cell>
          <cell r="P1585">
            <v>0</v>
          </cell>
          <cell r="Q1585">
            <v>0</v>
          </cell>
          <cell r="R1585">
            <v>0</v>
          </cell>
          <cell r="S1585">
            <v>0</v>
          </cell>
          <cell r="T1585">
            <v>0</v>
          </cell>
          <cell r="U1585">
            <v>0</v>
          </cell>
          <cell r="V1585">
            <v>0</v>
          </cell>
          <cell r="W1585">
            <v>0</v>
          </cell>
          <cell r="X1585">
            <v>0</v>
          </cell>
          <cell r="Y1585">
            <v>0</v>
          </cell>
          <cell r="Z1585">
            <v>0</v>
          </cell>
          <cell r="AA1585">
            <v>0</v>
          </cell>
          <cell r="AB1585">
            <v>0</v>
          </cell>
          <cell r="AC1585" t="str">
            <v/>
          </cell>
          <cell r="AD1585" t="str">
            <v/>
          </cell>
          <cell r="AE1585" t="str">
            <v/>
          </cell>
          <cell r="AF1585" t="str">
            <v/>
          </cell>
          <cell r="AG1585" t="str">
            <v/>
          </cell>
          <cell r="AH1585" t="str">
            <v/>
          </cell>
          <cell r="AI1585" t="str">
            <v/>
          </cell>
          <cell r="AJ1585" t="str">
            <v/>
          </cell>
          <cell r="AK1585" t="str">
            <v/>
          </cell>
          <cell r="AL1585" t="str">
            <v/>
          </cell>
          <cell r="AM1585" t="str">
            <v/>
          </cell>
          <cell r="AN1585" t="str">
            <v/>
          </cell>
          <cell r="AO1585" t="str">
            <v/>
          </cell>
          <cell r="AP1585" t="str">
            <v/>
          </cell>
          <cell r="AQ1585" t="str">
            <v/>
          </cell>
          <cell r="AR1585" t="str">
            <v/>
          </cell>
          <cell r="AS1585" t="str">
            <v/>
          </cell>
          <cell r="AT1585" t="str">
            <v/>
          </cell>
          <cell r="AU1585" t="str">
            <v/>
          </cell>
          <cell r="AV1585" t="str">
            <v/>
          </cell>
          <cell r="AW1585" t="str">
            <v/>
          </cell>
          <cell r="AX1585" t="str">
            <v/>
          </cell>
          <cell r="AY1585" t="str">
            <v/>
          </cell>
          <cell r="AZ1585" t="str">
            <v/>
          </cell>
          <cell r="BA1585" t="str">
            <v>ISTEL</v>
          </cell>
        </row>
        <row r="1586">
          <cell r="A1586" t="str">
            <v>100</v>
          </cell>
          <cell r="B1586" t="str">
            <v>BIENES Y SERVICIOS</v>
          </cell>
          <cell r="C1586" t="str">
            <v>PROCEDIMIENTOS Y OTROS CTC</v>
          </cell>
          <cell r="D1586" t="str">
            <v>0IE</v>
          </cell>
          <cell r="E1586">
            <v>-5702242</v>
          </cell>
          <cell r="F1586">
            <v>-3473560</v>
          </cell>
          <cell r="G1586">
            <v>-6379024</v>
          </cell>
          <cell r="H1586">
            <v>0</v>
          </cell>
          <cell r="I1586">
            <v>0</v>
          </cell>
          <cell r="J1586">
            <v>0</v>
          </cell>
          <cell r="K1586">
            <v>0</v>
          </cell>
          <cell r="L1586">
            <v>0</v>
          </cell>
          <cell r="M1586">
            <v>0</v>
          </cell>
          <cell r="N1586">
            <v>0</v>
          </cell>
          <cell r="O1586">
            <v>0</v>
          </cell>
          <cell r="P1586">
            <v>0</v>
          </cell>
          <cell r="Q1586">
            <v>-8596685</v>
          </cell>
          <cell r="R1586">
            <v>-8768157</v>
          </cell>
          <cell r="S1586">
            <v>-11683900</v>
          </cell>
          <cell r="T1586">
            <v>-11885181</v>
          </cell>
          <cell r="U1586">
            <v>-16645885</v>
          </cell>
          <cell r="V1586">
            <v>-14863805</v>
          </cell>
          <cell r="W1586">
            <v>-14630131</v>
          </cell>
          <cell r="X1586">
            <v>-15540367</v>
          </cell>
          <cell r="Y1586">
            <v>-9652772</v>
          </cell>
          <cell r="Z1586">
            <v>-10185152</v>
          </cell>
          <cell r="AA1586">
            <v>-15431780</v>
          </cell>
          <cell r="AB1586">
            <v>-13726222</v>
          </cell>
          <cell r="AC1586">
            <v>-9993133.492221145</v>
          </cell>
          <cell r="AD1586">
            <v>-10377037.534091834</v>
          </cell>
          <cell r="AE1586">
            <v>-7431610.0019144714</v>
          </cell>
          <cell r="AF1586">
            <v>-10125978.632292792</v>
          </cell>
          <cell r="AG1586">
            <v>-11467926.675077671</v>
          </cell>
          <cell r="AH1586">
            <v>-8692794.5323695093</v>
          </cell>
          <cell r="AI1586">
            <v>-10443798.790146289</v>
          </cell>
          <cell r="AJ1586">
            <v>-11740882.340598274</v>
          </cell>
          <cell r="AK1586">
            <v>-8993906.8055171315</v>
          </cell>
          <cell r="AL1586">
            <v>-9210668.0058746636</v>
          </cell>
          <cell r="AM1586">
            <v>-10663052.931787726</v>
          </cell>
          <cell r="AN1586">
            <v>-8792843.0889487211</v>
          </cell>
          <cell r="AO1586">
            <v>-16895750</v>
          </cell>
          <cell r="AP1586">
            <v>-16849005</v>
          </cell>
          <cell r="AQ1586">
            <v>-18978615</v>
          </cell>
          <cell r="AR1586">
            <v>-13830715</v>
          </cell>
          <cell r="AS1586">
            <v>-13115782</v>
          </cell>
          <cell r="AT1586">
            <v>-13875526</v>
          </cell>
          <cell r="AU1586">
            <v>-7779547</v>
          </cell>
          <cell r="AV1586">
            <v>-14718498</v>
          </cell>
          <cell r="AW1586">
            <v>-6128335</v>
          </cell>
          <cell r="AX1586">
            <v>-7997609</v>
          </cell>
          <cell r="AY1586">
            <v>-7447139</v>
          </cell>
          <cell r="AZ1586">
            <v>-4387271</v>
          </cell>
          <cell r="BA1586" t="str">
            <v>ISTEL</v>
          </cell>
        </row>
        <row r="1587">
          <cell r="A1587" t="str">
            <v>100</v>
          </cell>
          <cell r="B1587" t="str">
            <v>BIENES Y SERVICIOS</v>
          </cell>
          <cell r="C1587" t="str">
            <v>PROTESIS Y ORTESIS C</v>
          </cell>
          <cell r="D1587" t="str">
            <v>0IV</v>
          </cell>
          <cell r="E1587">
            <v>-3318976</v>
          </cell>
          <cell r="F1587">
            <v>-1493013</v>
          </cell>
          <cell r="G1587">
            <v>-835160</v>
          </cell>
          <cell r="H1587">
            <v>0</v>
          </cell>
          <cell r="I1587">
            <v>0</v>
          </cell>
          <cell r="J1587">
            <v>0</v>
          </cell>
          <cell r="K1587">
            <v>0</v>
          </cell>
          <cell r="L1587">
            <v>0</v>
          </cell>
          <cell r="M1587">
            <v>0</v>
          </cell>
          <cell r="N1587">
            <v>0</v>
          </cell>
          <cell r="O1587">
            <v>0</v>
          </cell>
          <cell r="P1587">
            <v>0</v>
          </cell>
          <cell r="Q1587">
            <v>0</v>
          </cell>
          <cell r="R1587">
            <v>0</v>
          </cell>
          <cell r="S1587">
            <v>0</v>
          </cell>
          <cell r="T1587">
            <v>0</v>
          </cell>
          <cell r="U1587">
            <v>0</v>
          </cell>
          <cell r="V1587">
            <v>0</v>
          </cell>
          <cell r="W1587">
            <v>0</v>
          </cell>
          <cell r="X1587">
            <v>0</v>
          </cell>
          <cell r="Y1587">
            <v>0</v>
          </cell>
          <cell r="Z1587">
            <v>0</v>
          </cell>
          <cell r="AA1587">
            <v>0</v>
          </cell>
          <cell r="AB1587">
            <v>0</v>
          </cell>
          <cell r="AC1587" t="str">
            <v/>
          </cell>
          <cell r="AD1587" t="str">
            <v/>
          </cell>
          <cell r="AE1587" t="str">
            <v/>
          </cell>
          <cell r="AF1587" t="str">
            <v/>
          </cell>
          <cell r="AG1587" t="str">
            <v/>
          </cell>
          <cell r="AH1587" t="str">
            <v/>
          </cell>
          <cell r="AI1587" t="str">
            <v/>
          </cell>
          <cell r="AJ1587" t="str">
            <v/>
          </cell>
          <cell r="AK1587" t="str">
            <v/>
          </cell>
          <cell r="AL1587" t="str">
            <v/>
          </cell>
          <cell r="AM1587" t="str">
            <v/>
          </cell>
          <cell r="AN1587" t="str">
            <v/>
          </cell>
          <cell r="AO1587" t="str">
            <v/>
          </cell>
          <cell r="AP1587" t="str">
            <v/>
          </cell>
          <cell r="AQ1587" t="str">
            <v/>
          </cell>
          <cell r="AR1587" t="str">
            <v/>
          </cell>
          <cell r="AS1587" t="str">
            <v/>
          </cell>
          <cell r="AT1587" t="str">
            <v/>
          </cell>
          <cell r="AU1587" t="str">
            <v/>
          </cell>
          <cell r="AV1587" t="str">
            <v/>
          </cell>
          <cell r="AW1587" t="str">
            <v/>
          </cell>
          <cell r="AX1587" t="str">
            <v/>
          </cell>
          <cell r="AY1587" t="str">
            <v/>
          </cell>
          <cell r="AZ1587" t="str">
            <v/>
          </cell>
          <cell r="BA1587" t="str">
            <v>ISTEL</v>
          </cell>
        </row>
        <row r="1588">
          <cell r="A1588" t="str">
            <v>100</v>
          </cell>
          <cell r="B1588" t="str">
            <v>BIENES Y SERVICIOS</v>
          </cell>
          <cell r="C1588" t="str">
            <v>PROTESIS Y ORTESIS I</v>
          </cell>
          <cell r="D1588" t="str">
            <v>0IW</v>
          </cell>
          <cell r="E1588">
            <v>-2513931</v>
          </cell>
          <cell r="F1588">
            <v>-4564568</v>
          </cell>
          <cell r="G1588">
            <v>-2093417</v>
          </cell>
          <cell r="H1588">
            <v>0</v>
          </cell>
          <cell r="I1588">
            <v>0</v>
          </cell>
          <cell r="J1588">
            <v>0</v>
          </cell>
          <cell r="K1588">
            <v>0</v>
          </cell>
          <cell r="L1588">
            <v>0</v>
          </cell>
          <cell r="M1588">
            <v>0</v>
          </cell>
          <cell r="N1588">
            <v>0</v>
          </cell>
          <cell r="O1588">
            <v>0</v>
          </cell>
          <cell r="P1588">
            <v>0</v>
          </cell>
          <cell r="Q1588">
            <v>0</v>
          </cell>
          <cell r="R1588">
            <v>0</v>
          </cell>
          <cell r="S1588">
            <v>0</v>
          </cell>
          <cell r="T1588">
            <v>0</v>
          </cell>
          <cell r="U1588">
            <v>0</v>
          </cell>
          <cell r="V1588">
            <v>0</v>
          </cell>
          <cell r="W1588">
            <v>0</v>
          </cell>
          <cell r="X1588">
            <v>0</v>
          </cell>
          <cell r="Y1588">
            <v>0</v>
          </cell>
          <cell r="Z1588">
            <v>0</v>
          </cell>
          <cell r="AA1588">
            <v>0</v>
          </cell>
          <cell r="AB1588">
            <v>0</v>
          </cell>
          <cell r="AC1588" t="str">
            <v/>
          </cell>
          <cell r="AD1588" t="str">
            <v/>
          </cell>
          <cell r="AE1588" t="str">
            <v/>
          </cell>
          <cell r="AF1588" t="str">
            <v/>
          </cell>
          <cell r="AG1588" t="str">
            <v/>
          </cell>
          <cell r="AH1588" t="str">
            <v/>
          </cell>
          <cell r="AI1588" t="str">
            <v/>
          </cell>
          <cell r="AJ1588" t="str">
            <v/>
          </cell>
          <cell r="AK1588" t="str">
            <v/>
          </cell>
          <cell r="AL1588" t="str">
            <v/>
          </cell>
          <cell r="AM1588" t="str">
            <v/>
          </cell>
          <cell r="AN1588" t="str">
            <v/>
          </cell>
          <cell r="AO1588" t="str">
            <v/>
          </cell>
          <cell r="AP1588" t="str">
            <v/>
          </cell>
          <cell r="AQ1588" t="str">
            <v/>
          </cell>
          <cell r="AR1588" t="str">
            <v/>
          </cell>
          <cell r="AS1588" t="str">
            <v/>
          </cell>
          <cell r="AT1588" t="str">
            <v/>
          </cell>
          <cell r="AU1588" t="str">
            <v/>
          </cell>
          <cell r="AV1588" t="str">
            <v/>
          </cell>
          <cell r="AW1588" t="str">
            <v/>
          </cell>
          <cell r="AX1588" t="str">
            <v/>
          </cell>
          <cell r="AY1588" t="str">
            <v/>
          </cell>
          <cell r="AZ1588" t="str">
            <v/>
          </cell>
          <cell r="BA1588" t="str">
            <v>ISTEL</v>
          </cell>
        </row>
        <row r="1589">
          <cell r="A1589" t="str">
            <v>100</v>
          </cell>
          <cell r="B1589" t="str">
            <v>BIENES Y SERVICIOS</v>
          </cell>
          <cell r="C1589" t="str">
            <v>PROVISION DEUD INCOB</v>
          </cell>
          <cell r="D1589" t="str">
            <v>05B</v>
          </cell>
          <cell r="E1589">
            <v>-3120000</v>
          </cell>
          <cell r="F1589">
            <v>1014000</v>
          </cell>
          <cell r="G1589">
            <v>-3230000</v>
          </cell>
          <cell r="H1589">
            <v>0</v>
          </cell>
          <cell r="I1589">
            <v>0</v>
          </cell>
          <cell r="J1589">
            <v>0</v>
          </cell>
          <cell r="K1589">
            <v>0</v>
          </cell>
          <cell r="L1589">
            <v>0</v>
          </cell>
          <cell r="M1589">
            <v>0</v>
          </cell>
          <cell r="N1589">
            <v>0</v>
          </cell>
          <cell r="O1589">
            <v>0</v>
          </cell>
          <cell r="P1589">
            <v>0</v>
          </cell>
          <cell r="Q1589">
            <v>0</v>
          </cell>
          <cell r="R1589">
            <v>0</v>
          </cell>
          <cell r="S1589">
            <v>0</v>
          </cell>
          <cell r="T1589">
            <v>0</v>
          </cell>
          <cell r="U1589">
            <v>0</v>
          </cell>
          <cell r="V1589">
            <v>5123494</v>
          </cell>
          <cell r="W1589">
            <v>0</v>
          </cell>
          <cell r="X1589">
            <v>-16210319</v>
          </cell>
          <cell r="Y1589">
            <v>85000</v>
          </cell>
          <cell r="Z1589">
            <v>632000</v>
          </cell>
          <cell r="AA1589">
            <v>-18000</v>
          </cell>
          <cell r="AB1589">
            <v>-6751000</v>
          </cell>
          <cell r="AC1589" t="str">
            <v/>
          </cell>
          <cell r="AD1589" t="str">
            <v/>
          </cell>
          <cell r="AE1589" t="str">
            <v/>
          </cell>
          <cell r="AF1589" t="str">
            <v/>
          </cell>
          <cell r="AG1589" t="str">
            <v/>
          </cell>
          <cell r="AH1589" t="str">
            <v/>
          </cell>
          <cell r="AI1589" t="str">
            <v/>
          </cell>
          <cell r="AJ1589" t="str">
            <v/>
          </cell>
          <cell r="AK1589" t="str">
            <v/>
          </cell>
          <cell r="AL1589" t="str">
            <v/>
          </cell>
          <cell r="AM1589" t="str">
            <v/>
          </cell>
          <cell r="AN1589" t="str">
            <v/>
          </cell>
          <cell r="AO1589">
            <v>-817000</v>
          </cell>
          <cell r="AP1589">
            <v>0</v>
          </cell>
          <cell r="AQ1589">
            <v>-9617000</v>
          </cell>
          <cell r="AR1589">
            <v>-3710000</v>
          </cell>
          <cell r="AS1589">
            <v>-6425000</v>
          </cell>
          <cell r="AT1589">
            <v>566000</v>
          </cell>
          <cell r="AU1589">
            <v>8250000</v>
          </cell>
          <cell r="AV1589">
            <v>-1225000</v>
          </cell>
          <cell r="AW1589">
            <v>2525000</v>
          </cell>
          <cell r="AX1589">
            <v>402000</v>
          </cell>
          <cell r="AY1589">
            <v>-3105000</v>
          </cell>
          <cell r="AZ1589">
            <v>798000</v>
          </cell>
          <cell r="BA1589" t="str">
            <v>COMUN</v>
          </cell>
        </row>
        <row r="1590">
          <cell r="A1590" t="str">
            <v>100</v>
          </cell>
          <cell r="B1590" t="str">
            <v>BIENES Y SERVICIOS</v>
          </cell>
          <cell r="C1590" t="str">
            <v>PROVISION DEUD INCOB</v>
          </cell>
          <cell r="D1590" t="str">
            <v>05B</v>
          </cell>
          <cell r="E1590">
            <v>-881603369</v>
          </cell>
          <cell r="F1590">
            <v>-945147497</v>
          </cell>
          <cell r="G1590">
            <v>-897870811</v>
          </cell>
          <cell r="H1590">
            <v>0</v>
          </cell>
          <cell r="I1590">
            <v>0</v>
          </cell>
          <cell r="J1590">
            <v>0</v>
          </cell>
          <cell r="K1590">
            <v>0</v>
          </cell>
          <cell r="L1590">
            <v>0</v>
          </cell>
          <cell r="M1590">
            <v>0</v>
          </cell>
          <cell r="N1590">
            <v>0</v>
          </cell>
          <cell r="O1590">
            <v>0</v>
          </cell>
          <cell r="P1590">
            <v>0</v>
          </cell>
          <cell r="Q1590">
            <v>-1011683112</v>
          </cell>
          <cell r="R1590">
            <v>-686588265</v>
          </cell>
          <cell r="S1590">
            <v>-530483952</v>
          </cell>
          <cell r="T1590">
            <v>-616498791</v>
          </cell>
          <cell r="U1590">
            <v>-772330688</v>
          </cell>
          <cell r="V1590">
            <v>-474333647</v>
          </cell>
          <cell r="W1590">
            <v>-694114746</v>
          </cell>
          <cell r="X1590">
            <v>-580483545</v>
          </cell>
          <cell r="Y1590">
            <v>-634377273</v>
          </cell>
          <cell r="Z1590">
            <v>-363667733</v>
          </cell>
          <cell r="AA1590">
            <v>-291114344</v>
          </cell>
          <cell r="AB1590">
            <v>-35953374525</v>
          </cell>
          <cell r="AC1590">
            <v>-1450674242.2130256</v>
          </cell>
          <cell r="AD1590">
            <v>-981017215.13105345</v>
          </cell>
          <cell r="AE1590">
            <v>-1031656767.7339722</v>
          </cell>
          <cell r="AF1590">
            <v>-1061444739.8533362</v>
          </cell>
          <cell r="AG1590">
            <v>-1102154968.416467</v>
          </cell>
          <cell r="AH1590">
            <v>-1152794521.0193856</v>
          </cell>
          <cell r="AI1590">
            <v>-1172653169.0989616</v>
          </cell>
          <cell r="AJ1590">
            <v>-1162723845.0591736</v>
          </cell>
          <cell r="AK1590">
            <v>-1167688507.0790677</v>
          </cell>
          <cell r="AL1590">
            <v>-1147829858.9994917</v>
          </cell>
          <cell r="AM1590">
            <v>-1142865196.9795976</v>
          </cell>
          <cell r="AN1590">
            <v>-1102154968.416467</v>
          </cell>
          <cell r="AO1590">
            <v>-1004313050</v>
          </cell>
          <cell r="AP1590">
            <v>-980079533</v>
          </cell>
          <cell r="AQ1590">
            <v>-879156353</v>
          </cell>
          <cell r="AR1590">
            <v>-926638189</v>
          </cell>
          <cell r="AS1590">
            <v>-1254100358</v>
          </cell>
          <cell r="AT1590">
            <v>-1761499023</v>
          </cell>
          <cell r="AU1590">
            <v>-1659471821</v>
          </cell>
          <cell r="AV1590">
            <v>-1453567904</v>
          </cell>
          <cell r="AW1590">
            <v>-1143003869</v>
          </cell>
          <cell r="AX1590">
            <v>-1001056819</v>
          </cell>
          <cell r="AY1590">
            <v>-1100000000</v>
          </cell>
          <cell r="AZ1590">
            <v>-540376288</v>
          </cell>
          <cell r="BA1590" t="str">
            <v>CTCSA</v>
          </cell>
        </row>
        <row r="1591">
          <cell r="A1591" t="str">
            <v>100</v>
          </cell>
          <cell r="B1591" t="str">
            <v>BIENES Y SERVICIOS</v>
          </cell>
          <cell r="C1591" t="str">
            <v>PROVISION DEUD INCOB</v>
          </cell>
          <cell r="D1591" t="str">
            <v>05B</v>
          </cell>
          <cell r="E1591">
            <v>72485940</v>
          </cell>
          <cell r="F1591">
            <v>-23858531</v>
          </cell>
          <cell r="G1591">
            <v>-203993873</v>
          </cell>
          <cell r="H1591">
            <v>0</v>
          </cell>
          <cell r="I1591">
            <v>0</v>
          </cell>
          <cell r="J1591">
            <v>0</v>
          </cell>
          <cell r="K1591">
            <v>0</v>
          </cell>
          <cell r="L1591">
            <v>0</v>
          </cell>
          <cell r="M1591">
            <v>0</v>
          </cell>
          <cell r="N1591">
            <v>0</v>
          </cell>
          <cell r="O1591">
            <v>0</v>
          </cell>
          <cell r="P1591">
            <v>0</v>
          </cell>
          <cell r="Q1591">
            <v>-154696628</v>
          </cell>
          <cell r="R1591">
            <v>-127504988</v>
          </cell>
          <cell r="S1591">
            <v>-120583567</v>
          </cell>
          <cell r="T1591">
            <v>-374378489</v>
          </cell>
          <cell r="U1591">
            <v>-175419875</v>
          </cell>
          <cell r="V1591">
            <v>-39808533</v>
          </cell>
          <cell r="W1591">
            <v>-221000000</v>
          </cell>
          <cell r="X1591">
            <v>-145700201</v>
          </cell>
          <cell r="Y1591">
            <v>-191000000</v>
          </cell>
          <cell r="Z1591">
            <v>-349393779</v>
          </cell>
          <cell r="AA1591">
            <v>-200000000</v>
          </cell>
          <cell r="AB1591">
            <v>-3767032910</v>
          </cell>
          <cell r="AC1591">
            <v>-262976360.62604371</v>
          </cell>
          <cell r="AD1591">
            <v>-228051826.78506884</v>
          </cell>
          <cell r="AE1591">
            <v>-254251046.11635044</v>
          </cell>
          <cell r="AF1591">
            <v>-255639958.34959194</v>
          </cell>
          <cell r="AG1591">
            <v>-260187360.53724194</v>
          </cell>
          <cell r="AH1591">
            <v>-249117214.62321863</v>
          </cell>
          <cell r="AI1591">
            <v>-256031883.80989349</v>
          </cell>
          <cell r="AJ1591">
            <v>-254693456.91168833</v>
          </cell>
          <cell r="AK1591">
            <v>-234159250.33327967</v>
          </cell>
          <cell r="AL1591">
            <v>-256730201.92896894</v>
          </cell>
          <cell r="AM1591">
            <v>-256043048.1040695</v>
          </cell>
          <cell r="AN1591">
            <v>-259169309.65502927</v>
          </cell>
          <cell r="AO1591">
            <v>-336101067</v>
          </cell>
          <cell r="AP1591">
            <v>-59081767</v>
          </cell>
          <cell r="AQ1591">
            <v>-144818335</v>
          </cell>
          <cell r="AR1591">
            <v>-160656690</v>
          </cell>
          <cell r="AS1591">
            <v>-192253182</v>
          </cell>
          <cell r="AT1591">
            <v>-116612669</v>
          </cell>
          <cell r="AU1591">
            <v>-220109231</v>
          </cell>
          <cell r="AV1591">
            <v>-279793488</v>
          </cell>
          <cell r="AW1591">
            <v>-254011750</v>
          </cell>
          <cell r="AX1591">
            <v>-53957696</v>
          </cell>
          <cell r="AY1591">
            <v>352698117</v>
          </cell>
          <cell r="AZ1591">
            <v>224292525</v>
          </cell>
          <cell r="BA1591" t="str">
            <v>CTCTR</v>
          </cell>
        </row>
        <row r="1592">
          <cell r="A1592" t="str">
            <v>100</v>
          </cell>
          <cell r="B1592" t="str">
            <v>BIENES Y SERVICIOS</v>
          </cell>
          <cell r="C1592" t="str">
            <v>PROVISION DEUD INCOB</v>
          </cell>
          <cell r="D1592" t="str">
            <v>05B</v>
          </cell>
          <cell r="E1592">
            <v>-30469961</v>
          </cell>
          <cell r="F1592">
            <v>-26667551</v>
          </cell>
          <cell r="G1592">
            <v>-88537938</v>
          </cell>
          <cell r="H1592">
            <v>0</v>
          </cell>
          <cell r="I1592">
            <v>0</v>
          </cell>
          <cell r="J1592">
            <v>0</v>
          </cell>
          <cell r="K1592">
            <v>0</v>
          </cell>
          <cell r="L1592">
            <v>0</v>
          </cell>
          <cell r="M1592">
            <v>0</v>
          </cell>
          <cell r="N1592">
            <v>0</v>
          </cell>
          <cell r="O1592">
            <v>0</v>
          </cell>
          <cell r="P1592">
            <v>0</v>
          </cell>
          <cell r="Q1592">
            <v>0</v>
          </cell>
          <cell r="R1592">
            <v>0</v>
          </cell>
          <cell r="S1592">
            <v>0</v>
          </cell>
          <cell r="T1592">
            <v>0</v>
          </cell>
          <cell r="U1592">
            <v>0</v>
          </cell>
          <cell r="V1592">
            <v>0</v>
          </cell>
          <cell r="W1592">
            <v>0</v>
          </cell>
          <cell r="X1592">
            <v>0</v>
          </cell>
          <cell r="Y1592">
            <v>0</v>
          </cell>
          <cell r="Z1592">
            <v>0</v>
          </cell>
          <cell r="AA1592">
            <v>0</v>
          </cell>
          <cell r="AB1592">
            <v>0</v>
          </cell>
          <cell r="AC1592" t="str">
            <v/>
          </cell>
          <cell r="AD1592" t="str">
            <v/>
          </cell>
          <cell r="AE1592" t="str">
            <v/>
          </cell>
          <cell r="AF1592" t="str">
            <v/>
          </cell>
          <cell r="AG1592" t="str">
            <v/>
          </cell>
          <cell r="AH1592" t="str">
            <v/>
          </cell>
          <cell r="AI1592" t="str">
            <v/>
          </cell>
          <cell r="AJ1592" t="str">
            <v/>
          </cell>
          <cell r="AK1592" t="str">
            <v/>
          </cell>
          <cell r="AL1592" t="str">
            <v/>
          </cell>
          <cell r="AM1592" t="str">
            <v/>
          </cell>
          <cell r="AN1592" t="str">
            <v/>
          </cell>
          <cell r="AO1592" t="str">
            <v/>
          </cell>
          <cell r="AP1592" t="str">
            <v/>
          </cell>
          <cell r="AQ1592" t="str">
            <v/>
          </cell>
          <cell r="AR1592" t="str">
            <v/>
          </cell>
          <cell r="AS1592" t="str">
            <v/>
          </cell>
          <cell r="AT1592" t="str">
            <v/>
          </cell>
          <cell r="AU1592" t="str">
            <v/>
          </cell>
          <cell r="AV1592" t="str">
            <v/>
          </cell>
          <cell r="AW1592" t="str">
            <v/>
          </cell>
          <cell r="AX1592" t="str">
            <v/>
          </cell>
          <cell r="AY1592" t="str">
            <v/>
          </cell>
          <cell r="AZ1592" t="str">
            <v/>
          </cell>
          <cell r="BA1592" t="str">
            <v>DATA</v>
          </cell>
        </row>
        <row r="1593">
          <cell r="A1593" t="str">
            <v>100</v>
          </cell>
          <cell r="B1593" t="str">
            <v>BIENES Y SERVICIOS</v>
          </cell>
          <cell r="C1593" t="str">
            <v>PROVISION DEUD INCOB</v>
          </cell>
          <cell r="D1593" t="str">
            <v>05B</v>
          </cell>
          <cell r="E1593">
            <v>-41438012</v>
          </cell>
          <cell r="F1593">
            <v>-46796777</v>
          </cell>
          <cell r="G1593">
            <v>-34787755</v>
          </cell>
          <cell r="H1593">
            <v>0</v>
          </cell>
          <cell r="I1593">
            <v>0</v>
          </cell>
          <cell r="J1593">
            <v>0</v>
          </cell>
          <cell r="K1593">
            <v>0</v>
          </cell>
          <cell r="L1593">
            <v>0</v>
          </cell>
          <cell r="M1593">
            <v>0</v>
          </cell>
          <cell r="N1593">
            <v>0</v>
          </cell>
          <cell r="O1593">
            <v>0</v>
          </cell>
          <cell r="P1593">
            <v>0</v>
          </cell>
          <cell r="Q1593">
            <v>0</v>
          </cell>
          <cell r="R1593">
            <v>0</v>
          </cell>
          <cell r="S1593">
            <v>0</v>
          </cell>
          <cell r="T1593">
            <v>0</v>
          </cell>
          <cell r="U1593">
            <v>0</v>
          </cell>
          <cell r="V1593">
            <v>0</v>
          </cell>
          <cell r="W1593">
            <v>0</v>
          </cell>
          <cell r="X1593">
            <v>0</v>
          </cell>
          <cell r="Y1593">
            <v>0</v>
          </cell>
          <cell r="Z1593">
            <v>0</v>
          </cell>
          <cell r="AA1593">
            <v>0</v>
          </cell>
          <cell r="AB1593">
            <v>0</v>
          </cell>
          <cell r="AC1593" t="str">
            <v/>
          </cell>
          <cell r="AD1593" t="str">
            <v/>
          </cell>
          <cell r="AE1593" t="str">
            <v/>
          </cell>
          <cell r="AF1593" t="str">
            <v/>
          </cell>
          <cell r="AG1593" t="str">
            <v/>
          </cell>
          <cell r="AH1593" t="str">
            <v/>
          </cell>
          <cell r="AI1593" t="str">
            <v/>
          </cell>
          <cell r="AJ1593" t="str">
            <v/>
          </cell>
          <cell r="AK1593" t="str">
            <v/>
          </cell>
          <cell r="AL1593" t="str">
            <v/>
          </cell>
          <cell r="AM1593" t="str">
            <v/>
          </cell>
          <cell r="AN1593" t="str">
            <v/>
          </cell>
          <cell r="AO1593">
            <v>-101139760</v>
          </cell>
          <cell r="AP1593">
            <v>-229416605</v>
          </cell>
          <cell r="AQ1593">
            <v>158740179</v>
          </cell>
          <cell r="AR1593">
            <v>15719339</v>
          </cell>
          <cell r="AS1593">
            <v>-71945153</v>
          </cell>
          <cell r="AT1593">
            <v>98391975</v>
          </cell>
          <cell r="AU1593">
            <v>23916543</v>
          </cell>
          <cell r="AV1593">
            <v>-41677153</v>
          </cell>
          <cell r="AW1593">
            <v>-116186734</v>
          </cell>
          <cell r="AX1593">
            <v>-5861529</v>
          </cell>
          <cell r="AY1593">
            <v>-227456667</v>
          </cell>
          <cell r="AZ1593">
            <v>78286278</v>
          </cell>
          <cell r="BA1593" t="str">
            <v>EMPRE</v>
          </cell>
        </row>
        <row r="1594">
          <cell r="A1594" t="str">
            <v>100</v>
          </cell>
          <cell r="B1594" t="str">
            <v>BIENES Y SERVICIOS</v>
          </cell>
          <cell r="C1594" t="str">
            <v>PROVISION DEUD INCOB</v>
          </cell>
          <cell r="D1594" t="str">
            <v>05B</v>
          </cell>
          <cell r="E1594">
            <v>-4000000</v>
          </cell>
          <cell r="F1594">
            <v>-4000000</v>
          </cell>
          <cell r="G1594">
            <v>-9649225</v>
          </cell>
          <cell r="H1594">
            <v>0</v>
          </cell>
          <cell r="I1594">
            <v>0</v>
          </cell>
          <cell r="J1594">
            <v>0</v>
          </cell>
          <cell r="K1594">
            <v>0</v>
          </cell>
          <cell r="L1594">
            <v>0</v>
          </cell>
          <cell r="M1594">
            <v>0</v>
          </cell>
          <cell r="N1594">
            <v>0</v>
          </cell>
          <cell r="O1594">
            <v>0</v>
          </cell>
          <cell r="P1594">
            <v>0</v>
          </cell>
          <cell r="Q1594">
            <v>-2000000</v>
          </cell>
          <cell r="R1594">
            <v>-2000000</v>
          </cell>
          <cell r="S1594">
            <v>-2000000</v>
          </cell>
          <cell r="T1594">
            <v>-2000000</v>
          </cell>
          <cell r="U1594">
            <v>-2000000</v>
          </cell>
          <cell r="V1594">
            <v>-2000000</v>
          </cell>
          <cell r="W1594">
            <v>-3000000</v>
          </cell>
          <cell r="X1594">
            <v>-3000000</v>
          </cell>
          <cell r="Y1594">
            <v>-3000000</v>
          </cell>
          <cell r="Z1594">
            <v>-3000000</v>
          </cell>
          <cell r="AA1594">
            <v>-3000000</v>
          </cell>
          <cell r="AB1594">
            <v>-163000000</v>
          </cell>
          <cell r="AC1594" t="str">
            <v/>
          </cell>
          <cell r="AD1594" t="str">
            <v/>
          </cell>
          <cell r="AE1594" t="str">
            <v/>
          </cell>
          <cell r="AF1594" t="str">
            <v/>
          </cell>
          <cell r="AG1594" t="str">
            <v/>
          </cell>
          <cell r="AH1594" t="str">
            <v/>
          </cell>
          <cell r="AI1594" t="str">
            <v/>
          </cell>
          <cell r="AJ1594" t="str">
            <v/>
          </cell>
          <cell r="AK1594" t="str">
            <v/>
          </cell>
          <cell r="AL1594" t="str">
            <v/>
          </cell>
          <cell r="AM1594" t="str">
            <v/>
          </cell>
          <cell r="AN1594" t="str">
            <v/>
          </cell>
          <cell r="AO1594">
            <v>-3000000</v>
          </cell>
          <cell r="AP1594">
            <v>-3000000</v>
          </cell>
          <cell r="AQ1594">
            <v>-3000000</v>
          </cell>
          <cell r="AR1594">
            <v>-5000000</v>
          </cell>
          <cell r="AS1594">
            <v>-10000000</v>
          </cell>
          <cell r="AT1594">
            <v>-10000000</v>
          </cell>
          <cell r="AU1594">
            <v>-28528851</v>
          </cell>
          <cell r="AV1594">
            <v>-28528851</v>
          </cell>
          <cell r="AW1594">
            <v>-50528851</v>
          </cell>
          <cell r="AX1594">
            <v>-34300000</v>
          </cell>
          <cell r="AY1594">
            <v>-46600000</v>
          </cell>
          <cell r="AZ1594">
            <v>-46542274</v>
          </cell>
          <cell r="BA1594" t="str">
            <v>EQYS</v>
          </cell>
        </row>
        <row r="1595">
          <cell r="A1595" t="str">
            <v>100</v>
          </cell>
          <cell r="B1595" t="str">
            <v>BIENES Y SERVICIOS</v>
          </cell>
          <cell r="C1595" t="str">
            <v>PROVISION DEUD INCOB</v>
          </cell>
          <cell r="D1595" t="str">
            <v>05B</v>
          </cell>
          <cell r="E1595">
            <v>-11838648</v>
          </cell>
          <cell r="F1595">
            <v>-44436747</v>
          </cell>
          <cell r="G1595">
            <v>-28123474</v>
          </cell>
          <cell r="H1595">
            <v>0</v>
          </cell>
          <cell r="I1595">
            <v>0</v>
          </cell>
          <cell r="J1595">
            <v>0</v>
          </cell>
          <cell r="K1595">
            <v>0</v>
          </cell>
          <cell r="L1595">
            <v>0</v>
          </cell>
          <cell r="M1595">
            <v>0</v>
          </cell>
          <cell r="N1595">
            <v>0</v>
          </cell>
          <cell r="O1595">
            <v>0</v>
          </cell>
          <cell r="P1595">
            <v>0</v>
          </cell>
          <cell r="Q1595">
            <v>-48793368</v>
          </cell>
          <cell r="R1595">
            <v>-49000000</v>
          </cell>
          <cell r="S1595">
            <v>-120000000</v>
          </cell>
          <cell r="T1595">
            <v>0</v>
          </cell>
          <cell r="U1595">
            <v>0</v>
          </cell>
          <cell r="V1595">
            <v>78843250</v>
          </cell>
          <cell r="W1595">
            <v>-57000000</v>
          </cell>
          <cell r="X1595">
            <v>-20113230</v>
          </cell>
          <cell r="Y1595">
            <v>-10158272</v>
          </cell>
          <cell r="Z1595">
            <v>0</v>
          </cell>
          <cell r="AA1595">
            <v>0</v>
          </cell>
          <cell r="AB1595">
            <v>-909067591</v>
          </cell>
          <cell r="AC1595">
            <v>-31761986.369571108</v>
          </cell>
          <cell r="AD1595">
            <v>-29410899.909896325</v>
          </cell>
          <cell r="AE1595">
            <v>-29758584.921970639</v>
          </cell>
          <cell r="AF1595">
            <v>-28103180.637281474</v>
          </cell>
          <cell r="AG1595">
            <v>-30430562.478942525</v>
          </cell>
          <cell r="AH1595">
            <v>-28547776.931716606</v>
          </cell>
          <cell r="AI1595">
            <v>-29345264.19518489</v>
          </cell>
          <cell r="AJ1595">
            <v>-28879564.564644691</v>
          </cell>
          <cell r="AK1595">
            <v>-26720280.557912786</v>
          </cell>
          <cell r="AL1595">
            <v>-29271399.519098263</v>
          </cell>
          <cell r="AM1595">
            <v>-28822977.286069945</v>
          </cell>
          <cell r="AN1595">
            <v>-28561508.42400609</v>
          </cell>
          <cell r="AO1595">
            <v>-30000000</v>
          </cell>
          <cell r="AP1595">
            <v>-26800000</v>
          </cell>
          <cell r="AQ1595">
            <v>-29100056</v>
          </cell>
          <cell r="AR1595">
            <v>-30836523</v>
          </cell>
          <cell r="AS1595">
            <v>-32000000</v>
          </cell>
          <cell r="AT1595">
            <v>-31412422</v>
          </cell>
          <cell r="AU1595">
            <v>-31315459</v>
          </cell>
          <cell r="AV1595">
            <v>-30053748</v>
          </cell>
          <cell r="AW1595">
            <v>-26000000</v>
          </cell>
          <cell r="AX1595">
            <v>-23755750</v>
          </cell>
          <cell r="AY1595">
            <v>-15139258</v>
          </cell>
          <cell r="AZ1595">
            <v>-17516854</v>
          </cell>
          <cell r="BA1595" t="str">
            <v>GB120</v>
          </cell>
        </row>
        <row r="1596">
          <cell r="A1596" t="str">
            <v>100</v>
          </cell>
          <cell r="B1596" t="str">
            <v>BIENES Y SERVICIOS</v>
          </cell>
          <cell r="C1596" t="str">
            <v>PROVISION DEUD INCOB</v>
          </cell>
          <cell r="D1596" t="str">
            <v>05B</v>
          </cell>
          <cell r="E1596" t="str">
            <v/>
          </cell>
          <cell r="F1596" t="str">
            <v/>
          </cell>
          <cell r="G1596" t="str">
            <v/>
          </cell>
          <cell r="H1596" t="str">
            <v/>
          </cell>
          <cell r="I1596" t="str">
            <v/>
          </cell>
          <cell r="J1596" t="str">
            <v/>
          </cell>
          <cell r="K1596" t="str">
            <v/>
          </cell>
          <cell r="L1596" t="str">
            <v/>
          </cell>
          <cell r="M1596" t="str">
            <v/>
          </cell>
          <cell r="N1596" t="str">
            <v/>
          </cell>
          <cell r="O1596" t="str">
            <v/>
          </cell>
          <cell r="P1596" t="str">
            <v/>
          </cell>
          <cell r="Q1596">
            <v>0</v>
          </cell>
          <cell r="R1596">
            <v>0</v>
          </cell>
          <cell r="S1596">
            <v>-236756</v>
          </cell>
          <cell r="T1596">
            <v>0</v>
          </cell>
          <cell r="U1596">
            <v>0</v>
          </cell>
          <cell r="V1596">
            <v>-443844</v>
          </cell>
          <cell r="W1596">
            <v>236756</v>
          </cell>
          <cell r="X1596">
            <v>0</v>
          </cell>
          <cell r="Y1596">
            <v>-208732</v>
          </cell>
          <cell r="Z1596">
            <v>-14033041</v>
          </cell>
          <cell r="AA1596">
            <v>-11184507</v>
          </cell>
          <cell r="AB1596">
            <v>-11754559</v>
          </cell>
          <cell r="AC1596">
            <v>-762905.68487162981</v>
          </cell>
          <cell r="AD1596">
            <v>-764736.65851532156</v>
          </cell>
          <cell r="AE1596">
            <v>-766419.07916405529</v>
          </cell>
          <cell r="AF1596">
            <v>-769408.11357279518</v>
          </cell>
          <cell r="AG1596">
            <v>-771870.21953622822</v>
          </cell>
          <cell r="AH1596">
            <v>-774417.39126069774</v>
          </cell>
          <cell r="AI1596">
            <v>-777205.29386923637</v>
          </cell>
          <cell r="AJ1596">
            <v>-779459.18922145688</v>
          </cell>
          <cell r="AK1596">
            <v>-781641.67495127709</v>
          </cell>
          <cell r="AL1596">
            <v>-783986.59997613088</v>
          </cell>
          <cell r="AM1596">
            <v>-786808.95173604484</v>
          </cell>
          <cell r="AN1596">
            <v>-788539.93142986414</v>
          </cell>
          <cell r="AO1596">
            <v>0</v>
          </cell>
          <cell r="AP1596">
            <v>0</v>
          </cell>
          <cell r="AQ1596">
            <v>-421733</v>
          </cell>
          <cell r="AR1596">
            <v>0</v>
          </cell>
          <cell r="AS1596">
            <v>0</v>
          </cell>
          <cell r="AT1596">
            <v>-730688</v>
          </cell>
          <cell r="AU1596">
            <v>407041</v>
          </cell>
          <cell r="AV1596">
            <v>0</v>
          </cell>
          <cell r="AW1596">
            <v>-838393</v>
          </cell>
          <cell r="AX1596">
            <v>0</v>
          </cell>
          <cell r="AY1596">
            <v>-265630</v>
          </cell>
          <cell r="AZ1596">
            <v>-4968150</v>
          </cell>
          <cell r="BA1596" t="str">
            <v>ISTEL</v>
          </cell>
        </row>
        <row r="1597">
          <cell r="A1597" t="str">
            <v>100</v>
          </cell>
          <cell r="B1597" t="str">
            <v>BIENES Y SERVICIOS</v>
          </cell>
          <cell r="C1597" t="str">
            <v>PROVISION DEUD INCOB</v>
          </cell>
          <cell r="D1597" t="str">
            <v>05B</v>
          </cell>
          <cell r="E1597" t="str">
            <v/>
          </cell>
          <cell r="F1597" t="str">
            <v/>
          </cell>
          <cell r="G1597" t="str">
            <v/>
          </cell>
          <cell r="H1597" t="str">
            <v/>
          </cell>
          <cell r="I1597" t="str">
            <v/>
          </cell>
          <cell r="J1597" t="str">
            <v/>
          </cell>
          <cell r="K1597" t="str">
            <v/>
          </cell>
          <cell r="L1597" t="str">
            <v/>
          </cell>
          <cell r="M1597" t="str">
            <v/>
          </cell>
          <cell r="N1597" t="str">
            <v/>
          </cell>
          <cell r="O1597" t="str">
            <v/>
          </cell>
          <cell r="P1597" t="str">
            <v/>
          </cell>
          <cell r="Q1597">
            <v>-8000000</v>
          </cell>
          <cell r="R1597">
            <v>-7000000</v>
          </cell>
          <cell r="S1597">
            <v>0</v>
          </cell>
          <cell r="T1597">
            <v>0</v>
          </cell>
          <cell r="U1597">
            <v>0</v>
          </cell>
          <cell r="V1597">
            <v>35295480</v>
          </cell>
          <cell r="W1597">
            <v>0</v>
          </cell>
          <cell r="X1597">
            <v>-14615954</v>
          </cell>
          <cell r="Y1597">
            <v>1667000</v>
          </cell>
          <cell r="Z1597">
            <v>-1992000</v>
          </cell>
          <cell r="AA1597">
            <v>-4265000</v>
          </cell>
          <cell r="AB1597">
            <v>-26612955</v>
          </cell>
          <cell r="AC1597" t="str">
            <v/>
          </cell>
          <cell r="AD1597" t="str">
            <v/>
          </cell>
          <cell r="AE1597" t="str">
            <v/>
          </cell>
          <cell r="AF1597" t="str">
            <v/>
          </cell>
          <cell r="AG1597" t="str">
            <v/>
          </cell>
          <cell r="AH1597" t="str">
            <v/>
          </cell>
          <cell r="AI1597" t="str">
            <v/>
          </cell>
          <cell r="AJ1597" t="str">
            <v/>
          </cell>
          <cell r="AK1597" t="str">
            <v/>
          </cell>
          <cell r="AL1597" t="str">
            <v/>
          </cell>
          <cell r="AM1597" t="str">
            <v/>
          </cell>
          <cell r="AN1597" t="str">
            <v/>
          </cell>
          <cell r="AO1597" t="str">
            <v/>
          </cell>
          <cell r="AP1597" t="str">
            <v/>
          </cell>
          <cell r="AQ1597" t="str">
            <v/>
          </cell>
          <cell r="AR1597" t="str">
            <v/>
          </cell>
          <cell r="AS1597" t="str">
            <v/>
          </cell>
          <cell r="AT1597" t="str">
            <v/>
          </cell>
          <cell r="AU1597" t="str">
            <v/>
          </cell>
          <cell r="AV1597" t="str">
            <v/>
          </cell>
          <cell r="AW1597" t="str">
            <v/>
          </cell>
          <cell r="AX1597" t="str">
            <v/>
          </cell>
          <cell r="AY1597" t="str">
            <v/>
          </cell>
          <cell r="AZ1597" t="str">
            <v/>
          </cell>
          <cell r="BA1597" t="str">
            <v>SEPUB</v>
          </cell>
        </row>
        <row r="1598">
          <cell r="A1598" t="str">
            <v>100</v>
          </cell>
          <cell r="B1598" t="str">
            <v>BIENES Y SERVICIOS</v>
          </cell>
          <cell r="C1598" t="str">
            <v>PROVISION DEUD INCOB</v>
          </cell>
          <cell r="D1598" t="str">
            <v>05B</v>
          </cell>
          <cell r="E1598" t="str">
            <v/>
          </cell>
          <cell r="F1598" t="str">
            <v/>
          </cell>
          <cell r="G1598" t="str">
            <v/>
          </cell>
          <cell r="H1598" t="str">
            <v/>
          </cell>
          <cell r="I1598" t="str">
            <v/>
          </cell>
          <cell r="J1598" t="str">
            <v/>
          </cell>
          <cell r="K1598" t="str">
            <v/>
          </cell>
          <cell r="L1598" t="str">
            <v/>
          </cell>
          <cell r="M1598" t="str">
            <v/>
          </cell>
          <cell r="N1598" t="str">
            <v/>
          </cell>
          <cell r="O1598" t="str">
            <v/>
          </cell>
          <cell r="P1598" t="str">
            <v/>
          </cell>
          <cell r="Q1598">
            <v>0</v>
          </cell>
          <cell r="R1598">
            <v>0</v>
          </cell>
          <cell r="S1598">
            <v>0</v>
          </cell>
          <cell r="T1598">
            <v>0</v>
          </cell>
          <cell r="U1598">
            <v>0</v>
          </cell>
          <cell r="V1598">
            <v>47190952</v>
          </cell>
          <cell r="W1598">
            <v>0</v>
          </cell>
          <cell r="X1598">
            <v>0</v>
          </cell>
          <cell r="Y1598">
            <v>0</v>
          </cell>
          <cell r="Z1598">
            <v>0</v>
          </cell>
          <cell r="AA1598">
            <v>0</v>
          </cell>
          <cell r="AB1598">
            <v>0</v>
          </cell>
          <cell r="AC1598" t="str">
            <v/>
          </cell>
          <cell r="AD1598" t="str">
            <v/>
          </cell>
          <cell r="AE1598" t="str">
            <v/>
          </cell>
          <cell r="AF1598" t="str">
            <v/>
          </cell>
          <cell r="AG1598" t="str">
            <v/>
          </cell>
          <cell r="AH1598" t="str">
            <v/>
          </cell>
          <cell r="AI1598" t="str">
            <v/>
          </cell>
          <cell r="AJ1598" t="str">
            <v/>
          </cell>
          <cell r="AK1598" t="str">
            <v/>
          </cell>
          <cell r="AL1598" t="str">
            <v/>
          </cell>
          <cell r="AM1598" t="str">
            <v/>
          </cell>
          <cell r="AN1598" t="str">
            <v/>
          </cell>
          <cell r="AO1598" t="str">
            <v/>
          </cell>
          <cell r="AP1598" t="str">
            <v/>
          </cell>
          <cell r="AQ1598" t="str">
            <v/>
          </cell>
          <cell r="AR1598" t="str">
            <v/>
          </cell>
          <cell r="AS1598" t="str">
            <v/>
          </cell>
          <cell r="AT1598" t="str">
            <v/>
          </cell>
          <cell r="AU1598" t="str">
            <v/>
          </cell>
          <cell r="AV1598" t="str">
            <v/>
          </cell>
          <cell r="AW1598" t="str">
            <v/>
          </cell>
          <cell r="AX1598" t="str">
            <v/>
          </cell>
          <cell r="AY1598" t="str">
            <v/>
          </cell>
          <cell r="AZ1598" t="str">
            <v/>
          </cell>
          <cell r="BA1598" t="str">
            <v>SERVS</v>
          </cell>
        </row>
        <row r="1599">
          <cell r="A1599" t="str">
            <v>100</v>
          </cell>
          <cell r="B1599" t="str">
            <v>BIENES Y SERVICIOS</v>
          </cell>
          <cell r="C1599" t="str">
            <v>PROVISION DEUD INCOB</v>
          </cell>
          <cell r="D1599" t="str">
            <v>05B</v>
          </cell>
          <cell r="E1599" t="str">
            <v/>
          </cell>
          <cell r="F1599" t="str">
            <v/>
          </cell>
          <cell r="G1599" t="str">
            <v/>
          </cell>
          <cell r="H1599" t="str">
            <v/>
          </cell>
          <cell r="I1599" t="str">
            <v/>
          </cell>
          <cell r="J1599" t="str">
            <v/>
          </cell>
          <cell r="K1599" t="str">
            <v/>
          </cell>
          <cell r="L1599" t="str">
            <v/>
          </cell>
          <cell r="M1599" t="str">
            <v/>
          </cell>
          <cell r="N1599" t="str">
            <v/>
          </cell>
          <cell r="O1599" t="str">
            <v/>
          </cell>
          <cell r="P1599" t="str">
            <v/>
          </cell>
          <cell r="Q1599">
            <v>0</v>
          </cell>
          <cell r="R1599">
            <v>0</v>
          </cell>
          <cell r="S1599">
            <v>0</v>
          </cell>
          <cell r="T1599">
            <v>0</v>
          </cell>
          <cell r="U1599">
            <v>0</v>
          </cell>
          <cell r="V1599">
            <v>0</v>
          </cell>
          <cell r="W1599">
            <v>0</v>
          </cell>
          <cell r="X1599">
            <v>0</v>
          </cell>
          <cell r="Y1599">
            <v>0</v>
          </cell>
          <cell r="Z1599">
            <v>0</v>
          </cell>
          <cell r="AA1599">
            <v>0</v>
          </cell>
          <cell r="AB1599">
            <v>0</v>
          </cell>
          <cell r="AC1599">
            <v>-4402839.7744327635</v>
          </cell>
          <cell r="AD1599">
            <v>-3764106.6319739958</v>
          </cell>
          <cell r="AE1599">
            <v>-5479446.58058968</v>
          </cell>
          <cell r="AF1599">
            <v>-4615176.9376939889</v>
          </cell>
          <cell r="AG1599">
            <v>-4572135.6208167132</v>
          </cell>
          <cell r="AH1599">
            <v>-5080597.0441935938</v>
          </cell>
          <cell r="AI1599">
            <v>-5193078.3522995403</v>
          </cell>
          <cell r="AJ1599">
            <v>-5199391.078774875</v>
          </cell>
          <cell r="AK1599">
            <v>-5162088.6041479027</v>
          </cell>
          <cell r="AL1599">
            <v>-5225215.8689012397</v>
          </cell>
          <cell r="AM1599">
            <v>-5315315.6922310023</v>
          </cell>
          <cell r="AN1599">
            <v>-5227511.4058013614</v>
          </cell>
          <cell r="AO1599" t="str">
            <v/>
          </cell>
          <cell r="AP1599" t="str">
            <v/>
          </cell>
          <cell r="AQ1599" t="str">
            <v/>
          </cell>
          <cell r="AR1599" t="str">
            <v/>
          </cell>
          <cell r="AS1599" t="str">
            <v/>
          </cell>
          <cell r="AT1599" t="str">
            <v/>
          </cell>
          <cell r="AU1599" t="str">
            <v/>
          </cell>
          <cell r="AV1599" t="str">
            <v/>
          </cell>
          <cell r="AW1599" t="str">
            <v/>
          </cell>
          <cell r="AX1599" t="str">
            <v/>
          </cell>
          <cell r="AY1599" t="str">
            <v/>
          </cell>
          <cell r="AZ1599" t="str">
            <v/>
          </cell>
          <cell r="BA1599" t="str">
            <v>SONDA</v>
          </cell>
        </row>
        <row r="1600">
          <cell r="A1600" t="str">
            <v>100</v>
          </cell>
          <cell r="B1600" t="str">
            <v>BIENES Y SERVICIOS</v>
          </cell>
          <cell r="C1600" t="str">
            <v>PROVISION DEUD INCOB</v>
          </cell>
          <cell r="D1600" t="str">
            <v>05B</v>
          </cell>
          <cell r="E1600" t="str">
            <v/>
          </cell>
          <cell r="F1600" t="str">
            <v/>
          </cell>
          <cell r="G1600" t="str">
            <v/>
          </cell>
          <cell r="H1600" t="str">
            <v/>
          </cell>
          <cell r="I1600" t="str">
            <v/>
          </cell>
          <cell r="J1600" t="str">
            <v/>
          </cell>
          <cell r="K1600" t="str">
            <v/>
          </cell>
          <cell r="L1600" t="str">
            <v/>
          </cell>
          <cell r="M1600" t="str">
            <v/>
          </cell>
          <cell r="N1600" t="str">
            <v/>
          </cell>
          <cell r="O1600" t="str">
            <v/>
          </cell>
          <cell r="P1600" t="str">
            <v/>
          </cell>
          <cell r="Q1600">
            <v>0</v>
          </cell>
          <cell r="R1600">
            <v>0</v>
          </cell>
          <cell r="S1600">
            <v>0</v>
          </cell>
          <cell r="T1600">
            <v>0</v>
          </cell>
          <cell r="U1600">
            <v>0</v>
          </cell>
          <cell r="V1600">
            <v>0</v>
          </cell>
          <cell r="W1600">
            <v>0</v>
          </cell>
          <cell r="X1600">
            <v>0</v>
          </cell>
          <cell r="Y1600">
            <v>0</v>
          </cell>
          <cell r="Z1600">
            <v>0</v>
          </cell>
          <cell r="AA1600">
            <v>0</v>
          </cell>
          <cell r="AB1600">
            <v>0</v>
          </cell>
          <cell r="AC1600">
            <v>-713207000</v>
          </cell>
          <cell r="AD1600">
            <v>-716641000</v>
          </cell>
          <cell r="AE1600">
            <v>-681106000</v>
          </cell>
          <cell r="AF1600">
            <v>-677978000</v>
          </cell>
          <cell r="AG1600">
            <v>-652559000</v>
          </cell>
          <cell r="AH1600">
            <v>-556742000</v>
          </cell>
          <cell r="AI1600">
            <v>-448128000</v>
          </cell>
          <cell r="AJ1600">
            <v>-477948000</v>
          </cell>
          <cell r="AK1600">
            <v>-482899000</v>
          </cell>
          <cell r="AL1600">
            <v>-469202000</v>
          </cell>
          <cell r="AM1600">
            <v>-507537000</v>
          </cell>
          <cell r="AN1600">
            <v>-499368000</v>
          </cell>
          <cell r="AO1600" t="str">
            <v/>
          </cell>
          <cell r="AP1600" t="str">
            <v/>
          </cell>
          <cell r="AQ1600" t="str">
            <v/>
          </cell>
          <cell r="AR1600" t="str">
            <v/>
          </cell>
          <cell r="AS1600" t="str">
            <v/>
          </cell>
          <cell r="AT1600" t="str">
            <v/>
          </cell>
          <cell r="AU1600" t="str">
            <v/>
          </cell>
          <cell r="AV1600" t="str">
            <v/>
          </cell>
          <cell r="AW1600" t="str">
            <v/>
          </cell>
          <cell r="AX1600" t="str">
            <v/>
          </cell>
          <cell r="AY1600" t="str">
            <v/>
          </cell>
          <cell r="AZ1600" t="str">
            <v/>
          </cell>
          <cell r="BA1600" t="str">
            <v>START</v>
          </cell>
        </row>
        <row r="1601">
          <cell r="A1601" t="str">
            <v>100</v>
          </cell>
          <cell r="B1601" t="str">
            <v>BIENES Y SERVICIOS</v>
          </cell>
          <cell r="C1601" t="str">
            <v>PROVISION DEUD INCOB</v>
          </cell>
          <cell r="D1601" t="str">
            <v>05B</v>
          </cell>
          <cell r="E1601">
            <v>-339754</v>
          </cell>
          <cell r="F1601">
            <v>-13337716</v>
          </cell>
          <cell r="G1601">
            <v>2477206</v>
          </cell>
          <cell r="H1601">
            <v>0</v>
          </cell>
          <cell r="I1601">
            <v>0</v>
          </cell>
          <cell r="J1601">
            <v>0</v>
          </cell>
          <cell r="K1601">
            <v>0</v>
          </cell>
          <cell r="L1601">
            <v>0</v>
          </cell>
          <cell r="M1601">
            <v>0</v>
          </cell>
          <cell r="N1601">
            <v>0</v>
          </cell>
          <cell r="O1601">
            <v>0</v>
          </cell>
          <cell r="P1601">
            <v>0</v>
          </cell>
          <cell r="Q1601">
            <v>0</v>
          </cell>
          <cell r="R1601">
            <v>0</v>
          </cell>
          <cell r="S1601">
            <v>0</v>
          </cell>
          <cell r="T1601">
            <v>0</v>
          </cell>
          <cell r="U1601">
            <v>0</v>
          </cell>
          <cell r="V1601">
            <v>0</v>
          </cell>
          <cell r="W1601">
            <v>0</v>
          </cell>
          <cell r="X1601">
            <v>0</v>
          </cell>
          <cell r="Y1601">
            <v>0</v>
          </cell>
          <cell r="Z1601">
            <v>0</v>
          </cell>
          <cell r="AA1601">
            <v>0</v>
          </cell>
          <cell r="AB1601">
            <v>0</v>
          </cell>
          <cell r="AC1601">
            <v>-30469960.368663594</v>
          </cell>
          <cell r="AD1601">
            <v>-30469960.36866359</v>
          </cell>
          <cell r="AE1601">
            <v>-30515711.059907835</v>
          </cell>
          <cell r="AF1601">
            <v>-36600552.995391704</v>
          </cell>
          <cell r="AG1601">
            <v>-36600552.995391704</v>
          </cell>
          <cell r="AH1601">
            <v>-36600552.995391697</v>
          </cell>
          <cell r="AI1601">
            <v>-39665849.308755763</v>
          </cell>
          <cell r="AJ1601">
            <v>-39665849.308755763</v>
          </cell>
          <cell r="AK1601">
            <v>-39665849.308755748</v>
          </cell>
          <cell r="AL1601">
            <v>-45750691.244239628</v>
          </cell>
          <cell r="AM1601">
            <v>-45750691.244239636</v>
          </cell>
          <cell r="AN1601">
            <v>-45750691.244239628</v>
          </cell>
          <cell r="AO1601">
            <v>-2688430</v>
          </cell>
          <cell r="AP1601">
            <v>-49262593</v>
          </cell>
          <cell r="AQ1601">
            <v>34270223</v>
          </cell>
          <cell r="AR1601">
            <v>-6469200</v>
          </cell>
          <cell r="AS1601">
            <v>-6506000</v>
          </cell>
          <cell r="AT1601">
            <v>-12129000</v>
          </cell>
          <cell r="AU1601">
            <v>35405000</v>
          </cell>
          <cell r="AV1601">
            <v>-7765000</v>
          </cell>
          <cell r="AW1601">
            <v>-2019000</v>
          </cell>
          <cell r="AX1601">
            <v>2510478</v>
          </cell>
          <cell r="AY1601">
            <v>-10195692</v>
          </cell>
          <cell r="AZ1601">
            <v>-339434</v>
          </cell>
          <cell r="BA1601" t="str">
            <v>TDATA</v>
          </cell>
        </row>
        <row r="1602">
          <cell r="A1602" t="str">
            <v>100</v>
          </cell>
          <cell r="B1602" t="str">
            <v>BIENES Y SERVICIOS</v>
          </cell>
          <cell r="C1602" t="str">
            <v>PROVISION DEUD INCOB</v>
          </cell>
          <cell r="D1602" t="str">
            <v>05B</v>
          </cell>
          <cell r="E1602">
            <v>-71907973</v>
          </cell>
          <cell r="F1602">
            <v>-73464328</v>
          </cell>
          <cell r="G1602">
            <v>-123325693</v>
          </cell>
          <cell r="H1602">
            <v>0</v>
          </cell>
          <cell r="I1602">
            <v>0</v>
          </cell>
          <cell r="J1602">
            <v>0</v>
          </cell>
          <cell r="K1602">
            <v>0</v>
          </cell>
          <cell r="L1602">
            <v>0</v>
          </cell>
          <cell r="M1602">
            <v>0</v>
          </cell>
          <cell r="N1602">
            <v>0</v>
          </cell>
          <cell r="O1602">
            <v>0</v>
          </cell>
          <cell r="P1602">
            <v>0</v>
          </cell>
          <cell r="Q1602">
            <v>186199500</v>
          </cell>
          <cell r="R1602">
            <v>-194475000</v>
          </cell>
          <cell r="S1602">
            <v>-278000000</v>
          </cell>
          <cell r="T1602">
            <v>-238140270</v>
          </cell>
          <cell r="U1602">
            <v>195407929</v>
          </cell>
          <cell r="V1602">
            <v>-95640026</v>
          </cell>
          <cell r="W1602">
            <v>-151310889</v>
          </cell>
          <cell r="X1602">
            <v>156484350</v>
          </cell>
          <cell r="Y1602">
            <v>287357036</v>
          </cell>
          <cell r="Z1602">
            <v>-40385939</v>
          </cell>
          <cell r="AA1602">
            <v>-116281537</v>
          </cell>
          <cell r="AB1602">
            <v>-300506495</v>
          </cell>
          <cell r="AC1602">
            <v>-94706573.202449173</v>
          </cell>
          <cell r="AD1602">
            <v>-98286940.043582112</v>
          </cell>
          <cell r="AE1602">
            <v>23503060.289049793</v>
          </cell>
          <cell r="AF1602">
            <v>15613888.854107233</v>
          </cell>
          <cell r="AG1602">
            <v>-42990656.784181178</v>
          </cell>
          <cell r="AH1602">
            <v>-24619955.69986587</v>
          </cell>
          <cell r="AI1602">
            <v>-19297876.140396021</v>
          </cell>
          <cell r="AJ1602">
            <v>-8149905.3463068539</v>
          </cell>
          <cell r="AK1602">
            <v>-8581361.3353403434</v>
          </cell>
          <cell r="AL1602">
            <v>-9037460.6903136782</v>
          </cell>
          <cell r="AM1602">
            <v>-9523495.3262387514</v>
          </cell>
          <cell r="AN1602">
            <v>-10021669.366754346</v>
          </cell>
          <cell r="AO1602">
            <v>-101139760</v>
          </cell>
          <cell r="AP1602">
            <v>-229416605</v>
          </cell>
          <cell r="AQ1602">
            <v>158740179</v>
          </cell>
          <cell r="AR1602">
            <v>15719339</v>
          </cell>
          <cell r="AS1602">
            <v>-71945153</v>
          </cell>
          <cell r="AT1602">
            <v>98391975</v>
          </cell>
          <cell r="AU1602">
            <v>23916543</v>
          </cell>
          <cell r="AV1602">
            <v>-41677153</v>
          </cell>
          <cell r="AW1602">
            <v>-116186734</v>
          </cell>
          <cell r="AX1602">
            <v>-5861529</v>
          </cell>
          <cell r="AY1602">
            <v>-227456667</v>
          </cell>
          <cell r="AZ1602">
            <v>78286278</v>
          </cell>
          <cell r="BA1602" t="str">
            <v>TEMPR</v>
          </cell>
        </row>
        <row r="1603">
          <cell r="A1603" t="str">
            <v>100</v>
          </cell>
          <cell r="B1603" t="str">
            <v>BIENES Y SERVICIOS</v>
          </cell>
          <cell r="C1603" t="str">
            <v>PROVISION DEUDORES INCOBRABLES</v>
          </cell>
          <cell r="D1603" t="str">
            <v>050</v>
          </cell>
          <cell r="E1603" t="str">
            <v/>
          </cell>
          <cell r="F1603" t="str">
            <v/>
          </cell>
          <cell r="G1603" t="str">
            <v/>
          </cell>
          <cell r="H1603" t="str">
            <v/>
          </cell>
          <cell r="I1603" t="str">
            <v/>
          </cell>
          <cell r="J1603" t="str">
            <v/>
          </cell>
          <cell r="K1603" t="str">
            <v/>
          </cell>
          <cell r="L1603" t="str">
            <v/>
          </cell>
          <cell r="M1603" t="str">
            <v/>
          </cell>
          <cell r="N1603" t="str">
            <v/>
          </cell>
          <cell r="O1603" t="str">
            <v/>
          </cell>
          <cell r="P1603" t="str">
            <v/>
          </cell>
          <cell r="Q1603">
            <v>0</v>
          </cell>
          <cell r="R1603">
            <v>0</v>
          </cell>
          <cell r="S1603">
            <v>0</v>
          </cell>
          <cell r="T1603">
            <v>0</v>
          </cell>
          <cell r="U1603">
            <v>0</v>
          </cell>
          <cell r="V1603">
            <v>0</v>
          </cell>
          <cell r="W1603">
            <v>0</v>
          </cell>
          <cell r="X1603">
            <v>0</v>
          </cell>
          <cell r="Y1603">
            <v>0</v>
          </cell>
          <cell r="Z1603">
            <v>0</v>
          </cell>
          <cell r="AA1603">
            <v>0</v>
          </cell>
          <cell r="AB1603">
            <v>0</v>
          </cell>
          <cell r="AC1603">
            <v>-2226000</v>
          </cell>
          <cell r="AD1603">
            <v>-1892000</v>
          </cell>
          <cell r="AE1603">
            <v>-1614000</v>
          </cell>
          <cell r="AF1603">
            <v>-1473000</v>
          </cell>
          <cell r="AG1603">
            <v>-1473000</v>
          </cell>
          <cell r="AH1603">
            <v>-1148000</v>
          </cell>
          <cell r="AI1603">
            <v>-985000</v>
          </cell>
          <cell r="AJ1603">
            <v>-985000</v>
          </cell>
          <cell r="AK1603">
            <v>-1148000</v>
          </cell>
          <cell r="AL1603">
            <v>-1310000</v>
          </cell>
          <cell r="AM1603">
            <v>-1310000</v>
          </cell>
          <cell r="AN1603">
            <v>-1635000</v>
          </cell>
          <cell r="AO1603" t="str">
            <v/>
          </cell>
          <cell r="AP1603" t="str">
            <v/>
          </cell>
          <cell r="AQ1603" t="str">
            <v/>
          </cell>
          <cell r="AR1603" t="str">
            <v/>
          </cell>
          <cell r="AS1603" t="str">
            <v/>
          </cell>
          <cell r="AT1603" t="str">
            <v/>
          </cell>
          <cell r="AU1603" t="str">
            <v/>
          </cell>
          <cell r="AV1603" t="str">
            <v/>
          </cell>
          <cell r="AW1603" t="str">
            <v/>
          </cell>
          <cell r="AX1603" t="str">
            <v/>
          </cell>
          <cell r="AY1603" t="str">
            <v/>
          </cell>
          <cell r="AZ1603" t="str">
            <v/>
          </cell>
          <cell r="BA1603" t="str">
            <v>EQYS</v>
          </cell>
        </row>
        <row r="1604">
          <cell r="A1604" t="str">
            <v>100</v>
          </cell>
          <cell r="B1604" t="str">
            <v>BIENES Y SERVICIOS</v>
          </cell>
          <cell r="C1604" t="str">
            <v>PROVISION OTROS IMPUESTOS</v>
          </cell>
          <cell r="D1604" t="str">
            <v>052</v>
          </cell>
          <cell r="E1604" t="str">
            <v/>
          </cell>
          <cell r="F1604" t="str">
            <v/>
          </cell>
          <cell r="G1604" t="str">
            <v/>
          </cell>
          <cell r="H1604" t="str">
            <v/>
          </cell>
          <cell r="I1604" t="str">
            <v/>
          </cell>
          <cell r="J1604" t="str">
            <v/>
          </cell>
          <cell r="K1604" t="str">
            <v/>
          </cell>
          <cell r="L1604" t="str">
            <v/>
          </cell>
          <cell r="M1604" t="str">
            <v/>
          </cell>
          <cell r="N1604" t="str">
            <v/>
          </cell>
          <cell r="O1604" t="str">
            <v/>
          </cell>
          <cell r="P1604" t="str">
            <v/>
          </cell>
          <cell r="Q1604">
            <v>0</v>
          </cell>
          <cell r="R1604">
            <v>0</v>
          </cell>
          <cell r="S1604">
            <v>0</v>
          </cell>
          <cell r="T1604">
            <v>-2046659</v>
          </cell>
          <cell r="U1604">
            <v>-131374</v>
          </cell>
          <cell r="V1604">
            <v>0</v>
          </cell>
          <cell r="W1604">
            <v>0</v>
          </cell>
          <cell r="X1604">
            <v>0</v>
          </cell>
          <cell r="Y1604">
            <v>0</v>
          </cell>
          <cell r="Z1604">
            <v>0</v>
          </cell>
          <cell r="AA1604">
            <v>0</v>
          </cell>
          <cell r="AB1604">
            <v>0</v>
          </cell>
          <cell r="AC1604" t="str">
            <v/>
          </cell>
          <cell r="AD1604" t="str">
            <v/>
          </cell>
          <cell r="AE1604" t="str">
            <v/>
          </cell>
          <cell r="AF1604" t="str">
            <v/>
          </cell>
          <cell r="AG1604" t="str">
            <v/>
          </cell>
          <cell r="AH1604" t="str">
            <v/>
          </cell>
          <cell r="AI1604" t="str">
            <v/>
          </cell>
          <cell r="AJ1604" t="str">
            <v/>
          </cell>
          <cell r="AK1604" t="str">
            <v/>
          </cell>
          <cell r="AL1604" t="str">
            <v/>
          </cell>
          <cell r="AM1604" t="str">
            <v/>
          </cell>
          <cell r="AN1604" t="str">
            <v/>
          </cell>
          <cell r="AO1604" t="str">
            <v/>
          </cell>
          <cell r="AP1604" t="str">
            <v/>
          </cell>
          <cell r="AQ1604" t="str">
            <v/>
          </cell>
          <cell r="AR1604" t="str">
            <v/>
          </cell>
          <cell r="AS1604" t="str">
            <v/>
          </cell>
          <cell r="AT1604" t="str">
            <v/>
          </cell>
          <cell r="AU1604" t="str">
            <v/>
          </cell>
          <cell r="AV1604" t="str">
            <v/>
          </cell>
          <cell r="AW1604" t="str">
            <v/>
          </cell>
          <cell r="AX1604" t="str">
            <v/>
          </cell>
          <cell r="AY1604" t="str">
            <v/>
          </cell>
          <cell r="AZ1604" t="str">
            <v/>
          </cell>
          <cell r="BA1604" t="str">
            <v>CTCTR</v>
          </cell>
        </row>
        <row r="1605">
          <cell r="A1605" t="str">
            <v>100</v>
          </cell>
          <cell r="B1605" t="str">
            <v>BIENES Y SERVICIOS</v>
          </cell>
          <cell r="C1605" t="str">
            <v>PROVISION OTROS IMPUESTOS</v>
          </cell>
          <cell r="D1605" t="str">
            <v>052</v>
          </cell>
          <cell r="E1605">
            <v>-69835967</v>
          </cell>
          <cell r="F1605">
            <v>-70661692</v>
          </cell>
          <cell r="G1605">
            <v>-70660841</v>
          </cell>
          <cell r="H1605">
            <v>0</v>
          </cell>
          <cell r="I1605">
            <v>0</v>
          </cell>
          <cell r="J1605">
            <v>0</v>
          </cell>
          <cell r="K1605">
            <v>0</v>
          </cell>
          <cell r="L1605">
            <v>0</v>
          </cell>
          <cell r="M1605">
            <v>0</v>
          </cell>
          <cell r="N1605">
            <v>0</v>
          </cell>
          <cell r="O1605">
            <v>0</v>
          </cell>
          <cell r="P1605">
            <v>0</v>
          </cell>
          <cell r="Q1605">
            <v>-74589523</v>
          </cell>
          <cell r="R1605">
            <v>-70159749</v>
          </cell>
          <cell r="S1605">
            <v>-69548741</v>
          </cell>
          <cell r="T1605">
            <v>-63677373</v>
          </cell>
          <cell r="U1605">
            <v>-64944852</v>
          </cell>
          <cell r="V1605">
            <v>-55740776</v>
          </cell>
          <cell r="W1605">
            <v>-68867792</v>
          </cell>
          <cell r="X1605">
            <v>-68868326</v>
          </cell>
          <cell r="Y1605">
            <v>-69723372</v>
          </cell>
          <cell r="Z1605">
            <v>-69929323</v>
          </cell>
          <cell r="AA1605">
            <v>-61735697</v>
          </cell>
          <cell r="AB1605">
            <v>-60233069</v>
          </cell>
          <cell r="AC1605">
            <v>-74197547.518411979</v>
          </cell>
          <cell r="AD1605">
            <v>-74370101.19169791</v>
          </cell>
          <cell r="AE1605">
            <v>-74525130.993441969</v>
          </cell>
          <cell r="AF1605">
            <v>-74749265.863506317</v>
          </cell>
          <cell r="AG1605">
            <v>-74982810.296872497</v>
          </cell>
          <cell r="AH1605">
            <v>-75204821.049708128</v>
          </cell>
          <cell r="AI1605">
            <v>-75441717.569699138</v>
          </cell>
          <cell r="AJ1605">
            <v>-75655221.457684383</v>
          </cell>
          <cell r="AK1605">
            <v>-75850235.879291847</v>
          </cell>
          <cell r="AL1605">
            <v>-76053513.548603013</v>
          </cell>
          <cell r="AM1605">
            <v>-76285494.849146381</v>
          </cell>
          <cell r="AN1605">
            <v>-76467309.093960747</v>
          </cell>
          <cell r="AO1605">
            <v>-57341340</v>
          </cell>
          <cell r="AP1605">
            <v>-79615163</v>
          </cell>
          <cell r="AQ1605">
            <v>-70508144</v>
          </cell>
          <cell r="AR1605">
            <v>-71592859</v>
          </cell>
          <cell r="AS1605">
            <v>-51481188</v>
          </cell>
          <cell r="AT1605">
            <v>-71187095</v>
          </cell>
          <cell r="AU1605">
            <v>-70588586</v>
          </cell>
          <cell r="AV1605">
            <v>-68833730</v>
          </cell>
          <cell r="AW1605">
            <v>-68833730</v>
          </cell>
          <cell r="AX1605">
            <v>-68510420</v>
          </cell>
          <cell r="AY1605">
            <v>-71033393</v>
          </cell>
          <cell r="AZ1605">
            <v>-73123668</v>
          </cell>
          <cell r="BA1605" t="str">
            <v>EQYS</v>
          </cell>
        </row>
        <row r="1606">
          <cell r="A1606" t="str">
            <v>100</v>
          </cell>
          <cell r="B1606" t="str">
            <v>BIENES Y SERVICIOS</v>
          </cell>
          <cell r="C1606" t="str">
            <v>PROVISION OTROS IMPUESTOS</v>
          </cell>
          <cell r="D1606" t="str">
            <v>052</v>
          </cell>
          <cell r="E1606">
            <v>-148858</v>
          </cell>
          <cell r="F1606">
            <v>0</v>
          </cell>
          <cell r="G1606">
            <v>0</v>
          </cell>
          <cell r="H1606">
            <v>0</v>
          </cell>
          <cell r="I1606">
            <v>0</v>
          </cell>
          <cell r="J1606">
            <v>0</v>
          </cell>
          <cell r="K1606">
            <v>0</v>
          </cell>
          <cell r="L1606">
            <v>0</v>
          </cell>
          <cell r="M1606">
            <v>0</v>
          </cell>
          <cell r="N1606">
            <v>0</v>
          </cell>
          <cell r="O1606">
            <v>0</v>
          </cell>
          <cell r="P1606">
            <v>0</v>
          </cell>
          <cell r="Q1606">
            <v>0</v>
          </cell>
          <cell r="R1606">
            <v>-2861451</v>
          </cell>
          <cell r="S1606">
            <v>-261016</v>
          </cell>
          <cell r="T1606">
            <v>0</v>
          </cell>
          <cell r="U1606">
            <v>0</v>
          </cell>
          <cell r="V1606">
            <v>0</v>
          </cell>
          <cell r="W1606">
            <v>-3134452</v>
          </cell>
          <cell r="X1606">
            <v>-10487</v>
          </cell>
          <cell r="Y1606">
            <v>0</v>
          </cell>
          <cell r="Z1606">
            <v>0</v>
          </cell>
          <cell r="AA1606">
            <v>0</v>
          </cell>
          <cell r="AB1606">
            <v>0</v>
          </cell>
          <cell r="AC1606">
            <v>0</v>
          </cell>
          <cell r="AD1606">
            <v>-4037446.1868040855</v>
          </cell>
          <cell r="AE1606">
            <v>0</v>
          </cell>
          <cell r="AF1606">
            <v>0</v>
          </cell>
          <cell r="AG1606">
            <v>0</v>
          </cell>
          <cell r="AH1606">
            <v>0</v>
          </cell>
          <cell r="AI1606">
            <v>-4103274.6569104465</v>
          </cell>
          <cell r="AJ1606">
            <v>0</v>
          </cell>
          <cell r="AK1606">
            <v>0</v>
          </cell>
          <cell r="AL1606">
            <v>0</v>
          </cell>
          <cell r="AM1606">
            <v>0</v>
          </cell>
          <cell r="AN1606">
            <v>0</v>
          </cell>
          <cell r="AO1606">
            <v>0</v>
          </cell>
          <cell r="AP1606">
            <v>0</v>
          </cell>
          <cell r="AQ1606">
            <v>-228610</v>
          </cell>
          <cell r="AR1606">
            <v>-3095703</v>
          </cell>
          <cell r="AS1606">
            <v>0</v>
          </cell>
          <cell r="AT1606">
            <v>0</v>
          </cell>
          <cell r="AU1606">
            <v>0</v>
          </cell>
          <cell r="AV1606">
            <v>0</v>
          </cell>
          <cell r="AW1606">
            <v>0</v>
          </cell>
          <cell r="AX1606">
            <v>0</v>
          </cell>
          <cell r="AY1606">
            <v>0</v>
          </cell>
          <cell r="AZ1606">
            <v>0</v>
          </cell>
          <cell r="BA1606" t="str">
            <v>ISTEL</v>
          </cell>
        </row>
        <row r="1607">
          <cell r="A1607" t="str">
            <v>100</v>
          </cell>
          <cell r="B1607" t="str">
            <v>BIENES Y SERVICIOS</v>
          </cell>
          <cell r="C1607" t="str">
            <v>PROVISION OTROS IMPUESTOS</v>
          </cell>
          <cell r="D1607" t="str">
            <v>052</v>
          </cell>
          <cell r="E1607" t="str">
            <v/>
          </cell>
          <cell r="F1607" t="str">
            <v/>
          </cell>
          <cell r="G1607" t="str">
            <v/>
          </cell>
          <cell r="H1607" t="str">
            <v/>
          </cell>
          <cell r="I1607" t="str">
            <v/>
          </cell>
          <cell r="J1607" t="str">
            <v/>
          </cell>
          <cell r="K1607" t="str">
            <v/>
          </cell>
          <cell r="L1607" t="str">
            <v/>
          </cell>
          <cell r="M1607" t="str">
            <v/>
          </cell>
          <cell r="N1607" t="str">
            <v/>
          </cell>
          <cell r="O1607" t="str">
            <v/>
          </cell>
          <cell r="P1607" t="str">
            <v/>
          </cell>
          <cell r="Q1607">
            <v>0</v>
          </cell>
          <cell r="R1607">
            <v>0</v>
          </cell>
          <cell r="S1607">
            <v>0</v>
          </cell>
          <cell r="T1607">
            <v>0</v>
          </cell>
          <cell r="U1607">
            <v>0</v>
          </cell>
          <cell r="V1607">
            <v>0</v>
          </cell>
          <cell r="W1607">
            <v>0</v>
          </cell>
          <cell r="X1607">
            <v>0</v>
          </cell>
          <cell r="Y1607">
            <v>0</v>
          </cell>
          <cell r="Z1607">
            <v>0</v>
          </cell>
          <cell r="AA1607">
            <v>0</v>
          </cell>
          <cell r="AB1607">
            <v>0</v>
          </cell>
          <cell r="AC1607">
            <v>-118885000</v>
          </cell>
          <cell r="AD1607">
            <v>-6451000</v>
          </cell>
          <cell r="AE1607">
            <v>-7015000</v>
          </cell>
          <cell r="AF1607">
            <v>-8426000</v>
          </cell>
          <cell r="AG1607">
            <v>-10016000</v>
          </cell>
          <cell r="AH1607">
            <v>-11467000</v>
          </cell>
          <cell r="AI1607">
            <v>-125245000</v>
          </cell>
          <cell r="AJ1607">
            <v>-13045000</v>
          </cell>
          <cell r="AK1607">
            <v>-14870000</v>
          </cell>
          <cell r="AL1607">
            <v>-15001000</v>
          </cell>
          <cell r="AM1607">
            <v>-15301000</v>
          </cell>
          <cell r="AN1607">
            <v>-15679000</v>
          </cell>
          <cell r="AO1607" t="str">
            <v/>
          </cell>
          <cell r="AP1607" t="str">
            <v/>
          </cell>
          <cell r="AQ1607" t="str">
            <v/>
          </cell>
          <cell r="AR1607" t="str">
            <v/>
          </cell>
          <cell r="AS1607" t="str">
            <v/>
          </cell>
          <cell r="AT1607" t="str">
            <v/>
          </cell>
          <cell r="AU1607" t="str">
            <v/>
          </cell>
          <cell r="AV1607" t="str">
            <v/>
          </cell>
          <cell r="AW1607" t="str">
            <v/>
          </cell>
          <cell r="AX1607" t="str">
            <v/>
          </cell>
          <cell r="AY1607" t="str">
            <v/>
          </cell>
          <cell r="AZ1607" t="str">
            <v/>
          </cell>
          <cell r="BA1607" t="str">
            <v>START</v>
          </cell>
        </row>
        <row r="1608">
          <cell r="A1608" t="str">
            <v>100</v>
          </cell>
          <cell r="B1608" t="str">
            <v>BIENES Y SERVICIOS</v>
          </cell>
          <cell r="C1608" t="str">
            <v>PROVISION OTROS IMPUESTOS</v>
          </cell>
          <cell r="D1608" t="str">
            <v>052</v>
          </cell>
          <cell r="E1608" t="str">
            <v/>
          </cell>
          <cell r="F1608" t="str">
            <v/>
          </cell>
          <cell r="G1608" t="str">
            <v/>
          </cell>
          <cell r="H1608" t="str">
            <v/>
          </cell>
          <cell r="I1608" t="str">
            <v/>
          </cell>
          <cell r="J1608" t="str">
            <v/>
          </cell>
          <cell r="K1608" t="str">
            <v/>
          </cell>
          <cell r="L1608" t="str">
            <v/>
          </cell>
          <cell r="M1608" t="str">
            <v/>
          </cell>
          <cell r="N1608" t="str">
            <v/>
          </cell>
          <cell r="O1608" t="str">
            <v/>
          </cell>
          <cell r="P1608" t="str">
            <v/>
          </cell>
          <cell r="Q1608">
            <v>0</v>
          </cell>
          <cell r="R1608">
            <v>0</v>
          </cell>
          <cell r="S1608">
            <v>0</v>
          </cell>
          <cell r="T1608">
            <v>0</v>
          </cell>
          <cell r="U1608">
            <v>0</v>
          </cell>
          <cell r="V1608">
            <v>0</v>
          </cell>
          <cell r="W1608">
            <v>0</v>
          </cell>
          <cell r="X1608">
            <v>0</v>
          </cell>
          <cell r="Y1608">
            <v>0</v>
          </cell>
          <cell r="Z1608">
            <v>0</v>
          </cell>
          <cell r="AA1608">
            <v>0</v>
          </cell>
          <cell r="AB1608">
            <v>0</v>
          </cell>
          <cell r="AC1608" t="str">
            <v/>
          </cell>
          <cell r="AD1608" t="str">
            <v/>
          </cell>
          <cell r="AE1608" t="str">
            <v/>
          </cell>
          <cell r="AF1608" t="str">
            <v/>
          </cell>
          <cell r="AG1608" t="str">
            <v/>
          </cell>
          <cell r="AH1608" t="str">
            <v/>
          </cell>
          <cell r="AI1608" t="str">
            <v/>
          </cell>
          <cell r="AJ1608" t="str">
            <v/>
          </cell>
          <cell r="AK1608" t="str">
            <v/>
          </cell>
          <cell r="AL1608" t="str">
            <v/>
          </cell>
          <cell r="AM1608" t="str">
            <v/>
          </cell>
          <cell r="AN1608" t="str">
            <v/>
          </cell>
          <cell r="AO1608">
            <v>-1477605</v>
          </cell>
          <cell r="AP1608">
            <v>-1802340</v>
          </cell>
          <cell r="AQ1608">
            <v>-896230</v>
          </cell>
          <cell r="AR1608">
            <v>-1055729</v>
          </cell>
          <cell r="AS1608">
            <v>-2318975</v>
          </cell>
          <cell r="AT1608">
            <v>0</v>
          </cell>
          <cell r="AU1608">
            <v>0</v>
          </cell>
          <cell r="AV1608">
            <v>0</v>
          </cell>
          <cell r="AW1608">
            <v>0</v>
          </cell>
          <cell r="AX1608">
            <v>0</v>
          </cell>
          <cell r="AY1608">
            <v>0</v>
          </cell>
          <cell r="AZ1608">
            <v>0</v>
          </cell>
          <cell r="BA1608" t="str">
            <v>TECNO</v>
          </cell>
        </row>
        <row r="1609">
          <cell r="A1609" t="str">
            <v>100</v>
          </cell>
          <cell r="B1609" t="str">
            <v>BIENES Y SERVICIOS</v>
          </cell>
          <cell r="C1609" t="str">
            <v>PROVISION OTROS IMPUESTOS</v>
          </cell>
          <cell r="D1609" t="str">
            <v>052</v>
          </cell>
          <cell r="E1609" t="str">
            <v/>
          </cell>
          <cell r="F1609" t="str">
            <v/>
          </cell>
          <cell r="G1609" t="str">
            <v/>
          </cell>
          <cell r="H1609" t="str">
            <v/>
          </cell>
          <cell r="I1609" t="str">
            <v/>
          </cell>
          <cell r="J1609" t="str">
            <v/>
          </cell>
          <cell r="K1609" t="str">
            <v/>
          </cell>
          <cell r="L1609" t="str">
            <v/>
          </cell>
          <cell r="M1609" t="str">
            <v/>
          </cell>
          <cell r="N1609" t="str">
            <v/>
          </cell>
          <cell r="O1609" t="str">
            <v/>
          </cell>
          <cell r="P1609" t="str">
            <v/>
          </cell>
          <cell r="Q1609">
            <v>0</v>
          </cell>
          <cell r="R1609">
            <v>0</v>
          </cell>
          <cell r="S1609">
            <v>0</v>
          </cell>
          <cell r="T1609">
            <v>0</v>
          </cell>
          <cell r="U1609">
            <v>0</v>
          </cell>
          <cell r="V1609">
            <v>0</v>
          </cell>
          <cell r="W1609">
            <v>0</v>
          </cell>
          <cell r="X1609">
            <v>0</v>
          </cell>
          <cell r="Y1609">
            <v>0</v>
          </cell>
          <cell r="Z1609">
            <v>0</v>
          </cell>
          <cell r="AA1609">
            <v>0</v>
          </cell>
          <cell r="AB1609">
            <v>0</v>
          </cell>
          <cell r="AC1609" t="str">
            <v/>
          </cell>
          <cell r="AD1609" t="str">
            <v/>
          </cell>
          <cell r="AE1609" t="str">
            <v/>
          </cell>
          <cell r="AF1609" t="str">
            <v/>
          </cell>
          <cell r="AG1609" t="str">
            <v/>
          </cell>
          <cell r="AH1609" t="str">
            <v/>
          </cell>
          <cell r="AI1609" t="str">
            <v/>
          </cell>
          <cell r="AJ1609" t="str">
            <v/>
          </cell>
          <cell r="AK1609" t="str">
            <v/>
          </cell>
          <cell r="AL1609" t="str">
            <v/>
          </cell>
          <cell r="AM1609" t="str">
            <v/>
          </cell>
          <cell r="AN1609" t="str">
            <v/>
          </cell>
          <cell r="AO1609">
            <v>0</v>
          </cell>
          <cell r="AP1609">
            <v>0</v>
          </cell>
          <cell r="AQ1609">
            <v>-2011800</v>
          </cell>
          <cell r="AR1609">
            <v>0</v>
          </cell>
          <cell r="AS1609">
            <v>0</v>
          </cell>
          <cell r="AT1609">
            <v>0</v>
          </cell>
          <cell r="AU1609">
            <v>0</v>
          </cell>
          <cell r="AV1609">
            <v>0</v>
          </cell>
          <cell r="AW1609">
            <v>0</v>
          </cell>
          <cell r="AX1609">
            <v>0</v>
          </cell>
          <cell r="AY1609">
            <v>0</v>
          </cell>
          <cell r="AZ1609">
            <v>0</v>
          </cell>
          <cell r="BA1609" t="str">
            <v>TECOM</v>
          </cell>
        </row>
        <row r="1610">
          <cell r="A1610" t="str">
            <v>100</v>
          </cell>
          <cell r="B1610" t="str">
            <v>BIENES Y SERVICIOS</v>
          </cell>
          <cell r="C1610" t="str">
            <v>PROVISION OTROS IMPUESTOS</v>
          </cell>
          <cell r="D1610" t="str">
            <v>052</v>
          </cell>
          <cell r="E1610" t="str">
            <v/>
          </cell>
          <cell r="F1610" t="str">
            <v/>
          </cell>
          <cell r="G1610" t="str">
            <v/>
          </cell>
          <cell r="H1610" t="str">
            <v/>
          </cell>
          <cell r="I1610" t="str">
            <v/>
          </cell>
          <cell r="J1610" t="str">
            <v/>
          </cell>
          <cell r="K1610" t="str">
            <v/>
          </cell>
          <cell r="L1610" t="str">
            <v/>
          </cell>
          <cell r="M1610" t="str">
            <v/>
          </cell>
          <cell r="N1610" t="str">
            <v/>
          </cell>
          <cell r="O1610" t="str">
            <v/>
          </cell>
          <cell r="P1610" t="str">
            <v/>
          </cell>
          <cell r="Q1610">
            <v>-77882</v>
          </cell>
          <cell r="R1610">
            <v>-171736</v>
          </cell>
          <cell r="S1610">
            <v>-187505</v>
          </cell>
          <cell r="T1610">
            <v>-46928</v>
          </cell>
          <cell r="U1610">
            <v>0</v>
          </cell>
          <cell r="V1610">
            <v>0</v>
          </cell>
          <cell r="W1610">
            <v>0</v>
          </cell>
          <cell r="X1610">
            <v>0</v>
          </cell>
          <cell r="Y1610">
            <v>0</v>
          </cell>
          <cell r="Z1610">
            <v>0</v>
          </cell>
          <cell r="AA1610">
            <v>0</v>
          </cell>
          <cell r="AB1610">
            <v>-108487577</v>
          </cell>
          <cell r="AC1610">
            <v>-2297478.3951305375</v>
          </cell>
          <cell r="AD1610">
            <v>-2807247.0581046375</v>
          </cell>
          <cell r="AE1610">
            <v>-2872088.6465367242</v>
          </cell>
          <cell r="AF1610">
            <v>-3117630.7071059523</v>
          </cell>
          <cell r="AG1610">
            <v>-3863223.734095688</v>
          </cell>
          <cell r="AH1610">
            <v>-2720829.2778963875</v>
          </cell>
          <cell r="AI1610">
            <v>-1003498.2683387154</v>
          </cell>
          <cell r="AJ1610">
            <v>-1126523.2123010647</v>
          </cell>
          <cell r="AK1610">
            <v>-1322198.1805937828</v>
          </cell>
          <cell r="AL1610">
            <v>-1615485.4598839984</v>
          </cell>
          <cell r="AM1610">
            <v>-1837150.9057377775</v>
          </cell>
          <cell r="AN1610">
            <v>-2221340.7669972135</v>
          </cell>
          <cell r="AO1610" t="str">
            <v/>
          </cell>
          <cell r="AP1610" t="str">
            <v/>
          </cell>
          <cell r="AQ1610" t="str">
            <v/>
          </cell>
          <cell r="AR1610" t="str">
            <v/>
          </cell>
          <cell r="AS1610" t="str">
            <v/>
          </cell>
          <cell r="AT1610" t="str">
            <v/>
          </cell>
          <cell r="AU1610" t="str">
            <v/>
          </cell>
          <cell r="AV1610" t="str">
            <v/>
          </cell>
          <cell r="AW1610" t="str">
            <v/>
          </cell>
          <cell r="AX1610" t="str">
            <v/>
          </cell>
          <cell r="AY1610" t="str">
            <v/>
          </cell>
          <cell r="AZ1610" t="str">
            <v/>
          </cell>
          <cell r="BA1610" t="str">
            <v>TEMPR</v>
          </cell>
        </row>
        <row r="1611">
          <cell r="A1611" t="str">
            <v>100</v>
          </cell>
          <cell r="B1611" t="str">
            <v>BIENES Y SERVICIOS</v>
          </cell>
          <cell r="C1611" t="str">
            <v>RENTA MENS CENTROS DE TRANSITO</v>
          </cell>
          <cell r="D1611" t="str">
            <v>04H</v>
          </cell>
          <cell r="E1611">
            <v>-24872275</v>
          </cell>
          <cell r="F1611">
            <v>-24344694</v>
          </cell>
          <cell r="G1611">
            <v>-24772863</v>
          </cell>
          <cell r="H1611">
            <v>0</v>
          </cell>
          <cell r="I1611">
            <v>0</v>
          </cell>
          <cell r="J1611">
            <v>0</v>
          </cell>
          <cell r="K1611">
            <v>0</v>
          </cell>
          <cell r="L1611">
            <v>0</v>
          </cell>
          <cell r="M1611">
            <v>0</v>
          </cell>
          <cell r="N1611">
            <v>0</v>
          </cell>
          <cell r="O1611">
            <v>0</v>
          </cell>
          <cell r="P1611">
            <v>0</v>
          </cell>
          <cell r="Q1611">
            <v>-409896190</v>
          </cell>
          <cell r="R1611">
            <v>239552164</v>
          </cell>
          <cell r="S1611">
            <v>170344026</v>
          </cell>
          <cell r="T1611">
            <v>0</v>
          </cell>
          <cell r="U1611">
            <v>0</v>
          </cell>
          <cell r="V1611">
            <v>0</v>
          </cell>
          <cell r="W1611">
            <v>0</v>
          </cell>
          <cell r="X1611">
            <v>0</v>
          </cell>
          <cell r="Y1611">
            <v>-379885870</v>
          </cell>
          <cell r="Z1611">
            <v>-56082997</v>
          </cell>
          <cell r="AA1611">
            <v>-58616449</v>
          </cell>
          <cell r="AB1611">
            <v>-21172654</v>
          </cell>
          <cell r="AC1611" t="str">
            <v/>
          </cell>
          <cell r="AD1611" t="str">
            <v/>
          </cell>
          <cell r="AE1611" t="str">
            <v/>
          </cell>
          <cell r="AF1611" t="str">
            <v/>
          </cell>
          <cell r="AG1611" t="str">
            <v/>
          </cell>
          <cell r="AH1611" t="str">
            <v/>
          </cell>
          <cell r="AI1611" t="str">
            <v/>
          </cell>
          <cell r="AJ1611" t="str">
            <v/>
          </cell>
          <cell r="AK1611" t="str">
            <v/>
          </cell>
          <cell r="AL1611" t="str">
            <v/>
          </cell>
          <cell r="AM1611" t="str">
            <v/>
          </cell>
          <cell r="AN1611" t="str">
            <v/>
          </cell>
          <cell r="AO1611">
            <v>-22000000</v>
          </cell>
          <cell r="AP1611">
            <v>-21790189</v>
          </cell>
          <cell r="AQ1611">
            <v>-23751922</v>
          </cell>
          <cell r="AR1611">
            <v>-24124834</v>
          </cell>
          <cell r="AS1611">
            <v>-23500000</v>
          </cell>
          <cell r="AT1611">
            <v>-24520388</v>
          </cell>
          <cell r="AU1611">
            <v>-24509893</v>
          </cell>
          <cell r="AV1611">
            <v>-24542194</v>
          </cell>
          <cell r="AW1611">
            <v>-25497511</v>
          </cell>
          <cell r="AX1611">
            <v>-21610815</v>
          </cell>
          <cell r="AY1611">
            <v>-26444015</v>
          </cell>
          <cell r="AZ1611">
            <v>-26865000</v>
          </cell>
          <cell r="BA1611" t="str">
            <v>CTCTR</v>
          </cell>
        </row>
        <row r="1612">
          <cell r="A1612" t="str">
            <v>100</v>
          </cell>
          <cell r="B1612" t="str">
            <v>BIENES Y SERVICIOS</v>
          </cell>
          <cell r="C1612" t="str">
            <v>RENTA MENS CENTROS DE TRANSITO</v>
          </cell>
          <cell r="D1612" t="str">
            <v>04H</v>
          </cell>
          <cell r="E1612" t="str">
            <v/>
          </cell>
          <cell r="F1612" t="str">
            <v/>
          </cell>
          <cell r="G1612" t="str">
            <v/>
          </cell>
          <cell r="H1612" t="str">
            <v/>
          </cell>
          <cell r="I1612" t="str">
            <v/>
          </cell>
          <cell r="J1612" t="str">
            <v/>
          </cell>
          <cell r="K1612" t="str">
            <v/>
          </cell>
          <cell r="L1612" t="str">
            <v/>
          </cell>
          <cell r="M1612" t="str">
            <v/>
          </cell>
          <cell r="N1612" t="str">
            <v/>
          </cell>
          <cell r="O1612" t="str">
            <v/>
          </cell>
          <cell r="P1612" t="str">
            <v/>
          </cell>
          <cell r="Q1612">
            <v>0</v>
          </cell>
          <cell r="R1612">
            <v>0</v>
          </cell>
          <cell r="S1612">
            <v>0</v>
          </cell>
          <cell r="T1612">
            <v>0</v>
          </cell>
          <cell r="U1612">
            <v>0</v>
          </cell>
          <cell r="V1612">
            <v>0</v>
          </cell>
          <cell r="W1612">
            <v>-123544</v>
          </cell>
          <cell r="X1612">
            <v>0</v>
          </cell>
          <cell r="Y1612">
            <v>0</v>
          </cell>
          <cell r="Z1612">
            <v>0</v>
          </cell>
          <cell r="AA1612">
            <v>0</v>
          </cell>
          <cell r="AB1612">
            <v>0</v>
          </cell>
          <cell r="AC1612" t="str">
            <v/>
          </cell>
          <cell r="AD1612" t="str">
            <v/>
          </cell>
          <cell r="AE1612" t="str">
            <v/>
          </cell>
          <cell r="AF1612" t="str">
            <v/>
          </cell>
          <cell r="AG1612" t="str">
            <v/>
          </cell>
          <cell r="AH1612" t="str">
            <v/>
          </cell>
          <cell r="AI1612" t="str">
            <v/>
          </cell>
          <cell r="AJ1612" t="str">
            <v/>
          </cell>
          <cell r="AK1612" t="str">
            <v/>
          </cell>
          <cell r="AL1612" t="str">
            <v/>
          </cell>
          <cell r="AM1612" t="str">
            <v/>
          </cell>
          <cell r="AN1612" t="str">
            <v/>
          </cell>
          <cell r="AO1612" t="str">
            <v/>
          </cell>
          <cell r="AP1612" t="str">
            <v/>
          </cell>
          <cell r="AQ1612" t="str">
            <v/>
          </cell>
          <cell r="AR1612" t="str">
            <v/>
          </cell>
          <cell r="AS1612" t="str">
            <v/>
          </cell>
          <cell r="AT1612" t="str">
            <v/>
          </cell>
          <cell r="AU1612" t="str">
            <v/>
          </cell>
          <cell r="AV1612" t="str">
            <v/>
          </cell>
          <cell r="AW1612" t="str">
            <v/>
          </cell>
          <cell r="AX1612" t="str">
            <v/>
          </cell>
          <cell r="AY1612" t="str">
            <v/>
          </cell>
          <cell r="AZ1612" t="str">
            <v/>
          </cell>
          <cell r="BA1612" t="str">
            <v>GB120</v>
          </cell>
        </row>
        <row r="1613">
          <cell r="A1613" t="str">
            <v>100</v>
          </cell>
          <cell r="B1613" t="str">
            <v>BIENES Y SERVICIOS</v>
          </cell>
          <cell r="C1613" t="str">
            <v>RENTA MENS CENTROS DE TRANSITO</v>
          </cell>
          <cell r="D1613" t="str">
            <v>04H</v>
          </cell>
          <cell r="E1613" t="str">
            <v/>
          </cell>
          <cell r="F1613" t="str">
            <v/>
          </cell>
          <cell r="G1613" t="str">
            <v/>
          </cell>
          <cell r="H1613" t="str">
            <v/>
          </cell>
          <cell r="I1613" t="str">
            <v/>
          </cell>
          <cell r="J1613" t="str">
            <v/>
          </cell>
          <cell r="K1613" t="str">
            <v/>
          </cell>
          <cell r="L1613" t="str">
            <v/>
          </cell>
          <cell r="M1613" t="str">
            <v/>
          </cell>
          <cell r="N1613" t="str">
            <v/>
          </cell>
          <cell r="O1613" t="str">
            <v/>
          </cell>
          <cell r="P1613" t="str">
            <v/>
          </cell>
          <cell r="Q1613">
            <v>0</v>
          </cell>
          <cell r="R1613">
            <v>0</v>
          </cell>
          <cell r="S1613">
            <v>0</v>
          </cell>
          <cell r="T1613">
            <v>0</v>
          </cell>
          <cell r="U1613">
            <v>0</v>
          </cell>
          <cell r="V1613">
            <v>0</v>
          </cell>
          <cell r="W1613">
            <v>0</v>
          </cell>
          <cell r="X1613">
            <v>0</v>
          </cell>
          <cell r="Y1613">
            <v>-60365</v>
          </cell>
          <cell r="Z1613">
            <v>0</v>
          </cell>
          <cell r="AA1613">
            <v>0</v>
          </cell>
          <cell r="AB1613">
            <v>0</v>
          </cell>
          <cell r="AC1613" t="str">
            <v/>
          </cell>
          <cell r="AD1613" t="str">
            <v/>
          </cell>
          <cell r="AE1613" t="str">
            <v/>
          </cell>
          <cell r="AF1613" t="str">
            <v/>
          </cell>
          <cell r="AG1613" t="str">
            <v/>
          </cell>
          <cell r="AH1613" t="str">
            <v/>
          </cell>
          <cell r="AI1613" t="str">
            <v/>
          </cell>
          <cell r="AJ1613" t="str">
            <v/>
          </cell>
          <cell r="AK1613" t="str">
            <v/>
          </cell>
          <cell r="AL1613" t="str">
            <v/>
          </cell>
          <cell r="AM1613" t="str">
            <v/>
          </cell>
          <cell r="AN1613" t="str">
            <v/>
          </cell>
          <cell r="AO1613" t="str">
            <v/>
          </cell>
          <cell r="AP1613" t="str">
            <v/>
          </cell>
          <cell r="AQ1613" t="str">
            <v/>
          </cell>
          <cell r="AR1613" t="str">
            <v/>
          </cell>
          <cell r="AS1613" t="str">
            <v/>
          </cell>
          <cell r="AT1613" t="str">
            <v/>
          </cell>
          <cell r="AU1613" t="str">
            <v/>
          </cell>
          <cell r="AV1613" t="str">
            <v/>
          </cell>
          <cell r="AW1613" t="str">
            <v/>
          </cell>
          <cell r="AX1613" t="str">
            <v/>
          </cell>
          <cell r="AY1613" t="str">
            <v/>
          </cell>
          <cell r="AZ1613" t="str">
            <v/>
          </cell>
          <cell r="BA1613" t="str">
            <v>SEPUB</v>
          </cell>
        </row>
        <row r="1614">
          <cell r="A1614" t="str">
            <v>100</v>
          </cell>
          <cell r="B1614" t="str">
            <v>BIENES Y SERVICIOS</v>
          </cell>
          <cell r="C1614" t="str">
            <v>REP DCTO CONF FORM 3</v>
          </cell>
          <cell r="D1614" t="str">
            <v>077</v>
          </cell>
          <cell r="E1614">
            <v>-219205</v>
          </cell>
          <cell r="F1614">
            <v>-192834</v>
          </cell>
          <cell r="G1614">
            <v>-279826</v>
          </cell>
          <cell r="H1614">
            <v>0</v>
          </cell>
          <cell r="I1614">
            <v>0</v>
          </cell>
          <cell r="J1614">
            <v>0</v>
          </cell>
          <cell r="K1614">
            <v>0</v>
          </cell>
          <cell r="L1614">
            <v>0</v>
          </cell>
          <cell r="M1614">
            <v>0</v>
          </cell>
          <cell r="N1614">
            <v>0</v>
          </cell>
          <cell r="O1614">
            <v>0</v>
          </cell>
          <cell r="P1614">
            <v>0</v>
          </cell>
          <cell r="Q1614">
            <v>-192521</v>
          </cell>
          <cell r="R1614">
            <v>-224441</v>
          </cell>
          <cell r="S1614">
            <v>-517468</v>
          </cell>
          <cell r="T1614">
            <v>-330764</v>
          </cell>
          <cell r="U1614">
            <v>-578225</v>
          </cell>
          <cell r="V1614">
            <v>-438343</v>
          </cell>
          <cell r="W1614">
            <v>-657373</v>
          </cell>
          <cell r="X1614">
            <v>-458995</v>
          </cell>
          <cell r="Y1614">
            <v>-639686</v>
          </cell>
          <cell r="Z1614">
            <v>-734401</v>
          </cell>
          <cell r="AA1614">
            <v>-672574</v>
          </cell>
          <cell r="AB1614">
            <v>-10305429</v>
          </cell>
          <cell r="AC1614">
            <v>-2242147.456932765</v>
          </cell>
          <cell r="AD1614">
            <v>-1900352.1922922453</v>
          </cell>
          <cell r="AE1614">
            <v>-5121534.539971198</v>
          </cell>
          <cell r="AF1614">
            <v>-6555137.7504522661</v>
          </cell>
          <cell r="AG1614">
            <v>-2430006.1652603736</v>
          </cell>
          <cell r="AH1614">
            <v>-2378731.9688199456</v>
          </cell>
          <cell r="AI1614">
            <v>-2641220.4154370539</v>
          </cell>
          <cell r="AJ1614">
            <v>-5992266.5144589283</v>
          </cell>
          <cell r="AK1614">
            <v>-2487785.1225652895</v>
          </cell>
          <cell r="AL1614">
            <v>-4334878.7588594351</v>
          </cell>
          <cell r="AM1614">
            <v>-7349673.6807564525</v>
          </cell>
          <cell r="AN1614">
            <v>-2490627.9839945002</v>
          </cell>
          <cell r="AO1614">
            <v>-1629936</v>
          </cell>
          <cell r="AP1614">
            <v>-1106660</v>
          </cell>
          <cell r="AQ1614">
            <v>-779203</v>
          </cell>
          <cell r="AR1614">
            <v>-1125929</v>
          </cell>
          <cell r="AS1614">
            <v>9340660</v>
          </cell>
          <cell r="AT1614">
            <v>-934781</v>
          </cell>
          <cell r="AU1614">
            <v>-611126</v>
          </cell>
          <cell r="AV1614">
            <v>-1724060</v>
          </cell>
          <cell r="AW1614">
            <v>-591753</v>
          </cell>
          <cell r="AX1614">
            <v>-172760</v>
          </cell>
          <cell r="AY1614">
            <v>-176070</v>
          </cell>
          <cell r="AZ1614">
            <v>-632403</v>
          </cell>
          <cell r="BA1614" t="str">
            <v>CTCSA</v>
          </cell>
        </row>
        <row r="1615">
          <cell r="A1615" t="str">
            <v>100</v>
          </cell>
          <cell r="B1615" t="str">
            <v>BIENES Y SERVICIOS</v>
          </cell>
          <cell r="C1615" t="str">
            <v>REP DCTO CONF FORM 3</v>
          </cell>
          <cell r="D1615" t="str">
            <v>077</v>
          </cell>
          <cell r="E1615" t="str">
            <v/>
          </cell>
          <cell r="F1615" t="str">
            <v/>
          </cell>
          <cell r="G1615" t="str">
            <v/>
          </cell>
          <cell r="H1615" t="str">
            <v/>
          </cell>
          <cell r="I1615" t="str">
            <v/>
          </cell>
          <cell r="J1615" t="str">
            <v/>
          </cell>
          <cell r="K1615" t="str">
            <v/>
          </cell>
          <cell r="L1615" t="str">
            <v/>
          </cell>
          <cell r="M1615" t="str">
            <v/>
          </cell>
          <cell r="N1615" t="str">
            <v/>
          </cell>
          <cell r="O1615" t="str">
            <v/>
          </cell>
          <cell r="P1615" t="str">
            <v/>
          </cell>
          <cell r="Q1615">
            <v>-182200</v>
          </cell>
          <cell r="R1615">
            <v>-344900</v>
          </cell>
          <cell r="S1615">
            <v>-15234</v>
          </cell>
          <cell r="T1615">
            <v>0</v>
          </cell>
          <cell r="U1615">
            <v>-219280</v>
          </cell>
          <cell r="V1615">
            <v>-202844</v>
          </cell>
          <cell r="W1615">
            <v>-4815</v>
          </cell>
          <cell r="X1615">
            <v>-2277</v>
          </cell>
          <cell r="Y1615">
            <v>-175500</v>
          </cell>
          <cell r="Z1615">
            <v>0</v>
          </cell>
          <cell r="AA1615">
            <v>-31840</v>
          </cell>
          <cell r="AB1615">
            <v>147179</v>
          </cell>
          <cell r="AC1615">
            <v>-377000</v>
          </cell>
          <cell r="AD1615">
            <v>-377000</v>
          </cell>
          <cell r="AE1615">
            <v>-377000</v>
          </cell>
          <cell r="AF1615">
            <v>-377000</v>
          </cell>
          <cell r="AG1615">
            <v>-377000</v>
          </cell>
          <cell r="AH1615">
            <v>-377000</v>
          </cell>
          <cell r="AI1615">
            <v>-377000</v>
          </cell>
          <cell r="AJ1615">
            <v>-377000</v>
          </cell>
          <cell r="AK1615">
            <v>-377000</v>
          </cell>
          <cell r="AL1615">
            <v>-377000</v>
          </cell>
          <cell r="AM1615">
            <v>-377000</v>
          </cell>
          <cell r="AN1615">
            <v>-393000</v>
          </cell>
          <cell r="AO1615">
            <v>0</v>
          </cell>
          <cell r="AP1615">
            <v>0</v>
          </cell>
          <cell r="AQ1615">
            <v>-29600</v>
          </cell>
          <cell r="AR1615">
            <v>0</v>
          </cell>
          <cell r="AS1615">
            <v>0</v>
          </cell>
          <cell r="AT1615">
            <v>0</v>
          </cell>
          <cell r="AU1615">
            <v>0</v>
          </cell>
          <cell r="AV1615">
            <v>-5900</v>
          </cell>
          <cell r="AW1615">
            <v>-3660</v>
          </cell>
          <cell r="AX1615">
            <v>0</v>
          </cell>
          <cell r="AY1615">
            <v>-2000</v>
          </cell>
          <cell r="AZ1615">
            <v>-7300</v>
          </cell>
          <cell r="BA1615" t="str">
            <v>CTCTR</v>
          </cell>
        </row>
        <row r="1616">
          <cell r="A1616" t="str">
            <v>100</v>
          </cell>
          <cell r="B1616" t="str">
            <v>BIENES Y SERVICIOS</v>
          </cell>
          <cell r="C1616" t="str">
            <v>REP DCTO CONF FORM 3</v>
          </cell>
          <cell r="D1616" t="str">
            <v>077</v>
          </cell>
          <cell r="E1616" t="str">
            <v/>
          </cell>
          <cell r="F1616" t="str">
            <v/>
          </cell>
          <cell r="G1616" t="str">
            <v/>
          </cell>
          <cell r="H1616" t="str">
            <v/>
          </cell>
          <cell r="I1616" t="str">
            <v/>
          </cell>
          <cell r="J1616" t="str">
            <v/>
          </cell>
          <cell r="K1616" t="str">
            <v/>
          </cell>
          <cell r="L1616" t="str">
            <v/>
          </cell>
          <cell r="M1616" t="str">
            <v/>
          </cell>
          <cell r="N1616" t="str">
            <v/>
          </cell>
          <cell r="O1616" t="str">
            <v/>
          </cell>
          <cell r="P1616" t="str">
            <v/>
          </cell>
          <cell r="Q1616">
            <v>0</v>
          </cell>
          <cell r="R1616">
            <v>0</v>
          </cell>
          <cell r="S1616">
            <v>0</v>
          </cell>
          <cell r="T1616">
            <v>0</v>
          </cell>
          <cell r="U1616">
            <v>0</v>
          </cell>
          <cell r="V1616">
            <v>0</v>
          </cell>
          <cell r="W1616">
            <v>0</v>
          </cell>
          <cell r="X1616">
            <v>0</v>
          </cell>
          <cell r="Y1616">
            <v>0</v>
          </cell>
          <cell r="Z1616">
            <v>0</v>
          </cell>
          <cell r="AA1616">
            <v>0</v>
          </cell>
          <cell r="AB1616">
            <v>0</v>
          </cell>
          <cell r="AC1616" t="str">
            <v/>
          </cell>
          <cell r="AD1616" t="str">
            <v/>
          </cell>
          <cell r="AE1616" t="str">
            <v/>
          </cell>
          <cell r="AF1616" t="str">
            <v/>
          </cell>
          <cell r="AG1616" t="str">
            <v/>
          </cell>
          <cell r="AH1616" t="str">
            <v/>
          </cell>
          <cell r="AI1616" t="str">
            <v/>
          </cell>
          <cell r="AJ1616" t="str">
            <v/>
          </cell>
          <cell r="AK1616" t="str">
            <v/>
          </cell>
          <cell r="AL1616" t="str">
            <v/>
          </cell>
          <cell r="AM1616" t="str">
            <v/>
          </cell>
          <cell r="AN1616" t="str">
            <v/>
          </cell>
          <cell r="AO1616">
            <v>10288</v>
          </cell>
          <cell r="AP1616">
            <v>-30407</v>
          </cell>
          <cell r="AQ1616">
            <v>20119</v>
          </cell>
          <cell r="AR1616">
            <v>-22288</v>
          </cell>
          <cell r="AS1616">
            <v>-342000</v>
          </cell>
          <cell r="AT1616">
            <v>-24508</v>
          </cell>
          <cell r="AU1616">
            <v>-81007</v>
          </cell>
          <cell r="AV1616">
            <v>-11400</v>
          </cell>
          <cell r="AW1616">
            <v>0</v>
          </cell>
          <cell r="AX1616">
            <v>0</v>
          </cell>
          <cell r="AY1616">
            <v>-5881</v>
          </cell>
          <cell r="AZ1616">
            <v>0</v>
          </cell>
          <cell r="BA1616" t="str">
            <v>EMPRE</v>
          </cell>
        </row>
        <row r="1617">
          <cell r="A1617" t="str">
            <v>100</v>
          </cell>
          <cell r="B1617" t="str">
            <v>BIENES Y SERVICIOS</v>
          </cell>
          <cell r="C1617" t="str">
            <v>REP DCTO CONF FORM 3</v>
          </cell>
          <cell r="D1617" t="str">
            <v>077</v>
          </cell>
          <cell r="E1617">
            <v>-1000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-230</v>
          </cell>
          <cell r="W1617">
            <v>0</v>
          </cell>
          <cell r="X1617">
            <v>-5935</v>
          </cell>
          <cell r="Y1617">
            <v>-11145</v>
          </cell>
          <cell r="Z1617">
            <v>-3400</v>
          </cell>
          <cell r="AA1617">
            <v>-15300</v>
          </cell>
          <cell r="AB1617">
            <v>-1584</v>
          </cell>
          <cell r="AC1617">
            <v>-244000</v>
          </cell>
          <cell r="AD1617">
            <v>-244000</v>
          </cell>
          <cell r="AE1617">
            <v>-244000</v>
          </cell>
          <cell r="AF1617">
            <v>-244000</v>
          </cell>
          <cell r="AG1617">
            <v>-244000</v>
          </cell>
          <cell r="AH1617">
            <v>-244000</v>
          </cell>
          <cell r="AI1617">
            <v>-244000</v>
          </cell>
          <cell r="AJ1617">
            <v>-244000</v>
          </cell>
          <cell r="AK1617">
            <v>-244000</v>
          </cell>
          <cell r="AL1617">
            <v>-244000</v>
          </cell>
          <cell r="AM1617">
            <v>-244000</v>
          </cell>
          <cell r="AN1617">
            <v>-244000</v>
          </cell>
          <cell r="AO1617">
            <v>-2400</v>
          </cell>
          <cell r="AP1617">
            <v>0</v>
          </cell>
          <cell r="AQ1617">
            <v>-3136</v>
          </cell>
          <cell r="AR1617">
            <v>0</v>
          </cell>
          <cell r="AS1617">
            <v>-2300</v>
          </cell>
          <cell r="AT1617">
            <v>-16949</v>
          </cell>
          <cell r="AU1617">
            <v>0</v>
          </cell>
          <cell r="AV1617">
            <v>0</v>
          </cell>
          <cell r="AW1617">
            <v>0</v>
          </cell>
          <cell r="AX1617">
            <v>-4264</v>
          </cell>
          <cell r="AY1617">
            <v>-847</v>
          </cell>
          <cell r="AZ1617">
            <v>-47203</v>
          </cell>
          <cell r="BA1617" t="str">
            <v>EQYS</v>
          </cell>
        </row>
        <row r="1618">
          <cell r="A1618" t="str">
            <v>100</v>
          </cell>
          <cell r="B1618" t="str">
            <v>BIENES Y SERVICIOS</v>
          </cell>
          <cell r="C1618" t="str">
            <v>REP DCTO CONF FORM 3</v>
          </cell>
          <cell r="D1618" t="str">
            <v>077</v>
          </cell>
          <cell r="E1618" t="str">
            <v/>
          </cell>
          <cell r="F1618" t="str">
            <v/>
          </cell>
          <cell r="G1618" t="str">
            <v/>
          </cell>
          <cell r="H1618" t="str">
            <v/>
          </cell>
          <cell r="I1618" t="str">
            <v/>
          </cell>
          <cell r="J1618" t="str">
            <v/>
          </cell>
          <cell r="K1618" t="str">
            <v/>
          </cell>
          <cell r="L1618" t="str">
            <v/>
          </cell>
          <cell r="M1618" t="str">
            <v/>
          </cell>
          <cell r="N1618" t="str">
            <v/>
          </cell>
          <cell r="O1618" t="str">
            <v/>
          </cell>
          <cell r="P1618" t="str">
            <v/>
          </cell>
          <cell r="Q1618">
            <v>0</v>
          </cell>
          <cell r="R1618">
            <v>0</v>
          </cell>
          <cell r="S1618">
            <v>0</v>
          </cell>
          <cell r="T1618">
            <v>0</v>
          </cell>
          <cell r="U1618">
            <v>0</v>
          </cell>
          <cell r="V1618">
            <v>0</v>
          </cell>
          <cell r="W1618">
            <v>0</v>
          </cell>
          <cell r="X1618">
            <v>0</v>
          </cell>
          <cell r="Y1618">
            <v>0</v>
          </cell>
          <cell r="Z1618">
            <v>0</v>
          </cell>
          <cell r="AA1618">
            <v>0</v>
          </cell>
          <cell r="AB1618">
            <v>0</v>
          </cell>
          <cell r="AC1618">
            <v>-50000</v>
          </cell>
          <cell r="AD1618">
            <v>-20000</v>
          </cell>
          <cell r="AE1618">
            <v>-60000</v>
          </cell>
          <cell r="AF1618">
            <v>-56400</v>
          </cell>
          <cell r="AG1618">
            <v>-60000</v>
          </cell>
          <cell r="AH1618">
            <v>-67000</v>
          </cell>
          <cell r="AI1618">
            <v>-70000</v>
          </cell>
          <cell r="AJ1618">
            <v>-80000</v>
          </cell>
          <cell r="AK1618">
            <v>-80000</v>
          </cell>
          <cell r="AL1618">
            <v>-80000</v>
          </cell>
          <cell r="AM1618">
            <v>-90000</v>
          </cell>
          <cell r="AN1618">
            <v>-100416.6666666666</v>
          </cell>
          <cell r="AO1618" t="str">
            <v/>
          </cell>
          <cell r="AP1618" t="str">
            <v/>
          </cell>
          <cell r="AQ1618" t="str">
            <v/>
          </cell>
          <cell r="AR1618" t="str">
            <v/>
          </cell>
          <cell r="AS1618" t="str">
            <v/>
          </cell>
          <cell r="AT1618" t="str">
            <v/>
          </cell>
          <cell r="AU1618" t="str">
            <v/>
          </cell>
          <cell r="AV1618" t="str">
            <v/>
          </cell>
          <cell r="AW1618" t="str">
            <v/>
          </cell>
          <cell r="AX1618" t="str">
            <v/>
          </cell>
          <cell r="AY1618" t="str">
            <v/>
          </cell>
          <cell r="AZ1618" t="str">
            <v/>
          </cell>
          <cell r="BA1618" t="str">
            <v>FUNTE</v>
          </cell>
        </row>
        <row r="1619">
          <cell r="A1619" t="str">
            <v>100</v>
          </cell>
          <cell r="B1619" t="str">
            <v>BIENES Y SERVICIOS</v>
          </cell>
          <cell r="C1619" t="str">
            <v>REP DCTO CONF FORM 3</v>
          </cell>
          <cell r="D1619" t="str">
            <v>077</v>
          </cell>
          <cell r="E1619" t="str">
            <v/>
          </cell>
          <cell r="F1619" t="str">
            <v/>
          </cell>
          <cell r="G1619" t="str">
            <v/>
          </cell>
          <cell r="H1619" t="str">
            <v/>
          </cell>
          <cell r="I1619" t="str">
            <v/>
          </cell>
          <cell r="J1619" t="str">
            <v/>
          </cell>
          <cell r="K1619" t="str">
            <v/>
          </cell>
          <cell r="L1619" t="str">
            <v/>
          </cell>
          <cell r="M1619" t="str">
            <v/>
          </cell>
          <cell r="N1619" t="str">
            <v/>
          </cell>
          <cell r="O1619" t="str">
            <v/>
          </cell>
          <cell r="P1619" t="str">
            <v/>
          </cell>
          <cell r="Q1619">
            <v>0</v>
          </cell>
          <cell r="R1619">
            <v>0</v>
          </cell>
          <cell r="S1619">
            <v>0</v>
          </cell>
          <cell r="T1619">
            <v>0</v>
          </cell>
          <cell r="U1619">
            <v>0</v>
          </cell>
          <cell r="V1619">
            <v>0</v>
          </cell>
          <cell r="W1619">
            <v>0</v>
          </cell>
          <cell r="X1619">
            <v>0</v>
          </cell>
          <cell r="Y1619">
            <v>0</v>
          </cell>
          <cell r="Z1619">
            <v>0</v>
          </cell>
          <cell r="AA1619">
            <v>0</v>
          </cell>
          <cell r="AB1619">
            <v>0</v>
          </cell>
          <cell r="AC1619">
            <v>-138000</v>
          </cell>
          <cell r="AD1619">
            <v>-138000</v>
          </cell>
          <cell r="AE1619">
            <v>-138000</v>
          </cell>
          <cell r="AF1619">
            <v>-138000</v>
          </cell>
          <cell r="AG1619">
            <v>-138000</v>
          </cell>
          <cell r="AH1619">
            <v>-138000</v>
          </cell>
          <cell r="AI1619">
            <v>-138000</v>
          </cell>
          <cell r="AJ1619">
            <v>-138000</v>
          </cell>
          <cell r="AK1619">
            <v>-138000</v>
          </cell>
          <cell r="AL1619">
            <v>-138000</v>
          </cell>
          <cell r="AM1619">
            <v>-138000</v>
          </cell>
          <cell r="AN1619">
            <v>-138000</v>
          </cell>
          <cell r="AO1619" t="str">
            <v/>
          </cell>
          <cell r="AP1619" t="str">
            <v/>
          </cell>
          <cell r="AQ1619" t="str">
            <v/>
          </cell>
          <cell r="AR1619" t="str">
            <v/>
          </cell>
          <cell r="AS1619" t="str">
            <v/>
          </cell>
          <cell r="AT1619" t="str">
            <v/>
          </cell>
          <cell r="AU1619" t="str">
            <v/>
          </cell>
          <cell r="AV1619" t="str">
            <v/>
          </cell>
          <cell r="AW1619" t="str">
            <v/>
          </cell>
          <cell r="AX1619" t="str">
            <v/>
          </cell>
          <cell r="AY1619" t="str">
            <v/>
          </cell>
          <cell r="AZ1619" t="str">
            <v/>
          </cell>
          <cell r="BA1619" t="str">
            <v>GB120</v>
          </cell>
        </row>
        <row r="1620">
          <cell r="A1620" t="str">
            <v>100</v>
          </cell>
          <cell r="B1620" t="str">
            <v>BIENES Y SERVICIOS</v>
          </cell>
          <cell r="C1620" t="str">
            <v>REP DCTO CONF FORM 3</v>
          </cell>
          <cell r="D1620" t="str">
            <v>077</v>
          </cell>
          <cell r="E1620">
            <v>0</v>
          </cell>
          <cell r="F1620">
            <v>0</v>
          </cell>
          <cell r="G1620">
            <v>-1366680</v>
          </cell>
          <cell r="H1620">
            <v>0</v>
          </cell>
          <cell r="I1620">
            <v>0</v>
          </cell>
          <cell r="J1620">
            <v>0</v>
          </cell>
          <cell r="K1620">
            <v>0</v>
          </cell>
          <cell r="L1620">
            <v>0</v>
          </cell>
          <cell r="M1620">
            <v>0</v>
          </cell>
          <cell r="N1620">
            <v>0</v>
          </cell>
          <cell r="O1620">
            <v>0</v>
          </cell>
          <cell r="P1620">
            <v>0</v>
          </cell>
          <cell r="Q1620">
            <v>0</v>
          </cell>
          <cell r="R1620">
            <v>-869374</v>
          </cell>
          <cell r="S1620">
            <v>-869374</v>
          </cell>
          <cell r="T1620">
            <v>-885374</v>
          </cell>
          <cell r="U1620">
            <v>-869374</v>
          </cell>
          <cell r="V1620">
            <v>-995374</v>
          </cell>
          <cell r="W1620">
            <v>-869374</v>
          </cell>
          <cell r="X1620">
            <v>-1114323</v>
          </cell>
          <cell r="Y1620">
            <v>-1020574</v>
          </cell>
          <cell r="Z1620">
            <v>-869374</v>
          </cell>
          <cell r="AA1620">
            <v>-1084578</v>
          </cell>
          <cell r="AB1620">
            <v>-1167374</v>
          </cell>
          <cell r="AC1620">
            <v>-613254.45538480405</v>
          </cell>
          <cell r="AD1620">
            <v>-615406.26607772766</v>
          </cell>
          <cell r="AE1620">
            <v>-1976377.6841035085</v>
          </cell>
          <cell r="AF1620">
            <v>-620896.28881989827</v>
          </cell>
          <cell r="AG1620">
            <v>-623789.82361078856</v>
          </cell>
          <cell r="AH1620">
            <v>-626783.33002870437</v>
          </cell>
          <cell r="AI1620">
            <v>-630059.75001680758</v>
          </cell>
          <cell r="AJ1620">
            <v>-767802.69095448579</v>
          </cell>
          <cell r="AK1620">
            <v>-635273.50734373997</v>
          </cell>
          <cell r="AL1620">
            <v>-638029.32786577113</v>
          </cell>
          <cell r="AM1620">
            <v>-641346.23344608804</v>
          </cell>
          <cell r="AN1620">
            <v>-643380.52849300264</v>
          </cell>
          <cell r="AO1620">
            <v>0</v>
          </cell>
          <cell r="AP1620">
            <v>-43000</v>
          </cell>
          <cell r="AQ1620">
            <v>-62380</v>
          </cell>
          <cell r="AR1620">
            <v>0</v>
          </cell>
          <cell r="AS1620">
            <v>-42000</v>
          </cell>
          <cell r="AT1620">
            <v>0</v>
          </cell>
          <cell r="AU1620">
            <v>-92350</v>
          </cell>
          <cell r="AV1620">
            <v>-94250</v>
          </cell>
          <cell r="AW1620">
            <v>-295000</v>
          </cell>
          <cell r="AX1620">
            <v>-49300</v>
          </cell>
          <cell r="AY1620">
            <v>-756000</v>
          </cell>
          <cell r="AZ1620">
            <v>-1637381</v>
          </cell>
          <cell r="BA1620" t="str">
            <v>ISTEL</v>
          </cell>
        </row>
        <row r="1621">
          <cell r="A1621" t="str">
            <v>100</v>
          </cell>
          <cell r="B1621" t="str">
            <v>BIENES Y SERVICIOS</v>
          </cell>
          <cell r="C1621" t="str">
            <v>REP DCTO CONF FORM 3</v>
          </cell>
          <cell r="D1621" t="str">
            <v>077</v>
          </cell>
          <cell r="E1621" t="str">
            <v/>
          </cell>
          <cell r="F1621" t="str">
            <v/>
          </cell>
          <cell r="G1621" t="str">
            <v/>
          </cell>
          <cell r="H1621" t="str">
            <v/>
          </cell>
          <cell r="I1621" t="str">
            <v/>
          </cell>
          <cell r="J1621" t="str">
            <v/>
          </cell>
          <cell r="K1621" t="str">
            <v/>
          </cell>
          <cell r="L1621" t="str">
            <v/>
          </cell>
          <cell r="M1621" t="str">
            <v/>
          </cell>
          <cell r="N1621" t="str">
            <v/>
          </cell>
          <cell r="O1621" t="str">
            <v/>
          </cell>
          <cell r="P1621" t="str">
            <v/>
          </cell>
          <cell r="Q1621">
            <v>0</v>
          </cell>
          <cell r="R1621">
            <v>0</v>
          </cell>
          <cell r="S1621">
            <v>0</v>
          </cell>
          <cell r="T1621">
            <v>0</v>
          </cell>
          <cell r="U1621">
            <v>0</v>
          </cell>
          <cell r="V1621">
            <v>0</v>
          </cell>
          <cell r="W1621">
            <v>0</v>
          </cell>
          <cell r="X1621">
            <v>0</v>
          </cell>
          <cell r="Y1621">
            <v>0</v>
          </cell>
          <cell r="Z1621">
            <v>0</v>
          </cell>
          <cell r="AA1621">
            <v>0</v>
          </cell>
          <cell r="AB1621">
            <v>0</v>
          </cell>
          <cell r="AC1621">
            <v>-679000</v>
          </cell>
          <cell r="AD1621">
            <v>-667000</v>
          </cell>
          <cell r="AE1621">
            <v>-687000</v>
          </cell>
          <cell r="AF1621">
            <v>-694000</v>
          </cell>
          <cell r="AG1621">
            <v>-833000</v>
          </cell>
          <cell r="AH1621">
            <v>-829000</v>
          </cell>
          <cell r="AI1621">
            <v>-809000</v>
          </cell>
          <cell r="AJ1621">
            <v>-669000</v>
          </cell>
          <cell r="AK1621">
            <v>-681000</v>
          </cell>
          <cell r="AL1621">
            <v>-689000</v>
          </cell>
          <cell r="AM1621">
            <v>-696000</v>
          </cell>
          <cell r="AN1621">
            <v>-698000</v>
          </cell>
          <cell r="AO1621" t="str">
            <v/>
          </cell>
          <cell r="AP1621" t="str">
            <v/>
          </cell>
          <cell r="AQ1621" t="str">
            <v/>
          </cell>
          <cell r="AR1621" t="str">
            <v/>
          </cell>
          <cell r="AS1621" t="str">
            <v/>
          </cell>
          <cell r="AT1621" t="str">
            <v/>
          </cell>
          <cell r="AU1621" t="str">
            <v/>
          </cell>
          <cell r="AV1621" t="str">
            <v/>
          </cell>
          <cell r="AW1621" t="str">
            <v/>
          </cell>
          <cell r="AX1621" t="str">
            <v/>
          </cell>
          <cell r="AY1621" t="str">
            <v/>
          </cell>
          <cell r="AZ1621" t="str">
            <v/>
          </cell>
          <cell r="BA1621" t="str">
            <v>SECOM</v>
          </cell>
        </row>
        <row r="1622">
          <cell r="A1622" t="str">
            <v>100</v>
          </cell>
          <cell r="B1622" t="str">
            <v>BIENES Y SERVICIOS</v>
          </cell>
          <cell r="C1622" t="str">
            <v>REP DCTO CONF FORM 3</v>
          </cell>
          <cell r="D1622" t="str">
            <v>077</v>
          </cell>
          <cell r="E1622" t="str">
            <v/>
          </cell>
          <cell r="F1622" t="str">
            <v/>
          </cell>
          <cell r="G1622" t="str">
            <v/>
          </cell>
          <cell r="H1622" t="str">
            <v/>
          </cell>
          <cell r="I1622" t="str">
            <v/>
          </cell>
          <cell r="J1622" t="str">
            <v/>
          </cell>
          <cell r="K1622" t="str">
            <v/>
          </cell>
          <cell r="L1622" t="str">
            <v/>
          </cell>
          <cell r="M1622" t="str">
            <v/>
          </cell>
          <cell r="N1622" t="str">
            <v/>
          </cell>
          <cell r="O1622" t="str">
            <v/>
          </cell>
          <cell r="P1622" t="str">
            <v/>
          </cell>
          <cell r="Q1622">
            <v>0</v>
          </cell>
          <cell r="R1622">
            <v>0</v>
          </cell>
          <cell r="S1622">
            <v>0</v>
          </cell>
          <cell r="T1622">
            <v>0</v>
          </cell>
          <cell r="U1622">
            <v>0</v>
          </cell>
          <cell r="V1622">
            <v>0</v>
          </cell>
          <cell r="W1622">
            <v>0</v>
          </cell>
          <cell r="X1622">
            <v>0</v>
          </cell>
          <cell r="Y1622">
            <v>0</v>
          </cell>
          <cell r="Z1622">
            <v>0</v>
          </cell>
          <cell r="AA1622">
            <v>0</v>
          </cell>
          <cell r="AB1622">
            <v>0</v>
          </cell>
          <cell r="AC1622">
            <v>-6357000</v>
          </cell>
          <cell r="AD1622">
            <v>-6519000</v>
          </cell>
          <cell r="AE1622">
            <v>-6434000</v>
          </cell>
          <cell r="AF1622">
            <v>-6531000</v>
          </cell>
          <cell r="AG1622">
            <v>-6470000</v>
          </cell>
          <cell r="AH1622">
            <v>-6471000</v>
          </cell>
          <cell r="AI1622">
            <v>-6498000</v>
          </cell>
          <cell r="AJ1622">
            <v>-6471000</v>
          </cell>
          <cell r="AK1622">
            <v>-6395000</v>
          </cell>
          <cell r="AL1622">
            <v>-6501000</v>
          </cell>
          <cell r="AM1622">
            <v>-6494000</v>
          </cell>
          <cell r="AN1622">
            <v>-6420000</v>
          </cell>
          <cell r="AO1622" t="str">
            <v/>
          </cell>
          <cell r="AP1622" t="str">
            <v/>
          </cell>
          <cell r="AQ1622" t="str">
            <v/>
          </cell>
          <cell r="AR1622" t="str">
            <v/>
          </cell>
          <cell r="AS1622" t="str">
            <v/>
          </cell>
          <cell r="AT1622" t="str">
            <v/>
          </cell>
          <cell r="AU1622" t="str">
            <v/>
          </cell>
          <cell r="AV1622" t="str">
            <v/>
          </cell>
          <cell r="AW1622" t="str">
            <v/>
          </cell>
          <cell r="AX1622" t="str">
            <v/>
          </cell>
          <cell r="AY1622" t="str">
            <v/>
          </cell>
          <cell r="AZ1622" t="str">
            <v/>
          </cell>
          <cell r="BA1622" t="str">
            <v>START</v>
          </cell>
        </row>
        <row r="1623">
          <cell r="A1623" t="str">
            <v>100</v>
          </cell>
          <cell r="B1623" t="str">
            <v>BIENES Y SERVICIOS</v>
          </cell>
          <cell r="C1623" t="str">
            <v>REP DCTO CONF FORM 3</v>
          </cell>
          <cell r="D1623" t="str">
            <v>077</v>
          </cell>
          <cell r="E1623" t="str">
            <v/>
          </cell>
          <cell r="F1623" t="str">
            <v/>
          </cell>
          <cell r="G1623" t="str">
            <v/>
          </cell>
          <cell r="H1623" t="str">
            <v/>
          </cell>
          <cell r="I1623" t="str">
            <v/>
          </cell>
          <cell r="J1623" t="str">
            <v/>
          </cell>
          <cell r="K1623" t="str">
            <v/>
          </cell>
          <cell r="L1623" t="str">
            <v/>
          </cell>
          <cell r="M1623" t="str">
            <v/>
          </cell>
          <cell r="N1623" t="str">
            <v/>
          </cell>
          <cell r="O1623" t="str">
            <v/>
          </cell>
          <cell r="P1623" t="str">
            <v/>
          </cell>
          <cell r="Q1623">
            <v>0</v>
          </cell>
          <cell r="R1623">
            <v>0</v>
          </cell>
          <cell r="S1623">
            <v>0</v>
          </cell>
          <cell r="T1623">
            <v>0</v>
          </cell>
          <cell r="U1623">
            <v>0</v>
          </cell>
          <cell r="V1623">
            <v>0</v>
          </cell>
          <cell r="W1623">
            <v>0</v>
          </cell>
          <cell r="X1623">
            <v>0</v>
          </cell>
          <cell r="Y1623">
            <v>0</v>
          </cell>
          <cell r="Z1623">
            <v>0</v>
          </cell>
          <cell r="AA1623">
            <v>0</v>
          </cell>
          <cell r="AB1623">
            <v>0</v>
          </cell>
          <cell r="AC1623">
            <v>-1012475.5110877836</v>
          </cell>
          <cell r="AD1623">
            <v>-1014905.4523143941</v>
          </cell>
          <cell r="AE1623">
            <v>-1018578.6588455047</v>
          </cell>
          <cell r="AF1623">
            <v>-1214873.3919253633</v>
          </cell>
          <cell r="AG1623">
            <v>-1218760.9867795249</v>
          </cell>
          <cell r="AH1623">
            <v>-1222782.8980358972</v>
          </cell>
          <cell r="AI1623">
            <v>-1325050.8945271263</v>
          </cell>
          <cell r="AJ1623">
            <v>-1328893.5421212548</v>
          </cell>
          <cell r="AK1623">
            <v>-1332614.4440391941</v>
          </cell>
          <cell r="AL1623">
            <v>-1532578.6215500385</v>
          </cell>
          <cell r="AM1623">
            <v>-1538095.9045876185</v>
          </cell>
          <cell r="AN1623">
            <v>-1541479.7155777111</v>
          </cell>
          <cell r="AO1623">
            <v>0</v>
          </cell>
          <cell r="AP1623">
            <v>0</v>
          </cell>
          <cell r="AQ1623">
            <v>0</v>
          </cell>
          <cell r="AR1623">
            <v>0</v>
          </cell>
          <cell r="AS1623">
            <v>0</v>
          </cell>
          <cell r="AT1623">
            <v>0</v>
          </cell>
          <cell r="AU1623">
            <v>0</v>
          </cell>
          <cell r="AV1623">
            <v>0</v>
          </cell>
          <cell r="AW1623">
            <v>0</v>
          </cell>
          <cell r="AX1623">
            <v>0</v>
          </cell>
          <cell r="AY1623">
            <v>0</v>
          </cell>
          <cell r="AZ1623">
            <v>-13908</v>
          </cell>
          <cell r="BA1623" t="str">
            <v>TDATA</v>
          </cell>
        </row>
        <row r="1624">
          <cell r="A1624" t="str">
            <v>100</v>
          </cell>
          <cell r="B1624" t="str">
            <v>BIENES Y SERVICIOS</v>
          </cell>
          <cell r="C1624" t="str">
            <v>REP DCTO CONF FORM 3</v>
          </cell>
          <cell r="D1624" t="str">
            <v>077</v>
          </cell>
          <cell r="E1624" t="str">
            <v/>
          </cell>
          <cell r="F1624" t="str">
            <v/>
          </cell>
          <cell r="G1624" t="str">
            <v/>
          </cell>
          <cell r="H1624" t="str">
            <v/>
          </cell>
          <cell r="I1624" t="str">
            <v/>
          </cell>
          <cell r="J1624" t="str">
            <v/>
          </cell>
          <cell r="K1624" t="str">
            <v/>
          </cell>
          <cell r="L1624" t="str">
            <v/>
          </cell>
          <cell r="M1624" t="str">
            <v/>
          </cell>
          <cell r="N1624" t="str">
            <v/>
          </cell>
          <cell r="O1624" t="str">
            <v/>
          </cell>
          <cell r="P1624" t="str">
            <v/>
          </cell>
          <cell r="Q1624">
            <v>0</v>
          </cell>
          <cell r="R1624">
            <v>0</v>
          </cell>
          <cell r="S1624">
            <v>0</v>
          </cell>
          <cell r="T1624">
            <v>0</v>
          </cell>
          <cell r="U1624">
            <v>0</v>
          </cell>
          <cell r="V1624">
            <v>0</v>
          </cell>
          <cell r="W1624">
            <v>0</v>
          </cell>
          <cell r="X1624">
            <v>0</v>
          </cell>
          <cell r="Y1624">
            <v>0</v>
          </cell>
          <cell r="Z1624">
            <v>0</v>
          </cell>
          <cell r="AA1624">
            <v>0</v>
          </cell>
          <cell r="AB1624">
            <v>0</v>
          </cell>
          <cell r="AC1624" t="str">
            <v/>
          </cell>
          <cell r="AD1624" t="str">
            <v/>
          </cell>
          <cell r="AE1624" t="str">
            <v/>
          </cell>
          <cell r="AF1624" t="str">
            <v/>
          </cell>
          <cell r="AG1624" t="str">
            <v/>
          </cell>
          <cell r="AH1624" t="str">
            <v/>
          </cell>
          <cell r="AI1624" t="str">
            <v/>
          </cell>
          <cell r="AJ1624" t="str">
            <v/>
          </cell>
          <cell r="AK1624" t="str">
            <v/>
          </cell>
          <cell r="AL1624" t="str">
            <v/>
          </cell>
          <cell r="AM1624" t="str">
            <v/>
          </cell>
          <cell r="AN1624" t="str">
            <v/>
          </cell>
          <cell r="AO1624">
            <v>-129682</v>
          </cell>
          <cell r="AP1624">
            <v>-73651</v>
          </cell>
          <cell r="AQ1624">
            <v>-276418</v>
          </cell>
          <cell r="AR1624">
            <v>-66706</v>
          </cell>
          <cell r="AS1624">
            <v>0</v>
          </cell>
          <cell r="AT1624">
            <v>-3282</v>
          </cell>
          <cell r="AU1624">
            <v>0</v>
          </cell>
          <cell r="AV1624">
            <v>0</v>
          </cell>
          <cell r="AW1624">
            <v>0</v>
          </cell>
          <cell r="AX1624">
            <v>0</v>
          </cell>
          <cell r="AY1624">
            <v>0</v>
          </cell>
          <cell r="AZ1624">
            <v>0</v>
          </cell>
          <cell r="BA1624" t="str">
            <v>TECOM</v>
          </cell>
        </row>
        <row r="1625">
          <cell r="A1625" t="str">
            <v>100</v>
          </cell>
          <cell r="B1625" t="str">
            <v>BIENES Y SERVICIOS</v>
          </cell>
          <cell r="C1625" t="str">
            <v>REP DCTO CONF FORM 3</v>
          </cell>
          <cell r="D1625" t="str">
            <v>077</v>
          </cell>
          <cell r="E1625" t="str">
            <v/>
          </cell>
          <cell r="F1625" t="str">
            <v/>
          </cell>
          <cell r="G1625" t="str">
            <v/>
          </cell>
          <cell r="H1625" t="str">
            <v/>
          </cell>
          <cell r="I1625" t="str">
            <v/>
          </cell>
          <cell r="J1625" t="str">
            <v/>
          </cell>
          <cell r="K1625" t="str">
            <v/>
          </cell>
          <cell r="L1625" t="str">
            <v/>
          </cell>
          <cell r="M1625" t="str">
            <v/>
          </cell>
          <cell r="N1625" t="str">
            <v/>
          </cell>
          <cell r="O1625" t="str">
            <v/>
          </cell>
          <cell r="P1625" t="str">
            <v/>
          </cell>
          <cell r="Q1625">
            <v>470965</v>
          </cell>
          <cell r="R1625">
            <v>-2401363</v>
          </cell>
          <cell r="S1625">
            <v>0</v>
          </cell>
          <cell r="T1625">
            <v>4110</v>
          </cell>
          <cell r="U1625">
            <v>0</v>
          </cell>
          <cell r="V1625">
            <v>-97814</v>
          </cell>
          <cell r="W1625">
            <v>-11695</v>
          </cell>
          <cell r="X1625">
            <v>0</v>
          </cell>
          <cell r="Y1625">
            <v>0</v>
          </cell>
          <cell r="Z1625">
            <v>-65678</v>
          </cell>
          <cell r="AA1625">
            <v>-455159</v>
          </cell>
          <cell r="AB1625">
            <v>-187613</v>
          </cell>
          <cell r="AC1625">
            <v>-476405.31858903641</v>
          </cell>
          <cell r="AD1625">
            <v>-784904.16831487988</v>
          </cell>
          <cell r="AE1625">
            <v>-198054.42341017554</v>
          </cell>
          <cell r="AF1625">
            <v>-844230.71339878812</v>
          </cell>
          <cell r="AG1625">
            <v>-1227445.4339814147</v>
          </cell>
          <cell r="AH1625">
            <v>-666353.67074407672</v>
          </cell>
          <cell r="AI1625">
            <v>-702190.17115669209</v>
          </cell>
          <cell r="AJ1625">
            <v>-739437.84878569993</v>
          </cell>
          <cell r="AK1625">
            <v>-778583.68850041612</v>
          </cell>
          <cell r="AL1625">
            <v>-819965.41154421144</v>
          </cell>
          <cell r="AM1625">
            <v>-864063.15137706045</v>
          </cell>
          <cell r="AN1625">
            <v>-909482.70182901458</v>
          </cell>
          <cell r="AO1625">
            <v>10288</v>
          </cell>
          <cell r="AP1625">
            <v>-30407</v>
          </cell>
          <cell r="AQ1625">
            <v>20119</v>
          </cell>
          <cell r="AR1625">
            <v>-22288</v>
          </cell>
          <cell r="AS1625">
            <v>-342000</v>
          </cell>
          <cell r="AT1625">
            <v>-24508</v>
          </cell>
          <cell r="AU1625">
            <v>-81007</v>
          </cell>
          <cell r="AV1625">
            <v>-11400</v>
          </cell>
          <cell r="AW1625">
            <v>0</v>
          </cell>
          <cell r="AX1625">
            <v>0</v>
          </cell>
          <cell r="AY1625">
            <v>-5881</v>
          </cell>
          <cell r="AZ1625">
            <v>0</v>
          </cell>
          <cell r="BA1625" t="str">
            <v>TEMPR</v>
          </cell>
        </row>
        <row r="1626">
          <cell r="A1626" t="str">
            <v>100</v>
          </cell>
          <cell r="B1626" t="str">
            <v>BIENES Y SERVICIOS</v>
          </cell>
          <cell r="C1626" t="str">
            <v>REPARAC. DE VEHICULOS POR TERC</v>
          </cell>
          <cell r="D1626" t="str">
            <v>045</v>
          </cell>
          <cell r="E1626">
            <v>-2923938</v>
          </cell>
          <cell r="F1626">
            <v>-1717468</v>
          </cell>
          <cell r="G1626">
            <v>-2416804</v>
          </cell>
          <cell r="H1626">
            <v>0</v>
          </cell>
          <cell r="I1626">
            <v>0</v>
          </cell>
          <cell r="J1626">
            <v>0</v>
          </cell>
          <cell r="K1626">
            <v>0</v>
          </cell>
          <cell r="L1626">
            <v>0</v>
          </cell>
          <cell r="M1626">
            <v>0</v>
          </cell>
          <cell r="N1626">
            <v>0</v>
          </cell>
          <cell r="O1626">
            <v>0</v>
          </cell>
          <cell r="P1626">
            <v>0</v>
          </cell>
          <cell r="Q1626">
            <v>-3342859</v>
          </cell>
          <cell r="R1626">
            <v>-6875916</v>
          </cell>
          <cell r="S1626">
            <v>-6339074</v>
          </cell>
          <cell r="T1626">
            <v>-3306122</v>
          </cell>
          <cell r="U1626">
            <v>-5466044</v>
          </cell>
          <cell r="V1626">
            <v>-5858340</v>
          </cell>
          <cell r="W1626">
            <v>-5119744</v>
          </cell>
          <cell r="X1626">
            <v>-9420857</v>
          </cell>
          <cell r="Y1626">
            <v>-3372165</v>
          </cell>
          <cell r="Z1626">
            <v>-8730861</v>
          </cell>
          <cell r="AA1626">
            <v>-5307722</v>
          </cell>
          <cell r="AB1626">
            <v>-5934269</v>
          </cell>
          <cell r="AC1626">
            <v>-6917574.8702715924</v>
          </cell>
          <cell r="AD1626">
            <v>-7080346.8586941548</v>
          </cell>
          <cell r="AE1626">
            <v>-9241736.3659704551</v>
          </cell>
          <cell r="AF1626">
            <v>-6803969.9712802768</v>
          </cell>
          <cell r="AG1626">
            <v>-8444652.6535880305</v>
          </cell>
          <cell r="AH1626">
            <v>-7363098.3117023464</v>
          </cell>
          <cell r="AI1626">
            <v>-8698450.1248888951</v>
          </cell>
          <cell r="AJ1626">
            <v>-7057435.5958248228</v>
          </cell>
          <cell r="AK1626">
            <v>-7618422.1513732336</v>
          </cell>
          <cell r="AL1626">
            <v>-7900648.7040784173</v>
          </cell>
          <cell r="AM1626">
            <v>-8277346.7246906618</v>
          </cell>
          <cell r="AN1626">
            <v>-7113997.2313772393</v>
          </cell>
          <cell r="AO1626">
            <v>-5548981</v>
          </cell>
          <cell r="AP1626">
            <v>-7955774</v>
          </cell>
          <cell r="AQ1626">
            <v>-6284870</v>
          </cell>
          <cell r="AR1626">
            <v>-5589007</v>
          </cell>
          <cell r="AS1626">
            <v>-7837979</v>
          </cell>
          <cell r="AT1626">
            <v>-7671210</v>
          </cell>
          <cell r="AU1626">
            <v>-7764613</v>
          </cell>
          <cell r="AV1626">
            <v>-5732778</v>
          </cell>
          <cell r="AW1626">
            <v>-3333232</v>
          </cell>
          <cell r="AX1626">
            <v>-5839491</v>
          </cell>
          <cell r="AY1626">
            <v>-4302259</v>
          </cell>
          <cell r="AZ1626">
            <v>-8862640</v>
          </cell>
          <cell r="BA1626" t="str">
            <v>CTCSA</v>
          </cell>
        </row>
        <row r="1627">
          <cell r="A1627" t="str">
            <v>100</v>
          </cell>
          <cell r="B1627" t="str">
            <v>BIENES Y SERVICIOS</v>
          </cell>
          <cell r="C1627" t="str">
            <v>REPARAC. DE VEHICULOS POR TERC</v>
          </cell>
          <cell r="D1627" t="str">
            <v>045</v>
          </cell>
          <cell r="E1627">
            <v>-9389</v>
          </cell>
          <cell r="F1627">
            <v>0</v>
          </cell>
          <cell r="G1627">
            <v>-182501</v>
          </cell>
          <cell r="H1627">
            <v>0</v>
          </cell>
          <cell r="I1627">
            <v>0</v>
          </cell>
          <cell r="J1627">
            <v>0</v>
          </cell>
          <cell r="K1627">
            <v>0</v>
          </cell>
          <cell r="L1627">
            <v>0</v>
          </cell>
          <cell r="M1627">
            <v>0</v>
          </cell>
          <cell r="N1627">
            <v>0</v>
          </cell>
          <cell r="O1627">
            <v>0</v>
          </cell>
          <cell r="P1627">
            <v>0</v>
          </cell>
          <cell r="Q1627">
            <v>-524347</v>
          </cell>
          <cell r="R1627">
            <v>-1044060</v>
          </cell>
          <cell r="S1627">
            <v>-325897</v>
          </cell>
          <cell r="T1627">
            <v>-276481</v>
          </cell>
          <cell r="U1627">
            <v>-550426</v>
          </cell>
          <cell r="V1627">
            <v>-2232151</v>
          </cell>
          <cell r="W1627">
            <v>-493661</v>
          </cell>
          <cell r="X1627">
            <v>-12670</v>
          </cell>
          <cell r="Y1627">
            <v>-1271</v>
          </cell>
          <cell r="Z1627">
            <v>-136021</v>
          </cell>
          <cell r="AA1627">
            <v>-206111</v>
          </cell>
          <cell r="AB1627">
            <v>-533274</v>
          </cell>
          <cell r="AC1627">
            <v>-161000</v>
          </cell>
          <cell r="AD1627">
            <v>-161000</v>
          </cell>
          <cell r="AE1627">
            <v>-161000</v>
          </cell>
          <cell r="AF1627">
            <v>-161000</v>
          </cell>
          <cell r="AG1627">
            <v>-161000</v>
          </cell>
          <cell r="AH1627">
            <v>-161000</v>
          </cell>
          <cell r="AI1627">
            <v>-1193000</v>
          </cell>
          <cell r="AJ1627">
            <v>-161000</v>
          </cell>
          <cell r="AK1627">
            <v>-161000</v>
          </cell>
          <cell r="AL1627">
            <v>-161000</v>
          </cell>
          <cell r="AM1627">
            <v>-1193000</v>
          </cell>
          <cell r="AN1627">
            <v>-165000</v>
          </cell>
          <cell r="AO1627">
            <v>-1356873</v>
          </cell>
          <cell r="AP1627">
            <v>-266085</v>
          </cell>
          <cell r="AQ1627">
            <v>-1272</v>
          </cell>
          <cell r="AR1627">
            <v>-628094</v>
          </cell>
          <cell r="AS1627">
            <v>-194204</v>
          </cell>
          <cell r="AT1627">
            <v>-85227</v>
          </cell>
          <cell r="AU1627">
            <v>-224750</v>
          </cell>
          <cell r="AV1627">
            <v>-260307</v>
          </cell>
          <cell r="AW1627">
            <v>-369847</v>
          </cell>
          <cell r="AX1627">
            <v>-213612</v>
          </cell>
          <cell r="AY1627">
            <v>-155134</v>
          </cell>
          <cell r="AZ1627">
            <v>-450969</v>
          </cell>
          <cell r="BA1627" t="str">
            <v>CTCTR</v>
          </cell>
        </row>
        <row r="1628">
          <cell r="A1628" t="str">
            <v>100</v>
          </cell>
          <cell r="B1628" t="str">
            <v>BIENES Y SERVICIOS</v>
          </cell>
          <cell r="C1628" t="str">
            <v>REPARAC. DE VEHICULOS POR TERC</v>
          </cell>
          <cell r="D1628" t="str">
            <v>045</v>
          </cell>
          <cell r="E1628">
            <v>-87995</v>
          </cell>
          <cell r="F1628">
            <v>-15000</v>
          </cell>
          <cell r="G1628">
            <v>0</v>
          </cell>
          <cell r="H1628">
            <v>0</v>
          </cell>
          <cell r="I1628">
            <v>0</v>
          </cell>
          <cell r="J1628">
            <v>0</v>
          </cell>
          <cell r="K1628">
            <v>0</v>
          </cell>
          <cell r="L1628">
            <v>0</v>
          </cell>
          <cell r="M1628">
            <v>0</v>
          </cell>
          <cell r="N1628">
            <v>0</v>
          </cell>
          <cell r="O1628">
            <v>0</v>
          </cell>
          <cell r="P1628">
            <v>0</v>
          </cell>
          <cell r="Q1628">
            <v>0</v>
          </cell>
          <cell r="R1628">
            <v>0</v>
          </cell>
          <cell r="S1628">
            <v>0</v>
          </cell>
          <cell r="T1628">
            <v>0</v>
          </cell>
          <cell r="U1628">
            <v>0</v>
          </cell>
          <cell r="V1628">
            <v>0</v>
          </cell>
          <cell r="W1628">
            <v>0</v>
          </cell>
          <cell r="X1628">
            <v>0</v>
          </cell>
          <cell r="Y1628">
            <v>0</v>
          </cell>
          <cell r="Z1628">
            <v>0</v>
          </cell>
          <cell r="AA1628">
            <v>0</v>
          </cell>
          <cell r="AB1628">
            <v>0</v>
          </cell>
          <cell r="AC1628" t="str">
            <v/>
          </cell>
          <cell r="AD1628" t="str">
            <v/>
          </cell>
          <cell r="AE1628" t="str">
            <v/>
          </cell>
          <cell r="AF1628" t="str">
            <v/>
          </cell>
          <cell r="AG1628" t="str">
            <v/>
          </cell>
          <cell r="AH1628" t="str">
            <v/>
          </cell>
          <cell r="AI1628" t="str">
            <v/>
          </cell>
          <cell r="AJ1628" t="str">
            <v/>
          </cell>
          <cell r="AK1628" t="str">
            <v/>
          </cell>
          <cell r="AL1628" t="str">
            <v/>
          </cell>
          <cell r="AM1628" t="str">
            <v/>
          </cell>
          <cell r="AN1628" t="str">
            <v/>
          </cell>
          <cell r="AO1628">
            <v>-401720</v>
          </cell>
          <cell r="AP1628">
            <v>-556607</v>
          </cell>
          <cell r="AQ1628">
            <v>-781343</v>
          </cell>
          <cell r="AR1628">
            <v>-143059</v>
          </cell>
          <cell r="AS1628">
            <v>-1123026</v>
          </cell>
          <cell r="AT1628">
            <v>-2157705</v>
          </cell>
          <cell r="AU1628">
            <v>-491838</v>
          </cell>
          <cell r="AV1628">
            <v>-167877</v>
          </cell>
          <cell r="AW1628">
            <v>-74082</v>
          </cell>
          <cell r="AX1628">
            <v>-1243179</v>
          </cell>
          <cell r="AY1628">
            <v>-83423</v>
          </cell>
          <cell r="AZ1628">
            <v>-83747</v>
          </cell>
          <cell r="BA1628" t="str">
            <v>EMPRE</v>
          </cell>
        </row>
        <row r="1629">
          <cell r="A1629" t="str">
            <v>100</v>
          </cell>
          <cell r="B1629" t="str">
            <v>BIENES Y SERVICIOS</v>
          </cell>
          <cell r="C1629" t="str">
            <v>REPARAC. DE VEHICULOS POR TERC</v>
          </cell>
          <cell r="D1629" t="str">
            <v>045</v>
          </cell>
          <cell r="E1629">
            <v>-274646</v>
          </cell>
          <cell r="F1629">
            <v>0</v>
          </cell>
          <cell r="G1629">
            <v>0</v>
          </cell>
          <cell r="H1629">
            <v>0</v>
          </cell>
          <cell r="I1629">
            <v>0</v>
          </cell>
          <cell r="J1629">
            <v>0</v>
          </cell>
          <cell r="K1629">
            <v>0</v>
          </cell>
          <cell r="L1629">
            <v>0</v>
          </cell>
          <cell r="M1629">
            <v>0</v>
          </cell>
          <cell r="N1629">
            <v>0</v>
          </cell>
          <cell r="O1629">
            <v>0</v>
          </cell>
          <cell r="P1629">
            <v>0</v>
          </cell>
          <cell r="Q1629">
            <v>0</v>
          </cell>
          <cell r="R1629">
            <v>-10169</v>
          </cell>
          <cell r="S1629">
            <v>-101779</v>
          </cell>
          <cell r="T1629">
            <v>-119480</v>
          </cell>
          <cell r="U1629">
            <v>-377995</v>
          </cell>
          <cell r="V1629">
            <v>-1255407</v>
          </cell>
          <cell r="W1629">
            <v>0</v>
          </cell>
          <cell r="X1629">
            <v>-333877</v>
          </cell>
          <cell r="Y1629">
            <v>-788277</v>
          </cell>
          <cell r="Z1629">
            <v>-184318</v>
          </cell>
          <cell r="AA1629">
            <v>-60407</v>
          </cell>
          <cell r="AB1629">
            <v>-55127</v>
          </cell>
          <cell r="AC1629">
            <v>0</v>
          </cell>
          <cell r="AD1629">
            <v>231000</v>
          </cell>
          <cell r="AE1629">
            <v>120000</v>
          </cell>
          <cell r="AF1629">
            <v>220000</v>
          </cell>
          <cell r="AG1629">
            <v>231000</v>
          </cell>
          <cell r="AH1629">
            <v>0</v>
          </cell>
          <cell r="AI1629">
            <v>0</v>
          </cell>
          <cell r="AJ1629">
            <v>120000</v>
          </cell>
          <cell r="AK1629">
            <v>231000</v>
          </cell>
          <cell r="AL1629">
            <v>0</v>
          </cell>
          <cell r="AM1629">
            <v>0</v>
          </cell>
          <cell r="AN1629">
            <v>231000</v>
          </cell>
          <cell r="AO1629">
            <v>-304876</v>
          </cell>
          <cell r="AP1629">
            <v>-273366</v>
          </cell>
          <cell r="AQ1629">
            <v>0</v>
          </cell>
          <cell r="AR1629">
            <v>0</v>
          </cell>
          <cell r="AS1629">
            <v>-10485</v>
          </cell>
          <cell r="AT1629">
            <v>-348276</v>
          </cell>
          <cell r="AU1629">
            <v>-929227</v>
          </cell>
          <cell r="AV1629">
            <v>-1117292</v>
          </cell>
          <cell r="AW1629">
            <v>-248786</v>
          </cell>
          <cell r="AX1629">
            <v>-15464</v>
          </cell>
          <cell r="AY1629">
            <v>0</v>
          </cell>
          <cell r="AZ1629">
            <v>-185001</v>
          </cell>
          <cell r="BA1629" t="str">
            <v>EQYS</v>
          </cell>
        </row>
        <row r="1630">
          <cell r="A1630" t="str">
            <v>100</v>
          </cell>
          <cell r="B1630" t="str">
            <v>BIENES Y SERVICIOS</v>
          </cell>
          <cell r="C1630" t="str">
            <v>REPARAC. DE VEHICULOS POR TERC</v>
          </cell>
          <cell r="D1630" t="str">
            <v>045</v>
          </cell>
          <cell r="E1630">
            <v>0</v>
          </cell>
          <cell r="F1630">
            <v>-86258</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0</v>
          </cell>
          <cell r="Y1630">
            <v>0</v>
          </cell>
          <cell r="Z1630">
            <v>0</v>
          </cell>
          <cell r="AA1630">
            <v>0</v>
          </cell>
          <cell r="AB1630">
            <v>0</v>
          </cell>
          <cell r="AC1630" t="str">
            <v/>
          </cell>
          <cell r="AD1630" t="str">
            <v/>
          </cell>
          <cell r="AE1630" t="str">
            <v/>
          </cell>
          <cell r="AF1630" t="str">
            <v/>
          </cell>
          <cell r="AG1630" t="str">
            <v/>
          </cell>
          <cell r="AH1630" t="str">
            <v/>
          </cell>
          <cell r="AI1630" t="str">
            <v/>
          </cell>
          <cell r="AJ1630" t="str">
            <v/>
          </cell>
          <cell r="AK1630" t="str">
            <v/>
          </cell>
          <cell r="AL1630" t="str">
            <v/>
          </cell>
          <cell r="AM1630" t="str">
            <v/>
          </cell>
          <cell r="AN1630" t="str">
            <v/>
          </cell>
          <cell r="AO1630">
            <v>0</v>
          </cell>
          <cell r="AP1630">
            <v>0</v>
          </cell>
          <cell r="AQ1630">
            <v>0</v>
          </cell>
          <cell r="AR1630">
            <v>0</v>
          </cell>
          <cell r="AS1630">
            <v>0</v>
          </cell>
          <cell r="AT1630">
            <v>0</v>
          </cell>
          <cell r="AU1630">
            <v>0</v>
          </cell>
          <cell r="AV1630">
            <v>-83490</v>
          </cell>
          <cell r="AW1630">
            <v>0</v>
          </cell>
          <cell r="AX1630">
            <v>-296116</v>
          </cell>
          <cell r="AY1630">
            <v>0</v>
          </cell>
          <cell r="AZ1630">
            <v>0</v>
          </cell>
          <cell r="BA1630" t="str">
            <v>INFOE</v>
          </cell>
        </row>
        <row r="1631">
          <cell r="A1631" t="str">
            <v>100</v>
          </cell>
          <cell r="B1631" t="str">
            <v>BIENES Y SERVICIOS</v>
          </cell>
          <cell r="C1631" t="str">
            <v>REPARAC. DE VEHICULOS POR TERC</v>
          </cell>
          <cell r="D1631" t="str">
            <v>045</v>
          </cell>
          <cell r="E1631" t="str">
            <v/>
          </cell>
          <cell r="F1631" t="str">
            <v/>
          </cell>
          <cell r="G1631" t="str">
            <v/>
          </cell>
          <cell r="H1631" t="str">
            <v/>
          </cell>
          <cell r="I1631" t="str">
            <v/>
          </cell>
          <cell r="J1631" t="str">
            <v/>
          </cell>
          <cell r="K1631" t="str">
            <v/>
          </cell>
          <cell r="L1631" t="str">
            <v/>
          </cell>
          <cell r="M1631" t="str">
            <v/>
          </cell>
          <cell r="N1631" t="str">
            <v/>
          </cell>
          <cell r="O1631" t="str">
            <v/>
          </cell>
          <cell r="P1631" t="str">
            <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-255450.03588478881</v>
          </cell>
          <cell r="AF1631">
            <v>0</v>
          </cell>
          <cell r="AG1631">
            <v>0</v>
          </cell>
          <cell r="AH1631">
            <v>0</v>
          </cell>
          <cell r="AI1631">
            <v>0</v>
          </cell>
          <cell r="AJ1631">
            <v>-259796.34806915943</v>
          </cell>
          <cell r="AK1631">
            <v>0</v>
          </cell>
          <cell r="AL1631">
            <v>0</v>
          </cell>
          <cell r="AM1631">
            <v>0</v>
          </cell>
          <cell r="AN1631">
            <v>0</v>
          </cell>
          <cell r="AO1631" t="str">
            <v/>
          </cell>
          <cell r="AP1631" t="str">
            <v/>
          </cell>
          <cell r="AQ1631" t="str">
            <v/>
          </cell>
          <cell r="AR1631" t="str">
            <v/>
          </cell>
          <cell r="AS1631" t="str">
            <v/>
          </cell>
          <cell r="AT1631" t="str">
            <v/>
          </cell>
          <cell r="AU1631" t="str">
            <v/>
          </cell>
          <cell r="AV1631" t="str">
            <v/>
          </cell>
          <cell r="AW1631" t="str">
            <v/>
          </cell>
          <cell r="AX1631" t="str">
            <v/>
          </cell>
          <cell r="AY1631" t="str">
            <v/>
          </cell>
          <cell r="AZ1631" t="str">
            <v/>
          </cell>
          <cell r="BA1631" t="str">
            <v>ISTEL</v>
          </cell>
        </row>
        <row r="1632">
          <cell r="A1632" t="str">
            <v>100</v>
          </cell>
          <cell r="B1632" t="str">
            <v>BIENES Y SERVICIOS</v>
          </cell>
          <cell r="C1632" t="str">
            <v>REPARAC. DE VEHICULOS POR TERC</v>
          </cell>
          <cell r="D1632" t="str">
            <v>045</v>
          </cell>
          <cell r="E1632">
            <v>0</v>
          </cell>
          <cell r="F1632">
            <v>0</v>
          </cell>
          <cell r="G1632">
            <v>-1598240</v>
          </cell>
          <cell r="H1632">
            <v>0</v>
          </cell>
          <cell r="I1632">
            <v>0</v>
          </cell>
          <cell r="J1632">
            <v>0</v>
          </cell>
          <cell r="K1632">
            <v>0</v>
          </cell>
          <cell r="L1632">
            <v>0</v>
          </cell>
          <cell r="M1632">
            <v>0</v>
          </cell>
          <cell r="N1632">
            <v>0</v>
          </cell>
          <cell r="O1632">
            <v>0</v>
          </cell>
          <cell r="P1632">
            <v>0</v>
          </cell>
          <cell r="Q1632">
            <v>0</v>
          </cell>
          <cell r="R1632">
            <v>0</v>
          </cell>
          <cell r="S1632">
            <v>0</v>
          </cell>
          <cell r="T1632">
            <v>0</v>
          </cell>
          <cell r="U1632">
            <v>0</v>
          </cell>
          <cell r="V1632">
            <v>0</v>
          </cell>
          <cell r="W1632">
            <v>0</v>
          </cell>
          <cell r="X1632">
            <v>0</v>
          </cell>
          <cell r="Y1632">
            <v>0</v>
          </cell>
          <cell r="Z1632">
            <v>0</v>
          </cell>
          <cell r="AA1632">
            <v>0</v>
          </cell>
          <cell r="AB1632">
            <v>0</v>
          </cell>
          <cell r="AC1632">
            <v>-1375000</v>
          </cell>
          <cell r="AD1632">
            <v>-1525000</v>
          </cell>
          <cell r="AE1632">
            <v>-1860000</v>
          </cell>
          <cell r="AF1632">
            <v>-1375000</v>
          </cell>
          <cell r="AG1632">
            <v>-1783000</v>
          </cell>
          <cell r="AH1632">
            <v>-1375000</v>
          </cell>
          <cell r="AI1632">
            <v>-1711000</v>
          </cell>
          <cell r="AJ1632">
            <v>-1475000</v>
          </cell>
          <cell r="AK1632">
            <v>-1375000</v>
          </cell>
          <cell r="AL1632">
            <v>-1634000</v>
          </cell>
          <cell r="AM1632">
            <v>-1712000</v>
          </cell>
          <cell r="AN1632">
            <v>-1475000</v>
          </cell>
          <cell r="AO1632" t="str">
            <v/>
          </cell>
          <cell r="AP1632" t="str">
            <v/>
          </cell>
          <cell r="AQ1632" t="str">
            <v/>
          </cell>
          <cell r="AR1632" t="str">
            <v/>
          </cell>
          <cell r="AS1632" t="str">
            <v/>
          </cell>
          <cell r="AT1632" t="str">
            <v/>
          </cell>
          <cell r="AU1632" t="str">
            <v/>
          </cell>
          <cell r="AV1632" t="str">
            <v/>
          </cell>
          <cell r="AW1632" t="str">
            <v/>
          </cell>
          <cell r="AX1632" t="str">
            <v/>
          </cell>
          <cell r="AY1632" t="str">
            <v/>
          </cell>
          <cell r="AZ1632" t="str">
            <v/>
          </cell>
          <cell r="BA1632" t="str">
            <v>SECOM</v>
          </cell>
        </row>
        <row r="1633">
          <cell r="A1633" t="str">
            <v>100</v>
          </cell>
          <cell r="B1633" t="str">
            <v>BIENES Y SERVICIOS</v>
          </cell>
          <cell r="C1633" t="str">
            <v>REPARAC. DE VEHICULOS POR TERC</v>
          </cell>
          <cell r="D1633" t="str">
            <v>045</v>
          </cell>
          <cell r="E1633" t="str">
            <v/>
          </cell>
          <cell r="F1633" t="str">
            <v/>
          </cell>
          <cell r="G1633" t="str">
            <v/>
          </cell>
          <cell r="H1633" t="str">
            <v/>
          </cell>
          <cell r="I1633" t="str">
            <v/>
          </cell>
          <cell r="J1633" t="str">
            <v/>
          </cell>
          <cell r="K1633" t="str">
            <v/>
          </cell>
          <cell r="L1633" t="str">
            <v/>
          </cell>
          <cell r="M1633" t="str">
            <v/>
          </cell>
          <cell r="N1633" t="str">
            <v/>
          </cell>
          <cell r="O1633" t="str">
            <v/>
          </cell>
          <cell r="P1633" t="str">
            <v/>
          </cell>
          <cell r="Q1633">
            <v>-43097</v>
          </cell>
          <cell r="R1633">
            <v>0</v>
          </cell>
          <cell r="S1633">
            <v>-462705</v>
          </cell>
          <cell r="T1633">
            <v>0</v>
          </cell>
          <cell r="U1633">
            <v>0</v>
          </cell>
          <cell r="V1633">
            <v>0</v>
          </cell>
          <cell r="W1633">
            <v>0</v>
          </cell>
          <cell r="X1633">
            <v>0</v>
          </cell>
          <cell r="Y1633">
            <v>0</v>
          </cell>
          <cell r="Z1633">
            <v>0</v>
          </cell>
          <cell r="AA1633">
            <v>0</v>
          </cell>
          <cell r="AB1633">
            <v>0</v>
          </cell>
          <cell r="AC1633" t="str">
            <v/>
          </cell>
          <cell r="AD1633" t="str">
            <v/>
          </cell>
          <cell r="AE1633" t="str">
            <v/>
          </cell>
          <cell r="AF1633" t="str">
            <v/>
          </cell>
          <cell r="AG1633" t="str">
            <v/>
          </cell>
          <cell r="AH1633" t="str">
            <v/>
          </cell>
          <cell r="AI1633" t="str">
            <v/>
          </cell>
          <cell r="AJ1633" t="str">
            <v/>
          </cell>
          <cell r="AK1633" t="str">
            <v/>
          </cell>
          <cell r="AL1633" t="str">
            <v/>
          </cell>
          <cell r="AM1633" t="str">
            <v/>
          </cell>
          <cell r="AN1633" t="str">
            <v/>
          </cell>
          <cell r="AO1633" t="str">
            <v/>
          </cell>
          <cell r="AP1633" t="str">
            <v/>
          </cell>
          <cell r="AQ1633" t="str">
            <v/>
          </cell>
          <cell r="AR1633" t="str">
            <v/>
          </cell>
          <cell r="AS1633" t="str">
            <v/>
          </cell>
          <cell r="AT1633" t="str">
            <v/>
          </cell>
          <cell r="AU1633" t="str">
            <v/>
          </cell>
          <cell r="AV1633" t="str">
            <v/>
          </cell>
          <cell r="AW1633" t="str">
            <v/>
          </cell>
          <cell r="AX1633" t="str">
            <v/>
          </cell>
          <cell r="AY1633" t="str">
            <v/>
          </cell>
          <cell r="AZ1633" t="str">
            <v/>
          </cell>
          <cell r="BA1633" t="str">
            <v>SERVS</v>
          </cell>
        </row>
        <row r="1634">
          <cell r="A1634" t="str">
            <v>100</v>
          </cell>
          <cell r="B1634" t="str">
            <v>BIENES Y SERVICIOS</v>
          </cell>
          <cell r="C1634" t="str">
            <v>REPARAC. DE VEHICULOS POR TERC</v>
          </cell>
          <cell r="D1634" t="str">
            <v>045</v>
          </cell>
          <cell r="E1634" t="str">
            <v/>
          </cell>
          <cell r="F1634" t="str">
            <v/>
          </cell>
          <cell r="G1634" t="str">
            <v/>
          </cell>
          <cell r="H1634" t="str">
            <v/>
          </cell>
          <cell r="I1634" t="str">
            <v/>
          </cell>
          <cell r="J1634" t="str">
            <v/>
          </cell>
          <cell r="K1634" t="str">
            <v/>
          </cell>
          <cell r="L1634" t="str">
            <v/>
          </cell>
          <cell r="M1634" t="str">
            <v/>
          </cell>
          <cell r="N1634" t="str">
            <v/>
          </cell>
          <cell r="O1634" t="str">
            <v/>
          </cell>
          <cell r="P1634" t="str">
            <v/>
          </cell>
          <cell r="Q1634">
            <v>0</v>
          </cell>
          <cell r="R1634">
            <v>0</v>
          </cell>
          <cell r="S1634">
            <v>0</v>
          </cell>
          <cell r="T1634">
            <v>0</v>
          </cell>
          <cell r="U1634">
            <v>0</v>
          </cell>
          <cell r="V1634">
            <v>0</v>
          </cell>
          <cell r="W1634">
            <v>0</v>
          </cell>
          <cell r="X1634">
            <v>0</v>
          </cell>
          <cell r="Y1634">
            <v>0</v>
          </cell>
          <cell r="Z1634">
            <v>0</v>
          </cell>
          <cell r="AA1634">
            <v>0</v>
          </cell>
          <cell r="AB1634">
            <v>0</v>
          </cell>
          <cell r="AC1634">
            <v>-1500000</v>
          </cell>
          <cell r="AD1634">
            <v>0</v>
          </cell>
          <cell r="AE1634">
            <v>-500000</v>
          </cell>
          <cell r="AF1634">
            <v>0</v>
          </cell>
          <cell r="AG1634">
            <v>-500000</v>
          </cell>
          <cell r="AH1634">
            <v>0</v>
          </cell>
          <cell r="AI1634">
            <v>-1000000</v>
          </cell>
          <cell r="AJ1634">
            <v>0</v>
          </cell>
          <cell r="AK1634">
            <v>-500000</v>
          </cell>
          <cell r="AL1634">
            <v>0</v>
          </cell>
          <cell r="AM1634">
            <v>-1000000</v>
          </cell>
          <cell r="AN1634">
            <v>0</v>
          </cell>
          <cell r="AO1634" t="str">
            <v/>
          </cell>
          <cell r="AP1634" t="str">
            <v/>
          </cell>
          <cell r="AQ1634" t="str">
            <v/>
          </cell>
          <cell r="AR1634" t="str">
            <v/>
          </cell>
          <cell r="AS1634" t="str">
            <v/>
          </cell>
          <cell r="AT1634" t="str">
            <v/>
          </cell>
          <cell r="AU1634" t="str">
            <v/>
          </cell>
          <cell r="AV1634" t="str">
            <v/>
          </cell>
          <cell r="AW1634" t="str">
            <v/>
          </cell>
          <cell r="AX1634" t="str">
            <v/>
          </cell>
          <cell r="AY1634" t="str">
            <v/>
          </cell>
          <cell r="AZ1634" t="str">
            <v/>
          </cell>
          <cell r="BA1634" t="str">
            <v>START</v>
          </cell>
        </row>
        <row r="1635">
          <cell r="A1635" t="str">
            <v>100</v>
          </cell>
          <cell r="B1635" t="str">
            <v>BIENES Y SERVICIOS</v>
          </cell>
          <cell r="C1635" t="str">
            <v>REPARAC. DE VEHICULOS POR TERC</v>
          </cell>
          <cell r="D1635" t="str">
            <v>045</v>
          </cell>
          <cell r="E1635">
            <v>-56779</v>
          </cell>
          <cell r="F1635">
            <v>0</v>
          </cell>
          <cell r="G1635">
            <v>0</v>
          </cell>
          <cell r="H1635">
            <v>0</v>
          </cell>
          <cell r="I1635">
            <v>0</v>
          </cell>
          <cell r="J1635">
            <v>0</v>
          </cell>
          <cell r="K1635">
            <v>0</v>
          </cell>
          <cell r="L1635">
            <v>0</v>
          </cell>
          <cell r="M1635">
            <v>0</v>
          </cell>
          <cell r="N1635">
            <v>0</v>
          </cell>
          <cell r="O1635">
            <v>0</v>
          </cell>
          <cell r="P1635">
            <v>0</v>
          </cell>
          <cell r="Q1635">
            <v>0</v>
          </cell>
          <cell r="R1635">
            <v>0</v>
          </cell>
          <cell r="S1635">
            <v>0</v>
          </cell>
          <cell r="T1635">
            <v>0</v>
          </cell>
          <cell r="U1635">
            <v>0</v>
          </cell>
          <cell r="V1635">
            <v>0</v>
          </cell>
          <cell r="W1635">
            <v>0</v>
          </cell>
          <cell r="X1635">
            <v>0</v>
          </cell>
          <cell r="Y1635">
            <v>0</v>
          </cell>
          <cell r="Z1635">
            <v>0</v>
          </cell>
          <cell r="AA1635">
            <v>0</v>
          </cell>
          <cell r="AB1635">
            <v>0</v>
          </cell>
          <cell r="AC1635">
            <v>-677100.66774193547</v>
          </cell>
          <cell r="AD1635">
            <v>-678725.70934451593</v>
          </cell>
          <cell r="AE1635">
            <v>-886951.17210476915</v>
          </cell>
          <cell r="AF1635">
            <v>-752051.22588836774</v>
          </cell>
          <cell r="AG1635">
            <v>-754457.78981121082</v>
          </cell>
          <cell r="AH1635">
            <v>-756947.50051758764</v>
          </cell>
          <cell r="AI1635">
            <v>-1003732.9974412102</v>
          </cell>
          <cell r="AJ1635">
            <v>-796917.15398454829</v>
          </cell>
          <cell r="AK1635">
            <v>-799148.52201570501</v>
          </cell>
          <cell r="AL1635">
            <v>-1082455.0219644471</v>
          </cell>
          <cell r="AM1635">
            <v>-874647.61306526791</v>
          </cell>
          <cell r="AN1635">
            <v>-876571.83781401161</v>
          </cell>
          <cell r="AO1635" t="str">
            <v/>
          </cell>
          <cell r="AP1635" t="str">
            <v/>
          </cell>
          <cell r="AQ1635" t="str">
            <v/>
          </cell>
          <cell r="AR1635" t="str">
            <v/>
          </cell>
          <cell r="AS1635" t="str">
            <v/>
          </cell>
          <cell r="AT1635" t="str">
            <v/>
          </cell>
          <cell r="AU1635" t="str">
            <v/>
          </cell>
          <cell r="AV1635" t="str">
            <v/>
          </cell>
          <cell r="AW1635" t="str">
            <v/>
          </cell>
          <cell r="AX1635" t="str">
            <v/>
          </cell>
          <cell r="AY1635" t="str">
            <v/>
          </cell>
          <cell r="AZ1635" t="str">
            <v/>
          </cell>
          <cell r="BA1635" t="str">
            <v>TDATA</v>
          </cell>
        </row>
        <row r="1636">
          <cell r="A1636" t="str">
            <v>100</v>
          </cell>
          <cell r="B1636" t="str">
            <v>BIENES Y SERVICIOS</v>
          </cell>
          <cell r="C1636" t="str">
            <v>REPARAC. DE VEHICULOS POR TERC</v>
          </cell>
          <cell r="D1636" t="str">
            <v>045</v>
          </cell>
          <cell r="E1636">
            <v>-50847</v>
          </cell>
          <cell r="F1636">
            <v>-19136</v>
          </cell>
          <cell r="G1636">
            <v>-144056</v>
          </cell>
          <cell r="H1636">
            <v>0</v>
          </cell>
          <cell r="I1636">
            <v>0</v>
          </cell>
          <cell r="J1636">
            <v>0</v>
          </cell>
          <cell r="K1636">
            <v>0</v>
          </cell>
          <cell r="L1636">
            <v>0</v>
          </cell>
          <cell r="M1636">
            <v>0</v>
          </cell>
          <cell r="N1636">
            <v>0</v>
          </cell>
          <cell r="O1636">
            <v>0</v>
          </cell>
          <cell r="P1636">
            <v>0</v>
          </cell>
          <cell r="Q1636">
            <v>0</v>
          </cell>
          <cell r="R1636">
            <v>0</v>
          </cell>
          <cell r="S1636">
            <v>0</v>
          </cell>
          <cell r="T1636">
            <v>0</v>
          </cell>
          <cell r="U1636">
            <v>0</v>
          </cell>
          <cell r="V1636">
            <v>0</v>
          </cell>
          <cell r="W1636">
            <v>0</v>
          </cell>
          <cell r="X1636">
            <v>0</v>
          </cell>
          <cell r="Y1636">
            <v>0</v>
          </cell>
          <cell r="Z1636">
            <v>0</v>
          </cell>
          <cell r="AA1636">
            <v>0</v>
          </cell>
          <cell r="AB1636">
            <v>0</v>
          </cell>
          <cell r="AC1636" t="str">
            <v/>
          </cell>
          <cell r="AD1636" t="str">
            <v/>
          </cell>
          <cell r="AE1636" t="str">
            <v/>
          </cell>
          <cell r="AF1636" t="str">
            <v/>
          </cell>
          <cell r="AG1636" t="str">
            <v/>
          </cell>
          <cell r="AH1636" t="str">
            <v/>
          </cell>
          <cell r="AI1636" t="str">
            <v/>
          </cell>
          <cell r="AJ1636" t="str">
            <v/>
          </cell>
          <cell r="AK1636" t="str">
            <v/>
          </cell>
          <cell r="AL1636" t="str">
            <v/>
          </cell>
          <cell r="AM1636" t="str">
            <v/>
          </cell>
          <cell r="AN1636" t="str">
            <v/>
          </cell>
          <cell r="AO1636" t="str">
            <v/>
          </cell>
          <cell r="AP1636" t="str">
            <v/>
          </cell>
          <cell r="AQ1636" t="str">
            <v/>
          </cell>
          <cell r="AR1636" t="str">
            <v/>
          </cell>
          <cell r="AS1636" t="str">
            <v/>
          </cell>
          <cell r="AT1636" t="str">
            <v/>
          </cell>
          <cell r="AU1636" t="str">
            <v/>
          </cell>
          <cell r="AV1636" t="str">
            <v/>
          </cell>
          <cell r="AW1636" t="str">
            <v/>
          </cell>
          <cell r="AX1636" t="str">
            <v/>
          </cell>
          <cell r="AY1636" t="str">
            <v/>
          </cell>
          <cell r="AZ1636" t="str">
            <v/>
          </cell>
          <cell r="BA1636" t="str">
            <v>TELEM</v>
          </cell>
        </row>
        <row r="1637">
          <cell r="A1637" t="str">
            <v>100</v>
          </cell>
          <cell r="B1637" t="str">
            <v>BIENES Y SERVICIOS</v>
          </cell>
          <cell r="C1637" t="str">
            <v>REPARAC. DE VEHICULOS POR TERC</v>
          </cell>
          <cell r="D1637" t="str">
            <v>045</v>
          </cell>
          <cell r="E1637">
            <v>-87995</v>
          </cell>
          <cell r="F1637">
            <v>-15000</v>
          </cell>
          <cell r="G1637">
            <v>0</v>
          </cell>
          <cell r="H1637">
            <v>0</v>
          </cell>
          <cell r="I1637">
            <v>0</v>
          </cell>
          <cell r="J1637">
            <v>0</v>
          </cell>
          <cell r="K1637">
            <v>0</v>
          </cell>
          <cell r="L1637">
            <v>0</v>
          </cell>
          <cell r="M1637">
            <v>0</v>
          </cell>
          <cell r="N1637">
            <v>0</v>
          </cell>
          <cell r="O1637">
            <v>0</v>
          </cell>
          <cell r="P1637">
            <v>0</v>
          </cell>
          <cell r="Q1637">
            <v>-102443</v>
          </cell>
          <cell r="R1637">
            <v>0</v>
          </cell>
          <cell r="S1637">
            <v>-351226</v>
          </cell>
          <cell r="T1637">
            <v>-235065</v>
          </cell>
          <cell r="U1637">
            <v>-662980</v>
          </cell>
          <cell r="V1637">
            <v>-20000</v>
          </cell>
          <cell r="W1637">
            <v>-751746</v>
          </cell>
          <cell r="X1637">
            <v>-934824</v>
          </cell>
          <cell r="Y1637">
            <v>-449674</v>
          </cell>
          <cell r="Z1637">
            <v>-666707</v>
          </cell>
          <cell r="AA1637">
            <v>-401792</v>
          </cell>
          <cell r="AB1637">
            <v>-403247</v>
          </cell>
          <cell r="AC1637">
            <v>-760073.945418105</v>
          </cell>
          <cell r="AD1637">
            <v>-1055655.2536239782</v>
          </cell>
          <cell r="AE1637">
            <v>-1485147.4492533356</v>
          </cell>
          <cell r="AF1637">
            <v>-272981.67054367863</v>
          </cell>
          <cell r="AG1637">
            <v>-2149788.0118505382</v>
          </cell>
          <cell r="AH1637">
            <v>-1309464.9841339428</v>
          </cell>
          <cell r="AI1637">
            <v>-1379888.0109806666</v>
          </cell>
          <cell r="AJ1637">
            <v>-1453084.1705231357</v>
          </cell>
          <cell r="AK1637">
            <v>-1530010.4465106304</v>
          </cell>
          <cell r="AL1637">
            <v>-1611330.5017426701</v>
          </cell>
          <cell r="AM1637">
            <v>-1697987.8561263913</v>
          </cell>
          <cell r="AN1637">
            <v>-1786809.600880363</v>
          </cell>
          <cell r="AO1637">
            <v>-401720</v>
          </cell>
          <cell r="AP1637">
            <v>-556607</v>
          </cell>
          <cell r="AQ1637">
            <v>-781343</v>
          </cell>
          <cell r="AR1637">
            <v>-143059</v>
          </cell>
          <cell r="AS1637">
            <v>-1123026</v>
          </cell>
          <cell r="AT1637">
            <v>-2157705</v>
          </cell>
          <cell r="AU1637">
            <v>-491838</v>
          </cell>
          <cell r="AV1637">
            <v>-167877</v>
          </cell>
          <cell r="AW1637">
            <v>-74082</v>
          </cell>
          <cell r="AX1637">
            <v>-1243179</v>
          </cell>
          <cell r="AY1637">
            <v>-83423</v>
          </cell>
          <cell r="AZ1637">
            <v>-83747</v>
          </cell>
          <cell r="BA1637" t="str">
            <v>TEMPR</v>
          </cell>
        </row>
        <row r="1638">
          <cell r="A1638" t="str">
            <v>100</v>
          </cell>
          <cell r="B1638" t="str">
            <v>BIENES Y SERVICIOS</v>
          </cell>
          <cell r="C1638" t="str">
            <v>SEGUROS DE VEHICULOS</v>
          </cell>
          <cell r="D1638" t="str">
            <v>053</v>
          </cell>
          <cell r="E1638">
            <v>-16892540</v>
          </cell>
          <cell r="F1638">
            <v>-16902737</v>
          </cell>
          <cell r="G1638">
            <v>-15341497</v>
          </cell>
          <cell r="H1638">
            <v>0</v>
          </cell>
          <cell r="I1638">
            <v>0</v>
          </cell>
          <cell r="J1638">
            <v>0</v>
          </cell>
          <cell r="K1638">
            <v>0</v>
          </cell>
          <cell r="L1638">
            <v>0</v>
          </cell>
          <cell r="M1638">
            <v>0</v>
          </cell>
          <cell r="N1638">
            <v>0</v>
          </cell>
          <cell r="O1638">
            <v>0</v>
          </cell>
          <cell r="P1638">
            <v>0</v>
          </cell>
          <cell r="Q1638">
            <v>-16658100</v>
          </cell>
          <cell r="R1638">
            <v>-16551431</v>
          </cell>
          <cell r="S1638">
            <v>-16471581</v>
          </cell>
          <cell r="T1638">
            <v>-16727129</v>
          </cell>
          <cell r="U1638">
            <v>-19029993</v>
          </cell>
          <cell r="V1638">
            <v>-40768713</v>
          </cell>
          <cell r="W1638">
            <v>-19351337</v>
          </cell>
          <cell r="X1638">
            <v>-22081585</v>
          </cell>
          <cell r="Y1638">
            <v>-15241477</v>
          </cell>
          <cell r="Z1638">
            <v>-14991595</v>
          </cell>
          <cell r="AA1638">
            <v>-16537326</v>
          </cell>
          <cell r="AB1638">
            <v>-13887439</v>
          </cell>
          <cell r="AC1638">
            <v>-11854326.37112017</v>
          </cell>
          <cell r="AD1638">
            <v>-15627294.231128588</v>
          </cell>
          <cell r="AE1638">
            <v>-20945328.528425552</v>
          </cell>
          <cell r="AF1638">
            <v>-20895509.498409484</v>
          </cell>
          <cell r="AG1638">
            <v>-20654020.850329574</v>
          </cell>
          <cell r="AH1638">
            <v>-20667666.918247562</v>
          </cell>
          <cell r="AI1638">
            <v>-20770047.209960524</v>
          </cell>
          <cell r="AJ1638">
            <v>-20630709.142088287</v>
          </cell>
          <cell r="AK1638">
            <v>-20604285.409929857</v>
          </cell>
          <cell r="AL1638">
            <v>-20649818.903756976</v>
          </cell>
          <cell r="AM1638">
            <v>-20764918.669829298</v>
          </cell>
          <cell r="AN1638">
            <v>-20494047.825304091</v>
          </cell>
          <cell r="AO1638">
            <v>-19337363</v>
          </cell>
          <cell r="AP1638">
            <v>-19104669</v>
          </cell>
          <cell r="AQ1638">
            <v>-18192822</v>
          </cell>
          <cell r="AR1638">
            <v>-22254968</v>
          </cell>
          <cell r="AS1638">
            <v>-19532765</v>
          </cell>
          <cell r="AT1638">
            <v>-17903389</v>
          </cell>
          <cell r="AU1638">
            <v>-20752983</v>
          </cell>
          <cell r="AV1638">
            <v>-30619688</v>
          </cell>
          <cell r="AW1638">
            <v>-21287563</v>
          </cell>
          <cell r="AX1638">
            <v>-18716555</v>
          </cell>
          <cell r="AY1638">
            <v>-15239653</v>
          </cell>
          <cell r="AZ1638">
            <v>-17637342</v>
          </cell>
          <cell r="BA1638" t="str">
            <v>CTCSA</v>
          </cell>
        </row>
        <row r="1639">
          <cell r="A1639" t="str">
            <v>100</v>
          </cell>
          <cell r="B1639" t="str">
            <v>BIENES Y SERVICIOS</v>
          </cell>
          <cell r="C1639" t="str">
            <v>SEGUROS DE VEHICULOS</v>
          </cell>
          <cell r="D1639" t="str">
            <v>053</v>
          </cell>
          <cell r="E1639">
            <v>37765</v>
          </cell>
          <cell r="F1639">
            <v>37765</v>
          </cell>
          <cell r="G1639">
            <v>33986</v>
          </cell>
          <cell r="H1639">
            <v>0</v>
          </cell>
          <cell r="I1639">
            <v>0</v>
          </cell>
          <cell r="J1639">
            <v>0</v>
          </cell>
          <cell r="K1639">
            <v>0</v>
          </cell>
          <cell r="L1639">
            <v>0</v>
          </cell>
          <cell r="M1639">
            <v>0</v>
          </cell>
          <cell r="N1639">
            <v>0</v>
          </cell>
          <cell r="O1639">
            <v>0</v>
          </cell>
          <cell r="P1639">
            <v>0</v>
          </cell>
          <cell r="Q1639">
            <v>0</v>
          </cell>
          <cell r="R1639">
            <v>0</v>
          </cell>
          <cell r="S1639">
            <v>0</v>
          </cell>
          <cell r="T1639">
            <v>0</v>
          </cell>
          <cell r="U1639">
            <v>0</v>
          </cell>
          <cell r="V1639">
            <v>0</v>
          </cell>
          <cell r="W1639">
            <v>0</v>
          </cell>
          <cell r="X1639">
            <v>0</v>
          </cell>
          <cell r="Y1639">
            <v>0</v>
          </cell>
          <cell r="Z1639">
            <v>0</v>
          </cell>
          <cell r="AA1639">
            <v>0</v>
          </cell>
          <cell r="AB1639">
            <v>0</v>
          </cell>
          <cell r="AC1639" t="str">
            <v/>
          </cell>
          <cell r="AD1639" t="str">
            <v/>
          </cell>
          <cell r="AE1639" t="str">
            <v/>
          </cell>
          <cell r="AF1639" t="str">
            <v/>
          </cell>
          <cell r="AG1639" t="str">
            <v/>
          </cell>
          <cell r="AH1639" t="str">
            <v/>
          </cell>
          <cell r="AI1639" t="str">
            <v/>
          </cell>
          <cell r="AJ1639" t="str">
            <v/>
          </cell>
          <cell r="AK1639" t="str">
            <v/>
          </cell>
          <cell r="AL1639" t="str">
            <v/>
          </cell>
          <cell r="AM1639" t="str">
            <v/>
          </cell>
          <cell r="AN1639" t="str">
            <v/>
          </cell>
          <cell r="AO1639">
            <v>217000</v>
          </cell>
          <cell r="AP1639">
            <v>217000</v>
          </cell>
          <cell r="AQ1639">
            <v>169000</v>
          </cell>
          <cell r="AR1639">
            <v>188000</v>
          </cell>
          <cell r="AS1639">
            <v>48476</v>
          </cell>
          <cell r="AT1639">
            <v>47349</v>
          </cell>
          <cell r="AU1639">
            <v>49021</v>
          </cell>
          <cell r="AV1639">
            <v>0</v>
          </cell>
          <cell r="AW1639">
            <v>47623</v>
          </cell>
          <cell r="AX1639">
            <v>14400</v>
          </cell>
          <cell r="AY1639">
            <v>36613</v>
          </cell>
          <cell r="AZ1639">
            <v>37845</v>
          </cell>
          <cell r="BA1639" t="str">
            <v>CTCSG</v>
          </cell>
        </row>
        <row r="1640">
          <cell r="A1640" t="str">
            <v>100</v>
          </cell>
          <cell r="B1640" t="str">
            <v>BIENES Y SERVICIOS</v>
          </cell>
          <cell r="C1640" t="str">
            <v>SEGUROS DE VEHICULOS</v>
          </cell>
          <cell r="D1640" t="str">
            <v>053</v>
          </cell>
          <cell r="E1640">
            <v>-5036177</v>
          </cell>
          <cell r="F1640">
            <v>0</v>
          </cell>
          <cell r="G1640">
            <v>0</v>
          </cell>
          <cell r="H1640">
            <v>0</v>
          </cell>
          <cell r="I1640">
            <v>0</v>
          </cell>
          <cell r="J1640">
            <v>0</v>
          </cell>
          <cell r="K1640">
            <v>0</v>
          </cell>
          <cell r="L1640">
            <v>0</v>
          </cell>
          <cell r="M1640">
            <v>0</v>
          </cell>
          <cell r="N1640">
            <v>0</v>
          </cell>
          <cell r="O1640">
            <v>0</v>
          </cell>
          <cell r="P1640">
            <v>0</v>
          </cell>
          <cell r="Q1640">
            <v>-365794</v>
          </cell>
          <cell r="R1640">
            <v>-366617</v>
          </cell>
          <cell r="S1640">
            <v>-8872742</v>
          </cell>
          <cell r="T1640">
            <v>-357682</v>
          </cell>
          <cell r="U1640">
            <v>-415216</v>
          </cell>
          <cell r="V1640">
            <v>-344596</v>
          </cell>
          <cell r="W1640">
            <v>-345291</v>
          </cell>
          <cell r="X1640">
            <v>0</v>
          </cell>
          <cell r="Y1640">
            <v>-1015002</v>
          </cell>
          <cell r="Z1640">
            <v>-369705</v>
          </cell>
          <cell r="AA1640">
            <v>145883</v>
          </cell>
          <cell r="AB1640">
            <v>0</v>
          </cell>
          <cell r="AC1640">
            <v>-750000</v>
          </cell>
          <cell r="AD1640">
            <v>-750000</v>
          </cell>
          <cell r="AE1640">
            <v>-750000</v>
          </cell>
          <cell r="AF1640">
            <v>-750000</v>
          </cell>
          <cell r="AG1640">
            <v>-750000</v>
          </cell>
          <cell r="AH1640">
            <v>-750000</v>
          </cell>
          <cell r="AI1640">
            <v>-750000</v>
          </cell>
          <cell r="AJ1640">
            <v>-750000</v>
          </cell>
          <cell r="AK1640">
            <v>-750000</v>
          </cell>
          <cell r="AL1640">
            <v>-750000</v>
          </cell>
          <cell r="AM1640">
            <v>-750000</v>
          </cell>
          <cell r="AN1640">
            <v>-750000</v>
          </cell>
          <cell r="AO1640">
            <v>-2273981</v>
          </cell>
          <cell r="AP1640">
            <v>-524438</v>
          </cell>
          <cell r="AQ1640">
            <v>-464822</v>
          </cell>
          <cell r="AR1640">
            <v>-1258673</v>
          </cell>
          <cell r="AS1640">
            <v>-466040</v>
          </cell>
          <cell r="AT1640">
            <v>-502828</v>
          </cell>
          <cell r="AU1640">
            <v>-676667</v>
          </cell>
          <cell r="AV1640">
            <v>-1361503</v>
          </cell>
          <cell r="AW1640">
            <v>-824348</v>
          </cell>
          <cell r="AX1640">
            <v>-769105</v>
          </cell>
          <cell r="AY1640">
            <v>0</v>
          </cell>
          <cell r="AZ1640">
            <v>-278119</v>
          </cell>
          <cell r="BA1640" t="str">
            <v>CTCTR</v>
          </cell>
        </row>
        <row r="1641">
          <cell r="A1641" t="str">
            <v>100</v>
          </cell>
          <cell r="B1641" t="str">
            <v>BIENES Y SERVICIOS</v>
          </cell>
          <cell r="C1641" t="str">
            <v>SEGUROS DE VEHICULOS</v>
          </cell>
          <cell r="D1641" t="str">
            <v>053</v>
          </cell>
          <cell r="E1641">
            <v>-2276900</v>
          </cell>
          <cell r="F1641">
            <v>-2276900</v>
          </cell>
          <cell r="G1641">
            <v>-2049024</v>
          </cell>
          <cell r="H1641">
            <v>0</v>
          </cell>
          <cell r="I1641">
            <v>0</v>
          </cell>
          <cell r="J1641">
            <v>0</v>
          </cell>
          <cell r="K1641">
            <v>0</v>
          </cell>
          <cell r="L1641">
            <v>0</v>
          </cell>
          <cell r="M1641">
            <v>0</v>
          </cell>
          <cell r="N1641">
            <v>0</v>
          </cell>
          <cell r="O1641">
            <v>0</v>
          </cell>
          <cell r="P1641">
            <v>0</v>
          </cell>
          <cell r="Q1641">
            <v>0</v>
          </cell>
          <cell r="R1641">
            <v>0</v>
          </cell>
          <cell r="S1641">
            <v>0</v>
          </cell>
          <cell r="T1641">
            <v>0</v>
          </cell>
          <cell r="U1641">
            <v>0</v>
          </cell>
          <cell r="V1641">
            <v>0</v>
          </cell>
          <cell r="W1641">
            <v>0</v>
          </cell>
          <cell r="X1641">
            <v>0</v>
          </cell>
          <cell r="Y1641">
            <v>0</v>
          </cell>
          <cell r="Z1641">
            <v>0</v>
          </cell>
          <cell r="AA1641">
            <v>0</v>
          </cell>
          <cell r="AB1641">
            <v>0</v>
          </cell>
          <cell r="AC1641" t="str">
            <v/>
          </cell>
          <cell r="AD1641" t="str">
            <v/>
          </cell>
          <cell r="AE1641" t="str">
            <v/>
          </cell>
          <cell r="AF1641" t="str">
            <v/>
          </cell>
          <cell r="AG1641" t="str">
            <v/>
          </cell>
          <cell r="AH1641" t="str">
            <v/>
          </cell>
          <cell r="AI1641" t="str">
            <v/>
          </cell>
          <cell r="AJ1641" t="str">
            <v/>
          </cell>
          <cell r="AK1641" t="str">
            <v/>
          </cell>
          <cell r="AL1641" t="str">
            <v/>
          </cell>
          <cell r="AM1641" t="str">
            <v/>
          </cell>
          <cell r="AN1641" t="str">
            <v/>
          </cell>
          <cell r="AO1641">
            <v>-1613774</v>
          </cell>
          <cell r="AP1641">
            <v>-1613774</v>
          </cell>
          <cell r="AQ1641">
            <v>-2074730</v>
          </cell>
          <cell r="AR1641">
            <v>-2513748</v>
          </cell>
          <cell r="AS1641">
            <v>-1513850</v>
          </cell>
          <cell r="AT1641">
            <v>-2172892</v>
          </cell>
          <cell r="AU1641">
            <v>-2177351</v>
          </cell>
          <cell r="AV1641">
            <v>-3896385</v>
          </cell>
          <cell r="AW1641">
            <v>-2469454</v>
          </cell>
          <cell r="AX1641">
            <v>-2633388</v>
          </cell>
          <cell r="AY1641">
            <v>-2250696</v>
          </cell>
          <cell r="AZ1641">
            <v>-2901006</v>
          </cell>
          <cell r="BA1641" t="str">
            <v>EMPRE</v>
          </cell>
        </row>
        <row r="1642">
          <cell r="A1642" t="str">
            <v>100</v>
          </cell>
          <cell r="B1642" t="str">
            <v>BIENES Y SERVICIOS</v>
          </cell>
          <cell r="C1642" t="str">
            <v>SEGUROS DE VEHICULOS</v>
          </cell>
          <cell r="D1642" t="str">
            <v>053</v>
          </cell>
          <cell r="E1642">
            <v>-813238</v>
          </cell>
          <cell r="F1642">
            <v>-813238</v>
          </cell>
          <cell r="G1642">
            <v>-731975</v>
          </cell>
          <cell r="H1642">
            <v>0</v>
          </cell>
          <cell r="I1642">
            <v>0</v>
          </cell>
          <cell r="J1642">
            <v>0</v>
          </cell>
          <cell r="K1642">
            <v>0</v>
          </cell>
          <cell r="L1642">
            <v>0</v>
          </cell>
          <cell r="M1642">
            <v>0</v>
          </cell>
          <cell r="N1642">
            <v>0</v>
          </cell>
          <cell r="O1642">
            <v>0</v>
          </cell>
          <cell r="P1642">
            <v>0</v>
          </cell>
          <cell r="Q1642">
            <v>-1221255</v>
          </cell>
          <cell r="R1642">
            <v>0</v>
          </cell>
          <cell r="S1642">
            <v>-1229973</v>
          </cell>
          <cell r="T1642">
            <v>0</v>
          </cell>
          <cell r="U1642">
            <v>0</v>
          </cell>
          <cell r="V1642">
            <v>-1541424</v>
          </cell>
          <cell r="W1642">
            <v>0</v>
          </cell>
          <cell r="X1642">
            <v>0</v>
          </cell>
          <cell r="Y1642">
            <v>-2083434</v>
          </cell>
          <cell r="Z1642">
            <v>-915478</v>
          </cell>
          <cell r="AA1642">
            <v>-1165200</v>
          </cell>
          <cell r="AB1642">
            <v>-1239864</v>
          </cell>
          <cell r="AC1642" t="str">
            <v/>
          </cell>
          <cell r="AD1642" t="str">
            <v/>
          </cell>
          <cell r="AE1642" t="str">
            <v/>
          </cell>
          <cell r="AF1642" t="str">
            <v/>
          </cell>
          <cell r="AG1642" t="str">
            <v/>
          </cell>
          <cell r="AH1642" t="str">
            <v/>
          </cell>
          <cell r="AI1642" t="str">
            <v/>
          </cell>
          <cell r="AJ1642" t="str">
            <v/>
          </cell>
          <cell r="AK1642" t="str">
            <v/>
          </cell>
          <cell r="AL1642" t="str">
            <v/>
          </cell>
          <cell r="AM1642" t="str">
            <v/>
          </cell>
          <cell r="AN1642" t="str">
            <v/>
          </cell>
          <cell r="AO1642">
            <v>-1100631</v>
          </cell>
          <cell r="AP1642">
            <v>-111170</v>
          </cell>
          <cell r="AQ1642">
            <v>-1011569</v>
          </cell>
          <cell r="AR1642">
            <v>-1010721</v>
          </cell>
          <cell r="AS1642">
            <v>-1044411</v>
          </cell>
          <cell r="AT1642">
            <v>-1020142</v>
          </cell>
          <cell r="AU1642">
            <v>-1056158</v>
          </cell>
          <cell r="AV1642">
            <v>-1048953</v>
          </cell>
          <cell r="AW1642">
            <v>-1308336</v>
          </cell>
          <cell r="AX1642">
            <v>-916116</v>
          </cell>
          <cell r="AY1642">
            <v>-22262</v>
          </cell>
          <cell r="AZ1642">
            <v>-1642112</v>
          </cell>
          <cell r="BA1642" t="str">
            <v>EQYS</v>
          </cell>
        </row>
        <row r="1643">
          <cell r="A1643" t="str">
            <v>100</v>
          </cell>
          <cell r="B1643" t="str">
            <v>BIENES Y SERVICIOS</v>
          </cell>
          <cell r="C1643" t="str">
            <v>SEGUROS DE VEHICULOS</v>
          </cell>
          <cell r="D1643" t="str">
            <v>053</v>
          </cell>
          <cell r="E1643" t="str">
            <v/>
          </cell>
          <cell r="F1643" t="str">
            <v/>
          </cell>
          <cell r="G1643" t="str">
            <v/>
          </cell>
          <cell r="H1643" t="str">
            <v/>
          </cell>
          <cell r="I1643" t="str">
            <v/>
          </cell>
          <cell r="J1643" t="str">
            <v/>
          </cell>
          <cell r="K1643" t="str">
            <v/>
          </cell>
          <cell r="L1643" t="str">
            <v/>
          </cell>
          <cell r="M1643" t="str">
            <v/>
          </cell>
          <cell r="N1643" t="str">
            <v/>
          </cell>
          <cell r="O1643" t="str">
            <v/>
          </cell>
          <cell r="P1643" t="str">
            <v/>
          </cell>
          <cell r="Q1643">
            <v>0</v>
          </cell>
          <cell r="R1643">
            <v>0</v>
          </cell>
          <cell r="S1643">
            <v>0</v>
          </cell>
          <cell r="T1643">
            <v>0</v>
          </cell>
          <cell r="U1643">
            <v>0</v>
          </cell>
          <cell r="V1643">
            <v>0</v>
          </cell>
          <cell r="W1643">
            <v>0</v>
          </cell>
          <cell r="X1643">
            <v>0</v>
          </cell>
          <cell r="Y1643">
            <v>0</v>
          </cell>
          <cell r="Z1643">
            <v>0</v>
          </cell>
          <cell r="AA1643">
            <v>0</v>
          </cell>
          <cell r="AB1643">
            <v>0</v>
          </cell>
          <cell r="AC1643" t="str">
            <v/>
          </cell>
          <cell r="AD1643" t="str">
            <v/>
          </cell>
          <cell r="AE1643" t="str">
            <v/>
          </cell>
          <cell r="AF1643" t="str">
            <v/>
          </cell>
          <cell r="AG1643" t="str">
            <v/>
          </cell>
          <cell r="AH1643" t="str">
            <v/>
          </cell>
          <cell r="AI1643" t="str">
            <v/>
          </cell>
          <cell r="AJ1643" t="str">
            <v/>
          </cell>
          <cell r="AK1643" t="str">
            <v/>
          </cell>
          <cell r="AL1643" t="str">
            <v/>
          </cell>
          <cell r="AM1643" t="str">
            <v/>
          </cell>
          <cell r="AN1643" t="str">
            <v/>
          </cell>
          <cell r="AO1643">
            <v>0</v>
          </cell>
          <cell r="AP1643">
            <v>0</v>
          </cell>
          <cell r="AQ1643">
            <v>0</v>
          </cell>
          <cell r="AR1643">
            <v>0</v>
          </cell>
          <cell r="AS1643">
            <v>0</v>
          </cell>
          <cell r="AT1643">
            <v>-30076</v>
          </cell>
          <cell r="AU1643">
            <v>0</v>
          </cell>
          <cell r="AV1643">
            <v>0</v>
          </cell>
          <cell r="AW1643">
            <v>0</v>
          </cell>
          <cell r="AX1643">
            <v>0</v>
          </cell>
          <cell r="AY1643">
            <v>0</v>
          </cell>
          <cell r="AZ1643">
            <v>0</v>
          </cell>
          <cell r="BA1643" t="str">
            <v>GB120</v>
          </cell>
        </row>
        <row r="1644">
          <cell r="A1644" t="str">
            <v>100</v>
          </cell>
          <cell r="B1644" t="str">
            <v>BIENES Y SERVICIOS</v>
          </cell>
          <cell r="C1644" t="str">
            <v>SEGUROS DE VEHICULOS</v>
          </cell>
          <cell r="D1644" t="str">
            <v>053</v>
          </cell>
          <cell r="E1644">
            <v>-22281</v>
          </cell>
          <cell r="F1644">
            <v>-22281</v>
          </cell>
          <cell r="G1644">
            <v>-20070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t="str">
            <v/>
          </cell>
          <cell r="AD1644" t="str">
            <v/>
          </cell>
          <cell r="AE1644" t="str">
            <v/>
          </cell>
          <cell r="AF1644" t="str">
            <v/>
          </cell>
          <cell r="AG1644" t="str">
            <v/>
          </cell>
          <cell r="AH1644" t="str">
            <v/>
          </cell>
          <cell r="AI1644" t="str">
            <v/>
          </cell>
          <cell r="AJ1644" t="str">
            <v/>
          </cell>
          <cell r="AK1644" t="str">
            <v/>
          </cell>
          <cell r="AL1644" t="str">
            <v/>
          </cell>
          <cell r="AM1644" t="str">
            <v/>
          </cell>
          <cell r="AN1644" t="str">
            <v/>
          </cell>
          <cell r="AO1644">
            <v>0</v>
          </cell>
          <cell r="AP1644">
            <v>0</v>
          </cell>
          <cell r="AQ1644">
            <v>0</v>
          </cell>
          <cell r="AR1644">
            <v>0</v>
          </cell>
          <cell r="AS1644">
            <v>0</v>
          </cell>
          <cell r="AT1644">
            <v>0</v>
          </cell>
          <cell r="AU1644">
            <v>0</v>
          </cell>
          <cell r="AV1644">
            <v>0</v>
          </cell>
          <cell r="AW1644">
            <v>-29659</v>
          </cell>
          <cell r="AX1644">
            <v>-22261</v>
          </cell>
          <cell r="AY1644">
            <v>-21602</v>
          </cell>
          <cell r="AZ1644">
            <v>-22329</v>
          </cell>
          <cell r="BA1644" t="str">
            <v>INFOE</v>
          </cell>
        </row>
        <row r="1645">
          <cell r="A1645" t="str">
            <v>100</v>
          </cell>
          <cell r="B1645" t="str">
            <v>BIENES Y SERVICIOS</v>
          </cell>
          <cell r="C1645" t="str">
            <v>SEGUROS DE VEHICULOS</v>
          </cell>
          <cell r="D1645" t="str">
            <v>053</v>
          </cell>
          <cell r="E1645">
            <v>-22281</v>
          </cell>
          <cell r="F1645">
            <v>-22281</v>
          </cell>
          <cell r="G1645">
            <v>-20070</v>
          </cell>
          <cell r="H1645">
            <v>0</v>
          </cell>
          <cell r="I1645">
            <v>0</v>
          </cell>
          <cell r="J1645">
            <v>0</v>
          </cell>
          <cell r="K1645">
            <v>0</v>
          </cell>
          <cell r="L1645">
            <v>0</v>
          </cell>
          <cell r="M1645">
            <v>0</v>
          </cell>
          <cell r="N1645">
            <v>0</v>
          </cell>
          <cell r="O1645">
            <v>0</v>
          </cell>
          <cell r="P1645">
            <v>0</v>
          </cell>
          <cell r="Q1645">
            <v>-173286</v>
          </cell>
          <cell r="R1645">
            <v>-28832</v>
          </cell>
          <cell r="S1645">
            <v>-28973</v>
          </cell>
          <cell r="T1645">
            <v>28973</v>
          </cell>
          <cell r="U1645">
            <v>0</v>
          </cell>
          <cell r="V1645">
            <v>0</v>
          </cell>
          <cell r="W1645">
            <v>0</v>
          </cell>
          <cell r="X1645">
            <v>-150415</v>
          </cell>
          <cell r="Y1645">
            <v>-58209</v>
          </cell>
          <cell r="Z1645">
            <v>-29734</v>
          </cell>
          <cell r="AA1645">
            <v>-29911</v>
          </cell>
          <cell r="AB1645">
            <v>-30029</v>
          </cell>
          <cell r="AC1645" t="str">
            <v/>
          </cell>
          <cell r="AD1645" t="str">
            <v/>
          </cell>
          <cell r="AE1645" t="str">
            <v/>
          </cell>
          <cell r="AF1645" t="str">
            <v/>
          </cell>
          <cell r="AG1645" t="str">
            <v/>
          </cell>
          <cell r="AH1645" t="str">
            <v/>
          </cell>
          <cell r="AI1645" t="str">
            <v/>
          </cell>
          <cell r="AJ1645" t="str">
            <v/>
          </cell>
          <cell r="AK1645" t="str">
            <v/>
          </cell>
          <cell r="AL1645" t="str">
            <v/>
          </cell>
          <cell r="AM1645" t="str">
            <v/>
          </cell>
          <cell r="AN1645" t="str">
            <v/>
          </cell>
          <cell r="AO1645">
            <v>-30076</v>
          </cell>
          <cell r="AP1645">
            <v>-30076</v>
          </cell>
          <cell r="AQ1645">
            <v>-30111</v>
          </cell>
          <cell r="AR1645">
            <v>90263</v>
          </cell>
          <cell r="AS1645">
            <v>-30190</v>
          </cell>
          <cell r="AT1645">
            <v>-29488</v>
          </cell>
          <cell r="AU1645">
            <v>-30529</v>
          </cell>
          <cell r="AV1645">
            <v>-30495</v>
          </cell>
          <cell r="AW1645">
            <v>-29659</v>
          </cell>
          <cell r="AX1645">
            <v>-26861</v>
          </cell>
          <cell r="AY1645">
            <v>-21602</v>
          </cell>
          <cell r="AZ1645">
            <v>-22329</v>
          </cell>
          <cell r="BA1645" t="str">
            <v>ISTEL</v>
          </cell>
        </row>
        <row r="1646">
          <cell r="A1646" t="str">
            <v>100</v>
          </cell>
          <cell r="B1646" t="str">
            <v>BIENES Y SERVICIOS</v>
          </cell>
          <cell r="C1646" t="str">
            <v>SEGUROS DE VEHICULOS</v>
          </cell>
          <cell r="D1646" t="str">
            <v>053</v>
          </cell>
          <cell r="E1646" t="str">
            <v/>
          </cell>
          <cell r="F1646" t="str">
            <v/>
          </cell>
          <cell r="G1646" t="str">
            <v/>
          </cell>
          <cell r="H1646" t="str">
            <v/>
          </cell>
          <cell r="I1646" t="str">
            <v/>
          </cell>
          <cell r="J1646" t="str">
            <v/>
          </cell>
          <cell r="K1646" t="str">
            <v/>
          </cell>
          <cell r="L1646" t="str">
            <v/>
          </cell>
          <cell r="M1646" t="str">
            <v/>
          </cell>
          <cell r="N1646" t="str">
            <v/>
          </cell>
          <cell r="O1646" t="str">
            <v/>
          </cell>
          <cell r="P1646" t="str">
            <v/>
          </cell>
          <cell r="Q1646">
            <v>0</v>
          </cell>
          <cell r="R1646">
            <v>0</v>
          </cell>
          <cell r="S1646">
            <v>0</v>
          </cell>
          <cell r="T1646">
            <v>0</v>
          </cell>
          <cell r="U1646">
            <v>0</v>
          </cell>
          <cell r="V1646">
            <v>0</v>
          </cell>
          <cell r="W1646">
            <v>0</v>
          </cell>
          <cell r="X1646">
            <v>0</v>
          </cell>
          <cell r="Y1646">
            <v>0</v>
          </cell>
          <cell r="Z1646">
            <v>0</v>
          </cell>
          <cell r="AA1646">
            <v>0</v>
          </cell>
          <cell r="AB1646">
            <v>0</v>
          </cell>
          <cell r="AC1646">
            <v>-1258000</v>
          </cell>
          <cell r="AD1646">
            <v>-1256000</v>
          </cell>
          <cell r="AE1646">
            <v>-1258000</v>
          </cell>
          <cell r="AF1646">
            <v>-1258000</v>
          </cell>
          <cell r="AG1646">
            <v>-1258000</v>
          </cell>
          <cell r="AH1646">
            <v>-1258000</v>
          </cell>
          <cell r="AI1646">
            <v>-1258000</v>
          </cell>
          <cell r="AJ1646">
            <v>-1258000</v>
          </cell>
          <cell r="AK1646">
            <v>-1256000</v>
          </cell>
          <cell r="AL1646">
            <v>-1257000</v>
          </cell>
          <cell r="AM1646">
            <v>-1258000</v>
          </cell>
          <cell r="AN1646">
            <v>-1258000</v>
          </cell>
          <cell r="AO1646" t="str">
            <v/>
          </cell>
          <cell r="AP1646" t="str">
            <v/>
          </cell>
          <cell r="AQ1646" t="str">
            <v/>
          </cell>
          <cell r="AR1646" t="str">
            <v/>
          </cell>
          <cell r="AS1646" t="str">
            <v/>
          </cell>
          <cell r="AT1646" t="str">
            <v/>
          </cell>
          <cell r="AU1646" t="str">
            <v/>
          </cell>
          <cell r="AV1646" t="str">
            <v/>
          </cell>
          <cell r="AW1646" t="str">
            <v/>
          </cell>
          <cell r="AX1646" t="str">
            <v/>
          </cell>
          <cell r="AY1646" t="str">
            <v/>
          </cell>
          <cell r="AZ1646" t="str">
            <v/>
          </cell>
          <cell r="BA1646" t="str">
            <v>SECOM</v>
          </cell>
        </row>
        <row r="1647">
          <cell r="A1647" t="str">
            <v>100</v>
          </cell>
          <cell r="B1647" t="str">
            <v>BIENES Y SERVICIOS</v>
          </cell>
          <cell r="C1647" t="str">
            <v>SEGUROS DE VEHICULOS</v>
          </cell>
          <cell r="D1647" t="str">
            <v>053</v>
          </cell>
          <cell r="E1647" t="str">
            <v/>
          </cell>
          <cell r="F1647" t="str">
            <v/>
          </cell>
          <cell r="G1647" t="str">
            <v/>
          </cell>
          <cell r="H1647" t="str">
            <v/>
          </cell>
          <cell r="I1647" t="str">
            <v/>
          </cell>
          <cell r="J1647" t="str">
            <v/>
          </cell>
          <cell r="K1647" t="str">
            <v/>
          </cell>
          <cell r="L1647" t="str">
            <v/>
          </cell>
          <cell r="M1647" t="str">
            <v/>
          </cell>
          <cell r="N1647" t="str">
            <v/>
          </cell>
          <cell r="O1647" t="str">
            <v/>
          </cell>
          <cell r="P1647" t="str">
            <v/>
          </cell>
          <cell r="Q1647">
            <v>-230142</v>
          </cell>
          <cell r="R1647">
            <v>0</v>
          </cell>
          <cell r="S1647">
            <v>-231784</v>
          </cell>
          <cell r="T1647">
            <v>-225797</v>
          </cell>
          <cell r="U1647">
            <v>-264642</v>
          </cell>
          <cell r="V1647">
            <v>-235311</v>
          </cell>
          <cell r="W1647">
            <v>-235786</v>
          </cell>
          <cell r="X1647">
            <v>0</v>
          </cell>
          <cell r="Y1647">
            <v>-79655</v>
          </cell>
          <cell r="Z1647">
            <v>256865</v>
          </cell>
          <cell r="AA1647">
            <v>-40931</v>
          </cell>
          <cell r="AB1647">
            <v>-41092</v>
          </cell>
          <cell r="AC1647" t="str">
            <v/>
          </cell>
          <cell r="AD1647" t="str">
            <v/>
          </cell>
          <cell r="AE1647" t="str">
            <v/>
          </cell>
          <cell r="AF1647" t="str">
            <v/>
          </cell>
          <cell r="AG1647" t="str">
            <v/>
          </cell>
          <cell r="AH1647" t="str">
            <v/>
          </cell>
          <cell r="AI1647" t="str">
            <v/>
          </cell>
          <cell r="AJ1647" t="str">
            <v/>
          </cell>
          <cell r="AK1647" t="str">
            <v/>
          </cell>
          <cell r="AL1647" t="str">
            <v/>
          </cell>
          <cell r="AM1647" t="str">
            <v/>
          </cell>
          <cell r="AN1647" t="str">
            <v/>
          </cell>
          <cell r="AO1647" t="str">
            <v/>
          </cell>
          <cell r="AP1647" t="str">
            <v/>
          </cell>
          <cell r="AQ1647" t="str">
            <v/>
          </cell>
          <cell r="AR1647" t="str">
            <v/>
          </cell>
          <cell r="AS1647" t="str">
            <v/>
          </cell>
          <cell r="AT1647" t="str">
            <v/>
          </cell>
          <cell r="AU1647" t="str">
            <v/>
          </cell>
          <cell r="AV1647" t="str">
            <v/>
          </cell>
          <cell r="AW1647" t="str">
            <v/>
          </cell>
          <cell r="AX1647" t="str">
            <v/>
          </cell>
          <cell r="AY1647" t="str">
            <v/>
          </cell>
          <cell r="AZ1647" t="str">
            <v/>
          </cell>
          <cell r="BA1647" t="str">
            <v>SERVS</v>
          </cell>
        </row>
        <row r="1648">
          <cell r="A1648" t="str">
            <v>100</v>
          </cell>
          <cell r="B1648" t="str">
            <v>BIENES Y SERVICIOS</v>
          </cell>
          <cell r="C1648" t="str">
            <v>SEGUROS DE VEHICULOS</v>
          </cell>
          <cell r="D1648" t="str">
            <v>053</v>
          </cell>
          <cell r="E1648">
            <v>-75529</v>
          </cell>
          <cell r="F1648">
            <v>-75529</v>
          </cell>
          <cell r="G1648">
            <v>-67973</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0</v>
          </cell>
          <cell r="W1648">
            <v>0</v>
          </cell>
          <cell r="X1648">
            <v>0</v>
          </cell>
          <cell r="Y1648">
            <v>0</v>
          </cell>
          <cell r="Z1648">
            <v>0</v>
          </cell>
          <cell r="AA1648">
            <v>0</v>
          </cell>
          <cell r="AB1648">
            <v>0</v>
          </cell>
          <cell r="AC1648">
            <v>-513299.94124873565</v>
          </cell>
          <cell r="AD1648">
            <v>-514531.86110773252</v>
          </cell>
          <cell r="AE1648">
            <v>-516284.43738704937</v>
          </cell>
          <cell r="AF1648">
            <v>-601160.47770996229</v>
          </cell>
          <cell r="AG1648">
            <v>-603084.19123863429</v>
          </cell>
          <cell r="AH1648">
            <v>-605074.36906972167</v>
          </cell>
          <cell r="AI1648">
            <v>-649418.43681879481</v>
          </cell>
          <cell r="AJ1648">
            <v>-651301.75028556923</v>
          </cell>
          <cell r="AK1648">
            <v>-653125.39518636884</v>
          </cell>
          <cell r="AL1648">
            <v>-739517.35378369282</v>
          </cell>
          <cell r="AM1648">
            <v>-742179.6162573141</v>
          </cell>
          <cell r="AN1648">
            <v>-743812.41141308018</v>
          </cell>
          <cell r="AO1648">
            <v>0</v>
          </cell>
          <cell r="AP1648">
            <v>0</v>
          </cell>
          <cell r="AQ1648">
            <v>0</v>
          </cell>
          <cell r="AR1648">
            <v>0</v>
          </cell>
          <cell r="AS1648">
            <v>0</v>
          </cell>
          <cell r="AT1648">
            <v>0</v>
          </cell>
          <cell r="AU1648">
            <v>0</v>
          </cell>
          <cell r="AV1648">
            <v>-48966</v>
          </cell>
          <cell r="AW1648">
            <v>-47623</v>
          </cell>
          <cell r="AX1648">
            <v>-75462</v>
          </cell>
          <cell r="AY1648">
            <v>-73227</v>
          </cell>
          <cell r="AZ1648">
            <v>-114417</v>
          </cell>
          <cell r="BA1648" t="str">
            <v>TDATA</v>
          </cell>
        </row>
        <row r="1649">
          <cell r="A1649" t="str">
            <v>100</v>
          </cell>
          <cell r="B1649" t="str">
            <v>BIENES Y SERVICIOS</v>
          </cell>
          <cell r="C1649" t="str">
            <v>SEGUROS DE VEHICULOS</v>
          </cell>
          <cell r="D1649" t="str">
            <v>053</v>
          </cell>
          <cell r="E1649">
            <v>-22281</v>
          </cell>
          <cell r="F1649">
            <v>0</v>
          </cell>
          <cell r="G1649">
            <v>-42351</v>
          </cell>
          <cell r="H1649">
            <v>0</v>
          </cell>
          <cell r="I1649">
            <v>0</v>
          </cell>
          <cell r="J1649">
            <v>0</v>
          </cell>
          <cell r="K1649">
            <v>0</v>
          </cell>
          <cell r="L1649">
            <v>0</v>
          </cell>
          <cell r="M1649">
            <v>0</v>
          </cell>
          <cell r="N1649">
            <v>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t="str">
            <v/>
          </cell>
          <cell r="AD1649" t="str">
            <v/>
          </cell>
          <cell r="AE1649" t="str">
            <v/>
          </cell>
          <cell r="AF1649" t="str">
            <v/>
          </cell>
          <cell r="AG1649" t="str">
            <v/>
          </cell>
          <cell r="AH1649" t="str">
            <v/>
          </cell>
          <cell r="AI1649" t="str">
            <v/>
          </cell>
          <cell r="AJ1649" t="str">
            <v/>
          </cell>
          <cell r="AK1649" t="str">
            <v/>
          </cell>
          <cell r="AL1649" t="str">
            <v/>
          </cell>
          <cell r="AM1649" t="str">
            <v/>
          </cell>
          <cell r="AN1649" t="str">
            <v/>
          </cell>
          <cell r="AO1649" t="str">
            <v/>
          </cell>
          <cell r="AP1649" t="str">
            <v/>
          </cell>
          <cell r="AQ1649" t="str">
            <v/>
          </cell>
          <cell r="AR1649" t="str">
            <v/>
          </cell>
          <cell r="AS1649" t="str">
            <v/>
          </cell>
          <cell r="AT1649" t="str">
            <v/>
          </cell>
          <cell r="AU1649" t="str">
            <v/>
          </cell>
          <cell r="AV1649" t="str">
            <v/>
          </cell>
          <cell r="AW1649" t="str">
            <v/>
          </cell>
          <cell r="AX1649" t="str">
            <v/>
          </cell>
          <cell r="AY1649" t="str">
            <v/>
          </cell>
          <cell r="AZ1649" t="str">
            <v/>
          </cell>
          <cell r="BA1649" t="str">
            <v>TELEM</v>
          </cell>
        </row>
        <row r="1650">
          <cell r="A1650" t="str">
            <v>100</v>
          </cell>
          <cell r="B1650" t="str">
            <v>BIENES Y SERVICIOS</v>
          </cell>
          <cell r="C1650" t="str">
            <v>SEGUROS DE VEHICULOS</v>
          </cell>
          <cell r="D1650" t="str">
            <v>053</v>
          </cell>
          <cell r="E1650">
            <v>-2276900</v>
          </cell>
          <cell r="F1650">
            <v>-2276900</v>
          </cell>
          <cell r="G1650">
            <v>-2049024</v>
          </cell>
          <cell r="H1650">
            <v>0</v>
          </cell>
          <cell r="I1650">
            <v>0</v>
          </cell>
          <cell r="J1650">
            <v>0</v>
          </cell>
          <cell r="K1650">
            <v>0</v>
          </cell>
          <cell r="L1650">
            <v>0</v>
          </cell>
          <cell r="M1650">
            <v>0</v>
          </cell>
          <cell r="N1650">
            <v>0</v>
          </cell>
          <cell r="O1650">
            <v>0</v>
          </cell>
          <cell r="P1650">
            <v>0</v>
          </cell>
          <cell r="Q1650">
            <v>-1995826</v>
          </cell>
          <cell r="R1650">
            <v>-2000318</v>
          </cell>
          <cell r="S1650">
            <v>-2193120</v>
          </cell>
          <cell r="T1650">
            <v>-2046007</v>
          </cell>
          <cell r="U1650">
            <v>-2244806</v>
          </cell>
          <cell r="V1650">
            <v>-4465822</v>
          </cell>
          <cell r="W1650">
            <v>-2676442</v>
          </cell>
          <cell r="X1650">
            <v>0</v>
          </cell>
          <cell r="Y1650">
            <v>-3076576</v>
          </cell>
          <cell r="Z1650">
            <v>-1571569</v>
          </cell>
          <cell r="AA1650">
            <v>-1682339</v>
          </cell>
          <cell r="AB1650">
            <v>8572610</v>
          </cell>
          <cell r="AC1650">
            <v>-1786512.8476278842</v>
          </cell>
          <cell r="AD1650">
            <v>-2943378.9383464679</v>
          </cell>
          <cell r="AE1650">
            <v>-742701.13734190702</v>
          </cell>
          <cell r="AF1650">
            <v>-3165852.5986147448</v>
          </cell>
          <cell r="AG1650">
            <v>-4602902.0919928122</v>
          </cell>
          <cell r="AH1650">
            <v>-2498816.338520383</v>
          </cell>
          <cell r="AI1650">
            <v>-2633202.6812060084</v>
          </cell>
          <cell r="AJ1650">
            <v>-2772880.9174305806</v>
          </cell>
          <cell r="AK1650">
            <v>-2919677.2331993566</v>
          </cell>
          <cell r="AL1650">
            <v>-3074858.0781439021</v>
          </cell>
          <cell r="AM1650">
            <v>-3240223.9455864835</v>
          </cell>
          <cell r="AN1650">
            <v>-3410546.5831595073</v>
          </cell>
          <cell r="AO1650">
            <v>-1613774</v>
          </cell>
          <cell r="AP1650">
            <v>-1613774</v>
          </cell>
          <cell r="AQ1650">
            <v>-2074730</v>
          </cell>
          <cell r="AR1650">
            <v>-2513748</v>
          </cell>
          <cell r="AS1650">
            <v>-1513850</v>
          </cell>
          <cell r="AT1650">
            <v>-2172892</v>
          </cell>
          <cell r="AU1650">
            <v>-2177351</v>
          </cell>
          <cell r="AV1650">
            <v>-3896385</v>
          </cell>
          <cell r="AW1650">
            <v>-2469454</v>
          </cell>
          <cell r="AX1650">
            <v>-2633388</v>
          </cell>
          <cell r="AY1650">
            <v>-2250696</v>
          </cell>
          <cell r="AZ1650">
            <v>-2901006</v>
          </cell>
          <cell r="BA1650" t="str">
            <v>TEMPR</v>
          </cell>
        </row>
        <row r="1651">
          <cell r="A1651" t="str">
            <v>100</v>
          </cell>
          <cell r="B1651" t="str">
            <v>BIENES Y SERVICIOS</v>
          </cell>
          <cell r="C1651" t="str">
            <v xml:space="preserve">SEGUROS SOBRE EL PATRIMONIO Y </v>
          </cell>
          <cell r="D1651" t="str">
            <v>054</v>
          </cell>
          <cell r="E1651">
            <v>-40707650</v>
          </cell>
          <cell r="F1651">
            <v>-42512849</v>
          </cell>
          <cell r="G1651">
            <v>-30620680</v>
          </cell>
          <cell r="H1651">
            <v>0</v>
          </cell>
          <cell r="I1651">
            <v>0</v>
          </cell>
          <cell r="J1651">
            <v>0</v>
          </cell>
          <cell r="K1651">
            <v>0</v>
          </cell>
          <cell r="L1651">
            <v>0</v>
          </cell>
          <cell r="M1651">
            <v>0</v>
          </cell>
          <cell r="N1651">
            <v>0</v>
          </cell>
          <cell r="O1651">
            <v>0</v>
          </cell>
          <cell r="P1651">
            <v>0</v>
          </cell>
          <cell r="Q1651">
            <v>-61058859</v>
          </cell>
          <cell r="R1651">
            <v>-56459205</v>
          </cell>
          <cell r="S1651">
            <v>-65996970</v>
          </cell>
          <cell r="T1651">
            <v>-54441991</v>
          </cell>
          <cell r="U1651">
            <v>-56661022</v>
          </cell>
          <cell r="V1651">
            <v>-55070289</v>
          </cell>
          <cell r="W1651">
            <v>-57137706</v>
          </cell>
          <cell r="X1651">
            <v>-68196633</v>
          </cell>
          <cell r="Y1651">
            <v>-70303562</v>
          </cell>
          <cell r="Z1651">
            <v>-59360783</v>
          </cell>
          <cell r="AA1651">
            <v>-45583524</v>
          </cell>
          <cell r="AB1651">
            <v>-122756053</v>
          </cell>
          <cell r="AC1651">
            <v>-55703317.804576725</v>
          </cell>
          <cell r="AD1651">
            <v>-55703557.317033336</v>
          </cell>
          <cell r="AE1651">
            <v>-56015491.383307904</v>
          </cell>
          <cell r="AF1651">
            <v>-61671028.646083012</v>
          </cell>
          <cell r="AG1651">
            <v>-61924996.674263179</v>
          </cell>
          <cell r="AH1651">
            <v>-62172325.00743857</v>
          </cell>
          <cell r="AI1651">
            <v>-62421359.084036201</v>
          </cell>
          <cell r="AJ1651">
            <v>-62650658.04598926</v>
          </cell>
          <cell r="AK1651">
            <v>-63435388.300538354</v>
          </cell>
          <cell r="AL1651">
            <v>-63095273.844529554</v>
          </cell>
          <cell r="AM1651">
            <v>-63316652.446426131</v>
          </cell>
          <cell r="AN1651">
            <v>-63502891.624241993</v>
          </cell>
          <cell r="AO1651">
            <v>-60576951</v>
          </cell>
          <cell r="AP1651">
            <v>-62888543</v>
          </cell>
          <cell r="AQ1651">
            <v>-61118784</v>
          </cell>
          <cell r="AR1651">
            <v>-66205546</v>
          </cell>
          <cell r="AS1651">
            <v>-61056175</v>
          </cell>
          <cell r="AT1651">
            <v>-43462542</v>
          </cell>
          <cell r="AU1651">
            <v>-63408803</v>
          </cell>
          <cell r="AV1651">
            <v>-33311248</v>
          </cell>
          <cell r="AW1651">
            <v>-45156948</v>
          </cell>
          <cell r="AX1651">
            <v>-34919934</v>
          </cell>
          <cell r="AY1651">
            <v>-31989669</v>
          </cell>
          <cell r="AZ1651">
            <v>-85986821</v>
          </cell>
          <cell r="BA1651" t="str">
            <v>CTCSA</v>
          </cell>
        </row>
        <row r="1652">
          <cell r="A1652" t="str">
            <v>100</v>
          </cell>
          <cell r="B1652" t="str">
            <v>BIENES Y SERVICIOS</v>
          </cell>
          <cell r="C1652" t="str">
            <v xml:space="preserve">SEGUROS SOBRE EL PATRIMONIO Y </v>
          </cell>
          <cell r="D1652" t="str">
            <v>054</v>
          </cell>
          <cell r="E1652">
            <v>1853620</v>
          </cell>
          <cell r="F1652">
            <v>-3060508</v>
          </cell>
          <cell r="G1652">
            <v>-101047</v>
          </cell>
          <cell r="H1652">
            <v>0</v>
          </cell>
          <cell r="I1652">
            <v>0</v>
          </cell>
          <cell r="J1652">
            <v>0</v>
          </cell>
          <cell r="K1652">
            <v>0</v>
          </cell>
          <cell r="L1652">
            <v>0</v>
          </cell>
          <cell r="M1652">
            <v>0</v>
          </cell>
          <cell r="N1652">
            <v>0</v>
          </cell>
          <cell r="O1652">
            <v>0</v>
          </cell>
          <cell r="P1652">
            <v>0</v>
          </cell>
          <cell r="Q1652">
            <v>-559623</v>
          </cell>
          <cell r="R1652">
            <v>0</v>
          </cell>
          <cell r="S1652">
            <v>-19358508</v>
          </cell>
          <cell r="T1652">
            <v>-549059</v>
          </cell>
          <cell r="U1652">
            <v>-570565</v>
          </cell>
          <cell r="V1652">
            <v>-553734</v>
          </cell>
          <cell r="W1652">
            <v>-573347</v>
          </cell>
          <cell r="X1652">
            <v>-48758675</v>
          </cell>
          <cell r="Y1652">
            <v>-9751735</v>
          </cell>
          <cell r="Z1652">
            <v>-11468357</v>
          </cell>
          <cell r="AA1652">
            <v>-9751735</v>
          </cell>
          <cell r="AB1652">
            <v>-9751735</v>
          </cell>
          <cell r="AC1652">
            <v>-11299166.666666666</v>
          </cell>
          <cell r="AD1652">
            <v>-11299166.666666666</v>
          </cell>
          <cell r="AE1652">
            <v>-11299166.666666666</v>
          </cell>
          <cell r="AF1652">
            <v>-11299166.666666666</v>
          </cell>
          <cell r="AG1652">
            <v>-11299166.666666666</v>
          </cell>
          <cell r="AH1652">
            <v>-11299166.666666666</v>
          </cell>
          <cell r="AI1652">
            <v>-11299166.666666666</v>
          </cell>
          <cell r="AJ1652">
            <v>-11299166.666666666</v>
          </cell>
          <cell r="AK1652">
            <v>-11299166.666666666</v>
          </cell>
          <cell r="AL1652">
            <v>-11299166.666666666</v>
          </cell>
          <cell r="AM1652">
            <v>-11299166.666666666</v>
          </cell>
          <cell r="AN1652">
            <v>-11299166.666666666</v>
          </cell>
          <cell r="AO1652">
            <v>-11486264</v>
          </cell>
          <cell r="AP1652">
            <v>-585073</v>
          </cell>
          <cell r="AQ1652">
            <v>-1943525</v>
          </cell>
          <cell r="AR1652">
            <v>-746668</v>
          </cell>
          <cell r="AS1652">
            <v>-21466814</v>
          </cell>
          <cell r="AT1652">
            <v>-573637</v>
          </cell>
          <cell r="AU1652">
            <v>-932868</v>
          </cell>
          <cell r="AV1652">
            <v>-49029094</v>
          </cell>
          <cell r="AW1652">
            <v>-11811152</v>
          </cell>
          <cell r="AX1652">
            <v>-9805819</v>
          </cell>
          <cell r="AY1652">
            <v>-9805819</v>
          </cell>
          <cell r="AZ1652">
            <v>-11880762</v>
          </cell>
          <cell r="BA1652" t="str">
            <v>CTCTR</v>
          </cell>
        </row>
        <row r="1653">
          <cell r="A1653" t="str">
            <v>100</v>
          </cell>
          <cell r="B1653" t="str">
            <v>BIENES Y SERVICIOS</v>
          </cell>
          <cell r="C1653" t="str">
            <v xml:space="preserve">SEGUROS SOBRE EL PATRIMONIO Y </v>
          </cell>
          <cell r="D1653" t="str">
            <v>054</v>
          </cell>
          <cell r="E1653">
            <v>-307320</v>
          </cell>
          <cell r="F1653">
            <v>0</v>
          </cell>
          <cell r="G1653">
            <v>0</v>
          </cell>
          <cell r="H1653">
            <v>0</v>
          </cell>
          <cell r="I1653">
            <v>0</v>
          </cell>
          <cell r="J1653">
            <v>0</v>
          </cell>
          <cell r="K1653">
            <v>0</v>
          </cell>
          <cell r="L1653">
            <v>0</v>
          </cell>
          <cell r="M1653">
            <v>0</v>
          </cell>
          <cell r="N1653">
            <v>0</v>
          </cell>
          <cell r="O1653">
            <v>0</v>
          </cell>
          <cell r="P1653">
            <v>0</v>
          </cell>
          <cell r="Q1653">
            <v>0</v>
          </cell>
          <cell r="R1653">
            <v>0</v>
          </cell>
          <cell r="S1653">
            <v>0</v>
          </cell>
          <cell r="T1653">
            <v>0</v>
          </cell>
          <cell r="U1653">
            <v>0</v>
          </cell>
          <cell r="V1653">
            <v>0</v>
          </cell>
          <cell r="W1653">
            <v>0</v>
          </cell>
          <cell r="X1653">
            <v>0</v>
          </cell>
          <cell r="Y1653">
            <v>0</v>
          </cell>
          <cell r="Z1653">
            <v>0</v>
          </cell>
          <cell r="AA1653">
            <v>0</v>
          </cell>
          <cell r="AB1653">
            <v>0</v>
          </cell>
          <cell r="AC1653" t="str">
            <v/>
          </cell>
          <cell r="AD1653" t="str">
            <v/>
          </cell>
          <cell r="AE1653" t="str">
            <v/>
          </cell>
          <cell r="AF1653" t="str">
            <v/>
          </cell>
          <cell r="AG1653" t="str">
            <v/>
          </cell>
          <cell r="AH1653" t="str">
            <v/>
          </cell>
          <cell r="AI1653" t="str">
            <v/>
          </cell>
          <cell r="AJ1653" t="str">
            <v/>
          </cell>
          <cell r="AK1653" t="str">
            <v/>
          </cell>
          <cell r="AL1653" t="str">
            <v/>
          </cell>
          <cell r="AM1653" t="str">
            <v/>
          </cell>
          <cell r="AN1653" t="str">
            <v/>
          </cell>
          <cell r="AO1653" t="str">
            <v/>
          </cell>
          <cell r="AP1653" t="str">
            <v/>
          </cell>
          <cell r="AQ1653" t="str">
            <v/>
          </cell>
          <cell r="AR1653" t="str">
            <v/>
          </cell>
          <cell r="AS1653" t="str">
            <v/>
          </cell>
          <cell r="AT1653" t="str">
            <v/>
          </cell>
          <cell r="AU1653" t="str">
            <v/>
          </cell>
          <cell r="AV1653" t="str">
            <v/>
          </cell>
          <cell r="AW1653" t="str">
            <v/>
          </cell>
          <cell r="AX1653" t="str">
            <v/>
          </cell>
          <cell r="AY1653" t="str">
            <v/>
          </cell>
          <cell r="AZ1653" t="str">
            <v/>
          </cell>
          <cell r="BA1653" t="str">
            <v>DATA</v>
          </cell>
        </row>
        <row r="1654">
          <cell r="A1654" t="str">
            <v>100</v>
          </cell>
          <cell r="B1654" t="str">
            <v>BIENES Y SERVICIOS</v>
          </cell>
          <cell r="C1654" t="str">
            <v xml:space="preserve">SEGUROS SOBRE EL PATRIMONIO Y </v>
          </cell>
          <cell r="D1654" t="str">
            <v>054</v>
          </cell>
          <cell r="E1654">
            <v>-307320</v>
          </cell>
          <cell r="F1654">
            <v>-446686</v>
          </cell>
          <cell r="G1654">
            <v>-462625</v>
          </cell>
          <cell r="H1654">
            <v>0</v>
          </cell>
          <cell r="I1654">
            <v>0</v>
          </cell>
          <cell r="J1654">
            <v>0</v>
          </cell>
          <cell r="K1654">
            <v>0</v>
          </cell>
          <cell r="L1654">
            <v>0</v>
          </cell>
          <cell r="M1654">
            <v>0</v>
          </cell>
          <cell r="N1654">
            <v>0</v>
          </cell>
          <cell r="O1654">
            <v>0</v>
          </cell>
          <cell r="P1654">
            <v>0</v>
          </cell>
          <cell r="Q1654">
            <v>0</v>
          </cell>
          <cell r="R1654">
            <v>0</v>
          </cell>
          <cell r="S1654">
            <v>0</v>
          </cell>
          <cell r="T1654">
            <v>0</v>
          </cell>
          <cell r="U1654">
            <v>0</v>
          </cell>
          <cell r="V1654">
            <v>0</v>
          </cell>
          <cell r="W1654">
            <v>0</v>
          </cell>
          <cell r="X1654">
            <v>0</v>
          </cell>
          <cell r="Y1654">
            <v>0</v>
          </cell>
          <cell r="Z1654">
            <v>0</v>
          </cell>
          <cell r="AA1654">
            <v>0</v>
          </cell>
          <cell r="AB1654">
            <v>0</v>
          </cell>
          <cell r="AC1654" t="str">
            <v/>
          </cell>
          <cell r="AD1654" t="str">
            <v/>
          </cell>
          <cell r="AE1654" t="str">
            <v/>
          </cell>
          <cell r="AF1654" t="str">
            <v/>
          </cell>
          <cell r="AG1654" t="str">
            <v/>
          </cell>
          <cell r="AH1654" t="str">
            <v/>
          </cell>
          <cell r="AI1654" t="str">
            <v/>
          </cell>
          <cell r="AJ1654" t="str">
            <v/>
          </cell>
          <cell r="AK1654" t="str">
            <v/>
          </cell>
          <cell r="AL1654" t="str">
            <v/>
          </cell>
          <cell r="AM1654" t="str">
            <v/>
          </cell>
          <cell r="AN1654" t="str">
            <v/>
          </cell>
          <cell r="AO1654">
            <v>0</v>
          </cell>
          <cell r="AP1654">
            <v>0</v>
          </cell>
          <cell r="AQ1654">
            <v>-2219906</v>
          </cell>
          <cell r="AR1654">
            <v>0</v>
          </cell>
          <cell r="AS1654">
            <v>-2472428</v>
          </cell>
          <cell r="AT1654">
            <v>0</v>
          </cell>
          <cell r="AU1654">
            <v>-525147</v>
          </cell>
          <cell r="AV1654">
            <v>0</v>
          </cell>
          <cell r="AW1654">
            <v>-1264324</v>
          </cell>
          <cell r="AX1654">
            <v>0</v>
          </cell>
          <cell r="AY1654">
            <v>0</v>
          </cell>
          <cell r="AZ1654">
            <v>-1453640</v>
          </cell>
          <cell r="BA1654" t="str">
            <v>EMPRE</v>
          </cell>
        </row>
        <row r="1655">
          <cell r="A1655" t="str">
            <v>100</v>
          </cell>
          <cell r="B1655" t="str">
            <v>BIENES Y SERVICIOS</v>
          </cell>
          <cell r="C1655" t="str">
            <v xml:space="preserve">SEGUROS SOBRE EL PATRIMONIO Y </v>
          </cell>
          <cell r="D1655" t="str">
            <v>054</v>
          </cell>
          <cell r="E1655">
            <v>-317580</v>
          </cell>
          <cell r="F1655">
            <v>-317580</v>
          </cell>
          <cell r="G1655">
            <v>-285808</v>
          </cell>
          <cell r="H1655">
            <v>0</v>
          </cell>
          <cell r="I1655">
            <v>0</v>
          </cell>
          <cell r="J1655">
            <v>0</v>
          </cell>
          <cell r="K1655">
            <v>0</v>
          </cell>
          <cell r="L1655">
            <v>0</v>
          </cell>
          <cell r="M1655">
            <v>0</v>
          </cell>
          <cell r="N1655">
            <v>0</v>
          </cell>
          <cell r="O1655">
            <v>0</v>
          </cell>
          <cell r="P1655">
            <v>0</v>
          </cell>
          <cell r="Q1655">
            <v>0</v>
          </cell>
          <cell r="R1655">
            <v>44043</v>
          </cell>
          <cell r="S1655">
            <v>0</v>
          </cell>
          <cell r="T1655">
            <v>0</v>
          </cell>
          <cell r="U1655">
            <v>0</v>
          </cell>
          <cell r="V1655">
            <v>0</v>
          </cell>
          <cell r="W1655">
            <v>0</v>
          </cell>
          <cell r="X1655">
            <v>0</v>
          </cell>
          <cell r="Y1655">
            <v>0</v>
          </cell>
          <cell r="Z1655">
            <v>0</v>
          </cell>
          <cell r="AA1655">
            <v>0</v>
          </cell>
          <cell r="AB1655">
            <v>0</v>
          </cell>
          <cell r="AC1655" t="str">
            <v/>
          </cell>
          <cell r="AD1655" t="str">
            <v/>
          </cell>
          <cell r="AE1655" t="str">
            <v/>
          </cell>
          <cell r="AF1655" t="str">
            <v/>
          </cell>
          <cell r="AG1655" t="str">
            <v/>
          </cell>
          <cell r="AH1655" t="str">
            <v/>
          </cell>
          <cell r="AI1655" t="str">
            <v/>
          </cell>
          <cell r="AJ1655" t="str">
            <v/>
          </cell>
          <cell r="AK1655" t="str">
            <v/>
          </cell>
          <cell r="AL1655" t="str">
            <v/>
          </cell>
          <cell r="AM1655" t="str">
            <v/>
          </cell>
          <cell r="AN1655" t="str">
            <v/>
          </cell>
          <cell r="AO1655">
            <v>0</v>
          </cell>
          <cell r="AP1655">
            <v>0</v>
          </cell>
          <cell r="AQ1655">
            <v>-104709</v>
          </cell>
          <cell r="AR1655">
            <v>0</v>
          </cell>
          <cell r="AS1655">
            <v>-103208</v>
          </cell>
          <cell r="AT1655">
            <v>100237</v>
          </cell>
          <cell r="AU1655">
            <v>-20834</v>
          </cell>
          <cell r="AV1655">
            <v>-95797</v>
          </cell>
          <cell r="AW1655">
            <v>-64176</v>
          </cell>
          <cell r="AX1655">
            <v>0</v>
          </cell>
          <cell r="AY1655">
            <v>0</v>
          </cell>
          <cell r="AZ1655">
            <v>-944208</v>
          </cell>
          <cell r="BA1655" t="str">
            <v>EQYS</v>
          </cell>
        </row>
        <row r="1656">
          <cell r="A1656" t="str">
            <v>100</v>
          </cell>
          <cell r="B1656" t="str">
            <v>BIENES Y SERVICIOS</v>
          </cell>
          <cell r="C1656" t="str">
            <v xml:space="preserve">SEGUROS SOBRE EL PATRIMONIO Y </v>
          </cell>
          <cell r="D1656" t="str">
            <v>054</v>
          </cell>
          <cell r="E1656">
            <v>-24555</v>
          </cell>
          <cell r="F1656">
            <v>0</v>
          </cell>
          <cell r="G1656">
            <v>0</v>
          </cell>
          <cell r="H1656">
            <v>0</v>
          </cell>
          <cell r="I1656">
            <v>0</v>
          </cell>
          <cell r="J1656">
            <v>0</v>
          </cell>
          <cell r="K1656">
            <v>0</v>
          </cell>
          <cell r="L1656">
            <v>0</v>
          </cell>
          <cell r="M1656">
            <v>0</v>
          </cell>
          <cell r="N1656">
            <v>0</v>
          </cell>
          <cell r="O1656">
            <v>0</v>
          </cell>
          <cell r="P1656">
            <v>0</v>
          </cell>
          <cell r="Q1656">
            <v>0</v>
          </cell>
          <cell r="R1656">
            <v>0</v>
          </cell>
          <cell r="S1656">
            <v>0</v>
          </cell>
          <cell r="T1656">
            <v>0</v>
          </cell>
          <cell r="U1656">
            <v>0</v>
          </cell>
          <cell r="V1656">
            <v>0</v>
          </cell>
          <cell r="W1656">
            <v>0</v>
          </cell>
          <cell r="X1656">
            <v>0</v>
          </cell>
          <cell r="Y1656">
            <v>0</v>
          </cell>
          <cell r="Z1656">
            <v>0</v>
          </cell>
          <cell r="AA1656">
            <v>0</v>
          </cell>
          <cell r="AB1656">
            <v>0</v>
          </cell>
          <cell r="AC1656" t="str">
            <v/>
          </cell>
          <cell r="AD1656" t="str">
            <v/>
          </cell>
          <cell r="AE1656" t="str">
            <v/>
          </cell>
          <cell r="AF1656" t="str">
            <v/>
          </cell>
          <cell r="AG1656" t="str">
            <v/>
          </cell>
          <cell r="AH1656" t="str">
            <v/>
          </cell>
          <cell r="AI1656" t="str">
            <v/>
          </cell>
          <cell r="AJ1656" t="str">
            <v/>
          </cell>
          <cell r="AK1656" t="str">
            <v/>
          </cell>
          <cell r="AL1656" t="str">
            <v/>
          </cell>
          <cell r="AM1656" t="str">
            <v/>
          </cell>
          <cell r="AN1656" t="str">
            <v/>
          </cell>
          <cell r="AO1656">
            <v>0</v>
          </cell>
          <cell r="AP1656">
            <v>0</v>
          </cell>
          <cell r="AQ1656">
            <v>0</v>
          </cell>
          <cell r="AR1656">
            <v>0</v>
          </cell>
          <cell r="AS1656">
            <v>0</v>
          </cell>
          <cell r="AT1656">
            <v>0</v>
          </cell>
          <cell r="AU1656">
            <v>0</v>
          </cell>
          <cell r="AV1656">
            <v>-466697</v>
          </cell>
          <cell r="AW1656">
            <v>0</v>
          </cell>
          <cell r="AX1656">
            <v>0</v>
          </cell>
          <cell r="AY1656">
            <v>0</v>
          </cell>
          <cell r="AZ1656">
            <v>0</v>
          </cell>
          <cell r="BA1656" t="str">
            <v>FUNTE</v>
          </cell>
        </row>
        <row r="1657">
          <cell r="A1657" t="str">
            <v>100</v>
          </cell>
          <cell r="B1657" t="str">
            <v>BIENES Y SERVICIOS</v>
          </cell>
          <cell r="C1657" t="str">
            <v xml:space="preserve">SEGUROS SOBRE EL PATRIMONIO Y </v>
          </cell>
          <cell r="D1657" t="str">
            <v>054</v>
          </cell>
          <cell r="E1657">
            <v>-32778</v>
          </cell>
          <cell r="F1657">
            <v>-32778</v>
          </cell>
          <cell r="G1657">
            <v>-49708</v>
          </cell>
          <cell r="H1657">
            <v>0</v>
          </cell>
          <cell r="I1657">
            <v>0</v>
          </cell>
          <cell r="J1657">
            <v>0</v>
          </cell>
          <cell r="K1657">
            <v>0</v>
          </cell>
          <cell r="L1657">
            <v>0</v>
          </cell>
          <cell r="M1657">
            <v>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t="str">
            <v/>
          </cell>
          <cell r="AD1657" t="str">
            <v/>
          </cell>
          <cell r="AE1657" t="str">
            <v/>
          </cell>
          <cell r="AF1657" t="str">
            <v/>
          </cell>
          <cell r="AG1657" t="str">
            <v/>
          </cell>
          <cell r="AH1657" t="str">
            <v/>
          </cell>
          <cell r="AI1657" t="str">
            <v/>
          </cell>
          <cell r="AJ1657" t="str">
            <v/>
          </cell>
          <cell r="AK1657" t="str">
            <v/>
          </cell>
          <cell r="AL1657" t="str">
            <v/>
          </cell>
          <cell r="AM1657" t="str">
            <v/>
          </cell>
          <cell r="AN1657" t="str">
            <v/>
          </cell>
          <cell r="AO1657">
            <v>0</v>
          </cell>
          <cell r="AP1657">
            <v>0</v>
          </cell>
          <cell r="AQ1657">
            <v>0</v>
          </cell>
          <cell r="AR1657">
            <v>0</v>
          </cell>
          <cell r="AS1657">
            <v>0</v>
          </cell>
          <cell r="AT1657">
            <v>-154809</v>
          </cell>
          <cell r="AU1657">
            <v>-31251</v>
          </cell>
          <cell r="AV1657">
            <v>0</v>
          </cell>
          <cell r="AW1657">
            <v>-96264</v>
          </cell>
          <cell r="AX1657">
            <v>0</v>
          </cell>
          <cell r="AY1657">
            <v>0</v>
          </cell>
          <cell r="AZ1657">
            <v>-97891</v>
          </cell>
          <cell r="BA1657" t="str">
            <v>GB120</v>
          </cell>
        </row>
        <row r="1658">
          <cell r="A1658" t="str">
            <v>100</v>
          </cell>
          <cell r="B1658" t="str">
            <v>BIENES Y SERVICIOS</v>
          </cell>
          <cell r="C1658" t="str">
            <v xml:space="preserve">SEGUROS SOBRE EL PATRIMONIO Y </v>
          </cell>
          <cell r="D1658" t="str">
            <v>054</v>
          </cell>
          <cell r="E1658" t="str">
            <v/>
          </cell>
          <cell r="F1658" t="str">
            <v/>
          </cell>
          <cell r="G1658" t="str">
            <v/>
          </cell>
          <cell r="H1658" t="str">
            <v/>
          </cell>
          <cell r="I1658" t="str">
            <v/>
          </cell>
          <cell r="J1658" t="str">
            <v/>
          </cell>
          <cell r="K1658" t="str">
            <v/>
          </cell>
          <cell r="L1658" t="str">
            <v/>
          </cell>
          <cell r="M1658" t="str">
            <v/>
          </cell>
          <cell r="N1658" t="str">
            <v/>
          </cell>
          <cell r="O1658" t="str">
            <v/>
          </cell>
          <cell r="P1658" t="str">
            <v/>
          </cell>
          <cell r="Q1658">
            <v>0</v>
          </cell>
          <cell r="R1658">
            <v>0</v>
          </cell>
          <cell r="S1658">
            <v>0</v>
          </cell>
          <cell r="T1658">
            <v>0</v>
          </cell>
          <cell r="U1658">
            <v>0</v>
          </cell>
          <cell r="V1658">
            <v>0</v>
          </cell>
          <cell r="W1658">
            <v>0</v>
          </cell>
          <cell r="X1658">
            <v>0</v>
          </cell>
          <cell r="Y1658">
            <v>0</v>
          </cell>
          <cell r="Z1658">
            <v>0</v>
          </cell>
          <cell r="AA1658">
            <v>0</v>
          </cell>
          <cell r="AB1658">
            <v>0</v>
          </cell>
          <cell r="AC1658" t="str">
            <v/>
          </cell>
          <cell r="AD1658" t="str">
            <v/>
          </cell>
          <cell r="AE1658" t="str">
            <v/>
          </cell>
          <cell r="AF1658" t="str">
            <v/>
          </cell>
          <cell r="AG1658" t="str">
            <v/>
          </cell>
          <cell r="AH1658" t="str">
            <v/>
          </cell>
          <cell r="AI1658" t="str">
            <v/>
          </cell>
          <cell r="AJ1658" t="str">
            <v/>
          </cell>
          <cell r="AK1658" t="str">
            <v/>
          </cell>
          <cell r="AL1658" t="str">
            <v/>
          </cell>
          <cell r="AM1658" t="str">
            <v/>
          </cell>
          <cell r="AN1658" t="str">
            <v/>
          </cell>
          <cell r="AO1658">
            <v>-95780</v>
          </cell>
          <cell r="AP1658">
            <v>-96002</v>
          </cell>
          <cell r="AQ1658">
            <v>0</v>
          </cell>
          <cell r="AR1658">
            <v>-1360257</v>
          </cell>
          <cell r="AS1658">
            <v>-437606</v>
          </cell>
          <cell r="AT1658">
            <v>0</v>
          </cell>
          <cell r="AU1658">
            <v>0</v>
          </cell>
          <cell r="AV1658">
            <v>0</v>
          </cell>
          <cell r="AW1658">
            <v>0</v>
          </cell>
          <cell r="AX1658">
            <v>0</v>
          </cell>
          <cell r="AY1658">
            <v>0</v>
          </cell>
          <cell r="AZ1658">
            <v>0</v>
          </cell>
          <cell r="BA1658" t="str">
            <v>INFOE</v>
          </cell>
        </row>
        <row r="1659">
          <cell r="A1659" t="str">
            <v>100</v>
          </cell>
          <cell r="B1659" t="str">
            <v>BIENES Y SERVICIOS</v>
          </cell>
          <cell r="C1659" t="str">
            <v xml:space="preserve">SEGUROS SOBRE EL PATRIMONIO Y </v>
          </cell>
          <cell r="D1659" t="str">
            <v>054</v>
          </cell>
          <cell r="E1659">
            <v>-44481</v>
          </cell>
          <cell r="F1659">
            <v>-44481</v>
          </cell>
          <cell r="G1659">
            <v>-60240</v>
          </cell>
          <cell r="H1659">
            <v>0</v>
          </cell>
          <cell r="I1659">
            <v>0</v>
          </cell>
          <cell r="J1659">
            <v>0</v>
          </cell>
          <cell r="K1659">
            <v>0</v>
          </cell>
          <cell r="L1659">
            <v>0</v>
          </cell>
          <cell r="M1659">
            <v>0</v>
          </cell>
          <cell r="N1659">
            <v>0</v>
          </cell>
          <cell r="O1659">
            <v>0</v>
          </cell>
          <cell r="P1659">
            <v>0</v>
          </cell>
          <cell r="Q1659">
            <v>1630311</v>
          </cell>
          <cell r="R1659">
            <v>0</v>
          </cell>
          <cell r="S1659">
            <v>-900000</v>
          </cell>
          <cell r="T1659">
            <v>0</v>
          </cell>
          <cell r="U1659">
            <v>0</v>
          </cell>
          <cell r="V1659">
            <v>0</v>
          </cell>
          <cell r="W1659">
            <v>0</v>
          </cell>
          <cell r="X1659">
            <v>-2000000</v>
          </cell>
          <cell r="Y1659">
            <v>0</v>
          </cell>
          <cell r="Z1659">
            <v>0</v>
          </cell>
          <cell r="AA1659">
            <v>0</v>
          </cell>
          <cell r="AB1659">
            <v>-1200000</v>
          </cell>
          <cell r="AC1659">
            <v>-203423.20787705897</v>
          </cell>
          <cell r="AD1659">
            <v>-203911.42357596391</v>
          </cell>
          <cell r="AE1659">
            <v>-204360.02870783105</v>
          </cell>
          <cell r="AF1659">
            <v>-205157.03281979161</v>
          </cell>
          <cell r="AG1659">
            <v>-205813.53532481496</v>
          </cell>
          <cell r="AH1659">
            <v>-206492.71999138684</v>
          </cell>
          <cell r="AI1659">
            <v>-207236.09378335587</v>
          </cell>
          <cell r="AJ1659">
            <v>-207837.07845532752</v>
          </cell>
          <cell r="AK1659">
            <v>-208419.02227500247</v>
          </cell>
          <cell r="AL1659">
            <v>-209044.27934182747</v>
          </cell>
          <cell r="AM1659">
            <v>-209796.83874745804</v>
          </cell>
          <cell r="AN1659">
            <v>-210258.3917927024</v>
          </cell>
          <cell r="AO1659">
            <v>0</v>
          </cell>
          <cell r="AP1659">
            <v>0</v>
          </cell>
          <cell r="AQ1659">
            <v>0</v>
          </cell>
          <cell r="AR1659">
            <v>-2119479</v>
          </cell>
          <cell r="AS1659">
            <v>490664</v>
          </cell>
          <cell r="AT1659">
            <v>-593077</v>
          </cell>
          <cell r="AU1659">
            <v>-169848</v>
          </cell>
          <cell r="AV1659">
            <v>-169848</v>
          </cell>
          <cell r="AW1659">
            <v>-115058</v>
          </cell>
          <cell r="AX1659">
            <v>-2126682</v>
          </cell>
          <cell r="AY1659">
            <v>0</v>
          </cell>
          <cell r="AZ1659">
            <v>-132735</v>
          </cell>
          <cell r="BA1659" t="str">
            <v>ISTEL</v>
          </cell>
        </row>
        <row r="1660">
          <cell r="A1660" t="str">
            <v>100</v>
          </cell>
          <cell r="B1660" t="str">
            <v>BIENES Y SERVICIOS</v>
          </cell>
          <cell r="C1660" t="str">
            <v xml:space="preserve">SEGUROS SOBRE EL PATRIMONIO Y </v>
          </cell>
          <cell r="D1660" t="str">
            <v>054</v>
          </cell>
          <cell r="E1660" t="str">
            <v/>
          </cell>
          <cell r="F1660" t="str">
            <v/>
          </cell>
          <cell r="G1660" t="str">
            <v/>
          </cell>
          <cell r="H1660" t="str">
            <v/>
          </cell>
          <cell r="I1660" t="str">
            <v/>
          </cell>
          <cell r="J1660" t="str">
            <v/>
          </cell>
          <cell r="K1660" t="str">
            <v/>
          </cell>
          <cell r="L1660" t="str">
            <v/>
          </cell>
          <cell r="M1660" t="str">
            <v/>
          </cell>
          <cell r="N1660" t="str">
            <v/>
          </cell>
          <cell r="O1660" t="str">
            <v/>
          </cell>
          <cell r="P1660" t="str">
            <v/>
          </cell>
          <cell r="Q1660">
            <v>0</v>
          </cell>
          <cell r="R1660">
            <v>0</v>
          </cell>
          <cell r="S1660">
            <v>0</v>
          </cell>
          <cell r="T1660">
            <v>0</v>
          </cell>
          <cell r="U1660">
            <v>0</v>
          </cell>
          <cell r="V1660">
            <v>0</v>
          </cell>
          <cell r="W1660">
            <v>0</v>
          </cell>
          <cell r="X1660">
            <v>0</v>
          </cell>
          <cell r="Y1660">
            <v>0</v>
          </cell>
          <cell r="Z1660">
            <v>0</v>
          </cell>
          <cell r="AA1660">
            <v>0</v>
          </cell>
          <cell r="AB1660">
            <v>0</v>
          </cell>
          <cell r="AC1660" t="str">
            <v/>
          </cell>
          <cell r="AD1660" t="str">
            <v/>
          </cell>
          <cell r="AE1660" t="str">
            <v/>
          </cell>
          <cell r="AF1660" t="str">
            <v/>
          </cell>
          <cell r="AG1660" t="str">
            <v/>
          </cell>
          <cell r="AH1660" t="str">
            <v/>
          </cell>
          <cell r="AI1660" t="str">
            <v/>
          </cell>
          <cell r="AJ1660" t="str">
            <v/>
          </cell>
          <cell r="AK1660" t="str">
            <v/>
          </cell>
          <cell r="AL1660" t="str">
            <v/>
          </cell>
          <cell r="AM1660" t="str">
            <v/>
          </cell>
          <cell r="AN1660" t="str">
            <v/>
          </cell>
          <cell r="AO1660">
            <v>0</v>
          </cell>
          <cell r="AP1660">
            <v>0</v>
          </cell>
          <cell r="AQ1660">
            <v>0</v>
          </cell>
          <cell r="AR1660">
            <v>-420948</v>
          </cell>
          <cell r="AS1660">
            <v>0</v>
          </cell>
          <cell r="AT1660">
            <v>0</v>
          </cell>
          <cell r="AU1660">
            <v>0</v>
          </cell>
          <cell r="AV1660">
            <v>420948</v>
          </cell>
          <cell r="AW1660">
            <v>0</v>
          </cell>
          <cell r="AX1660">
            <v>0</v>
          </cell>
          <cell r="AY1660">
            <v>0</v>
          </cell>
          <cell r="AZ1660">
            <v>0</v>
          </cell>
          <cell r="BA1660" t="str">
            <v>PANAL</v>
          </cell>
        </row>
        <row r="1661">
          <cell r="A1661" t="str">
            <v>100</v>
          </cell>
          <cell r="B1661" t="str">
            <v>BIENES Y SERVICIOS</v>
          </cell>
          <cell r="C1661" t="str">
            <v xml:space="preserve">SEGUROS SOBRE EL PATRIMONIO Y </v>
          </cell>
          <cell r="D1661" t="str">
            <v>054</v>
          </cell>
          <cell r="E1661">
            <v>0</v>
          </cell>
          <cell r="F1661">
            <v>0</v>
          </cell>
          <cell r="G1661">
            <v>-80837</v>
          </cell>
          <cell r="H1661">
            <v>0</v>
          </cell>
          <cell r="I1661">
            <v>0</v>
          </cell>
          <cell r="J1661">
            <v>0</v>
          </cell>
          <cell r="K1661">
            <v>0</v>
          </cell>
          <cell r="L1661">
            <v>0</v>
          </cell>
          <cell r="M1661">
            <v>0</v>
          </cell>
          <cell r="N1661">
            <v>0</v>
          </cell>
          <cell r="O1661">
            <v>0</v>
          </cell>
          <cell r="P1661">
            <v>0</v>
          </cell>
          <cell r="Q1661">
            <v>0</v>
          </cell>
          <cell r="R1661">
            <v>0</v>
          </cell>
          <cell r="S1661">
            <v>0</v>
          </cell>
          <cell r="T1661">
            <v>0</v>
          </cell>
          <cell r="U1661">
            <v>0</v>
          </cell>
          <cell r="V1661">
            <v>0</v>
          </cell>
          <cell r="W1661">
            <v>0</v>
          </cell>
          <cell r="X1661">
            <v>0</v>
          </cell>
          <cell r="Y1661">
            <v>0</v>
          </cell>
          <cell r="Z1661">
            <v>0</v>
          </cell>
          <cell r="AA1661">
            <v>0</v>
          </cell>
          <cell r="AB1661">
            <v>0</v>
          </cell>
          <cell r="AC1661" t="str">
            <v/>
          </cell>
          <cell r="AD1661" t="str">
            <v/>
          </cell>
          <cell r="AE1661" t="str">
            <v/>
          </cell>
          <cell r="AF1661" t="str">
            <v/>
          </cell>
          <cell r="AG1661" t="str">
            <v/>
          </cell>
          <cell r="AH1661" t="str">
            <v/>
          </cell>
          <cell r="AI1661" t="str">
            <v/>
          </cell>
          <cell r="AJ1661" t="str">
            <v/>
          </cell>
          <cell r="AK1661" t="str">
            <v/>
          </cell>
          <cell r="AL1661" t="str">
            <v/>
          </cell>
          <cell r="AM1661" t="str">
            <v/>
          </cell>
          <cell r="AN1661" t="str">
            <v/>
          </cell>
          <cell r="AO1661" t="str">
            <v/>
          </cell>
          <cell r="AP1661" t="str">
            <v/>
          </cell>
          <cell r="AQ1661" t="str">
            <v/>
          </cell>
          <cell r="AR1661" t="str">
            <v/>
          </cell>
          <cell r="AS1661" t="str">
            <v/>
          </cell>
          <cell r="AT1661" t="str">
            <v/>
          </cell>
          <cell r="AU1661" t="str">
            <v/>
          </cell>
          <cell r="AV1661" t="str">
            <v/>
          </cell>
          <cell r="AW1661" t="str">
            <v/>
          </cell>
          <cell r="AX1661" t="str">
            <v/>
          </cell>
          <cell r="AY1661" t="str">
            <v/>
          </cell>
          <cell r="AZ1661" t="str">
            <v/>
          </cell>
          <cell r="BA1661" t="str">
            <v>SECOM</v>
          </cell>
        </row>
        <row r="1662">
          <cell r="A1662" t="str">
            <v>100</v>
          </cell>
          <cell r="B1662" t="str">
            <v>BIENES Y SERVICIOS</v>
          </cell>
          <cell r="C1662" t="str">
            <v xml:space="preserve">SEGUROS SOBRE EL PATRIMONIO Y </v>
          </cell>
          <cell r="D1662" t="str">
            <v>054</v>
          </cell>
          <cell r="E1662" t="str">
            <v/>
          </cell>
          <cell r="F1662" t="str">
            <v/>
          </cell>
          <cell r="G1662" t="str">
            <v/>
          </cell>
          <cell r="H1662" t="str">
            <v/>
          </cell>
          <cell r="I1662" t="str">
            <v/>
          </cell>
          <cell r="J1662" t="str">
            <v/>
          </cell>
          <cell r="K1662" t="str">
            <v/>
          </cell>
          <cell r="L1662" t="str">
            <v/>
          </cell>
          <cell r="M1662" t="str">
            <v/>
          </cell>
          <cell r="N1662" t="str">
            <v/>
          </cell>
          <cell r="O1662" t="str">
            <v/>
          </cell>
          <cell r="P1662" t="str">
            <v/>
          </cell>
          <cell r="Q1662">
            <v>0</v>
          </cell>
          <cell r="R1662">
            <v>0</v>
          </cell>
          <cell r="S1662">
            <v>0</v>
          </cell>
          <cell r="T1662">
            <v>0</v>
          </cell>
          <cell r="U1662">
            <v>0</v>
          </cell>
          <cell r="V1662">
            <v>0</v>
          </cell>
          <cell r="W1662">
            <v>0</v>
          </cell>
          <cell r="X1662">
            <v>0</v>
          </cell>
          <cell r="Y1662">
            <v>0</v>
          </cell>
          <cell r="Z1662">
            <v>0</v>
          </cell>
          <cell r="AA1662">
            <v>0</v>
          </cell>
          <cell r="AB1662">
            <v>0</v>
          </cell>
          <cell r="AC1662">
            <v>-17168364.254845545</v>
          </cell>
          <cell r="AD1662">
            <v>-14677698.272618866</v>
          </cell>
          <cell r="AE1662">
            <v>-21366467.923001207</v>
          </cell>
          <cell r="AF1662">
            <v>-17996348.453788828</v>
          </cell>
          <cell r="AG1662">
            <v>-17828513.818867892</v>
          </cell>
          <cell r="AH1662">
            <v>-19811200.306067206</v>
          </cell>
          <cell r="AI1662">
            <v>-20249808.151993919</v>
          </cell>
          <cell r="AJ1662">
            <v>-20274423.898448989</v>
          </cell>
          <cell r="AK1662">
            <v>-20128967.214850847</v>
          </cell>
          <cell r="AL1662">
            <v>-20375124.67940155</v>
          </cell>
          <cell r="AM1662">
            <v>-20726458.515169375</v>
          </cell>
          <cell r="AN1662">
            <v>-20384075.859930668</v>
          </cell>
          <cell r="AO1662" t="str">
            <v/>
          </cell>
          <cell r="AP1662" t="str">
            <v/>
          </cell>
          <cell r="AQ1662" t="str">
            <v/>
          </cell>
          <cell r="AR1662" t="str">
            <v/>
          </cell>
          <cell r="AS1662" t="str">
            <v/>
          </cell>
          <cell r="AT1662" t="str">
            <v/>
          </cell>
          <cell r="AU1662" t="str">
            <v/>
          </cell>
          <cell r="AV1662" t="str">
            <v/>
          </cell>
          <cell r="AW1662" t="str">
            <v/>
          </cell>
          <cell r="AX1662" t="str">
            <v/>
          </cell>
          <cell r="AY1662" t="str">
            <v/>
          </cell>
          <cell r="AZ1662" t="str">
            <v/>
          </cell>
          <cell r="BA1662" t="str">
            <v>SONDA</v>
          </cell>
        </row>
        <row r="1663">
          <cell r="A1663" t="str">
            <v>100</v>
          </cell>
          <cell r="B1663" t="str">
            <v>BIENES Y SERVICIOS</v>
          </cell>
          <cell r="C1663" t="str">
            <v xml:space="preserve">SEGUROS SOBRE EL PATRIMONIO Y </v>
          </cell>
          <cell r="D1663" t="str">
            <v>054</v>
          </cell>
          <cell r="E1663" t="str">
            <v/>
          </cell>
          <cell r="F1663" t="str">
            <v/>
          </cell>
          <cell r="G1663" t="str">
            <v/>
          </cell>
          <cell r="H1663" t="str">
            <v/>
          </cell>
          <cell r="I1663" t="str">
            <v/>
          </cell>
          <cell r="J1663" t="str">
            <v/>
          </cell>
          <cell r="K1663" t="str">
            <v/>
          </cell>
          <cell r="L1663" t="str">
            <v/>
          </cell>
          <cell r="M1663" t="str">
            <v/>
          </cell>
          <cell r="N1663" t="str">
            <v/>
          </cell>
          <cell r="O1663" t="str">
            <v/>
          </cell>
          <cell r="P1663" t="str">
            <v/>
          </cell>
          <cell r="Q1663">
            <v>0</v>
          </cell>
          <cell r="R1663">
            <v>0</v>
          </cell>
          <cell r="S1663">
            <v>0</v>
          </cell>
          <cell r="T1663">
            <v>0</v>
          </cell>
          <cell r="U1663">
            <v>0</v>
          </cell>
          <cell r="V1663">
            <v>0</v>
          </cell>
          <cell r="W1663">
            <v>0</v>
          </cell>
          <cell r="X1663">
            <v>0</v>
          </cell>
          <cell r="Y1663">
            <v>0</v>
          </cell>
          <cell r="Z1663">
            <v>0</v>
          </cell>
          <cell r="AA1663">
            <v>0</v>
          </cell>
          <cell r="AB1663">
            <v>0</v>
          </cell>
          <cell r="AC1663">
            <v>-30697000</v>
          </cell>
          <cell r="AD1663">
            <v>-30745000</v>
          </cell>
          <cell r="AE1663">
            <v>-30820000</v>
          </cell>
          <cell r="AF1663">
            <v>-30890000</v>
          </cell>
          <cell r="AG1663">
            <v>-30953000</v>
          </cell>
          <cell r="AH1663">
            <v>-31036000</v>
          </cell>
          <cell r="AI1663">
            <v>-31107000</v>
          </cell>
          <cell r="AJ1663">
            <v>-31214000</v>
          </cell>
          <cell r="AK1663">
            <v>-31316000</v>
          </cell>
          <cell r="AL1663">
            <v>-31413000</v>
          </cell>
          <cell r="AM1663">
            <v>-31507000</v>
          </cell>
          <cell r="AN1663">
            <v>-31602000</v>
          </cell>
          <cell r="AO1663" t="str">
            <v/>
          </cell>
          <cell r="AP1663" t="str">
            <v/>
          </cell>
          <cell r="AQ1663" t="str">
            <v/>
          </cell>
          <cell r="AR1663" t="str">
            <v/>
          </cell>
          <cell r="AS1663" t="str">
            <v/>
          </cell>
          <cell r="AT1663" t="str">
            <v/>
          </cell>
          <cell r="AU1663" t="str">
            <v/>
          </cell>
          <cell r="AV1663" t="str">
            <v/>
          </cell>
          <cell r="AW1663" t="str">
            <v/>
          </cell>
          <cell r="AX1663" t="str">
            <v/>
          </cell>
          <cell r="AY1663" t="str">
            <v/>
          </cell>
          <cell r="AZ1663" t="str">
            <v/>
          </cell>
          <cell r="BA1663" t="str">
            <v>START</v>
          </cell>
        </row>
        <row r="1664">
          <cell r="A1664" t="str">
            <v>100</v>
          </cell>
          <cell r="B1664" t="str">
            <v>BIENES Y SERVICIOS</v>
          </cell>
          <cell r="C1664" t="str">
            <v xml:space="preserve">SEGUROS SOBRE EL PATRIMONIO Y </v>
          </cell>
          <cell r="D1664" t="str">
            <v>054</v>
          </cell>
          <cell r="E1664">
            <v>-238795</v>
          </cell>
          <cell r="F1664">
            <v>-184775</v>
          </cell>
          <cell r="G1664">
            <v>-327965</v>
          </cell>
          <cell r="H1664">
            <v>0</v>
          </cell>
          <cell r="I1664">
            <v>0</v>
          </cell>
          <cell r="J1664">
            <v>0</v>
          </cell>
          <cell r="K1664">
            <v>0</v>
          </cell>
          <cell r="L1664">
            <v>0</v>
          </cell>
          <cell r="M1664">
            <v>0</v>
          </cell>
          <cell r="N1664">
            <v>0</v>
          </cell>
          <cell r="O1664">
            <v>0</v>
          </cell>
          <cell r="P1664">
            <v>0</v>
          </cell>
          <cell r="Q1664">
            <v>0</v>
          </cell>
          <cell r="R1664">
            <v>0</v>
          </cell>
          <cell r="S1664">
            <v>0</v>
          </cell>
          <cell r="T1664">
            <v>0</v>
          </cell>
          <cell r="U1664">
            <v>0</v>
          </cell>
          <cell r="V1664">
            <v>0</v>
          </cell>
          <cell r="W1664">
            <v>0</v>
          </cell>
          <cell r="X1664">
            <v>0</v>
          </cell>
          <cell r="Y1664">
            <v>0</v>
          </cell>
          <cell r="Z1664">
            <v>0</v>
          </cell>
          <cell r="AA1664">
            <v>0</v>
          </cell>
          <cell r="AB1664">
            <v>0</v>
          </cell>
          <cell r="AC1664">
            <v>-195217.55219612908</v>
          </cell>
          <cell r="AD1664">
            <v>-195686.07432139973</v>
          </cell>
          <cell r="AE1664">
            <v>-196411.05302977902</v>
          </cell>
          <cell r="AF1664">
            <v>-236494.22025378732</v>
          </cell>
          <cell r="AG1664">
            <v>-237251.00175859951</v>
          </cell>
          <cell r="AH1664">
            <v>-238033.93006440284</v>
          </cell>
          <cell r="AI1664">
            <v>-258897.96108544289</v>
          </cell>
          <cell r="AJ1664">
            <v>-259648.76517259068</v>
          </cell>
          <cell r="AK1664">
            <v>-260375.78171507391</v>
          </cell>
          <cell r="AL1664">
            <v>-301219.04159194813</v>
          </cell>
          <cell r="AM1664">
            <v>-302303.43014167924</v>
          </cell>
          <cell r="AN1664">
            <v>-302968.49768799095</v>
          </cell>
          <cell r="AO1664">
            <v>0</v>
          </cell>
          <cell r="AP1664">
            <v>0</v>
          </cell>
          <cell r="AQ1664">
            <v>0</v>
          </cell>
          <cell r="AR1664">
            <v>0</v>
          </cell>
          <cell r="AS1664">
            <v>0</v>
          </cell>
          <cell r="AT1664">
            <v>0</v>
          </cell>
          <cell r="AU1664">
            <v>0</v>
          </cell>
          <cell r="AV1664">
            <v>0</v>
          </cell>
          <cell r="AW1664">
            <v>0</v>
          </cell>
          <cell r="AX1664">
            <v>0</v>
          </cell>
          <cell r="AY1664">
            <v>0</v>
          </cell>
          <cell r="AZ1664">
            <v>-590788</v>
          </cell>
          <cell r="BA1664" t="str">
            <v>TDATA</v>
          </cell>
        </row>
        <row r="1665">
          <cell r="A1665" t="str">
            <v>100</v>
          </cell>
          <cell r="B1665" t="str">
            <v>BIENES Y SERVICIOS</v>
          </cell>
          <cell r="C1665" t="str">
            <v xml:space="preserve">SEGUROS SOBRE EL PATRIMONIO Y </v>
          </cell>
          <cell r="D1665" t="str">
            <v>054</v>
          </cell>
          <cell r="E1665" t="str">
            <v/>
          </cell>
          <cell r="F1665" t="str">
            <v/>
          </cell>
          <cell r="G1665" t="str">
            <v/>
          </cell>
          <cell r="H1665" t="str">
            <v/>
          </cell>
          <cell r="I1665" t="str">
            <v/>
          </cell>
          <cell r="J1665" t="str">
            <v/>
          </cell>
          <cell r="K1665" t="str">
            <v/>
          </cell>
          <cell r="L1665" t="str">
            <v/>
          </cell>
          <cell r="M1665" t="str">
            <v/>
          </cell>
          <cell r="N1665" t="str">
            <v/>
          </cell>
          <cell r="O1665" t="str">
            <v/>
          </cell>
          <cell r="P1665" t="str">
            <v/>
          </cell>
          <cell r="Q1665">
            <v>0</v>
          </cell>
          <cell r="R1665">
            <v>0</v>
          </cell>
          <cell r="S1665">
            <v>0</v>
          </cell>
          <cell r="T1665">
            <v>0</v>
          </cell>
          <cell r="U1665">
            <v>0</v>
          </cell>
          <cell r="V1665">
            <v>0</v>
          </cell>
          <cell r="W1665">
            <v>0</v>
          </cell>
          <cell r="X1665">
            <v>0</v>
          </cell>
          <cell r="Y1665">
            <v>0</v>
          </cell>
          <cell r="Z1665">
            <v>0</v>
          </cell>
          <cell r="AA1665">
            <v>0</v>
          </cell>
          <cell r="AB1665">
            <v>0</v>
          </cell>
          <cell r="AC1665" t="str">
            <v/>
          </cell>
          <cell r="AD1665" t="str">
            <v/>
          </cell>
          <cell r="AE1665" t="str">
            <v/>
          </cell>
          <cell r="AF1665" t="str">
            <v/>
          </cell>
          <cell r="AG1665" t="str">
            <v/>
          </cell>
          <cell r="AH1665" t="str">
            <v/>
          </cell>
          <cell r="AI1665" t="str">
            <v/>
          </cell>
          <cell r="AJ1665" t="str">
            <v/>
          </cell>
          <cell r="AK1665" t="str">
            <v/>
          </cell>
          <cell r="AL1665" t="str">
            <v/>
          </cell>
          <cell r="AM1665" t="str">
            <v/>
          </cell>
          <cell r="AN1665" t="str">
            <v/>
          </cell>
          <cell r="AO1665">
            <v>0</v>
          </cell>
          <cell r="AP1665">
            <v>0</v>
          </cell>
          <cell r="AQ1665">
            <v>0</v>
          </cell>
          <cell r="AR1665">
            <v>-554886</v>
          </cell>
          <cell r="AS1665">
            <v>0</v>
          </cell>
          <cell r="AT1665">
            <v>0</v>
          </cell>
          <cell r="AU1665">
            <v>0</v>
          </cell>
          <cell r="AV1665">
            <v>468681</v>
          </cell>
          <cell r="AW1665">
            <v>0</v>
          </cell>
          <cell r="AX1665">
            <v>0</v>
          </cell>
          <cell r="AY1665">
            <v>0</v>
          </cell>
          <cell r="AZ1665">
            <v>0</v>
          </cell>
          <cell r="BA1665" t="str">
            <v>TECNO</v>
          </cell>
        </row>
        <row r="1666">
          <cell r="A1666" t="str">
            <v>100</v>
          </cell>
          <cell r="B1666" t="str">
            <v>BIENES Y SERVICIOS</v>
          </cell>
          <cell r="C1666" t="str">
            <v xml:space="preserve">SEGUROS SOBRE EL PATRIMONIO Y </v>
          </cell>
          <cell r="D1666" t="str">
            <v>054</v>
          </cell>
          <cell r="E1666" t="str">
            <v/>
          </cell>
          <cell r="F1666" t="str">
            <v/>
          </cell>
          <cell r="G1666" t="str">
            <v/>
          </cell>
          <cell r="H1666" t="str">
            <v/>
          </cell>
          <cell r="I1666" t="str">
            <v/>
          </cell>
          <cell r="J1666" t="str">
            <v/>
          </cell>
          <cell r="K1666" t="str">
            <v/>
          </cell>
          <cell r="L1666" t="str">
            <v/>
          </cell>
          <cell r="M1666" t="str">
            <v/>
          </cell>
          <cell r="N1666" t="str">
            <v/>
          </cell>
          <cell r="O1666" t="str">
            <v/>
          </cell>
          <cell r="P1666" t="str">
            <v/>
          </cell>
          <cell r="Q1666">
            <v>0</v>
          </cell>
          <cell r="R1666">
            <v>0</v>
          </cell>
          <cell r="S1666">
            <v>0</v>
          </cell>
          <cell r="T1666">
            <v>0</v>
          </cell>
          <cell r="U1666">
            <v>0</v>
          </cell>
          <cell r="V1666">
            <v>0</v>
          </cell>
          <cell r="W1666">
            <v>0</v>
          </cell>
          <cell r="X1666">
            <v>0</v>
          </cell>
          <cell r="Y1666">
            <v>0</v>
          </cell>
          <cell r="Z1666">
            <v>0</v>
          </cell>
          <cell r="AA1666">
            <v>0</v>
          </cell>
          <cell r="AB1666">
            <v>0</v>
          </cell>
          <cell r="AC1666" t="str">
            <v/>
          </cell>
          <cell r="AD1666" t="str">
            <v/>
          </cell>
          <cell r="AE1666" t="str">
            <v/>
          </cell>
          <cell r="AF1666" t="str">
            <v/>
          </cell>
          <cell r="AG1666" t="str">
            <v/>
          </cell>
          <cell r="AH1666" t="str">
            <v/>
          </cell>
          <cell r="AI1666" t="str">
            <v/>
          </cell>
          <cell r="AJ1666" t="str">
            <v/>
          </cell>
          <cell r="AK1666" t="str">
            <v/>
          </cell>
          <cell r="AL1666" t="str">
            <v/>
          </cell>
          <cell r="AM1666" t="str">
            <v/>
          </cell>
          <cell r="AN1666" t="str">
            <v/>
          </cell>
          <cell r="AO1666">
            <v>0</v>
          </cell>
          <cell r="AP1666">
            <v>0</v>
          </cell>
          <cell r="AQ1666">
            <v>-560000</v>
          </cell>
          <cell r="AR1666">
            <v>-1334362</v>
          </cell>
          <cell r="AS1666">
            <v>172766</v>
          </cell>
          <cell r="AT1666">
            <v>0</v>
          </cell>
          <cell r="AU1666">
            <v>-48530</v>
          </cell>
          <cell r="AV1666">
            <v>0</v>
          </cell>
          <cell r="AW1666">
            <v>0</v>
          </cell>
          <cell r="AX1666">
            <v>0</v>
          </cell>
          <cell r="AY1666">
            <v>0</v>
          </cell>
          <cell r="AZ1666">
            <v>0</v>
          </cell>
          <cell r="BA1666" t="str">
            <v>TECOM</v>
          </cell>
        </row>
        <row r="1667">
          <cell r="A1667" t="str">
            <v>100</v>
          </cell>
          <cell r="B1667" t="str">
            <v>BIENES Y SERVICIOS</v>
          </cell>
          <cell r="C1667" t="str">
            <v xml:space="preserve">SEGUROS SOBRE EL PATRIMONIO Y </v>
          </cell>
          <cell r="D1667" t="str">
            <v>054</v>
          </cell>
          <cell r="E1667">
            <v>0</v>
          </cell>
          <cell r="F1667">
            <v>0</v>
          </cell>
          <cell r="G1667">
            <v>-40419</v>
          </cell>
          <cell r="H1667">
            <v>0</v>
          </cell>
          <cell r="I1667">
            <v>0</v>
          </cell>
          <cell r="J1667">
            <v>0</v>
          </cell>
          <cell r="K1667">
            <v>0</v>
          </cell>
          <cell r="L1667">
            <v>0</v>
          </cell>
          <cell r="M1667">
            <v>0</v>
          </cell>
          <cell r="N1667">
            <v>0</v>
          </cell>
          <cell r="O1667">
            <v>0</v>
          </cell>
          <cell r="P1667">
            <v>0</v>
          </cell>
          <cell r="Q1667">
            <v>0</v>
          </cell>
          <cell r="R1667">
            <v>0</v>
          </cell>
          <cell r="S1667">
            <v>0</v>
          </cell>
          <cell r="T1667">
            <v>0</v>
          </cell>
          <cell r="U1667">
            <v>0</v>
          </cell>
          <cell r="V1667">
            <v>0</v>
          </cell>
          <cell r="W1667">
            <v>0</v>
          </cell>
          <cell r="X1667">
            <v>0</v>
          </cell>
          <cell r="Y1667">
            <v>0</v>
          </cell>
          <cell r="Z1667">
            <v>0</v>
          </cell>
          <cell r="AA1667">
            <v>0</v>
          </cell>
          <cell r="AB1667">
            <v>0</v>
          </cell>
          <cell r="AC1667" t="str">
            <v/>
          </cell>
          <cell r="AD1667" t="str">
            <v/>
          </cell>
          <cell r="AE1667" t="str">
            <v/>
          </cell>
          <cell r="AF1667" t="str">
            <v/>
          </cell>
          <cell r="AG1667" t="str">
            <v/>
          </cell>
          <cell r="AH1667" t="str">
            <v/>
          </cell>
          <cell r="AI1667" t="str">
            <v/>
          </cell>
          <cell r="AJ1667" t="str">
            <v/>
          </cell>
          <cell r="AK1667" t="str">
            <v/>
          </cell>
          <cell r="AL1667" t="str">
            <v/>
          </cell>
          <cell r="AM1667" t="str">
            <v/>
          </cell>
          <cell r="AN1667" t="str">
            <v/>
          </cell>
          <cell r="AO1667" t="str">
            <v/>
          </cell>
          <cell r="AP1667" t="str">
            <v/>
          </cell>
          <cell r="AQ1667" t="str">
            <v/>
          </cell>
          <cell r="AR1667" t="str">
            <v/>
          </cell>
          <cell r="AS1667" t="str">
            <v/>
          </cell>
          <cell r="AT1667" t="str">
            <v/>
          </cell>
          <cell r="AU1667" t="str">
            <v/>
          </cell>
          <cell r="AV1667" t="str">
            <v/>
          </cell>
          <cell r="AW1667" t="str">
            <v/>
          </cell>
          <cell r="AX1667" t="str">
            <v/>
          </cell>
          <cell r="AY1667" t="str">
            <v/>
          </cell>
          <cell r="AZ1667" t="str">
            <v/>
          </cell>
          <cell r="BA1667" t="str">
            <v>TELEM</v>
          </cell>
        </row>
        <row r="1668">
          <cell r="A1668" t="str">
            <v>100</v>
          </cell>
          <cell r="B1668" t="str">
            <v>BIENES Y SERVICIOS</v>
          </cell>
          <cell r="C1668" t="str">
            <v xml:space="preserve">SEGUROS SOBRE EL PATRIMONIO Y </v>
          </cell>
          <cell r="D1668" t="str">
            <v>054</v>
          </cell>
          <cell r="E1668">
            <v>-614640</v>
          </cell>
          <cell r="F1668">
            <v>-446686</v>
          </cell>
          <cell r="G1668">
            <v>-462625</v>
          </cell>
          <cell r="H1668">
            <v>0</v>
          </cell>
          <cell r="I1668">
            <v>0</v>
          </cell>
          <cell r="J1668">
            <v>0</v>
          </cell>
          <cell r="K1668">
            <v>0</v>
          </cell>
          <cell r="L1668">
            <v>0</v>
          </cell>
          <cell r="M1668">
            <v>0</v>
          </cell>
          <cell r="N1668">
            <v>0</v>
          </cell>
          <cell r="O1668">
            <v>0</v>
          </cell>
          <cell r="P1668">
            <v>0</v>
          </cell>
          <cell r="Q1668">
            <v>0</v>
          </cell>
          <cell r="R1668">
            <v>0</v>
          </cell>
          <cell r="S1668">
            <v>-90022</v>
          </cell>
          <cell r="T1668">
            <v>0</v>
          </cell>
          <cell r="U1668">
            <v>0</v>
          </cell>
          <cell r="V1668">
            <v>0</v>
          </cell>
          <cell r="W1668">
            <v>0</v>
          </cell>
          <cell r="X1668">
            <v>0</v>
          </cell>
          <cell r="Y1668">
            <v>0</v>
          </cell>
          <cell r="Z1668">
            <v>-92670</v>
          </cell>
          <cell r="AA1668">
            <v>0</v>
          </cell>
          <cell r="AB1668">
            <v>-470589</v>
          </cell>
          <cell r="AC1668" t="str">
            <v/>
          </cell>
          <cell r="AD1668" t="str">
            <v/>
          </cell>
          <cell r="AE1668" t="str">
            <v/>
          </cell>
          <cell r="AF1668" t="str">
            <v/>
          </cell>
          <cell r="AG1668" t="str">
            <v/>
          </cell>
          <cell r="AH1668" t="str">
            <v/>
          </cell>
          <cell r="AI1668" t="str">
            <v/>
          </cell>
          <cell r="AJ1668" t="str">
            <v/>
          </cell>
          <cell r="AK1668" t="str">
            <v/>
          </cell>
          <cell r="AL1668" t="str">
            <v/>
          </cell>
          <cell r="AM1668" t="str">
            <v/>
          </cell>
          <cell r="AN1668" t="str">
            <v/>
          </cell>
          <cell r="AO1668">
            <v>0</v>
          </cell>
          <cell r="AP1668">
            <v>0</v>
          </cell>
          <cell r="AQ1668">
            <v>-2219906</v>
          </cell>
          <cell r="AR1668">
            <v>0</v>
          </cell>
          <cell r="AS1668">
            <v>-2472428</v>
          </cell>
          <cell r="AT1668">
            <v>0</v>
          </cell>
          <cell r="AU1668">
            <v>-525147</v>
          </cell>
          <cell r="AV1668">
            <v>0</v>
          </cell>
          <cell r="AW1668">
            <v>-1264324</v>
          </cell>
          <cell r="AX1668">
            <v>0</v>
          </cell>
          <cell r="AY1668">
            <v>0</v>
          </cell>
          <cell r="AZ1668">
            <v>-1453640</v>
          </cell>
          <cell r="BA1668" t="str">
            <v>TEMPR</v>
          </cell>
        </row>
        <row r="1669">
          <cell r="A1669" t="str">
            <v>100</v>
          </cell>
          <cell r="B1669" t="str">
            <v>BIENES Y SERVICIOS</v>
          </cell>
          <cell r="C1669" t="str">
            <v>SERV ADMIN. CONTRATADOS A FILI</v>
          </cell>
          <cell r="D1669" t="str">
            <v>09B</v>
          </cell>
          <cell r="E1669">
            <v>-25831924</v>
          </cell>
          <cell r="F1669">
            <v>-25791890</v>
          </cell>
          <cell r="G1669">
            <v>-14541126</v>
          </cell>
          <cell r="H1669">
            <v>0</v>
          </cell>
          <cell r="I1669">
            <v>0</v>
          </cell>
          <cell r="J1669">
            <v>0</v>
          </cell>
          <cell r="K1669">
            <v>0</v>
          </cell>
          <cell r="L1669">
            <v>0</v>
          </cell>
          <cell r="M1669">
            <v>0</v>
          </cell>
          <cell r="N1669">
            <v>0</v>
          </cell>
          <cell r="O1669">
            <v>0</v>
          </cell>
          <cell r="P1669">
            <v>0</v>
          </cell>
          <cell r="Q1669">
            <v>0</v>
          </cell>
          <cell r="R1669">
            <v>0</v>
          </cell>
          <cell r="S1669">
            <v>0</v>
          </cell>
          <cell r="T1669">
            <v>0</v>
          </cell>
          <cell r="U1669">
            <v>0</v>
          </cell>
          <cell r="V1669">
            <v>0</v>
          </cell>
          <cell r="W1669">
            <v>0</v>
          </cell>
          <cell r="X1669">
            <v>0</v>
          </cell>
          <cell r="Y1669">
            <v>0</v>
          </cell>
          <cell r="Z1669">
            <v>0</v>
          </cell>
          <cell r="AA1669">
            <v>0</v>
          </cell>
          <cell r="AB1669">
            <v>0</v>
          </cell>
          <cell r="AC1669" t="str">
            <v/>
          </cell>
          <cell r="AD1669" t="str">
            <v/>
          </cell>
          <cell r="AE1669" t="str">
            <v/>
          </cell>
          <cell r="AF1669" t="str">
            <v/>
          </cell>
          <cell r="AG1669" t="str">
            <v/>
          </cell>
          <cell r="AH1669" t="str">
            <v/>
          </cell>
          <cell r="AI1669" t="str">
            <v/>
          </cell>
          <cell r="AJ1669" t="str">
            <v/>
          </cell>
          <cell r="AK1669" t="str">
            <v/>
          </cell>
          <cell r="AL1669" t="str">
            <v/>
          </cell>
          <cell r="AM1669" t="str">
            <v/>
          </cell>
          <cell r="AN1669" t="str">
            <v/>
          </cell>
          <cell r="AO1669" t="str">
            <v/>
          </cell>
          <cell r="AP1669" t="str">
            <v/>
          </cell>
          <cell r="AQ1669" t="str">
            <v/>
          </cell>
          <cell r="AR1669" t="str">
            <v/>
          </cell>
          <cell r="AS1669" t="str">
            <v/>
          </cell>
          <cell r="AT1669" t="str">
            <v/>
          </cell>
          <cell r="AU1669" t="str">
            <v/>
          </cell>
          <cell r="AV1669" t="str">
            <v/>
          </cell>
          <cell r="AW1669" t="str">
            <v/>
          </cell>
          <cell r="AX1669" t="str">
            <v/>
          </cell>
          <cell r="AY1669" t="str">
            <v/>
          </cell>
          <cell r="AZ1669" t="str">
            <v/>
          </cell>
          <cell r="BA1669" t="str">
            <v>ATENT</v>
          </cell>
        </row>
        <row r="1670">
          <cell r="A1670" t="str">
            <v>100</v>
          </cell>
          <cell r="B1670" t="str">
            <v>BIENES Y SERVICIOS</v>
          </cell>
          <cell r="C1670" t="str">
            <v>SERV ADMIN. CONTRATADOS A FILI</v>
          </cell>
          <cell r="D1670" t="str">
            <v>09B</v>
          </cell>
          <cell r="E1670" t="str">
            <v/>
          </cell>
          <cell r="F1670" t="str">
            <v/>
          </cell>
          <cell r="G1670" t="str">
            <v/>
          </cell>
          <cell r="H1670" t="str">
            <v/>
          </cell>
          <cell r="I1670" t="str">
            <v/>
          </cell>
          <cell r="J1670" t="str">
            <v/>
          </cell>
          <cell r="K1670" t="str">
            <v/>
          </cell>
          <cell r="L1670" t="str">
            <v/>
          </cell>
          <cell r="M1670" t="str">
            <v/>
          </cell>
          <cell r="N1670" t="str">
            <v/>
          </cell>
          <cell r="O1670" t="str">
            <v/>
          </cell>
          <cell r="P1670" t="str">
            <v/>
          </cell>
          <cell r="Q1670">
            <v>0</v>
          </cell>
          <cell r="R1670">
            <v>0</v>
          </cell>
          <cell r="S1670">
            <v>0</v>
          </cell>
          <cell r="T1670">
            <v>0</v>
          </cell>
          <cell r="U1670">
            <v>0</v>
          </cell>
          <cell r="V1670">
            <v>-110595</v>
          </cell>
          <cell r="W1670">
            <v>-100097</v>
          </cell>
          <cell r="X1670">
            <v>0</v>
          </cell>
          <cell r="Y1670">
            <v>0</v>
          </cell>
          <cell r="Z1670">
            <v>0</v>
          </cell>
          <cell r="AA1670">
            <v>0</v>
          </cell>
          <cell r="AB1670">
            <v>0</v>
          </cell>
          <cell r="AC1670" t="str">
            <v/>
          </cell>
          <cell r="AD1670" t="str">
            <v/>
          </cell>
          <cell r="AE1670" t="str">
            <v/>
          </cell>
          <cell r="AF1670" t="str">
            <v/>
          </cell>
          <cell r="AG1670" t="str">
            <v/>
          </cell>
          <cell r="AH1670" t="str">
            <v/>
          </cell>
          <cell r="AI1670" t="str">
            <v/>
          </cell>
          <cell r="AJ1670" t="str">
            <v/>
          </cell>
          <cell r="AK1670" t="str">
            <v/>
          </cell>
          <cell r="AL1670" t="str">
            <v/>
          </cell>
          <cell r="AM1670" t="str">
            <v/>
          </cell>
          <cell r="AN1670" t="str">
            <v/>
          </cell>
          <cell r="AO1670" t="str">
            <v/>
          </cell>
          <cell r="AP1670" t="str">
            <v/>
          </cell>
          <cell r="AQ1670" t="str">
            <v/>
          </cell>
          <cell r="AR1670" t="str">
            <v/>
          </cell>
          <cell r="AS1670" t="str">
            <v/>
          </cell>
          <cell r="AT1670" t="str">
            <v/>
          </cell>
          <cell r="AU1670" t="str">
            <v/>
          </cell>
          <cell r="AV1670" t="str">
            <v/>
          </cell>
          <cell r="AW1670" t="str">
            <v/>
          </cell>
          <cell r="AX1670" t="str">
            <v/>
          </cell>
          <cell r="AY1670" t="str">
            <v/>
          </cell>
          <cell r="AZ1670" t="str">
            <v/>
          </cell>
          <cell r="BA1670" t="str">
            <v>COMUN</v>
          </cell>
        </row>
        <row r="1671">
          <cell r="A1671" t="str">
            <v>100</v>
          </cell>
          <cell r="B1671" t="str">
            <v>BIENES Y SERVICIOS</v>
          </cell>
          <cell r="C1671" t="str">
            <v>SERV ADMIN. CONTRATADOS A FILI</v>
          </cell>
          <cell r="D1671" t="str">
            <v>09B</v>
          </cell>
          <cell r="E1671" t="str">
            <v/>
          </cell>
          <cell r="F1671" t="str">
            <v/>
          </cell>
          <cell r="G1671" t="str">
            <v/>
          </cell>
          <cell r="H1671" t="str">
            <v/>
          </cell>
          <cell r="I1671" t="str">
            <v/>
          </cell>
          <cell r="J1671" t="str">
            <v/>
          </cell>
          <cell r="K1671" t="str">
            <v/>
          </cell>
          <cell r="L1671" t="str">
            <v/>
          </cell>
          <cell r="M1671" t="str">
            <v/>
          </cell>
          <cell r="N1671" t="str">
            <v/>
          </cell>
          <cell r="O1671" t="str">
            <v/>
          </cell>
          <cell r="P1671" t="str">
            <v/>
          </cell>
          <cell r="Q1671">
            <v>0</v>
          </cell>
          <cell r="R1671">
            <v>0</v>
          </cell>
          <cell r="S1671">
            <v>0</v>
          </cell>
          <cell r="T1671">
            <v>-10016610</v>
          </cell>
          <cell r="U1671">
            <v>-10045085</v>
          </cell>
          <cell r="V1671">
            <v>-2481000</v>
          </cell>
          <cell r="W1671">
            <v>6000000</v>
          </cell>
          <cell r="X1671">
            <v>-101054930</v>
          </cell>
          <cell r="Y1671">
            <v>-110672255</v>
          </cell>
          <cell r="Z1671">
            <v>-15118121</v>
          </cell>
          <cell r="AA1671">
            <v>14242191</v>
          </cell>
          <cell r="AB1671">
            <v>-119950</v>
          </cell>
          <cell r="AC1671" t="str">
            <v/>
          </cell>
          <cell r="AD1671" t="str">
            <v/>
          </cell>
          <cell r="AE1671" t="str">
            <v/>
          </cell>
          <cell r="AF1671" t="str">
            <v/>
          </cell>
          <cell r="AG1671" t="str">
            <v/>
          </cell>
          <cell r="AH1671" t="str">
            <v/>
          </cell>
          <cell r="AI1671" t="str">
            <v/>
          </cell>
          <cell r="AJ1671" t="str">
            <v/>
          </cell>
          <cell r="AK1671" t="str">
            <v/>
          </cell>
          <cell r="AL1671" t="str">
            <v/>
          </cell>
          <cell r="AM1671" t="str">
            <v/>
          </cell>
          <cell r="AN1671" t="str">
            <v/>
          </cell>
          <cell r="AO1671" t="str">
            <v/>
          </cell>
          <cell r="AP1671" t="str">
            <v/>
          </cell>
          <cell r="AQ1671" t="str">
            <v/>
          </cell>
          <cell r="AR1671" t="str">
            <v/>
          </cell>
          <cell r="AS1671" t="str">
            <v/>
          </cell>
          <cell r="AT1671" t="str">
            <v/>
          </cell>
          <cell r="AU1671" t="str">
            <v/>
          </cell>
          <cell r="AV1671" t="str">
            <v/>
          </cell>
          <cell r="AW1671" t="str">
            <v/>
          </cell>
          <cell r="AX1671" t="str">
            <v/>
          </cell>
          <cell r="AY1671" t="str">
            <v/>
          </cell>
          <cell r="AZ1671" t="str">
            <v/>
          </cell>
          <cell r="BA1671" t="str">
            <v>CTCSA</v>
          </cell>
        </row>
        <row r="1672">
          <cell r="A1672" t="str">
            <v>100</v>
          </cell>
          <cell r="B1672" t="str">
            <v>BIENES Y SERVICIOS</v>
          </cell>
          <cell r="C1672" t="str">
            <v>SERV ADMIN. CONTRATADOS A FILI</v>
          </cell>
          <cell r="D1672" t="str">
            <v>09B</v>
          </cell>
          <cell r="E1672">
            <v>-58519121</v>
          </cell>
          <cell r="F1672">
            <v>-53357231</v>
          </cell>
          <cell r="G1672">
            <v>-70753447</v>
          </cell>
          <cell r="H1672">
            <v>0</v>
          </cell>
          <cell r="I1672">
            <v>0</v>
          </cell>
          <cell r="J1672">
            <v>0</v>
          </cell>
          <cell r="K1672">
            <v>0</v>
          </cell>
          <cell r="L1672">
            <v>0</v>
          </cell>
          <cell r="M1672">
            <v>0</v>
          </cell>
          <cell r="N1672">
            <v>0</v>
          </cell>
          <cell r="O1672">
            <v>0</v>
          </cell>
          <cell r="P1672">
            <v>0</v>
          </cell>
          <cell r="Q1672">
            <v>-29289599</v>
          </cell>
          <cell r="R1672">
            <v>-27884495</v>
          </cell>
          <cell r="S1672">
            <v>-28758766</v>
          </cell>
          <cell r="T1672">
            <v>-49041915</v>
          </cell>
          <cell r="U1672">
            <v>-45038932</v>
          </cell>
          <cell r="V1672">
            <v>-39859016</v>
          </cell>
          <cell r="W1672">
            <v>-43896751</v>
          </cell>
          <cell r="X1672">
            <v>-41547567</v>
          </cell>
          <cell r="Y1672">
            <v>-43913564</v>
          </cell>
          <cell r="Z1672">
            <v>-64478909</v>
          </cell>
          <cell r="AA1672">
            <v>-61245695</v>
          </cell>
          <cell r="AB1672">
            <v>-37116617</v>
          </cell>
          <cell r="AC1672">
            <v>-50858197.857142858</v>
          </cell>
          <cell r="AD1672">
            <v>-50858197.857142858</v>
          </cell>
          <cell r="AE1672">
            <v>-50858197.857142858</v>
          </cell>
          <cell r="AF1672">
            <v>-50858197.857142858</v>
          </cell>
          <cell r="AG1672">
            <v>-50858197.857142858</v>
          </cell>
          <cell r="AH1672">
            <v>-50858197.857142858</v>
          </cell>
          <cell r="AI1672">
            <v>-50858197.857142858</v>
          </cell>
          <cell r="AJ1672">
            <v>-50858197.857142858</v>
          </cell>
          <cell r="AK1672">
            <v>-50858197.857142858</v>
          </cell>
          <cell r="AL1672">
            <v>-50858197.857142858</v>
          </cell>
          <cell r="AM1672">
            <v>-50858197.857142858</v>
          </cell>
          <cell r="AN1672">
            <v>-50858197.857142858</v>
          </cell>
          <cell r="AO1672">
            <v>-48656425</v>
          </cell>
          <cell r="AP1672">
            <v>-45412854</v>
          </cell>
          <cell r="AQ1672">
            <v>-43410578</v>
          </cell>
          <cell r="AR1672">
            <v>-67564881</v>
          </cell>
          <cell r="AS1672">
            <v>-49315528</v>
          </cell>
          <cell r="AT1672">
            <v>-50629000</v>
          </cell>
          <cell r="AU1672">
            <v>-51018119</v>
          </cell>
          <cell r="AV1672">
            <v>-57254993</v>
          </cell>
          <cell r="AW1672">
            <v>-54124653</v>
          </cell>
          <cell r="AX1672">
            <v>-53339443</v>
          </cell>
          <cell r="AY1672">
            <v>-57906004</v>
          </cell>
          <cell r="AZ1672">
            <v>-56547649</v>
          </cell>
          <cell r="BA1672" t="str">
            <v>CTCTR</v>
          </cell>
        </row>
        <row r="1673">
          <cell r="A1673" t="str">
            <v>100</v>
          </cell>
          <cell r="B1673" t="str">
            <v>BIENES Y SERVICIOS</v>
          </cell>
          <cell r="C1673" t="str">
            <v>SERV ADMIN. CONTRATADOS A FILI</v>
          </cell>
          <cell r="D1673" t="str">
            <v>09B</v>
          </cell>
          <cell r="E1673">
            <v>0</v>
          </cell>
          <cell r="F1673">
            <v>-6272204</v>
          </cell>
          <cell r="G1673">
            <v>0</v>
          </cell>
          <cell r="H1673">
            <v>0</v>
          </cell>
          <cell r="I1673">
            <v>0</v>
          </cell>
          <cell r="J1673">
            <v>0</v>
          </cell>
          <cell r="K1673">
            <v>0</v>
          </cell>
          <cell r="L1673">
            <v>0</v>
          </cell>
          <cell r="M1673">
            <v>0</v>
          </cell>
          <cell r="N1673">
            <v>0</v>
          </cell>
          <cell r="O1673">
            <v>0</v>
          </cell>
          <cell r="P1673">
            <v>0</v>
          </cell>
          <cell r="Q1673">
            <v>0</v>
          </cell>
          <cell r="R1673">
            <v>0</v>
          </cell>
          <cell r="S1673">
            <v>0</v>
          </cell>
          <cell r="T1673">
            <v>0</v>
          </cell>
          <cell r="U1673">
            <v>0</v>
          </cell>
          <cell r="V1673">
            <v>0</v>
          </cell>
          <cell r="W1673">
            <v>0</v>
          </cell>
          <cell r="X1673">
            <v>0</v>
          </cell>
          <cell r="Y1673">
            <v>0</v>
          </cell>
          <cell r="Z1673">
            <v>0</v>
          </cell>
          <cell r="AA1673">
            <v>0</v>
          </cell>
          <cell r="AB1673">
            <v>0</v>
          </cell>
          <cell r="AC1673" t="str">
            <v/>
          </cell>
          <cell r="AD1673" t="str">
            <v/>
          </cell>
          <cell r="AE1673" t="str">
            <v/>
          </cell>
          <cell r="AF1673" t="str">
            <v/>
          </cell>
          <cell r="AG1673" t="str">
            <v/>
          </cell>
          <cell r="AH1673" t="str">
            <v/>
          </cell>
          <cell r="AI1673" t="str">
            <v/>
          </cell>
          <cell r="AJ1673" t="str">
            <v/>
          </cell>
          <cell r="AK1673" t="str">
            <v/>
          </cell>
          <cell r="AL1673" t="str">
            <v/>
          </cell>
          <cell r="AM1673" t="str">
            <v/>
          </cell>
          <cell r="AN1673" t="str">
            <v/>
          </cell>
          <cell r="AO1673" t="str">
            <v/>
          </cell>
          <cell r="AP1673" t="str">
            <v/>
          </cell>
          <cell r="AQ1673" t="str">
            <v/>
          </cell>
          <cell r="AR1673" t="str">
            <v/>
          </cell>
          <cell r="AS1673" t="str">
            <v/>
          </cell>
          <cell r="AT1673" t="str">
            <v/>
          </cell>
          <cell r="AU1673" t="str">
            <v/>
          </cell>
          <cell r="AV1673" t="str">
            <v/>
          </cell>
          <cell r="AW1673" t="str">
            <v/>
          </cell>
          <cell r="AX1673" t="str">
            <v/>
          </cell>
          <cell r="AY1673" t="str">
            <v/>
          </cell>
          <cell r="AZ1673" t="str">
            <v/>
          </cell>
          <cell r="BA1673" t="str">
            <v>EMERG</v>
          </cell>
        </row>
        <row r="1674">
          <cell r="A1674" t="str">
            <v>100</v>
          </cell>
          <cell r="B1674" t="str">
            <v>BIENES Y SERVICIOS</v>
          </cell>
          <cell r="C1674" t="str">
            <v>SERV ADMIN. CONTRATADOS A FILI</v>
          </cell>
          <cell r="D1674" t="str">
            <v>09B</v>
          </cell>
          <cell r="E1674" t="str">
            <v/>
          </cell>
          <cell r="F1674" t="str">
            <v/>
          </cell>
          <cell r="G1674" t="str">
            <v/>
          </cell>
          <cell r="H1674" t="str">
            <v/>
          </cell>
          <cell r="I1674" t="str">
            <v/>
          </cell>
          <cell r="J1674" t="str">
            <v/>
          </cell>
          <cell r="K1674" t="str">
            <v/>
          </cell>
          <cell r="L1674" t="str">
            <v/>
          </cell>
          <cell r="M1674" t="str">
            <v/>
          </cell>
          <cell r="N1674" t="str">
            <v/>
          </cell>
          <cell r="O1674" t="str">
            <v/>
          </cell>
          <cell r="P1674" t="str">
            <v/>
          </cell>
          <cell r="Q1674">
            <v>0</v>
          </cell>
          <cell r="R1674">
            <v>0</v>
          </cell>
          <cell r="S1674">
            <v>0</v>
          </cell>
          <cell r="T1674">
            <v>0</v>
          </cell>
          <cell r="U1674">
            <v>0</v>
          </cell>
          <cell r="V1674">
            <v>0</v>
          </cell>
          <cell r="W1674">
            <v>0</v>
          </cell>
          <cell r="X1674">
            <v>0</v>
          </cell>
          <cell r="Y1674">
            <v>0</v>
          </cell>
          <cell r="Z1674">
            <v>0</v>
          </cell>
          <cell r="AA1674">
            <v>0</v>
          </cell>
          <cell r="AB1674">
            <v>0</v>
          </cell>
          <cell r="AC1674" t="str">
            <v/>
          </cell>
          <cell r="AD1674" t="str">
            <v/>
          </cell>
          <cell r="AE1674" t="str">
            <v/>
          </cell>
          <cell r="AF1674" t="str">
            <v/>
          </cell>
          <cell r="AG1674" t="str">
            <v/>
          </cell>
          <cell r="AH1674" t="str">
            <v/>
          </cell>
          <cell r="AI1674" t="str">
            <v/>
          </cell>
          <cell r="AJ1674" t="str">
            <v/>
          </cell>
          <cell r="AK1674" t="str">
            <v/>
          </cell>
          <cell r="AL1674" t="str">
            <v/>
          </cell>
          <cell r="AM1674" t="str">
            <v/>
          </cell>
          <cell r="AN1674" t="str">
            <v/>
          </cell>
          <cell r="AO1674">
            <v>0</v>
          </cell>
          <cell r="AP1674">
            <v>0</v>
          </cell>
          <cell r="AQ1674">
            <v>0</v>
          </cell>
          <cell r="AR1674">
            <v>0</v>
          </cell>
          <cell r="AS1674">
            <v>0</v>
          </cell>
          <cell r="AT1674">
            <v>0</v>
          </cell>
          <cell r="AU1674">
            <v>0</v>
          </cell>
          <cell r="AV1674">
            <v>0</v>
          </cell>
          <cell r="AW1674">
            <v>0</v>
          </cell>
          <cell r="AX1674">
            <v>0</v>
          </cell>
          <cell r="AY1674">
            <v>0</v>
          </cell>
          <cell r="AZ1674">
            <v>0</v>
          </cell>
          <cell r="BA1674" t="str">
            <v>EMPRE</v>
          </cell>
        </row>
        <row r="1675">
          <cell r="A1675" t="str">
            <v>100</v>
          </cell>
          <cell r="B1675" t="str">
            <v>BIENES Y SERVICIOS</v>
          </cell>
          <cell r="C1675" t="str">
            <v>SERV ADMIN. CONTRATADOS A FILI</v>
          </cell>
          <cell r="D1675" t="str">
            <v>09B</v>
          </cell>
          <cell r="E1675">
            <v>-9655672</v>
          </cell>
          <cell r="F1675">
            <v>-9640708</v>
          </cell>
          <cell r="G1675">
            <v>-9637608</v>
          </cell>
          <cell r="H1675">
            <v>0</v>
          </cell>
          <cell r="I1675">
            <v>0</v>
          </cell>
          <cell r="J1675">
            <v>0</v>
          </cell>
          <cell r="K1675">
            <v>0</v>
          </cell>
          <cell r="L1675">
            <v>0</v>
          </cell>
          <cell r="M1675">
            <v>0</v>
          </cell>
          <cell r="N1675">
            <v>0</v>
          </cell>
          <cell r="O1675">
            <v>0</v>
          </cell>
          <cell r="P1675">
            <v>0</v>
          </cell>
          <cell r="Q1675">
            <v>0</v>
          </cell>
          <cell r="R1675">
            <v>0</v>
          </cell>
          <cell r="S1675">
            <v>-10637214</v>
          </cell>
          <cell r="T1675">
            <v>-22622934</v>
          </cell>
          <cell r="U1675">
            <v>-13421964</v>
          </cell>
          <cell r="V1675">
            <v>-13290853</v>
          </cell>
          <cell r="W1675">
            <v>-23290853</v>
          </cell>
          <cell r="X1675">
            <v>-1923433</v>
          </cell>
          <cell r="Y1675">
            <v>-10000000</v>
          </cell>
          <cell r="Z1675">
            <v>-10281189</v>
          </cell>
          <cell r="AA1675">
            <v>-10000000</v>
          </cell>
          <cell r="AB1675">
            <v>-10000000</v>
          </cell>
          <cell r="AC1675">
            <v>-10500000</v>
          </cell>
          <cell r="AD1675">
            <v>-10500000</v>
          </cell>
          <cell r="AE1675">
            <v>-10500000</v>
          </cell>
          <cell r="AF1675">
            <v>-10500000</v>
          </cell>
          <cell r="AG1675">
            <v>-10500000</v>
          </cell>
          <cell r="AH1675">
            <v>-10500000</v>
          </cell>
          <cell r="AI1675">
            <v>-10500000</v>
          </cell>
          <cell r="AJ1675">
            <v>-10500000</v>
          </cell>
          <cell r="AK1675">
            <v>-10500000</v>
          </cell>
          <cell r="AL1675">
            <v>-10500000</v>
          </cell>
          <cell r="AM1675">
            <v>-10500000</v>
          </cell>
          <cell r="AN1675">
            <v>-10500000</v>
          </cell>
          <cell r="AO1675">
            <v>-10000000</v>
          </cell>
          <cell r="AP1675">
            <v>-10000000</v>
          </cell>
          <cell r="AQ1675">
            <v>-10000000</v>
          </cell>
          <cell r="AR1675">
            <v>-10000000</v>
          </cell>
          <cell r="AS1675">
            <v>-10000000</v>
          </cell>
          <cell r="AT1675">
            <v>-10000000</v>
          </cell>
          <cell r="AU1675">
            <v>-10000000</v>
          </cell>
          <cell r="AV1675">
            <v>-10000000</v>
          </cell>
          <cell r="AW1675">
            <v>-10000000</v>
          </cell>
          <cell r="AX1675">
            <v>-10000000</v>
          </cell>
          <cell r="AY1675">
            <v>-3358102</v>
          </cell>
          <cell r="AZ1675">
            <v>-9676283</v>
          </cell>
          <cell r="BA1675" t="str">
            <v>GB120</v>
          </cell>
        </row>
        <row r="1676">
          <cell r="A1676" t="str">
            <v>100</v>
          </cell>
          <cell r="B1676" t="str">
            <v>BIENES Y SERVICIOS</v>
          </cell>
          <cell r="C1676" t="str">
            <v>SERV ADMIN. CONTRATADOS A FILI</v>
          </cell>
          <cell r="D1676" t="str">
            <v>09B</v>
          </cell>
          <cell r="E1676" t="str">
            <v/>
          </cell>
          <cell r="F1676" t="str">
            <v/>
          </cell>
          <cell r="G1676" t="str">
            <v/>
          </cell>
          <cell r="H1676" t="str">
            <v/>
          </cell>
          <cell r="I1676" t="str">
            <v/>
          </cell>
          <cell r="J1676" t="str">
            <v/>
          </cell>
          <cell r="K1676" t="str">
            <v/>
          </cell>
          <cell r="L1676" t="str">
            <v/>
          </cell>
          <cell r="M1676" t="str">
            <v/>
          </cell>
          <cell r="N1676" t="str">
            <v/>
          </cell>
          <cell r="O1676" t="str">
            <v/>
          </cell>
          <cell r="P1676" t="str">
            <v/>
          </cell>
          <cell r="Q1676">
            <v>0</v>
          </cell>
          <cell r="R1676">
            <v>0</v>
          </cell>
          <cell r="S1676">
            <v>0</v>
          </cell>
          <cell r="T1676">
            <v>0</v>
          </cell>
          <cell r="U1676">
            <v>0</v>
          </cell>
          <cell r="V1676">
            <v>0</v>
          </cell>
          <cell r="W1676">
            <v>0</v>
          </cell>
          <cell r="X1676">
            <v>0</v>
          </cell>
          <cell r="Y1676">
            <v>0</v>
          </cell>
          <cell r="Z1676">
            <v>0</v>
          </cell>
          <cell r="AA1676">
            <v>0</v>
          </cell>
          <cell r="AB1676">
            <v>0</v>
          </cell>
          <cell r="AC1676">
            <v>-1466000</v>
          </cell>
          <cell r="AD1676">
            <v>-1466000</v>
          </cell>
          <cell r="AE1676">
            <v>-1466000</v>
          </cell>
          <cell r="AF1676">
            <v>-1466000</v>
          </cell>
          <cell r="AG1676">
            <v>-1466000</v>
          </cell>
          <cell r="AH1676">
            <v>-1466000</v>
          </cell>
          <cell r="AI1676">
            <v>-1466000</v>
          </cell>
          <cell r="AJ1676">
            <v>-1466000</v>
          </cell>
          <cell r="AK1676">
            <v>-1466000</v>
          </cell>
          <cell r="AL1676">
            <v>-1466000</v>
          </cell>
          <cell r="AM1676">
            <v>-1466000</v>
          </cell>
          <cell r="AN1676">
            <v>-1466000</v>
          </cell>
          <cell r="AO1676" t="str">
            <v/>
          </cell>
          <cell r="AP1676" t="str">
            <v/>
          </cell>
          <cell r="AQ1676" t="str">
            <v/>
          </cell>
          <cell r="AR1676" t="str">
            <v/>
          </cell>
          <cell r="AS1676" t="str">
            <v/>
          </cell>
          <cell r="AT1676" t="str">
            <v/>
          </cell>
          <cell r="AU1676" t="str">
            <v/>
          </cell>
          <cell r="AV1676" t="str">
            <v/>
          </cell>
          <cell r="AW1676" t="str">
            <v/>
          </cell>
          <cell r="AX1676" t="str">
            <v/>
          </cell>
          <cell r="AY1676" t="str">
            <v/>
          </cell>
          <cell r="AZ1676" t="str">
            <v/>
          </cell>
          <cell r="BA1676" t="str">
            <v>SECOM</v>
          </cell>
        </row>
        <row r="1677">
          <cell r="A1677" t="str">
            <v>100</v>
          </cell>
          <cell r="B1677" t="str">
            <v>BIENES Y SERVICIOS</v>
          </cell>
          <cell r="C1677" t="str">
            <v>SERV ADMIN. CONTRATADOS A FILI</v>
          </cell>
          <cell r="D1677" t="str">
            <v>09B</v>
          </cell>
          <cell r="E1677" t="str">
            <v/>
          </cell>
          <cell r="F1677" t="str">
            <v/>
          </cell>
          <cell r="G1677" t="str">
            <v/>
          </cell>
          <cell r="H1677" t="str">
            <v/>
          </cell>
          <cell r="I1677" t="str">
            <v/>
          </cell>
          <cell r="J1677" t="str">
            <v/>
          </cell>
          <cell r="K1677" t="str">
            <v/>
          </cell>
          <cell r="L1677" t="str">
            <v/>
          </cell>
          <cell r="M1677" t="str">
            <v/>
          </cell>
          <cell r="N1677" t="str">
            <v/>
          </cell>
          <cell r="O1677" t="str">
            <v/>
          </cell>
          <cell r="P1677" t="str">
            <v/>
          </cell>
          <cell r="Q1677">
            <v>0</v>
          </cell>
          <cell r="R1677">
            <v>0</v>
          </cell>
          <cell r="S1677">
            <v>0</v>
          </cell>
          <cell r="T1677">
            <v>-34748</v>
          </cell>
          <cell r="U1677">
            <v>0</v>
          </cell>
          <cell r="V1677">
            <v>-15403190</v>
          </cell>
          <cell r="W1677">
            <v>0</v>
          </cell>
          <cell r="X1677">
            <v>0</v>
          </cell>
          <cell r="Y1677">
            <v>-5836139</v>
          </cell>
          <cell r="Z1677">
            <v>-15869601</v>
          </cell>
          <cell r="AA1677">
            <v>-32608728</v>
          </cell>
          <cell r="AB1677">
            <v>-21033788</v>
          </cell>
          <cell r="AC1677" t="str">
            <v/>
          </cell>
          <cell r="AD1677" t="str">
            <v/>
          </cell>
          <cell r="AE1677" t="str">
            <v/>
          </cell>
          <cell r="AF1677" t="str">
            <v/>
          </cell>
          <cell r="AG1677" t="str">
            <v/>
          </cell>
          <cell r="AH1677" t="str">
            <v/>
          </cell>
          <cell r="AI1677" t="str">
            <v/>
          </cell>
          <cell r="AJ1677" t="str">
            <v/>
          </cell>
          <cell r="AK1677" t="str">
            <v/>
          </cell>
          <cell r="AL1677" t="str">
            <v/>
          </cell>
          <cell r="AM1677" t="str">
            <v/>
          </cell>
          <cell r="AN1677" t="str">
            <v/>
          </cell>
          <cell r="AO1677" t="str">
            <v/>
          </cell>
          <cell r="AP1677" t="str">
            <v/>
          </cell>
          <cell r="AQ1677" t="str">
            <v/>
          </cell>
          <cell r="AR1677" t="str">
            <v/>
          </cell>
          <cell r="AS1677" t="str">
            <v/>
          </cell>
          <cell r="AT1677" t="str">
            <v/>
          </cell>
          <cell r="AU1677" t="str">
            <v/>
          </cell>
          <cell r="AV1677" t="str">
            <v/>
          </cell>
          <cell r="AW1677" t="str">
            <v/>
          </cell>
          <cell r="AX1677" t="str">
            <v/>
          </cell>
          <cell r="AY1677" t="str">
            <v/>
          </cell>
          <cell r="AZ1677" t="str">
            <v/>
          </cell>
          <cell r="BA1677" t="str">
            <v>SEPUB</v>
          </cell>
        </row>
        <row r="1678">
          <cell r="A1678" t="str">
            <v>100</v>
          </cell>
          <cell r="B1678" t="str">
            <v>BIENES Y SERVICIOS</v>
          </cell>
          <cell r="C1678" t="str">
            <v>SERV ADMIN. CONTRATADOS A FILI</v>
          </cell>
          <cell r="D1678" t="str">
            <v>09B</v>
          </cell>
          <cell r="E1678">
            <v>-13307518</v>
          </cell>
          <cell r="F1678">
            <v>-15758587</v>
          </cell>
          <cell r="G1678">
            <v>-14295866</v>
          </cell>
          <cell r="H1678">
            <v>0</v>
          </cell>
          <cell r="I1678">
            <v>0</v>
          </cell>
          <cell r="J1678">
            <v>0</v>
          </cell>
          <cell r="K1678">
            <v>0</v>
          </cell>
          <cell r="L1678">
            <v>0</v>
          </cell>
          <cell r="M1678">
            <v>0</v>
          </cell>
          <cell r="N1678">
            <v>0</v>
          </cell>
          <cell r="O1678">
            <v>0</v>
          </cell>
          <cell r="P1678">
            <v>0</v>
          </cell>
          <cell r="Q1678">
            <v>0</v>
          </cell>
          <cell r="R1678">
            <v>0</v>
          </cell>
          <cell r="S1678">
            <v>0</v>
          </cell>
          <cell r="T1678">
            <v>0</v>
          </cell>
          <cell r="U1678">
            <v>0</v>
          </cell>
          <cell r="V1678">
            <v>0</v>
          </cell>
          <cell r="W1678">
            <v>0</v>
          </cell>
          <cell r="X1678">
            <v>0</v>
          </cell>
          <cell r="Y1678">
            <v>0</v>
          </cell>
          <cell r="Z1678">
            <v>0</v>
          </cell>
          <cell r="AA1678">
            <v>0</v>
          </cell>
          <cell r="AB1678">
            <v>0</v>
          </cell>
          <cell r="AC1678" t="str">
            <v/>
          </cell>
          <cell r="AD1678" t="str">
            <v/>
          </cell>
          <cell r="AE1678" t="str">
            <v/>
          </cell>
          <cell r="AF1678" t="str">
            <v/>
          </cell>
          <cell r="AG1678" t="str">
            <v/>
          </cell>
          <cell r="AH1678" t="str">
            <v/>
          </cell>
          <cell r="AI1678" t="str">
            <v/>
          </cell>
          <cell r="AJ1678" t="str">
            <v/>
          </cell>
          <cell r="AK1678" t="str">
            <v/>
          </cell>
          <cell r="AL1678" t="str">
            <v/>
          </cell>
          <cell r="AM1678" t="str">
            <v/>
          </cell>
          <cell r="AN1678" t="str">
            <v/>
          </cell>
          <cell r="AO1678" t="str">
            <v/>
          </cell>
          <cell r="AP1678" t="str">
            <v/>
          </cell>
          <cell r="AQ1678" t="str">
            <v/>
          </cell>
          <cell r="AR1678" t="str">
            <v/>
          </cell>
          <cell r="AS1678" t="str">
            <v/>
          </cell>
          <cell r="AT1678" t="str">
            <v/>
          </cell>
          <cell r="AU1678" t="str">
            <v/>
          </cell>
          <cell r="AV1678" t="str">
            <v/>
          </cell>
          <cell r="AW1678" t="str">
            <v/>
          </cell>
          <cell r="AX1678" t="str">
            <v/>
          </cell>
          <cell r="AY1678" t="str">
            <v/>
          </cell>
          <cell r="AZ1678" t="str">
            <v/>
          </cell>
          <cell r="BA1678" t="str">
            <v>SONDA</v>
          </cell>
        </row>
        <row r="1679">
          <cell r="A1679" t="str">
            <v>100</v>
          </cell>
          <cell r="B1679" t="str">
            <v>BIENES Y SERVICIOS</v>
          </cell>
          <cell r="C1679" t="str">
            <v>SERV ADMIN. CONTRATADOS A FILI</v>
          </cell>
          <cell r="D1679" t="str">
            <v>09B</v>
          </cell>
          <cell r="E1679">
            <v>-43017117</v>
          </cell>
          <cell r="F1679">
            <v>-42907430</v>
          </cell>
          <cell r="G1679">
            <v>-45171263</v>
          </cell>
          <cell r="H1679">
            <v>0</v>
          </cell>
          <cell r="I1679">
            <v>0</v>
          </cell>
          <cell r="J1679">
            <v>0</v>
          </cell>
          <cell r="K1679">
            <v>0</v>
          </cell>
          <cell r="L1679">
            <v>0</v>
          </cell>
          <cell r="M1679">
            <v>0</v>
          </cell>
          <cell r="N1679">
            <v>0</v>
          </cell>
          <cell r="O1679">
            <v>0</v>
          </cell>
          <cell r="P1679">
            <v>0</v>
          </cell>
          <cell r="Q1679">
            <v>0</v>
          </cell>
          <cell r="R1679">
            <v>0</v>
          </cell>
          <cell r="S1679">
            <v>0</v>
          </cell>
          <cell r="T1679">
            <v>0</v>
          </cell>
          <cell r="U1679">
            <v>0</v>
          </cell>
          <cell r="V1679">
            <v>0</v>
          </cell>
          <cell r="W1679">
            <v>0</v>
          </cell>
          <cell r="X1679">
            <v>0</v>
          </cell>
          <cell r="Y1679">
            <v>0</v>
          </cell>
          <cell r="Z1679">
            <v>0</v>
          </cell>
          <cell r="AA1679">
            <v>0</v>
          </cell>
          <cell r="AB1679">
            <v>0</v>
          </cell>
          <cell r="AC1679" t="str">
            <v/>
          </cell>
          <cell r="AD1679" t="str">
            <v/>
          </cell>
          <cell r="AE1679" t="str">
            <v/>
          </cell>
          <cell r="AF1679" t="str">
            <v/>
          </cell>
          <cell r="AG1679" t="str">
            <v/>
          </cell>
          <cell r="AH1679" t="str">
            <v/>
          </cell>
          <cell r="AI1679" t="str">
            <v/>
          </cell>
          <cell r="AJ1679" t="str">
            <v/>
          </cell>
          <cell r="AK1679" t="str">
            <v/>
          </cell>
          <cell r="AL1679" t="str">
            <v/>
          </cell>
          <cell r="AM1679" t="str">
            <v/>
          </cell>
          <cell r="AN1679" t="str">
            <v/>
          </cell>
          <cell r="AO1679" t="str">
            <v/>
          </cell>
          <cell r="AP1679" t="str">
            <v/>
          </cell>
          <cell r="AQ1679" t="str">
            <v/>
          </cell>
          <cell r="AR1679" t="str">
            <v/>
          </cell>
          <cell r="AS1679" t="str">
            <v/>
          </cell>
          <cell r="AT1679" t="str">
            <v/>
          </cell>
          <cell r="AU1679" t="str">
            <v/>
          </cell>
          <cell r="AV1679" t="str">
            <v/>
          </cell>
          <cell r="AW1679" t="str">
            <v/>
          </cell>
          <cell r="AX1679" t="str">
            <v/>
          </cell>
          <cell r="AY1679" t="str">
            <v/>
          </cell>
          <cell r="AZ1679" t="str">
            <v/>
          </cell>
          <cell r="BA1679" t="str">
            <v>START</v>
          </cell>
        </row>
        <row r="1680">
          <cell r="A1680" t="str">
            <v>100</v>
          </cell>
          <cell r="B1680" t="str">
            <v>BIENES Y SERVICIOS</v>
          </cell>
          <cell r="C1680" t="str">
            <v>SERV ADMIN. CONTRATADOS A FILI</v>
          </cell>
          <cell r="D1680" t="str">
            <v>09B</v>
          </cell>
          <cell r="E1680">
            <v>-64508</v>
          </cell>
          <cell r="F1680">
            <v>-933820</v>
          </cell>
          <cell r="G1680">
            <v>-344771</v>
          </cell>
          <cell r="H1680">
            <v>0</v>
          </cell>
          <cell r="I1680">
            <v>0</v>
          </cell>
          <cell r="J1680">
            <v>0</v>
          </cell>
          <cell r="K1680">
            <v>0</v>
          </cell>
          <cell r="L1680">
            <v>0</v>
          </cell>
          <cell r="M1680">
            <v>0</v>
          </cell>
          <cell r="N1680">
            <v>0</v>
          </cell>
          <cell r="O1680">
            <v>0</v>
          </cell>
          <cell r="P1680">
            <v>0</v>
          </cell>
          <cell r="Q1680">
            <v>0</v>
          </cell>
          <cell r="R1680">
            <v>0</v>
          </cell>
          <cell r="S1680">
            <v>0</v>
          </cell>
          <cell r="T1680">
            <v>0</v>
          </cell>
          <cell r="U1680">
            <v>0</v>
          </cell>
          <cell r="V1680">
            <v>0</v>
          </cell>
          <cell r="W1680">
            <v>0</v>
          </cell>
          <cell r="X1680">
            <v>0</v>
          </cell>
          <cell r="Y1680">
            <v>0</v>
          </cell>
          <cell r="Z1680">
            <v>0</v>
          </cell>
          <cell r="AA1680">
            <v>0</v>
          </cell>
          <cell r="AB1680">
            <v>0</v>
          </cell>
          <cell r="AC1680">
            <v>-45900121.959326744</v>
          </cell>
          <cell r="AD1680">
            <v>-54364587.543516755</v>
          </cell>
          <cell r="AE1680">
            <v>-57217564.051775351</v>
          </cell>
          <cell r="AF1680">
            <v>-62652992.369708337</v>
          </cell>
          <cell r="AG1680">
            <v>-62853481.945291407</v>
          </cell>
          <cell r="AH1680">
            <v>-64751515.875352465</v>
          </cell>
          <cell r="AI1680">
            <v>-70673898.299576655</v>
          </cell>
          <cell r="AJ1680">
            <v>-74875984.470462278</v>
          </cell>
          <cell r="AK1680">
            <v>-75085637.226979598</v>
          </cell>
          <cell r="AL1680">
            <v>-84018119.548272207</v>
          </cell>
          <cell r="AM1680">
            <v>-76943960.671160728</v>
          </cell>
          <cell r="AN1680">
            <v>-95272242.479828507</v>
          </cell>
          <cell r="AO1680">
            <v>-25814958</v>
          </cell>
          <cell r="AP1680">
            <v>-43428591</v>
          </cell>
          <cell r="AQ1680">
            <v>-3235223</v>
          </cell>
          <cell r="AR1680">
            <v>13127165</v>
          </cell>
          <cell r="AS1680">
            <v>-7924108</v>
          </cell>
          <cell r="AT1680">
            <v>-8117817</v>
          </cell>
          <cell r="AU1680">
            <v>-2656647</v>
          </cell>
          <cell r="AV1680">
            <v>35954466</v>
          </cell>
          <cell r="AW1680">
            <v>596692</v>
          </cell>
          <cell r="AX1680">
            <v>-131699288</v>
          </cell>
          <cell r="AY1680">
            <v>-82159590</v>
          </cell>
          <cell r="AZ1680">
            <v>6030618</v>
          </cell>
          <cell r="BA1680" t="str">
            <v>TDATA</v>
          </cell>
        </row>
        <row r="1681">
          <cell r="A1681" t="str">
            <v>100</v>
          </cell>
          <cell r="B1681" t="str">
            <v>BIENES Y SERVICIOS</v>
          </cell>
          <cell r="C1681" t="str">
            <v>SERV ADMIN. CONTRATADOS A FILI</v>
          </cell>
          <cell r="D1681" t="str">
            <v>09B</v>
          </cell>
          <cell r="E1681">
            <v>-1329886</v>
          </cell>
          <cell r="F1681">
            <v>-1352129</v>
          </cell>
          <cell r="G1681">
            <v>-1406766</v>
          </cell>
          <cell r="H1681">
            <v>0</v>
          </cell>
          <cell r="I1681">
            <v>0</v>
          </cell>
          <cell r="J1681">
            <v>0</v>
          </cell>
          <cell r="K1681">
            <v>0</v>
          </cell>
          <cell r="L1681">
            <v>0</v>
          </cell>
          <cell r="M1681">
            <v>0</v>
          </cell>
          <cell r="N1681">
            <v>0</v>
          </cell>
          <cell r="O1681">
            <v>0</v>
          </cell>
          <cell r="P1681">
            <v>0</v>
          </cell>
          <cell r="Q1681">
            <v>0</v>
          </cell>
          <cell r="R1681">
            <v>0</v>
          </cell>
          <cell r="S1681">
            <v>0</v>
          </cell>
          <cell r="T1681">
            <v>0</v>
          </cell>
          <cell r="U1681">
            <v>0</v>
          </cell>
          <cell r="V1681">
            <v>0</v>
          </cell>
          <cell r="W1681">
            <v>0</v>
          </cell>
          <cell r="X1681">
            <v>0</v>
          </cell>
          <cell r="Y1681">
            <v>0</v>
          </cell>
          <cell r="Z1681">
            <v>0</v>
          </cell>
          <cell r="AA1681">
            <v>0</v>
          </cell>
          <cell r="AB1681">
            <v>0</v>
          </cell>
          <cell r="AC1681" t="str">
            <v/>
          </cell>
          <cell r="AD1681" t="str">
            <v/>
          </cell>
          <cell r="AE1681" t="str">
            <v/>
          </cell>
          <cell r="AF1681" t="str">
            <v/>
          </cell>
          <cell r="AG1681" t="str">
            <v/>
          </cell>
          <cell r="AH1681" t="str">
            <v/>
          </cell>
          <cell r="AI1681" t="str">
            <v/>
          </cell>
          <cell r="AJ1681" t="str">
            <v/>
          </cell>
          <cell r="AK1681" t="str">
            <v/>
          </cell>
          <cell r="AL1681" t="str">
            <v/>
          </cell>
          <cell r="AM1681" t="str">
            <v/>
          </cell>
          <cell r="AN1681" t="str">
            <v/>
          </cell>
          <cell r="AO1681">
            <v>0</v>
          </cell>
          <cell r="AP1681">
            <v>0</v>
          </cell>
          <cell r="AQ1681">
            <v>0</v>
          </cell>
          <cell r="AR1681">
            <v>0</v>
          </cell>
          <cell r="AS1681">
            <v>-1289905</v>
          </cell>
          <cell r="AT1681">
            <v>-1343394</v>
          </cell>
          <cell r="AU1681">
            <v>-1297861</v>
          </cell>
          <cell r="AV1681">
            <v>-1296394</v>
          </cell>
          <cell r="AW1681">
            <v>-1302887</v>
          </cell>
          <cell r="AX1681">
            <v>-1312488</v>
          </cell>
          <cell r="AY1681">
            <v>-1316068</v>
          </cell>
          <cell r="AZ1681">
            <v>-1316463</v>
          </cell>
          <cell r="BA1681" t="str">
            <v>TECNO</v>
          </cell>
        </row>
        <row r="1682">
          <cell r="A1682" t="str">
            <v>100</v>
          </cell>
          <cell r="B1682" t="str">
            <v>BIENES Y SERVICIOS</v>
          </cell>
          <cell r="C1682" t="str">
            <v>SERV ADMIN. CONTRATADOS A FILI</v>
          </cell>
          <cell r="D1682" t="str">
            <v>09B</v>
          </cell>
          <cell r="E1682">
            <v>-21949</v>
          </cell>
          <cell r="F1682">
            <v>-35949</v>
          </cell>
          <cell r="G1682">
            <v>-49898</v>
          </cell>
          <cell r="H1682">
            <v>0</v>
          </cell>
          <cell r="I1682">
            <v>0</v>
          </cell>
          <cell r="J1682">
            <v>0</v>
          </cell>
          <cell r="K1682">
            <v>0</v>
          </cell>
          <cell r="L1682">
            <v>0</v>
          </cell>
          <cell r="M1682">
            <v>0</v>
          </cell>
          <cell r="N1682">
            <v>0</v>
          </cell>
          <cell r="O1682">
            <v>0</v>
          </cell>
          <cell r="P1682">
            <v>0</v>
          </cell>
          <cell r="Q1682">
            <v>0</v>
          </cell>
          <cell r="R1682">
            <v>0</v>
          </cell>
          <cell r="S1682">
            <v>0</v>
          </cell>
          <cell r="T1682">
            <v>0</v>
          </cell>
          <cell r="U1682">
            <v>0</v>
          </cell>
          <cell r="V1682">
            <v>0</v>
          </cell>
          <cell r="W1682">
            <v>0</v>
          </cell>
          <cell r="X1682">
            <v>0</v>
          </cell>
          <cell r="Y1682">
            <v>0</v>
          </cell>
          <cell r="Z1682">
            <v>0</v>
          </cell>
          <cell r="AA1682">
            <v>0</v>
          </cell>
          <cell r="AB1682">
            <v>0</v>
          </cell>
          <cell r="AC1682" t="str">
            <v/>
          </cell>
          <cell r="AD1682" t="str">
            <v/>
          </cell>
          <cell r="AE1682" t="str">
            <v/>
          </cell>
          <cell r="AF1682" t="str">
            <v/>
          </cell>
          <cell r="AG1682" t="str">
            <v/>
          </cell>
          <cell r="AH1682" t="str">
            <v/>
          </cell>
          <cell r="AI1682" t="str">
            <v/>
          </cell>
          <cell r="AJ1682" t="str">
            <v/>
          </cell>
          <cell r="AK1682" t="str">
            <v/>
          </cell>
          <cell r="AL1682" t="str">
            <v/>
          </cell>
          <cell r="AM1682" t="str">
            <v/>
          </cell>
          <cell r="AN1682" t="str">
            <v/>
          </cell>
          <cell r="AO1682" t="str">
            <v/>
          </cell>
          <cell r="AP1682" t="str">
            <v/>
          </cell>
          <cell r="AQ1682" t="str">
            <v/>
          </cell>
          <cell r="AR1682" t="str">
            <v/>
          </cell>
          <cell r="AS1682" t="str">
            <v/>
          </cell>
          <cell r="AT1682" t="str">
            <v/>
          </cell>
          <cell r="AU1682" t="str">
            <v/>
          </cell>
          <cell r="AV1682" t="str">
            <v/>
          </cell>
          <cell r="AW1682" t="str">
            <v/>
          </cell>
          <cell r="AX1682" t="str">
            <v/>
          </cell>
          <cell r="AY1682" t="str">
            <v/>
          </cell>
          <cell r="AZ1682" t="str">
            <v/>
          </cell>
          <cell r="BA1682" t="str">
            <v>TELEP</v>
          </cell>
        </row>
        <row r="1683">
          <cell r="A1683" t="str">
            <v>100</v>
          </cell>
          <cell r="B1683" t="str">
            <v>BIENES Y SERVICIOS</v>
          </cell>
          <cell r="C1683" t="str">
            <v>SERV ADMIN. CONTRATADOS A FILI</v>
          </cell>
          <cell r="D1683" t="str">
            <v>09B</v>
          </cell>
          <cell r="E1683" t="str">
            <v/>
          </cell>
          <cell r="F1683" t="str">
            <v/>
          </cell>
          <cell r="G1683" t="str">
            <v/>
          </cell>
          <cell r="H1683" t="str">
            <v/>
          </cell>
          <cell r="I1683" t="str">
            <v/>
          </cell>
          <cell r="J1683" t="str">
            <v/>
          </cell>
          <cell r="K1683" t="str">
            <v/>
          </cell>
          <cell r="L1683" t="str">
            <v/>
          </cell>
          <cell r="M1683" t="str">
            <v/>
          </cell>
          <cell r="N1683" t="str">
            <v/>
          </cell>
          <cell r="O1683" t="str">
            <v/>
          </cell>
          <cell r="P1683" t="str">
            <v/>
          </cell>
          <cell r="Q1683">
            <v>-15366392</v>
          </cell>
          <cell r="R1683">
            <v>-14741239</v>
          </cell>
          <cell r="S1683">
            <v>110230437</v>
          </cell>
          <cell r="T1683">
            <v>16966435</v>
          </cell>
          <cell r="U1683">
            <v>-4843189</v>
          </cell>
          <cell r="V1683">
            <v>-19691513</v>
          </cell>
          <cell r="W1683">
            <v>-18638978</v>
          </cell>
          <cell r="X1683">
            <v>-8555816</v>
          </cell>
          <cell r="Y1683">
            <v>0</v>
          </cell>
          <cell r="Z1683">
            <v>0</v>
          </cell>
          <cell r="AA1683">
            <v>0</v>
          </cell>
          <cell r="AB1683">
            <v>0</v>
          </cell>
          <cell r="AC1683">
            <v>-173213820.3074528</v>
          </cell>
          <cell r="AD1683">
            <v>-171949643.3801246</v>
          </cell>
          <cell r="AE1683">
            <v>-177824041.64969423</v>
          </cell>
          <cell r="AF1683">
            <v>-181217236.85752073</v>
          </cell>
          <cell r="AG1683">
            <v>-183647697.5831508</v>
          </cell>
          <cell r="AH1683">
            <v>-185625035.84568578</v>
          </cell>
          <cell r="AI1683">
            <v>-193430230.15925336</v>
          </cell>
          <cell r="AJ1683">
            <v>-198664572.29731673</v>
          </cell>
          <cell r="AK1683">
            <v>-187606901.78779572</v>
          </cell>
          <cell r="AL1683">
            <v>-195935465.99814484</v>
          </cell>
          <cell r="AM1683">
            <v>-196124413.62254563</v>
          </cell>
          <cell r="AN1683">
            <v>-201319849.20755982</v>
          </cell>
          <cell r="AO1683">
            <v>0</v>
          </cell>
          <cell r="AP1683">
            <v>0</v>
          </cell>
          <cell r="AQ1683">
            <v>0</v>
          </cell>
          <cell r="AR1683">
            <v>0</v>
          </cell>
          <cell r="AS1683">
            <v>0</v>
          </cell>
          <cell r="AT1683">
            <v>0</v>
          </cell>
          <cell r="AU1683">
            <v>0</v>
          </cell>
          <cell r="AV1683">
            <v>0</v>
          </cell>
          <cell r="AW1683">
            <v>0</v>
          </cell>
          <cell r="AX1683">
            <v>0</v>
          </cell>
          <cell r="AY1683">
            <v>0</v>
          </cell>
          <cell r="AZ1683">
            <v>0</v>
          </cell>
          <cell r="BA1683" t="str">
            <v>TEMPR</v>
          </cell>
        </row>
        <row r="1684">
          <cell r="A1684" t="str">
            <v>100</v>
          </cell>
          <cell r="B1684" t="str">
            <v>BIENES Y SERVICIOS</v>
          </cell>
          <cell r="C1684" t="str">
            <v>SERV ADMIN. CONTRATADOS A FILI</v>
          </cell>
          <cell r="D1684" t="str">
            <v>09B</v>
          </cell>
          <cell r="E1684">
            <v>-178896952</v>
          </cell>
          <cell r="F1684">
            <v>-184385115</v>
          </cell>
          <cell r="G1684">
            <v>-142933216</v>
          </cell>
          <cell r="H1684">
            <v>0</v>
          </cell>
          <cell r="I1684">
            <v>0</v>
          </cell>
          <cell r="J1684">
            <v>0</v>
          </cell>
          <cell r="K1684">
            <v>0</v>
          </cell>
          <cell r="L1684">
            <v>0</v>
          </cell>
          <cell r="M1684">
            <v>0</v>
          </cell>
          <cell r="N1684">
            <v>0</v>
          </cell>
          <cell r="O1684">
            <v>0</v>
          </cell>
          <cell r="P1684">
            <v>0</v>
          </cell>
          <cell r="Q1684">
            <v>0</v>
          </cell>
          <cell r="R1684">
            <v>0</v>
          </cell>
          <cell r="S1684">
            <v>0</v>
          </cell>
          <cell r="T1684">
            <v>0</v>
          </cell>
          <cell r="U1684">
            <v>0</v>
          </cell>
          <cell r="V1684">
            <v>0</v>
          </cell>
          <cell r="W1684">
            <v>0</v>
          </cell>
          <cell r="X1684">
            <v>0</v>
          </cell>
          <cell r="Y1684">
            <v>0</v>
          </cell>
          <cell r="Z1684">
            <v>0</v>
          </cell>
          <cell r="AA1684">
            <v>0</v>
          </cell>
          <cell r="AB1684">
            <v>0</v>
          </cell>
          <cell r="AC1684" t="str">
            <v/>
          </cell>
          <cell r="AD1684" t="str">
            <v/>
          </cell>
          <cell r="AE1684" t="str">
            <v/>
          </cell>
          <cell r="AF1684" t="str">
            <v/>
          </cell>
          <cell r="AG1684" t="str">
            <v/>
          </cell>
          <cell r="AH1684" t="str">
            <v/>
          </cell>
          <cell r="AI1684" t="str">
            <v/>
          </cell>
          <cell r="AJ1684" t="str">
            <v/>
          </cell>
          <cell r="AK1684" t="str">
            <v/>
          </cell>
          <cell r="AL1684" t="str">
            <v/>
          </cell>
          <cell r="AM1684" t="str">
            <v/>
          </cell>
          <cell r="AN1684" t="str">
            <v/>
          </cell>
          <cell r="AO1684" t="str">
            <v/>
          </cell>
          <cell r="AP1684" t="str">
            <v/>
          </cell>
          <cell r="AQ1684" t="str">
            <v/>
          </cell>
          <cell r="AR1684" t="str">
            <v/>
          </cell>
          <cell r="AS1684" t="str">
            <v/>
          </cell>
          <cell r="AT1684" t="str">
            <v/>
          </cell>
          <cell r="AU1684" t="str">
            <v/>
          </cell>
          <cell r="AV1684" t="str">
            <v/>
          </cell>
          <cell r="AW1684" t="str">
            <v/>
          </cell>
          <cell r="AX1684" t="str">
            <v/>
          </cell>
          <cell r="AY1684" t="str">
            <v/>
          </cell>
          <cell r="AZ1684" t="str">
            <v/>
          </cell>
          <cell r="BA1684" t="str">
            <v>TERRA</v>
          </cell>
        </row>
        <row r="1685">
          <cell r="A1685" t="str">
            <v>100</v>
          </cell>
          <cell r="B1685" t="str">
            <v>BIENES Y SERVICIOS</v>
          </cell>
          <cell r="C1685" t="str">
            <v>SERV ADMIN. CONTRATADOS A LA M</v>
          </cell>
          <cell r="D1685" t="str">
            <v>09A</v>
          </cell>
          <cell r="E1685">
            <v>-32456</v>
          </cell>
          <cell r="F1685">
            <v>0</v>
          </cell>
          <cell r="G1685">
            <v>-16198</v>
          </cell>
          <cell r="H1685">
            <v>0</v>
          </cell>
          <cell r="I1685">
            <v>0</v>
          </cell>
          <cell r="J1685">
            <v>0</v>
          </cell>
          <cell r="K1685">
            <v>0</v>
          </cell>
          <cell r="L1685">
            <v>0</v>
          </cell>
          <cell r="M1685">
            <v>0</v>
          </cell>
          <cell r="N1685">
            <v>0</v>
          </cell>
          <cell r="O1685">
            <v>0</v>
          </cell>
          <cell r="P1685">
            <v>0</v>
          </cell>
          <cell r="Q1685">
            <v>0</v>
          </cell>
          <cell r="R1685">
            <v>-154762</v>
          </cell>
          <cell r="S1685">
            <v>-72703</v>
          </cell>
          <cell r="T1685">
            <v>0</v>
          </cell>
          <cell r="U1685">
            <v>-69385</v>
          </cell>
          <cell r="V1685">
            <v>0</v>
          </cell>
          <cell r="W1685">
            <v>0</v>
          </cell>
          <cell r="X1685">
            <v>-62919</v>
          </cell>
          <cell r="Y1685">
            <v>0</v>
          </cell>
          <cell r="Z1685">
            <v>0</v>
          </cell>
          <cell r="AA1685">
            <v>0</v>
          </cell>
          <cell r="AB1685">
            <v>0</v>
          </cell>
          <cell r="AC1685" t="str">
            <v/>
          </cell>
          <cell r="AD1685" t="str">
            <v/>
          </cell>
          <cell r="AE1685" t="str">
            <v/>
          </cell>
          <cell r="AF1685" t="str">
            <v/>
          </cell>
          <cell r="AG1685" t="str">
            <v/>
          </cell>
          <cell r="AH1685" t="str">
            <v/>
          </cell>
          <cell r="AI1685" t="str">
            <v/>
          </cell>
          <cell r="AJ1685" t="str">
            <v/>
          </cell>
          <cell r="AK1685" t="str">
            <v/>
          </cell>
          <cell r="AL1685" t="str">
            <v/>
          </cell>
          <cell r="AM1685" t="str">
            <v/>
          </cell>
          <cell r="AN1685" t="str">
            <v/>
          </cell>
          <cell r="AO1685">
            <v>0</v>
          </cell>
          <cell r="AP1685">
            <v>0</v>
          </cell>
          <cell r="AQ1685">
            <v>0</v>
          </cell>
          <cell r="AR1685">
            <v>0</v>
          </cell>
          <cell r="AS1685">
            <v>0</v>
          </cell>
          <cell r="AT1685">
            <v>-80492</v>
          </cell>
          <cell r="AU1685">
            <v>0</v>
          </cell>
          <cell r="AV1685">
            <v>0</v>
          </cell>
          <cell r="AW1685">
            <v>-80958</v>
          </cell>
          <cell r="AX1685">
            <v>-67773</v>
          </cell>
          <cell r="AY1685">
            <v>51559</v>
          </cell>
          <cell r="AZ1685">
            <v>-16263</v>
          </cell>
          <cell r="BA1685" t="str">
            <v>COMUN</v>
          </cell>
        </row>
        <row r="1686">
          <cell r="A1686" t="str">
            <v>100</v>
          </cell>
          <cell r="B1686" t="str">
            <v>BIENES Y SERVICIOS</v>
          </cell>
          <cell r="C1686" t="str">
            <v>SERV ADMIN. CONTRATADOS A LA M</v>
          </cell>
          <cell r="D1686" t="str">
            <v>09A</v>
          </cell>
          <cell r="E1686">
            <v>-60781722</v>
          </cell>
          <cell r="F1686">
            <v>-38653375</v>
          </cell>
          <cell r="G1686">
            <v>-63469867</v>
          </cell>
          <cell r="H1686">
            <v>0</v>
          </cell>
          <cell r="I1686">
            <v>0</v>
          </cell>
          <cell r="J1686">
            <v>0</v>
          </cell>
          <cell r="K1686">
            <v>0</v>
          </cell>
          <cell r="L1686">
            <v>0</v>
          </cell>
          <cell r="M1686">
            <v>0</v>
          </cell>
          <cell r="N1686">
            <v>0</v>
          </cell>
          <cell r="O1686">
            <v>0</v>
          </cell>
          <cell r="P1686">
            <v>0</v>
          </cell>
          <cell r="Q1686">
            <v>-40552959</v>
          </cell>
          <cell r="R1686">
            <v>-30676129</v>
          </cell>
          <cell r="S1686">
            <v>-27581073</v>
          </cell>
          <cell r="T1686">
            <v>-33710495</v>
          </cell>
          <cell r="U1686">
            <v>-30075794</v>
          </cell>
          <cell r="V1686">
            <v>-33978448</v>
          </cell>
          <cell r="W1686">
            <v>-34420931</v>
          </cell>
          <cell r="X1686">
            <v>-33233382</v>
          </cell>
          <cell r="Y1686">
            <v>-65205303</v>
          </cell>
          <cell r="Z1686">
            <v>-59931048</v>
          </cell>
          <cell r="AA1686">
            <v>-10911390</v>
          </cell>
          <cell r="AB1686">
            <v>-37794167</v>
          </cell>
          <cell r="AC1686">
            <v>-88101000</v>
          </cell>
          <cell r="AD1686">
            <v>-88101000</v>
          </cell>
          <cell r="AE1686">
            <v>-88101000</v>
          </cell>
          <cell r="AF1686">
            <v>-88101000</v>
          </cell>
          <cell r="AG1686">
            <v>-88101000</v>
          </cell>
          <cell r="AH1686">
            <v>-88101000</v>
          </cell>
          <cell r="AI1686">
            <v>-88101000</v>
          </cell>
          <cell r="AJ1686">
            <v>-88101000</v>
          </cell>
          <cell r="AK1686">
            <v>-88101000</v>
          </cell>
          <cell r="AL1686">
            <v>-88101000</v>
          </cell>
          <cell r="AM1686">
            <v>-88101000</v>
          </cell>
          <cell r="AN1686">
            <v>-88114000</v>
          </cell>
          <cell r="AO1686">
            <v>-54800056</v>
          </cell>
          <cell r="AP1686">
            <v>-45468735</v>
          </cell>
          <cell r="AQ1686">
            <v>-168016189</v>
          </cell>
          <cell r="AR1686">
            <v>-86149559</v>
          </cell>
          <cell r="AS1686">
            <v>-70502831</v>
          </cell>
          <cell r="AT1686">
            <v>-71200716</v>
          </cell>
          <cell r="AU1686">
            <v>-138659574</v>
          </cell>
          <cell r="AV1686">
            <v>-76150473</v>
          </cell>
          <cell r="AW1686">
            <v>-84596500</v>
          </cell>
          <cell r="AX1686">
            <v>-68493058</v>
          </cell>
          <cell r="AY1686">
            <v>-42174149</v>
          </cell>
          <cell r="AZ1686">
            <v>-88180993</v>
          </cell>
          <cell r="BA1686" t="str">
            <v>CTCTR</v>
          </cell>
        </row>
        <row r="1687">
          <cell r="A1687" t="str">
            <v>100</v>
          </cell>
          <cell r="B1687" t="str">
            <v>BIENES Y SERVICIOS</v>
          </cell>
          <cell r="C1687" t="str">
            <v>SERV ADMIN. CONTRATADOS A LA M</v>
          </cell>
          <cell r="D1687" t="str">
            <v>09A</v>
          </cell>
          <cell r="E1687">
            <v>-64645300</v>
          </cell>
          <cell r="F1687">
            <v>-48220363</v>
          </cell>
          <cell r="G1687">
            <v>-45971421</v>
          </cell>
          <cell r="H1687">
            <v>0</v>
          </cell>
          <cell r="I1687">
            <v>0</v>
          </cell>
          <cell r="J1687">
            <v>0</v>
          </cell>
          <cell r="K1687">
            <v>0</v>
          </cell>
          <cell r="L1687">
            <v>0</v>
          </cell>
          <cell r="M1687">
            <v>0</v>
          </cell>
          <cell r="N1687">
            <v>0</v>
          </cell>
          <cell r="O1687">
            <v>0</v>
          </cell>
          <cell r="P1687">
            <v>0</v>
          </cell>
          <cell r="Q1687">
            <v>0</v>
          </cell>
          <cell r="R1687">
            <v>0</v>
          </cell>
          <cell r="S1687">
            <v>0</v>
          </cell>
          <cell r="T1687">
            <v>0</v>
          </cell>
          <cell r="U1687">
            <v>0</v>
          </cell>
          <cell r="V1687">
            <v>0</v>
          </cell>
          <cell r="W1687">
            <v>0</v>
          </cell>
          <cell r="X1687">
            <v>0</v>
          </cell>
          <cell r="Y1687">
            <v>0</v>
          </cell>
          <cell r="Z1687">
            <v>0</v>
          </cell>
          <cell r="AA1687">
            <v>0</v>
          </cell>
          <cell r="AB1687">
            <v>0</v>
          </cell>
          <cell r="AC1687" t="str">
            <v/>
          </cell>
          <cell r="AD1687" t="str">
            <v/>
          </cell>
          <cell r="AE1687" t="str">
            <v/>
          </cell>
          <cell r="AF1687" t="str">
            <v/>
          </cell>
          <cell r="AG1687" t="str">
            <v/>
          </cell>
          <cell r="AH1687" t="str">
            <v/>
          </cell>
          <cell r="AI1687" t="str">
            <v/>
          </cell>
          <cell r="AJ1687" t="str">
            <v/>
          </cell>
          <cell r="AK1687" t="str">
            <v/>
          </cell>
          <cell r="AL1687" t="str">
            <v/>
          </cell>
          <cell r="AM1687" t="str">
            <v/>
          </cell>
          <cell r="AN1687" t="str">
            <v/>
          </cell>
          <cell r="AO1687" t="str">
            <v/>
          </cell>
          <cell r="AP1687" t="str">
            <v/>
          </cell>
          <cell r="AQ1687" t="str">
            <v/>
          </cell>
          <cell r="AR1687" t="str">
            <v/>
          </cell>
          <cell r="AS1687" t="str">
            <v/>
          </cell>
          <cell r="AT1687" t="str">
            <v/>
          </cell>
          <cell r="AU1687" t="str">
            <v/>
          </cell>
          <cell r="AV1687" t="str">
            <v/>
          </cell>
          <cell r="AW1687" t="str">
            <v/>
          </cell>
          <cell r="AX1687" t="str">
            <v/>
          </cell>
          <cell r="AY1687" t="str">
            <v/>
          </cell>
          <cell r="AZ1687" t="str">
            <v/>
          </cell>
          <cell r="BA1687" t="str">
            <v>DATA</v>
          </cell>
        </row>
        <row r="1688">
          <cell r="A1688" t="str">
            <v>100</v>
          </cell>
          <cell r="B1688" t="str">
            <v>BIENES Y SERVICIOS</v>
          </cell>
          <cell r="C1688" t="str">
            <v>SERV ADMIN. CONTRATADOS A LA M</v>
          </cell>
          <cell r="D1688" t="str">
            <v>09A</v>
          </cell>
          <cell r="E1688">
            <v>-42181515</v>
          </cell>
          <cell r="F1688">
            <v>-35401717</v>
          </cell>
          <cell r="G1688">
            <v>-41549052</v>
          </cell>
          <cell r="H1688">
            <v>0</v>
          </cell>
          <cell r="I1688">
            <v>0</v>
          </cell>
          <cell r="J1688">
            <v>0</v>
          </cell>
          <cell r="K1688">
            <v>0</v>
          </cell>
          <cell r="L1688">
            <v>0</v>
          </cell>
          <cell r="M1688">
            <v>0</v>
          </cell>
          <cell r="N1688">
            <v>0</v>
          </cell>
          <cell r="O1688">
            <v>0</v>
          </cell>
          <cell r="P1688">
            <v>0</v>
          </cell>
          <cell r="Q1688">
            <v>0</v>
          </cell>
          <cell r="R1688">
            <v>0</v>
          </cell>
          <cell r="S1688">
            <v>0</v>
          </cell>
          <cell r="T1688">
            <v>0</v>
          </cell>
          <cell r="U1688">
            <v>0</v>
          </cell>
          <cell r="V1688">
            <v>0</v>
          </cell>
          <cell r="W1688">
            <v>0</v>
          </cell>
          <cell r="X1688">
            <v>0</v>
          </cell>
          <cell r="Y1688">
            <v>0</v>
          </cell>
          <cell r="Z1688">
            <v>0</v>
          </cell>
          <cell r="AA1688">
            <v>0</v>
          </cell>
          <cell r="AB1688">
            <v>0</v>
          </cell>
          <cell r="AC1688" t="str">
            <v/>
          </cell>
          <cell r="AD1688" t="str">
            <v/>
          </cell>
          <cell r="AE1688" t="str">
            <v/>
          </cell>
          <cell r="AF1688" t="str">
            <v/>
          </cell>
          <cell r="AG1688" t="str">
            <v/>
          </cell>
          <cell r="AH1688" t="str">
            <v/>
          </cell>
          <cell r="AI1688" t="str">
            <v/>
          </cell>
          <cell r="AJ1688" t="str">
            <v/>
          </cell>
          <cell r="AK1688" t="str">
            <v/>
          </cell>
          <cell r="AL1688" t="str">
            <v/>
          </cell>
          <cell r="AM1688" t="str">
            <v/>
          </cell>
          <cell r="AN1688" t="str">
            <v/>
          </cell>
          <cell r="AO1688">
            <v>-171090810</v>
          </cell>
          <cell r="AP1688">
            <v>-141151365</v>
          </cell>
          <cell r="AQ1688">
            <v>-136722856</v>
          </cell>
          <cell r="AR1688">
            <v>-134274210</v>
          </cell>
          <cell r="AS1688">
            <v>-206721350</v>
          </cell>
          <cell r="AT1688">
            <v>-141779465</v>
          </cell>
          <cell r="AU1688">
            <v>-124396024</v>
          </cell>
          <cell r="AV1688">
            <v>-125904426</v>
          </cell>
          <cell r="AW1688">
            <v>-117291614</v>
          </cell>
          <cell r="AX1688">
            <v>-143310214</v>
          </cell>
          <cell r="AY1688">
            <v>-147758254</v>
          </cell>
          <cell r="AZ1688">
            <v>-301766215</v>
          </cell>
          <cell r="BA1688" t="str">
            <v>EMPRE</v>
          </cell>
        </row>
        <row r="1689">
          <cell r="A1689" t="str">
            <v>100</v>
          </cell>
          <cell r="B1689" t="str">
            <v>BIENES Y SERVICIOS</v>
          </cell>
          <cell r="C1689" t="str">
            <v>SERV ADMIN. CONTRATADOS A LA M</v>
          </cell>
          <cell r="D1689" t="str">
            <v>09A</v>
          </cell>
          <cell r="E1689">
            <v>-38840578</v>
          </cell>
          <cell r="F1689">
            <v>-2250165</v>
          </cell>
          <cell r="G1689">
            <v>-22532854</v>
          </cell>
          <cell r="H1689">
            <v>0</v>
          </cell>
          <cell r="I1689">
            <v>0</v>
          </cell>
          <cell r="J1689">
            <v>0</v>
          </cell>
          <cell r="K1689">
            <v>0</v>
          </cell>
          <cell r="L1689">
            <v>0</v>
          </cell>
          <cell r="M1689">
            <v>0</v>
          </cell>
          <cell r="N1689">
            <v>0</v>
          </cell>
          <cell r="O1689">
            <v>0</v>
          </cell>
          <cell r="P1689">
            <v>0</v>
          </cell>
          <cell r="Q1689">
            <v>-147787480</v>
          </cell>
          <cell r="R1689">
            <v>115585687</v>
          </cell>
          <cell r="S1689">
            <v>-42716865</v>
          </cell>
          <cell r="T1689">
            <v>-42969201</v>
          </cell>
          <cell r="U1689">
            <v>-59904666</v>
          </cell>
          <cell r="V1689">
            <v>-83172077</v>
          </cell>
          <cell r="W1689">
            <v>105986849</v>
          </cell>
          <cell r="X1689">
            <v>-160701142</v>
          </cell>
          <cell r="Y1689">
            <v>-63725173</v>
          </cell>
          <cell r="Z1689">
            <v>-41483566</v>
          </cell>
          <cell r="AA1689">
            <v>-55251086</v>
          </cell>
          <cell r="AB1689">
            <v>-49398275</v>
          </cell>
          <cell r="AC1689">
            <v>-47232237.856739081</v>
          </cell>
          <cell r="AD1689">
            <v>-47071404.695173591</v>
          </cell>
          <cell r="AE1689">
            <v>-47289380.237897143</v>
          </cell>
          <cell r="AF1689">
            <v>-53433727.922884278</v>
          </cell>
          <cell r="AG1689">
            <v>-52595680.165533595</v>
          </cell>
          <cell r="AH1689">
            <v>-54567040.559340097</v>
          </cell>
          <cell r="AI1689">
            <v>-53626607.642172553</v>
          </cell>
          <cell r="AJ1689">
            <v>-53346017.377559945</v>
          </cell>
          <cell r="AK1689">
            <v>-53303090.426345833</v>
          </cell>
          <cell r="AL1689">
            <v>-53578543.953852057</v>
          </cell>
          <cell r="AM1689">
            <v>-56455087.510755256</v>
          </cell>
          <cell r="AN1689">
            <v>-59090130.75924629</v>
          </cell>
          <cell r="AO1689">
            <v>-31395421</v>
          </cell>
          <cell r="AP1689">
            <v>-49942364</v>
          </cell>
          <cell r="AQ1689">
            <v>-51000000</v>
          </cell>
          <cell r="AR1689">
            <v>-92396877</v>
          </cell>
          <cell r="AS1689">
            <v>-34750845</v>
          </cell>
          <cell r="AT1689">
            <v>-64695309</v>
          </cell>
          <cell r="AU1689">
            <v>-57723780</v>
          </cell>
          <cell r="AV1689">
            <v>-64927376</v>
          </cell>
          <cell r="AW1689">
            <v>-20304411</v>
          </cell>
          <cell r="AX1689">
            <v>-32461623</v>
          </cell>
          <cell r="AY1689">
            <v>-46126670</v>
          </cell>
          <cell r="AZ1689">
            <v>32736084</v>
          </cell>
          <cell r="BA1689" t="str">
            <v>EQYS</v>
          </cell>
        </row>
        <row r="1690">
          <cell r="A1690" t="str">
            <v>100</v>
          </cell>
          <cell r="B1690" t="str">
            <v>BIENES Y SERVICIOS</v>
          </cell>
          <cell r="C1690" t="str">
            <v>SERV ADMIN. CONTRATADOS A LA M</v>
          </cell>
          <cell r="D1690" t="str">
            <v>09A</v>
          </cell>
          <cell r="E1690">
            <v>-11246732</v>
          </cell>
          <cell r="F1690">
            <v>-12514074</v>
          </cell>
          <cell r="G1690">
            <v>-18692308</v>
          </cell>
          <cell r="H1690">
            <v>0</v>
          </cell>
          <cell r="I1690">
            <v>0</v>
          </cell>
          <cell r="J1690">
            <v>0</v>
          </cell>
          <cell r="K1690">
            <v>0</v>
          </cell>
          <cell r="L1690">
            <v>0</v>
          </cell>
          <cell r="M1690">
            <v>0</v>
          </cell>
          <cell r="N1690">
            <v>0</v>
          </cell>
          <cell r="O1690">
            <v>0</v>
          </cell>
          <cell r="P1690">
            <v>0</v>
          </cell>
          <cell r="Q1690">
            <v>-3290853</v>
          </cell>
          <cell r="R1690">
            <v>-3290853</v>
          </cell>
          <cell r="S1690">
            <v>-6581706</v>
          </cell>
          <cell r="T1690">
            <v>-13490853</v>
          </cell>
          <cell r="U1690">
            <v>-13490853</v>
          </cell>
          <cell r="V1690">
            <v>-4118294</v>
          </cell>
          <cell r="W1690">
            <v>-14777806</v>
          </cell>
          <cell r="X1690">
            <v>-10740853</v>
          </cell>
          <cell r="Y1690">
            <v>-11365853</v>
          </cell>
          <cell r="Z1690">
            <v>-7655014</v>
          </cell>
          <cell r="AA1690">
            <v>-7302759</v>
          </cell>
          <cell r="AB1690">
            <v>-8680792</v>
          </cell>
          <cell r="AC1690">
            <v>-6200000</v>
          </cell>
          <cell r="AD1690">
            <v>-6200000</v>
          </cell>
          <cell r="AE1690">
            <v>-6200000</v>
          </cell>
          <cell r="AF1690">
            <v>-6200000</v>
          </cell>
          <cell r="AG1690">
            <v>-6200000</v>
          </cell>
          <cell r="AH1690">
            <v>-6200000</v>
          </cell>
          <cell r="AI1690">
            <v>-6200000</v>
          </cell>
          <cell r="AJ1690">
            <v>-6200000</v>
          </cell>
          <cell r="AK1690">
            <v>-6200000</v>
          </cell>
          <cell r="AL1690">
            <v>-6200000</v>
          </cell>
          <cell r="AM1690">
            <v>-6200000</v>
          </cell>
          <cell r="AN1690">
            <v>-6200000</v>
          </cell>
          <cell r="AO1690">
            <v>-11740244</v>
          </cell>
          <cell r="AP1690">
            <v>-10003092</v>
          </cell>
          <cell r="AQ1690">
            <v>-11285899</v>
          </cell>
          <cell r="AR1690">
            <v>-15835381</v>
          </cell>
          <cell r="AS1690">
            <v>-2800786</v>
          </cell>
          <cell r="AT1690">
            <v>-15560608</v>
          </cell>
          <cell r="AU1690">
            <v>-1191902</v>
          </cell>
          <cell r="AV1690">
            <v>-11813828</v>
          </cell>
          <cell r="AW1690">
            <v>-9370482</v>
          </cell>
          <cell r="AX1690">
            <v>-12945523</v>
          </cell>
          <cell r="AY1690">
            <v>-14601704</v>
          </cell>
          <cell r="AZ1690">
            <v>-18689666</v>
          </cell>
          <cell r="BA1690" t="str">
            <v>GB120</v>
          </cell>
        </row>
        <row r="1691">
          <cell r="A1691" t="str">
            <v>100</v>
          </cell>
          <cell r="B1691" t="str">
            <v>BIENES Y SERVICIOS</v>
          </cell>
          <cell r="C1691" t="str">
            <v>SERV ADMIN. CONTRATADOS A LA M</v>
          </cell>
          <cell r="D1691" t="str">
            <v>09A</v>
          </cell>
          <cell r="E1691" t="str">
            <v/>
          </cell>
          <cell r="F1691" t="str">
            <v/>
          </cell>
          <cell r="G1691" t="str">
            <v/>
          </cell>
          <cell r="H1691" t="str">
            <v/>
          </cell>
          <cell r="I1691" t="str">
            <v/>
          </cell>
          <cell r="J1691" t="str">
            <v/>
          </cell>
          <cell r="K1691" t="str">
            <v/>
          </cell>
          <cell r="L1691" t="str">
            <v/>
          </cell>
          <cell r="M1691" t="str">
            <v/>
          </cell>
          <cell r="N1691" t="str">
            <v/>
          </cell>
          <cell r="O1691" t="str">
            <v/>
          </cell>
          <cell r="P1691" t="str">
            <v/>
          </cell>
          <cell r="Q1691">
            <v>0</v>
          </cell>
          <cell r="R1691">
            <v>0</v>
          </cell>
          <cell r="S1691">
            <v>0</v>
          </cell>
          <cell r="T1691">
            <v>0</v>
          </cell>
          <cell r="U1691">
            <v>0</v>
          </cell>
          <cell r="V1691">
            <v>0</v>
          </cell>
          <cell r="W1691">
            <v>0</v>
          </cell>
          <cell r="X1691">
            <v>0</v>
          </cell>
          <cell r="Y1691">
            <v>0</v>
          </cell>
          <cell r="Z1691">
            <v>0</v>
          </cell>
          <cell r="AA1691">
            <v>0</v>
          </cell>
          <cell r="AB1691">
            <v>0</v>
          </cell>
          <cell r="AC1691" t="str">
            <v/>
          </cell>
          <cell r="AD1691" t="str">
            <v/>
          </cell>
          <cell r="AE1691" t="str">
            <v/>
          </cell>
          <cell r="AF1691" t="str">
            <v/>
          </cell>
          <cell r="AG1691" t="str">
            <v/>
          </cell>
          <cell r="AH1691" t="str">
            <v/>
          </cell>
          <cell r="AI1691" t="str">
            <v/>
          </cell>
          <cell r="AJ1691" t="str">
            <v/>
          </cell>
          <cell r="AK1691" t="str">
            <v/>
          </cell>
          <cell r="AL1691" t="str">
            <v/>
          </cell>
          <cell r="AM1691" t="str">
            <v/>
          </cell>
          <cell r="AN1691" t="str">
            <v/>
          </cell>
          <cell r="AO1691">
            <v>0</v>
          </cell>
          <cell r="AP1691">
            <v>0</v>
          </cell>
          <cell r="AQ1691">
            <v>0</v>
          </cell>
          <cell r="AR1691">
            <v>0</v>
          </cell>
          <cell r="AS1691">
            <v>0</v>
          </cell>
          <cell r="AT1691">
            <v>0</v>
          </cell>
          <cell r="AU1691">
            <v>0</v>
          </cell>
          <cell r="AV1691">
            <v>-5155354</v>
          </cell>
          <cell r="AW1691">
            <v>-1202690</v>
          </cell>
          <cell r="AX1691">
            <v>-684581</v>
          </cell>
          <cell r="AY1691">
            <v>-689470</v>
          </cell>
          <cell r="AZ1691">
            <v>0</v>
          </cell>
          <cell r="BA1691" t="str">
            <v>INFOE</v>
          </cell>
        </row>
        <row r="1692">
          <cell r="A1692" t="str">
            <v>100</v>
          </cell>
          <cell r="B1692" t="str">
            <v>BIENES Y SERVICIOS</v>
          </cell>
          <cell r="C1692" t="str">
            <v>SERV ADMIN. CONTRATADOS A LA M</v>
          </cell>
          <cell r="D1692" t="str">
            <v>09A</v>
          </cell>
          <cell r="E1692" t="str">
            <v/>
          </cell>
          <cell r="F1692" t="str">
            <v/>
          </cell>
          <cell r="G1692" t="str">
            <v/>
          </cell>
          <cell r="H1692" t="str">
            <v/>
          </cell>
          <cell r="I1692" t="str">
            <v/>
          </cell>
          <cell r="J1692" t="str">
            <v/>
          </cell>
          <cell r="K1692" t="str">
            <v/>
          </cell>
          <cell r="L1692" t="str">
            <v/>
          </cell>
          <cell r="M1692" t="str">
            <v/>
          </cell>
          <cell r="N1692" t="str">
            <v/>
          </cell>
          <cell r="O1692" t="str">
            <v/>
          </cell>
          <cell r="P1692" t="str">
            <v/>
          </cell>
          <cell r="Q1692">
            <v>0</v>
          </cell>
          <cell r="R1692">
            <v>0</v>
          </cell>
          <cell r="S1692">
            <v>0</v>
          </cell>
          <cell r="T1692">
            <v>0</v>
          </cell>
          <cell r="U1692">
            <v>0</v>
          </cell>
          <cell r="V1692">
            <v>0</v>
          </cell>
          <cell r="W1692">
            <v>0</v>
          </cell>
          <cell r="X1692">
            <v>0</v>
          </cell>
          <cell r="Y1692">
            <v>0</v>
          </cell>
          <cell r="Z1692">
            <v>0</v>
          </cell>
          <cell r="AA1692">
            <v>0</v>
          </cell>
          <cell r="AB1692">
            <v>0</v>
          </cell>
          <cell r="AC1692" t="str">
            <v/>
          </cell>
          <cell r="AD1692" t="str">
            <v/>
          </cell>
          <cell r="AE1692" t="str">
            <v/>
          </cell>
          <cell r="AF1692" t="str">
            <v/>
          </cell>
          <cell r="AG1692" t="str">
            <v/>
          </cell>
          <cell r="AH1692" t="str">
            <v/>
          </cell>
          <cell r="AI1692" t="str">
            <v/>
          </cell>
          <cell r="AJ1692" t="str">
            <v/>
          </cell>
          <cell r="AK1692" t="str">
            <v/>
          </cell>
          <cell r="AL1692" t="str">
            <v/>
          </cell>
          <cell r="AM1692" t="str">
            <v/>
          </cell>
          <cell r="AN1692" t="str">
            <v/>
          </cell>
          <cell r="AO1692">
            <v>0</v>
          </cell>
          <cell r="AP1692">
            <v>-2059703</v>
          </cell>
          <cell r="AQ1692">
            <v>0</v>
          </cell>
          <cell r="AR1692">
            <v>0</v>
          </cell>
          <cell r="AS1692">
            <v>0</v>
          </cell>
          <cell r="AT1692">
            <v>0</v>
          </cell>
          <cell r="AU1692">
            <v>0</v>
          </cell>
          <cell r="AV1692">
            <v>0</v>
          </cell>
          <cell r="AW1692">
            <v>0</v>
          </cell>
          <cell r="AX1692">
            <v>0</v>
          </cell>
          <cell r="AY1692">
            <v>0</v>
          </cell>
          <cell r="AZ1692">
            <v>0</v>
          </cell>
          <cell r="BA1692" t="str">
            <v>INVER</v>
          </cell>
        </row>
        <row r="1693">
          <cell r="A1693" t="str">
            <v>100</v>
          </cell>
          <cell r="B1693" t="str">
            <v>BIENES Y SERVICIOS</v>
          </cell>
          <cell r="C1693" t="str">
            <v>SERV ADMIN. CONTRATADOS A LA M</v>
          </cell>
          <cell r="D1693" t="str">
            <v>09A</v>
          </cell>
          <cell r="E1693">
            <v>-16135066</v>
          </cell>
          <cell r="F1693">
            <v>-12211653</v>
          </cell>
          <cell r="G1693">
            <v>-13822539</v>
          </cell>
          <cell r="H1693">
            <v>0</v>
          </cell>
          <cell r="I1693">
            <v>0</v>
          </cell>
          <cell r="J1693">
            <v>0</v>
          </cell>
          <cell r="K1693">
            <v>0</v>
          </cell>
          <cell r="L1693">
            <v>0</v>
          </cell>
          <cell r="M1693">
            <v>0</v>
          </cell>
          <cell r="N1693">
            <v>0</v>
          </cell>
          <cell r="O1693">
            <v>0</v>
          </cell>
          <cell r="P1693">
            <v>0</v>
          </cell>
          <cell r="Q1693">
            <v>-15463568</v>
          </cell>
          <cell r="R1693">
            <v>-15026069</v>
          </cell>
          <cell r="S1693">
            <v>-13504545</v>
          </cell>
          <cell r="T1693">
            <v>-14023713</v>
          </cell>
          <cell r="U1693">
            <v>-14172309</v>
          </cell>
          <cell r="V1693">
            <v>-14757385</v>
          </cell>
          <cell r="W1693">
            <v>-16123717</v>
          </cell>
          <cell r="X1693">
            <v>-14629899</v>
          </cell>
          <cell r="Y1693">
            <v>-14788143</v>
          </cell>
          <cell r="Z1693">
            <v>-18016111</v>
          </cell>
          <cell r="AA1693">
            <v>-10600916</v>
          </cell>
          <cell r="AB1693">
            <v>-15503264</v>
          </cell>
          <cell r="AC1693">
            <v>-23119123.87807348</v>
          </cell>
          <cell r="AD1693">
            <v>-23175260.061675124</v>
          </cell>
          <cell r="AE1693">
            <v>-23229070.238859635</v>
          </cell>
          <cell r="AF1693">
            <v>-23318688.355273295</v>
          </cell>
          <cell r="AG1693">
            <v>-23393837.989405666</v>
          </cell>
          <cell r="AH1693">
            <v>-23471419.780234624</v>
          </cell>
          <cell r="AI1693">
            <v>-23554809.043990184</v>
          </cell>
          <cell r="AJ1693">
            <v>-23623215.708533049</v>
          </cell>
          <cell r="AK1693">
            <v>-23690213.884308722</v>
          </cell>
          <cell r="AL1693">
            <v>-23761836.985688932</v>
          </cell>
          <cell r="AM1693">
            <v>-23844725.258517902</v>
          </cell>
          <cell r="AN1693">
            <v>-23896674.351775251</v>
          </cell>
          <cell r="AO1693">
            <v>-17018642</v>
          </cell>
          <cell r="AP1693">
            <v>-16596914</v>
          </cell>
          <cell r="AQ1693">
            <v>-2619975</v>
          </cell>
          <cell r="AR1693">
            <v>24566233</v>
          </cell>
          <cell r="AS1693">
            <v>-2786382</v>
          </cell>
          <cell r="AT1693">
            <v>-5034062</v>
          </cell>
          <cell r="AU1693">
            <v>-16766302</v>
          </cell>
          <cell r="AV1693">
            <v>-17543665</v>
          </cell>
          <cell r="AW1693">
            <v>-17847901</v>
          </cell>
          <cell r="AX1693">
            <v>-15172648</v>
          </cell>
          <cell r="AY1693">
            <v>-11852734</v>
          </cell>
          <cell r="AZ1693">
            <v>-17951387</v>
          </cell>
          <cell r="BA1693" t="str">
            <v>ISTEL</v>
          </cell>
        </row>
        <row r="1694">
          <cell r="A1694" t="str">
            <v>100</v>
          </cell>
          <cell r="B1694" t="str">
            <v>BIENES Y SERVICIOS</v>
          </cell>
          <cell r="C1694" t="str">
            <v>SERV ADMIN. CONTRATADOS A LA M</v>
          </cell>
          <cell r="D1694" t="str">
            <v>09A</v>
          </cell>
          <cell r="E1694" t="str">
            <v/>
          </cell>
          <cell r="F1694" t="str">
            <v/>
          </cell>
          <cell r="G1694" t="str">
            <v/>
          </cell>
          <cell r="H1694" t="str">
            <v/>
          </cell>
          <cell r="I1694" t="str">
            <v/>
          </cell>
          <cell r="J1694" t="str">
            <v/>
          </cell>
          <cell r="K1694" t="str">
            <v/>
          </cell>
          <cell r="L1694" t="str">
            <v/>
          </cell>
          <cell r="M1694" t="str">
            <v/>
          </cell>
          <cell r="N1694" t="str">
            <v/>
          </cell>
          <cell r="O1694" t="str">
            <v/>
          </cell>
          <cell r="P1694" t="str">
            <v/>
          </cell>
          <cell r="Q1694">
            <v>0</v>
          </cell>
          <cell r="R1694">
            <v>0</v>
          </cell>
          <cell r="S1694">
            <v>0</v>
          </cell>
          <cell r="T1694">
            <v>0</v>
          </cell>
          <cell r="U1694">
            <v>0</v>
          </cell>
          <cell r="V1694">
            <v>0</v>
          </cell>
          <cell r="W1694">
            <v>0</v>
          </cell>
          <cell r="X1694">
            <v>0</v>
          </cell>
          <cell r="Y1694">
            <v>0</v>
          </cell>
          <cell r="Z1694">
            <v>0</v>
          </cell>
          <cell r="AA1694">
            <v>0</v>
          </cell>
          <cell r="AB1694">
            <v>0</v>
          </cell>
          <cell r="AC1694" t="str">
            <v/>
          </cell>
          <cell r="AD1694" t="str">
            <v/>
          </cell>
          <cell r="AE1694" t="str">
            <v/>
          </cell>
          <cell r="AF1694" t="str">
            <v/>
          </cell>
          <cell r="AG1694" t="str">
            <v/>
          </cell>
          <cell r="AH1694" t="str">
            <v/>
          </cell>
          <cell r="AI1694" t="str">
            <v/>
          </cell>
          <cell r="AJ1694" t="str">
            <v/>
          </cell>
          <cell r="AK1694" t="str">
            <v/>
          </cell>
          <cell r="AL1694" t="str">
            <v/>
          </cell>
          <cell r="AM1694" t="str">
            <v/>
          </cell>
          <cell r="AN1694" t="str">
            <v/>
          </cell>
          <cell r="AO1694">
            <v>0</v>
          </cell>
          <cell r="AP1694">
            <v>0</v>
          </cell>
          <cell r="AQ1694">
            <v>0</v>
          </cell>
          <cell r="AR1694">
            <v>0</v>
          </cell>
          <cell r="AS1694">
            <v>0</v>
          </cell>
          <cell r="AT1694">
            <v>0</v>
          </cell>
          <cell r="AU1694">
            <v>0</v>
          </cell>
          <cell r="AV1694">
            <v>-211395</v>
          </cell>
          <cell r="AW1694">
            <v>-212453</v>
          </cell>
          <cell r="AX1694">
            <v>0</v>
          </cell>
          <cell r="AY1694">
            <v>0</v>
          </cell>
          <cell r="AZ1694">
            <v>0</v>
          </cell>
          <cell r="BA1694" t="str">
            <v>PANAL</v>
          </cell>
        </row>
        <row r="1695">
          <cell r="A1695" t="str">
            <v>100</v>
          </cell>
          <cell r="B1695" t="str">
            <v>BIENES Y SERVICIOS</v>
          </cell>
          <cell r="C1695" t="str">
            <v>SERV ADMIN. CONTRATADOS A LA M</v>
          </cell>
          <cell r="D1695" t="str">
            <v>09A</v>
          </cell>
          <cell r="E1695">
            <v>-811401</v>
          </cell>
          <cell r="F1695">
            <v>-810144</v>
          </cell>
          <cell r="G1695">
            <v>-806188</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0</v>
          </cell>
          <cell r="AA1695">
            <v>0</v>
          </cell>
          <cell r="AB1695">
            <v>0</v>
          </cell>
          <cell r="AC1695" t="str">
            <v/>
          </cell>
          <cell r="AD1695" t="str">
            <v/>
          </cell>
          <cell r="AE1695" t="str">
            <v/>
          </cell>
          <cell r="AF1695" t="str">
            <v/>
          </cell>
          <cell r="AG1695" t="str">
            <v/>
          </cell>
          <cell r="AH1695" t="str">
            <v/>
          </cell>
          <cell r="AI1695" t="str">
            <v/>
          </cell>
          <cell r="AJ1695" t="str">
            <v/>
          </cell>
          <cell r="AK1695" t="str">
            <v/>
          </cell>
          <cell r="AL1695" t="str">
            <v/>
          </cell>
          <cell r="AM1695" t="str">
            <v/>
          </cell>
          <cell r="AN1695" t="str">
            <v/>
          </cell>
          <cell r="AO1695">
            <v>0</v>
          </cell>
          <cell r="AP1695">
            <v>0</v>
          </cell>
          <cell r="AQ1695">
            <v>0</v>
          </cell>
          <cell r="AR1695">
            <v>0</v>
          </cell>
          <cell r="AS1695">
            <v>0</v>
          </cell>
          <cell r="AT1695">
            <v>0</v>
          </cell>
          <cell r="AU1695">
            <v>0</v>
          </cell>
          <cell r="AV1695">
            <v>0</v>
          </cell>
          <cell r="AW1695">
            <v>-804748</v>
          </cell>
          <cell r="AX1695">
            <v>-810678</v>
          </cell>
          <cell r="AY1695">
            <v>-812889</v>
          </cell>
          <cell r="AZ1695">
            <v>-813133</v>
          </cell>
          <cell r="BA1695" t="str">
            <v>SECOM</v>
          </cell>
        </row>
        <row r="1696">
          <cell r="A1696" t="str">
            <v>100</v>
          </cell>
          <cell r="B1696" t="str">
            <v>BIENES Y SERVICIOS</v>
          </cell>
          <cell r="C1696" t="str">
            <v>SERV ADMIN. CONTRATADOS A LA M</v>
          </cell>
          <cell r="D1696" t="str">
            <v>09A</v>
          </cell>
          <cell r="E1696" t="str">
            <v/>
          </cell>
          <cell r="F1696" t="str">
            <v/>
          </cell>
          <cell r="G1696" t="str">
            <v/>
          </cell>
          <cell r="H1696" t="str">
            <v/>
          </cell>
          <cell r="I1696" t="str">
            <v/>
          </cell>
          <cell r="J1696" t="str">
            <v/>
          </cell>
          <cell r="K1696" t="str">
            <v/>
          </cell>
          <cell r="L1696" t="str">
            <v/>
          </cell>
          <cell r="M1696" t="str">
            <v/>
          </cell>
          <cell r="N1696" t="str">
            <v/>
          </cell>
          <cell r="O1696" t="str">
            <v/>
          </cell>
          <cell r="P1696" t="str">
            <v/>
          </cell>
          <cell r="Q1696">
            <v>0</v>
          </cell>
          <cell r="R1696">
            <v>-31726</v>
          </cell>
          <cell r="S1696">
            <v>-5300</v>
          </cell>
          <cell r="T1696">
            <v>0</v>
          </cell>
          <cell r="U1696">
            <v>-5206190</v>
          </cell>
          <cell r="V1696">
            <v>-187919</v>
          </cell>
          <cell r="W1696">
            <v>-226300</v>
          </cell>
          <cell r="X1696">
            <v>-505528</v>
          </cell>
          <cell r="Y1696">
            <v>-30000000</v>
          </cell>
          <cell r="Z1696">
            <v>0</v>
          </cell>
          <cell r="AA1696">
            <v>30000000</v>
          </cell>
          <cell r="AB1696">
            <v>-1012216</v>
          </cell>
          <cell r="AC1696" t="str">
            <v/>
          </cell>
          <cell r="AD1696" t="str">
            <v/>
          </cell>
          <cell r="AE1696" t="str">
            <v/>
          </cell>
          <cell r="AF1696" t="str">
            <v/>
          </cell>
          <cell r="AG1696" t="str">
            <v/>
          </cell>
          <cell r="AH1696" t="str">
            <v/>
          </cell>
          <cell r="AI1696" t="str">
            <v/>
          </cell>
          <cell r="AJ1696" t="str">
            <v/>
          </cell>
          <cell r="AK1696" t="str">
            <v/>
          </cell>
          <cell r="AL1696" t="str">
            <v/>
          </cell>
          <cell r="AM1696" t="str">
            <v/>
          </cell>
          <cell r="AN1696" t="str">
            <v/>
          </cell>
          <cell r="AO1696" t="str">
            <v/>
          </cell>
          <cell r="AP1696" t="str">
            <v/>
          </cell>
          <cell r="AQ1696" t="str">
            <v/>
          </cell>
          <cell r="AR1696" t="str">
            <v/>
          </cell>
          <cell r="AS1696" t="str">
            <v/>
          </cell>
          <cell r="AT1696" t="str">
            <v/>
          </cell>
          <cell r="AU1696" t="str">
            <v/>
          </cell>
          <cell r="AV1696" t="str">
            <v/>
          </cell>
          <cell r="AW1696" t="str">
            <v/>
          </cell>
          <cell r="AX1696" t="str">
            <v/>
          </cell>
          <cell r="AY1696" t="str">
            <v/>
          </cell>
          <cell r="AZ1696" t="str">
            <v/>
          </cell>
          <cell r="BA1696" t="str">
            <v>SEPUB</v>
          </cell>
        </row>
        <row r="1697">
          <cell r="A1697" t="str">
            <v>100</v>
          </cell>
          <cell r="B1697" t="str">
            <v>BIENES Y SERVICIOS</v>
          </cell>
          <cell r="C1697" t="str">
            <v>SERV ADMIN. CONTRATADOS A LA M</v>
          </cell>
          <cell r="D1697" t="str">
            <v>09A</v>
          </cell>
          <cell r="E1697" t="str">
            <v/>
          </cell>
          <cell r="F1697" t="str">
            <v/>
          </cell>
          <cell r="G1697" t="str">
            <v/>
          </cell>
          <cell r="H1697" t="str">
            <v/>
          </cell>
          <cell r="I1697" t="str">
            <v/>
          </cell>
          <cell r="J1697" t="str">
            <v/>
          </cell>
          <cell r="K1697" t="str">
            <v/>
          </cell>
          <cell r="L1697" t="str">
            <v/>
          </cell>
          <cell r="M1697" t="str">
            <v/>
          </cell>
          <cell r="N1697" t="str">
            <v/>
          </cell>
          <cell r="O1697" t="str">
            <v/>
          </cell>
          <cell r="P1697" t="str">
            <v/>
          </cell>
          <cell r="Q1697">
            <v>-2546294</v>
          </cell>
          <cell r="R1697">
            <v>-1062759</v>
          </cell>
          <cell r="S1697">
            <v>-2067305</v>
          </cell>
          <cell r="T1697">
            <v>-1887857</v>
          </cell>
          <cell r="U1697">
            <v>-881236</v>
          </cell>
          <cell r="V1697">
            <v>-1598261</v>
          </cell>
          <cell r="W1697">
            <v>-1056318</v>
          </cell>
          <cell r="X1697">
            <v>-1202378</v>
          </cell>
          <cell r="Y1697">
            <v>-670129</v>
          </cell>
          <cell r="Z1697">
            <v>-838948</v>
          </cell>
          <cell r="AA1697">
            <v>-1185109</v>
          </cell>
          <cell r="AB1697">
            <v>-620467</v>
          </cell>
          <cell r="AC1697" t="str">
            <v/>
          </cell>
          <cell r="AD1697" t="str">
            <v/>
          </cell>
          <cell r="AE1697" t="str">
            <v/>
          </cell>
          <cell r="AF1697" t="str">
            <v/>
          </cell>
          <cell r="AG1697" t="str">
            <v/>
          </cell>
          <cell r="AH1697" t="str">
            <v/>
          </cell>
          <cell r="AI1697" t="str">
            <v/>
          </cell>
          <cell r="AJ1697" t="str">
            <v/>
          </cell>
          <cell r="AK1697" t="str">
            <v/>
          </cell>
          <cell r="AL1697" t="str">
            <v/>
          </cell>
          <cell r="AM1697" t="str">
            <v/>
          </cell>
          <cell r="AN1697" t="str">
            <v/>
          </cell>
          <cell r="AO1697" t="str">
            <v/>
          </cell>
          <cell r="AP1697" t="str">
            <v/>
          </cell>
          <cell r="AQ1697" t="str">
            <v/>
          </cell>
          <cell r="AR1697" t="str">
            <v/>
          </cell>
          <cell r="AS1697" t="str">
            <v/>
          </cell>
          <cell r="AT1697" t="str">
            <v/>
          </cell>
          <cell r="AU1697" t="str">
            <v/>
          </cell>
          <cell r="AV1697" t="str">
            <v/>
          </cell>
          <cell r="AW1697" t="str">
            <v/>
          </cell>
          <cell r="AX1697" t="str">
            <v/>
          </cell>
          <cell r="AY1697" t="str">
            <v/>
          </cell>
          <cell r="AZ1697" t="str">
            <v/>
          </cell>
          <cell r="BA1697" t="str">
            <v>SERVS</v>
          </cell>
        </row>
        <row r="1698">
          <cell r="A1698" t="str">
            <v>100</v>
          </cell>
          <cell r="B1698" t="str">
            <v>BIENES Y SERVICIOS</v>
          </cell>
          <cell r="C1698" t="str">
            <v>SERV ADMIN. CONTRATADOS A LA M</v>
          </cell>
          <cell r="D1698" t="str">
            <v>09A</v>
          </cell>
          <cell r="E1698">
            <v>-32539064</v>
          </cell>
          <cell r="F1698">
            <v>-25864253</v>
          </cell>
          <cell r="G1698">
            <v>0</v>
          </cell>
          <cell r="H1698">
            <v>0</v>
          </cell>
          <cell r="I1698">
            <v>0</v>
          </cell>
          <cell r="J1698">
            <v>0</v>
          </cell>
          <cell r="K1698">
            <v>0</v>
          </cell>
          <cell r="L1698">
            <v>0</v>
          </cell>
          <cell r="M1698">
            <v>0</v>
          </cell>
          <cell r="N1698">
            <v>0</v>
          </cell>
          <cell r="O1698">
            <v>0</v>
          </cell>
          <cell r="P1698">
            <v>0</v>
          </cell>
          <cell r="Q1698">
            <v>0</v>
          </cell>
          <cell r="R1698">
            <v>0</v>
          </cell>
          <cell r="S1698">
            <v>0</v>
          </cell>
          <cell r="T1698">
            <v>0</v>
          </cell>
          <cell r="U1698">
            <v>0</v>
          </cell>
          <cell r="V1698">
            <v>0</v>
          </cell>
          <cell r="W1698">
            <v>0</v>
          </cell>
          <cell r="X1698">
            <v>0</v>
          </cell>
          <cell r="Y1698">
            <v>0</v>
          </cell>
          <cell r="Z1698">
            <v>0</v>
          </cell>
          <cell r="AA1698">
            <v>0</v>
          </cell>
          <cell r="AB1698">
            <v>0</v>
          </cell>
          <cell r="AC1698" t="str">
            <v/>
          </cell>
          <cell r="AD1698" t="str">
            <v/>
          </cell>
          <cell r="AE1698" t="str">
            <v/>
          </cell>
          <cell r="AF1698" t="str">
            <v/>
          </cell>
          <cell r="AG1698" t="str">
            <v/>
          </cell>
          <cell r="AH1698" t="str">
            <v/>
          </cell>
          <cell r="AI1698" t="str">
            <v/>
          </cell>
          <cell r="AJ1698" t="str">
            <v/>
          </cell>
          <cell r="AK1698" t="str">
            <v/>
          </cell>
          <cell r="AL1698" t="str">
            <v/>
          </cell>
          <cell r="AM1698" t="str">
            <v/>
          </cell>
          <cell r="AN1698" t="str">
            <v/>
          </cell>
          <cell r="AO1698" t="str">
            <v/>
          </cell>
          <cell r="AP1698" t="str">
            <v/>
          </cell>
          <cell r="AQ1698" t="str">
            <v/>
          </cell>
          <cell r="AR1698" t="str">
            <v/>
          </cell>
          <cell r="AS1698" t="str">
            <v/>
          </cell>
          <cell r="AT1698" t="str">
            <v/>
          </cell>
          <cell r="AU1698" t="str">
            <v/>
          </cell>
          <cell r="AV1698" t="str">
            <v/>
          </cell>
          <cell r="AW1698" t="str">
            <v/>
          </cell>
          <cell r="AX1698" t="str">
            <v/>
          </cell>
          <cell r="AY1698" t="str">
            <v/>
          </cell>
          <cell r="AZ1698" t="str">
            <v/>
          </cell>
          <cell r="BA1698" t="str">
            <v>START</v>
          </cell>
        </row>
        <row r="1699">
          <cell r="A1699" t="str">
            <v>100</v>
          </cell>
          <cell r="B1699" t="str">
            <v>BIENES Y SERVICIOS</v>
          </cell>
          <cell r="C1699" t="str">
            <v>SERV ADMIN. CONTRATADOS A LA M</v>
          </cell>
          <cell r="D1699" t="str">
            <v>09A</v>
          </cell>
          <cell r="E1699">
            <v>-4280870</v>
          </cell>
          <cell r="F1699">
            <v>-810144</v>
          </cell>
          <cell r="G1699">
            <v>-809883</v>
          </cell>
          <cell r="H1699">
            <v>0</v>
          </cell>
          <cell r="I1699">
            <v>0</v>
          </cell>
          <cell r="J1699">
            <v>0</v>
          </cell>
          <cell r="K1699">
            <v>0</v>
          </cell>
          <cell r="L1699">
            <v>0</v>
          </cell>
          <cell r="M1699">
            <v>0</v>
          </cell>
          <cell r="N1699">
            <v>0</v>
          </cell>
          <cell r="O1699">
            <v>0</v>
          </cell>
          <cell r="P1699">
            <v>0</v>
          </cell>
          <cell r="Q1699">
            <v>0</v>
          </cell>
          <cell r="R1699">
            <v>0</v>
          </cell>
          <cell r="S1699">
            <v>0</v>
          </cell>
          <cell r="T1699">
            <v>0</v>
          </cell>
          <cell r="U1699">
            <v>0</v>
          </cell>
          <cell r="V1699">
            <v>0</v>
          </cell>
          <cell r="W1699">
            <v>0</v>
          </cell>
          <cell r="X1699">
            <v>0</v>
          </cell>
          <cell r="Y1699">
            <v>0</v>
          </cell>
          <cell r="Z1699">
            <v>0</v>
          </cell>
          <cell r="AA1699">
            <v>0</v>
          </cell>
          <cell r="AB1699">
            <v>0</v>
          </cell>
          <cell r="AC1699">
            <v>-70647042.159291327</v>
          </cell>
          <cell r="AD1699">
            <v>-70816595.060473621</v>
          </cell>
          <cell r="AE1699">
            <v>-71063261.498319194</v>
          </cell>
          <cell r="AF1699">
            <v>-83336599.781735152</v>
          </cell>
          <cell r="AG1699">
            <v>-83603276.901036724</v>
          </cell>
          <cell r="AH1699">
            <v>-83879167.714810118</v>
          </cell>
          <cell r="AI1699">
            <v>-90285568.683396846</v>
          </cell>
          <cell r="AJ1699">
            <v>-90547396.832578689</v>
          </cell>
          <cell r="AK1699">
            <v>-90800929.543709889</v>
          </cell>
          <cell r="AL1699">
            <v>-103296823.70276019</v>
          </cell>
          <cell r="AM1699">
            <v>-103668692.26809013</v>
          </cell>
          <cell r="AN1699">
            <v>-103896763.39107992</v>
          </cell>
          <cell r="AO1699">
            <v>-590332</v>
          </cell>
          <cell r="AP1699">
            <v>-680362</v>
          </cell>
          <cell r="AQ1699">
            <v>-337688</v>
          </cell>
          <cell r="AR1699">
            <v>-509406</v>
          </cell>
          <cell r="AS1699">
            <v>-568307</v>
          </cell>
          <cell r="AT1699">
            <v>-613929</v>
          </cell>
          <cell r="AU1699">
            <v>-216444</v>
          </cell>
          <cell r="AV1699">
            <v>-762863</v>
          </cell>
          <cell r="AW1699">
            <v>-1533286</v>
          </cell>
          <cell r="AX1699">
            <v>-1483053</v>
          </cell>
          <cell r="AY1699">
            <v>297651</v>
          </cell>
          <cell r="AZ1699">
            <v>-3101732</v>
          </cell>
          <cell r="BA1699" t="str">
            <v>TDATA</v>
          </cell>
        </row>
        <row r="1700">
          <cell r="A1700" t="str">
            <v>100</v>
          </cell>
          <cell r="B1700" t="str">
            <v>BIENES Y SERVICIOS</v>
          </cell>
          <cell r="C1700" t="str">
            <v>SERV ADMIN. CONTRATADOS A LA M</v>
          </cell>
          <cell r="D1700" t="str">
            <v>09A</v>
          </cell>
          <cell r="E1700" t="str">
            <v/>
          </cell>
          <cell r="F1700" t="str">
            <v/>
          </cell>
          <cell r="G1700" t="str">
            <v/>
          </cell>
          <cell r="H1700" t="str">
            <v/>
          </cell>
          <cell r="I1700" t="str">
            <v/>
          </cell>
          <cell r="J1700" t="str">
            <v/>
          </cell>
          <cell r="K1700" t="str">
            <v/>
          </cell>
          <cell r="L1700" t="str">
            <v/>
          </cell>
          <cell r="M1700" t="str">
            <v/>
          </cell>
          <cell r="N1700" t="str">
            <v/>
          </cell>
          <cell r="O1700" t="str">
            <v/>
          </cell>
          <cell r="P1700" t="str">
            <v/>
          </cell>
          <cell r="Q1700">
            <v>0</v>
          </cell>
          <cell r="R1700">
            <v>0</v>
          </cell>
          <cell r="S1700">
            <v>0</v>
          </cell>
          <cell r="T1700">
            <v>0</v>
          </cell>
          <cell r="U1700">
            <v>0</v>
          </cell>
          <cell r="V1700">
            <v>0</v>
          </cell>
          <cell r="W1700">
            <v>0</v>
          </cell>
          <cell r="X1700">
            <v>0</v>
          </cell>
          <cell r="Y1700">
            <v>0</v>
          </cell>
          <cell r="Z1700">
            <v>0</v>
          </cell>
          <cell r="AA1700">
            <v>0</v>
          </cell>
          <cell r="AB1700">
            <v>0</v>
          </cell>
          <cell r="AC1700" t="str">
            <v/>
          </cell>
          <cell r="AD1700" t="str">
            <v/>
          </cell>
          <cell r="AE1700" t="str">
            <v/>
          </cell>
          <cell r="AF1700" t="str">
            <v/>
          </cell>
          <cell r="AG1700" t="str">
            <v/>
          </cell>
          <cell r="AH1700" t="str">
            <v/>
          </cell>
          <cell r="AI1700" t="str">
            <v/>
          </cell>
          <cell r="AJ1700" t="str">
            <v/>
          </cell>
          <cell r="AK1700" t="str">
            <v/>
          </cell>
          <cell r="AL1700" t="str">
            <v/>
          </cell>
          <cell r="AM1700" t="str">
            <v/>
          </cell>
          <cell r="AN1700" t="str">
            <v/>
          </cell>
          <cell r="AO1700">
            <v>0</v>
          </cell>
          <cell r="AP1700">
            <v>0</v>
          </cell>
          <cell r="AQ1700">
            <v>0</v>
          </cell>
          <cell r="AR1700">
            <v>0</v>
          </cell>
          <cell r="AS1700">
            <v>0</v>
          </cell>
          <cell r="AT1700">
            <v>0</v>
          </cell>
          <cell r="AU1700">
            <v>0</v>
          </cell>
          <cell r="AV1700">
            <v>-576691</v>
          </cell>
          <cell r="AW1700">
            <v>-1059048</v>
          </cell>
          <cell r="AX1700">
            <v>-491108</v>
          </cell>
          <cell r="AY1700">
            <v>0</v>
          </cell>
          <cell r="AZ1700">
            <v>0</v>
          </cell>
          <cell r="BA1700" t="str">
            <v>TECOM</v>
          </cell>
        </row>
        <row r="1701">
          <cell r="A1701" t="str">
            <v>100</v>
          </cell>
          <cell r="B1701" t="str">
            <v>BIENES Y SERVICIOS</v>
          </cell>
          <cell r="C1701" t="str">
            <v>SERV ADMIN. CONTRATADOS A LA M</v>
          </cell>
          <cell r="D1701" t="str">
            <v>09A</v>
          </cell>
          <cell r="E1701">
            <v>-19872922</v>
          </cell>
          <cell r="F1701">
            <v>-19506229</v>
          </cell>
          <cell r="G1701">
            <v>-27495612</v>
          </cell>
          <cell r="H1701">
            <v>0</v>
          </cell>
          <cell r="I1701">
            <v>0</v>
          </cell>
          <cell r="J1701">
            <v>0</v>
          </cell>
          <cell r="K1701">
            <v>0</v>
          </cell>
          <cell r="L1701">
            <v>0</v>
          </cell>
          <cell r="M1701">
            <v>0</v>
          </cell>
          <cell r="N1701">
            <v>0</v>
          </cell>
          <cell r="O1701">
            <v>0</v>
          </cell>
          <cell r="P1701">
            <v>0</v>
          </cell>
          <cell r="Q1701">
            <v>0</v>
          </cell>
          <cell r="R1701">
            <v>0</v>
          </cell>
          <cell r="S1701">
            <v>0</v>
          </cell>
          <cell r="T1701">
            <v>0</v>
          </cell>
          <cell r="U1701">
            <v>0</v>
          </cell>
          <cell r="V1701">
            <v>0</v>
          </cell>
          <cell r="W1701">
            <v>0</v>
          </cell>
          <cell r="X1701">
            <v>0</v>
          </cell>
          <cell r="Y1701">
            <v>0</v>
          </cell>
          <cell r="Z1701">
            <v>0</v>
          </cell>
          <cell r="AA1701">
            <v>0</v>
          </cell>
          <cell r="AB1701">
            <v>0</v>
          </cell>
          <cell r="AC1701" t="str">
            <v/>
          </cell>
          <cell r="AD1701" t="str">
            <v/>
          </cell>
          <cell r="AE1701" t="str">
            <v/>
          </cell>
          <cell r="AF1701" t="str">
            <v/>
          </cell>
          <cell r="AG1701" t="str">
            <v/>
          </cell>
          <cell r="AH1701" t="str">
            <v/>
          </cell>
          <cell r="AI1701" t="str">
            <v/>
          </cell>
          <cell r="AJ1701" t="str">
            <v/>
          </cell>
          <cell r="AK1701" t="str">
            <v/>
          </cell>
          <cell r="AL1701" t="str">
            <v/>
          </cell>
          <cell r="AM1701" t="str">
            <v/>
          </cell>
          <cell r="AN1701" t="str">
            <v/>
          </cell>
          <cell r="AO1701" t="str">
            <v/>
          </cell>
          <cell r="AP1701" t="str">
            <v/>
          </cell>
          <cell r="AQ1701" t="str">
            <v/>
          </cell>
          <cell r="AR1701" t="str">
            <v/>
          </cell>
          <cell r="AS1701" t="str">
            <v/>
          </cell>
          <cell r="AT1701" t="str">
            <v/>
          </cell>
          <cell r="AU1701" t="str">
            <v/>
          </cell>
          <cell r="AV1701" t="str">
            <v/>
          </cell>
          <cell r="AW1701" t="str">
            <v/>
          </cell>
          <cell r="AX1701" t="str">
            <v/>
          </cell>
          <cell r="AY1701" t="str">
            <v/>
          </cell>
          <cell r="AZ1701" t="str">
            <v/>
          </cell>
          <cell r="BA1701" t="str">
            <v>TELEM</v>
          </cell>
        </row>
        <row r="1702">
          <cell r="A1702" t="str">
            <v>100</v>
          </cell>
          <cell r="B1702" t="str">
            <v>BIENES Y SERVICIOS</v>
          </cell>
          <cell r="C1702" t="str">
            <v>SERV ADMIN. CONTRATADOS A LA M</v>
          </cell>
          <cell r="D1702" t="str">
            <v>09A</v>
          </cell>
          <cell r="E1702">
            <v>-106826815</v>
          </cell>
          <cell r="F1702">
            <v>-83622080</v>
          </cell>
          <cell r="G1702">
            <v>-87520473</v>
          </cell>
          <cell r="H1702">
            <v>0</v>
          </cell>
          <cell r="I1702">
            <v>0</v>
          </cell>
          <cell r="J1702">
            <v>0</v>
          </cell>
          <cell r="K1702">
            <v>0</v>
          </cell>
          <cell r="L1702">
            <v>0</v>
          </cell>
          <cell r="M1702">
            <v>0</v>
          </cell>
          <cell r="N1702">
            <v>0</v>
          </cell>
          <cell r="O1702">
            <v>0</v>
          </cell>
          <cell r="P1702">
            <v>0</v>
          </cell>
          <cell r="Q1702">
            <v>-90800759</v>
          </cell>
          <cell r="R1702">
            <v>-60660094</v>
          </cell>
          <cell r="S1702">
            <v>-89606224</v>
          </cell>
          <cell r="T1702">
            <v>-40966904</v>
          </cell>
          <cell r="U1702">
            <v>-302467424</v>
          </cell>
          <cell r="V1702">
            <v>-132364415</v>
          </cell>
          <cell r="W1702">
            <v>-131580640</v>
          </cell>
          <cell r="X1702">
            <v>-118230793</v>
          </cell>
          <cell r="Y1702">
            <v>-132111503</v>
          </cell>
          <cell r="Z1702">
            <v>-124738691</v>
          </cell>
          <cell r="AA1702">
            <v>-159734627</v>
          </cell>
          <cell r="AB1702">
            <v>-160356719</v>
          </cell>
          <cell r="AC1702">
            <v>-138338400.05047184</v>
          </cell>
          <cell r="AD1702">
            <v>-90685919.825831562</v>
          </cell>
          <cell r="AE1702">
            <v>-82346527.674682915</v>
          </cell>
          <cell r="AF1702">
            <v>-139636554.16973978</v>
          </cell>
          <cell r="AG1702">
            <v>-109986713.57157408</v>
          </cell>
          <cell r="AH1702">
            <v>-129903132.87416083</v>
          </cell>
          <cell r="AI1702">
            <v>-132899980.08041951</v>
          </cell>
          <cell r="AJ1702">
            <v>-137159468.08316121</v>
          </cell>
          <cell r="AK1702">
            <v>-140618002.21849847</v>
          </cell>
          <cell r="AL1702">
            <v>-144938036.37846044</v>
          </cell>
          <cell r="AM1702">
            <v>-149788317.75762221</v>
          </cell>
          <cell r="AN1702">
            <v>-154835068.83916941</v>
          </cell>
          <cell r="AO1702">
            <v>-171090810</v>
          </cell>
          <cell r="AP1702">
            <v>-141151365</v>
          </cell>
          <cell r="AQ1702">
            <v>-136722856</v>
          </cell>
          <cell r="AR1702">
            <v>-134274210</v>
          </cell>
          <cell r="AS1702">
            <v>-206721350</v>
          </cell>
          <cell r="AT1702">
            <v>-141779465</v>
          </cell>
          <cell r="AU1702">
            <v>-124396024</v>
          </cell>
          <cell r="AV1702">
            <v>-125904426</v>
          </cell>
          <cell r="AW1702">
            <v>-117291614</v>
          </cell>
          <cell r="AX1702">
            <v>-143310214</v>
          </cell>
          <cell r="AY1702">
            <v>-147758254</v>
          </cell>
          <cell r="AZ1702">
            <v>-301766215</v>
          </cell>
          <cell r="BA1702" t="str">
            <v>TEMPR</v>
          </cell>
        </row>
        <row r="1703">
          <cell r="A1703" t="str">
            <v>100</v>
          </cell>
          <cell r="B1703" t="str">
            <v>BIENES Y SERVICIOS</v>
          </cell>
          <cell r="C1703" t="str">
            <v>SERV ADMIN. CONTRATADOS A LA M</v>
          </cell>
          <cell r="D1703" t="str">
            <v>09A</v>
          </cell>
          <cell r="E1703">
            <v>3374915</v>
          </cell>
          <cell r="F1703">
            <v>0</v>
          </cell>
          <cell r="G1703">
            <v>0</v>
          </cell>
          <cell r="H1703">
            <v>0</v>
          </cell>
          <cell r="I1703">
            <v>0</v>
          </cell>
          <cell r="J1703">
            <v>0</v>
          </cell>
          <cell r="K1703">
            <v>0</v>
          </cell>
          <cell r="L1703">
            <v>0</v>
          </cell>
          <cell r="M1703">
            <v>0</v>
          </cell>
          <cell r="N1703">
            <v>0</v>
          </cell>
          <cell r="O1703">
            <v>0</v>
          </cell>
          <cell r="P1703">
            <v>0</v>
          </cell>
          <cell r="Q1703">
            <v>0</v>
          </cell>
          <cell r="R1703">
            <v>0</v>
          </cell>
          <cell r="S1703">
            <v>0</v>
          </cell>
          <cell r="T1703">
            <v>0</v>
          </cell>
          <cell r="U1703">
            <v>0</v>
          </cell>
          <cell r="V1703">
            <v>0</v>
          </cell>
          <cell r="W1703">
            <v>0</v>
          </cell>
          <cell r="X1703">
            <v>0</v>
          </cell>
          <cell r="Y1703">
            <v>0</v>
          </cell>
          <cell r="Z1703">
            <v>0</v>
          </cell>
          <cell r="AA1703">
            <v>0</v>
          </cell>
          <cell r="AB1703">
            <v>0</v>
          </cell>
          <cell r="AC1703" t="str">
            <v/>
          </cell>
          <cell r="AD1703" t="str">
            <v/>
          </cell>
          <cell r="AE1703" t="str">
            <v/>
          </cell>
          <cell r="AF1703" t="str">
            <v/>
          </cell>
          <cell r="AG1703" t="str">
            <v/>
          </cell>
          <cell r="AH1703" t="str">
            <v/>
          </cell>
          <cell r="AI1703" t="str">
            <v/>
          </cell>
          <cell r="AJ1703" t="str">
            <v/>
          </cell>
          <cell r="AK1703" t="str">
            <v/>
          </cell>
          <cell r="AL1703" t="str">
            <v/>
          </cell>
          <cell r="AM1703" t="str">
            <v/>
          </cell>
          <cell r="AN1703" t="str">
            <v/>
          </cell>
          <cell r="AO1703" t="str">
            <v/>
          </cell>
          <cell r="AP1703" t="str">
            <v/>
          </cell>
          <cell r="AQ1703" t="str">
            <v/>
          </cell>
          <cell r="AR1703" t="str">
            <v/>
          </cell>
          <cell r="AS1703" t="str">
            <v/>
          </cell>
          <cell r="AT1703" t="str">
            <v/>
          </cell>
          <cell r="AU1703" t="str">
            <v/>
          </cell>
          <cell r="AV1703" t="str">
            <v/>
          </cell>
          <cell r="AW1703" t="str">
            <v/>
          </cell>
          <cell r="AX1703" t="str">
            <v/>
          </cell>
          <cell r="AY1703" t="str">
            <v/>
          </cell>
          <cell r="AZ1703" t="str">
            <v/>
          </cell>
          <cell r="BA1703" t="str">
            <v>TERRA</v>
          </cell>
        </row>
        <row r="1704">
          <cell r="A1704" t="str">
            <v>100</v>
          </cell>
          <cell r="B1704" t="str">
            <v>BIENES Y SERVICIOS</v>
          </cell>
          <cell r="C1704" t="str">
            <v>SERV DE INFORMACION TELEFONICA</v>
          </cell>
          <cell r="D1704" t="str">
            <v>04F</v>
          </cell>
          <cell r="E1704">
            <v>-18277622</v>
          </cell>
          <cell r="F1704">
            <v>-3728847</v>
          </cell>
          <cell r="G1704">
            <v>-12079631</v>
          </cell>
          <cell r="H1704">
            <v>0</v>
          </cell>
          <cell r="I1704">
            <v>0</v>
          </cell>
          <cell r="J1704">
            <v>0</v>
          </cell>
          <cell r="K1704">
            <v>0</v>
          </cell>
          <cell r="L1704">
            <v>0</v>
          </cell>
          <cell r="M1704">
            <v>0</v>
          </cell>
          <cell r="N1704">
            <v>0</v>
          </cell>
          <cell r="O1704">
            <v>0</v>
          </cell>
          <cell r="P1704">
            <v>0</v>
          </cell>
          <cell r="Q1704">
            <v>-7949137</v>
          </cell>
          <cell r="R1704">
            <v>-15751978</v>
          </cell>
          <cell r="S1704">
            <v>-18872962</v>
          </cell>
          <cell r="T1704">
            <v>-6005075</v>
          </cell>
          <cell r="U1704">
            <v>-12310729</v>
          </cell>
          <cell r="V1704">
            <v>-7504809</v>
          </cell>
          <cell r="W1704">
            <v>-4666316</v>
          </cell>
          <cell r="X1704">
            <v>-10477536</v>
          </cell>
          <cell r="Y1704">
            <v>-11357872</v>
          </cell>
          <cell r="Z1704">
            <v>-7217299</v>
          </cell>
          <cell r="AA1704">
            <v>-11047165</v>
          </cell>
          <cell r="AB1704">
            <v>-9348853</v>
          </cell>
          <cell r="AC1704">
            <v>-5542716.5889901333</v>
          </cell>
          <cell r="AD1704">
            <v>-4144839.8268854781</v>
          </cell>
          <cell r="AE1704">
            <v>-4155710.7428460177</v>
          </cell>
          <cell r="AF1704">
            <v>-4169701.9427520582</v>
          </cell>
          <cell r="AG1704">
            <v>-4183785.7392806364</v>
          </cell>
          <cell r="AH1704">
            <v>-4197778.8857234996</v>
          </cell>
          <cell r="AI1704">
            <v>-4211956.8537892522</v>
          </cell>
          <cell r="AJ1704">
            <v>-4224732.243576956</v>
          </cell>
          <cell r="AK1704">
            <v>-4236843.4080021884</v>
          </cell>
          <cell r="AL1704">
            <v>-4249931.8336824281</v>
          </cell>
          <cell r="AM1704">
            <v>-4263340.3771533538</v>
          </cell>
          <cell r="AN1704">
            <v>-4273609.0062064128</v>
          </cell>
          <cell r="AO1704">
            <v>-9542444</v>
          </cell>
          <cell r="AP1704">
            <v>-6865158</v>
          </cell>
          <cell r="AQ1704">
            <v>-8683054</v>
          </cell>
          <cell r="AR1704">
            <v>-6113987</v>
          </cell>
          <cell r="AS1704">
            <v>-8495544</v>
          </cell>
          <cell r="AT1704">
            <v>-4181349</v>
          </cell>
          <cell r="AU1704">
            <v>-6659277</v>
          </cell>
          <cell r="AV1704">
            <v>-9036916</v>
          </cell>
          <cell r="AW1704">
            <v>-8497276</v>
          </cell>
          <cell r="AX1704">
            <v>6497530</v>
          </cell>
          <cell r="AY1704">
            <v>-5547673</v>
          </cell>
          <cell r="AZ1704">
            <v>-14056354</v>
          </cell>
          <cell r="BA1704" t="str">
            <v>CTCTR</v>
          </cell>
        </row>
        <row r="1705">
          <cell r="A1705" t="str">
            <v>100</v>
          </cell>
          <cell r="B1705" t="str">
            <v>BIENES Y SERVICIOS</v>
          </cell>
          <cell r="C1705" t="str">
            <v>SERV DE INFORMACION TELEFONICA</v>
          </cell>
          <cell r="D1705" t="str">
            <v>04F</v>
          </cell>
          <cell r="E1705">
            <v>-33350</v>
          </cell>
          <cell r="F1705">
            <v>-32850</v>
          </cell>
          <cell r="G1705">
            <v>-1003375</v>
          </cell>
          <cell r="H1705">
            <v>0</v>
          </cell>
          <cell r="I1705">
            <v>0</v>
          </cell>
          <cell r="J1705">
            <v>0</v>
          </cell>
          <cell r="K1705">
            <v>0</v>
          </cell>
          <cell r="L1705">
            <v>0</v>
          </cell>
          <cell r="M1705">
            <v>0</v>
          </cell>
          <cell r="N1705">
            <v>0</v>
          </cell>
          <cell r="O1705">
            <v>0</v>
          </cell>
          <cell r="P1705">
            <v>0</v>
          </cell>
          <cell r="Q1705">
            <v>0</v>
          </cell>
          <cell r="R1705">
            <v>0</v>
          </cell>
          <cell r="S1705">
            <v>-700000</v>
          </cell>
          <cell r="T1705">
            <v>0</v>
          </cell>
          <cell r="U1705">
            <v>0</v>
          </cell>
          <cell r="V1705">
            <v>0</v>
          </cell>
          <cell r="W1705">
            <v>0</v>
          </cell>
          <cell r="X1705">
            <v>0</v>
          </cell>
          <cell r="Y1705">
            <v>-141386</v>
          </cell>
          <cell r="Z1705">
            <v>-1392929</v>
          </cell>
          <cell r="AA1705">
            <v>226188</v>
          </cell>
          <cell r="AB1705">
            <v>-713271</v>
          </cell>
          <cell r="AC1705">
            <v>-288250.27850589773</v>
          </cell>
          <cell r="AD1705">
            <v>-214980.53992893209</v>
          </cell>
          <cell r="AE1705">
            <v>-214730.63356633738</v>
          </cell>
          <cell r="AF1705">
            <v>-216233.10563612703</v>
          </cell>
          <cell r="AG1705">
            <v>-215895.72726914936</v>
          </cell>
          <cell r="AH1705">
            <v>-215625.15075501445</v>
          </cell>
          <cell r="AI1705">
            <v>-215463.47563736793</v>
          </cell>
          <cell r="AJ1705">
            <v>-215968.82387171165</v>
          </cell>
          <cell r="AK1705">
            <v>-216234.73561031505</v>
          </cell>
          <cell r="AL1705">
            <v>-216008.82966665982</v>
          </cell>
          <cell r="AM1705">
            <v>-216034.07442859621</v>
          </cell>
          <cell r="AN1705">
            <v>-215583.9274733286</v>
          </cell>
          <cell r="AO1705">
            <v>-382681</v>
          </cell>
          <cell r="AP1705">
            <v>-150365</v>
          </cell>
          <cell r="AQ1705">
            <v>-142304</v>
          </cell>
          <cell r="AR1705">
            <v>-2748536</v>
          </cell>
          <cell r="AS1705">
            <v>-524466</v>
          </cell>
          <cell r="AT1705">
            <v>0</v>
          </cell>
          <cell r="AU1705">
            <v>-70910</v>
          </cell>
          <cell r="AV1705">
            <v>-65655</v>
          </cell>
          <cell r="AW1705">
            <v>0</v>
          </cell>
          <cell r="AX1705">
            <v>0</v>
          </cell>
          <cell r="AY1705">
            <v>0</v>
          </cell>
          <cell r="AZ1705">
            <v>0</v>
          </cell>
          <cell r="BA1705" t="str">
            <v>GB120</v>
          </cell>
        </row>
        <row r="1706">
          <cell r="A1706" t="str">
            <v>100</v>
          </cell>
          <cell r="B1706" t="str">
            <v>BIENES Y SERVICIOS</v>
          </cell>
          <cell r="C1706" t="str">
            <v>SERV DE MEDICI,TASAC. Y FACT T</v>
          </cell>
          <cell r="D1706" t="str">
            <v>04D</v>
          </cell>
          <cell r="E1706">
            <v>-59524283</v>
          </cell>
          <cell r="F1706">
            <v>-108791697</v>
          </cell>
          <cell r="G1706">
            <v>-102948657</v>
          </cell>
          <cell r="H1706">
            <v>0</v>
          </cell>
          <cell r="I1706">
            <v>0</v>
          </cell>
          <cell r="J1706">
            <v>0</v>
          </cell>
          <cell r="K1706">
            <v>0</v>
          </cell>
          <cell r="L1706">
            <v>0</v>
          </cell>
          <cell r="M1706">
            <v>0</v>
          </cell>
          <cell r="N1706">
            <v>0</v>
          </cell>
          <cell r="O1706">
            <v>0</v>
          </cell>
          <cell r="P1706">
            <v>0</v>
          </cell>
          <cell r="Q1706">
            <v>-66359656</v>
          </cell>
          <cell r="R1706">
            <v>-75550635</v>
          </cell>
          <cell r="S1706">
            <v>-68551641</v>
          </cell>
          <cell r="T1706">
            <v>-66437419</v>
          </cell>
          <cell r="U1706">
            <v>-66364738</v>
          </cell>
          <cell r="V1706">
            <v>-53451906</v>
          </cell>
          <cell r="W1706">
            <v>-63824512</v>
          </cell>
          <cell r="X1706">
            <v>-71119040</v>
          </cell>
          <cell r="Y1706">
            <v>-79246557</v>
          </cell>
          <cell r="Z1706">
            <v>-61901440</v>
          </cell>
          <cell r="AA1706">
            <v>-85309130</v>
          </cell>
          <cell r="AB1706">
            <v>-93266493</v>
          </cell>
          <cell r="AC1706">
            <v>-100726505.64255556</v>
          </cell>
          <cell r="AD1706">
            <v>-100954693.3322123</v>
          </cell>
          <cell r="AE1706">
            <v>-101219473.16276637</v>
          </cell>
          <cell r="AF1706">
            <v>-101560252.86834195</v>
          </cell>
          <cell r="AG1706">
            <v>-101903287.92370725</v>
          </cell>
          <cell r="AH1706">
            <v>-102244115.04053061</v>
          </cell>
          <cell r="AI1706">
            <v>-102589443.8054367</v>
          </cell>
          <cell r="AJ1706">
            <v>-102900610.36725439</v>
          </cell>
          <cell r="AK1706">
            <v>-103195598.57946818</v>
          </cell>
          <cell r="AL1706">
            <v>-103514389.66813204</v>
          </cell>
          <cell r="AM1706">
            <v>-103840977.77543558</v>
          </cell>
          <cell r="AN1706">
            <v>-104091087.87384506</v>
          </cell>
          <cell r="AO1706">
            <v>-67805442</v>
          </cell>
          <cell r="AP1706">
            <v>-96141449</v>
          </cell>
          <cell r="AQ1706">
            <v>-43817505</v>
          </cell>
          <cell r="AR1706">
            <v>-91107795</v>
          </cell>
          <cell r="AS1706">
            <v>-88524393</v>
          </cell>
          <cell r="AT1706">
            <v>-89197292</v>
          </cell>
          <cell r="AU1706">
            <v>-97433694</v>
          </cell>
          <cell r="AV1706">
            <v>-84330816</v>
          </cell>
          <cell r="AW1706">
            <v>-124490294</v>
          </cell>
          <cell r="AX1706">
            <v>-45248030</v>
          </cell>
          <cell r="AY1706">
            <v>-91885047</v>
          </cell>
          <cell r="AZ1706">
            <v>-88470794</v>
          </cell>
          <cell r="BA1706" t="str">
            <v>CTCTR</v>
          </cell>
        </row>
        <row r="1707">
          <cell r="A1707" t="str">
            <v>100</v>
          </cell>
          <cell r="B1707" t="str">
            <v>BIENES Y SERVICIOS</v>
          </cell>
          <cell r="C1707" t="str">
            <v>SERV DE MEDICI,TASAC. Y FACT T</v>
          </cell>
          <cell r="D1707" t="str">
            <v>04D</v>
          </cell>
          <cell r="E1707">
            <v>-2922280</v>
          </cell>
          <cell r="F1707">
            <v>-2072573</v>
          </cell>
          <cell r="G1707">
            <v>-1560421</v>
          </cell>
          <cell r="H1707">
            <v>0</v>
          </cell>
          <cell r="I1707">
            <v>0</v>
          </cell>
          <cell r="J1707">
            <v>0</v>
          </cell>
          <cell r="K1707">
            <v>0</v>
          </cell>
          <cell r="L1707">
            <v>0</v>
          </cell>
          <cell r="M1707">
            <v>0</v>
          </cell>
          <cell r="N1707">
            <v>0</v>
          </cell>
          <cell r="O1707">
            <v>0</v>
          </cell>
          <cell r="P1707">
            <v>0</v>
          </cell>
          <cell r="Q1707">
            <v>0</v>
          </cell>
          <cell r="R1707">
            <v>0</v>
          </cell>
          <cell r="S1707">
            <v>-404206</v>
          </cell>
          <cell r="T1707">
            <v>-5650575</v>
          </cell>
          <cell r="U1707">
            <v>-3726270</v>
          </cell>
          <cell r="V1707">
            <v>-1101299</v>
          </cell>
          <cell r="W1707">
            <v>-12241808</v>
          </cell>
          <cell r="X1707">
            <v>-213325</v>
          </cell>
          <cell r="Y1707">
            <v>-1428</v>
          </cell>
          <cell r="Z1707">
            <v>-2691544</v>
          </cell>
          <cell r="AA1707">
            <v>-42249</v>
          </cell>
          <cell r="AB1707">
            <v>-2327785</v>
          </cell>
          <cell r="AC1707">
            <v>-7834281.9659239836</v>
          </cell>
          <cell r="AD1707">
            <v>-7844272.103974564</v>
          </cell>
          <cell r="AE1707">
            <v>-7835153.4483541269</v>
          </cell>
          <cell r="AF1707">
            <v>-7889976.0836863667</v>
          </cell>
          <cell r="AG1707">
            <v>-7877665.7242768966</v>
          </cell>
          <cell r="AH1707">
            <v>-7867792.8501901487</v>
          </cell>
          <cell r="AI1707">
            <v>-7861893.6017480306</v>
          </cell>
          <cell r="AJ1707">
            <v>-7880332.8942475552</v>
          </cell>
          <cell r="AK1707">
            <v>-7890035.5586558571</v>
          </cell>
          <cell r="AL1707">
            <v>-7881792.6372615658</v>
          </cell>
          <cell r="AM1707">
            <v>-7882713.7754347911</v>
          </cell>
          <cell r="AN1707">
            <v>-7866288.6831680108</v>
          </cell>
          <cell r="AO1707">
            <v>-1242068</v>
          </cell>
          <cell r="AP1707">
            <v>-2222927</v>
          </cell>
          <cell r="AQ1707">
            <v>-1489790</v>
          </cell>
          <cell r="AR1707">
            <v>-3121863</v>
          </cell>
          <cell r="AS1707">
            <v>-322395</v>
          </cell>
          <cell r="AT1707">
            <v>-320757</v>
          </cell>
          <cell r="AU1707">
            <v>-4089013</v>
          </cell>
          <cell r="AV1707">
            <v>-652977</v>
          </cell>
          <cell r="AW1707">
            <v>-1269572</v>
          </cell>
          <cell r="AX1707">
            <v>-321721</v>
          </cell>
          <cell r="AY1707">
            <v>-524810</v>
          </cell>
          <cell r="AZ1707">
            <v>-1377160</v>
          </cell>
          <cell r="BA1707" t="str">
            <v>GB120</v>
          </cell>
        </row>
        <row r="1708">
          <cell r="A1708" t="str">
            <v>100</v>
          </cell>
          <cell r="B1708" t="str">
            <v>BIENES Y SERVICIOS</v>
          </cell>
          <cell r="C1708" t="str">
            <v>SERV DE MEDICI,TASAC. Y FACT T</v>
          </cell>
          <cell r="D1708" t="str">
            <v>04D</v>
          </cell>
          <cell r="E1708" t="str">
            <v/>
          </cell>
          <cell r="F1708" t="str">
            <v/>
          </cell>
          <cell r="G1708" t="str">
            <v/>
          </cell>
          <cell r="H1708" t="str">
            <v/>
          </cell>
          <cell r="I1708" t="str">
            <v/>
          </cell>
          <cell r="J1708" t="str">
            <v/>
          </cell>
          <cell r="K1708" t="str">
            <v/>
          </cell>
          <cell r="L1708" t="str">
            <v/>
          </cell>
          <cell r="M1708" t="str">
            <v/>
          </cell>
          <cell r="N1708" t="str">
            <v/>
          </cell>
          <cell r="O1708" t="str">
            <v/>
          </cell>
          <cell r="P1708" t="str">
            <v/>
          </cell>
          <cell r="Q1708">
            <v>2729227</v>
          </cell>
          <cell r="R1708">
            <v>-492859</v>
          </cell>
          <cell r="S1708">
            <v>-1976188</v>
          </cell>
          <cell r="T1708">
            <v>-249249</v>
          </cell>
          <cell r="U1708">
            <v>0</v>
          </cell>
          <cell r="V1708">
            <v>0</v>
          </cell>
          <cell r="W1708">
            <v>0</v>
          </cell>
          <cell r="X1708">
            <v>0</v>
          </cell>
          <cell r="Y1708">
            <v>-51479</v>
          </cell>
          <cell r="Z1708">
            <v>0</v>
          </cell>
          <cell r="AA1708">
            <v>0</v>
          </cell>
          <cell r="AB1708">
            <v>0</v>
          </cell>
          <cell r="AC1708" t="str">
            <v/>
          </cell>
          <cell r="AD1708" t="str">
            <v/>
          </cell>
          <cell r="AE1708" t="str">
            <v/>
          </cell>
          <cell r="AF1708" t="str">
            <v/>
          </cell>
          <cell r="AG1708" t="str">
            <v/>
          </cell>
          <cell r="AH1708" t="str">
            <v/>
          </cell>
          <cell r="AI1708" t="str">
            <v/>
          </cell>
          <cell r="AJ1708" t="str">
            <v/>
          </cell>
          <cell r="AK1708" t="str">
            <v/>
          </cell>
          <cell r="AL1708" t="str">
            <v/>
          </cell>
          <cell r="AM1708" t="str">
            <v/>
          </cell>
          <cell r="AN1708" t="str">
            <v/>
          </cell>
          <cell r="AO1708" t="str">
            <v/>
          </cell>
          <cell r="AP1708" t="str">
            <v/>
          </cell>
          <cell r="AQ1708" t="str">
            <v/>
          </cell>
          <cell r="AR1708" t="str">
            <v/>
          </cell>
          <cell r="AS1708" t="str">
            <v/>
          </cell>
          <cell r="AT1708" t="str">
            <v/>
          </cell>
          <cell r="AU1708" t="str">
            <v/>
          </cell>
          <cell r="AV1708" t="str">
            <v/>
          </cell>
          <cell r="AW1708" t="str">
            <v/>
          </cell>
          <cell r="AX1708" t="str">
            <v/>
          </cell>
          <cell r="AY1708" t="str">
            <v/>
          </cell>
          <cell r="AZ1708" t="str">
            <v/>
          </cell>
          <cell r="BA1708" t="str">
            <v>TEMPR</v>
          </cell>
        </row>
        <row r="1709">
          <cell r="A1709" t="str">
            <v>100</v>
          </cell>
          <cell r="B1709" t="str">
            <v>BIENES Y SERVICIOS</v>
          </cell>
          <cell r="C1709" t="str">
            <v>SERV RECAUD Y COBRZA TELEF. LO</v>
          </cell>
          <cell r="D1709" t="str">
            <v>04E</v>
          </cell>
          <cell r="E1709">
            <v>-35323372</v>
          </cell>
          <cell r="F1709">
            <v>-163606261</v>
          </cell>
          <cell r="G1709">
            <v>-189971737</v>
          </cell>
          <cell r="H1709">
            <v>0</v>
          </cell>
          <cell r="I1709">
            <v>0</v>
          </cell>
          <cell r="J1709">
            <v>0</v>
          </cell>
          <cell r="K1709">
            <v>0</v>
          </cell>
          <cell r="L1709">
            <v>0</v>
          </cell>
          <cell r="M1709">
            <v>0</v>
          </cell>
          <cell r="N1709">
            <v>0</v>
          </cell>
          <cell r="O1709">
            <v>0</v>
          </cell>
          <cell r="P1709">
            <v>0</v>
          </cell>
          <cell r="Q1709">
            <v>-18534717</v>
          </cell>
          <cell r="R1709">
            <v>-24729881</v>
          </cell>
          <cell r="S1709">
            <v>-33801324</v>
          </cell>
          <cell r="T1709">
            <v>-40963806</v>
          </cell>
          <cell r="U1709">
            <v>-44927097</v>
          </cell>
          <cell r="V1709">
            <v>-62850863</v>
          </cell>
          <cell r="W1709">
            <v>-41108199</v>
          </cell>
          <cell r="X1709">
            <v>-50759693</v>
          </cell>
          <cell r="Y1709">
            <v>-45001981</v>
          </cell>
          <cell r="Z1709">
            <v>-47628271</v>
          </cell>
          <cell r="AA1709">
            <v>-41141671</v>
          </cell>
          <cell r="AB1709">
            <v>-59299595</v>
          </cell>
          <cell r="AC1709">
            <v>-94618393.225864574</v>
          </cell>
          <cell r="AD1709">
            <v>-94527265.052504644</v>
          </cell>
          <cell r="AE1709">
            <v>-95027436.74109681</v>
          </cell>
          <cell r="AF1709">
            <v>-94935922.973895296</v>
          </cell>
          <cell r="AG1709">
            <v>-94902055.758103609</v>
          </cell>
          <cell r="AH1709">
            <v>-94830816.489861771</v>
          </cell>
          <cell r="AI1709">
            <v>-95138556.835448906</v>
          </cell>
          <cell r="AJ1709">
            <v>-95157975.194632411</v>
          </cell>
          <cell r="AK1709">
            <v>-95165766.301516667</v>
          </cell>
          <cell r="AL1709">
            <v>-95171345.239233181</v>
          </cell>
          <cell r="AM1709">
            <v>-95168154.157861114</v>
          </cell>
          <cell r="AN1709">
            <v>-95169879.828715652</v>
          </cell>
          <cell r="AO1709">
            <v>-50962011</v>
          </cell>
          <cell r="AP1709">
            <v>-47603938</v>
          </cell>
          <cell r="AQ1709">
            <v>-90802481</v>
          </cell>
          <cell r="AR1709">
            <v>-55281103</v>
          </cell>
          <cell r="AS1709">
            <v>-78457592</v>
          </cell>
          <cell r="AT1709">
            <v>-72475509</v>
          </cell>
          <cell r="AU1709">
            <v>-66417465</v>
          </cell>
          <cell r="AV1709">
            <v>-90938856</v>
          </cell>
          <cell r="AW1709">
            <v>-92027811</v>
          </cell>
          <cell r="AX1709">
            <v>-80209490</v>
          </cell>
          <cell r="AY1709">
            <v>-87866291</v>
          </cell>
          <cell r="AZ1709">
            <v>-138454872</v>
          </cell>
          <cell r="BA1709" t="str">
            <v>CTCSA</v>
          </cell>
        </row>
        <row r="1710">
          <cell r="A1710" t="str">
            <v>100</v>
          </cell>
          <cell r="B1710" t="str">
            <v>BIENES Y SERVICIOS</v>
          </cell>
          <cell r="C1710" t="str">
            <v>SERV RECAUD Y COBRZA TELEF. LO</v>
          </cell>
          <cell r="D1710" t="str">
            <v>04E</v>
          </cell>
          <cell r="E1710">
            <v>-803604</v>
          </cell>
          <cell r="F1710">
            <v>-871920</v>
          </cell>
          <cell r="G1710">
            <v>-839000</v>
          </cell>
          <cell r="H1710">
            <v>0</v>
          </cell>
          <cell r="I1710">
            <v>0</v>
          </cell>
          <cell r="J1710">
            <v>0</v>
          </cell>
          <cell r="K1710">
            <v>0</v>
          </cell>
          <cell r="L1710">
            <v>0</v>
          </cell>
          <cell r="M1710">
            <v>0</v>
          </cell>
          <cell r="N1710">
            <v>0</v>
          </cell>
          <cell r="O1710">
            <v>0</v>
          </cell>
          <cell r="P1710">
            <v>0</v>
          </cell>
          <cell r="Q1710">
            <v>0</v>
          </cell>
          <cell r="R1710">
            <v>0</v>
          </cell>
          <cell r="S1710">
            <v>0</v>
          </cell>
          <cell r="T1710">
            <v>0</v>
          </cell>
          <cell r="U1710">
            <v>0</v>
          </cell>
          <cell r="V1710">
            <v>0</v>
          </cell>
          <cell r="W1710">
            <v>0</v>
          </cell>
          <cell r="X1710">
            <v>0</v>
          </cell>
          <cell r="Y1710">
            <v>0</v>
          </cell>
          <cell r="Z1710">
            <v>0</v>
          </cell>
          <cell r="AA1710">
            <v>0</v>
          </cell>
          <cell r="AB1710">
            <v>0</v>
          </cell>
          <cell r="AC1710" t="str">
            <v/>
          </cell>
          <cell r="AD1710" t="str">
            <v/>
          </cell>
          <cell r="AE1710" t="str">
            <v/>
          </cell>
          <cell r="AF1710" t="str">
            <v/>
          </cell>
          <cell r="AG1710" t="str">
            <v/>
          </cell>
          <cell r="AH1710" t="str">
            <v/>
          </cell>
          <cell r="AI1710" t="str">
            <v/>
          </cell>
          <cell r="AJ1710" t="str">
            <v/>
          </cell>
          <cell r="AK1710" t="str">
            <v/>
          </cell>
          <cell r="AL1710" t="str">
            <v/>
          </cell>
          <cell r="AM1710" t="str">
            <v/>
          </cell>
          <cell r="AN1710" t="str">
            <v/>
          </cell>
          <cell r="AO1710">
            <v>0</v>
          </cell>
          <cell r="AP1710">
            <v>0</v>
          </cell>
          <cell r="AQ1710">
            <v>0</v>
          </cell>
          <cell r="AR1710">
            <v>0</v>
          </cell>
          <cell r="AS1710">
            <v>0</v>
          </cell>
          <cell r="AT1710">
            <v>-3729000</v>
          </cell>
          <cell r="AU1710">
            <v>-2701601</v>
          </cell>
          <cell r="AV1710">
            <v>-808000</v>
          </cell>
          <cell r="AW1710">
            <v>-707954</v>
          </cell>
          <cell r="AX1710">
            <v>-182000</v>
          </cell>
          <cell r="AY1710">
            <v>-596238</v>
          </cell>
          <cell r="AZ1710">
            <v>-775056</v>
          </cell>
          <cell r="BA1710" t="str">
            <v>CTCSG</v>
          </cell>
        </row>
        <row r="1711">
          <cell r="A1711" t="str">
            <v>100</v>
          </cell>
          <cell r="B1711" t="str">
            <v>BIENES Y SERVICIOS</v>
          </cell>
          <cell r="C1711" t="str">
            <v>SERV RECAUD Y COBRZA TELEF. LO</v>
          </cell>
          <cell r="D1711" t="str">
            <v>04E</v>
          </cell>
          <cell r="E1711">
            <v>-44705851</v>
          </cell>
          <cell r="F1711">
            <v>-2489644</v>
          </cell>
          <cell r="G1711">
            <v>-17612567</v>
          </cell>
          <cell r="H1711">
            <v>0</v>
          </cell>
          <cell r="I1711">
            <v>0</v>
          </cell>
          <cell r="J1711">
            <v>0</v>
          </cell>
          <cell r="K1711">
            <v>0</v>
          </cell>
          <cell r="L1711">
            <v>0</v>
          </cell>
          <cell r="M1711">
            <v>0</v>
          </cell>
          <cell r="N1711">
            <v>0</v>
          </cell>
          <cell r="O1711">
            <v>0</v>
          </cell>
          <cell r="P1711">
            <v>0</v>
          </cell>
          <cell r="Q1711">
            <v>-26950734</v>
          </cell>
          <cell r="R1711">
            <v>-18140392</v>
          </cell>
          <cell r="S1711">
            <v>-50782566</v>
          </cell>
          <cell r="T1711">
            <v>52123994</v>
          </cell>
          <cell r="U1711">
            <v>-8176515</v>
          </cell>
          <cell r="V1711">
            <v>-27143787</v>
          </cell>
          <cell r="W1711">
            <v>-11812869</v>
          </cell>
          <cell r="X1711">
            <v>-6617419</v>
          </cell>
          <cell r="Y1711">
            <v>-6471501</v>
          </cell>
          <cell r="Z1711">
            <v>-3992315</v>
          </cell>
          <cell r="AA1711">
            <v>-5239633</v>
          </cell>
          <cell r="AB1711">
            <v>-4463129</v>
          </cell>
          <cell r="AC1711" t="str">
            <v/>
          </cell>
          <cell r="AD1711" t="str">
            <v/>
          </cell>
          <cell r="AE1711" t="str">
            <v/>
          </cell>
          <cell r="AF1711" t="str">
            <v/>
          </cell>
          <cell r="AG1711" t="str">
            <v/>
          </cell>
          <cell r="AH1711" t="str">
            <v/>
          </cell>
          <cell r="AI1711" t="str">
            <v/>
          </cell>
          <cell r="AJ1711" t="str">
            <v/>
          </cell>
          <cell r="AK1711" t="str">
            <v/>
          </cell>
          <cell r="AL1711" t="str">
            <v/>
          </cell>
          <cell r="AM1711" t="str">
            <v/>
          </cell>
          <cell r="AN1711" t="str">
            <v/>
          </cell>
          <cell r="AO1711">
            <v>-6160091</v>
          </cell>
          <cell r="AP1711">
            <v>-3633761</v>
          </cell>
          <cell r="AQ1711">
            <v>-5225365</v>
          </cell>
          <cell r="AR1711">
            <v>-10486955</v>
          </cell>
          <cell r="AS1711">
            <v>-15250696</v>
          </cell>
          <cell r="AT1711">
            <v>-5103117</v>
          </cell>
          <cell r="AU1711">
            <v>-20036465</v>
          </cell>
          <cell r="AV1711">
            <v>-20982215</v>
          </cell>
          <cell r="AW1711">
            <v>-18465182</v>
          </cell>
          <cell r="AX1711">
            <v>-10152103</v>
          </cell>
          <cell r="AY1711">
            <v>2310179</v>
          </cell>
          <cell r="AZ1711">
            <v>-12254094</v>
          </cell>
          <cell r="BA1711" t="str">
            <v>CTCTR</v>
          </cell>
        </row>
        <row r="1712">
          <cell r="A1712" t="str">
            <v>100</v>
          </cell>
          <cell r="B1712" t="str">
            <v>BIENES Y SERVICIOS</v>
          </cell>
          <cell r="C1712" t="str">
            <v>SERV RECAUD Y COBRZA TELEF. LO</v>
          </cell>
          <cell r="D1712" t="str">
            <v>04E</v>
          </cell>
          <cell r="E1712">
            <v>0</v>
          </cell>
          <cell r="F1712">
            <v>0</v>
          </cell>
          <cell r="G1712">
            <v>-757322</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0</v>
          </cell>
          <cell r="W1712">
            <v>0</v>
          </cell>
          <cell r="X1712">
            <v>0</v>
          </cell>
          <cell r="Y1712">
            <v>0</v>
          </cell>
          <cell r="Z1712">
            <v>0</v>
          </cell>
          <cell r="AA1712">
            <v>0</v>
          </cell>
          <cell r="AB1712">
            <v>0</v>
          </cell>
          <cell r="AC1712" t="str">
            <v/>
          </cell>
          <cell r="AD1712" t="str">
            <v/>
          </cell>
          <cell r="AE1712" t="str">
            <v/>
          </cell>
          <cell r="AF1712" t="str">
            <v/>
          </cell>
          <cell r="AG1712" t="str">
            <v/>
          </cell>
          <cell r="AH1712" t="str">
            <v/>
          </cell>
          <cell r="AI1712" t="str">
            <v/>
          </cell>
          <cell r="AJ1712" t="str">
            <v/>
          </cell>
          <cell r="AK1712" t="str">
            <v/>
          </cell>
          <cell r="AL1712" t="str">
            <v/>
          </cell>
          <cell r="AM1712" t="str">
            <v/>
          </cell>
          <cell r="AN1712" t="str">
            <v/>
          </cell>
          <cell r="AO1712" t="str">
            <v/>
          </cell>
          <cell r="AP1712" t="str">
            <v/>
          </cell>
          <cell r="AQ1712" t="str">
            <v/>
          </cell>
          <cell r="AR1712" t="str">
            <v/>
          </cell>
          <cell r="AS1712" t="str">
            <v/>
          </cell>
          <cell r="AT1712" t="str">
            <v/>
          </cell>
          <cell r="AU1712" t="str">
            <v/>
          </cell>
          <cell r="AV1712" t="str">
            <v/>
          </cell>
          <cell r="AW1712" t="str">
            <v/>
          </cell>
          <cell r="AX1712" t="str">
            <v/>
          </cell>
          <cell r="AY1712" t="str">
            <v/>
          </cell>
          <cell r="AZ1712" t="str">
            <v/>
          </cell>
          <cell r="BA1712" t="str">
            <v>DATA</v>
          </cell>
        </row>
        <row r="1713">
          <cell r="A1713" t="str">
            <v>100</v>
          </cell>
          <cell r="B1713" t="str">
            <v>BIENES Y SERVICIOS</v>
          </cell>
          <cell r="C1713" t="str">
            <v>SERV RECAUD Y COBRZA TELEF. LO</v>
          </cell>
          <cell r="D1713" t="str">
            <v>04E</v>
          </cell>
          <cell r="E1713">
            <v>-37095385</v>
          </cell>
          <cell r="F1713">
            <v>-63877049</v>
          </cell>
          <cell r="G1713">
            <v>-69679500</v>
          </cell>
          <cell r="H1713">
            <v>0</v>
          </cell>
          <cell r="I1713">
            <v>0</v>
          </cell>
          <cell r="J1713">
            <v>0</v>
          </cell>
          <cell r="K1713">
            <v>0</v>
          </cell>
          <cell r="L1713">
            <v>0</v>
          </cell>
          <cell r="M1713">
            <v>0</v>
          </cell>
          <cell r="N1713">
            <v>0</v>
          </cell>
          <cell r="O1713">
            <v>0</v>
          </cell>
          <cell r="P1713">
            <v>0</v>
          </cell>
          <cell r="Q1713">
            <v>0</v>
          </cell>
          <cell r="R1713">
            <v>0</v>
          </cell>
          <cell r="S1713">
            <v>0</v>
          </cell>
          <cell r="T1713">
            <v>0</v>
          </cell>
          <cell r="U1713">
            <v>0</v>
          </cell>
          <cell r="V1713">
            <v>0</v>
          </cell>
          <cell r="W1713">
            <v>0</v>
          </cell>
          <cell r="X1713">
            <v>0</v>
          </cell>
          <cell r="Y1713">
            <v>0</v>
          </cell>
          <cell r="Z1713">
            <v>0</v>
          </cell>
          <cell r="AA1713">
            <v>0</v>
          </cell>
          <cell r="AB1713">
            <v>0</v>
          </cell>
          <cell r="AC1713" t="str">
            <v/>
          </cell>
          <cell r="AD1713" t="str">
            <v/>
          </cell>
          <cell r="AE1713" t="str">
            <v/>
          </cell>
          <cell r="AF1713" t="str">
            <v/>
          </cell>
          <cell r="AG1713" t="str">
            <v/>
          </cell>
          <cell r="AH1713" t="str">
            <v/>
          </cell>
          <cell r="AI1713" t="str">
            <v/>
          </cell>
          <cell r="AJ1713" t="str">
            <v/>
          </cell>
          <cell r="AK1713" t="str">
            <v/>
          </cell>
          <cell r="AL1713" t="str">
            <v/>
          </cell>
          <cell r="AM1713" t="str">
            <v/>
          </cell>
          <cell r="AN1713" t="str">
            <v/>
          </cell>
          <cell r="AO1713">
            <v>-120950561</v>
          </cell>
          <cell r="AP1713">
            <v>-6657905</v>
          </cell>
          <cell r="AQ1713">
            <v>-72768128</v>
          </cell>
          <cell r="AR1713">
            <v>-71623125</v>
          </cell>
          <cell r="AS1713">
            <v>-34638762</v>
          </cell>
          <cell r="AT1713">
            <v>-8974003</v>
          </cell>
          <cell r="AU1713">
            <v>-40398843</v>
          </cell>
          <cell r="AV1713">
            <v>-31561929</v>
          </cell>
          <cell r="AW1713">
            <v>-30911940</v>
          </cell>
          <cell r="AX1713">
            <v>-28708393</v>
          </cell>
          <cell r="AY1713">
            <v>-33193857</v>
          </cell>
          <cell r="AZ1713">
            <v>-71992036</v>
          </cell>
          <cell r="BA1713" t="str">
            <v>EMPRE</v>
          </cell>
        </row>
        <row r="1714">
          <cell r="A1714" t="str">
            <v>100</v>
          </cell>
          <cell r="B1714" t="str">
            <v>BIENES Y SERVICIOS</v>
          </cell>
          <cell r="C1714" t="str">
            <v>SERV RECAUD Y COBRZA TELEF. LO</v>
          </cell>
          <cell r="D1714" t="str">
            <v>04E</v>
          </cell>
          <cell r="E1714">
            <v>-1704076</v>
          </cell>
          <cell r="F1714">
            <v>-1094985</v>
          </cell>
          <cell r="G1714">
            <v>-433982</v>
          </cell>
          <cell r="H1714">
            <v>0</v>
          </cell>
          <cell r="I1714">
            <v>0</v>
          </cell>
          <cell r="J1714">
            <v>0</v>
          </cell>
          <cell r="K1714">
            <v>0</v>
          </cell>
          <cell r="L1714">
            <v>0</v>
          </cell>
          <cell r="M1714">
            <v>0</v>
          </cell>
          <cell r="N1714">
            <v>0</v>
          </cell>
          <cell r="O1714">
            <v>0</v>
          </cell>
          <cell r="P1714">
            <v>0</v>
          </cell>
          <cell r="Q1714">
            <v>0</v>
          </cell>
          <cell r="R1714">
            <v>0</v>
          </cell>
          <cell r="S1714">
            <v>-12162514</v>
          </cell>
          <cell r="T1714">
            <v>-11625287</v>
          </cell>
          <cell r="U1714">
            <v>-5248144</v>
          </cell>
          <cell r="V1714">
            <v>-4117361</v>
          </cell>
          <cell r="W1714">
            <v>-1967449</v>
          </cell>
          <cell r="X1714">
            <v>-4182058</v>
          </cell>
          <cell r="Y1714">
            <v>-158634</v>
          </cell>
          <cell r="Z1714">
            <v>-540718</v>
          </cell>
          <cell r="AA1714">
            <v>-192342</v>
          </cell>
          <cell r="AB1714">
            <v>-1810797</v>
          </cell>
          <cell r="AC1714" t="str">
            <v/>
          </cell>
          <cell r="AD1714" t="str">
            <v/>
          </cell>
          <cell r="AE1714" t="str">
            <v/>
          </cell>
          <cell r="AF1714" t="str">
            <v/>
          </cell>
          <cell r="AG1714" t="str">
            <v/>
          </cell>
          <cell r="AH1714" t="str">
            <v/>
          </cell>
          <cell r="AI1714" t="str">
            <v/>
          </cell>
          <cell r="AJ1714" t="str">
            <v/>
          </cell>
          <cell r="AK1714" t="str">
            <v/>
          </cell>
          <cell r="AL1714" t="str">
            <v/>
          </cell>
          <cell r="AM1714" t="str">
            <v/>
          </cell>
          <cell r="AN1714" t="str">
            <v/>
          </cell>
          <cell r="AO1714">
            <v>-268274</v>
          </cell>
          <cell r="AP1714">
            <v>-16304</v>
          </cell>
          <cell r="AQ1714">
            <v>-118814</v>
          </cell>
          <cell r="AR1714">
            <v>-316690</v>
          </cell>
          <cell r="AS1714">
            <v>-828964</v>
          </cell>
          <cell r="AT1714">
            <v>-569673</v>
          </cell>
          <cell r="AU1714">
            <v>-1011470</v>
          </cell>
          <cell r="AV1714">
            <v>-2279029</v>
          </cell>
          <cell r="AW1714">
            <v>-181754</v>
          </cell>
          <cell r="AX1714">
            <v>-661473</v>
          </cell>
          <cell r="AY1714">
            <v>-1660583</v>
          </cell>
          <cell r="AZ1714">
            <v>-1615573</v>
          </cell>
          <cell r="BA1714" t="str">
            <v>GB120</v>
          </cell>
        </row>
        <row r="1715">
          <cell r="A1715" t="str">
            <v>100</v>
          </cell>
          <cell r="B1715" t="str">
            <v>BIENES Y SERVICIOS</v>
          </cell>
          <cell r="C1715" t="str">
            <v>SERV RECAUD Y COBRZA TELEF. LO</v>
          </cell>
          <cell r="D1715" t="str">
            <v>04E</v>
          </cell>
          <cell r="E1715" t="str">
            <v/>
          </cell>
          <cell r="F1715" t="str">
            <v/>
          </cell>
          <cell r="G1715" t="str">
            <v/>
          </cell>
          <cell r="H1715" t="str">
            <v/>
          </cell>
          <cell r="I1715" t="str">
            <v/>
          </cell>
          <cell r="J1715" t="str">
            <v/>
          </cell>
          <cell r="K1715" t="str">
            <v/>
          </cell>
          <cell r="L1715" t="str">
            <v/>
          </cell>
          <cell r="M1715" t="str">
            <v/>
          </cell>
          <cell r="N1715" t="str">
            <v/>
          </cell>
          <cell r="O1715" t="str">
            <v/>
          </cell>
          <cell r="P1715" t="str">
            <v/>
          </cell>
          <cell r="Q1715">
            <v>0</v>
          </cell>
          <cell r="R1715">
            <v>0</v>
          </cell>
          <cell r="S1715">
            <v>0</v>
          </cell>
          <cell r="T1715">
            <v>0</v>
          </cell>
          <cell r="U1715">
            <v>0</v>
          </cell>
          <cell r="V1715">
            <v>0</v>
          </cell>
          <cell r="W1715">
            <v>0</v>
          </cell>
          <cell r="X1715">
            <v>0</v>
          </cell>
          <cell r="Y1715">
            <v>0</v>
          </cell>
          <cell r="Z1715">
            <v>0</v>
          </cell>
          <cell r="AA1715">
            <v>0</v>
          </cell>
          <cell r="AB1715">
            <v>0</v>
          </cell>
          <cell r="AC1715" t="str">
            <v/>
          </cell>
          <cell r="AD1715" t="str">
            <v/>
          </cell>
          <cell r="AE1715" t="str">
            <v/>
          </cell>
          <cell r="AF1715" t="str">
            <v/>
          </cell>
          <cell r="AG1715" t="str">
            <v/>
          </cell>
          <cell r="AH1715" t="str">
            <v/>
          </cell>
          <cell r="AI1715" t="str">
            <v/>
          </cell>
          <cell r="AJ1715" t="str">
            <v/>
          </cell>
          <cell r="AK1715" t="str">
            <v/>
          </cell>
          <cell r="AL1715" t="str">
            <v/>
          </cell>
          <cell r="AM1715" t="str">
            <v/>
          </cell>
          <cell r="AN1715" t="str">
            <v/>
          </cell>
          <cell r="AO1715">
            <v>0</v>
          </cell>
          <cell r="AP1715">
            <v>-140150</v>
          </cell>
          <cell r="AQ1715">
            <v>140150</v>
          </cell>
          <cell r="AR1715">
            <v>0</v>
          </cell>
          <cell r="AS1715">
            <v>0</v>
          </cell>
          <cell r="AT1715">
            <v>0</v>
          </cell>
          <cell r="AU1715">
            <v>0</v>
          </cell>
          <cell r="AV1715">
            <v>0</v>
          </cell>
          <cell r="AW1715">
            <v>0</v>
          </cell>
          <cell r="AX1715">
            <v>0</v>
          </cell>
          <cell r="AY1715">
            <v>0</v>
          </cell>
          <cell r="AZ1715">
            <v>0</v>
          </cell>
          <cell r="BA1715" t="str">
            <v>INTER</v>
          </cell>
        </row>
        <row r="1716">
          <cell r="A1716" t="str">
            <v>100</v>
          </cell>
          <cell r="B1716" t="str">
            <v>BIENES Y SERVICIOS</v>
          </cell>
          <cell r="C1716" t="str">
            <v>SERV RECAUD Y COBRZA TELEF. LO</v>
          </cell>
          <cell r="D1716" t="str">
            <v>04E</v>
          </cell>
          <cell r="E1716" t="str">
            <v/>
          </cell>
          <cell r="F1716" t="str">
            <v/>
          </cell>
          <cell r="G1716" t="str">
            <v/>
          </cell>
          <cell r="H1716" t="str">
            <v/>
          </cell>
          <cell r="I1716" t="str">
            <v/>
          </cell>
          <cell r="J1716" t="str">
            <v/>
          </cell>
          <cell r="K1716" t="str">
            <v/>
          </cell>
          <cell r="L1716" t="str">
            <v/>
          </cell>
          <cell r="M1716" t="str">
            <v/>
          </cell>
          <cell r="N1716" t="str">
            <v/>
          </cell>
          <cell r="O1716" t="str">
            <v/>
          </cell>
          <cell r="P1716" t="str">
            <v/>
          </cell>
          <cell r="Q1716">
            <v>0</v>
          </cell>
          <cell r="R1716">
            <v>0</v>
          </cell>
          <cell r="S1716">
            <v>0</v>
          </cell>
          <cell r="T1716">
            <v>-36494</v>
          </cell>
          <cell r="U1716">
            <v>-46794</v>
          </cell>
          <cell r="V1716">
            <v>-1709675</v>
          </cell>
          <cell r="W1716">
            <v>0</v>
          </cell>
          <cell r="X1716">
            <v>0</v>
          </cell>
          <cell r="Y1716">
            <v>0</v>
          </cell>
          <cell r="Z1716">
            <v>0</v>
          </cell>
          <cell r="AA1716">
            <v>0</v>
          </cell>
          <cell r="AB1716">
            <v>-2000000</v>
          </cell>
          <cell r="AC1716">
            <v>-1046980.7970513171</v>
          </cell>
          <cell r="AD1716">
            <v>-1049597.2713310877</v>
          </cell>
          <cell r="AE1716">
            <v>-1052471.8308555211</v>
          </cell>
          <cell r="AF1716">
            <v>-1056315.3470243982</v>
          </cell>
          <cell r="AG1716">
            <v>-1059761.7873036065</v>
          </cell>
          <cell r="AH1716">
            <v>-1063292.3112169616</v>
          </cell>
          <cell r="AI1716">
            <v>-1066834.34326302</v>
          </cell>
          <cell r="AJ1716">
            <v>-1069906.6459074484</v>
          </cell>
          <cell r="AK1716">
            <v>-1073041.5056367395</v>
          </cell>
          <cell r="AL1716">
            <v>-1076333.1001849961</v>
          </cell>
          <cell r="AM1716">
            <v>-1079594.6260572544</v>
          </cell>
          <cell r="AN1716">
            <v>-1081829.5895330699</v>
          </cell>
          <cell r="AO1716">
            <v>-248414</v>
          </cell>
          <cell r="AP1716">
            <v>248414</v>
          </cell>
          <cell r="AQ1716">
            <v>0</v>
          </cell>
          <cell r="AR1716">
            <v>-1500000</v>
          </cell>
          <cell r="AS1716">
            <v>0</v>
          </cell>
          <cell r="AT1716">
            <v>0</v>
          </cell>
          <cell r="AU1716">
            <v>-681400</v>
          </cell>
          <cell r="AV1716">
            <v>0</v>
          </cell>
          <cell r="AW1716">
            <v>0</v>
          </cell>
          <cell r="AX1716">
            <v>-1655951</v>
          </cell>
          <cell r="AY1716">
            <v>-789895</v>
          </cell>
          <cell r="AZ1716">
            <v>-339220</v>
          </cell>
          <cell r="BA1716" t="str">
            <v>ISTEL</v>
          </cell>
        </row>
        <row r="1717">
          <cell r="A1717" t="str">
            <v>100</v>
          </cell>
          <cell r="B1717" t="str">
            <v>BIENES Y SERVICIOS</v>
          </cell>
          <cell r="C1717" t="str">
            <v>SERV RECAUD Y COBRZA TELEF. LO</v>
          </cell>
          <cell r="D1717" t="str">
            <v>04E</v>
          </cell>
          <cell r="E1717" t="str">
            <v/>
          </cell>
          <cell r="F1717" t="str">
            <v/>
          </cell>
          <cell r="G1717" t="str">
            <v/>
          </cell>
          <cell r="H1717" t="str">
            <v/>
          </cell>
          <cell r="I1717" t="str">
            <v/>
          </cell>
          <cell r="J1717" t="str">
            <v/>
          </cell>
          <cell r="K1717" t="str">
            <v/>
          </cell>
          <cell r="L1717" t="str">
            <v/>
          </cell>
          <cell r="M1717" t="str">
            <v/>
          </cell>
          <cell r="N1717" t="str">
            <v/>
          </cell>
          <cell r="O1717" t="str">
            <v/>
          </cell>
          <cell r="P1717" t="str">
            <v/>
          </cell>
          <cell r="Q1717">
            <v>-15452</v>
          </cell>
          <cell r="R1717">
            <v>0</v>
          </cell>
          <cell r="S1717">
            <v>0</v>
          </cell>
          <cell r="T1717">
            <v>0</v>
          </cell>
          <cell r="U1717">
            <v>0</v>
          </cell>
          <cell r="V1717">
            <v>0</v>
          </cell>
          <cell r="W1717">
            <v>0</v>
          </cell>
          <cell r="X1717">
            <v>0</v>
          </cell>
          <cell r="Y1717">
            <v>0</v>
          </cell>
          <cell r="Z1717">
            <v>0</v>
          </cell>
          <cell r="AA1717">
            <v>0</v>
          </cell>
          <cell r="AB1717">
            <v>0</v>
          </cell>
          <cell r="AC1717" t="str">
            <v/>
          </cell>
          <cell r="AD1717" t="str">
            <v/>
          </cell>
          <cell r="AE1717" t="str">
            <v/>
          </cell>
          <cell r="AF1717" t="str">
            <v/>
          </cell>
          <cell r="AG1717" t="str">
            <v/>
          </cell>
          <cell r="AH1717" t="str">
            <v/>
          </cell>
          <cell r="AI1717" t="str">
            <v/>
          </cell>
          <cell r="AJ1717" t="str">
            <v/>
          </cell>
          <cell r="AK1717" t="str">
            <v/>
          </cell>
          <cell r="AL1717" t="str">
            <v/>
          </cell>
          <cell r="AM1717" t="str">
            <v/>
          </cell>
          <cell r="AN1717" t="str">
            <v/>
          </cell>
          <cell r="AO1717" t="str">
            <v/>
          </cell>
          <cell r="AP1717" t="str">
            <v/>
          </cell>
          <cell r="AQ1717" t="str">
            <v/>
          </cell>
          <cell r="AR1717" t="str">
            <v/>
          </cell>
          <cell r="AS1717" t="str">
            <v/>
          </cell>
          <cell r="AT1717" t="str">
            <v/>
          </cell>
          <cell r="AU1717" t="str">
            <v/>
          </cell>
          <cell r="AV1717" t="str">
            <v/>
          </cell>
          <cell r="AW1717" t="str">
            <v/>
          </cell>
          <cell r="AX1717" t="str">
            <v/>
          </cell>
          <cell r="AY1717" t="str">
            <v/>
          </cell>
          <cell r="AZ1717" t="str">
            <v/>
          </cell>
          <cell r="BA1717" t="str">
            <v>SEPUB</v>
          </cell>
        </row>
        <row r="1718">
          <cell r="A1718" t="str">
            <v>100</v>
          </cell>
          <cell r="B1718" t="str">
            <v>BIENES Y SERVICIOS</v>
          </cell>
          <cell r="C1718" t="str">
            <v>SERV RECAUD Y COBRZA TELEF. LO</v>
          </cell>
          <cell r="D1718" t="str">
            <v>04E</v>
          </cell>
          <cell r="E1718" t="str">
            <v/>
          </cell>
          <cell r="F1718" t="str">
            <v/>
          </cell>
          <cell r="G1718" t="str">
            <v/>
          </cell>
          <cell r="H1718" t="str">
            <v/>
          </cell>
          <cell r="I1718" t="str">
            <v/>
          </cell>
          <cell r="J1718" t="str">
            <v/>
          </cell>
          <cell r="K1718" t="str">
            <v/>
          </cell>
          <cell r="L1718" t="str">
            <v/>
          </cell>
          <cell r="M1718" t="str">
            <v/>
          </cell>
          <cell r="N1718" t="str">
            <v/>
          </cell>
          <cell r="O1718" t="str">
            <v/>
          </cell>
          <cell r="P1718" t="str">
            <v/>
          </cell>
          <cell r="Q1718">
            <v>0</v>
          </cell>
          <cell r="R1718">
            <v>0</v>
          </cell>
          <cell r="S1718">
            <v>0</v>
          </cell>
          <cell r="T1718">
            <v>0</v>
          </cell>
          <cell r="U1718">
            <v>0</v>
          </cell>
          <cell r="V1718">
            <v>0</v>
          </cell>
          <cell r="W1718">
            <v>0</v>
          </cell>
          <cell r="X1718">
            <v>0</v>
          </cell>
          <cell r="Y1718">
            <v>0</v>
          </cell>
          <cell r="Z1718">
            <v>0</v>
          </cell>
          <cell r="AA1718">
            <v>0</v>
          </cell>
          <cell r="AB1718">
            <v>0</v>
          </cell>
          <cell r="AC1718">
            <v>-5956748.7723870976</v>
          </cell>
          <cell r="AD1718">
            <v>-5971044.9694408253</v>
          </cell>
          <cell r="AE1718">
            <v>-5993166.5255333157</v>
          </cell>
          <cell r="AF1718">
            <v>-7216239.7301144162</v>
          </cell>
          <cell r="AG1718">
            <v>-7239331.6972507844</v>
          </cell>
          <cell r="AH1718">
            <v>-7263221.4918517116</v>
          </cell>
          <cell r="AI1718">
            <v>-7899853.7504447531</v>
          </cell>
          <cell r="AJ1718">
            <v>-7922763.3263210421</v>
          </cell>
          <cell r="AK1718">
            <v>-7944947.0636347393</v>
          </cell>
          <cell r="AL1718">
            <v>-9191213.2696950901</v>
          </cell>
          <cell r="AM1718">
            <v>-9224301.6374659929</v>
          </cell>
          <cell r="AN1718">
            <v>-9244595.1010684185</v>
          </cell>
          <cell r="AO1718" t="str">
            <v/>
          </cell>
          <cell r="AP1718" t="str">
            <v/>
          </cell>
          <cell r="AQ1718" t="str">
            <v/>
          </cell>
          <cell r="AR1718" t="str">
            <v/>
          </cell>
          <cell r="AS1718" t="str">
            <v/>
          </cell>
          <cell r="AT1718" t="str">
            <v/>
          </cell>
          <cell r="AU1718" t="str">
            <v/>
          </cell>
          <cell r="AV1718" t="str">
            <v/>
          </cell>
          <cell r="AW1718" t="str">
            <v/>
          </cell>
          <cell r="AX1718" t="str">
            <v/>
          </cell>
          <cell r="AY1718" t="str">
            <v/>
          </cell>
          <cell r="AZ1718" t="str">
            <v/>
          </cell>
          <cell r="BA1718" t="str">
            <v>TDATA</v>
          </cell>
        </row>
        <row r="1719">
          <cell r="A1719" t="str">
            <v>100</v>
          </cell>
          <cell r="B1719" t="str">
            <v>BIENES Y SERVICIOS</v>
          </cell>
          <cell r="C1719" t="str">
            <v>SERV RECAUD Y COBRZA TELEF. LO</v>
          </cell>
          <cell r="D1719" t="str">
            <v>04E</v>
          </cell>
          <cell r="E1719">
            <v>0</v>
          </cell>
          <cell r="F1719">
            <v>-4725032</v>
          </cell>
          <cell r="G1719">
            <v>-4938323</v>
          </cell>
          <cell r="H1719">
            <v>0</v>
          </cell>
          <cell r="I1719">
            <v>0</v>
          </cell>
          <cell r="J1719">
            <v>0</v>
          </cell>
          <cell r="K1719">
            <v>0</v>
          </cell>
          <cell r="L1719">
            <v>0</v>
          </cell>
          <cell r="M1719">
            <v>0</v>
          </cell>
          <cell r="N1719">
            <v>0</v>
          </cell>
          <cell r="O1719">
            <v>0</v>
          </cell>
          <cell r="P1719">
            <v>0</v>
          </cell>
          <cell r="Q1719">
            <v>0</v>
          </cell>
          <cell r="R1719">
            <v>0</v>
          </cell>
          <cell r="S1719">
            <v>0</v>
          </cell>
          <cell r="T1719">
            <v>0</v>
          </cell>
          <cell r="U1719">
            <v>0</v>
          </cell>
          <cell r="V1719">
            <v>0</v>
          </cell>
          <cell r="W1719">
            <v>0</v>
          </cell>
          <cell r="X1719">
            <v>0</v>
          </cell>
          <cell r="Y1719">
            <v>0</v>
          </cell>
          <cell r="Z1719">
            <v>0</v>
          </cell>
          <cell r="AA1719">
            <v>0</v>
          </cell>
          <cell r="AB1719">
            <v>0</v>
          </cell>
          <cell r="AC1719" t="str">
            <v/>
          </cell>
          <cell r="AD1719" t="str">
            <v/>
          </cell>
          <cell r="AE1719" t="str">
            <v/>
          </cell>
          <cell r="AF1719" t="str">
            <v/>
          </cell>
          <cell r="AG1719" t="str">
            <v/>
          </cell>
          <cell r="AH1719" t="str">
            <v/>
          </cell>
          <cell r="AI1719" t="str">
            <v/>
          </cell>
          <cell r="AJ1719" t="str">
            <v/>
          </cell>
          <cell r="AK1719" t="str">
            <v/>
          </cell>
          <cell r="AL1719" t="str">
            <v/>
          </cell>
          <cell r="AM1719" t="str">
            <v/>
          </cell>
          <cell r="AN1719" t="str">
            <v/>
          </cell>
          <cell r="AO1719" t="str">
            <v/>
          </cell>
          <cell r="AP1719" t="str">
            <v/>
          </cell>
          <cell r="AQ1719" t="str">
            <v/>
          </cell>
          <cell r="AR1719" t="str">
            <v/>
          </cell>
          <cell r="AS1719" t="str">
            <v/>
          </cell>
          <cell r="AT1719" t="str">
            <v/>
          </cell>
          <cell r="AU1719" t="str">
            <v/>
          </cell>
          <cell r="AV1719" t="str">
            <v/>
          </cell>
          <cell r="AW1719" t="str">
            <v/>
          </cell>
          <cell r="AX1719" t="str">
            <v/>
          </cell>
          <cell r="AY1719" t="str">
            <v/>
          </cell>
          <cell r="AZ1719" t="str">
            <v/>
          </cell>
          <cell r="BA1719" t="str">
            <v>TELEM</v>
          </cell>
        </row>
        <row r="1720">
          <cell r="A1720" t="str">
            <v>100</v>
          </cell>
          <cell r="B1720" t="str">
            <v>BIENES Y SERVICIOS</v>
          </cell>
          <cell r="C1720" t="str">
            <v>SERV RECAUD Y COBRZA TELEF. LO</v>
          </cell>
          <cell r="D1720" t="str">
            <v>04E</v>
          </cell>
          <cell r="E1720">
            <v>-37095385</v>
          </cell>
          <cell r="F1720">
            <v>-63877049</v>
          </cell>
          <cell r="G1720">
            <v>-70436822</v>
          </cell>
          <cell r="H1720">
            <v>0</v>
          </cell>
          <cell r="I1720">
            <v>0</v>
          </cell>
          <cell r="J1720">
            <v>0</v>
          </cell>
          <cell r="K1720">
            <v>0</v>
          </cell>
          <cell r="L1720">
            <v>0</v>
          </cell>
          <cell r="M1720">
            <v>0</v>
          </cell>
          <cell r="N1720">
            <v>0</v>
          </cell>
          <cell r="O1720">
            <v>0</v>
          </cell>
          <cell r="P1720">
            <v>0</v>
          </cell>
          <cell r="Q1720">
            <v>-30703068</v>
          </cell>
          <cell r="R1720">
            <v>-58492184</v>
          </cell>
          <cell r="S1720">
            <v>-44833574</v>
          </cell>
          <cell r="T1720">
            <v>-66817574</v>
          </cell>
          <cell r="U1720">
            <v>-46395772</v>
          </cell>
          <cell r="V1720">
            <v>-46023379</v>
          </cell>
          <cell r="W1720">
            <v>-61576786</v>
          </cell>
          <cell r="X1720">
            <v>-32622147</v>
          </cell>
          <cell r="Y1720">
            <v>-57168286</v>
          </cell>
          <cell r="Z1720">
            <v>-49945623</v>
          </cell>
          <cell r="AA1720">
            <v>-81076529</v>
          </cell>
          <cell r="AB1720">
            <v>-65858020</v>
          </cell>
          <cell r="AC1720">
            <v>-109098042.86223985</v>
          </cell>
          <cell r="AD1720">
            <v>-1022530.4619820062</v>
          </cell>
          <cell r="AE1720">
            <v>-70947854.631707191</v>
          </cell>
          <cell r="AF1720">
            <v>-65155075.016999662</v>
          </cell>
          <cell r="AG1720">
            <v>-31611482.858966809</v>
          </cell>
          <cell r="AH1720">
            <v>-489206.05974433775</v>
          </cell>
          <cell r="AI1720">
            <v>-24354917.943072416</v>
          </cell>
          <cell r="AJ1720">
            <v>-26608674.426104598</v>
          </cell>
          <cell r="AK1720">
            <v>-28017337.650222573</v>
          </cell>
          <cell r="AL1720">
            <v>-29506459.146331895</v>
          </cell>
          <cell r="AM1720">
            <v>-31093316.51922163</v>
          </cell>
          <cell r="AN1720">
            <v>-32719807.906342112</v>
          </cell>
          <cell r="AO1720">
            <v>-120950561</v>
          </cell>
          <cell r="AP1720">
            <v>-6657905</v>
          </cell>
          <cell r="AQ1720">
            <v>-72768128</v>
          </cell>
          <cell r="AR1720">
            <v>-71623125</v>
          </cell>
          <cell r="AS1720">
            <v>-34638762</v>
          </cell>
          <cell r="AT1720">
            <v>-8974003</v>
          </cell>
          <cell r="AU1720">
            <v>-40398843</v>
          </cell>
          <cell r="AV1720">
            <v>-31561929</v>
          </cell>
          <cell r="AW1720">
            <v>-30911940</v>
          </cell>
          <cell r="AX1720">
            <v>-28708393</v>
          </cell>
          <cell r="AY1720">
            <v>-33193857</v>
          </cell>
          <cell r="AZ1720">
            <v>-71992036</v>
          </cell>
          <cell r="BA1720" t="str">
            <v>TEMPR</v>
          </cell>
        </row>
        <row r="1721">
          <cell r="A1721" t="str">
            <v>100</v>
          </cell>
          <cell r="B1721" t="str">
            <v>BIENES Y SERVICIOS</v>
          </cell>
          <cell r="C1721" t="str">
            <v>SERVICIO MULTIPORTADOR CONTRAT</v>
          </cell>
          <cell r="D1721" t="str">
            <v>04C</v>
          </cell>
          <cell r="E1721">
            <v>-28917941</v>
          </cell>
          <cell r="F1721">
            <v>-16312165</v>
          </cell>
          <cell r="G1721">
            <v>-12352787</v>
          </cell>
          <cell r="H1721">
            <v>0</v>
          </cell>
          <cell r="I1721">
            <v>0</v>
          </cell>
          <cell r="J1721">
            <v>0</v>
          </cell>
          <cell r="K1721">
            <v>0</v>
          </cell>
          <cell r="L1721">
            <v>0</v>
          </cell>
          <cell r="M1721">
            <v>0</v>
          </cell>
          <cell r="N1721">
            <v>0</v>
          </cell>
          <cell r="O1721">
            <v>0</v>
          </cell>
          <cell r="P1721">
            <v>0</v>
          </cell>
          <cell r="Q1721">
            <v>-2448101</v>
          </cell>
          <cell r="R1721">
            <v>-19429495</v>
          </cell>
          <cell r="S1721">
            <v>-12645257</v>
          </cell>
          <cell r="T1721">
            <v>-13879695</v>
          </cell>
          <cell r="U1721">
            <v>-13200633</v>
          </cell>
          <cell r="V1721">
            <v>-14343134</v>
          </cell>
          <cell r="W1721">
            <v>-15100038</v>
          </cell>
          <cell r="X1721">
            <v>-17190399</v>
          </cell>
          <cell r="Y1721">
            <v>-17458514</v>
          </cell>
          <cell r="Z1721">
            <v>-15730114</v>
          </cell>
          <cell r="AA1721">
            <v>-15141368</v>
          </cell>
          <cell r="AB1721">
            <v>-14899101</v>
          </cell>
          <cell r="AC1721">
            <v>-22961316.358604353</v>
          </cell>
          <cell r="AD1721">
            <v>-20558561.515801396</v>
          </cell>
          <cell r="AE1721">
            <v>-20612481.668049067</v>
          </cell>
          <cell r="AF1721">
            <v>-20681878.546085808</v>
          </cell>
          <cell r="AG1721">
            <v>-20751734.706854843</v>
          </cell>
          <cell r="AH1721">
            <v>-20821141.239787478</v>
          </cell>
          <cell r="AI1721">
            <v>-20891464.494924664</v>
          </cell>
          <cell r="AJ1721">
            <v>-20954830.909022313</v>
          </cell>
          <cell r="AK1721">
            <v>-21014902.740326636</v>
          </cell>
          <cell r="AL1721">
            <v>-21079821.824231118</v>
          </cell>
          <cell r="AM1721">
            <v>-21146328.704423752</v>
          </cell>
          <cell r="AN1721">
            <v>-21197261.49094566</v>
          </cell>
          <cell r="AO1721">
            <v>-15336950</v>
          </cell>
          <cell r="AP1721">
            <v>-24473128</v>
          </cell>
          <cell r="AQ1721">
            <v>-15902615</v>
          </cell>
          <cell r="AR1721">
            <v>-15587533</v>
          </cell>
          <cell r="AS1721">
            <v>-17487654</v>
          </cell>
          <cell r="AT1721">
            <v>-14464821</v>
          </cell>
          <cell r="AU1721">
            <v>-21773925</v>
          </cell>
          <cell r="AV1721">
            <v>-32857331</v>
          </cell>
          <cell r="AW1721">
            <v>-24438400</v>
          </cell>
          <cell r="AX1721">
            <v>5364428</v>
          </cell>
          <cell r="AY1721">
            <v>-23462197</v>
          </cell>
          <cell r="AZ1721">
            <v>-22386219</v>
          </cell>
          <cell r="BA1721" t="str">
            <v>CTCTR</v>
          </cell>
        </row>
        <row r="1722">
          <cell r="A1722" t="str">
            <v>100</v>
          </cell>
          <cell r="B1722" t="str">
            <v>BIENES Y SERVICIOS</v>
          </cell>
          <cell r="C1722" t="str">
            <v>SERVICIO MULTIPORTADOR CONTRAT</v>
          </cell>
          <cell r="D1722" t="str">
            <v>04C</v>
          </cell>
          <cell r="E1722">
            <v>-9170326</v>
          </cell>
          <cell r="F1722">
            <v>-3901650</v>
          </cell>
          <cell r="G1722">
            <v>1363972</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-2165273</v>
          </cell>
          <cell r="W1722">
            <v>-2202010</v>
          </cell>
          <cell r="X1722">
            <v>-1032784</v>
          </cell>
          <cell r="Y1722">
            <v>-3574708</v>
          </cell>
          <cell r="Z1722">
            <v>-201</v>
          </cell>
          <cell r="AA1722">
            <v>-7038495</v>
          </cell>
          <cell r="AB1722">
            <v>-3585627</v>
          </cell>
          <cell r="AC1722">
            <v>-8630809.8610747047</v>
          </cell>
          <cell r="AD1722">
            <v>-6181723.4655992519</v>
          </cell>
          <cell r="AE1722">
            <v>-6174537.4569197446</v>
          </cell>
          <cell r="AF1722">
            <v>-6217740.748032962</v>
          </cell>
          <cell r="AG1722">
            <v>-6208039.4989402723</v>
          </cell>
          <cell r="AH1722">
            <v>-6200259.1240876419</v>
          </cell>
          <cell r="AI1722">
            <v>-6195610.1876355829</v>
          </cell>
          <cell r="AJ1722">
            <v>-6210141.3774799034</v>
          </cell>
          <cell r="AK1722">
            <v>-6217787.6176225981</v>
          </cell>
          <cell r="AL1722">
            <v>-6211291.7363052778</v>
          </cell>
          <cell r="AM1722">
            <v>-6212017.6445074677</v>
          </cell>
          <cell r="AN1722">
            <v>-6199073.7566687558</v>
          </cell>
          <cell r="AO1722">
            <v>-3628741</v>
          </cell>
          <cell r="AP1722">
            <v>0</v>
          </cell>
          <cell r="AQ1722">
            <v>-5937796</v>
          </cell>
          <cell r="AR1722">
            <v>-4754242</v>
          </cell>
          <cell r="AS1722">
            <v>-3560106</v>
          </cell>
          <cell r="AT1722">
            <v>0</v>
          </cell>
          <cell r="AU1722">
            <v>-7328887</v>
          </cell>
          <cell r="AV1722">
            <v>-3706154</v>
          </cell>
          <cell r="AW1722">
            <v>-2496411</v>
          </cell>
          <cell r="AX1722">
            <v>-5133054</v>
          </cell>
          <cell r="AY1722">
            <v>-3924413</v>
          </cell>
          <cell r="AZ1722">
            <v>0</v>
          </cell>
          <cell r="BA1722" t="str">
            <v>GB120</v>
          </cell>
        </row>
        <row r="1723">
          <cell r="A1723" t="str">
            <v>100</v>
          </cell>
          <cell r="B1723" t="str">
            <v>BIENES Y SERVICIOS</v>
          </cell>
          <cell r="C1723" t="str">
            <v>SERVICIO MULTIPORTADOR CONTRAT</v>
          </cell>
          <cell r="D1723" t="str">
            <v>04C</v>
          </cell>
          <cell r="E1723" t="str">
            <v/>
          </cell>
          <cell r="F1723" t="str">
            <v/>
          </cell>
          <cell r="G1723" t="str">
            <v/>
          </cell>
          <cell r="H1723" t="str">
            <v/>
          </cell>
          <cell r="I1723" t="str">
            <v/>
          </cell>
          <cell r="J1723" t="str">
            <v/>
          </cell>
          <cell r="K1723" t="str">
            <v/>
          </cell>
          <cell r="L1723" t="str">
            <v/>
          </cell>
          <cell r="M1723" t="str">
            <v/>
          </cell>
          <cell r="N1723" t="str">
            <v/>
          </cell>
          <cell r="O1723" t="str">
            <v/>
          </cell>
          <cell r="P1723" t="str">
            <v/>
          </cell>
          <cell r="Q1723">
            <v>0</v>
          </cell>
          <cell r="R1723">
            <v>0</v>
          </cell>
          <cell r="S1723">
            <v>0</v>
          </cell>
          <cell r="T1723">
            <v>0</v>
          </cell>
          <cell r="U1723">
            <v>0</v>
          </cell>
          <cell r="V1723">
            <v>0</v>
          </cell>
          <cell r="W1723">
            <v>0</v>
          </cell>
          <cell r="X1723">
            <v>0</v>
          </cell>
          <cell r="Y1723">
            <v>0</v>
          </cell>
          <cell r="Z1723">
            <v>0</v>
          </cell>
          <cell r="AA1723">
            <v>0</v>
          </cell>
          <cell r="AB1723">
            <v>0</v>
          </cell>
          <cell r="AC1723">
            <v>-9463507.5213255864</v>
          </cell>
          <cell r="AD1723">
            <v>-15591653.179622147</v>
          </cell>
          <cell r="AE1723">
            <v>-3934232.9995917245</v>
          </cell>
          <cell r="AF1723">
            <v>-16770139.614825331</v>
          </cell>
          <cell r="AG1723">
            <v>-24382471.486470036</v>
          </cell>
          <cell r="AH1723">
            <v>-13236718.249968331</v>
          </cell>
          <cell r="AI1723">
            <v>-13948588.957451625</v>
          </cell>
          <cell r="AJ1723">
            <v>-14688491.858699644</v>
          </cell>
          <cell r="AK1723">
            <v>-15466100.61769921</v>
          </cell>
          <cell r="AL1723">
            <v>-16288123.865529923</v>
          </cell>
          <cell r="AM1723">
            <v>-17164099.167018123</v>
          </cell>
          <cell r="AN1723">
            <v>-18066331.448115088</v>
          </cell>
          <cell r="AO1723" t="str">
            <v/>
          </cell>
          <cell r="AP1723" t="str">
            <v/>
          </cell>
          <cell r="AQ1723" t="str">
            <v/>
          </cell>
          <cell r="AR1723" t="str">
            <v/>
          </cell>
          <cell r="AS1723" t="str">
            <v/>
          </cell>
          <cell r="AT1723" t="str">
            <v/>
          </cell>
          <cell r="AU1723" t="str">
            <v/>
          </cell>
          <cell r="AV1723" t="str">
            <v/>
          </cell>
          <cell r="AW1723" t="str">
            <v/>
          </cell>
          <cell r="AX1723" t="str">
            <v/>
          </cell>
          <cell r="AY1723" t="str">
            <v/>
          </cell>
          <cell r="AZ1723" t="str">
            <v/>
          </cell>
          <cell r="BA1723" t="str">
            <v>TEMPR</v>
          </cell>
        </row>
        <row r="1724">
          <cell r="A1724" t="str">
            <v>100</v>
          </cell>
          <cell r="B1724" t="str">
            <v>BIENES Y SERVICIOS</v>
          </cell>
          <cell r="C1724" t="str">
            <v>SERVICIOS DOMICILIARIOS</v>
          </cell>
          <cell r="D1724" t="str">
            <v>036</v>
          </cell>
          <cell r="E1724" t="str">
            <v/>
          </cell>
          <cell r="F1724" t="str">
            <v/>
          </cell>
          <cell r="G1724" t="str">
            <v/>
          </cell>
          <cell r="H1724" t="str">
            <v/>
          </cell>
          <cell r="I1724" t="str">
            <v/>
          </cell>
          <cell r="J1724" t="str">
            <v/>
          </cell>
          <cell r="K1724" t="str">
            <v/>
          </cell>
          <cell r="L1724" t="str">
            <v/>
          </cell>
          <cell r="M1724" t="str">
            <v/>
          </cell>
          <cell r="N1724" t="str">
            <v/>
          </cell>
          <cell r="O1724" t="str">
            <v/>
          </cell>
          <cell r="P1724" t="str">
            <v/>
          </cell>
          <cell r="Q1724">
            <v>0</v>
          </cell>
          <cell r="R1724">
            <v>0</v>
          </cell>
          <cell r="S1724">
            <v>0</v>
          </cell>
          <cell r="T1724">
            <v>0</v>
          </cell>
          <cell r="U1724">
            <v>0</v>
          </cell>
          <cell r="V1724">
            <v>0</v>
          </cell>
          <cell r="W1724">
            <v>0</v>
          </cell>
          <cell r="X1724">
            <v>-3627</v>
          </cell>
          <cell r="Y1724">
            <v>0</v>
          </cell>
          <cell r="Z1724">
            <v>0</v>
          </cell>
          <cell r="AA1724">
            <v>0</v>
          </cell>
          <cell r="AB1724">
            <v>0</v>
          </cell>
          <cell r="AC1724" t="str">
            <v/>
          </cell>
          <cell r="AD1724" t="str">
            <v/>
          </cell>
          <cell r="AE1724" t="str">
            <v/>
          </cell>
          <cell r="AF1724" t="str">
            <v/>
          </cell>
          <cell r="AG1724" t="str">
            <v/>
          </cell>
          <cell r="AH1724" t="str">
            <v/>
          </cell>
          <cell r="AI1724" t="str">
            <v/>
          </cell>
          <cell r="AJ1724" t="str">
            <v/>
          </cell>
          <cell r="AK1724" t="str">
            <v/>
          </cell>
          <cell r="AL1724" t="str">
            <v/>
          </cell>
          <cell r="AM1724" t="str">
            <v/>
          </cell>
          <cell r="AN1724" t="str">
            <v/>
          </cell>
          <cell r="AO1724" t="str">
            <v/>
          </cell>
          <cell r="AP1724" t="str">
            <v/>
          </cell>
          <cell r="AQ1724" t="str">
            <v/>
          </cell>
          <cell r="AR1724" t="str">
            <v/>
          </cell>
          <cell r="AS1724" t="str">
            <v/>
          </cell>
          <cell r="AT1724" t="str">
            <v/>
          </cell>
          <cell r="AU1724" t="str">
            <v/>
          </cell>
          <cell r="AV1724" t="str">
            <v/>
          </cell>
          <cell r="AW1724" t="str">
            <v/>
          </cell>
          <cell r="AX1724" t="str">
            <v/>
          </cell>
          <cell r="AY1724" t="str">
            <v/>
          </cell>
          <cell r="AZ1724" t="str">
            <v/>
          </cell>
          <cell r="BA1724" t="str">
            <v>COMUN</v>
          </cell>
        </row>
        <row r="1725">
          <cell r="A1725" t="str">
            <v>100</v>
          </cell>
          <cell r="B1725" t="str">
            <v>BIENES Y SERVICIOS</v>
          </cell>
          <cell r="C1725" t="str">
            <v>SERVICIOS DOMICILIARIOS</v>
          </cell>
          <cell r="D1725" t="str">
            <v>036</v>
          </cell>
          <cell r="E1725">
            <v>-11550724</v>
          </cell>
          <cell r="F1725">
            <v>2498744</v>
          </cell>
          <cell r="G1725">
            <v>-26723908</v>
          </cell>
          <cell r="H1725">
            <v>0</v>
          </cell>
          <cell r="I1725">
            <v>0</v>
          </cell>
          <cell r="J1725">
            <v>0</v>
          </cell>
          <cell r="K1725">
            <v>0</v>
          </cell>
          <cell r="L1725">
            <v>0</v>
          </cell>
          <cell r="M1725">
            <v>0</v>
          </cell>
          <cell r="N1725">
            <v>0</v>
          </cell>
          <cell r="O1725">
            <v>0</v>
          </cell>
          <cell r="P1725">
            <v>0</v>
          </cell>
          <cell r="Q1725">
            <v>-9994332</v>
          </cell>
          <cell r="R1725">
            <v>-9003082</v>
          </cell>
          <cell r="S1725">
            <v>37234786</v>
          </cell>
          <cell r="T1725">
            <v>-59009162</v>
          </cell>
          <cell r="U1725">
            <v>-8368934</v>
          </cell>
          <cell r="V1725">
            <v>-12220604</v>
          </cell>
          <cell r="W1725">
            <v>-10622313</v>
          </cell>
          <cell r="X1725">
            <v>-11533203</v>
          </cell>
          <cell r="Y1725">
            <v>-7933880</v>
          </cell>
          <cell r="Z1725">
            <v>-10405934</v>
          </cell>
          <cell r="AA1725">
            <v>-5339714</v>
          </cell>
          <cell r="AB1725">
            <v>-9660295</v>
          </cell>
          <cell r="AC1725">
            <v>-12047317.379115451</v>
          </cell>
          <cell r="AD1725">
            <v>-11730742.469216742</v>
          </cell>
          <cell r="AE1725">
            <v>-12782924.167960186</v>
          </cell>
          <cell r="AF1725">
            <v>-14311328.044467332</v>
          </cell>
          <cell r="AG1725">
            <v>-12260551.654398648</v>
          </cell>
          <cell r="AH1725">
            <v>-12715770.264573846</v>
          </cell>
          <cell r="AI1725">
            <v>-13195211.624885321</v>
          </cell>
          <cell r="AJ1725">
            <v>-13633530.199178863</v>
          </cell>
          <cell r="AK1725">
            <v>-13420780.98195513</v>
          </cell>
          <cell r="AL1725">
            <v>-13652116.45212334</v>
          </cell>
          <cell r="AM1725">
            <v>-14293348.866382895</v>
          </cell>
          <cell r="AN1725">
            <v>-14121578.315119697</v>
          </cell>
          <cell r="AO1725">
            <v>-7358509</v>
          </cell>
          <cell r="AP1725">
            <v>-10423321</v>
          </cell>
          <cell r="AQ1725">
            <v>-11601232</v>
          </cell>
          <cell r="AR1725">
            <v>-9442808</v>
          </cell>
          <cell r="AS1725">
            <v>-11393665</v>
          </cell>
          <cell r="AT1725">
            <v>-9158869</v>
          </cell>
          <cell r="AU1725">
            <v>-6839970</v>
          </cell>
          <cell r="AV1725">
            <v>-14466767</v>
          </cell>
          <cell r="AW1725">
            <v>-8798453</v>
          </cell>
          <cell r="AX1725">
            <v>-7606695</v>
          </cell>
          <cell r="AY1725">
            <v>-9688454</v>
          </cell>
          <cell r="AZ1725">
            <v>-8143899</v>
          </cell>
          <cell r="BA1725" t="str">
            <v>CTCSA</v>
          </cell>
        </row>
        <row r="1726">
          <cell r="A1726" t="str">
            <v>100</v>
          </cell>
          <cell r="B1726" t="str">
            <v>BIENES Y SERVICIOS</v>
          </cell>
          <cell r="C1726" t="str">
            <v>SERVICIOS DOMICILIARIOS</v>
          </cell>
          <cell r="D1726" t="str">
            <v>036</v>
          </cell>
          <cell r="E1726">
            <v>-10957181</v>
          </cell>
          <cell r="F1726">
            <v>-219464</v>
          </cell>
          <cell r="G1726">
            <v>-419224</v>
          </cell>
          <cell r="H1726">
            <v>0</v>
          </cell>
          <cell r="I1726">
            <v>0</v>
          </cell>
          <cell r="J1726">
            <v>0</v>
          </cell>
          <cell r="K1726">
            <v>0</v>
          </cell>
          <cell r="L1726">
            <v>0</v>
          </cell>
          <cell r="M1726">
            <v>0</v>
          </cell>
          <cell r="N1726">
            <v>0</v>
          </cell>
          <cell r="O1726">
            <v>0</v>
          </cell>
          <cell r="P1726">
            <v>0</v>
          </cell>
          <cell r="Q1726">
            <v>-6872787</v>
          </cell>
          <cell r="R1726">
            <v>3687367</v>
          </cell>
          <cell r="S1726">
            <v>3061930</v>
          </cell>
          <cell r="T1726">
            <v>744990</v>
          </cell>
          <cell r="U1726">
            <v>-466927</v>
          </cell>
          <cell r="V1726">
            <v>1255217</v>
          </cell>
          <cell r="W1726">
            <v>-476116</v>
          </cell>
          <cell r="X1726">
            <v>543</v>
          </cell>
          <cell r="Y1726">
            <v>-391493</v>
          </cell>
          <cell r="Z1726">
            <v>-1993400</v>
          </cell>
          <cell r="AA1726">
            <v>-448</v>
          </cell>
          <cell r="AB1726">
            <v>4085451</v>
          </cell>
          <cell r="AC1726">
            <v>-1913000</v>
          </cell>
          <cell r="AD1726">
            <v>-1913000</v>
          </cell>
          <cell r="AE1726">
            <v>-1913000</v>
          </cell>
          <cell r="AF1726">
            <v>-1913000</v>
          </cell>
          <cell r="AG1726">
            <v>-1913000</v>
          </cell>
          <cell r="AH1726">
            <v>-1913000</v>
          </cell>
          <cell r="AI1726">
            <v>-1913000</v>
          </cell>
          <cell r="AJ1726">
            <v>-1913000</v>
          </cell>
          <cell r="AK1726">
            <v>-1913000</v>
          </cell>
          <cell r="AL1726">
            <v>-1913000</v>
          </cell>
          <cell r="AM1726">
            <v>-1913000</v>
          </cell>
          <cell r="AN1726">
            <v>-1917000</v>
          </cell>
          <cell r="AO1726">
            <v>-583432</v>
          </cell>
          <cell r="AP1726">
            <v>-334684</v>
          </cell>
          <cell r="AQ1726">
            <v>-208084</v>
          </cell>
          <cell r="AR1726">
            <v>-198810</v>
          </cell>
          <cell r="AS1726">
            <v>-368971</v>
          </cell>
          <cell r="AT1726">
            <v>-229219</v>
          </cell>
          <cell r="AU1726">
            <v>-252793</v>
          </cell>
          <cell r="AV1726">
            <v>-488175</v>
          </cell>
          <cell r="AW1726">
            <v>-196464</v>
          </cell>
          <cell r="AX1726">
            <v>-2545007</v>
          </cell>
          <cell r="AY1726">
            <v>-438805</v>
          </cell>
          <cell r="AZ1726">
            <v>-238970</v>
          </cell>
          <cell r="BA1726" t="str">
            <v>CTCTR</v>
          </cell>
        </row>
        <row r="1727">
          <cell r="A1727" t="str">
            <v>100</v>
          </cell>
          <cell r="B1727" t="str">
            <v>BIENES Y SERVICIOS</v>
          </cell>
          <cell r="C1727" t="str">
            <v>SERVICIOS DOMICILIARIOS</v>
          </cell>
          <cell r="D1727" t="str">
            <v>036</v>
          </cell>
          <cell r="E1727">
            <v>-50240695</v>
          </cell>
          <cell r="F1727">
            <v>0</v>
          </cell>
          <cell r="G1727">
            <v>58386642</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t="str">
            <v/>
          </cell>
          <cell r="AD1727" t="str">
            <v/>
          </cell>
          <cell r="AE1727" t="str">
            <v/>
          </cell>
          <cell r="AF1727" t="str">
            <v/>
          </cell>
          <cell r="AG1727" t="str">
            <v/>
          </cell>
          <cell r="AH1727" t="str">
            <v/>
          </cell>
          <cell r="AI1727" t="str">
            <v/>
          </cell>
          <cell r="AJ1727" t="str">
            <v/>
          </cell>
          <cell r="AK1727" t="str">
            <v/>
          </cell>
          <cell r="AL1727" t="str">
            <v/>
          </cell>
          <cell r="AM1727" t="str">
            <v/>
          </cell>
          <cell r="AN1727" t="str">
            <v/>
          </cell>
          <cell r="AO1727" t="str">
            <v/>
          </cell>
          <cell r="AP1727" t="str">
            <v/>
          </cell>
          <cell r="AQ1727" t="str">
            <v/>
          </cell>
          <cell r="AR1727" t="str">
            <v/>
          </cell>
          <cell r="AS1727" t="str">
            <v/>
          </cell>
          <cell r="AT1727" t="str">
            <v/>
          </cell>
          <cell r="AU1727" t="str">
            <v/>
          </cell>
          <cell r="AV1727" t="str">
            <v/>
          </cell>
          <cell r="AW1727" t="str">
            <v/>
          </cell>
          <cell r="AX1727" t="str">
            <v/>
          </cell>
          <cell r="AY1727" t="str">
            <v/>
          </cell>
          <cell r="AZ1727" t="str">
            <v/>
          </cell>
          <cell r="BA1727" t="str">
            <v>DATA</v>
          </cell>
        </row>
        <row r="1728">
          <cell r="A1728" t="str">
            <v>100</v>
          </cell>
          <cell r="B1728" t="str">
            <v>BIENES Y SERVICIOS</v>
          </cell>
          <cell r="C1728" t="str">
            <v>SERVICIOS DOMICILIARIOS</v>
          </cell>
          <cell r="D1728" t="str">
            <v>036</v>
          </cell>
          <cell r="E1728">
            <v>-117228818</v>
          </cell>
          <cell r="F1728">
            <v>-52548633</v>
          </cell>
          <cell r="G1728">
            <v>75184377</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t="str">
            <v/>
          </cell>
          <cell r="AD1728" t="str">
            <v/>
          </cell>
          <cell r="AE1728" t="str">
            <v/>
          </cell>
          <cell r="AF1728" t="str">
            <v/>
          </cell>
          <cell r="AG1728" t="str">
            <v/>
          </cell>
          <cell r="AH1728" t="str">
            <v/>
          </cell>
          <cell r="AI1728" t="str">
            <v/>
          </cell>
          <cell r="AJ1728" t="str">
            <v/>
          </cell>
          <cell r="AK1728" t="str">
            <v/>
          </cell>
          <cell r="AL1728" t="str">
            <v/>
          </cell>
          <cell r="AM1728" t="str">
            <v/>
          </cell>
          <cell r="AN1728" t="str">
            <v/>
          </cell>
          <cell r="AO1728">
            <v>-150567296</v>
          </cell>
          <cell r="AP1728">
            <v>-583578</v>
          </cell>
          <cell r="AQ1728">
            <v>-29380302</v>
          </cell>
          <cell r="AR1728">
            <v>-27865393</v>
          </cell>
          <cell r="AS1728">
            <v>-77350150</v>
          </cell>
          <cell r="AT1728">
            <v>-85972112</v>
          </cell>
          <cell r="AU1728">
            <v>-92519550</v>
          </cell>
          <cell r="AV1728">
            <v>-81891135</v>
          </cell>
          <cell r="AW1728">
            <v>-88264256</v>
          </cell>
          <cell r="AX1728">
            <v>-31801147</v>
          </cell>
          <cell r="AY1728">
            <v>-240170175</v>
          </cell>
          <cell r="AZ1728">
            <v>-109397826</v>
          </cell>
          <cell r="BA1728" t="str">
            <v>EMPRE</v>
          </cell>
        </row>
        <row r="1729">
          <cell r="A1729" t="str">
            <v>100</v>
          </cell>
          <cell r="B1729" t="str">
            <v>BIENES Y SERVICIOS</v>
          </cell>
          <cell r="C1729" t="str">
            <v>SERVICIOS DOMICILIARIOS</v>
          </cell>
          <cell r="D1729" t="str">
            <v>036</v>
          </cell>
          <cell r="E1729">
            <v>-205028</v>
          </cell>
          <cell r="F1729">
            <v>-34496587</v>
          </cell>
          <cell r="G1729">
            <v>-15604980</v>
          </cell>
          <cell r="H1729">
            <v>0</v>
          </cell>
          <cell r="I1729">
            <v>0</v>
          </cell>
          <cell r="J1729">
            <v>0</v>
          </cell>
          <cell r="K1729">
            <v>0</v>
          </cell>
          <cell r="L1729">
            <v>0</v>
          </cell>
          <cell r="M1729">
            <v>0</v>
          </cell>
          <cell r="N1729">
            <v>0</v>
          </cell>
          <cell r="O1729">
            <v>0</v>
          </cell>
          <cell r="P1729">
            <v>0</v>
          </cell>
          <cell r="Q1729">
            <v>-18411398</v>
          </cell>
          <cell r="R1729">
            <v>-9139049</v>
          </cell>
          <cell r="S1729">
            <v>-17068629</v>
          </cell>
          <cell r="T1729">
            <v>-8859442</v>
          </cell>
          <cell r="U1729">
            <v>-10000807</v>
          </cell>
          <cell r="V1729">
            <v>-4387235</v>
          </cell>
          <cell r="W1729">
            <v>-17648769</v>
          </cell>
          <cell r="X1729">
            <v>-18011654</v>
          </cell>
          <cell r="Y1729">
            <v>-12045166</v>
          </cell>
          <cell r="Z1729">
            <v>-2610420</v>
          </cell>
          <cell r="AA1729">
            <v>-1630526</v>
          </cell>
          <cell r="AB1729">
            <v>-1305273</v>
          </cell>
          <cell r="AC1729">
            <v>-970000</v>
          </cell>
          <cell r="AD1729">
            <v>-970000</v>
          </cell>
          <cell r="AE1729">
            <v>-970000</v>
          </cell>
          <cell r="AF1729">
            <v>-970000</v>
          </cell>
          <cell r="AG1729">
            <v>-970000</v>
          </cell>
          <cell r="AH1729">
            <v>-970000</v>
          </cell>
          <cell r="AI1729">
            <v>-970000</v>
          </cell>
          <cell r="AJ1729">
            <v>-970000</v>
          </cell>
          <cell r="AK1729">
            <v>-970000</v>
          </cell>
          <cell r="AL1729">
            <v>-970000</v>
          </cell>
          <cell r="AM1729">
            <v>-970000</v>
          </cell>
          <cell r="AN1729">
            <v>-970000</v>
          </cell>
          <cell r="AO1729">
            <v>-7841830</v>
          </cell>
          <cell r="AP1729">
            <v>-8214043</v>
          </cell>
          <cell r="AQ1729">
            <v>-9996370</v>
          </cell>
          <cell r="AR1729">
            <v>-30903144</v>
          </cell>
          <cell r="AS1729">
            <v>-1621577</v>
          </cell>
          <cell r="AT1729">
            <v>-32363443</v>
          </cell>
          <cell r="AU1729">
            <v>-10195079</v>
          </cell>
          <cell r="AV1729">
            <v>-17916434</v>
          </cell>
          <cell r="AW1729">
            <v>-14826880</v>
          </cell>
          <cell r="AX1729">
            <v>-15870734</v>
          </cell>
          <cell r="AY1729">
            <v>-13694618</v>
          </cell>
          <cell r="AZ1729">
            <v>-10161134</v>
          </cell>
          <cell r="BA1729" t="str">
            <v>EQYS</v>
          </cell>
        </row>
        <row r="1730">
          <cell r="A1730" t="str">
            <v>100</v>
          </cell>
          <cell r="B1730" t="str">
            <v>BIENES Y SERVICIOS</v>
          </cell>
          <cell r="C1730" t="str">
            <v>SERVICIOS DOMICILIARIOS</v>
          </cell>
          <cell r="D1730" t="str">
            <v>036</v>
          </cell>
          <cell r="E1730" t="str">
            <v/>
          </cell>
          <cell r="F1730" t="str">
            <v/>
          </cell>
          <cell r="G1730" t="str">
            <v/>
          </cell>
          <cell r="H1730" t="str">
            <v/>
          </cell>
          <cell r="I1730" t="str">
            <v/>
          </cell>
          <cell r="J1730" t="str">
            <v/>
          </cell>
          <cell r="K1730" t="str">
            <v/>
          </cell>
          <cell r="L1730" t="str">
            <v/>
          </cell>
          <cell r="M1730" t="str">
            <v/>
          </cell>
          <cell r="N1730" t="str">
            <v/>
          </cell>
          <cell r="O1730" t="str">
            <v/>
          </cell>
          <cell r="P1730" t="str">
            <v/>
          </cell>
          <cell r="Q1730">
            <v>0</v>
          </cell>
          <cell r="R1730">
            <v>0</v>
          </cell>
          <cell r="S1730">
            <v>0</v>
          </cell>
          <cell r="T1730">
            <v>0</v>
          </cell>
          <cell r="U1730">
            <v>0</v>
          </cell>
          <cell r="V1730">
            <v>0</v>
          </cell>
          <cell r="W1730">
            <v>0</v>
          </cell>
          <cell r="X1730">
            <v>0</v>
          </cell>
          <cell r="Y1730">
            <v>0</v>
          </cell>
          <cell r="Z1730">
            <v>0</v>
          </cell>
          <cell r="AA1730">
            <v>0</v>
          </cell>
          <cell r="AB1730">
            <v>0</v>
          </cell>
          <cell r="AC1730">
            <v>-70000</v>
          </cell>
          <cell r="AD1730">
            <v>-70000</v>
          </cell>
          <cell r="AE1730">
            <v>-70000</v>
          </cell>
          <cell r="AF1730">
            <v>-70000</v>
          </cell>
          <cell r="AG1730">
            <v>-70000</v>
          </cell>
          <cell r="AH1730">
            <v>-70000</v>
          </cell>
          <cell r="AI1730">
            <v>-70000</v>
          </cell>
          <cell r="AJ1730">
            <v>-70000</v>
          </cell>
          <cell r="AK1730">
            <v>-70000</v>
          </cell>
          <cell r="AL1730">
            <v>-70000</v>
          </cell>
          <cell r="AM1730">
            <v>-70000</v>
          </cell>
          <cell r="AN1730">
            <v>-70000</v>
          </cell>
          <cell r="AO1730" t="str">
            <v/>
          </cell>
          <cell r="AP1730" t="str">
            <v/>
          </cell>
          <cell r="AQ1730" t="str">
            <v/>
          </cell>
          <cell r="AR1730" t="str">
            <v/>
          </cell>
          <cell r="AS1730" t="str">
            <v/>
          </cell>
          <cell r="AT1730" t="str">
            <v/>
          </cell>
          <cell r="AU1730" t="str">
            <v/>
          </cell>
          <cell r="AV1730" t="str">
            <v/>
          </cell>
          <cell r="AW1730" t="str">
            <v/>
          </cell>
          <cell r="AX1730" t="str">
            <v/>
          </cell>
          <cell r="AY1730" t="str">
            <v/>
          </cell>
          <cell r="AZ1730" t="str">
            <v/>
          </cell>
          <cell r="BA1730" t="str">
            <v>GB120</v>
          </cell>
        </row>
        <row r="1731">
          <cell r="A1731" t="str">
            <v>100</v>
          </cell>
          <cell r="B1731" t="str">
            <v>BIENES Y SERVICIOS</v>
          </cell>
          <cell r="C1731" t="str">
            <v>SERVICIOS DOMICILIARIOS</v>
          </cell>
          <cell r="D1731" t="str">
            <v>036</v>
          </cell>
          <cell r="E1731">
            <v>-842251</v>
          </cell>
          <cell r="F1731">
            <v>-1300000</v>
          </cell>
          <cell r="G1731">
            <v>-700000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t="str">
            <v/>
          </cell>
          <cell r="AD1731" t="str">
            <v/>
          </cell>
          <cell r="AE1731" t="str">
            <v/>
          </cell>
          <cell r="AF1731" t="str">
            <v/>
          </cell>
          <cell r="AG1731" t="str">
            <v/>
          </cell>
          <cell r="AH1731" t="str">
            <v/>
          </cell>
          <cell r="AI1731" t="str">
            <v/>
          </cell>
          <cell r="AJ1731" t="str">
            <v/>
          </cell>
          <cell r="AK1731" t="str">
            <v/>
          </cell>
          <cell r="AL1731" t="str">
            <v/>
          </cell>
          <cell r="AM1731" t="str">
            <v/>
          </cell>
          <cell r="AN1731" t="str">
            <v/>
          </cell>
          <cell r="AO1731">
            <v>-2478129</v>
          </cell>
          <cell r="AP1731">
            <v>-2230246</v>
          </cell>
          <cell r="AQ1731">
            <v>-3560637</v>
          </cell>
          <cell r="AR1731">
            <v>-2214127</v>
          </cell>
          <cell r="AS1731">
            <v>-1579116</v>
          </cell>
          <cell r="AT1731">
            <v>0</v>
          </cell>
          <cell r="AU1731">
            <v>-1515163</v>
          </cell>
          <cell r="AV1731">
            <v>-2557092</v>
          </cell>
          <cell r="AW1731">
            <v>-3810547</v>
          </cell>
          <cell r="AX1731">
            <v>-3782659</v>
          </cell>
          <cell r="AY1731">
            <v>-930334</v>
          </cell>
          <cell r="AZ1731">
            <v>-2357298</v>
          </cell>
          <cell r="BA1731" t="str">
            <v>INFOE</v>
          </cell>
        </row>
        <row r="1732">
          <cell r="A1732" t="str">
            <v>100</v>
          </cell>
          <cell r="B1732" t="str">
            <v>BIENES Y SERVICIOS</v>
          </cell>
          <cell r="C1732" t="str">
            <v>SERVICIOS DOMICILIARIOS</v>
          </cell>
          <cell r="D1732" t="str">
            <v>036</v>
          </cell>
          <cell r="E1732" t="str">
            <v/>
          </cell>
          <cell r="F1732" t="str">
            <v/>
          </cell>
          <cell r="G1732" t="str">
            <v/>
          </cell>
          <cell r="H1732" t="str">
            <v/>
          </cell>
          <cell r="I1732" t="str">
            <v/>
          </cell>
          <cell r="J1732" t="str">
            <v/>
          </cell>
          <cell r="K1732" t="str">
            <v/>
          </cell>
          <cell r="L1732" t="str">
            <v/>
          </cell>
          <cell r="M1732" t="str">
            <v/>
          </cell>
          <cell r="N1732" t="str">
            <v/>
          </cell>
          <cell r="O1732" t="str">
            <v/>
          </cell>
          <cell r="P1732" t="str">
            <v/>
          </cell>
          <cell r="Q1732">
            <v>0</v>
          </cell>
          <cell r="R1732">
            <v>0</v>
          </cell>
          <cell r="S1732">
            <v>0</v>
          </cell>
          <cell r="T1732">
            <v>0</v>
          </cell>
          <cell r="U1732">
            <v>0</v>
          </cell>
          <cell r="V1732">
            <v>0</v>
          </cell>
          <cell r="W1732">
            <v>0</v>
          </cell>
          <cell r="X1732">
            <v>0</v>
          </cell>
          <cell r="Y1732">
            <v>0</v>
          </cell>
          <cell r="Z1732">
            <v>0</v>
          </cell>
          <cell r="AA1732">
            <v>0</v>
          </cell>
          <cell r="AB1732">
            <v>0</v>
          </cell>
          <cell r="AC1732" t="str">
            <v/>
          </cell>
          <cell r="AD1732" t="str">
            <v/>
          </cell>
          <cell r="AE1732" t="str">
            <v/>
          </cell>
          <cell r="AF1732" t="str">
            <v/>
          </cell>
          <cell r="AG1732" t="str">
            <v/>
          </cell>
          <cell r="AH1732" t="str">
            <v/>
          </cell>
          <cell r="AI1732" t="str">
            <v/>
          </cell>
          <cell r="AJ1732" t="str">
            <v/>
          </cell>
          <cell r="AK1732" t="str">
            <v/>
          </cell>
          <cell r="AL1732" t="str">
            <v/>
          </cell>
          <cell r="AM1732" t="str">
            <v/>
          </cell>
          <cell r="AN1732" t="str">
            <v/>
          </cell>
          <cell r="AO1732">
            <v>0</v>
          </cell>
          <cell r="AP1732">
            <v>-2710</v>
          </cell>
          <cell r="AQ1732">
            <v>2710</v>
          </cell>
          <cell r="AR1732">
            <v>0</v>
          </cell>
          <cell r="AS1732">
            <v>0</v>
          </cell>
          <cell r="AT1732">
            <v>0</v>
          </cell>
          <cell r="AU1732">
            <v>0</v>
          </cell>
          <cell r="AV1732">
            <v>0</v>
          </cell>
          <cell r="AW1732">
            <v>0</v>
          </cell>
          <cell r="AX1732">
            <v>0</v>
          </cell>
          <cell r="AY1732">
            <v>0</v>
          </cell>
          <cell r="AZ1732">
            <v>0</v>
          </cell>
          <cell r="BA1732" t="str">
            <v>INTER</v>
          </cell>
        </row>
        <row r="1733">
          <cell r="A1733" t="str">
            <v>100</v>
          </cell>
          <cell r="B1733" t="str">
            <v>BIENES Y SERVICIOS</v>
          </cell>
          <cell r="C1733" t="str">
            <v>SERVICIOS DOMICILIARIOS</v>
          </cell>
          <cell r="D1733" t="str">
            <v>036</v>
          </cell>
          <cell r="E1733">
            <v>-929297</v>
          </cell>
          <cell r="F1733">
            <v>-243321</v>
          </cell>
          <cell r="G1733">
            <v>-493648</v>
          </cell>
          <cell r="H1733">
            <v>0</v>
          </cell>
          <cell r="I1733">
            <v>0</v>
          </cell>
          <cell r="J1733">
            <v>0</v>
          </cell>
          <cell r="K1733">
            <v>0</v>
          </cell>
          <cell r="L1733">
            <v>0</v>
          </cell>
          <cell r="M1733">
            <v>0</v>
          </cell>
          <cell r="N1733">
            <v>0</v>
          </cell>
          <cell r="O1733">
            <v>0</v>
          </cell>
          <cell r="P1733">
            <v>0</v>
          </cell>
          <cell r="Q1733">
            <v>-423440</v>
          </cell>
          <cell r="R1733">
            <v>-616194</v>
          </cell>
          <cell r="S1733">
            <v>-61906</v>
          </cell>
          <cell r="T1733">
            <v>-22726</v>
          </cell>
          <cell r="U1733">
            <v>-218526</v>
          </cell>
          <cell r="V1733">
            <v>-446971</v>
          </cell>
          <cell r="W1733">
            <v>-20280</v>
          </cell>
          <cell r="X1733">
            <v>-290432</v>
          </cell>
          <cell r="Y1733">
            <v>-58639</v>
          </cell>
          <cell r="Z1733">
            <v>-1097392</v>
          </cell>
          <cell r="AA1733">
            <v>-796908</v>
          </cell>
          <cell r="AB1733">
            <v>15191</v>
          </cell>
          <cell r="AC1733">
            <v>-525084.75171252422</v>
          </cell>
          <cell r="AD1733">
            <v>-526344.95511663402</v>
          </cell>
          <cell r="AE1733">
            <v>-527502.91401789081</v>
          </cell>
          <cell r="AF1733">
            <v>-529560.17538256058</v>
          </cell>
          <cell r="AG1733">
            <v>-531254.76794378483</v>
          </cell>
          <cell r="AH1733">
            <v>-533007.9086779994</v>
          </cell>
          <cell r="AI1733">
            <v>-534926.73714924022</v>
          </cell>
          <cell r="AJ1733">
            <v>-536478.02468697273</v>
          </cell>
          <cell r="AK1733">
            <v>-537980.16315609636</v>
          </cell>
          <cell r="AL1733">
            <v>-539594.10364556476</v>
          </cell>
          <cell r="AM1733">
            <v>-541536.64241868863</v>
          </cell>
          <cell r="AN1733">
            <v>-542728.02303200983</v>
          </cell>
          <cell r="AO1733">
            <v>217250</v>
          </cell>
          <cell r="AP1733">
            <v>-52880</v>
          </cell>
          <cell r="AQ1733">
            <v>-34645</v>
          </cell>
          <cell r="AR1733">
            <v>-578785</v>
          </cell>
          <cell r="AS1733">
            <v>294747</v>
          </cell>
          <cell r="AT1733">
            <v>-290818</v>
          </cell>
          <cell r="AU1733">
            <v>-322138</v>
          </cell>
          <cell r="AV1733">
            <v>178655</v>
          </cell>
          <cell r="AW1733">
            <v>-195078</v>
          </cell>
          <cell r="AX1733">
            <v>-295885</v>
          </cell>
          <cell r="AY1733">
            <v>-196625</v>
          </cell>
          <cell r="AZ1733">
            <v>14340</v>
          </cell>
          <cell r="BA1733" t="str">
            <v>ISTEL</v>
          </cell>
        </row>
        <row r="1734">
          <cell r="A1734" t="str">
            <v>100</v>
          </cell>
          <cell r="B1734" t="str">
            <v>BIENES Y SERVICIOS</v>
          </cell>
          <cell r="C1734" t="str">
            <v>SERVICIOS DOMICILIARIOS</v>
          </cell>
          <cell r="D1734" t="str">
            <v>036</v>
          </cell>
          <cell r="E1734">
            <v>-363433</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t="str">
            <v/>
          </cell>
          <cell r="AD1734" t="str">
            <v/>
          </cell>
          <cell r="AE1734" t="str">
            <v/>
          </cell>
          <cell r="AF1734" t="str">
            <v/>
          </cell>
          <cell r="AG1734" t="str">
            <v/>
          </cell>
          <cell r="AH1734" t="str">
            <v/>
          </cell>
          <cell r="AI1734" t="str">
            <v/>
          </cell>
          <cell r="AJ1734" t="str">
            <v/>
          </cell>
          <cell r="AK1734" t="str">
            <v/>
          </cell>
          <cell r="AL1734" t="str">
            <v/>
          </cell>
          <cell r="AM1734" t="str">
            <v/>
          </cell>
          <cell r="AN1734" t="str">
            <v/>
          </cell>
          <cell r="AO1734">
            <v>-464412</v>
          </cell>
          <cell r="AP1734">
            <v>-509106</v>
          </cell>
          <cell r="AQ1734">
            <v>-428507</v>
          </cell>
          <cell r="AR1734">
            <v>-471179</v>
          </cell>
          <cell r="AS1734">
            <v>-458461</v>
          </cell>
          <cell r="AT1734">
            <v>-628224</v>
          </cell>
          <cell r="AU1734">
            <v>0</v>
          </cell>
          <cell r="AV1734">
            <v>-891858</v>
          </cell>
          <cell r="AW1734">
            <v>-376016</v>
          </cell>
          <cell r="AX1734">
            <v>-396598</v>
          </cell>
          <cell r="AY1734">
            <v>-395933</v>
          </cell>
          <cell r="AZ1734">
            <v>-345195</v>
          </cell>
          <cell r="BA1734" t="str">
            <v>PANAL</v>
          </cell>
        </row>
        <row r="1735">
          <cell r="A1735" t="str">
            <v>100</v>
          </cell>
          <cell r="B1735" t="str">
            <v>BIENES Y SERVICIOS</v>
          </cell>
          <cell r="C1735" t="str">
            <v>SERVICIOS DOMICILIARIOS</v>
          </cell>
          <cell r="D1735" t="str">
            <v>036</v>
          </cell>
          <cell r="E1735">
            <v>0</v>
          </cell>
          <cell r="F1735">
            <v>0</v>
          </cell>
          <cell r="G1735">
            <v>-18625</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-2430000</v>
          </cell>
          <cell r="AD1735">
            <v>-2433000</v>
          </cell>
          <cell r="AE1735">
            <v>-2435000</v>
          </cell>
          <cell r="AF1735">
            <v>-2537000</v>
          </cell>
          <cell r="AG1735">
            <v>-2350000</v>
          </cell>
          <cell r="AH1735">
            <v>-2542000</v>
          </cell>
          <cell r="AI1735">
            <v>-2545000</v>
          </cell>
          <cell r="AJ1735">
            <v>-2547000</v>
          </cell>
          <cell r="AK1735">
            <v>-2548000</v>
          </cell>
          <cell r="AL1735">
            <v>-2450000</v>
          </cell>
          <cell r="AM1735">
            <v>-2453000</v>
          </cell>
          <cell r="AN1735">
            <v>-2450000</v>
          </cell>
          <cell r="AO1735" t="str">
            <v/>
          </cell>
          <cell r="AP1735" t="str">
            <v/>
          </cell>
          <cell r="AQ1735" t="str">
            <v/>
          </cell>
          <cell r="AR1735" t="str">
            <v/>
          </cell>
          <cell r="AS1735" t="str">
            <v/>
          </cell>
          <cell r="AT1735" t="str">
            <v/>
          </cell>
          <cell r="AU1735" t="str">
            <v/>
          </cell>
          <cell r="AV1735" t="str">
            <v/>
          </cell>
          <cell r="AW1735" t="str">
            <v/>
          </cell>
          <cell r="AX1735" t="str">
            <v/>
          </cell>
          <cell r="AY1735" t="str">
            <v/>
          </cell>
          <cell r="AZ1735" t="str">
            <v/>
          </cell>
          <cell r="BA1735" t="str">
            <v>SECOM</v>
          </cell>
        </row>
        <row r="1736">
          <cell r="A1736" t="str">
            <v>100</v>
          </cell>
          <cell r="B1736" t="str">
            <v>BIENES Y SERVICIOS</v>
          </cell>
          <cell r="C1736" t="str">
            <v>SERVICIOS DOMICILIARIOS</v>
          </cell>
          <cell r="D1736" t="str">
            <v>036</v>
          </cell>
          <cell r="E1736" t="str">
            <v/>
          </cell>
          <cell r="F1736" t="str">
            <v/>
          </cell>
          <cell r="G1736" t="str">
            <v/>
          </cell>
          <cell r="H1736" t="str">
            <v/>
          </cell>
          <cell r="I1736" t="str">
            <v/>
          </cell>
          <cell r="J1736" t="str">
            <v/>
          </cell>
          <cell r="K1736" t="str">
            <v/>
          </cell>
          <cell r="L1736" t="str">
            <v/>
          </cell>
          <cell r="M1736" t="str">
            <v/>
          </cell>
          <cell r="N1736" t="str">
            <v/>
          </cell>
          <cell r="O1736" t="str">
            <v/>
          </cell>
          <cell r="P1736" t="str">
            <v/>
          </cell>
          <cell r="Q1736">
            <v>0</v>
          </cell>
          <cell r="R1736">
            <v>-1495703</v>
          </cell>
          <cell r="S1736">
            <v>-39419</v>
          </cell>
          <cell r="T1736">
            <v>0</v>
          </cell>
          <cell r="U1736">
            <v>-4786253</v>
          </cell>
          <cell r="V1736">
            <v>0</v>
          </cell>
          <cell r="W1736">
            <v>-223601</v>
          </cell>
          <cell r="X1736">
            <v>-4890403</v>
          </cell>
          <cell r="Y1736">
            <v>0</v>
          </cell>
          <cell r="Z1736">
            <v>0</v>
          </cell>
          <cell r="AA1736">
            <v>0</v>
          </cell>
          <cell r="AB1736">
            <v>0</v>
          </cell>
          <cell r="AC1736" t="str">
            <v/>
          </cell>
          <cell r="AD1736" t="str">
            <v/>
          </cell>
          <cell r="AE1736" t="str">
            <v/>
          </cell>
          <cell r="AF1736" t="str">
            <v/>
          </cell>
          <cell r="AG1736" t="str">
            <v/>
          </cell>
          <cell r="AH1736" t="str">
            <v/>
          </cell>
          <cell r="AI1736" t="str">
            <v/>
          </cell>
          <cell r="AJ1736" t="str">
            <v/>
          </cell>
          <cell r="AK1736" t="str">
            <v/>
          </cell>
          <cell r="AL1736" t="str">
            <v/>
          </cell>
          <cell r="AM1736" t="str">
            <v/>
          </cell>
          <cell r="AN1736" t="str">
            <v/>
          </cell>
          <cell r="AO1736" t="str">
            <v/>
          </cell>
          <cell r="AP1736" t="str">
            <v/>
          </cell>
          <cell r="AQ1736" t="str">
            <v/>
          </cell>
          <cell r="AR1736" t="str">
            <v/>
          </cell>
          <cell r="AS1736" t="str">
            <v/>
          </cell>
          <cell r="AT1736" t="str">
            <v/>
          </cell>
          <cell r="AU1736" t="str">
            <v/>
          </cell>
          <cell r="AV1736" t="str">
            <v/>
          </cell>
          <cell r="AW1736" t="str">
            <v/>
          </cell>
          <cell r="AX1736" t="str">
            <v/>
          </cell>
          <cell r="AY1736" t="str">
            <v/>
          </cell>
          <cell r="AZ1736" t="str">
            <v/>
          </cell>
          <cell r="BA1736" t="str">
            <v>SEPUB</v>
          </cell>
        </row>
        <row r="1737">
          <cell r="A1737" t="str">
            <v>100</v>
          </cell>
          <cell r="B1737" t="str">
            <v>BIENES Y SERVICIOS</v>
          </cell>
          <cell r="C1737" t="str">
            <v>SERVICIOS DOMICILIARIOS</v>
          </cell>
          <cell r="D1737" t="str">
            <v>036</v>
          </cell>
          <cell r="E1737" t="str">
            <v/>
          </cell>
          <cell r="F1737" t="str">
            <v/>
          </cell>
          <cell r="G1737" t="str">
            <v/>
          </cell>
          <cell r="H1737" t="str">
            <v/>
          </cell>
          <cell r="I1737" t="str">
            <v/>
          </cell>
          <cell r="J1737" t="str">
            <v/>
          </cell>
          <cell r="K1737" t="str">
            <v/>
          </cell>
          <cell r="L1737" t="str">
            <v/>
          </cell>
          <cell r="M1737" t="str">
            <v/>
          </cell>
          <cell r="N1737" t="str">
            <v/>
          </cell>
          <cell r="O1737" t="str">
            <v/>
          </cell>
          <cell r="P1737" t="str">
            <v/>
          </cell>
          <cell r="Q1737">
            <v>-5713320</v>
          </cell>
          <cell r="R1737">
            <v>-494012</v>
          </cell>
          <cell r="S1737">
            <v>-765466</v>
          </cell>
          <cell r="T1737">
            <v>-225841</v>
          </cell>
          <cell r="U1737">
            <v>208894</v>
          </cell>
          <cell r="V1737">
            <v>-2568913</v>
          </cell>
          <cell r="W1737">
            <v>-12106735</v>
          </cell>
          <cell r="X1737">
            <v>-7020748</v>
          </cell>
          <cell r="Y1737">
            <v>-5678075</v>
          </cell>
          <cell r="Z1737">
            <v>0</v>
          </cell>
          <cell r="AA1737">
            <v>-13692241</v>
          </cell>
          <cell r="AB1737">
            <v>-7988508</v>
          </cell>
          <cell r="AC1737" t="str">
            <v/>
          </cell>
          <cell r="AD1737" t="str">
            <v/>
          </cell>
          <cell r="AE1737" t="str">
            <v/>
          </cell>
          <cell r="AF1737" t="str">
            <v/>
          </cell>
          <cell r="AG1737" t="str">
            <v/>
          </cell>
          <cell r="AH1737" t="str">
            <v/>
          </cell>
          <cell r="AI1737" t="str">
            <v/>
          </cell>
          <cell r="AJ1737" t="str">
            <v/>
          </cell>
          <cell r="AK1737" t="str">
            <v/>
          </cell>
          <cell r="AL1737" t="str">
            <v/>
          </cell>
          <cell r="AM1737" t="str">
            <v/>
          </cell>
          <cell r="AN1737" t="str">
            <v/>
          </cell>
          <cell r="AO1737" t="str">
            <v/>
          </cell>
          <cell r="AP1737" t="str">
            <v/>
          </cell>
          <cell r="AQ1737" t="str">
            <v/>
          </cell>
          <cell r="AR1737" t="str">
            <v/>
          </cell>
          <cell r="AS1737" t="str">
            <v/>
          </cell>
          <cell r="AT1737" t="str">
            <v/>
          </cell>
          <cell r="AU1737" t="str">
            <v/>
          </cell>
          <cell r="AV1737" t="str">
            <v/>
          </cell>
          <cell r="AW1737" t="str">
            <v/>
          </cell>
          <cell r="AX1737" t="str">
            <v/>
          </cell>
          <cell r="AY1737" t="str">
            <v/>
          </cell>
          <cell r="AZ1737" t="str">
            <v/>
          </cell>
          <cell r="BA1737" t="str">
            <v>SERVS</v>
          </cell>
        </row>
        <row r="1738">
          <cell r="A1738" t="str">
            <v>100</v>
          </cell>
          <cell r="B1738" t="str">
            <v>BIENES Y SERVICIOS</v>
          </cell>
          <cell r="C1738" t="str">
            <v>SERVICIOS DOMICILIARIOS</v>
          </cell>
          <cell r="D1738" t="str">
            <v>036</v>
          </cell>
          <cell r="E1738" t="str">
            <v/>
          </cell>
          <cell r="F1738" t="str">
            <v/>
          </cell>
          <cell r="G1738" t="str">
            <v/>
          </cell>
          <cell r="H1738" t="str">
            <v/>
          </cell>
          <cell r="I1738" t="str">
            <v/>
          </cell>
          <cell r="J1738" t="str">
            <v/>
          </cell>
          <cell r="K1738" t="str">
            <v/>
          </cell>
          <cell r="L1738" t="str">
            <v/>
          </cell>
          <cell r="M1738" t="str">
            <v/>
          </cell>
          <cell r="N1738" t="str">
            <v/>
          </cell>
          <cell r="O1738" t="str">
            <v/>
          </cell>
          <cell r="P1738" t="str">
            <v/>
          </cell>
          <cell r="Q1738">
            <v>0</v>
          </cell>
          <cell r="R1738">
            <v>0</v>
          </cell>
          <cell r="S1738">
            <v>0</v>
          </cell>
          <cell r="T1738">
            <v>0</v>
          </cell>
          <cell r="U1738">
            <v>0</v>
          </cell>
          <cell r="V1738">
            <v>0</v>
          </cell>
          <cell r="W1738">
            <v>0</v>
          </cell>
          <cell r="X1738">
            <v>0</v>
          </cell>
          <cell r="Y1738">
            <v>0</v>
          </cell>
          <cell r="Z1738">
            <v>0</v>
          </cell>
          <cell r="AA1738">
            <v>0</v>
          </cell>
          <cell r="AB1738">
            <v>0</v>
          </cell>
          <cell r="AC1738">
            <v>-111763000</v>
          </cell>
          <cell r="AD1738">
            <v>-111763000</v>
          </cell>
          <cell r="AE1738">
            <v>-111763000</v>
          </cell>
          <cell r="AF1738">
            <v>-111763000</v>
          </cell>
          <cell r="AG1738">
            <v>-111763000</v>
          </cell>
          <cell r="AH1738">
            <v>-111763000</v>
          </cell>
          <cell r="AI1738">
            <v>-111763000</v>
          </cell>
          <cell r="AJ1738">
            <v>-111763000</v>
          </cell>
          <cell r="AK1738">
            <v>-111763000</v>
          </cell>
          <cell r="AL1738">
            <v>-111763000</v>
          </cell>
          <cell r="AM1738">
            <v>-111763000</v>
          </cell>
          <cell r="AN1738">
            <v>-111763000</v>
          </cell>
          <cell r="AO1738" t="str">
            <v/>
          </cell>
          <cell r="AP1738" t="str">
            <v/>
          </cell>
          <cell r="AQ1738" t="str">
            <v/>
          </cell>
          <cell r="AR1738" t="str">
            <v/>
          </cell>
          <cell r="AS1738" t="str">
            <v/>
          </cell>
          <cell r="AT1738" t="str">
            <v/>
          </cell>
          <cell r="AU1738" t="str">
            <v/>
          </cell>
          <cell r="AV1738" t="str">
            <v/>
          </cell>
          <cell r="AW1738" t="str">
            <v/>
          </cell>
          <cell r="AX1738" t="str">
            <v/>
          </cell>
          <cell r="AY1738" t="str">
            <v/>
          </cell>
          <cell r="AZ1738" t="str">
            <v/>
          </cell>
          <cell r="BA1738" t="str">
            <v>START</v>
          </cell>
        </row>
        <row r="1739">
          <cell r="A1739" t="str">
            <v>100</v>
          </cell>
          <cell r="B1739" t="str">
            <v>BIENES Y SERVICIOS</v>
          </cell>
          <cell r="C1739" t="str">
            <v>SERVICIOS DOMICILIARIOS</v>
          </cell>
          <cell r="D1739" t="str">
            <v>036</v>
          </cell>
          <cell r="E1739">
            <v>-18657932</v>
          </cell>
          <cell r="F1739">
            <v>-3051125</v>
          </cell>
          <cell r="G1739">
            <v>-17173878</v>
          </cell>
          <cell r="H1739">
            <v>0</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-12751569.753434733</v>
          </cell>
          <cell r="AD1739">
            <v>-12782173.520842973</v>
          </cell>
          <cell r="AE1739">
            <v>-12821215.649961695</v>
          </cell>
          <cell r="AF1739">
            <v>-14329422.494470293</v>
          </cell>
          <cell r="AG1739">
            <v>-14375276.646452602</v>
          </cell>
          <cell r="AH1739">
            <v>-14422715.059385894</v>
          </cell>
          <cell r="AI1739">
            <v>-15216665.128672415</v>
          </cell>
          <cell r="AJ1739">
            <v>-15260793.457545564</v>
          </cell>
          <cell r="AK1739">
            <v>-15303523.679226689</v>
          </cell>
          <cell r="AL1739">
            <v>-16835267.915112335</v>
          </cell>
          <cell r="AM1739">
            <v>-16895874.879606739</v>
          </cell>
          <cell r="AN1739">
            <v>-16933045.804341871</v>
          </cell>
          <cell r="AO1739">
            <v>0</v>
          </cell>
          <cell r="AP1739">
            <v>-849667</v>
          </cell>
          <cell r="AQ1739">
            <v>360306</v>
          </cell>
          <cell r="AR1739">
            <v>446056</v>
          </cell>
          <cell r="AS1739">
            <v>43305</v>
          </cell>
          <cell r="AT1739">
            <v>-169036</v>
          </cell>
          <cell r="AU1739">
            <v>-129103</v>
          </cell>
          <cell r="AV1739">
            <v>-457682</v>
          </cell>
          <cell r="AW1739">
            <v>-476354</v>
          </cell>
          <cell r="AX1739">
            <v>-1070132</v>
          </cell>
          <cell r="AY1739">
            <v>-1083654</v>
          </cell>
          <cell r="AZ1739">
            <v>-44987560</v>
          </cell>
          <cell r="BA1739" t="str">
            <v>TDATA</v>
          </cell>
        </row>
        <row r="1740">
          <cell r="A1740" t="str">
            <v>100</v>
          </cell>
          <cell r="B1740" t="str">
            <v>BIENES Y SERVICIOS</v>
          </cell>
          <cell r="C1740" t="str">
            <v>SERVICIOS DOMICILIARIOS</v>
          </cell>
          <cell r="D1740" t="str">
            <v>036</v>
          </cell>
          <cell r="E1740">
            <v>-2559136</v>
          </cell>
          <cell r="F1740">
            <v>-1265786</v>
          </cell>
          <cell r="G1740">
            <v>-1263824</v>
          </cell>
          <cell r="H1740">
            <v>0</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t="str">
            <v/>
          </cell>
          <cell r="AD1740" t="str">
            <v/>
          </cell>
          <cell r="AE1740" t="str">
            <v/>
          </cell>
          <cell r="AF1740" t="str">
            <v/>
          </cell>
          <cell r="AG1740" t="str">
            <v/>
          </cell>
          <cell r="AH1740" t="str">
            <v/>
          </cell>
          <cell r="AI1740" t="str">
            <v/>
          </cell>
          <cell r="AJ1740" t="str">
            <v/>
          </cell>
          <cell r="AK1740" t="str">
            <v/>
          </cell>
          <cell r="AL1740" t="str">
            <v/>
          </cell>
          <cell r="AM1740" t="str">
            <v/>
          </cell>
          <cell r="AN1740" t="str">
            <v/>
          </cell>
          <cell r="AO1740">
            <v>0</v>
          </cell>
          <cell r="AP1740">
            <v>0</v>
          </cell>
          <cell r="AQ1740">
            <v>0</v>
          </cell>
          <cell r="AR1740">
            <v>0</v>
          </cell>
          <cell r="AS1740">
            <v>0</v>
          </cell>
          <cell r="AT1740">
            <v>0</v>
          </cell>
          <cell r="AU1740">
            <v>0</v>
          </cell>
          <cell r="AV1740">
            <v>0</v>
          </cell>
          <cell r="AW1740">
            <v>0</v>
          </cell>
          <cell r="AX1740">
            <v>-528051</v>
          </cell>
          <cell r="AY1740">
            <v>-524630</v>
          </cell>
          <cell r="AZ1740">
            <v>-48491</v>
          </cell>
          <cell r="BA1740" t="str">
            <v>TDCTA</v>
          </cell>
        </row>
        <row r="1741">
          <cell r="A1741" t="str">
            <v>100</v>
          </cell>
          <cell r="B1741" t="str">
            <v>BIENES Y SERVICIOS</v>
          </cell>
          <cell r="C1741" t="str">
            <v>SERVICIOS DOMICILIARIOS</v>
          </cell>
          <cell r="D1741" t="str">
            <v>036</v>
          </cell>
          <cell r="E1741">
            <v>-250221</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t="str">
            <v/>
          </cell>
          <cell r="AD1741" t="str">
            <v/>
          </cell>
          <cell r="AE1741" t="str">
            <v/>
          </cell>
          <cell r="AF1741" t="str">
            <v/>
          </cell>
          <cell r="AG1741" t="str">
            <v/>
          </cell>
          <cell r="AH1741" t="str">
            <v/>
          </cell>
          <cell r="AI1741" t="str">
            <v/>
          </cell>
          <cell r="AJ1741" t="str">
            <v/>
          </cell>
          <cell r="AK1741" t="str">
            <v/>
          </cell>
          <cell r="AL1741" t="str">
            <v/>
          </cell>
          <cell r="AM1741" t="str">
            <v/>
          </cell>
          <cell r="AN1741" t="str">
            <v/>
          </cell>
          <cell r="AO1741">
            <v>0</v>
          </cell>
          <cell r="AP1741">
            <v>-503279</v>
          </cell>
          <cell r="AQ1741">
            <v>-269725</v>
          </cell>
          <cell r="AR1741">
            <v>-561855</v>
          </cell>
          <cell r="AS1741">
            <v>-4657680</v>
          </cell>
          <cell r="AT1741">
            <v>-150003</v>
          </cell>
          <cell r="AU1741">
            <v>-89298</v>
          </cell>
          <cell r="AV1741">
            <v>-89417</v>
          </cell>
          <cell r="AW1741">
            <v>-335520</v>
          </cell>
          <cell r="AX1741">
            <v>-319029</v>
          </cell>
          <cell r="AY1741">
            <v>-276389</v>
          </cell>
          <cell r="AZ1741">
            <v>-251747</v>
          </cell>
          <cell r="BA1741" t="str">
            <v>TECNO</v>
          </cell>
        </row>
        <row r="1742">
          <cell r="A1742" t="str">
            <v>100</v>
          </cell>
          <cell r="B1742" t="str">
            <v>BIENES Y SERVICIOS</v>
          </cell>
          <cell r="C1742" t="str">
            <v>SERVICIOS DOMICILIARIOS</v>
          </cell>
          <cell r="D1742" t="str">
            <v>036</v>
          </cell>
          <cell r="E1742" t="str">
            <v/>
          </cell>
          <cell r="F1742" t="str">
            <v/>
          </cell>
          <cell r="G1742" t="str">
            <v/>
          </cell>
          <cell r="H1742" t="str">
            <v/>
          </cell>
          <cell r="I1742" t="str">
            <v/>
          </cell>
          <cell r="J1742" t="str">
            <v/>
          </cell>
          <cell r="K1742" t="str">
            <v/>
          </cell>
          <cell r="L1742" t="str">
            <v/>
          </cell>
          <cell r="M1742" t="str">
            <v/>
          </cell>
          <cell r="N1742" t="str">
            <v/>
          </cell>
          <cell r="O1742" t="str">
            <v/>
          </cell>
          <cell r="P1742" t="str">
            <v/>
          </cell>
          <cell r="Q1742">
            <v>0</v>
          </cell>
          <cell r="R1742">
            <v>0</v>
          </cell>
          <cell r="S1742">
            <v>0</v>
          </cell>
          <cell r="T1742">
            <v>0</v>
          </cell>
          <cell r="U1742">
            <v>0</v>
          </cell>
          <cell r="V1742">
            <v>0</v>
          </cell>
          <cell r="W1742">
            <v>0</v>
          </cell>
          <cell r="X1742">
            <v>0</v>
          </cell>
          <cell r="Y1742">
            <v>0</v>
          </cell>
          <cell r="Z1742">
            <v>0</v>
          </cell>
          <cell r="AA1742">
            <v>0</v>
          </cell>
          <cell r="AB1742">
            <v>0</v>
          </cell>
          <cell r="AC1742" t="str">
            <v/>
          </cell>
          <cell r="AD1742" t="str">
            <v/>
          </cell>
          <cell r="AE1742" t="str">
            <v/>
          </cell>
          <cell r="AF1742" t="str">
            <v/>
          </cell>
          <cell r="AG1742" t="str">
            <v/>
          </cell>
          <cell r="AH1742" t="str">
            <v/>
          </cell>
          <cell r="AI1742" t="str">
            <v/>
          </cell>
          <cell r="AJ1742" t="str">
            <v/>
          </cell>
          <cell r="AK1742" t="str">
            <v/>
          </cell>
          <cell r="AL1742" t="str">
            <v/>
          </cell>
          <cell r="AM1742" t="str">
            <v/>
          </cell>
          <cell r="AN1742" t="str">
            <v/>
          </cell>
          <cell r="AO1742">
            <v>-218718</v>
          </cell>
          <cell r="AP1742">
            <v>-192506</v>
          </cell>
          <cell r="AQ1742">
            <v>-184443</v>
          </cell>
          <cell r="AR1742">
            <v>-158173</v>
          </cell>
          <cell r="AS1742">
            <v>0</v>
          </cell>
          <cell r="AT1742">
            <v>0</v>
          </cell>
          <cell r="AU1742">
            <v>0</v>
          </cell>
          <cell r="AV1742">
            <v>0</v>
          </cell>
          <cell r="AW1742">
            <v>0</v>
          </cell>
          <cell r="AX1742">
            <v>0</v>
          </cell>
          <cell r="AY1742">
            <v>0</v>
          </cell>
          <cell r="AZ1742">
            <v>0</v>
          </cell>
          <cell r="BA1742" t="str">
            <v>TECOM</v>
          </cell>
        </row>
        <row r="1743">
          <cell r="A1743" t="str">
            <v>100</v>
          </cell>
          <cell r="B1743" t="str">
            <v>BIENES Y SERVICIOS</v>
          </cell>
          <cell r="C1743" t="str">
            <v>SERVICIOS DOMICILIARIOS</v>
          </cell>
          <cell r="D1743" t="str">
            <v>036</v>
          </cell>
          <cell r="E1743">
            <v>-3871</v>
          </cell>
          <cell r="F1743">
            <v>-4312</v>
          </cell>
          <cell r="G1743">
            <v>-4396</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t="str">
            <v/>
          </cell>
          <cell r="AD1743" t="str">
            <v/>
          </cell>
          <cell r="AE1743" t="str">
            <v/>
          </cell>
          <cell r="AF1743" t="str">
            <v/>
          </cell>
          <cell r="AG1743" t="str">
            <v/>
          </cell>
          <cell r="AH1743" t="str">
            <v/>
          </cell>
          <cell r="AI1743" t="str">
            <v/>
          </cell>
          <cell r="AJ1743" t="str">
            <v/>
          </cell>
          <cell r="AK1743" t="str">
            <v/>
          </cell>
          <cell r="AL1743" t="str">
            <v/>
          </cell>
          <cell r="AM1743" t="str">
            <v/>
          </cell>
          <cell r="AN1743" t="str">
            <v/>
          </cell>
          <cell r="AO1743" t="str">
            <v/>
          </cell>
          <cell r="AP1743" t="str">
            <v/>
          </cell>
          <cell r="AQ1743" t="str">
            <v/>
          </cell>
          <cell r="AR1743" t="str">
            <v/>
          </cell>
          <cell r="AS1743" t="str">
            <v/>
          </cell>
          <cell r="AT1743" t="str">
            <v/>
          </cell>
          <cell r="AU1743" t="str">
            <v/>
          </cell>
          <cell r="AV1743" t="str">
            <v/>
          </cell>
          <cell r="AW1743" t="str">
            <v/>
          </cell>
          <cell r="AX1743" t="str">
            <v/>
          </cell>
          <cell r="AY1743" t="str">
            <v/>
          </cell>
          <cell r="AZ1743" t="str">
            <v/>
          </cell>
          <cell r="BA1743" t="str">
            <v>TELEM</v>
          </cell>
        </row>
        <row r="1744">
          <cell r="A1744" t="str">
            <v>100</v>
          </cell>
          <cell r="B1744" t="str">
            <v>BIENES Y SERVICIOS</v>
          </cell>
          <cell r="C1744" t="str">
            <v>SERVICIOS DOMICILIARIOS</v>
          </cell>
          <cell r="D1744" t="str">
            <v>036</v>
          </cell>
          <cell r="E1744">
            <v>-167469513</v>
          </cell>
          <cell r="F1744">
            <v>-52548633</v>
          </cell>
          <cell r="G1744">
            <v>133571019</v>
          </cell>
          <cell r="H1744">
            <v>0</v>
          </cell>
          <cell r="I1744">
            <v>0</v>
          </cell>
          <cell r="J1744">
            <v>0</v>
          </cell>
          <cell r="K1744">
            <v>0</v>
          </cell>
          <cell r="L1744">
            <v>0</v>
          </cell>
          <cell r="M1744">
            <v>0</v>
          </cell>
          <cell r="N1744">
            <v>0</v>
          </cell>
          <cell r="O1744">
            <v>0</v>
          </cell>
          <cell r="P1744">
            <v>0</v>
          </cell>
          <cell r="Q1744">
            <v>-112907302</v>
          </cell>
          <cell r="R1744">
            <v>-101780558</v>
          </cell>
          <cell r="S1744">
            <v>-32727329</v>
          </cell>
          <cell r="T1744">
            <v>-83517120</v>
          </cell>
          <cell r="U1744">
            <v>-47191548</v>
          </cell>
          <cell r="V1744">
            <v>-14040431</v>
          </cell>
          <cell r="W1744">
            <v>-1747568</v>
          </cell>
          <cell r="X1744">
            <v>-128576099</v>
          </cell>
          <cell r="Y1744">
            <v>-53608645</v>
          </cell>
          <cell r="Z1744">
            <v>-455129</v>
          </cell>
          <cell r="AA1744">
            <v>-92298265</v>
          </cell>
          <cell r="AB1744">
            <v>-56767905</v>
          </cell>
          <cell r="AC1744">
            <v>-96177313.898386538</v>
          </cell>
          <cell r="AD1744">
            <v>-4223570.2699967148</v>
          </cell>
          <cell r="AE1744">
            <v>-8814684.0605548918</v>
          </cell>
          <cell r="AF1744">
            <v>-30159357.345064227</v>
          </cell>
          <cell r="AG1744">
            <v>-29209686.434318542</v>
          </cell>
          <cell r="AH1744">
            <v>-28531564.190574113</v>
          </cell>
          <cell r="AI1744">
            <v>-44572470.240851037</v>
          </cell>
          <cell r="AJ1744">
            <v>-38201865.689214692</v>
          </cell>
          <cell r="AK1744">
            <v>-31612691.921816636</v>
          </cell>
          <cell r="AL1744">
            <v>-31408932.18459234</v>
          </cell>
          <cell r="AM1744">
            <v>-32244775.269145891</v>
          </cell>
          <cell r="AN1744">
            <v>-29738176.800320644</v>
          </cell>
          <cell r="AO1744">
            <v>-150567296</v>
          </cell>
          <cell r="AP1744">
            <v>-583578</v>
          </cell>
          <cell r="AQ1744">
            <v>-29380302</v>
          </cell>
          <cell r="AR1744">
            <v>-27865393</v>
          </cell>
          <cell r="AS1744">
            <v>-77350150</v>
          </cell>
          <cell r="AT1744">
            <v>-85972112</v>
          </cell>
          <cell r="AU1744">
            <v>-92519550</v>
          </cell>
          <cell r="AV1744">
            <v>-81891135</v>
          </cell>
          <cell r="AW1744">
            <v>-88264256</v>
          </cell>
          <cell r="AX1744">
            <v>-31801147</v>
          </cell>
          <cell r="AY1744">
            <v>-240170175</v>
          </cell>
          <cell r="AZ1744">
            <v>-109397826</v>
          </cell>
          <cell r="BA1744" t="str">
            <v>TEMPR</v>
          </cell>
        </row>
        <row r="1745">
          <cell r="A1745" t="str">
            <v>100</v>
          </cell>
          <cell r="B1745" t="str">
            <v>BIENES Y SERVICIOS</v>
          </cell>
          <cell r="C1745" t="str">
            <v>Solo en SECOM</v>
          </cell>
          <cell r="D1745" t="str">
            <v>073</v>
          </cell>
          <cell r="E1745" t="str">
            <v/>
          </cell>
          <cell r="F1745" t="str">
            <v/>
          </cell>
          <cell r="G1745" t="str">
            <v/>
          </cell>
          <cell r="H1745" t="str">
            <v/>
          </cell>
          <cell r="I1745" t="str">
            <v/>
          </cell>
          <cell r="J1745" t="str">
            <v/>
          </cell>
          <cell r="K1745" t="str">
            <v/>
          </cell>
          <cell r="L1745" t="str">
            <v/>
          </cell>
          <cell r="M1745" t="str">
            <v/>
          </cell>
          <cell r="N1745" t="str">
            <v/>
          </cell>
          <cell r="O1745" t="str">
            <v/>
          </cell>
          <cell r="P1745" t="str">
            <v/>
          </cell>
          <cell r="Q1745">
            <v>0</v>
          </cell>
          <cell r="R1745">
            <v>0</v>
          </cell>
          <cell r="S1745">
            <v>0</v>
          </cell>
          <cell r="T1745">
            <v>0</v>
          </cell>
          <cell r="U1745">
            <v>0</v>
          </cell>
          <cell r="V1745">
            <v>0</v>
          </cell>
          <cell r="W1745">
            <v>0</v>
          </cell>
          <cell r="X1745">
            <v>0</v>
          </cell>
          <cell r="Y1745">
            <v>0</v>
          </cell>
          <cell r="Z1745">
            <v>0</v>
          </cell>
          <cell r="AA1745">
            <v>0</v>
          </cell>
          <cell r="AB1745">
            <v>0</v>
          </cell>
          <cell r="AC1745" t="str">
            <v/>
          </cell>
          <cell r="AD1745" t="str">
            <v/>
          </cell>
          <cell r="AE1745" t="str">
            <v/>
          </cell>
          <cell r="AF1745" t="str">
            <v/>
          </cell>
          <cell r="AG1745" t="str">
            <v/>
          </cell>
          <cell r="AH1745" t="str">
            <v/>
          </cell>
          <cell r="AI1745" t="str">
            <v/>
          </cell>
          <cell r="AJ1745" t="str">
            <v/>
          </cell>
          <cell r="AK1745" t="str">
            <v/>
          </cell>
          <cell r="AL1745" t="str">
            <v/>
          </cell>
          <cell r="AM1745" t="str">
            <v/>
          </cell>
          <cell r="AN1745" t="str">
            <v/>
          </cell>
          <cell r="AO1745">
            <v>0</v>
          </cell>
          <cell r="AP1745">
            <v>0</v>
          </cell>
          <cell r="AQ1745">
            <v>0</v>
          </cell>
          <cell r="AR1745">
            <v>0</v>
          </cell>
          <cell r="AS1745">
            <v>0</v>
          </cell>
          <cell r="AT1745">
            <v>0</v>
          </cell>
          <cell r="AU1745">
            <v>0</v>
          </cell>
          <cell r="AV1745">
            <v>0</v>
          </cell>
          <cell r="AW1745">
            <v>-427164913</v>
          </cell>
          <cell r="AX1745">
            <v>-234831539</v>
          </cell>
          <cell r="AY1745">
            <v>-204865004</v>
          </cell>
          <cell r="AZ1745">
            <v>-401561349</v>
          </cell>
          <cell r="BA1745" t="str">
            <v>CTCTR</v>
          </cell>
        </row>
        <row r="1746">
          <cell r="A1746" t="str">
            <v>100</v>
          </cell>
          <cell r="B1746" t="str">
            <v>BIENES Y SERVICIOS</v>
          </cell>
          <cell r="C1746" t="str">
            <v>Solo en SECOM</v>
          </cell>
          <cell r="D1746" t="str">
            <v>073</v>
          </cell>
          <cell r="E1746" t="str">
            <v/>
          </cell>
          <cell r="F1746" t="str">
            <v/>
          </cell>
          <cell r="G1746" t="str">
            <v/>
          </cell>
          <cell r="H1746" t="str">
            <v/>
          </cell>
          <cell r="I1746" t="str">
            <v/>
          </cell>
          <cell r="J1746" t="str">
            <v/>
          </cell>
          <cell r="K1746" t="str">
            <v/>
          </cell>
          <cell r="L1746" t="str">
            <v/>
          </cell>
          <cell r="M1746" t="str">
            <v/>
          </cell>
          <cell r="N1746" t="str">
            <v/>
          </cell>
          <cell r="O1746" t="str">
            <v/>
          </cell>
          <cell r="P1746" t="str">
            <v/>
          </cell>
          <cell r="Q1746">
            <v>0</v>
          </cell>
          <cell r="R1746">
            <v>0</v>
          </cell>
          <cell r="S1746">
            <v>0</v>
          </cell>
          <cell r="T1746">
            <v>0</v>
          </cell>
          <cell r="U1746">
            <v>0</v>
          </cell>
          <cell r="V1746">
            <v>0</v>
          </cell>
          <cell r="W1746">
            <v>0</v>
          </cell>
          <cell r="X1746">
            <v>0</v>
          </cell>
          <cell r="Y1746">
            <v>0</v>
          </cell>
          <cell r="Z1746">
            <v>0</v>
          </cell>
          <cell r="AA1746">
            <v>0</v>
          </cell>
          <cell r="AB1746">
            <v>0</v>
          </cell>
          <cell r="AC1746" t="str">
            <v/>
          </cell>
          <cell r="AD1746" t="str">
            <v/>
          </cell>
          <cell r="AE1746" t="str">
            <v/>
          </cell>
          <cell r="AF1746" t="str">
            <v/>
          </cell>
          <cell r="AG1746" t="str">
            <v/>
          </cell>
          <cell r="AH1746" t="str">
            <v/>
          </cell>
          <cell r="AI1746" t="str">
            <v/>
          </cell>
          <cell r="AJ1746" t="str">
            <v/>
          </cell>
          <cell r="AK1746" t="str">
            <v/>
          </cell>
          <cell r="AL1746" t="str">
            <v/>
          </cell>
          <cell r="AM1746" t="str">
            <v/>
          </cell>
          <cell r="AN1746" t="str">
            <v/>
          </cell>
          <cell r="AO1746">
            <v>0</v>
          </cell>
          <cell r="AP1746">
            <v>0</v>
          </cell>
          <cell r="AQ1746">
            <v>0</v>
          </cell>
          <cell r="AR1746">
            <v>0</v>
          </cell>
          <cell r="AS1746">
            <v>0</v>
          </cell>
          <cell r="AT1746">
            <v>0</v>
          </cell>
          <cell r="AU1746">
            <v>0</v>
          </cell>
          <cell r="AV1746">
            <v>0</v>
          </cell>
          <cell r="AW1746">
            <v>0</v>
          </cell>
          <cell r="AX1746">
            <v>0</v>
          </cell>
          <cell r="AY1746">
            <v>0</v>
          </cell>
          <cell r="AZ1746">
            <v>-12787833</v>
          </cell>
          <cell r="BA1746" t="str">
            <v>GB120</v>
          </cell>
        </row>
        <row r="1747">
          <cell r="A1747" t="str">
            <v>100</v>
          </cell>
          <cell r="B1747" t="str">
            <v>BIENES Y SERVICIOS</v>
          </cell>
          <cell r="C1747" t="str">
            <v>SUBSIDIOS ISTEL</v>
          </cell>
          <cell r="D1747" t="str">
            <v>0IR</v>
          </cell>
          <cell r="E1747">
            <v>-70640581</v>
          </cell>
          <cell r="F1747">
            <v>-59584890</v>
          </cell>
          <cell r="G1747">
            <v>-58267151</v>
          </cell>
          <cell r="H1747">
            <v>0</v>
          </cell>
          <cell r="I1747">
            <v>0</v>
          </cell>
          <cell r="J1747">
            <v>0</v>
          </cell>
          <cell r="K1747">
            <v>0</v>
          </cell>
          <cell r="L1747">
            <v>0</v>
          </cell>
          <cell r="M1747">
            <v>0</v>
          </cell>
          <cell r="N1747">
            <v>0</v>
          </cell>
          <cell r="O1747">
            <v>0</v>
          </cell>
          <cell r="P1747">
            <v>0</v>
          </cell>
          <cell r="Q1747">
            <v>-69616505</v>
          </cell>
          <cell r="R1747">
            <v>-51604490</v>
          </cell>
          <cell r="S1747">
            <v>-74244202</v>
          </cell>
          <cell r="T1747">
            <v>-72637461</v>
          </cell>
          <cell r="U1747">
            <v>-79301328</v>
          </cell>
          <cell r="V1747">
            <v>-78233645</v>
          </cell>
          <cell r="W1747">
            <v>-87959027</v>
          </cell>
          <cell r="X1747">
            <v>-95844365</v>
          </cell>
          <cell r="Y1747">
            <v>-64649517</v>
          </cell>
          <cell r="Z1747">
            <v>-84491720</v>
          </cell>
          <cell r="AA1747">
            <v>-90478434</v>
          </cell>
          <cell r="AB1747">
            <v>-69644076</v>
          </cell>
          <cell r="AC1747">
            <v>-45054360.972018853</v>
          </cell>
          <cell r="AD1747">
            <v>-32322748.297234539</v>
          </cell>
          <cell r="AE1747">
            <v>-53980470.819592588</v>
          </cell>
          <cell r="AF1747">
            <v>-52076708.291785702</v>
          </cell>
          <cell r="AG1747">
            <v>-65953740.639158338</v>
          </cell>
          <cell r="AH1747">
            <v>-69287792.425413549</v>
          </cell>
          <cell r="AI1747">
            <v>-73101395.435995877</v>
          </cell>
          <cell r="AJ1747">
            <v>-99645931.960430026</v>
          </cell>
          <cell r="AK1747">
            <v>-50321360.150116995</v>
          </cell>
          <cell r="AL1747">
            <v>-68095280.320017442</v>
          </cell>
          <cell r="AM1747">
            <v>-81467084.587676987</v>
          </cell>
          <cell r="AN1747">
            <v>-61196781.982622378</v>
          </cell>
          <cell r="AO1747">
            <v>-58914979</v>
          </cell>
          <cell r="AP1747">
            <v>-39008726</v>
          </cell>
          <cell r="AQ1747">
            <v>-61674125</v>
          </cell>
          <cell r="AR1747">
            <v>-77319068</v>
          </cell>
          <cell r="AS1747">
            <v>-67754227</v>
          </cell>
          <cell r="AT1747">
            <v>-78907674</v>
          </cell>
          <cell r="AU1747">
            <v>-87399598</v>
          </cell>
          <cell r="AV1747">
            <v>-78351170</v>
          </cell>
          <cell r="AW1747">
            <v>-69026697</v>
          </cell>
          <cell r="AX1747">
            <v>-71220408</v>
          </cell>
          <cell r="AY1747">
            <v>-87642300</v>
          </cell>
          <cell r="AZ1747">
            <v>-72576008</v>
          </cell>
          <cell r="BA1747" t="str">
            <v>ISTEL</v>
          </cell>
        </row>
        <row r="1748">
          <cell r="A1748" t="str">
            <v>100</v>
          </cell>
          <cell r="B1748" t="str">
            <v>BIENES Y SERVICIOS</v>
          </cell>
          <cell r="C1748" t="str">
            <v>T-GEST.SERVICIOS DE ADM DE FON</v>
          </cell>
          <cell r="D1748" t="str">
            <v>09Q</v>
          </cell>
          <cell r="E1748" t="str">
            <v/>
          </cell>
          <cell r="F1748" t="str">
            <v/>
          </cell>
          <cell r="G1748" t="str">
            <v/>
          </cell>
          <cell r="H1748" t="str">
            <v/>
          </cell>
          <cell r="I1748" t="str">
            <v/>
          </cell>
          <cell r="J1748" t="str">
            <v/>
          </cell>
          <cell r="K1748" t="str">
            <v/>
          </cell>
          <cell r="L1748" t="str">
            <v/>
          </cell>
          <cell r="M1748" t="str">
            <v/>
          </cell>
          <cell r="N1748" t="str">
            <v/>
          </cell>
          <cell r="O1748" t="str">
            <v/>
          </cell>
          <cell r="P1748" t="str">
            <v/>
          </cell>
          <cell r="Q1748">
            <v>0</v>
          </cell>
          <cell r="R1748">
            <v>0</v>
          </cell>
          <cell r="S1748">
            <v>0</v>
          </cell>
          <cell r="T1748">
            <v>0</v>
          </cell>
          <cell r="U1748">
            <v>0</v>
          </cell>
          <cell r="V1748">
            <v>0</v>
          </cell>
          <cell r="W1748">
            <v>0</v>
          </cell>
          <cell r="X1748">
            <v>0</v>
          </cell>
          <cell r="Y1748">
            <v>0</v>
          </cell>
          <cell r="Z1748">
            <v>0</v>
          </cell>
          <cell r="AA1748">
            <v>0</v>
          </cell>
          <cell r="AB1748">
            <v>0</v>
          </cell>
          <cell r="AC1748" t="str">
            <v/>
          </cell>
          <cell r="AD1748" t="str">
            <v/>
          </cell>
          <cell r="AE1748" t="str">
            <v/>
          </cell>
          <cell r="AF1748" t="str">
            <v/>
          </cell>
          <cell r="AG1748" t="str">
            <v/>
          </cell>
          <cell r="AH1748" t="str">
            <v/>
          </cell>
          <cell r="AI1748" t="str">
            <v/>
          </cell>
          <cell r="AJ1748" t="str">
            <v/>
          </cell>
          <cell r="AK1748" t="str">
            <v/>
          </cell>
          <cell r="AL1748" t="str">
            <v/>
          </cell>
          <cell r="AM1748" t="str">
            <v/>
          </cell>
          <cell r="AN1748" t="str">
            <v/>
          </cell>
          <cell r="AO1748">
            <v>0</v>
          </cell>
          <cell r="AP1748">
            <v>0</v>
          </cell>
          <cell r="AQ1748">
            <v>0</v>
          </cell>
          <cell r="AR1748">
            <v>0</v>
          </cell>
          <cell r="AS1748">
            <v>0</v>
          </cell>
          <cell r="AT1748">
            <v>0</v>
          </cell>
          <cell r="AU1748">
            <v>0</v>
          </cell>
          <cell r="AV1748">
            <v>0</v>
          </cell>
          <cell r="AW1748">
            <v>-64380</v>
          </cell>
          <cell r="AX1748">
            <v>-65212</v>
          </cell>
          <cell r="AY1748">
            <v>-65148</v>
          </cell>
          <cell r="AZ1748">
            <v>-65071</v>
          </cell>
          <cell r="BA1748" t="str">
            <v>COMUN</v>
          </cell>
        </row>
        <row r="1749">
          <cell r="A1749" t="str">
            <v>100</v>
          </cell>
          <cell r="B1749" t="str">
            <v>BIENES Y SERVICIOS</v>
          </cell>
          <cell r="C1749" t="str">
            <v>T-GEST.SERVICIOS DE ADM DE FON</v>
          </cell>
          <cell r="D1749" t="str">
            <v>09Q</v>
          </cell>
          <cell r="E1749" t="str">
            <v/>
          </cell>
          <cell r="F1749" t="str">
            <v/>
          </cell>
          <cell r="G1749" t="str">
            <v/>
          </cell>
          <cell r="H1749" t="str">
            <v/>
          </cell>
          <cell r="I1749" t="str">
            <v/>
          </cell>
          <cell r="J1749" t="str">
            <v/>
          </cell>
          <cell r="K1749" t="str">
            <v/>
          </cell>
          <cell r="L1749" t="str">
            <v/>
          </cell>
          <cell r="M1749" t="str">
            <v/>
          </cell>
          <cell r="N1749" t="str">
            <v/>
          </cell>
          <cell r="O1749" t="str">
            <v/>
          </cell>
          <cell r="P1749" t="str">
            <v/>
          </cell>
          <cell r="Q1749">
            <v>0</v>
          </cell>
          <cell r="R1749">
            <v>0</v>
          </cell>
          <cell r="S1749">
            <v>0</v>
          </cell>
          <cell r="T1749">
            <v>0</v>
          </cell>
          <cell r="U1749">
            <v>0</v>
          </cell>
          <cell r="V1749">
            <v>0</v>
          </cell>
          <cell r="W1749">
            <v>0</v>
          </cell>
          <cell r="X1749">
            <v>0</v>
          </cell>
          <cell r="Y1749">
            <v>0</v>
          </cell>
          <cell r="Z1749">
            <v>0</v>
          </cell>
          <cell r="AA1749">
            <v>0</v>
          </cell>
          <cell r="AB1749">
            <v>0</v>
          </cell>
          <cell r="AC1749" t="str">
            <v/>
          </cell>
          <cell r="AD1749" t="str">
            <v/>
          </cell>
          <cell r="AE1749" t="str">
            <v/>
          </cell>
          <cell r="AF1749" t="str">
            <v/>
          </cell>
          <cell r="AG1749" t="str">
            <v/>
          </cell>
          <cell r="AH1749" t="str">
            <v/>
          </cell>
          <cell r="AI1749" t="str">
            <v/>
          </cell>
          <cell r="AJ1749" t="str">
            <v/>
          </cell>
          <cell r="AK1749" t="str">
            <v/>
          </cell>
          <cell r="AL1749" t="str">
            <v/>
          </cell>
          <cell r="AM1749" t="str">
            <v/>
          </cell>
          <cell r="AN1749" t="str">
            <v/>
          </cell>
          <cell r="AO1749">
            <v>0</v>
          </cell>
          <cell r="AP1749">
            <v>0</v>
          </cell>
          <cell r="AQ1749">
            <v>0</v>
          </cell>
          <cell r="AR1749">
            <v>0</v>
          </cell>
          <cell r="AS1749">
            <v>0</v>
          </cell>
          <cell r="AT1749">
            <v>0</v>
          </cell>
          <cell r="AU1749">
            <v>0</v>
          </cell>
          <cell r="AV1749">
            <v>0</v>
          </cell>
          <cell r="AW1749">
            <v>-89890352</v>
          </cell>
          <cell r="AX1749">
            <v>-91052143</v>
          </cell>
          <cell r="AY1749">
            <v>-108561527</v>
          </cell>
          <cell r="AZ1749">
            <v>-119363136</v>
          </cell>
          <cell r="BA1749" t="str">
            <v>CTCSA</v>
          </cell>
        </row>
        <row r="1750">
          <cell r="A1750" t="str">
            <v>100</v>
          </cell>
          <cell r="B1750" t="str">
            <v>BIENES Y SERVICIOS</v>
          </cell>
          <cell r="C1750" t="str">
            <v>T-GEST.SERVICIOS DE ADM DE FON</v>
          </cell>
          <cell r="D1750" t="str">
            <v>09Q</v>
          </cell>
          <cell r="E1750" t="str">
            <v/>
          </cell>
          <cell r="F1750" t="str">
            <v/>
          </cell>
          <cell r="G1750" t="str">
            <v/>
          </cell>
          <cell r="H1750" t="str">
            <v/>
          </cell>
          <cell r="I1750" t="str">
            <v/>
          </cell>
          <cell r="J1750" t="str">
            <v/>
          </cell>
          <cell r="K1750" t="str">
            <v/>
          </cell>
          <cell r="L1750" t="str">
            <v/>
          </cell>
          <cell r="M1750" t="str">
            <v/>
          </cell>
          <cell r="N1750" t="str">
            <v/>
          </cell>
          <cell r="O1750" t="str">
            <v/>
          </cell>
          <cell r="P1750" t="str">
            <v/>
          </cell>
          <cell r="Q1750">
            <v>0</v>
          </cell>
          <cell r="R1750">
            <v>0</v>
          </cell>
          <cell r="S1750">
            <v>0</v>
          </cell>
          <cell r="T1750">
            <v>0</v>
          </cell>
          <cell r="U1750">
            <v>0</v>
          </cell>
          <cell r="V1750">
            <v>0</v>
          </cell>
          <cell r="W1750">
            <v>0</v>
          </cell>
          <cell r="X1750">
            <v>0</v>
          </cell>
          <cell r="Y1750">
            <v>0</v>
          </cell>
          <cell r="Z1750">
            <v>0</v>
          </cell>
          <cell r="AA1750">
            <v>0</v>
          </cell>
          <cell r="AB1750">
            <v>0</v>
          </cell>
          <cell r="AC1750" t="str">
            <v/>
          </cell>
          <cell r="AD1750" t="str">
            <v/>
          </cell>
          <cell r="AE1750" t="str">
            <v/>
          </cell>
          <cell r="AF1750" t="str">
            <v/>
          </cell>
          <cell r="AG1750" t="str">
            <v/>
          </cell>
          <cell r="AH1750" t="str">
            <v/>
          </cell>
          <cell r="AI1750" t="str">
            <v/>
          </cell>
          <cell r="AJ1750" t="str">
            <v/>
          </cell>
          <cell r="AK1750" t="str">
            <v/>
          </cell>
          <cell r="AL1750" t="str">
            <v/>
          </cell>
          <cell r="AM1750" t="str">
            <v/>
          </cell>
          <cell r="AN1750" t="str">
            <v/>
          </cell>
          <cell r="AO1750">
            <v>0</v>
          </cell>
          <cell r="AP1750">
            <v>0</v>
          </cell>
          <cell r="AQ1750">
            <v>0</v>
          </cell>
          <cell r="AR1750">
            <v>0</v>
          </cell>
          <cell r="AS1750">
            <v>0</v>
          </cell>
          <cell r="AT1750">
            <v>0</v>
          </cell>
          <cell r="AU1750">
            <v>0</v>
          </cell>
          <cell r="AV1750">
            <v>0</v>
          </cell>
          <cell r="AW1750">
            <v>-1078362</v>
          </cell>
          <cell r="AX1750">
            <v>-1092300</v>
          </cell>
          <cell r="AY1750">
            <v>-1091228</v>
          </cell>
          <cell r="AZ1750">
            <v>-1089925</v>
          </cell>
          <cell r="BA1750" t="str">
            <v>CTCTR</v>
          </cell>
        </row>
        <row r="1751">
          <cell r="A1751" t="str">
            <v>100</v>
          </cell>
          <cell r="B1751" t="str">
            <v>BIENES Y SERVICIOS</v>
          </cell>
          <cell r="C1751" t="str">
            <v>T-GEST.SERVICIOS DE ADM DE FON</v>
          </cell>
          <cell r="D1751" t="str">
            <v>09Q</v>
          </cell>
          <cell r="E1751" t="str">
            <v/>
          </cell>
          <cell r="F1751" t="str">
            <v/>
          </cell>
          <cell r="G1751" t="str">
            <v/>
          </cell>
          <cell r="H1751" t="str">
            <v/>
          </cell>
          <cell r="I1751" t="str">
            <v/>
          </cell>
          <cell r="J1751" t="str">
            <v/>
          </cell>
          <cell r="K1751" t="str">
            <v/>
          </cell>
          <cell r="L1751" t="str">
            <v/>
          </cell>
          <cell r="M1751" t="str">
            <v/>
          </cell>
          <cell r="N1751" t="str">
            <v/>
          </cell>
          <cell r="O1751" t="str">
            <v/>
          </cell>
          <cell r="P1751" t="str">
            <v/>
          </cell>
          <cell r="Q1751">
            <v>0</v>
          </cell>
          <cell r="R1751">
            <v>0</v>
          </cell>
          <cell r="S1751">
            <v>0</v>
          </cell>
          <cell r="T1751">
            <v>0</v>
          </cell>
          <cell r="U1751">
            <v>0</v>
          </cell>
          <cell r="V1751">
            <v>0</v>
          </cell>
          <cell r="W1751">
            <v>0</v>
          </cell>
          <cell r="X1751">
            <v>0</v>
          </cell>
          <cell r="Y1751">
            <v>0</v>
          </cell>
          <cell r="Z1751">
            <v>0</v>
          </cell>
          <cell r="AA1751">
            <v>0</v>
          </cell>
          <cell r="AB1751">
            <v>0</v>
          </cell>
          <cell r="AC1751" t="str">
            <v/>
          </cell>
          <cell r="AD1751" t="str">
            <v/>
          </cell>
          <cell r="AE1751" t="str">
            <v/>
          </cell>
          <cell r="AF1751" t="str">
            <v/>
          </cell>
          <cell r="AG1751" t="str">
            <v/>
          </cell>
          <cell r="AH1751" t="str">
            <v/>
          </cell>
          <cell r="AI1751" t="str">
            <v/>
          </cell>
          <cell r="AJ1751" t="str">
            <v/>
          </cell>
          <cell r="AK1751" t="str">
            <v/>
          </cell>
          <cell r="AL1751" t="str">
            <v/>
          </cell>
          <cell r="AM1751" t="str">
            <v/>
          </cell>
          <cell r="AN1751" t="str">
            <v/>
          </cell>
          <cell r="AO1751">
            <v>0</v>
          </cell>
          <cell r="AP1751">
            <v>0</v>
          </cell>
          <cell r="AQ1751">
            <v>0</v>
          </cell>
          <cell r="AR1751">
            <v>0</v>
          </cell>
          <cell r="AS1751">
            <v>0</v>
          </cell>
          <cell r="AT1751">
            <v>0</v>
          </cell>
          <cell r="AU1751">
            <v>0</v>
          </cell>
          <cell r="AV1751">
            <v>0</v>
          </cell>
          <cell r="AW1751">
            <v>-1351977</v>
          </cell>
          <cell r="AX1751">
            <v>-1369450</v>
          </cell>
          <cell r="AY1751">
            <v>-1368108</v>
          </cell>
          <cell r="AZ1751">
            <v>-1366472</v>
          </cell>
          <cell r="BA1751" t="str">
            <v>EMPRE</v>
          </cell>
        </row>
        <row r="1752">
          <cell r="A1752" t="str">
            <v>100</v>
          </cell>
          <cell r="B1752" t="str">
            <v>BIENES Y SERVICIOS</v>
          </cell>
          <cell r="C1752" t="str">
            <v>T-GEST.SERVICIOS DE ADM DE FON</v>
          </cell>
          <cell r="D1752" t="str">
            <v>09Q</v>
          </cell>
          <cell r="E1752" t="str">
            <v/>
          </cell>
          <cell r="F1752" t="str">
            <v/>
          </cell>
          <cell r="G1752" t="str">
            <v/>
          </cell>
          <cell r="H1752" t="str">
            <v/>
          </cell>
          <cell r="I1752" t="str">
            <v/>
          </cell>
          <cell r="J1752" t="str">
            <v/>
          </cell>
          <cell r="K1752" t="str">
            <v/>
          </cell>
          <cell r="L1752" t="str">
            <v/>
          </cell>
          <cell r="M1752" t="str">
            <v/>
          </cell>
          <cell r="N1752" t="str">
            <v/>
          </cell>
          <cell r="O1752" t="str">
            <v/>
          </cell>
          <cell r="P1752" t="str">
            <v/>
          </cell>
          <cell r="Q1752">
            <v>0</v>
          </cell>
          <cell r="R1752">
            <v>0</v>
          </cell>
          <cell r="S1752">
            <v>0</v>
          </cell>
          <cell r="T1752">
            <v>0</v>
          </cell>
          <cell r="U1752">
            <v>0</v>
          </cell>
          <cell r="V1752">
            <v>0</v>
          </cell>
          <cell r="W1752">
            <v>0</v>
          </cell>
          <cell r="X1752">
            <v>0</v>
          </cell>
          <cell r="Y1752">
            <v>0</v>
          </cell>
          <cell r="Z1752">
            <v>0</v>
          </cell>
          <cell r="AA1752">
            <v>0</v>
          </cell>
          <cell r="AB1752">
            <v>0</v>
          </cell>
          <cell r="AC1752" t="str">
            <v/>
          </cell>
          <cell r="AD1752" t="str">
            <v/>
          </cell>
          <cell r="AE1752" t="str">
            <v/>
          </cell>
          <cell r="AF1752" t="str">
            <v/>
          </cell>
          <cell r="AG1752" t="str">
            <v/>
          </cell>
          <cell r="AH1752" t="str">
            <v/>
          </cell>
          <cell r="AI1752" t="str">
            <v/>
          </cell>
          <cell r="AJ1752" t="str">
            <v/>
          </cell>
          <cell r="AK1752" t="str">
            <v/>
          </cell>
          <cell r="AL1752" t="str">
            <v/>
          </cell>
          <cell r="AM1752" t="str">
            <v/>
          </cell>
          <cell r="AN1752" t="str">
            <v/>
          </cell>
          <cell r="AO1752">
            <v>0</v>
          </cell>
          <cell r="AP1752">
            <v>0</v>
          </cell>
          <cell r="AQ1752">
            <v>0</v>
          </cell>
          <cell r="AR1752">
            <v>0</v>
          </cell>
          <cell r="AS1752">
            <v>0</v>
          </cell>
          <cell r="AT1752">
            <v>0</v>
          </cell>
          <cell r="AU1752">
            <v>0</v>
          </cell>
          <cell r="AV1752">
            <v>0</v>
          </cell>
          <cell r="AW1752">
            <v>-836938</v>
          </cell>
          <cell r="AX1752">
            <v>-847756</v>
          </cell>
          <cell r="AY1752">
            <v>-846924</v>
          </cell>
          <cell r="AZ1752">
            <v>-845911</v>
          </cell>
          <cell r="BA1752" t="str">
            <v>EQYS</v>
          </cell>
        </row>
        <row r="1753">
          <cell r="A1753" t="str">
            <v>100</v>
          </cell>
          <cell r="B1753" t="str">
            <v>BIENES Y SERVICIOS</v>
          </cell>
          <cell r="C1753" t="str">
            <v>T-GEST.SERVICIOS DE ADM DE FON</v>
          </cell>
          <cell r="D1753" t="str">
            <v>09Q</v>
          </cell>
          <cell r="E1753" t="str">
            <v/>
          </cell>
          <cell r="F1753" t="str">
            <v/>
          </cell>
          <cell r="G1753" t="str">
            <v/>
          </cell>
          <cell r="H1753" t="str">
            <v/>
          </cell>
          <cell r="I1753" t="str">
            <v/>
          </cell>
          <cell r="J1753" t="str">
            <v/>
          </cell>
          <cell r="K1753" t="str">
            <v/>
          </cell>
          <cell r="L1753" t="str">
            <v/>
          </cell>
          <cell r="M1753" t="str">
            <v/>
          </cell>
          <cell r="N1753" t="str">
            <v/>
          </cell>
          <cell r="O1753" t="str">
            <v/>
          </cell>
          <cell r="P1753" t="str">
            <v/>
          </cell>
          <cell r="Q1753">
            <v>0</v>
          </cell>
          <cell r="R1753">
            <v>0</v>
          </cell>
          <cell r="S1753">
            <v>0</v>
          </cell>
          <cell r="T1753">
            <v>0</v>
          </cell>
          <cell r="U1753">
            <v>0</v>
          </cell>
          <cell r="V1753">
            <v>0</v>
          </cell>
          <cell r="W1753">
            <v>0</v>
          </cell>
          <cell r="X1753">
            <v>0</v>
          </cell>
          <cell r="Y1753">
            <v>0</v>
          </cell>
          <cell r="Z1753">
            <v>0</v>
          </cell>
          <cell r="AA1753">
            <v>0</v>
          </cell>
          <cell r="AB1753">
            <v>0</v>
          </cell>
          <cell r="AC1753" t="str">
            <v/>
          </cell>
          <cell r="AD1753" t="str">
            <v/>
          </cell>
          <cell r="AE1753" t="str">
            <v/>
          </cell>
          <cell r="AF1753" t="str">
            <v/>
          </cell>
          <cell r="AG1753" t="str">
            <v/>
          </cell>
          <cell r="AH1753" t="str">
            <v/>
          </cell>
          <cell r="AI1753" t="str">
            <v/>
          </cell>
          <cell r="AJ1753" t="str">
            <v/>
          </cell>
          <cell r="AK1753" t="str">
            <v/>
          </cell>
          <cell r="AL1753" t="str">
            <v/>
          </cell>
          <cell r="AM1753" t="str">
            <v/>
          </cell>
          <cell r="AN1753" t="str">
            <v/>
          </cell>
          <cell r="AO1753">
            <v>0</v>
          </cell>
          <cell r="AP1753">
            <v>0</v>
          </cell>
          <cell r="AQ1753">
            <v>0</v>
          </cell>
          <cell r="AR1753">
            <v>0</v>
          </cell>
          <cell r="AS1753">
            <v>0</v>
          </cell>
          <cell r="AT1753">
            <v>0</v>
          </cell>
          <cell r="AU1753">
            <v>0</v>
          </cell>
          <cell r="AV1753">
            <v>0</v>
          </cell>
          <cell r="AW1753">
            <v>-820843</v>
          </cell>
          <cell r="AX1753">
            <v>-831452</v>
          </cell>
          <cell r="AY1753">
            <v>-830636</v>
          </cell>
          <cell r="AZ1753">
            <v>-829643</v>
          </cell>
          <cell r="BA1753" t="str">
            <v>GB120</v>
          </cell>
        </row>
        <row r="1754">
          <cell r="A1754" t="str">
            <v>100</v>
          </cell>
          <cell r="B1754" t="str">
            <v>BIENES Y SERVICIOS</v>
          </cell>
          <cell r="C1754" t="str">
            <v>T-GEST.SERVICIOS DE ADM DE FON</v>
          </cell>
          <cell r="D1754" t="str">
            <v>09Q</v>
          </cell>
          <cell r="E1754" t="str">
            <v/>
          </cell>
          <cell r="F1754" t="str">
            <v/>
          </cell>
          <cell r="G1754" t="str">
            <v/>
          </cell>
          <cell r="H1754" t="str">
            <v/>
          </cell>
          <cell r="I1754" t="str">
            <v/>
          </cell>
          <cell r="J1754" t="str">
            <v/>
          </cell>
          <cell r="K1754" t="str">
            <v/>
          </cell>
          <cell r="L1754" t="str">
            <v/>
          </cell>
          <cell r="M1754" t="str">
            <v/>
          </cell>
          <cell r="N1754" t="str">
            <v/>
          </cell>
          <cell r="O1754" t="str">
            <v/>
          </cell>
          <cell r="P1754" t="str">
            <v/>
          </cell>
          <cell r="Q1754">
            <v>0</v>
          </cell>
          <cell r="R1754">
            <v>0</v>
          </cell>
          <cell r="S1754">
            <v>0</v>
          </cell>
          <cell r="T1754">
            <v>0</v>
          </cell>
          <cell r="U1754">
            <v>0</v>
          </cell>
          <cell r="V1754">
            <v>0</v>
          </cell>
          <cell r="W1754">
            <v>0</v>
          </cell>
          <cell r="X1754">
            <v>0</v>
          </cell>
          <cell r="Y1754">
            <v>0</v>
          </cell>
          <cell r="Z1754">
            <v>0</v>
          </cell>
          <cell r="AA1754">
            <v>0</v>
          </cell>
          <cell r="AB1754">
            <v>0</v>
          </cell>
          <cell r="AC1754" t="str">
            <v/>
          </cell>
          <cell r="AD1754" t="str">
            <v/>
          </cell>
          <cell r="AE1754" t="str">
            <v/>
          </cell>
          <cell r="AF1754" t="str">
            <v/>
          </cell>
          <cell r="AG1754" t="str">
            <v/>
          </cell>
          <cell r="AH1754" t="str">
            <v/>
          </cell>
          <cell r="AI1754" t="str">
            <v/>
          </cell>
          <cell r="AJ1754" t="str">
            <v/>
          </cell>
          <cell r="AK1754" t="str">
            <v/>
          </cell>
          <cell r="AL1754" t="str">
            <v/>
          </cell>
          <cell r="AM1754" t="str">
            <v/>
          </cell>
          <cell r="AN1754" t="str">
            <v/>
          </cell>
          <cell r="AO1754">
            <v>0</v>
          </cell>
          <cell r="AP1754">
            <v>0</v>
          </cell>
          <cell r="AQ1754">
            <v>0</v>
          </cell>
          <cell r="AR1754">
            <v>0</v>
          </cell>
          <cell r="AS1754">
            <v>0</v>
          </cell>
          <cell r="AT1754">
            <v>0</v>
          </cell>
          <cell r="AU1754">
            <v>0</v>
          </cell>
          <cell r="AV1754">
            <v>0</v>
          </cell>
          <cell r="AW1754">
            <v>-853033</v>
          </cell>
          <cell r="AX1754">
            <v>-864057</v>
          </cell>
          <cell r="AY1754">
            <v>-863210</v>
          </cell>
          <cell r="AZ1754">
            <v>-862182</v>
          </cell>
          <cell r="BA1754" t="str">
            <v>ISTEL</v>
          </cell>
        </row>
        <row r="1755">
          <cell r="A1755" t="str">
            <v>100</v>
          </cell>
          <cell r="B1755" t="str">
            <v>BIENES Y SERVICIOS</v>
          </cell>
          <cell r="C1755" t="str">
            <v>T-GEST.SERVICIOS DE ADM DE FON</v>
          </cell>
          <cell r="D1755" t="str">
            <v>09Q</v>
          </cell>
          <cell r="E1755" t="str">
            <v/>
          </cell>
          <cell r="F1755" t="str">
            <v/>
          </cell>
          <cell r="G1755" t="str">
            <v/>
          </cell>
          <cell r="H1755" t="str">
            <v/>
          </cell>
          <cell r="I1755" t="str">
            <v/>
          </cell>
          <cell r="J1755" t="str">
            <v/>
          </cell>
          <cell r="K1755" t="str">
            <v/>
          </cell>
          <cell r="L1755" t="str">
            <v/>
          </cell>
          <cell r="M1755" t="str">
            <v/>
          </cell>
          <cell r="N1755" t="str">
            <v/>
          </cell>
          <cell r="O1755" t="str">
            <v/>
          </cell>
          <cell r="P1755" t="str">
            <v/>
          </cell>
          <cell r="Q1755">
            <v>0</v>
          </cell>
          <cell r="R1755">
            <v>0</v>
          </cell>
          <cell r="S1755">
            <v>0</v>
          </cell>
          <cell r="T1755">
            <v>0</v>
          </cell>
          <cell r="U1755">
            <v>0</v>
          </cell>
          <cell r="V1755">
            <v>0</v>
          </cell>
          <cell r="W1755">
            <v>0</v>
          </cell>
          <cell r="X1755">
            <v>0</v>
          </cell>
          <cell r="Y1755">
            <v>0</v>
          </cell>
          <cell r="Z1755">
            <v>0</v>
          </cell>
          <cell r="AA1755">
            <v>0</v>
          </cell>
          <cell r="AB1755">
            <v>0</v>
          </cell>
          <cell r="AC1755" t="str">
            <v/>
          </cell>
          <cell r="AD1755" t="str">
            <v/>
          </cell>
          <cell r="AE1755" t="str">
            <v/>
          </cell>
          <cell r="AF1755" t="str">
            <v/>
          </cell>
          <cell r="AG1755" t="str">
            <v/>
          </cell>
          <cell r="AH1755" t="str">
            <v/>
          </cell>
          <cell r="AI1755" t="str">
            <v/>
          </cell>
          <cell r="AJ1755" t="str">
            <v/>
          </cell>
          <cell r="AK1755" t="str">
            <v/>
          </cell>
          <cell r="AL1755" t="str">
            <v/>
          </cell>
          <cell r="AM1755" t="str">
            <v/>
          </cell>
          <cell r="AN1755" t="str">
            <v/>
          </cell>
          <cell r="AO1755">
            <v>0</v>
          </cell>
          <cell r="AP1755">
            <v>0</v>
          </cell>
          <cell r="AQ1755">
            <v>0</v>
          </cell>
          <cell r="AR1755">
            <v>0</v>
          </cell>
          <cell r="AS1755">
            <v>0</v>
          </cell>
          <cell r="AT1755">
            <v>0</v>
          </cell>
          <cell r="AU1755">
            <v>0</v>
          </cell>
          <cell r="AV1755">
            <v>0</v>
          </cell>
          <cell r="AW1755">
            <v>-402374</v>
          </cell>
          <cell r="AX1755">
            <v>-407575</v>
          </cell>
          <cell r="AY1755">
            <v>-407175</v>
          </cell>
          <cell r="AZ1755">
            <v>-406689</v>
          </cell>
          <cell r="BA1755" t="str">
            <v>TDATA</v>
          </cell>
        </row>
        <row r="1756">
          <cell r="A1756" t="str">
            <v>100</v>
          </cell>
          <cell r="B1756" t="str">
            <v>BIENES Y SERVICIOS</v>
          </cell>
          <cell r="C1756" t="str">
            <v>T-GEST.SERVICIOS DE ADM DE FON</v>
          </cell>
          <cell r="D1756" t="str">
            <v>09Q</v>
          </cell>
          <cell r="E1756" t="str">
            <v/>
          </cell>
          <cell r="F1756" t="str">
            <v/>
          </cell>
          <cell r="G1756" t="str">
            <v/>
          </cell>
          <cell r="H1756" t="str">
            <v/>
          </cell>
          <cell r="I1756" t="str">
            <v/>
          </cell>
          <cell r="J1756" t="str">
            <v/>
          </cell>
          <cell r="K1756" t="str">
            <v/>
          </cell>
          <cell r="L1756" t="str">
            <v/>
          </cell>
          <cell r="M1756" t="str">
            <v/>
          </cell>
          <cell r="N1756" t="str">
            <v/>
          </cell>
          <cell r="O1756" t="str">
            <v/>
          </cell>
          <cell r="P1756" t="str">
            <v/>
          </cell>
          <cell r="Q1756">
            <v>0</v>
          </cell>
          <cell r="R1756">
            <v>0</v>
          </cell>
          <cell r="S1756">
            <v>0</v>
          </cell>
          <cell r="T1756">
            <v>0</v>
          </cell>
          <cell r="U1756">
            <v>0</v>
          </cell>
          <cell r="V1756">
            <v>0</v>
          </cell>
          <cell r="W1756">
            <v>0</v>
          </cell>
          <cell r="X1756">
            <v>0</v>
          </cell>
          <cell r="Y1756">
            <v>0</v>
          </cell>
          <cell r="Z1756">
            <v>0</v>
          </cell>
          <cell r="AA1756">
            <v>0</v>
          </cell>
          <cell r="AB1756">
            <v>0</v>
          </cell>
          <cell r="AC1756" t="str">
            <v/>
          </cell>
          <cell r="AD1756" t="str">
            <v/>
          </cell>
          <cell r="AE1756" t="str">
            <v/>
          </cell>
          <cell r="AF1756" t="str">
            <v/>
          </cell>
          <cell r="AG1756" t="str">
            <v/>
          </cell>
          <cell r="AH1756" t="str">
            <v/>
          </cell>
          <cell r="AI1756" t="str">
            <v/>
          </cell>
          <cell r="AJ1756" t="str">
            <v/>
          </cell>
          <cell r="AK1756" t="str">
            <v/>
          </cell>
          <cell r="AL1756" t="str">
            <v/>
          </cell>
          <cell r="AM1756" t="str">
            <v/>
          </cell>
          <cell r="AN1756" t="str">
            <v/>
          </cell>
          <cell r="AO1756">
            <v>0</v>
          </cell>
          <cell r="AP1756">
            <v>0</v>
          </cell>
          <cell r="AQ1756">
            <v>0</v>
          </cell>
          <cell r="AR1756">
            <v>0</v>
          </cell>
          <cell r="AS1756">
            <v>0</v>
          </cell>
          <cell r="AT1756">
            <v>0</v>
          </cell>
          <cell r="AU1756">
            <v>0</v>
          </cell>
          <cell r="AV1756">
            <v>0</v>
          </cell>
          <cell r="AW1756">
            <v>-1351977</v>
          </cell>
          <cell r="AX1756">
            <v>-1369450</v>
          </cell>
          <cell r="AY1756">
            <v>-1368108</v>
          </cell>
          <cell r="AZ1756">
            <v>-1366472</v>
          </cell>
          <cell r="BA1756" t="str">
            <v>TEMPR</v>
          </cell>
        </row>
        <row r="1757">
          <cell r="A1757" t="str">
            <v>100</v>
          </cell>
          <cell r="B1757" t="str">
            <v>BIENES Y SERVICIOS</v>
          </cell>
          <cell r="C1757" t="str">
            <v>T-GEST.SERVICIOS DE LOGISTICA</v>
          </cell>
          <cell r="D1757" t="str">
            <v>09O</v>
          </cell>
          <cell r="E1757" t="str">
            <v/>
          </cell>
          <cell r="F1757" t="str">
            <v/>
          </cell>
          <cell r="G1757" t="str">
            <v/>
          </cell>
          <cell r="H1757" t="str">
            <v/>
          </cell>
          <cell r="I1757" t="str">
            <v/>
          </cell>
          <cell r="J1757" t="str">
            <v/>
          </cell>
          <cell r="K1757" t="str">
            <v/>
          </cell>
          <cell r="L1757" t="str">
            <v/>
          </cell>
          <cell r="M1757" t="str">
            <v/>
          </cell>
          <cell r="N1757" t="str">
            <v/>
          </cell>
          <cell r="O1757" t="str">
            <v/>
          </cell>
          <cell r="P1757" t="str">
            <v/>
          </cell>
          <cell r="Q1757">
            <v>0</v>
          </cell>
          <cell r="R1757">
            <v>0</v>
          </cell>
          <cell r="S1757">
            <v>0</v>
          </cell>
          <cell r="T1757">
            <v>0</v>
          </cell>
          <cell r="U1757">
            <v>0</v>
          </cell>
          <cell r="V1757">
            <v>0</v>
          </cell>
          <cell r="W1757">
            <v>0</v>
          </cell>
          <cell r="X1757">
            <v>0</v>
          </cell>
          <cell r="Y1757">
            <v>0</v>
          </cell>
          <cell r="Z1757">
            <v>0</v>
          </cell>
          <cell r="AA1757">
            <v>0</v>
          </cell>
          <cell r="AB1757">
            <v>0</v>
          </cell>
          <cell r="AC1757">
            <v>-443048107.34871203</v>
          </cell>
          <cell r="AD1757">
            <v>-440756460.23060989</v>
          </cell>
          <cell r="AE1757">
            <v>-499346562.72529411</v>
          </cell>
          <cell r="AF1757">
            <v>-545410107.00347447</v>
          </cell>
          <cell r="AG1757">
            <v>-498760528.70492631</v>
          </cell>
          <cell r="AH1757">
            <v>-529303268.97859025</v>
          </cell>
          <cell r="AI1757">
            <v>-537611835.84568584</v>
          </cell>
          <cell r="AJ1757">
            <v>-519997893.07294518</v>
          </cell>
          <cell r="AK1757">
            <v>-530421530.17571396</v>
          </cell>
          <cell r="AL1757">
            <v>-538052763.11413646</v>
          </cell>
          <cell r="AM1757">
            <v>-530868179.00239384</v>
          </cell>
          <cell r="AN1757">
            <v>-535820153.6773904</v>
          </cell>
          <cell r="AO1757">
            <v>0</v>
          </cell>
          <cell r="AP1757">
            <v>0</v>
          </cell>
          <cell r="AQ1757">
            <v>0</v>
          </cell>
          <cell r="AR1757">
            <v>0</v>
          </cell>
          <cell r="AS1757">
            <v>0</v>
          </cell>
          <cell r="AT1757">
            <v>0</v>
          </cell>
          <cell r="AU1757">
            <v>0</v>
          </cell>
          <cell r="AV1757">
            <v>0</v>
          </cell>
          <cell r="AW1757">
            <v>-99161049</v>
          </cell>
          <cell r="AX1757">
            <v>-100442660</v>
          </cell>
          <cell r="AY1757">
            <v>-100344145</v>
          </cell>
          <cell r="AZ1757">
            <v>-100224313</v>
          </cell>
          <cell r="BA1757" t="str">
            <v>CTCSA</v>
          </cell>
        </row>
        <row r="1758">
          <cell r="A1758" t="str">
            <v>100</v>
          </cell>
          <cell r="B1758" t="str">
            <v>BIENES Y SERVICIOS</v>
          </cell>
          <cell r="C1758" t="str">
            <v>T-GEST.SERVICIOS DE LOGISTICA</v>
          </cell>
          <cell r="D1758" t="str">
            <v>09O</v>
          </cell>
          <cell r="E1758" t="str">
            <v/>
          </cell>
          <cell r="F1758" t="str">
            <v/>
          </cell>
          <cell r="G1758" t="str">
            <v/>
          </cell>
          <cell r="H1758" t="str">
            <v/>
          </cell>
          <cell r="I1758" t="str">
            <v/>
          </cell>
          <cell r="J1758" t="str">
            <v/>
          </cell>
          <cell r="K1758" t="str">
            <v/>
          </cell>
          <cell r="L1758" t="str">
            <v/>
          </cell>
          <cell r="M1758" t="str">
            <v/>
          </cell>
          <cell r="N1758" t="str">
            <v/>
          </cell>
          <cell r="O1758" t="str">
            <v/>
          </cell>
          <cell r="P1758" t="str">
            <v/>
          </cell>
          <cell r="Q1758">
            <v>0</v>
          </cell>
          <cell r="R1758">
            <v>0</v>
          </cell>
          <cell r="S1758">
            <v>0</v>
          </cell>
          <cell r="T1758">
            <v>0</v>
          </cell>
          <cell r="U1758">
            <v>0</v>
          </cell>
          <cell r="V1758">
            <v>0</v>
          </cell>
          <cell r="W1758">
            <v>0</v>
          </cell>
          <cell r="X1758">
            <v>0</v>
          </cell>
          <cell r="Y1758">
            <v>0</v>
          </cell>
          <cell r="Z1758">
            <v>0</v>
          </cell>
          <cell r="AA1758">
            <v>0</v>
          </cell>
          <cell r="AB1758">
            <v>0</v>
          </cell>
          <cell r="AC1758" t="str">
            <v/>
          </cell>
          <cell r="AD1758" t="str">
            <v/>
          </cell>
          <cell r="AE1758" t="str">
            <v/>
          </cell>
          <cell r="AF1758" t="str">
            <v/>
          </cell>
          <cell r="AG1758" t="str">
            <v/>
          </cell>
          <cell r="AH1758" t="str">
            <v/>
          </cell>
          <cell r="AI1758" t="str">
            <v/>
          </cell>
          <cell r="AJ1758" t="str">
            <v/>
          </cell>
          <cell r="AK1758" t="str">
            <v/>
          </cell>
          <cell r="AL1758" t="str">
            <v/>
          </cell>
          <cell r="AM1758" t="str">
            <v/>
          </cell>
          <cell r="AN1758" t="str">
            <v/>
          </cell>
          <cell r="AO1758">
            <v>0</v>
          </cell>
          <cell r="AP1758">
            <v>0</v>
          </cell>
          <cell r="AQ1758">
            <v>0</v>
          </cell>
          <cell r="AR1758">
            <v>0</v>
          </cell>
          <cell r="AS1758">
            <v>0</v>
          </cell>
          <cell r="AT1758">
            <v>0</v>
          </cell>
          <cell r="AU1758">
            <v>0</v>
          </cell>
          <cell r="AV1758">
            <v>0</v>
          </cell>
          <cell r="AW1758">
            <v>0</v>
          </cell>
          <cell r="AX1758">
            <v>0</v>
          </cell>
          <cell r="AY1758">
            <v>0</v>
          </cell>
          <cell r="AZ1758">
            <v>60000000</v>
          </cell>
          <cell r="BA1758" t="str">
            <v>CTCSG</v>
          </cell>
        </row>
        <row r="1759">
          <cell r="A1759" t="str">
            <v>100</v>
          </cell>
          <cell r="B1759" t="str">
            <v>BIENES Y SERVICIOS</v>
          </cell>
          <cell r="C1759" t="str">
            <v>T-GEST.SERVICIOS DE LOGISTICA</v>
          </cell>
          <cell r="D1759" t="str">
            <v>09O</v>
          </cell>
          <cell r="E1759" t="str">
            <v/>
          </cell>
          <cell r="F1759" t="str">
            <v/>
          </cell>
          <cell r="G1759" t="str">
            <v/>
          </cell>
          <cell r="H1759" t="str">
            <v/>
          </cell>
          <cell r="I1759" t="str">
            <v/>
          </cell>
          <cell r="J1759" t="str">
            <v/>
          </cell>
          <cell r="K1759" t="str">
            <v/>
          </cell>
          <cell r="L1759" t="str">
            <v/>
          </cell>
          <cell r="M1759" t="str">
            <v/>
          </cell>
          <cell r="N1759" t="str">
            <v/>
          </cell>
          <cell r="O1759" t="str">
            <v/>
          </cell>
          <cell r="P1759" t="str">
            <v/>
          </cell>
          <cell r="Q1759">
            <v>0</v>
          </cell>
          <cell r="R1759">
            <v>0</v>
          </cell>
          <cell r="S1759">
            <v>0</v>
          </cell>
          <cell r="T1759">
            <v>0</v>
          </cell>
          <cell r="U1759">
            <v>0</v>
          </cell>
          <cell r="V1759">
            <v>0</v>
          </cell>
          <cell r="W1759">
            <v>0</v>
          </cell>
          <cell r="X1759">
            <v>0</v>
          </cell>
          <cell r="Y1759">
            <v>0</v>
          </cell>
          <cell r="Z1759">
            <v>0</v>
          </cell>
          <cell r="AA1759">
            <v>0</v>
          </cell>
          <cell r="AB1759">
            <v>0</v>
          </cell>
          <cell r="AC1759">
            <v>-27455875.671611227</v>
          </cell>
          <cell r="AD1759">
            <v>-27313861.345595162</v>
          </cell>
          <cell r="AE1759">
            <v>-30944714.390668407</v>
          </cell>
          <cell r="AF1759">
            <v>-33799291.407741763</v>
          </cell>
          <cell r="AG1759">
            <v>-30908397.618436065</v>
          </cell>
          <cell r="AH1759">
            <v>-32801143.949398283</v>
          </cell>
          <cell r="AI1759">
            <v>-33316029.297351472</v>
          </cell>
          <cell r="AJ1759">
            <v>-32224485.930313438</v>
          </cell>
          <cell r="AK1759">
            <v>-32870443.061362326</v>
          </cell>
          <cell r="AL1759">
            <v>-33343353.743753586</v>
          </cell>
          <cell r="AM1759">
            <v>-32898122.075110018</v>
          </cell>
          <cell r="AN1759">
            <v>-33204998.007430986</v>
          </cell>
          <cell r="AO1759" t="str">
            <v/>
          </cell>
          <cell r="AP1759" t="str">
            <v/>
          </cell>
          <cell r="AQ1759" t="str">
            <v/>
          </cell>
          <cell r="AR1759" t="str">
            <v/>
          </cell>
          <cell r="AS1759" t="str">
            <v/>
          </cell>
          <cell r="AT1759" t="str">
            <v/>
          </cell>
          <cell r="AU1759" t="str">
            <v/>
          </cell>
          <cell r="AV1759" t="str">
            <v/>
          </cell>
          <cell r="AW1759" t="str">
            <v/>
          </cell>
          <cell r="AX1759" t="str">
            <v/>
          </cell>
          <cell r="AY1759" t="str">
            <v/>
          </cell>
          <cell r="AZ1759" t="str">
            <v/>
          </cell>
          <cell r="BA1759" t="str">
            <v>CTCTR</v>
          </cell>
        </row>
        <row r="1760">
          <cell r="A1760" t="str">
            <v>100</v>
          </cell>
          <cell r="B1760" t="str">
            <v>BIENES Y SERVICIOS</v>
          </cell>
          <cell r="C1760" t="str">
            <v>T-GEST.SERVICIOS DE LOGISTICA</v>
          </cell>
          <cell r="D1760" t="str">
            <v>09O</v>
          </cell>
          <cell r="E1760" t="str">
            <v/>
          </cell>
          <cell r="F1760" t="str">
            <v/>
          </cell>
          <cell r="G1760" t="str">
            <v/>
          </cell>
          <cell r="H1760" t="str">
            <v/>
          </cell>
          <cell r="I1760" t="str">
            <v/>
          </cell>
          <cell r="J1760" t="str">
            <v/>
          </cell>
          <cell r="K1760" t="str">
            <v/>
          </cell>
          <cell r="L1760" t="str">
            <v/>
          </cell>
          <cell r="M1760" t="str">
            <v/>
          </cell>
          <cell r="N1760" t="str">
            <v/>
          </cell>
          <cell r="O1760" t="str">
            <v/>
          </cell>
          <cell r="P1760" t="str">
            <v/>
          </cell>
          <cell r="Q1760">
            <v>0</v>
          </cell>
          <cell r="R1760">
            <v>0</v>
          </cell>
          <cell r="S1760">
            <v>0</v>
          </cell>
          <cell r="T1760">
            <v>0</v>
          </cell>
          <cell r="U1760">
            <v>0</v>
          </cell>
          <cell r="V1760">
            <v>0</v>
          </cell>
          <cell r="W1760">
            <v>0</v>
          </cell>
          <cell r="X1760">
            <v>0</v>
          </cell>
          <cell r="Y1760">
            <v>0</v>
          </cell>
          <cell r="Z1760">
            <v>0</v>
          </cell>
          <cell r="AA1760">
            <v>0</v>
          </cell>
          <cell r="AB1760">
            <v>0</v>
          </cell>
          <cell r="AC1760">
            <v>-62342754.911103584</v>
          </cell>
          <cell r="AD1760">
            <v>-62020289.715435497</v>
          </cell>
          <cell r="AE1760">
            <v>-70264695.547345772</v>
          </cell>
          <cell r="AF1760">
            <v>-76746448.214017496</v>
          </cell>
          <cell r="AG1760">
            <v>-70182232.774804011</v>
          </cell>
          <cell r="AH1760">
            <v>-74480002.113192901</v>
          </cell>
          <cell r="AI1760">
            <v>-75649127.856574446</v>
          </cell>
          <cell r="AJ1760">
            <v>-73170612.094775066</v>
          </cell>
          <cell r="AK1760">
            <v>-74637356.320518315</v>
          </cell>
          <cell r="AL1760">
            <v>-75711172.181275755</v>
          </cell>
          <cell r="AM1760">
            <v>-74700205.744477406</v>
          </cell>
          <cell r="AN1760">
            <v>-75397014.371731788</v>
          </cell>
          <cell r="AO1760" t="str">
            <v/>
          </cell>
          <cell r="AP1760" t="str">
            <v/>
          </cell>
          <cell r="AQ1760" t="str">
            <v/>
          </cell>
          <cell r="AR1760" t="str">
            <v/>
          </cell>
          <cell r="AS1760" t="str">
            <v/>
          </cell>
          <cell r="AT1760" t="str">
            <v/>
          </cell>
          <cell r="AU1760" t="str">
            <v/>
          </cell>
          <cell r="AV1760" t="str">
            <v/>
          </cell>
          <cell r="AW1760" t="str">
            <v/>
          </cell>
          <cell r="AX1760" t="str">
            <v/>
          </cell>
          <cell r="AY1760" t="str">
            <v/>
          </cell>
          <cell r="AZ1760" t="str">
            <v/>
          </cell>
          <cell r="BA1760" t="str">
            <v>EQYS</v>
          </cell>
        </row>
        <row r="1761">
          <cell r="A1761" t="str">
            <v>100</v>
          </cell>
          <cell r="B1761" t="str">
            <v>BIENES Y SERVICIOS</v>
          </cell>
          <cell r="C1761" t="str">
            <v>T-GEST.SERVICIOS DE LOGISTICA</v>
          </cell>
          <cell r="D1761" t="str">
            <v>09O</v>
          </cell>
          <cell r="E1761" t="str">
            <v/>
          </cell>
          <cell r="F1761" t="str">
            <v/>
          </cell>
          <cell r="G1761" t="str">
            <v/>
          </cell>
          <cell r="H1761" t="str">
            <v/>
          </cell>
          <cell r="I1761" t="str">
            <v/>
          </cell>
          <cell r="J1761" t="str">
            <v/>
          </cell>
          <cell r="K1761" t="str">
            <v/>
          </cell>
          <cell r="L1761" t="str">
            <v/>
          </cell>
          <cell r="M1761" t="str">
            <v/>
          </cell>
          <cell r="N1761" t="str">
            <v/>
          </cell>
          <cell r="O1761" t="str">
            <v/>
          </cell>
          <cell r="P1761" t="str">
            <v/>
          </cell>
          <cell r="Q1761">
            <v>0</v>
          </cell>
          <cell r="R1761">
            <v>0</v>
          </cell>
          <cell r="S1761">
            <v>0</v>
          </cell>
          <cell r="T1761">
            <v>0</v>
          </cell>
          <cell r="U1761">
            <v>0</v>
          </cell>
          <cell r="V1761">
            <v>0</v>
          </cell>
          <cell r="W1761">
            <v>0</v>
          </cell>
          <cell r="X1761">
            <v>0</v>
          </cell>
          <cell r="Y1761">
            <v>0</v>
          </cell>
          <cell r="Z1761">
            <v>0</v>
          </cell>
          <cell r="AA1761">
            <v>0</v>
          </cell>
          <cell r="AB1761">
            <v>0</v>
          </cell>
          <cell r="AC1761">
            <v>-2412420.2792783324</v>
          </cell>
          <cell r="AD1761">
            <v>-2399942.1400222084</v>
          </cell>
          <cell r="AE1761">
            <v>-2718968.333969865</v>
          </cell>
          <cell r="AF1761">
            <v>-2969786.7586712134</v>
          </cell>
          <cell r="AG1761">
            <v>-2715777.3478633165</v>
          </cell>
          <cell r="AH1761">
            <v>-2882084.1772996169</v>
          </cell>
          <cell r="AI1761">
            <v>-2927324.7614923068</v>
          </cell>
          <cell r="AJ1761">
            <v>-2831415.9153913963</v>
          </cell>
          <cell r="AK1761">
            <v>-2888173.1684153108</v>
          </cell>
          <cell r="AL1761">
            <v>-2929725.6336920839</v>
          </cell>
          <cell r="AM1761">
            <v>-2890605.1948009925</v>
          </cell>
          <cell r="AN1761">
            <v>-2917568.9577203812</v>
          </cell>
          <cell r="AO1761" t="str">
            <v/>
          </cell>
          <cell r="AP1761" t="str">
            <v/>
          </cell>
          <cell r="AQ1761" t="str">
            <v/>
          </cell>
          <cell r="AR1761" t="str">
            <v/>
          </cell>
          <cell r="AS1761" t="str">
            <v/>
          </cell>
          <cell r="AT1761" t="str">
            <v/>
          </cell>
          <cell r="AU1761" t="str">
            <v/>
          </cell>
          <cell r="AV1761" t="str">
            <v/>
          </cell>
          <cell r="AW1761" t="str">
            <v/>
          </cell>
          <cell r="AX1761" t="str">
            <v/>
          </cell>
          <cell r="AY1761" t="str">
            <v/>
          </cell>
          <cell r="AZ1761" t="str">
            <v/>
          </cell>
          <cell r="BA1761" t="str">
            <v>GB120</v>
          </cell>
        </row>
        <row r="1762">
          <cell r="A1762" t="str">
            <v>100</v>
          </cell>
          <cell r="B1762" t="str">
            <v>BIENES Y SERVICIOS</v>
          </cell>
          <cell r="C1762" t="str">
            <v>T-GEST.SERVICIOS DE LOGISTICA</v>
          </cell>
          <cell r="D1762" t="str">
            <v>09O</v>
          </cell>
          <cell r="E1762" t="str">
            <v/>
          </cell>
          <cell r="F1762" t="str">
            <v/>
          </cell>
          <cell r="G1762" t="str">
            <v/>
          </cell>
          <cell r="H1762" t="str">
            <v/>
          </cell>
          <cell r="I1762" t="str">
            <v/>
          </cell>
          <cell r="J1762" t="str">
            <v/>
          </cell>
          <cell r="K1762" t="str">
            <v/>
          </cell>
          <cell r="L1762" t="str">
            <v/>
          </cell>
          <cell r="M1762" t="str">
            <v/>
          </cell>
          <cell r="N1762" t="str">
            <v/>
          </cell>
          <cell r="O1762" t="str">
            <v/>
          </cell>
          <cell r="P1762" t="str">
            <v/>
          </cell>
          <cell r="Q1762">
            <v>0</v>
          </cell>
          <cell r="R1762">
            <v>0</v>
          </cell>
          <cell r="S1762">
            <v>0</v>
          </cell>
          <cell r="T1762">
            <v>0</v>
          </cell>
          <cell r="U1762">
            <v>0</v>
          </cell>
          <cell r="V1762">
            <v>0</v>
          </cell>
          <cell r="W1762">
            <v>0</v>
          </cell>
          <cell r="X1762">
            <v>0</v>
          </cell>
          <cell r="Y1762">
            <v>0</v>
          </cell>
          <cell r="Z1762">
            <v>0</v>
          </cell>
          <cell r="AA1762">
            <v>0</v>
          </cell>
          <cell r="AB1762">
            <v>0</v>
          </cell>
          <cell r="AC1762">
            <v>-18480060.448640473</v>
          </cell>
          <cell r="AD1762">
            <v>-18384473.137540307</v>
          </cell>
          <cell r="AE1762">
            <v>-20828335.593636073</v>
          </cell>
          <cell r="AF1762">
            <v>-22749700.494241323</v>
          </cell>
          <cell r="AG1762">
            <v>-20803891.421678849</v>
          </cell>
          <cell r="AH1762">
            <v>-22077865.234369542</v>
          </cell>
          <cell r="AI1762">
            <v>-22424425.383027725</v>
          </cell>
          <cell r="AJ1762">
            <v>-21689727.002016604</v>
          </cell>
          <cell r="AK1762">
            <v>-22124509.231211968</v>
          </cell>
          <cell r="AL1762">
            <v>-22442816.980778102</v>
          </cell>
          <cell r="AM1762">
            <v>-22143139.48192165</v>
          </cell>
          <cell r="AN1762">
            <v>-22349692.201177593</v>
          </cell>
          <cell r="AO1762" t="str">
            <v/>
          </cell>
          <cell r="AP1762" t="str">
            <v/>
          </cell>
          <cell r="AQ1762" t="str">
            <v/>
          </cell>
          <cell r="AR1762" t="str">
            <v/>
          </cell>
          <cell r="AS1762" t="str">
            <v/>
          </cell>
          <cell r="AT1762" t="str">
            <v/>
          </cell>
          <cell r="AU1762" t="str">
            <v/>
          </cell>
          <cell r="AV1762" t="str">
            <v/>
          </cell>
          <cell r="AW1762" t="str">
            <v/>
          </cell>
          <cell r="AX1762" t="str">
            <v/>
          </cell>
          <cell r="AY1762" t="str">
            <v/>
          </cell>
          <cell r="AZ1762" t="str">
            <v/>
          </cell>
          <cell r="BA1762" t="str">
            <v>ISTEL</v>
          </cell>
        </row>
        <row r="1763">
          <cell r="A1763" t="str">
            <v>100</v>
          </cell>
          <cell r="B1763" t="str">
            <v>BIENES Y SERVICIOS</v>
          </cell>
          <cell r="C1763" t="str">
            <v>T-GEST.SERVICIOS DE LOGISTICA</v>
          </cell>
          <cell r="D1763" t="str">
            <v>09O</v>
          </cell>
          <cell r="E1763" t="str">
            <v/>
          </cell>
          <cell r="F1763" t="str">
            <v/>
          </cell>
          <cell r="G1763" t="str">
            <v/>
          </cell>
          <cell r="H1763" t="str">
            <v/>
          </cell>
          <cell r="I1763" t="str">
            <v/>
          </cell>
          <cell r="J1763" t="str">
            <v/>
          </cell>
          <cell r="K1763" t="str">
            <v/>
          </cell>
          <cell r="L1763" t="str">
            <v/>
          </cell>
          <cell r="M1763" t="str">
            <v/>
          </cell>
          <cell r="N1763" t="str">
            <v/>
          </cell>
          <cell r="O1763" t="str">
            <v/>
          </cell>
          <cell r="P1763" t="str">
            <v/>
          </cell>
          <cell r="Q1763">
            <v>0</v>
          </cell>
          <cell r="R1763">
            <v>0</v>
          </cell>
          <cell r="S1763">
            <v>0</v>
          </cell>
          <cell r="T1763">
            <v>0</v>
          </cell>
          <cell r="U1763">
            <v>0</v>
          </cell>
          <cell r="V1763">
            <v>0</v>
          </cell>
          <cell r="W1763">
            <v>0</v>
          </cell>
          <cell r="X1763">
            <v>0</v>
          </cell>
          <cell r="Y1763">
            <v>0</v>
          </cell>
          <cell r="Z1763">
            <v>0</v>
          </cell>
          <cell r="AA1763">
            <v>0</v>
          </cell>
          <cell r="AB1763">
            <v>0</v>
          </cell>
          <cell r="AC1763">
            <v>-5930648.6758547658</v>
          </cell>
          <cell r="AD1763">
            <v>-5899972.6528200898</v>
          </cell>
          <cell r="AE1763">
            <v>-6684260.6522828741</v>
          </cell>
          <cell r="AF1763">
            <v>-7300867.9537187647</v>
          </cell>
          <cell r="AG1763">
            <v>-6676415.9920095261</v>
          </cell>
          <cell r="AH1763">
            <v>-7085261.5759461066</v>
          </cell>
          <cell r="AI1763">
            <v>-7196480.1778795701</v>
          </cell>
          <cell r="AJ1763">
            <v>-6960699.6731238728</v>
          </cell>
          <cell r="AK1763">
            <v>-7100230.6372691961</v>
          </cell>
          <cell r="AL1763">
            <v>-7202382.4369738121</v>
          </cell>
          <cell r="AM1763">
            <v>-7106209.4852285581</v>
          </cell>
          <cell r="AN1763">
            <v>-7172496.6932360176</v>
          </cell>
          <cell r="AO1763" t="str">
            <v/>
          </cell>
          <cell r="AP1763" t="str">
            <v/>
          </cell>
          <cell r="AQ1763" t="str">
            <v/>
          </cell>
          <cell r="AR1763" t="str">
            <v/>
          </cell>
          <cell r="AS1763" t="str">
            <v/>
          </cell>
          <cell r="AT1763" t="str">
            <v/>
          </cell>
          <cell r="AU1763" t="str">
            <v/>
          </cell>
          <cell r="AV1763" t="str">
            <v/>
          </cell>
          <cell r="AW1763" t="str">
            <v/>
          </cell>
          <cell r="AX1763" t="str">
            <v/>
          </cell>
          <cell r="AY1763" t="str">
            <v/>
          </cell>
          <cell r="AZ1763" t="str">
            <v/>
          </cell>
          <cell r="BA1763" t="str">
            <v>SONDA</v>
          </cell>
        </row>
        <row r="1764">
          <cell r="A1764" t="str">
            <v>100</v>
          </cell>
          <cell r="B1764" t="str">
            <v>BIENES Y SERVICIOS</v>
          </cell>
          <cell r="C1764" t="str">
            <v>T-GEST.SERVICIOS DE LOGISTICA</v>
          </cell>
          <cell r="D1764" t="str">
            <v>09O</v>
          </cell>
          <cell r="E1764" t="str">
            <v/>
          </cell>
          <cell r="F1764" t="str">
            <v/>
          </cell>
          <cell r="G1764" t="str">
            <v/>
          </cell>
          <cell r="H1764" t="str">
            <v/>
          </cell>
          <cell r="I1764" t="str">
            <v/>
          </cell>
          <cell r="J1764" t="str">
            <v/>
          </cell>
          <cell r="K1764" t="str">
            <v/>
          </cell>
          <cell r="L1764" t="str">
            <v/>
          </cell>
          <cell r="M1764" t="str">
            <v/>
          </cell>
          <cell r="N1764" t="str">
            <v/>
          </cell>
          <cell r="O1764" t="str">
            <v/>
          </cell>
          <cell r="P1764" t="str">
            <v/>
          </cell>
          <cell r="Q1764">
            <v>0</v>
          </cell>
          <cell r="R1764">
            <v>0</v>
          </cell>
          <cell r="S1764">
            <v>0</v>
          </cell>
          <cell r="T1764">
            <v>0</v>
          </cell>
          <cell r="U1764">
            <v>0</v>
          </cell>
          <cell r="V1764">
            <v>0</v>
          </cell>
          <cell r="W1764">
            <v>0</v>
          </cell>
          <cell r="X1764">
            <v>0</v>
          </cell>
          <cell r="Y1764">
            <v>0</v>
          </cell>
          <cell r="Z1764">
            <v>0</v>
          </cell>
          <cell r="AA1764">
            <v>0</v>
          </cell>
          <cell r="AB1764">
            <v>0</v>
          </cell>
          <cell r="AC1764">
            <v>-7979435.4641599497</v>
          </cell>
          <cell r="AD1764">
            <v>-7938162.1803286476</v>
          </cell>
          <cell r="AE1764">
            <v>-8993388.3147828914</v>
          </cell>
          <cell r="AF1764">
            <v>-9823007.2042930461</v>
          </cell>
          <cell r="AG1764">
            <v>-8982833.6581490748</v>
          </cell>
          <cell r="AH1764">
            <v>-9532917.9963279068</v>
          </cell>
          <cell r="AI1764">
            <v>-9682557.8932510298</v>
          </cell>
          <cell r="AJ1764">
            <v>-9365325.2557716276</v>
          </cell>
          <cell r="AK1764">
            <v>-9553058.2314547896</v>
          </cell>
          <cell r="AL1764">
            <v>-9690499.1317410115</v>
          </cell>
          <cell r="AM1764">
            <v>-9561102.51700419</v>
          </cell>
          <cell r="AN1764">
            <v>-9650289.1350799333</v>
          </cell>
          <cell r="AO1764" t="str">
            <v/>
          </cell>
          <cell r="AP1764" t="str">
            <v/>
          </cell>
          <cell r="AQ1764" t="str">
            <v/>
          </cell>
          <cell r="AR1764" t="str">
            <v/>
          </cell>
          <cell r="AS1764" t="str">
            <v/>
          </cell>
          <cell r="AT1764" t="str">
            <v/>
          </cell>
          <cell r="AU1764" t="str">
            <v/>
          </cell>
          <cell r="AV1764" t="str">
            <v/>
          </cell>
          <cell r="AW1764" t="str">
            <v/>
          </cell>
          <cell r="AX1764" t="str">
            <v/>
          </cell>
          <cell r="AY1764" t="str">
            <v/>
          </cell>
          <cell r="AZ1764" t="str">
            <v/>
          </cell>
          <cell r="BA1764" t="str">
            <v>START</v>
          </cell>
        </row>
        <row r="1765">
          <cell r="A1765" t="str">
            <v>100</v>
          </cell>
          <cell r="B1765" t="str">
            <v>BIENES Y SERVICIOS</v>
          </cell>
          <cell r="C1765" t="str">
            <v>T-GEST.SERVICIOS DE LOGISTICA</v>
          </cell>
          <cell r="D1765" t="str">
            <v>09O</v>
          </cell>
          <cell r="E1765" t="str">
            <v/>
          </cell>
          <cell r="F1765" t="str">
            <v/>
          </cell>
          <cell r="G1765" t="str">
            <v/>
          </cell>
          <cell r="H1765" t="str">
            <v/>
          </cell>
          <cell r="I1765" t="str">
            <v/>
          </cell>
          <cell r="J1765" t="str">
            <v/>
          </cell>
          <cell r="K1765" t="str">
            <v/>
          </cell>
          <cell r="L1765" t="str">
            <v/>
          </cell>
          <cell r="M1765" t="str">
            <v/>
          </cell>
          <cell r="N1765" t="str">
            <v/>
          </cell>
          <cell r="O1765" t="str">
            <v/>
          </cell>
          <cell r="P1765" t="str">
            <v/>
          </cell>
          <cell r="Q1765">
            <v>0</v>
          </cell>
          <cell r="R1765">
            <v>0</v>
          </cell>
          <cell r="S1765">
            <v>0</v>
          </cell>
          <cell r="T1765">
            <v>0</v>
          </cell>
          <cell r="U1765">
            <v>0</v>
          </cell>
          <cell r="V1765">
            <v>0</v>
          </cell>
          <cell r="W1765">
            <v>0</v>
          </cell>
          <cell r="X1765">
            <v>0</v>
          </cell>
          <cell r="Y1765">
            <v>0</v>
          </cell>
          <cell r="Z1765">
            <v>0</v>
          </cell>
          <cell r="AA1765">
            <v>0</v>
          </cell>
          <cell r="AB1765">
            <v>0</v>
          </cell>
          <cell r="AC1765">
            <v>-21300433.770809781</v>
          </cell>
          <cell r="AD1765">
            <v>-21190258.20103405</v>
          </cell>
          <cell r="AE1765">
            <v>-24007095.869704451</v>
          </cell>
          <cell r="AF1765">
            <v>-26221693.918701168</v>
          </cell>
          <cell r="AG1765">
            <v>-23978921.098993916</v>
          </cell>
          <cell r="AH1765">
            <v>-25447325.106566336</v>
          </cell>
          <cell r="AI1765">
            <v>-25846776.261751201</v>
          </cell>
          <cell r="AJ1765">
            <v>-24999950.340930156</v>
          </cell>
          <cell r="AK1765">
            <v>-25501087.775163073</v>
          </cell>
          <cell r="AL1765">
            <v>-25867974.731902856</v>
          </cell>
          <cell r="AM1765">
            <v>-25522561.320797738</v>
          </cell>
          <cell r="AN1765">
            <v>-25760637.518054735</v>
          </cell>
          <cell r="AO1765" t="str">
            <v/>
          </cell>
          <cell r="AP1765" t="str">
            <v/>
          </cell>
          <cell r="AQ1765" t="str">
            <v/>
          </cell>
          <cell r="AR1765" t="str">
            <v/>
          </cell>
          <cell r="AS1765" t="str">
            <v/>
          </cell>
          <cell r="AT1765" t="str">
            <v/>
          </cell>
          <cell r="AU1765" t="str">
            <v/>
          </cell>
          <cell r="AV1765" t="str">
            <v/>
          </cell>
          <cell r="AW1765" t="str">
            <v/>
          </cell>
          <cell r="AX1765" t="str">
            <v/>
          </cell>
          <cell r="AY1765" t="str">
            <v/>
          </cell>
          <cell r="AZ1765" t="str">
            <v/>
          </cell>
          <cell r="BA1765" t="str">
            <v>TEMPR</v>
          </cell>
        </row>
        <row r="1766">
          <cell r="A1766" t="str">
            <v>100</v>
          </cell>
          <cell r="B1766" t="str">
            <v>BIENES Y SERVICIOS</v>
          </cell>
          <cell r="C1766" t="str">
            <v>T-GEST.SERVICIOS DE PERSONAL</v>
          </cell>
          <cell r="D1766" t="str">
            <v>09N</v>
          </cell>
          <cell r="E1766" t="str">
            <v/>
          </cell>
          <cell r="F1766" t="str">
            <v/>
          </cell>
          <cell r="G1766" t="str">
            <v/>
          </cell>
          <cell r="H1766" t="str">
            <v/>
          </cell>
          <cell r="I1766" t="str">
            <v/>
          </cell>
          <cell r="J1766" t="str">
            <v/>
          </cell>
          <cell r="K1766" t="str">
            <v/>
          </cell>
          <cell r="L1766" t="str">
            <v/>
          </cell>
          <cell r="M1766" t="str">
            <v/>
          </cell>
          <cell r="N1766" t="str">
            <v/>
          </cell>
          <cell r="O1766" t="str">
            <v/>
          </cell>
          <cell r="P1766" t="str">
            <v/>
          </cell>
          <cell r="Q1766">
            <v>0</v>
          </cell>
          <cell r="R1766">
            <v>0</v>
          </cell>
          <cell r="S1766">
            <v>0</v>
          </cell>
          <cell r="T1766">
            <v>0</v>
          </cell>
          <cell r="U1766">
            <v>0</v>
          </cell>
          <cell r="V1766">
            <v>0</v>
          </cell>
          <cell r="W1766">
            <v>0</v>
          </cell>
          <cell r="X1766">
            <v>0</v>
          </cell>
          <cell r="Y1766">
            <v>0</v>
          </cell>
          <cell r="Z1766">
            <v>0</v>
          </cell>
          <cell r="AA1766">
            <v>0</v>
          </cell>
          <cell r="AB1766">
            <v>0</v>
          </cell>
          <cell r="AC1766" t="str">
            <v/>
          </cell>
          <cell r="AD1766" t="str">
            <v/>
          </cell>
          <cell r="AE1766" t="str">
            <v/>
          </cell>
          <cell r="AF1766" t="str">
            <v/>
          </cell>
          <cell r="AG1766" t="str">
            <v/>
          </cell>
          <cell r="AH1766" t="str">
            <v/>
          </cell>
          <cell r="AI1766" t="str">
            <v/>
          </cell>
          <cell r="AJ1766" t="str">
            <v/>
          </cell>
          <cell r="AK1766" t="str">
            <v/>
          </cell>
          <cell r="AL1766" t="str">
            <v/>
          </cell>
          <cell r="AM1766" t="str">
            <v/>
          </cell>
          <cell r="AN1766" t="str">
            <v/>
          </cell>
          <cell r="AO1766">
            <v>0</v>
          </cell>
          <cell r="AP1766">
            <v>0</v>
          </cell>
          <cell r="AQ1766">
            <v>0</v>
          </cell>
          <cell r="AR1766">
            <v>0</v>
          </cell>
          <cell r="AS1766">
            <v>0</v>
          </cell>
          <cell r="AT1766">
            <v>0</v>
          </cell>
          <cell r="AU1766">
            <v>0</v>
          </cell>
          <cell r="AV1766">
            <v>0</v>
          </cell>
          <cell r="AW1766">
            <v>-8047</v>
          </cell>
          <cell r="AX1766">
            <v>-8152</v>
          </cell>
          <cell r="AY1766">
            <v>-8143</v>
          </cell>
          <cell r="AZ1766">
            <v>-8133</v>
          </cell>
          <cell r="BA1766" t="str">
            <v>COMUN</v>
          </cell>
        </row>
        <row r="1767">
          <cell r="A1767" t="str">
            <v>100</v>
          </cell>
          <cell r="B1767" t="str">
            <v>BIENES Y SERVICIOS</v>
          </cell>
          <cell r="C1767" t="str">
            <v>T-GEST.SERVICIOS DE PERSONAL</v>
          </cell>
          <cell r="D1767" t="str">
            <v>09N</v>
          </cell>
          <cell r="E1767" t="str">
            <v/>
          </cell>
          <cell r="F1767" t="str">
            <v/>
          </cell>
          <cell r="G1767" t="str">
            <v/>
          </cell>
          <cell r="H1767" t="str">
            <v/>
          </cell>
          <cell r="I1767" t="str">
            <v/>
          </cell>
          <cell r="J1767" t="str">
            <v/>
          </cell>
          <cell r="K1767" t="str">
            <v/>
          </cell>
          <cell r="L1767" t="str">
            <v/>
          </cell>
          <cell r="M1767" t="str">
            <v/>
          </cell>
          <cell r="N1767" t="str">
            <v/>
          </cell>
          <cell r="O1767" t="str">
            <v/>
          </cell>
          <cell r="P1767" t="str">
            <v/>
          </cell>
          <cell r="Q1767">
            <v>0</v>
          </cell>
          <cell r="R1767">
            <v>0</v>
          </cell>
          <cell r="S1767">
            <v>0</v>
          </cell>
          <cell r="T1767">
            <v>0</v>
          </cell>
          <cell r="U1767">
            <v>0</v>
          </cell>
          <cell r="V1767">
            <v>0</v>
          </cell>
          <cell r="W1767">
            <v>0</v>
          </cell>
          <cell r="X1767">
            <v>0</v>
          </cell>
          <cell r="Y1767">
            <v>0</v>
          </cell>
          <cell r="Z1767">
            <v>0</v>
          </cell>
          <cell r="AA1767">
            <v>0</v>
          </cell>
          <cell r="AB1767">
            <v>0</v>
          </cell>
          <cell r="AC1767" t="str">
            <v/>
          </cell>
          <cell r="AD1767" t="str">
            <v/>
          </cell>
          <cell r="AE1767" t="str">
            <v/>
          </cell>
          <cell r="AF1767" t="str">
            <v/>
          </cell>
          <cell r="AG1767" t="str">
            <v/>
          </cell>
          <cell r="AH1767" t="str">
            <v/>
          </cell>
          <cell r="AI1767" t="str">
            <v/>
          </cell>
          <cell r="AJ1767" t="str">
            <v/>
          </cell>
          <cell r="AK1767" t="str">
            <v/>
          </cell>
          <cell r="AL1767" t="str">
            <v/>
          </cell>
          <cell r="AM1767" t="str">
            <v/>
          </cell>
          <cell r="AN1767" t="str">
            <v/>
          </cell>
          <cell r="AO1767">
            <v>0</v>
          </cell>
          <cell r="AP1767">
            <v>0</v>
          </cell>
          <cell r="AQ1767">
            <v>0</v>
          </cell>
          <cell r="AR1767">
            <v>0</v>
          </cell>
          <cell r="AS1767">
            <v>0</v>
          </cell>
          <cell r="AT1767">
            <v>0</v>
          </cell>
          <cell r="AU1767">
            <v>0</v>
          </cell>
          <cell r="AV1767">
            <v>0</v>
          </cell>
          <cell r="AW1767">
            <v>-183740063</v>
          </cell>
          <cell r="AX1767">
            <v>-186114820</v>
          </cell>
          <cell r="AY1767">
            <v>-185932277</v>
          </cell>
          <cell r="AZ1767">
            <v>-185710238</v>
          </cell>
          <cell r="BA1767" t="str">
            <v>CTCSA</v>
          </cell>
        </row>
        <row r="1768">
          <cell r="A1768" t="str">
            <v>100</v>
          </cell>
          <cell r="B1768" t="str">
            <v>BIENES Y SERVICIOS</v>
          </cell>
          <cell r="C1768" t="str">
            <v>T-GEST.SERVICIOS DE PERSONAL</v>
          </cell>
          <cell r="D1768" t="str">
            <v>09N</v>
          </cell>
          <cell r="E1768" t="str">
            <v/>
          </cell>
          <cell r="F1768" t="str">
            <v/>
          </cell>
          <cell r="G1768" t="str">
            <v/>
          </cell>
          <cell r="H1768" t="str">
            <v/>
          </cell>
          <cell r="I1768" t="str">
            <v/>
          </cell>
          <cell r="J1768" t="str">
            <v/>
          </cell>
          <cell r="K1768" t="str">
            <v/>
          </cell>
          <cell r="L1768" t="str">
            <v/>
          </cell>
          <cell r="M1768" t="str">
            <v/>
          </cell>
          <cell r="N1768" t="str">
            <v/>
          </cell>
          <cell r="O1768" t="str">
            <v/>
          </cell>
          <cell r="P1768" t="str">
            <v/>
          </cell>
          <cell r="Q1768">
            <v>0</v>
          </cell>
          <cell r="R1768">
            <v>0</v>
          </cell>
          <cell r="S1768">
            <v>0</v>
          </cell>
          <cell r="T1768">
            <v>0</v>
          </cell>
          <cell r="U1768">
            <v>0</v>
          </cell>
          <cell r="V1768">
            <v>0</v>
          </cell>
          <cell r="W1768">
            <v>0</v>
          </cell>
          <cell r="X1768">
            <v>0</v>
          </cell>
          <cell r="Y1768">
            <v>0</v>
          </cell>
          <cell r="Z1768">
            <v>0</v>
          </cell>
          <cell r="AA1768">
            <v>0</v>
          </cell>
          <cell r="AB1768">
            <v>0</v>
          </cell>
          <cell r="AC1768" t="str">
            <v/>
          </cell>
          <cell r="AD1768" t="str">
            <v/>
          </cell>
          <cell r="AE1768" t="str">
            <v/>
          </cell>
          <cell r="AF1768" t="str">
            <v/>
          </cell>
          <cell r="AG1768" t="str">
            <v/>
          </cell>
          <cell r="AH1768" t="str">
            <v/>
          </cell>
          <cell r="AI1768" t="str">
            <v/>
          </cell>
          <cell r="AJ1768" t="str">
            <v/>
          </cell>
          <cell r="AK1768" t="str">
            <v/>
          </cell>
          <cell r="AL1768" t="str">
            <v/>
          </cell>
          <cell r="AM1768" t="str">
            <v/>
          </cell>
          <cell r="AN1768" t="str">
            <v/>
          </cell>
          <cell r="AO1768">
            <v>0</v>
          </cell>
          <cell r="AP1768">
            <v>0</v>
          </cell>
          <cell r="AQ1768">
            <v>0</v>
          </cell>
          <cell r="AR1768">
            <v>0</v>
          </cell>
          <cell r="AS1768">
            <v>0</v>
          </cell>
          <cell r="AT1768">
            <v>0</v>
          </cell>
          <cell r="AU1768">
            <v>0</v>
          </cell>
          <cell r="AV1768">
            <v>0</v>
          </cell>
          <cell r="AW1768">
            <v>-1899205</v>
          </cell>
          <cell r="AX1768">
            <v>-1923752</v>
          </cell>
          <cell r="AY1768">
            <v>-1921864</v>
          </cell>
          <cell r="AZ1768">
            <v>-1919570</v>
          </cell>
          <cell r="BA1768" t="str">
            <v>CTCTR</v>
          </cell>
        </row>
        <row r="1769">
          <cell r="A1769" t="str">
            <v>100</v>
          </cell>
          <cell r="B1769" t="str">
            <v>BIENES Y SERVICIOS</v>
          </cell>
          <cell r="C1769" t="str">
            <v>T-GEST.SERVICIOS DE PERSONAL</v>
          </cell>
          <cell r="D1769" t="str">
            <v>09N</v>
          </cell>
          <cell r="E1769" t="str">
            <v/>
          </cell>
          <cell r="F1769" t="str">
            <v/>
          </cell>
          <cell r="G1769" t="str">
            <v/>
          </cell>
          <cell r="H1769" t="str">
            <v/>
          </cell>
          <cell r="I1769" t="str">
            <v/>
          </cell>
          <cell r="J1769" t="str">
            <v/>
          </cell>
          <cell r="K1769" t="str">
            <v/>
          </cell>
          <cell r="L1769" t="str">
            <v/>
          </cell>
          <cell r="M1769" t="str">
            <v/>
          </cell>
          <cell r="N1769" t="str">
            <v/>
          </cell>
          <cell r="O1769" t="str">
            <v/>
          </cell>
          <cell r="P1769" t="str">
            <v/>
          </cell>
          <cell r="Q1769">
            <v>0</v>
          </cell>
          <cell r="R1769">
            <v>0</v>
          </cell>
          <cell r="S1769">
            <v>0</v>
          </cell>
          <cell r="T1769">
            <v>0</v>
          </cell>
          <cell r="U1769">
            <v>0</v>
          </cell>
          <cell r="V1769">
            <v>0</v>
          </cell>
          <cell r="W1769">
            <v>0</v>
          </cell>
          <cell r="X1769">
            <v>0</v>
          </cell>
          <cell r="Y1769">
            <v>0</v>
          </cell>
          <cell r="Z1769">
            <v>0</v>
          </cell>
          <cell r="AA1769">
            <v>0</v>
          </cell>
          <cell r="AB1769">
            <v>0</v>
          </cell>
          <cell r="AC1769" t="str">
            <v/>
          </cell>
          <cell r="AD1769" t="str">
            <v/>
          </cell>
          <cell r="AE1769" t="str">
            <v/>
          </cell>
          <cell r="AF1769" t="str">
            <v/>
          </cell>
          <cell r="AG1769" t="str">
            <v/>
          </cell>
          <cell r="AH1769" t="str">
            <v/>
          </cell>
          <cell r="AI1769" t="str">
            <v/>
          </cell>
          <cell r="AJ1769" t="str">
            <v/>
          </cell>
          <cell r="AK1769" t="str">
            <v/>
          </cell>
          <cell r="AL1769" t="str">
            <v/>
          </cell>
          <cell r="AM1769" t="str">
            <v/>
          </cell>
          <cell r="AN1769" t="str">
            <v/>
          </cell>
          <cell r="AO1769">
            <v>0</v>
          </cell>
          <cell r="AP1769">
            <v>0</v>
          </cell>
          <cell r="AQ1769">
            <v>0</v>
          </cell>
          <cell r="AR1769">
            <v>0</v>
          </cell>
          <cell r="AS1769">
            <v>0</v>
          </cell>
          <cell r="AT1769">
            <v>0</v>
          </cell>
          <cell r="AU1769">
            <v>0</v>
          </cell>
          <cell r="AV1769">
            <v>0</v>
          </cell>
          <cell r="AW1769">
            <v>-7838246</v>
          </cell>
          <cell r="AX1769">
            <v>-7939551</v>
          </cell>
          <cell r="AY1769">
            <v>-7931764</v>
          </cell>
          <cell r="AZ1769">
            <v>-7922291</v>
          </cell>
          <cell r="BA1769" t="str">
            <v>EMPRE</v>
          </cell>
        </row>
        <row r="1770">
          <cell r="A1770" t="str">
            <v>100</v>
          </cell>
          <cell r="B1770" t="str">
            <v>BIENES Y SERVICIOS</v>
          </cell>
          <cell r="C1770" t="str">
            <v>T-GEST.SERVICIOS DE PERSONAL</v>
          </cell>
          <cell r="D1770" t="str">
            <v>09N</v>
          </cell>
          <cell r="E1770" t="str">
            <v/>
          </cell>
          <cell r="F1770" t="str">
            <v/>
          </cell>
          <cell r="G1770" t="str">
            <v/>
          </cell>
          <cell r="H1770" t="str">
            <v/>
          </cell>
          <cell r="I1770" t="str">
            <v/>
          </cell>
          <cell r="J1770" t="str">
            <v/>
          </cell>
          <cell r="K1770" t="str">
            <v/>
          </cell>
          <cell r="L1770" t="str">
            <v/>
          </cell>
          <cell r="M1770" t="str">
            <v/>
          </cell>
          <cell r="N1770" t="str">
            <v/>
          </cell>
          <cell r="O1770" t="str">
            <v/>
          </cell>
          <cell r="P1770" t="str">
            <v/>
          </cell>
          <cell r="Q1770">
            <v>0</v>
          </cell>
          <cell r="R1770">
            <v>0</v>
          </cell>
          <cell r="S1770">
            <v>0</v>
          </cell>
          <cell r="T1770">
            <v>0</v>
          </cell>
          <cell r="U1770">
            <v>0</v>
          </cell>
          <cell r="V1770">
            <v>0</v>
          </cell>
          <cell r="W1770">
            <v>0</v>
          </cell>
          <cell r="X1770">
            <v>0</v>
          </cell>
          <cell r="Y1770">
            <v>0</v>
          </cell>
          <cell r="Z1770">
            <v>0</v>
          </cell>
          <cell r="AA1770">
            <v>0</v>
          </cell>
          <cell r="AB1770">
            <v>0</v>
          </cell>
          <cell r="AC1770" t="str">
            <v/>
          </cell>
          <cell r="AD1770" t="str">
            <v/>
          </cell>
          <cell r="AE1770" t="str">
            <v/>
          </cell>
          <cell r="AF1770" t="str">
            <v/>
          </cell>
          <cell r="AG1770" t="str">
            <v/>
          </cell>
          <cell r="AH1770" t="str">
            <v/>
          </cell>
          <cell r="AI1770" t="str">
            <v/>
          </cell>
          <cell r="AJ1770" t="str">
            <v/>
          </cell>
          <cell r="AK1770" t="str">
            <v/>
          </cell>
          <cell r="AL1770" t="str">
            <v/>
          </cell>
          <cell r="AM1770" t="str">
            <v/>
          </cell>
          <cell r="AN1770" t="str">
            <v/>
          </cell>
          <cell r="AO1770">
            <v>0</v>
          </cell>
          <cell r="AP1770">
            <v>0</v>
          </cell>
          <cell r="AQ1770">
            <v>0</v>
          </cell>
          <cell r="AR1770">
            <v>0</v>
          </cell>
          <cell r="AS1770">
            <v>0</v>
          </cell>
          <cell r="AT1770">
            <v>0</v>
          </cell>
          <cell r="AU1770">
            <v>0</v>
          </cell>
          <cell r="AV1770">
            <v>0</v>
          </cell>
          <cell r="AW1770">
            <v>-531134</v>
          </cell>
          <cell r="AX1770">
            <v>-537998</v>
          </cell>
          <cell r="AY1770">
            <v>-537471</v>
          </cell>
          <cell r="AZ1770">
            <v>-536829</v>
          </cell>
          <cell r="BA1770" t="str">
            <v>EQYS</v>
          </cell>
        </row>
        <row r="1771">
          <cell r="A1771" t="str">
            <v>100</v>
          </cell>
          <cell r="B1771" t="str">
            <v>BIENES Y SERVICIOS</v>
          </cell>
          <cell r="C1771" t="str">
            <v>T-GEST.SERVICIOS DE PERSONAL</v>
          </cell>
          <cell r="D1771" t="str">
            <v>09N</v>
          </cell>
          <cell r="E1771" t="str">
            <v/>
          </cell>
          <cell r="F1771" t="str">
            <v/>
          </cell>
          <cell r="G1771" t="str">
            <v/>
          </cell>
          <cell r="H1771" t="str">
            <v/>
          </cell>
          <cell r="I1771" t="str">
            <v/>
          </cell>
          <cell r="J1771" t="str">
            <v/>
          </cell>
          <cell r="K1771" t="str">
            <v/>
          </cell>
          <cell r="L1771" t="str">
            <v/>
          </cell>
          <cell r="M1771" t="str">
            <v/>
          </cell>
          <cell r="N1771" t="str">
            <v/>
          </cell>
          <cell r="O1771" t="str">
            <v/>
          </cell>
          <cell r="P1771" t="str">
            <v/>
          </cell>
          <cell r="Q1771">
            <v>0</v>
          </cell>
          <cell r="R1771">
            <v>0</v>
          </cell>
          <cell r="S1771">
            <v>0</v>
          </cell>
          <cell r="T1771">
            <v>0</v>
          </cell>
          <cell r="U1771">
            <v>0</v>
          </cell>
          <cell r="V1771">
            <v>0</v>
          </cell>
          <cell r="W1771">
            <v>0</v>
          </cell>
          <cell r="X1771">
            <v>0</v>
          </cell>
          <cell r="Y1771">
            <v>0</v>
          </cell>
          <cell r="Z1771">
            <v>0</v>
          </cell>
          <cell r="AA1771">
            <v>0</v>
          </cell>
          <cell r="AB1771">
            <v>0</v>
          </cell>
          <cell r="AC1771" t="str">
            <v/>
          </cell>
          <cell r="AD1771" t="str">
            <v/>
          </cell>
          <cell r="AE1771" t="str">
            <v/>
          </cell>
          <cell r="AF1771" t="str">
            <v/>
          </cell>
          <cell r="AG1771" t="str">
            <v/>
          </cell>
          <cell r="AH1771" t="str">
            <v/>
          </cell>
          <cell r="AI1771" t="str">
            <v/>
          </cell>
          <cell r="AJ1771" t="str">
            <v/>
          </cell>
          <cell r="AK1771" t="str">
            <v/>
          </cell>
          <cell r="AL1771" t="str">
            <v/>
          </cell>
          <cell r="AM1771" t="str">
            <v/>
          </cell>
          <cell r="AN1771" t="str">
            <v/>
          </cell>
          <cell r="AO1771">
            <v>0</v>
          </cell>
          <cell r="AP1771">
            <v>0</v>
          </cell>
          <cell r="AQ1771">
            <v>0</v>
          </cell>
          <cell r="AR1771">
            <v>0</v>
          </cell>
          <cell r="AS1771">
            <v>0</v>
          </cell>
          <cell r="AT1771">
            <v>0</v>
          </cell>
          <cell r="AU1771">
            <v>0</v>
          </cell>
          <cell r="AV1771">
            <v>0</v>
          </cell>
          <cell r="AW1771">
            <v>-209234</v>
          </cell>
          <cell r="AX1771">
            <v>-211939</v>
          </cell>
          <cell r="AY1771">
            <v>-211731</v>
          </cell>
          <cell r="AZ1771">
            <v>-211479</v>
          </cell>
          <cell r="BA1771" t="str">
            <v>GB120</v>
          </cell>
        </row>
        <row r="1772">
          <cell r="A1772" t="str">
            <v>100</v>
          </cell>
          <cell r="B1772" t="str">
            <v>BIENES Y SERVICIOS</v>
          </cell>
          <cell r="C1772" t="str">
            <v>T-GEST.SERVICIOS DE PERSONAL</v>
          </cell>
          <cell r="D1772" t="str">
            <v>09N</v>
          </cell>
          <cell r="E1772" t="str">
            <v/>
          </cell>
          <cell r="F1772" t="str">
            <v/>
          </cell>
          <cell r="G1772" t="str">
            <v/>
          </cell>
          <cell r="H1772" t="str">
            <v/>
          </cell>
          <cell r="I1772" t="str">
            <v/>
          </cell>
          <cell r="J1772" t="str">
            <v/>
          </cell>
          <cell r="K1772" t="str">
            <v/>
          </cell>
          <cell r="L1772" t="str">
            <v/>
          </cell>
          <cell r="M1772" t="str">
            <v/>
          </cell>
          <cell r="N1772" t="str">
            <v/>
          </cell>
          <cell r="O1772" t="str">
            <v/>
          </cell>
          <cell r="P1772" t="str">
            <v/>
          </cell>
          <cell r="Q1772">
            <v>0</v>
          </cell>
          <cell r="R1772">
            <v>0</v>
          </cell>
          <cell r="S1772">
            <v>0</v>
          </cell>
          <cell r="T1772">
            <v>0</v>
          </cell>
          <cell r="U1772">
            <v>0</v>
          </cell>
          <cell r="V1772">
            <v>0</v>
          </cell>
          <cell r="W1772">
            <v>0</v>
          </cell>
          <cell r="X1772">
            <v>0</v>
          </cell>
          <cell r="Y1772">
            <v>0</v>
          </cell>
          <cell r="Z1772">
            <v>0</v>
          </cell>
          <cell r="AA1772">
            <v>0</v>
          </cell>
          <cell r="AB1772">
            <v>0</v>
          </cell>
          <cell r="AC1772" t="str">
            <v/>
          </cell>
          <cell r="AD1772" t="str">
            <v/>
          </cell>
          <cell r="AE1772" t="str">
            <v/>
          </cell>
          <cell r="AF1772" t="str">
            <v/>
          </cell>
          <cell r="AG1772" t="str">
            <v/>
          </cell>
          <cell r="AH1772" t="str">
            <v/>
          </cell>
          <cell r="AI1772" t="str">
            <v/>
          </cell>
          <cell r="AJ1772" t="str">
            <v/>
          </cell>
          <cell r="AK1772" t="str">
            <v/>
          </cell>
          <cell r="AL1772" t="str">
            <v/>
          </cell>
          <cell r="AM1772" t="str">
            <v/>
          </cell>
          <cell r="AN1772" t="str">
            <v/>
          </cell>
          <cell r="AO1772">
            <v>0</v>
          </cell>
          <cell r="AP1772">
            <v>0</v>
          </cell>
          <cell r="AQ1772">
            <v>0</v>
          </cell>
          <cell r="AR1772">
            <v>0</v>
          </cell>
          <cell r="AS1772">
            <v>0</v>
          </cell>
          <cell r="AT1772">
            <v>0</v>
          </cell>
          <cell r="AU1772">
            <v>0</v>
          </cell>
          <cell r="AV1772">
            <v>0</v>
          </cell>
          <cell r="AW1772">
            <v>-643798</v>
          </cell>
          <cell r="AX1772">
            <v>-652120</v>
          </cell>
          <cell r="AY1772">
            <v>-651479</v>
          </cell>
          <cell r="AZ1772">
            <v>-650701</v>
          </cell>
          <cell r="BA1772" t="str">
            <v>ISTEL</v>
          </cell>
        </row>
        <row r="1773">
          <cell r="A1773" t="str">
            <v>100</v>
          </cell>
          <cell r="B1773" t="str">
            <v>BIENES Y SERVICIOS</v>
          </cell>
          <cell r="C1773" t="str">
            <v>T-GEST.SERVICIOS DE PERSONAL</v>
          </cell>
          <cell r="D1773" t="str">
            <v>09N</v>
          </cell>
          <cell r="E1773" t="str">
            <v/>
          </cell>
          <cell r="F1773" t="str">
            <v/>
          </cell>
          <cell r="G1773" t="str">
            <v/>
          </cell>
          <cell r="H1773" t="str">
            <v/>
          </cell>
          <cell r="I1773" t="str">
            <v/>
          </cell>
          <cell r="J1773" t="str">
            <v/>
          </cell>
          <cell r="K1773" t="str">
            <v/>
          </cell>
          <cell r="L1773" t="str">
            <v/>
          </cell>
          <cell r="M1773" t="str">
            <v/>
          </cell>
          <cell r="N1773" t="str">
            <v/>
          </cell>
          <cell r="O1773" t="str">
            <v/>
          </cell>
          <cell r="P1773" t="str">
            <v/>
          </cell>
          <cell r="Q1773">
            <v>0</v>
          </cell>
          <cell r="R1773">
            <v>0</v>
          </cell>
          <cell r="S1773">
            <v>0</v>
          </cell>
          <cell r="T1773">
            <v>0</v>
          </cell>
          <cell r="U1773">
            <v>0</v>
          </cell>
          <cell r="V1773">
            <v>0</v>
          </cell>
          <cell r="W1773">
            <v>0</v>
          </cell>
          <cell r="X1773">
            <v>0</v>
          </cell>
          <cell r="Y1773">
            <v>0</v>
          </cell>
          <cell r="Z1773">
            <v>0</v>
          </cell>
          <cell r="AA1773">
            <v>0</v>
          </cell>
          <cell r="AB1773">
            <v>0</v>
          </cell>
          <cell r="AC1773" t="str">
            <v/>
          </cell>
          <cell r="AD1773" t="str">
            <v/>
          </cell>
          <cell r="AE1773" t="str">
            <v/>
          </cell>
          <cell r="AF1773" t="str">
            <v/>
          </cell>
          <cell r="AG1773" t="str">
            <v/>
          </cell>
          <cell r="AH1773" t="str">
            <v/>
          </cell>
          <cell r="AI1773" t="str">
            <v/>
          </cell>
          <cell r="AJ1773" t="str">
            <v/>
          </cell>
          <cell r="AK1773" t="str">
            <v/>
          </cell>
          <cell r="AL1773" t="str">
            <v/>
          </cell>
          <cell r="AM1773" t="str">
            <v/>
          </cell>
          <cell r="AN1773" t="str">
            <v/>
          </cell>
          <cell r="AO1773">
            <v>0</v>
          </cell>
          <cell r="AP1773">
            <v>0</v>
          </cell>
          <cell r="AQ1773">
            <v>0</v>
          </cell>
          <cell r="AR1773">
            <v>0</v>
          </cell>
          <cell r="AS1773">
            <v>0</v>
          </cell>
          <cell r="AT1773">
            <v>0</v>
          </cell>
          <cell r="AU1773">
            <v>0</v>
          </cell>
          <cell r="AV1773">
            <v>0</v>
          </cell>
          <cell r="AW1773">
            <v>-56332</v>
          </cell>
          <cell r="AX1773">
            <v>-57060</v>
          </cell>
          <cell r="AY1773">
            <v>-57005</v>
          </cell>
          <cell r="AZ1773">
            <v>-56936</v>
          </cell>
          <cell r="BA1773" t="str">
            <v>TDATA</v>
          </cell>
        </row>
        <row r="1774">
          <cell r="A1774" t="str">
            <v>100</v>
          </cell>
          <cell r="B1774" t="str">
            <v>BIENES Y SERVICIOS</v>
          </cell>
          <cell r="C1774" t="str">
            <v>T-GEST.SERVICIOS DE PERSONAL</v>
          </cell>
          <cell r="D1774" t="str">
            <v>09N</v>
          </cell>
          <cell r="E1774" t="str">
            <v/>
          </cell>
          <cell r="F1774" t="str">
            <v/>
          </cell>
          <cell r="G1774" t="str">
            <v/>
          </cell>
          <cell r="H1774" t="str">
            <v/>
          </cell>
          <cell r="I1774" t="str">
            <v/>
          </cell>
          <cell r="J1774" t="str">
            <v/>
          </cell>
          <cell r="K1774" t="str">
            <v/>
          </cell>
          <cell r="L1774" t="str">
            <v/>
          </cell>
          <cell r="M1774" t="str">
            <v/>
          </cell>
          <cell r="N1774" t="str">
            <v/>
          </cell>
          <cell r="O1774" t="str">
            <v/>
          </cell>
          <cell r="P1774" t="str">
            <v/>
          </cell>
          <cell r="Q1774">
            <v>0</v>
          </cell>
          <cell r="R1774">
            <v>0</v>
          </cell>
          <cell r="S1774">
            <v>0</v>
          </cell>
          <cell r="T1774">
            <v>0</v>
          </cell>
          <cell r="U1774">
            <v>0</v>
          </cell>
          <cell r="V1774">
            <v>0</v>
          </cell>
          <cell r="W1774">
            <v>0</v>
          </cell>
          <cell r="X1774">
            <v>0</v>
          </cell>
          <cell r="Y1774">
            <v>0</v>
          </cell>
          <cell r="Z1774">
            <v>0</v>
          </cell>
          <cell r="AA1774">
            <v>0</v>
          </cell>
          <cell r="AB1774">
            <v>0</v>
          </cell>
          <cell r="AC1774" t="str">
            <v/>
          </cell>
          <cell r="AD1774" t="str">
            <v/>
          </cell>
          <cell r="AE1774" t="str">
            <v/>
          </cell>
          <cell r="AF1774" t="str">
            <v/>
          </cell>
          <cell r="AG1774" t="str">
            <v/>
          </cell>
          <cell r="AH1774" t="str">
            <v/>
          </cell>
          <cell r="AI1774" t="str">
            <v/>
          </cell>
          <cell r="AJ1774" t="str">
            <v/>
          </cell>
          <cell r="AK1774" t="str">
            <v/>
          </cell>
          <cell r="AL1774" t="str">
            <v/>
          </cell>
          <cell r="AM1774" t="str">
            <v/>
          </cell>
          <cell r="AN1774" t="str">
            <v/>
          </cell>
          <cell r="AO1774">
            <v>0</v>
          </cell>
          <cell r="AP1774">
            <v>0</v>
          </cell>
          <cell r="AQ1774">
            <v>0</v>
          </cell>
          <cell r="AR1774">
            <v>0</v>
          </cell>
          <cell r="AS1774">
            <v>0</v>
          </cell>
          <cell r="AT1774">
            <v>0</v>
          </cell>
          <cell r="AU1774">
            <v>0</v>
          </cell>
          <cell r="AV1774">
            <v>0</v>
          </cell>
          <cell r="AW1774">
            <v>-7838246</v>
          </cell>
          <cell r="AX1774">
            <v>-7939551</v>
          </cell>
          <cell r="AY1774">
            <v>-7931764</v>
          </cell>
          <cell r="AZ1774">
            <v>-7922291</v>
          </cell>
          <cell r="BA1774" t="str">
            <v>TEMPR</v>
          </cell>
        </row>
        <row r="1775">
          <cell r="A1775" t="str">
            <v>100</v>
          </cell>
          <cell r="B1775" t="str">
            <v>BIENES Y SERVICIOS</v>
          </cell>
          <cell r="C1775" t="str">
            <v>T-GEST.SERVICIOS ECONOMICOS</v>
          </cell>
          <cell r="D1775" t="str">
            <v>09R</v>
          </cell>
          <cell r="E1775" t="str">
            <v/>
          </cell>
          <cell r="F1775" t="str">
            <v/>
          </cell>
          <cell r="G1775" t="str">
            <v/>
          </cell>
          <cell r="H1775" t="str">
            <v/>
          </cell>
          <cell r="I1775" t="str">
            <v/>
          </cell>
          <cell r="J1775" t="str">
            <v/>
          </cell>
          <cell r="K1775" t="str">
            <v/>
          </cell>
          <cell r="L1775" t="str">
            <v/>
          </cell>
          <cell r="M1775" t="str">
            <v/>
          </cell>
          <cell r="N1775" t="str">
            <v/>
          </cell>
          <cell r="O1775" t="str">
            <v/>
          </cell>
          <cell r="P1775" t="str">
            <v/>
          </cell>
          <cell r="Q1775">
            <v>0</v>
          </cell>
          <cell r="R1775">
            <v>0</v>
          </cell>
          <cell r="S1775">
            <v>0</v>
          </cell>
          <cell r="T1775">
            <v>0</v>
          </cell>
          <cell r="U1775">
            <v>0</v>
          </cell>
          <cell r="V1775">
            <v>0</v>
          </cell>
          <cell r="W1775">
            <v>0</v>
          </cell>
          <cell r="X1775">
            <v>0</v>
          </cell>
          <cell r="Y1775">
            <v>0</v>
          </cell>
          <cell r="Z1775">
            <v>0</v>
          </cell>
          <cell r="AA1775">
            <v>0</v>
          </cell>
          <cell r="AB1775">
            <v>0</v>
          </cell>
          <cell r="AC1775" t="str">
            <v/>
          </cell>
          <cell r="AD1775" t="str">
            <v/>
          </cell>
          <cell r="AE1775" t="str">
            <v/>
          </cell>
          <cell r="AF1775" t="str">
            <v/>
          </cell>
          <cell r="AG1775" t="str">
            <v/>
          </cell>
          <cell r="AH1775" t="str">
            <v/>
          </cell>
          <cell r="AI1775" t="str">
            <v/>
          </cell>
          <cell r="AJ1775" t="str">
            <v/>
          </cell>
          <cell r="AK1775" t="str">
            <v/>
          </cell>
          <cell r="AL1775" t="str">
            <v/>
          </cell>
          <cell r="AM1775" t="str">
            <v/>
          </cell>
          <cell r="AN1775" t="str">
            <v/>
          </cell>
          <cell r="AO1775">
            <v>0</v>
          </cell>
          <cell r="AP1775">
            <v>0</v>
          </cell>
          <cell r="AQ1775">
            <v>0</v>
          </cell>
          <cell r="AR1775">
            <v>0</v>
          </cell>
          <cell r="AS1775">
            <v>0</v>
          </cell>
          <cell r="AT1775">
            <v>0</v>
          </cell>
          <cell r="AU1775">
            <v>0</v>
          </cell>
          <cell r="AV1775">
            <v>0</v>
          </cell>
          <cell r="AW1775">
            <v>-8095765</v>
          </cell>
          <cell r="AX1775">
            <v>-8200399</v>
          </cell>
          <cell r="AY1775">
            <v>-8192355</v>
          </cell>
          <cell r="AZ1775">
            <v>-8182573</v>
          </cell>
          <cell r="BA1775" t="str">
            <v>CTCSA</v>
          </cell>
        </row>
        <row r="1776">
          <cell r="A1776" t="str">
            <v>100</v>
          </cell>
          <cell r="B1776" t="str">
            <v>BIENES Y SERVICIOS</v>
          </cell>
          <cell r="C1776" t="str">
            <v>T-GEST.SERVICIOS INMOVILIARIO</v>
          </cell>
          <cell r="D1776" t="str">
            <v>09P</v>
          </cell>
          <cell r="E1776" t="str">
            <v/>
          </cell>
          <cell r="F1776" t="str">
            <v/>
          </cell>
          <cell r="G1776" t="str">
            <v/>
          </cell>
          <cell r="H1776" t="str">
            <v/>
          </cell>
          <cell r="I1776" t="str">
            <v/>
          </cell>
          <cell r="J1776" t="str">
            <v/>
          </cell>
          <cell r="K1776" t="str">
            <v/>
          </cell>
          <cell r="L1776" t="str">
            <v/>
          </cell>
          <cell r="M1776" t="str">
            <v/>
          </cell>
          <cell r="N1776" t="str">
            <v/>
          </cell>
          <cell r="O1776" t="str">
            <v/>
          </cell>
          <cell r="P1776" t="str">
            <v/>
          </cell>
          <cell r="Q1776">
            <v>0</v>
          </cell>
          <cell r="R1776">
            <v>0</v>
          </cell>
          <cell r="S1776">
            <v>0</v>
          </cell>
          <cell r="T1776">
            <v>0</v>
          </cell>
          <cell r="U1776">
            <v>0</v>
          </cell>
          <cell r="V1776">
            <v>0</v>
          </cell>
          <cell r="W1776">
            <v>0</v>
          </cell>
          <cell r="X1776">
            <v>0</v>
          </cell>
          <cell r="Y1776">
            <v>0</v>
          </cell>
          <cell r="Z1776">
            <v>0</v>
          </cell>
          <cell r="AA1776">
            <v>0</v>
          </cell>
          <cell r="AB1776">
            <v>0</v>
          </cell>
          <cell r="AC1776" t="str">
            <v/>
          </cell>
          <cell r="AD1776" t="str">
            <v/>
          </cell>
          <cell r="AE1776" t="str">
            <v/>
          </cell>
          <cell r="AF1776" t="str">
            <v/>
          </cell>
          <cell r="AG1776" t="str">
            <v/>
          </cell>
          <cell r="AH1776" t="str">
            <v/>
          </cell>
          <cell r="AI1776" t="str">
            <v/>
          </cell>
          <cell r="AJ1776" t="str">
            <v/>
          </cell>
          <cell r="AK1776" t="str">
            <v/>
          </cell>
          <cell r="AL1776" t="str">
            <v/>
          </cell>
          <cell r="AM1776" t="str">
            <v/>
          </cell>
          <cell r="AN1776" t="str">
            <v/>
          </cell>
          <cell r="AO1776">
            <v>0</v>
          </cell>
          <cell r="AP1776">
            <v>0</v>
          </cell>
          <cell r="AQ1776">
            <v>0</v>
          </cell>
          <cell r="AR1776">
            <v>0</v>
          </cell>
          <cell r="AS1776">
            <v>0</v>
          </cell>
          <cell r="AT1776">
            <v>0</v>
          </cell>
          <cell r="AU1776">
            <v>0</v>
          </cell>
          <cell r="AV1776">
            <v>0</v>
          </cell>
          <cell r="AW1776">
            <v>-92079267</v>
          </cell>
          <cell r="AX1776">
            <v>-101304037</v>
          </cell>
          <cell r="AY1776">
            <v>-97217044</v>
          </cell>
          <cell r="AZ1776">
            <v>-108875112</v>
          </cell>
          <cell r="BA1776" t="str">
            <v>CTCSA</v>
          </cell>
        </row>
        <row r="1777">
          <cell r="A1777" t="str">
            <v>100</v>
          </cell>
          <cell r="B1777" t="str">
            <v>BIENES Y SERVICIOS</v>
          </cell>
          <cell r="C1777" t="str">
            <v>T-GEST.SERVICIOS INMOVILIARIO</v>
          </cell>
          <cell r="D1777" t="str">
            <v>09P</v>
          </cell>
          <cell r="E1777" t="str">
            <v/>
          </cell>
          <cell r="F1777" t="str">
            <v/>
          </cell>
          <cell r="G1777" t="str">
            <v/>
          </cell>
          <cell r="H1777" t="str">
            <v/>
          </cell>
          <cell r="I1777" t="str">
            <v/>
          </cell>
          <cell r="J1777" t="str">
            <v/>
          </cell>
          <cell r="K1777" t="str">
            <v/>
          </cell>
          <cell r="L1777" t="str">
            <v/>
          </cell>
          <cell r="M1777" t="str">
            <v/>
          </cell>
          <cell r="N1777" t="str">
            <v/>
          </cell>
          <cell r="O1777" t="str">
            <v/>
          </cell>
          <cell r="P1777" t="str">
            <v/>
          </cell>
          <cell r="Q1777">
            <v>0</v>
          </cell>
          <cell r="R1777">
            <v>0</v>
          </cell>
          <cell r="S1777">
            <v>0</v>
          </cell>
          <cell r="T1777">
            <v>0</v>
          </cell>
          <cell r="U1777">
            <v>0</v>
          </cell>
          <cell r="V1777">
            <v>0</v>
          </cell>
          <cell r="W1777">
            <v>0</v>
          </cell>
          <cell r="X1777">
            <v>0</v>
          </cell>
          <cell r="Y1777">
            <v>0</v>
          </cell>
          <cell r="Z1777">
            <v>0</v>
          </cell>
          <cell r="AA1777">
            <v>0</v>
          </cell>
          <cell r="AB1777">
            <v>0</v>
          </cell>
          <cell r="AC1777" t="str">
            <v/>
          </cell>
          <cell r="AD1777" t="str">
            <v/>
          </cell>
          <cell r="AE1777" t="str">
            <v/>
          </cell>
          <cell r="AF1777" t="str">
            <v/>
          </cell>
          <cell r="AG1777" t="str">
            <v/>
          </cell>
          <cell r="AH1777" t="str">
            <v/>
          </cell>
          <cell r="AI1777" t="str">
            <v/>
          </cell>
          <cell r="AJ1777" t="str">
            <v/>
          </cell>
          <cell r="AK1777" t="str">
            <v/>
          </cell>
          <cell r="AL1777" t="str">
            <v/>
          </cell>
          <cell r="AM1777" t="str">
            <v/>
          </cell>
          <cell r="AN1777" t="str">
            <v/>
          </cell>
          <cell r="AO1777">
            <v>0</v>
          </cell>
          <cell r="AP1777">
            <v>0</v>
          </cell>
          <cell r="AQ1777">
            <v>0</v>
          </cell>
          <cell r="AR1777">
            <v>0</v>
          </cell>
          <cell r="AS1777">
            <v>0</v>
          </cell>
          <cell r="AT1777">
            <v>0</v>
          </cell>
          <cell r="AU1777">
            <v>0</v>
          </cell>
          <cell r="AV1777">
            <v>0</v>
          </cell>
          <cell r="AW1777">
            <v>-482849</v>
          </cell>
          <cell r="AX1777">
            <v>-489090</v>
          </cell>
          <cell r="AY1777">
            <v>-488609</v>
          </cell>
          <cell r="AZ1777">
            <v>-488027</v>
          </cell>
          <cell r="BA1777" t="str">
            <v>CTCTR</v>
          </cell>
        </row>
        <row r="1778">
          <cell r="A1778" t="str">
            <v>100</v>
          </cell>
          <cell r="B1778" t="str">
            <v>BIENES Y SERVICIOS</v>
          </cell>
          <cell r="C1778" t="str">
            <v>T-GEST.SERVICIOS INMOVILIARIO</v>
          </cell>
          <cell r="D1778" t="str">
            <v>09P</v>
          </cell>
          <cell r="E1778" t="str">
            <v/>
          </cell>
          <cell r="F1778" t="str">
            <v/>
          </cell>
          <cell r="G1778" t="str">
            <v/>
          </cell>
          <cell r="H1778" t="str">
            <v/>
          </cell>
          <cell r="I1778" t="str">
            <v/>
          </cell>
          <cell r="J1778" t="str">
            <v/>
          </cell>
          <cell r="K1778" t="str">
            <v/>
          </cell>
          <cell r="L1778" t="str">
            <v/>
          </cell>
          <cell r="M1778" t="str">
            <v/>
          </cell>
          <cell r="N1778" t="str">
            <v/>
          </cell>
          <cell r="O1778" t="str">
            <v/>
          </cell>
          <cell r="P1778" t="str">
            <v/>
          </cell>
          <cell r="Q1778">
            <v>0</v>
          </cell>
          <cell r="R1778">
            <v>0</v>
          </cell>
          <cell r="S1778">
            <v>0</v>
          </cell>
          <cell r="T1778">
            <v>0</v>
          </cell>
          <cell r="U1778">
            <v>0</v>
          </cell>
          <cell r="V1778">
            <v>0</v>
          </cell>
          <cell r="W1778">
            <v>0</v>
          </cell>
          <cell r="X1778">
            <v>0</v>
          </cell>
          <cell r="Y1778">
            <v>0</v>
          </cell>
          <cell r="Z1778">
            <v>0</v>
          </cell>
          <cell r="AA1778">
            <v>0</v>
          </cell>
          <cell r="AB1778">
            <v>0</v>
          </cell>
          <cell r="AC1778" t="str">
            <v/>
          </cell>
          <cell r="AD1778" t="str">
            <v/>
          </cell>
          <cell r="AE1778" t="str">
            <v/>
          </cell>
          <cell r="AF1778" t="str">
            <v/>
          </cell>
          <cell r="AG1778" t="str">
            <v/>
          </cell>
          <cell r="AH1778" t="str">
            <v/>
          </cell>
          <cell r="AI1778" t="str">
            <v/>
          </cell>
          <cell r="AJ1778" t="str">
            <v/>
          </cell>
          <cell r="AK1778" t="str">
            <v/>
          </cell>
          <cell r="AL1778" t="str">
            <v/>
          </cell>
          <cell r="AM1778" t="str">
            <v/>
          </cell>
          <cell r="AN1778" t="str">
            <v/>
          </cell>
          <cell r="AO1778">
            <v>0</v>
          </cell>
          <cell r="AP1778">
            <v>0</v>
          </cell>
          <cell r="AQ1778">
            <v>0</v>
          </cell>
          <cell r="AR1778">
            <v>0</v>
          </cell>
          <cell r="AS1778">
            <v>0</v>
          </cell>
          <cell r="AT1778">
            <v>0</v>
          </cell>
          <cell r="AU1778">
            <v>0</v>
          </cell>
          <cell r="AV1778">
            <v>0</v>
          </cell>
          <cell r="AW1778">
            <v>-1158837</v>
          </cell>
          <cell r="AX1778">
            <v>-1173815</v>
          </cell>
          <cell r="AY1778">
            <v>-1172663</v>
          </cell>
          <cell r="AZ1778">
            <v>-1171264</v>
          </cell>
          <cell r="BA1778" t="str">
            <v>EMPRE</v>
          </cell>
        </row>
        <row r="1779">
          <cell r="A1779" t="str">
            <v>100</v>
          </cell>
          <cell r="B1779" t="str">
            <v>BIENES Y SERVICIOS</v>
          </cell>
          <cell r="C1779" t="str">
            <v>T-GEST.SERVICIOS INMOVILIARIO</v>
          </cell>
          <cell r="D1779" t="str">
            <v>09P</v>
          </cell>
          <cell r="E1779" t="str">
            <v/>
          </cell>
          <cell r="F1779" t="str">
            <v/>
          </cell>
          <cell r="G1779" t="str">
            <v/>
          </cell>
          <cell r="H1779" t="str">
            <v/>
          </cell>
          <cell r="I1779" t="str">
            <v/>
          </cell>
          <cell r="J1779" t="str">
            <v/>
          </cell>
          <cell r="K1779" t="str">
            <v/>
          </cell>
          <cell r="L1779" t="str">
            <v/>
          </cell>
          <cell r="M1779" t="str">
            <v/>
          </cell>
          <cell r="N1779" t="str">
            <v/>
          </cell>
          <cell r="O1779" t="str">
            <v/>
          </cell>
          <cell r="P1779" t="str">
            <v/>
          </cell>
          <cell r="Q1779">
            <v>0</v>
          </cell>
          <cell r="R1779">
            <v>0</v>
          </cell>
          <cell r="S1779">
            <v>0</v>
          </cell>
          <cell r="T1779">
            <v>0</v>
          </cell>
          <cell r="U1779">
            <v>0</v>
          </cell>
          <cell r="V1779">
            <v>0</v>
          </cell>
          <cell r="W1779">
            <v>0</v>
          </cell>
          <cell r="X1779">
            <v>0</v>
          </cell>
          <cell r="Y1779">
            <v>0</v>
          </cell>
          <cell r="Z1779">
            <v>0</v>
          </cell>
          <cell r="AA1779">
            <v>0</v>
          </cell>
          <cell r="AB1779">
            <v>0</v>
          </cell>
          <cell r="AC1779" t="str">
            <v/>
          </cell>
          <cell r="AD1779" t="str">
            <v/>
          </cell>
          <cell r="AE1779" t="str">
            <v/>
          </cell>
          <cell r="AF1779" t="str">
            <v/>
          </cell>
          <cell r="AG1779" t="str">
            <v/>
          </cell>
          <cell r="AH1779" t="str">
            <v/>
          </cell>
          <cell r="AI1779" t="str">
            <v/>
          </cell>
          <cell r="AJ1779" t="str">
            <v/>
          </cell>
          <cell r="AK1779" t="str">
            <v/>
          </cell>
          <cell r="AL1779" t="str">
            <v/>
          </cell>
          <cell r="AM1779" t="str">
            <v/>
          </cell>
          <cell r="AN1779" t="str">
            <v/>
          </cell>
          <cell r="AO1779">
            <v>0</v>
          </cell>
          <cell r="AP1779">
            <v>0</v>
          </cell>
          <cell r="AQ1779">
            <v>0</v>
          </cell>
          <cell r="AR1779">
            <v>0</v>
          </cell>
          <cell r="AS1779">
            <v>0</v>
          </cell>
          <cell r="AT1779">
            <v>0</v>
          </cell>
          <cell r="AU1779">
            <v>0</v>
          </cell>
          <cell r="AV1779">
            <v>0</v>
          </cell>
          <cell r="AW1779">
            <v>-305804</v>
          </cell>
          <cell r="AX1779">
            <v>-309756</v>
          </cell>
          <cell r="AY1779">
            <v>-309453</v>
          </cell>
          <cell r="AZ1779">
            <v>-309084</v>
          </cell>
          <cell r="BA1779" t="str">
            <v>EQYS</v>
          </cell>
        </row>
        <row r="1780">
          <cell r="A1780" t="str">
            <v>100</v>
          </cell>
          <cell r="B1780" t="str">
            <v>BIENES Y SERVICIOS</v>
          </cell>
          <cell r="C1780" t="str">
            <v>T-GEST.SERVICIOS INMOVILIARIO</v>
          </cell>
          <cell r="D1780" t="str">
            <v>09P</v>
          </cell>
          <cell r="E1780" t="str">
            <v/>
          </cell>
          <cell r="F1780" t="str">
            <v/>
          </cell>
          <cell r="G1780" t="str">
            <v/>
          </cell>
          <cell r="H1780" t="str">
            <v/>
          </cell>
          <cell r="I1780" t="str">
            <v/>
          </cell>
          <cell r="J1780" t="str">
            <v/>
          </cell>
          <cell r="K1780" t="str">
            <v/>
          </cell>
          <cell r="L1780" t="str">
            <v/>
          </cell>
          <cell r="M1780" t="str">
            <v/>
          </cell>
          <cell r="N1780" t="str">
            <v/>
          </cell>
          <cell r="O1780" t="str">
            <v/>
          </cell>
          <cell r="P1780" t="str">
            <v/>
          </cell>
          <cell r="Q1780">
            <v>0</v>
          </cell>
          <cell r="R1780">
            <v>0</v>
          </cell>
          <cell r="S1780">
            <v>0</v>
          </cell>
          <cell r="T1780">
            <v>0</v>
          </cell>
          <cell r="U1780">
            <v>0</v>
          </cell>
          <cell r="V1780">
            <v>0</v>
          </cell>
          <cell r="W1780">
            <v>0</v>
          </cell>
          <cell r="X1780">
            <v>0</v>
          </cell>
          <cell r="Y1780">
            <v>0</v>
          </cell>
          <cell r="Z1780">
            <v>0</v>
          </cell>
          <cell r="AA1780">
            <v>0</v>
          </cell>
          <cell r="AB1780">
            <v>0</v>
          </cell>
          <cell r="AC1780" t="str">
            <v/>
          </cell>
          <cell r="AD1780" t="str">
            <v/>
          </cell>
          <cell r="AE1780" t="str">
            <v/>
          </cell>
          <cell r="AF1780" t="str">
            <v/>
          </cell>
          <cell r="AG1780" t="str">
            <v/>
          </cell>
          <cell r="AH1780" t="str">
            <v/>
          </cell>
          <cell r="AI1780" t="str">
            <v/>
          </cell>
          <cell r="AJ1780" t="str">
            <v/>
          </cell>
          <cell r="AK1780" t="str">
            <v/>
          </cell>
          <cell r="AL1780" t="str">
            <v/>
          </cell>
          <cell r="AM1780" t="str">
            <v/>
          </cell>
          <cell r="AN1780" t="str">
            <v/>
          </cell>
          <cell r="AO1780">
            <v>0</v>
          </cell>
          <cell r="AP1780">
            <v>0</v>
          </cell>
          <cell r="AQ1780">
            <v>0</v>
          </cell>
          <cell r="AR1780">
            <v>0</v>
          </cell>
          <cell r="AS1780">
            <v>0</v>
          </cell>
          <cell r="AT1780">
            <v>0</v>
          </cell>
          <cell r="AU1780">
            <v>0</v>
          </cell>
          <cell r="AV1780">
            <v>0</v>
          </cell>
          <cell r="AW1780">
            <v>-16095</v>
          </cell>
          <cell r="AX1780">
            <v>-16303</v>
          </cell>
          <cell r="AY1780">
            <v>-16287</v>
          </cell>
          <cell r="AZ1780">
            <v>-16268</v>
          </cell>
          <cell r="BA1780" t="str">
            <v>GB120</v>
          </cell>
        </row>
        <row r="1781">
          <cell r="A1781" t="str">
            <v>100</v>
          </cell>
          <cell r="B1781" t="str">
            <v>BIENES Y SERVICIOS</v>
          </cell>
          <cell r="C1781" t="str">
            <v>T-GEST.SERVICIOS INMOVILIARIO</v>
          </cell>
          <cell r="D1781" t="str">
            <v>09P</v>
          </cell>
          <cell r="E1781" t="str">
            <v/>
          </cell>
          <cell r="F1781" t="str">
            <v/>
          </cell>
          <cell r="G1781" t="str">
            <v/>
          </cell>
          <cell r="H1781" t="str">
            <v/>
          </cell>
          <cell r="I1781" t="str">
            <v/>
          </cell>
          <cell r="J1781" t="str">
            <v/>
          </cell>
          <cell r="K1781" t="str">
            <v/>
          </cell>
          <cell r="L1781" t="str">
            <v/>
          </cell>
          <cell r="M1781" t="str">
            <v/>
          </cell>
          <cell r="N1781" t="str">
            <v/>
          </cell>
          <cell r="O1781" t="str">
            <v/>
          </cell>
          <cell r="P1781" t="str">
            <v/>
          </cell>
          <cell r="Q1781">
            <v>0</v>
          </cell>
          <cell r="R1781">
            <v>0</v>
          </cell>
          <cell r="S1781">
            <v>0</v>
          </cell>
          <cell r="T1781">
            <v>0</v>
          </cell>
          <cell r="U1781">
            <v>0</v>
          </cell>
          <cell r="V1781">
            <v>0</v>
          </cell>
          <cell r="W1781">
            <v>0</v>
          </cell>
          <cell r="X1781">
            <v>0</v>
          </cell>
          <cell r="Y1781">
            <v>0</v>
          </cell>
          <cell r="Z1781">
            <v>0</v>
          </cell>
          <cell r="AA1781">
            <v>0</v>
          </cell>
          <cell r="AB1781">
            <v>0</v>
          </cell>
          <cell r="AC1781" t="str">
            <v/>
          </cell>
          <cell r="AD1781" t="str">
            <v/>
          </cell>
          <cell r="AE1781" t="str">
            <v/>
          </cell>
          <cell r="AF1781" t="str">
            <v/>
          </cell>
          <cell r="AG1781" t="str">
            <v/>
          </cell>
          <cell r="AH1781" t="str">
            <v/>
          </cell>
          <cell r="AI1781" t="str">
            <v/>
          </cell>
          <cell r="AJ1781" t="str">
            <v/>
          </cell>
          <cell r="AK1781" t="str">
            <v/>
          </cell>
          <cell r="AL1781" t="str">
            <v/>
          </cell>
          <cell r="AM1781" t="str">
            <v/>
          </cell>
          <cell r="AN1781" t="str">
            <v/>
          </cell>
          <cell r="AO1781">
            <v>0</v>
          </cell>
          <cell r="AP1781">
            <v>0</v>
          </cell>
          <cell r="AQ1781">
            <v>0</v>
          </cell>
          <cell r="AR1781">
            <v>0</v>
          </cell>
          <cell r="AS1781">
            <v>0</v>
          </cell>
          <cell r="AT1781">
            <v>0</v>
          </cell>
          <cell r="AU1781">
            <v>0</v>
          </cell>
          <cell r="AV1781">
            <v>0</v>
          </cell>
          <cell r="AW1781">
            <v>-32190</v>
          </cell>
          <cell r="AX1781">
            <v>-32606</v>
          </cell>
          <cell r="AY1781">
            <v>-32575</v>
          </cell>
          <cell r="AZ1781">
            <v>-32534</v>
          </cell>
          <cell r="BA1781" t="str">
            <v>ISTEL</v>
          </cell>
        </row>
        <row r="1782">
          <cell r="A1782" t="str">
            <v>100</v>
          </cell>
          <cell r="B1782" t="str">
            <v>BIENES Y SERVICIOS</v>
          </cell>
          <cell r="C1782" t="str">
            <v>T-GEST.SERVICIOS INMOVILIARIO</v>
          </cell>
          <cell r="D1782" t="str">
            <v>09P</v>
          </cell>
          <cell r="E1782" t="str">
            <v/>
          </cell>
          <cell r="F1782" t="str">
            <v/>
          </cell>
          <cell r="G1782" t="str">
            <v/>
          </cell>
          <cell r="H1782" t="str">
            <v/>
          </cell>
          <cell r="I1782" t="str">
            <v/>
          </cell>
          <cell r="J1782" t="str">
            <v/>
          </cell>
          <cell r="K1782" t="str">
            <v/>
          </cell>
          <cell r="L1782" t="str">
            <v/>
          </cell>
          <cell r="M1782" t="str">
            <v/>
          </cell>
          <cell r="N1782" t="str">
            <v/>
          </cell>
          <cell r="O1782" t="str">
            <v/>
          </cell>
          <cell r="P1782" t="str">
            <v/>
          </cell>
          <cell r="Q1782">
            <v>0</v>
          </cell>
          <cell r="R1782">
            <v>0</v>
          </cell>
          <cell r="S1782">
            <v>0</v>
          </cell>
          <cell r="T1782">
            <v>0</v>
          </cell>
          <cell r="U1782">
            <v>0</v>
          </cell>
          <cell r="V1782">
            <v>0</v>
          </cell>
          <cell r="W1782">
            <v>0</v>
          </cell>
          <cell r="X1782">
            <v>0</v>
          </cell>
          <cell r="Y1782">
            <v>0</v>
          </cell>
          <cell r="Z1782">
            <v>0</v>
          </cell>
          <cell r="AA1782">
            <v>0</v>
          </cell>
          <cell r="AB1782">
            <v>0</v>
          </cell>
          <cell r="AC1782" t="str">
            <v/>
          </cell>
          <cell r="AD1782" t="str">
            <v/>
          </cell>
          <cell r="AE1782" t="str">
            <v/>
          </cell>
          <cell r="AF1782" t="str">
            <v/>
          </cell>
          <cell r="AG1782" t="str">
            <v/>
          </cell>
          <cell r="AH1782" t="str">
            <v/>
          </cell>
          <cell r="AI1782" t="str">
            <v/>
          </cell>
          <cell r="AJ1782" t="str">
            <v/>
          </cell>
          <cell r="AK1782" t="str">
            <v/>
          </cell>
          <cell r="AL1782" t="str">
            <v/>
          </cell>
          <cell r="AM1782" t="str">
            <v/>
          </cell>
          <cell r="AN1782" t="str">
            <v/>
          </cell>
          <cell r="AO1782">
            <v>0</v>
          </cell>
          <cell r="AP1782">
            <v>0</v>
          </cell>
          <cell r="AQ1782">
            <v>0</v>
          </cell>
          <cell r="AR1782">
            <v>0</v>
          </cell>
          <cell r="AS1782">
            <v>0</v>
          </cell>
          <cell r="AT1782">
            <v>0</v>
          </cell>
          <cell r="AU1782">
            <v>0</v>
          </cell>
          <cell r="AV1782">
            <v>0</v>
          </cell>
          <cell r="AW1782">
            <v>-10236395</v>
          </cell>
          <cell r="AX1782">
            <v>-2334005</v>
          </cell>
          <cell r="AY1782">
            <v>-6319353</v>
          </cell>
          <cell r="AZ1782">
            <v>-6311805</v>
          </cell>
          <cell r="BA1782" t="str">
            <v>TDATA</v>
          </cell>
        </row>
        <row r="1783">
          <cell r="A1783" t="str">
            <v>100</v>
          </cell>
          <cell r="B1783" t="str">
            <v>BIENES Y SERVICIOS</v>
          </cell>
          <cell r="C1783" t="str">
            <v>T-GEST.SERVICIOS INMOVILIARIO</v>
          </cell>
          <cell r="D1783" t="str">
            <v>09P</v>
          </cell>
          <cell r="E1783" t="str">
            <v/>
          </cell>
          <cell r="F1783" t="str">
            <v/>
          </cell>
          <cell r="G1783" t="str">
            <v/>
          </cell>
          <cell r="H1783" t="str">
            <v/>
          </cell>
          <cell r="I1783" t="str">
            <v/>
          </cell>
          <cell r="J1783" t="str">
            <v/>
          </cell>
          <cell r="K1783" t="str">
            <v/>
          </cell>
          <cell r="L1783" t="str">
            <v/>
          </cell>
          <cell r="M1783" t="str">
            <v/>
          </cell>
          <cell r="N1783" t="str">
            <v/>
          </cell>
          <cell r="O1783" t="str">
            <v/>
          </cell>
          <cell r="P1783" t="str">
            <v/>
          </cell>
          <cell r="Q1783">
            <v>0</v>
          </cell>
          <cell r="R1783">
            <v>0</v>
          </cell>
          <cell r="S1783">
            <v>0</v>
          </cell>
          <cell r="T1783">
            <v>0</v>
          </cell>
          <cell r="U1783">
            <v>0</v>
          </cell>
          <cell r="V1783">
            <v>0</v>
          </cell>
          <cell r="W1783">
            <v>0</v>
          </cell>
          <cell r="X1783">
            <v>0</v>
          </cell>
          <cell r="Y1783">
            <v>0</v>
          </cell>
          <cell r="Z1783">
            <v>0</v>
          </cell>
          <cell r="AA1783">
            <v>0</v>
          </cell>
          <cell r="AB1783">
            <v>0</v>
          </cell>
          <cell r="AC1783" t="str">
            <v/>
          </cell>
          <cell r="AD1783" t="str">
            <v/>
          </cell>
          <cell r="AE1783" t="str">
            <v/>
          </cell>
          <cell r="AF1783" t="str">
            <v/>
          </cell>
          <cell r="AG1783" t="str">
            <v/>
          </cell>
          <cell r="AH1783" t="str">
            <v/>
          </cell>
          <cell r="AI1783" t="str">
            <v/>
          </cell>
          <cell r="AJ1783" t="str">
            <v/>
          </cell>
          <cell r="AK1783" t="str">
            <v/>
          </cell>
          <cell r="AL1783" t="str">
            <v/>
          </cell>
          <cell r="AM1783" t="str">
            <v/>
          </cell>
          <cell r="AN1783" t="str">
            <v/>
          </cell>
          <cell r="AO1783">
            <v>0</v>
          </cell>
          <cell r="AP1783">
            <v>0</v>
          </cell>
          <cell r="AQ1783">
            <v>0</v>
          </cell>
          <cell r="AR1783">
            <v>0</v>
          </cell>
          <cell r="AS1783">
            <v>0</v>
          </cell>
          <cell r="AT1783">
            <v>0</v>
          </cell>
          <cell r="AU1783">
            <v>0</v>
          </cell>
          <cell r="AV1783">
            <v>0</v>
          </cell>
          <cell r="AW1783">
            <v>-1158837</v>
          </cell>
          <cell r="AX1783">
            <v>-1173815</v>
          </cell>
          <cell r="AY1783">
            <v>-1172663</v>
          </cell>
          <cell r="AZ1783">
            <v>-1171264</v>
          </cell>
          <cell r="BA1783" t="str">
            <v>TEMPR</v>
          </cell>
        </row>
        <row r="1784">
          <cell r="A1784" t="str">
            <v>100</v>
          </cell>
          <cell r="B1784" t="str">
            <v>BIENES Y SERVICIOS</v>
          </cell>
          <cell r="C1784" t="str">
            <v>T-GESTIONA SERV. PARQUE MOVIL</v>
          </cell>
          <cell r="D1784" t="str">
            <v>09W</v>
          </cell>
          <cell r="E1784">
            <v>-30391836</v>
          </cell>
          <cell r="F1784">
            <v>-9361673</v>
          </cell>
          <cell r="G1784">
            <v>-17248360</v>
          </cell>
          <cell r="H1784">
            <v>0</v>
          </cell>
          <cell r="I1784">
            <v>0</v>
          </cell>
          <cell r="J1784">
            <v>0</v>
          </cell>
          <cell r="K1784">
            <v>0</v>
          </cell>
          <cell r="L1784">
            <v>0</v>
          </cell>
          <cell r="M1784">
            <v>0</v>
          </cell>
          <cell r="N1784">
            <v>0</v>
          </cell>
          <cell r="O1784">
            <v>0</v>
          </cell>
          <cell r="P1784">
            <v>0</v>
          </cell>
          <cell r="Q1784">
            <v>0</v>
          </cell>
          <cell r="R1784">
            <v>0</v>
          </cell>
          <cell r="S1784">
            <v>0</v>
          </cell>
          <cell r="T1784">
            <v>0</v>
          </cell>
          <cell r="U1784">
            <v>0</v>
          </cell>
          <cell r="V1784">
            <v>0</v>
          </cell>
          <cell r="W1784">
            <v>0</v>
          </cell>
          <cell r="X1784">
            <v>0</v>
          </cell>
          <cell r="Y1784">
            <v>0</v>
          </cell>
          <cell r="Z1784">
            <v>0</v>
          </cell>
          <cell r="AA1784">
            <v>0</v>
          </cell>
          <cell r="AB1784">
            <v>0</v>
          </cell>
          <cell r="AC1784" t="str">
            <v/>
          </cell>
          <cell r="AD1784" t="str">
            <v/>
          </cell>
          <cell r="AE1784" t="str">
            <v/>
          </cell>
          <cell r="AF1784" t="str">
            <v/>
          </cell>
          <cell r="AG1784" t="str">
            <v/>
          </cell>
          <cell r="AH1784" t="str">
            <v/>
          </cell>
          <cell r="AI1784" t="str">
            <v/>
          </cell>
          <cell r="AJ1784" t="str">
            <v/>
          </cell>
          <cell r="AK1784" t="str">
            <v/>
          </cell>
          <cell r="AL1784" t="str">
            <v/>
          </cell>
          <cell r="AM1784" t="str">
            <v/>
          </cell>
          <cell r="AN1784" t="str">
            <v/>
          </cell>
          <cell r="AO1784" t="str">
            <v/>
          </cell>
          <cell r="AP1784" t="str">
            <v/>
          </cell>
          <cell r="AQ1784" t="str">
            <v/>
          </cell>
          <cell r="AR1784" t="str">
            <v/>
          </cell>
          <cell r="AS1784" t="str">
            <v/>
          </cell>
          <cell r="AT1784" t="str">
            <v/>
          </cell>
          <cell r="AU1784" t="str">
            <v/>
          </cell>
          <cell r="AV1784" t="str">
            <v/>
          </cell>
          <cell r="AW1784" t="str">
            <v/>
          </cell>
          <cell r="AX1784" t="str">
            <v/>
          </cell>
          <cell r="AY1784" t="str">
            <v/>
          </cell>
          <cell r="AZ1784" t="str">
            <v/>
          </cell>
          <cell r="BA1784" t="str">
            <v>CTCSA</v>
          </cell>
        </row>
        <row r="1785">
          <cell r="A1785" t="str">
            <v>100</v>
          </cell>
          <cell r="B1785" t="str">
            <v>BIENES Y SERVICIOS</v>
          </cell>
          <cell r="C1785" t="str">
            <v>T-GESTIONA SERV. PARQUE MOVIL</v>
          </cell>
          <cell r="D1785" t="str">
            <v>09W</v>
          </cell>
          <cell r="E1785">
            <v>-1380193</v>
          </cell>
          <cell r="F1785">
            <v>-929243</v>
          </cell>
          <cell r="G1785">
            <v>-929737</v>
          </cell>
          <cell r="H1785">
            <v>0</v>
          </cell>
          <cell r="I1785">
            <v>0</v>
          </cell>
          <cell r="J1785">
            <v>0</v>
          </cell>
          <cell r="K1785">
            <v>0</v>
          </cell>
          <cell r="L1785">
            <v>0</v>
          </cell>
          <cell r="M1785">
            <v>0</v>
          </cell>
          <cell r="N1785">
            <v>0</v>
          </cell>
          <cell r="O1785">
            <v>0</v>
          </cell>
          <cell r="P1785">
            <v>0</v>
          </cell>
          <cell r="Q1785">
            <v>0</v>
          </cell>
          <cell r="R1785">
            <v>0</v>
          </cell>
          <cell r="S1785">
            <v>0</v>
          </cell>
          <cell r="T1785">
            <v>0</v>
          </cell>
          <cell r="U1785">
            <v>0</v>
          </cell>
          <cell r="V1785">
            <v>0</v>
          </cell>
          <cell r="W1785">
            <v>0</v>
          </cell>
          <cell r="X1785">
            <v>0</v>
          </cell>
          <cell r="Y1785">
            <v>0</v>
          </cell>
          <cell r="Z1785">
            <v>0</v>
          </cell>
          <cell r="AA1785">
            <v>0</v>
          </cell>
          <cell r="AB1785">
            <v>0</v>
          </cell>
          <cell r="AC1785" t="str">
            <v/>
          </cell>
          <cell r="AD1785" t="str">
            <v/>
          </cell>
          <cell r="AE1785" t="str">
            <v/>
          </cell>
          <cell r="AF1785" t="str">
            <v/>
          </cell>
          <cell r="AG1785" t="str">
            <v/>
          </cell>
          <cell r="AH1785" t="str">
            <v/>
          </cell>
          <cell r="AI1785" t="str">
            <v/>
          </cell>
          <cell r="AJ1785" t="str">
            <v/>
          </cell>
          <cell r="AK1785" t="str">
            <v/>
          </cell>
          <cell r="AL1785" t="str">
            <v/>
          </cell>
          <cell r="AM1785" t="str">
            <v/>
          </cell>
          <cell r="AN1785" t="str">
            <v/>
          </cell>
          <cell r="AO1785" t="str">
            <v/>
          </cell>
          <cell r="AP1785" t="str">
            <v/>
          </cell>
          <cell r="AQ1785" t="str">
            <v/>
          </cell>
          <cell r="AR1785" t="str">
            <v/>
          </cell>
          <cell r="AS1785" t="str">
            <v/>
          </cell>
          <cell r="AT1785" t="str">
            <v/>
          </cell>
          <cell r="AU1785" t="str">
            <v/>
          </cell>
          <cell r="AV1785" t="str">
            <v/>
          </cell>
          <cell r="AW1785" t="str">
            <v/>
          </cell>
          <cell r="AX1785" t="str">
            <v/>
          </cell>
          <cell r="AY1785" t="str">
            <v/>
          </cell>
          <cell r="AZ1785" t="str">
            <v/>
          </cell>
          <cell r="BA1785" t="str">
            <v>CTCTR</v>
          </cell>
        </row>
        <row r="1786">
          <cell r="A1786" t="str">
            <v>100</v>
          </cell>
          <cell r="B1786" t="str">
            <v>BIENES Y SERVICIOS</v>
          </cell>
          <cell r="C1786" t="str">
            <v>T-GESTIONA SERV. PARQUE MOVIL</v>
          </cell>
          <cell r="D1786" t="str">
            <v>09W</v>
          </cell>
          <cell r="E1786">
            <v>-2808259</v>
          </cell>
          <cell r="F1786">
            <v>-2639886</v>
          </cell>
          <cell r="G1786">
            <v>-2639566</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t="str">
            <v/>
          </cell>
          <cell r="AD1786" t="str">
            <v/>
          </cell>
          <cell r="AE1786" t="str">
            <v/>
          </cell>
          <cell r="AF1786" t="str">
            <v/>
          </cell>
          <cell r="AG1786" t="str">
            <v/>
          </cell>
          <cell r="AH1786" t="str">
            <v/>
          </cell>
          <cell r="AI1786" t="str">
            <v/>
          </cell>
          <cell r="AJ1786" t="str">
            <v/>
          </cell>
          <cell r="AK1786" t="str">
            <v/>
          </cell>
          <cell r="AL1786" t="str">
            <v/>
          </cell>
          <cell r="AM1786" t="str">
            <v/>
          </cell>
          <cell r="AN1786" t="str">
            <v/>
          </cell>
          <cell r="AO1786" t="str">
            <v/>
          </cell>
          <cell r="AP1786" t="str">
            <v/>
          </cell>
          <cell r="AQ1786" t="str">
            <v/>
          </cell>
          <cell r="AR1786" t="str">
            <v/>
          </cell>
          <cell r="AS1786" t="str">
            <v/>
          </cell>
          <cell r="AT1786" t="str">
            <v/>
          </cell>
          <cell r="AU1786" t="str">
            <v/>
          </cell>
          <cell r="AV1786" t="str">
            <v/>
          </cell>
          <cell r="AW1786" t="str">
            <v/>
          </cell>
          <cell r="AX1786" t="str">
            <v/>
          </cell>
          <cell r="AY1786" t="str">
            <v/>
          </cell>
          <cell r="AZ1786" t="str">
            <v/>
          </cell>
          <cell r="BA1786" t="str">
            <v>EMPRE</v>
          </cell>
        </row>
        <row r="1787">
          <cell r="A1787" t="str">
            <v>100</v>
          </cell>
          <cell r="B1787" t="str">
            <v>BIENES Y SERVICIOS</v>
          </cell>
          <cell r="C1787" t="str">
            <v>T-GESTIONA SERV. PARQUE MOVIL</v>
          </cell>
          <cell r="D1787" t="str">
            <v>09W</v>
          </cell>
          <cell r="E1787">
            <v>-395152</v>
          </cell>
          <cell r="F1787">
            <v>-819864</v>
          </cell>
          <cell r="G1787">
            <v>-819025</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t="str">
            <v/>
          </cell>
          <cell r="AD1787" t="str">
            <v/>
          </cell>
          <cell r="AE1787" t="str">
            <v/>
          </cell>
          <cell r="AF1787" t="str">
            <v/>
          </cell>
          <cell r="AG1787" t="str">
            <v/>
          </cell>
          <cell r="AH1787" t="str">
            <v/>
          </cell>
          <cell r="AI1787" t="str">
            <v/>
          </cell>
          <cell r="AJ1787" t="str">
            <v/>
          </cell>
          <cell r="AK1787" t="str">
            <v/>
          </cell>
          <cell r="AL1787" t="str">
            <v/>
          </cell>
          <cell r="AM1787" t="str">
            <v/>
          </cell>
          <cell r="AN1787" t="str">
            <v/>
          </cell>
          <cell r="AO1787" t="str">
            <v/>
          </cell>
          <cell r="AP1787" t="str">
            <v/>
          </cell>
          <cell r="AQ1787" t="str">
            <v/>
          </cell>
          <cell r="AR1787" t="str">
            <v/>
          </cell>
          <cell r="AS1787" t="str">
            <v/>
          </cell>
          <cell r="AT1787" t="str">
            <v/>
          </cell>
          <cell r="AU1787" t="str">
            <v/>
          </cell>
          <cell r="AV1787" t="str">
            <v/>
          </cell>
          <cell r="AW1787" t="str">
            <v/>
          </cell>
          <cell r="AX1787" t="str">
            <v/>
          </cell>
          <cell r="AY1787" t="str">
            <v/>
          </cell>
          <cell r="AZ1787" t="str">
            <v/>
          </cell>
          <cell r="BA1787" t="str">
            <v>EQYS</v>
          </cell>
        </row>
        <row r="1788">
          <cell r="A1788" t="str">
            <v>100</v>
          </cell>
          <cell r="B1788" t="str">
            <v>BIENES Y SERVICIOS</v>
          </cell>
          <cell r="C1788" t="str">
            <v>T-GESTIONA SERV. PARQUE MOVIL</v>
          </cell>
          <cell r="D1788" t="str">
            <v>09W</v>
          </cell>
          <cell r="E1788">
            <v>-20285</v>
          </cell>
          <cell r="F1788">
            <v>-20032</v>
          </cell>
          <cell r="G1788">
            <v>-20026</v>
          </cell>
          <cell r="H1788">
            <v>0</v>
          </cell>
          <cell r="I1788">
            <v>0</v>
          </cell>
          <cell r="J1788">
            <v>0</v>
          </cell>
          <cell r="K1788">
            <v>0</v>
          </cell>
          <cell r="L1788">
            <v>0</v>
          </cell>
          <cell r="M1788">
            <v>0</v>
          </cell>
          <cell r="N1788">
            <v>0</v>
          </cell>
          <cell r="O1788">
            <v>0</v>
          </cell>
          <cell r="P1788">
            <v>0</v>
          </cell>
          <cell r="Q1788">
            <v>0</v>
          </cell>
          <cell r="R1788">
            <v>0</v>
          </cell>
          <cell r="S1788">
            <v>0</v>
          </cell>
          <cell r="T1788">
            <v>0</v>
          </cell>
          <cell r="U1788">
            <v>0</v>
          </cell>
          <cell r="V1788">
            <v>0</v>
          </cell>
          <cell r="W1788">
            <v>0</v>
          </cell>
          <cell r="X1788">
            <v>0</v>
          </cell>
          <cell r="Y1788">
            <v>0</v>
          </cell>
          <cell r="Z1788">
            <v>0</v>
          </cell>
          <cell r="AA1788">
            <v>0</v>
          </cell>
          <cell r="AB1788">
            <v>0</v>
          </cell>
          <cell r="AC1788" t="str">
            <v/>
          </cell>
          <cell r="AD1788" t="str">
            <v/>
          </cell>
          <cell r="AE1788" t="str">
            <v/>
          </cell>
          <cell r="AF1788" t="str">
            <v/>
          </cell>
          <cell r="AG1788" t="str">
            <v/>
          </cell>
          <cell r="AH1788" t="str">
            <v/>
          </cell>
          <cell r="AI1788" t="str">
            <v/>
          </cell>
          <cell r="AJ1788" t="str">
            <v/>
          </cell>
          <cell r="AK1788" t="str">
            <v/>
          </cell>
          <cell r="AL1788" t="str">
            <v/>
          </cell>
          <cell r="AM1788" t="str">
            <v/>
          </cell>
          <cell r="AN1788" t="str">
            <v/>
          </cell>
          <cell r="AO1788" t="str">
            <v/>
          </cell>
          <cell r="AP1788" t="str">
            <v/>
          </cell>
          <cell r="AQ1788" t="str">
            <v/>
          </cell>
          <cell r="AR1788" t="str">
            <v/>
          </cell>
          <cell r="AS1788" t="str">
            <v/>
          </cell>
          <cell r="AT1788" t="str">
            <v/>
          </cell>
          <cell r="AU1788" t="str">
            <v/>
          </cell>
          <cell r="AV1788" t="str">
            <v/>
          </cell>
          <cell r="AW1788" t="str">
            <v/>
          </cell>
          <cell r="AX1788" t="str">
            <v/>
          </cell>
          <cell r="AY1788" t="str">
            <v/>
          </cell>
          <cell r="AZ1788" t="str">
            <v/>
          </cell>
          <cell r="BA1788" t="str">
            <v>GB120</v>
          </cell>
        </row>
        <row r="1789">
          <cell r="A1789" t="str">
            <v>100</v>
          </cell>
          <cell r="B1789" t="str">
            <v>BIENES Y SERVICIOS</v>
          </cell>
          <cell r="C1789" t="str">
            <v>T-GESTIONA SERV. PARQUE MOVIL</v>
          </cell>
          <cell r="D1789" t="str">
            <v>09W</v>
          </cell>
          <cell r="E1789">
            <v>-296161</v>
          </cell>
          <cell r="F1789">
            <v>-92593</v>
          </cell>
          <cell r="G1789">
            <v>-684685</v>
          </cell>
          <cell r="H1789">
            <v>0</v>
          </cell>
          <cell r="I1789">
            <v>0</v>
          </cell>
          <cell r="J1789">
            <v>0</v>
          </cell>
          <cell r="K1789">
            <v>0</v>
          </cell>
          <cell r="L1789">
            <v>0</v>
          </cell>
          <cell r="M1789">
            <v>0</v>
          </cell>
          <cell r="N1789">
            <v>0</v>
          </cell>
          <cell r="O1789">
            <v>0</v>
          </cell>
          <cell r="P1789">
            <v>0</v>
          </cell>
          <cell r="Q1789">
            <v>0</v>
          </cell>
          <cell r="R1789">
            <v>0</v>
          </cell>
          <cell r="S1789">
            <v>0</v>
          </cell>
          <cell r="T1789">
            <v>0</v>
          </cell>
          <cell r="U1789">
            <v>0</v>
          </cell>
          <cell r="V1789">
            <v>0</v>
          </cell>
          <cell r="W1789">
            <v>0</v>
          </cell>
          <cell r="X1789">
            <v>0</v>
          </cell>
          <cell r="Y1789">
            <v>0</v>
          </cell>
          <cell r="Z1789">
            <v>0</v>
          </cell>
          <cell r="AA1789">
            <v>0</v>
          </cell>
          <cell r="AB1789">
            <v>0</v>
          </cell>
          <cell r="AC1789" t="str">
            <v/>
          </cell>
          <cell r="AD1789" t="str">
            <v/>
          </cell>
          <cell r="AE1789" t="str">
            <v/>
          </cell>
          <cell r="AF1789" t="str">
            <v/>
          </cell>
          <cell r="AG1789" t="str">
            <v/>
          </cell>
          <cell r="AH1789" t="str">
            <v/>
          </cell>
          <cell r="AI1789" t="str">
            <v/>
          </cell>
          <cell r="AJ1789" t="str">
            <v/>
          </cell>
          <cell r="AK1789" t="str">
            <v/>
          </cell>
          <cell r="AL1789" t="str">
            <v/>
          </cell>
          <cell r="AM1789" t="str">
            <v/>
          </cell>
          <cell r="AN1789" t="str">
            <v/>
          </cell>
          <cell r="AO1789" t="str">
            <v/>
          </cell>
          <cell r="AP1789" t="str">
            <v/>
          </cell>
          <cell r="AQ1789" t="str">
            <v/>
          </cell>
          <cell r="AR1789" t="str">
            <v/>
          </cell>
          <cell r="AS1789" t="str">
            <v/>
          </cell>
          <cell r="AT1789" t="str">
            <v/>
          </cell>
          <cell r="AU1789" t="str">
            <v/>
          </cell>
          <cell r="AV1789" t="str">
            <v/>
          </cell>
          <cell r="AW1789" t="str">
            <v/>
          </cell>
          <cell r="AX1789" t="str">
            <v/>
          </cell>
          <cell r="AY1789" t="str">
            <v/>
          </cell>
          <cell r="AZ1789" t="str">
            <v/>
          </cell>
          <cell r="BA1789" t="str">
            <v>TDATA</v>
          </cell>
        </row>
        <row r="1790">
          <cell r="A1790" t="str">
            <v>100</v>
          </cell>
          <cell r="B1790" t="str">
            <v>BIENES Y SERVICIOS</v>
          </cell>
          <cell r="C1790" t="str">
            <v>T-GESTIONA SERV. PARQUE MOVIL</v>
          </cell>
          <cell r="D1790" t="str">
            <v>09W</v>
          </cell>
          <cell r="E1790">
            <v>-2808259</v>
          </cell>
          <cell r="F1790">
            <v>-2639886</v>
          </cell>
          <cell r="G1790">
            <v>-2639566</v>
          </cell>
          <cell r="H1790">
            <v>0</v>
          </cell>
          <cell r="I1790">
            <v>0</v>
          </cell>
          <cell r="J1790">
            <v>0</v>
          </cell>
          <cell r="K1790">
            <v>0</v>
          </cell>
          <cell r="L1790">
            <v>0</v>
          </cell>
          <cell r="M1790">
            <v>0</v>
          </cell>
          <cell r="N1790">
            <v>0</v>
          </cell>
          <cell r="O1790">
            <v>0</v>
          </cell>
          <cell r="P1790">
            <v>0</v>
          </cell>
          <cell r="Q1790">
            <v>0</v>
          </cell>
          <cell r="R1790">
            <v>0</v>
          </cell>
          <cell r="S1790">
            <v>0</v>
          </cell>
          <cell r="T1790">
            <v>0</v>
          </cell>
          <cell r="U1790">
            <v>0</v>
          </cell>
          <cell r="V1790">
            <v>0</v>
          </cell>
          <cell r="W1790">
            <v>0</v>
          </cell>
          <cell r="X1790">
            <v>0</v>
          </cell>
          <cell r="Y1790">
            <v>0</v>
          </cell>
          <cell r="Z1790">
            <v>0</v>
          </cell>
          <cell r="AA1790">
            <v>0</v>
          </cell>
          <cell r="AB1790">
            <v>0</v>
          </cell>
          <cell r="AC1790" t="str">
            <v/>
          </cell>
          <cell r="AD1790" t="str">
            <v/>
          </cell>
          <cell r="AE1790" t="str">
            <v/>
          </cell>
          <cell r="AF1790" t="str">
            <v/>
          </cell>
          <cell r="AG1790" t="str">
            <v/>
          </cell>
          <cell r="AH1790" t="str">
            <v/>
          </cell>
          <cell r="AI1790" t="str">
            <v/>
          </cell>
          <cell r="AJ1790" t="str">
            <v/>
          </cell>
          <cell r="AK1790" t="str">
            <v/>
          </cell>
          <cell r="AL1790" t="str">
            <v/>
          </cell>
          <cell r="AM1790" t="str">
            <v/>
          </cell>
          <cell r="AN1790" t="str">
            <v/>
          </cell>
          <cell r="AO1790" t="str">
            <v/>
          </cell>
          <cell r="AP1790" t="str">
            <v/>
          </cell>
          <cell r="AQ1790" t="str">
            <v/>
          </cell>
          <cell r="AR1790" t="str">
            <v/>
          </cell>
          <cell r="AS1790" t="str">
            <v/>
          </cell>
          <cell r="AT1790" t="str">
            <v/>
          </cell>
          <cell r="AU1790" t="str">
            <v/>
          </cell>
          <cell r="AV1790" t="str">
            <v/>
          </cell>
          <cell r="AW1790" t="str">
            <v/>
          </cell>
          <cell r="AX1790" t="str">
            <v/>
          </cell>
          <cell r="AY1790" t="str">
            <v/>
          </cell>
          <cell r="AZ1790" t="str">
            <v/>
          </cell>
          <cell r="BA1790" t="str">
            <v>TEMPR</v>
          </cell>
        </row>
        <row r="1791">
          <cell r="A1791" t="str">
            <v>100</v>
          </cell>
          <cell r="B1791" t="str">
            <v>BIENES Y SERVICIOS</v>
          </cell>
          <cell r="C1791" t="str">
            <v>T-GESTIONA SERVICIOS GENERALES</v>
          </cell>
          <cell r="D1791" t="str">
            <v>09U</v>
          </cell>
          <cell r="E1791">
            <v>0</v>
          </cell>
          <cell r="F1791">
            <v>-6345</v>
          </cell>
          <cell r="G1791">
            <v>-4355</v>
          </cell>
          <cell r="H1791">
            <v>0</v>
          </cell>
          <cell r="I1791">
            <v>0</v>
          </cell>
          <cell r="J1791">
            <v>0</v>
          </cell>
          <cell r="K1791">
            <v>0</v>
          </cell>
          <cell r="L1791">
            <v>0</v>
          </cell>
          <cell r="M1791">
            <v>0</v>
          </cell>
          <cell r="N1791">
            <v>0</v>
          </cell>
          <cell r="O1791">
            <v>0</v>
          </cell>
          <cell r="P1791">
            <v>0</v>
          </cell>
          <cell r="Q1791">
            <v>0</v>
          </cell>
          <cell r="R1791">
            <v>0</v>
          </cell>
          <cell r="S1791">
            <v>0</v>
          </cell>
          <cell r="T1791">
            <v>0</v>
          </cell>
          <cell r="U1791">
            <v>0</v>
          </cell>
          <cell r="V1791">
            <v>0</v>
          </cell>
          <cell r="W1791">
            <v>0</v>
          </cell>
          <cell r="X1791">
            <v>0</v>
          </cell>
          <cell r="Y1791">
            <v>0</v>
          </cell>
          <cell r="Z1791">
            <v>0</v>
          </cell>
          <cell r="AA1791">
            <v>0</v>
          </cell>
          <cell r="AB1791">
            <v>0</v>
          </cell>
          <cell r="AC1791" t="str">
            <v/>
          </cell>
          <cell r="AD1791" t="str">
            <v/>
          </cell>
          <cell r="AE1791" t="str">
            <v/>
          </cell>
          <cell r="AF1791" t="str">
            <v/>
          </cell>
          <cell r="AG1791" t="str">
            <v/>
          </cell>
          <cell r="AH1791" t="str">
            <v/>
          </cell>
          <cell r="AI1791" t="str">
            <v/>
          </cell>
          <cell r="AJ1791" t="str">
            <v/>
          </cell>
          <cell r="AK1791" t="str">
            <v/>
          </cell>
          <cell r="AL1791" t="str">
            <v/>
          </cell>
          <cell r="AM1791" t="str">
            <v/>
          </cell>
          <cell r="AN1791" t="str">
            <v/>
          </cell>
          <cell r="AO1791" t="str">
            <v/>
          </cell>
          <cell r="AP1791" t="str">
            <v/>
          </cell>
          <cell r="AQ1791" t="str">
            <v/>
          </cell>
          <cell r="AR1791" t="str">
            <v/>
          </cell>
          <cell r="AS1791" t="str">
            <v/>
          </cell>
          <cell r="AT1791" t="str">
            <v/>
          </cell>
          <cell r="AU1791" t="str">
            <v/>
          </cell>
          <cell r="AV1791" t="str">
            <v/>
          </cell>
          <cell r="AW1791" t="str">
            <v/>
          </cell>
          <cell r="AX1791" t="str">
            <v/>
          </cell>
          <cell r="AY1791" t="str">
            <v/>
          </cell>
          <cell r="AZ1791" t="str">
            <v/>
          </cell>
          <cell r="BA1791" t="str">
            <v>COMUN</v>
          </cell>
        </row>
        <row r="1792">
          <cell r="A1792" t="str">
            <v>100</v>
          </cell>
          <cell r="B1792" t="str">
            <v>BIENES Y SERVICIOS</v>
          </cell>
          <cell r="C1792" t="str">
            <v>T-GESTIONA SERVICIOS GENERALES</v>
          </cell>
          <cell r="D1792" t="str">
            <v>09U</v>
          </cell>
          <cell r="E1792">
            <v>-22689677</v>
          </cell>
          <cell r="F1792">
            <v>-31928070</v>
          </cell>
          <cell r="G1792">
            <v>-13267073</v>
          </cell>
          <cell r="H1792">
            <v>0</v>
          </cell>
          <cell r="I1792">
            <v>0</v>
          </cell>
          <cell r="J1792">
            <v>0</v>
          </cell>
          <cell r="K1792">
            <v>0</v>
          </cell>
          <cell r="L1792">
            <v>0</v>
          </cell>
          <cell r="M1792">
            <v>0</v>
          </cell>
          <cell r="N1792">
            <v>0</v>
          </cell>
          <cell r="O1792">
            <v>0</v>
          </cell>
          <cell r="P1792">
            <v>0</v>
          </cell>
          <cell r="Q1792">
            <v>0</v>
          </cell>
          <cell r="R1792">
            <v>0</v>
          </cell>
          <cell r="S1792">
            <v>0</v>
          </cell>
          <cell r="T1792">
            <v>0</v>
          </cell>
          <cell r="U1792">
            <v>0</v>
          </cell>
          <cell r="V1792">
            <v>0</v>
          </cell>
          <cell r="W1792">
            <v>0</v>
          </cell>
          <cell r="X1792">
            <v>0</v>
          </cell>
          <cell r="Y1792">
            <v>0</v>
          </cell>
          <cell r="Z1792">
            <v>0</v>
          </cell>
          <cell r="AA1792">
            <v>0</v>
          </cell>
          <cell r="AB1792">
            <v>0</v>
          </cell>
          <cell r="AC1792" t="str">
            <v/>
          </cell>
          <cell r="AD1792" t="str">
            <v/>
          </cell>
          <cell r="AE1792" t="str">
            <v/>
          </cell>
          <cell r="AF1792" t="str">
            <v/>
          </cell>
          <cell r="AG1792" t="str">
            <v/>
          </cell>
          <cell r="AH1792" t="str">
            <v/>
          </cell>
          <cell r="AI1792" t="str">
            <v/>
          </cell>
          <cell r="AJ1792" t="str">
            <v/>
          </cell>
          <cell r="AK1792" t="str">
            <v/>
          </cell>
          <cell r="AL1792" t="str">
            <v/>
          </cell>
          <cell r="AM1792" t="str">
            <v/>
          </cell>
          <cell r="AN1792" t="str">
            <v/>
          </cell>
          <cell r="AO1792" t="str">
            <v/>
          </cell>
          <cell r="AP1792" t="str">
            <v/>
          </cell>
          <cell r="AQ1792" t="str">
            <v/>
          </cell>
          <cell r="AR1792" t="str">
            <v/>
          </cell>
          <cell r="AS1792" t="str">
            <v/>
          </cell>
          <cell r="AT1792" t="str">
            <v/>
          </cell>
          <cell r="AU1792" t="str">
            <v/>
          </cell>
          <cell r="AV1792" t="str">
            <v/>
          </cell>
          <cell r="AW1792" t="str">
            <v/>
          </cell>
          <cell r="AX1792" t="str">
            <v/>
          </cell>
          <cell r="AY1792" t="str">
            <v/>
          </cell>
          <cell r="AZ1792" t="str">
            <v/>
          </cell>
          <cell r="BA1792" t="str">
            <v>CTCSA</v>
          </cell>
        </row>
        <row r="1793">
          <cell r="A1793" t="str">
            <v>100</v>
          </cell>
          <cell r="B1793" t="str">
            <v>BIENES Y SERVICIOS</v>
          </cell>
          <cell r="C1793" t="str">
            <v>T-GESTIONA SERVICIOS GENERALES</v>
          </cell>
          <cell r="D1793" t="str">
            <v>09U</v>
          </cell>
          <cell r="E1793">
            <v>-3671929</v>
          </cell>
          <cell r="F1793">
            <v>-3931660</v>
          </cell>
          <cell r="G1793">
            <v>-4162794</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0</v>
          </cell>
          <cell r="AC1793" t="str">
            <v/>
          </cell>
          <cell r="AD1793" t="str">
            <v/>
          </cell>
          <cell r="AE1793" t="str">
            <v/>
          </cell>
          <cell r="AF1793" t="str">
            <v/>
          </cell>
          <cell r="AG1793" t="str">
            <v/>
          </cell>
          <cell r="AH1793" t="str">
            <v/>
          </cell>
          <cell r="AI1793" t="str">
            <v/>
          </cell>
          <cell r="AJ1793" t="str">
            <v/>
          </cell>
          <cell r="AK1793" t="str">
            <v/>
          </cell>
          <cell r="AL1793" t="str">
            <v/>
          </cell>
          <cell r="AM1793" t="str">
            <v/>
          </cell>
          <cell r="AN1793" t="str">
            <v/>
          </cell>
          <cell r="AO1793" t="str">
            <v/>
          </cell>
          <cell r="AP1793" t="str">
            <v/>
          </cell>
          <cell r="AQ1793" t="str">
            <v/>
          </cell>
          <cell r="AR1793" t="str">
            <v/>
          </cell>
          <cell r="AS1793" t="str">
            <v/>
          </cell>
          <cell r="AT1793" t="str">
            <v/>
          </cell>
          <cell r="AU1793" t="str">
            <v/>
          </cell>
          <cell r="AV1793" t="str">
            <v/>
          </cell>
          <cell r="AW1793" t="str">
            <v/>
          </cell>
          <cell r="AX1793" t="str">
            <v/>
          </cell>
          <cell r="AY1793" t="str">
            <v/>
          </cell>
          <cell r="AZ1793" t="str">
            <v/>
          </cell>
          <cell r="BA1793" t="str">
            <v>CTCTR</v>
          </cell>
        </row>
        <row r="1794">
          <cell r="A1794" t="str">
            <v>100</v>
          </cell>
          <cell r="B1794" t="str">
            <v>BIENES Y SERVICIOS</v>
          </cell>
          <cell r="C1794" t="str">
            <v>T-GESTIONA SERVICIOS GENERALES</v>
          </cell>
          <cell r="D1794" t="str">
            <v>09U</v>
          </cell>
          <cell r="E1794">
            <v>-3879050</v>
          </cell>
          <cell r="F1794">
            <v>-4733045</v>
          </cell>
          <cell r="G1794">
            <v>-4730193</v>
          </cell>
          <cell r="H1794">
            <v>0</v>
          </cell>
          <cell r="I1794">
            <v>0</v>
          </cell>
          <cell r="J1794">
            <v>0</v>
          </cell>
          <cell r="K1794">
            <v>0</v>
          </cell>
          <cell r="L1794">
            <v>0</v>
          </cell>
          <cell r="M1794">
            <v>0</v>
          </cell>
          <cell r="N1794">
            <v>0</v>
          </cell>
          <cell r="O1794">
            <v>0</v>
          </cell>
          <cell r="P1794">
            <v>0</v>
          </cell>
          <cell r="Q1794">
            <v>0</v>
          </cell>
          <cell r="R1794">
            <v>0</v>
          </cell>
          <cell r="S1794">
            <v>0</v>
          </cell>
          <cell r="T1794">
            <v>0</v>
          </cell>
          <cell r="U1794">
            <v>0</v>
          </cell>
          <cell r="V1794">
            <v>0</v>
          </cell>
          <cell r="W1794">
            <v>0</v>
          </cell>
          <cell r="X1794">
            <v>0</v>
          </cell>
          <cell r="Y1794">
            <v>0</v>
          </cell>
          <cell r="Z1794">
            <v>0</v>
          </cell>
          <cell r="AA1794">
            <v>0</v>
          </cell>
          <cell r="AB1794">
            <v>0</v>
          </cell>
          <cell r="AC1794" t="str">
            <v/>
          </cell>
          <cell r="AD1794" t="str">
            <v/>
          </cell>
          <cell r="AE1794" t="str">
            <v/>
          </cell>
          <cell r="AF1794" t="str">
            <v/>
          </cell>
          <cell r="AG1794" t="str">
            <v/>
          </cell>
          <cell r="AH1794" t="str">
            <v/>
          </cell>
          <cell r="AI1794" t="str">
            <v/>
          </cell>
          <cell r="AJ1794" t="str">
            <v/>
          </cell>
          <cell r="AK1794" t="str">
            <v/>
          </cell>
          <cell r="AL1794" t="str">
            <v/>
          </cell>
          <cell r="AM1794" t="str">
            <v/>
          </cell>
          <cell r="AN1794" t="str">
            <v/>
          </cell>
          <cell r="AO1794" t="str">
            <v/>
          </cell>
          <cell r="AP1794" t="str">
            <v/>
          </cell>
          <cell r="AQ1794" t="str">
            <v/>
          </cell>
          <cell r="AR1794" t="str">
            <v/>
          </cell>
          <cell r="AS1794" t="str">
            <v/>
          </cell>
          <cell r="AT1794" t="str">
            <v/>
          </cell>
          <cell r="AU1794" t="str">
            <v/>
          </cell>
          <cell r="AV1794" t="str">
            <v/>
          </cell>
          <cell r="AW1794" t="str">
            <v/>
          </cell>
          <cell r="AX1794" t="str">
            <v/>
          </cell>
          <cell r="AY1794" t="str">
            <v/>
          </cell>
          <cell r="AZ1794" t="str">
            <v/>
          </cell>
          <cell r="BA1794" t="str">
            <v>EMPRE</v>
          </cell>
        </row>
        <row r="1795">
          <cell r="A1795" t="str">
            <v>100</v>
          </cell>
          <cell r="B1795" t="str">
            <v>BIENES Y SERVICIOS</v>
          </cell>
          <cell r="C1795" t="str">
            <v>T-GESTIONA SERVICIOS GENERALES</v>
          </cell>
          <cell r="D1795" t="str">
            <v>09U</v>
          </cell>
          <cell r="E1795">
            <v>-1541922</v>
          </cell>
          <cell r="F1795">
            <v>-22128548</v>
          </cell>
          <cell r="G1795">
            <v>-14252431</v>
          </cell>
          <cell r="H1795">
            <v>0</v>
          </cell>
          <cell r="I1795">
            <v>0</v>
          </cell>
          <cell r="J1795">
            <v>0</v>
          </cell>
          <cell r="K1795">
            <v>0</v>
          </cell>
          <cell r="L1795">
            <v>0</v>
          </cell>
          <cell r="M1795">
            <v>0</v>
          </cell>
          <cell r="N1795">
            <v>0</v>
          </cell>
          <cell r="O1795">
            <v>0</v>
          </cell>
          <cell r="P1795">
            <v>0</v>
          </cell>
          <cell r="Q1795">
            <v>0</v>
          </cell>
          <cell r="R1795">
            <v>0</v>
          </cell>
          <cell r="S1795">
            <v>0</v>
          </cell>
          <cell r="T1795">
            <v>0</v>
          </cell>
          <cell r="U1795">
            <v>0</v>
          </cell>
          <cell r="V1795">
            <v>0</v>
          </cell>
          <cell r="W1795">
            <v>0</v>
          </cell>
          <cell r="X1795">
            <v>0</v>
          </cell>
          <cell r="Y1795">
            <v>0</v>
          </cell>
          <cell r="Z1795">
            <v>0</v>
          </cell>
          <cell r="AA1795">
            <v>0</v>
          </cell>
          <cell r="AB1795">
            <v>0</v>
          </cell>
          <cell r="AC1795" t="str">
            <v/>
          </cell>
          <cell r="AD1795" t="str">
            <v/>
          </cell>
          <cell r="AE1795" t="str">
            <v/>
          </cell>
          <cell r="AF1795" t="str">
            <v/>
          </cell>
          <cell r="AG1795" t="str">
            <v/>
          </cell>
          <cell r="AH1795" t="str">
            <v/>
          </cell>
          <cell r="AI1795" t="str">
            <v/>
          </cell>
          <cell r="AJ1795" t="str">
            <v/>
          </cell>
          <cell r="AK1795" t="str">
            <v/>
          </cell>
          <cell r="AL1795" t="str">
            <v/>
          </cell>
          <cell r="AM1795" t="str">
            <v/>
          </cell>
          <cell r="AN1795" t="str">
            <v/>
          </cell>
          <cell r="AO1795" t="str">
            <v/>
          </cell>
          <cell r="AP1795" t="str">
            <v/>
          </cell>
          <cell r="AQ1795" t="str">
            <v/>
          </cell>
          <cell r="AR1795" t="str">
            <v/>
          </cell>
          <cell r="AS1795" t="str">
            <v/>
          </cell>
          <cell r="AT1795" t="str">
            <v/>
          </cell>
          <cell r="AU1795" t="str">
            <v/>
          </cell>
          <cell r="AV1795" t="str">
            <v/>
          </cell>
          <cell r="AW1795" t="str">
            <v/>
          </cell>
          <cell r="AX1795" t="str">
            <v/>
          </cell>
          <cell r="AY1795" t="str">
            <v/>
          </cell>
          <cell r="AZ1795" t="str">
            <v/>
          </cell>
          <cell r="BA1795" t="str">
            <v>EQYS</v>
          </cell>
        </row>
        <row r="1796">
          <cell r="A1796" t="str">
            <v>100</v>
          </cell>
          <cell r="B1796" t="str">
            <v>BIENES Y SERVICIOS</v>
          </cell>
          <cell r="C1796" t="str">
            <v>T-GESTIONA SERVICIOS GENERALES</v>
          </cell>
          <cell r="D1796" t="str">
            <v>09U</v>
          </cell>
          <cell r="E1796">
            <v>-153631</v>
          </cell>
          <cell r="F1796">
            <v>-150637</v>
          </cell>
          <cell r="G1796">
            <v>-149442</v>
          </cell>
          <cell r="H1796">
            <v>0</v>
          </cell>
          <cell r="I1796">
            <v>0</v>
          </cell>
          <cell r="J1796">
            <v>0</v>
          </cell>
          <cell r="K1796">
            <v>0</v>
          </cell>
          <cell r="L1796">
            <v>0</v>
          </cell>
          <cell r="M1796">
            <v>0</v>
          </cell>
          <cell r="N1796">
            <v>0</v>
          </cell>
          <cell r="O1796">
            <v>0</v>
          </cell>
          <cell r="P1796">
            <v>0</v>
          </cell>
          <cell r="Q1796">
            <v>0</v>
          </cell>
          <cell r="R1796">
            <v>0</v>
          </cell>
          <cell r="S1796">
            <v>0</v>
          </cell>
          <cell r="T1796">
            <v>0</v>
          </cell>
          <cell r="U1796">
            <v>0</v>
          </cell>
          <cell r="V1796">
            <v>0</v>
          </cell>
          <cell r="W1796">
            <v>0</v>
          </cell>
          <cell r="X1796">
            <v>0</v>
          </cell>
          <cell r="Y1796">
            <v>0</v>
          </cell>
          <cell r="Z1796">
            <v>0</v>
          </cell>
          <cell r="AA1796">
            <v>0</v>
          </cell>
          <cell r="AB1796">
            <v>0</v>
          </cell>
          <cell r="AC1796" t="str">
            <v/>
          </cell>
          <cell r="AD1796" t="str">
            <v/>
          </cell>
          <cell r="AE1796" t="str">
            <v/>
          </cell>
          <cell r="AF1796" t="str">
            <v/>
          </cell>
          <cell r="AG1796" t="str">
            <v/>
          </cell>
          <cell r="AH1796" t="str">
            <v/>
          </cell>
          <cell r="AI1796" t="str">
            <v/>
          </cell>
          <cell r="AJ1796" t="str">
            <v/>
          </cell>
          <cell r="AK1796" t="str">
            <v/>
          </cell>
          <cell r="AL1796" t="str">
            <v/>
          </cell>
          <cell r="AM1796" t="str">
            <v/>
          </cell>
          <cell r="AN1796" t="str">
            <v/>
          </cell>
          <cell r="AO1796" t="str">
            <v/>
          </cell>
          <cell r="AP1796" t="str">
            <v/>
          </cell>
          <cell r="AQ1796" t="str">
            <v/>
          </cell>
          <cell r="AR1796" t="str">
            <v/>
          </cell>
          <cell r="AS1796" t="str">
            <v/>
          </cell>
          <cell r="AT1796" t="str">
            <v/>
          </cell>
          <cell r="AU1796" t="str">
            <v/>
          </cell>
          <cell r="AV1796" t="str">
            <v/>
          </cell>
          <cell r="AW1796" t="str">
            <v/>
          </cell>
          <cell r="AX1796" t="str">
            <v/>
          </cell>
          <cell r="AY1796" t="str">
            <v/>
          </cell>
          <cell r="AZ1796" t="str">
            <v/>
          </cell>
          <cell r="BA1796" t="str">
            <v>GB120</v>
          </cell>
        </row>
        <row r="1797">
          <cell r="A1797" t="str">
            <v>100</v>
          </cell>
          <cell r="B1797" t="str">
            <v>BIENES Y SERVICIOS</v>
          </cell>
          <cell r="C1797" t="str">
            <v>T-GESTIONA SERVICIOS GENERALES</v>
          </cell>
          <cell r="D1797" t="str">
            <v>09U</v>
          </cell>
          <cell r="E1797">
            <v>-413426</v>
          </cell>
          <cell r="F1797">
            <v>-339995</v>
          </cell>
          <cell r="G1797">
            <v>-456487</v>
          </cell>
          <cell r="H1797">
            <v>0</v>
          </cell>
          <cell r="I1797">
            <v>0</v>
          </cell>
          <cell r="J1797">
            <v>0</v>
          </cell>
          <cell r="K1797">
            <v>0</v>
          </cell>
          <cell r="L1797">
            <v>0</v>
          </cell>
          <cell r="M1797">
            <v>0</v>
          </cell>
          <cell r="N1797">
            <v>0</v>
          </cell>
          <cell r="O1797">
            <v>0</v>
          </cell>
          <cell r="P1797">
            <v>0</v>
          </cell>
          <cell r="Q1797">
            <v>0</v>
          </cell>
          <cell r="R1797">
            <v>0</v>
          </cell>
          <cell r="S1797">
            <v>0</v>
          </cell>
          <cell r="T1797">
            <v>0</v>
          </cell>
          <cell r="U1797">
            <v>0</v>
          </cell>
          <cell r="V1797">
            <v>0</v>
          </cell>
          <cell r="W1797">
            <v>0</v>
          </cell>
          <cell r="X1797">
            <v>0</v>
          </cell>
          <cell r="Y1797">
            <v>0</v>
          </cell>
          <cell r="Z1797">
            <v>0</v>
          </cell>
          <cell r="AA1797">
            <v>0</v>
          </cell>
          <cell r="AB1797">
            <v>0</v>
          </cell>
          <cell r="AC1797" t="str">
            <v/>
          </cell>
          <cell r="AD1797" t="str">
            <v/>
          </cell>
          <cell r="AE1797" t="str">
            <v/>
          </cell>
          <cell r="AF1797" t="str">
            <v/>
          </cell>
          <cell r="AG1797" t="str">
            <v/>
          </cell>
          <cell r="AH1797" t="str">
            <v/>
          </cell>
          <cell r="AI1797" t="str">
            <v/>
          </cell>
          <cell r="AJ1797" t="str">
            <v/>
          </cell>
          <cell r="AK1797" t="str">
            <v/>
          </cell>
          <cell r="AL1797" t="str">
            <v/>
          </cell>
          <cell r="AM1797" t="str">
            <v/>
          </cell>
          <cell r="AN1797" t="str">
            <v/>
          </cell>
          <cell r="AO1797" t="str">
            <v/>
          </cell>
          <cell r="AP1797" t="str">
            <v/>
          </cell>
          <cell r="AQ1797" t="str">
            <v/>
          </cell>
          <cell r="AR1797" t="str">
            <v/>
          </cell>
          <cell r="AS1797" t="str">
            <v/>
          </cell>
          <cell r="AT1797" t="str">
            <v/>
          </cell>
          <cell r="AU1797" t="str">
            <v/>
          </cell>
          <cell r="AV1797" t="str">
            <v/>
          </cell>
          <cell r="AW1797" t="str">
            <v/>
          </cell>
          <cell r="AX1797" t="str">
            <v/>
          </cell>
          <cell r="AY1797" t="str">
            <v/>
          </cell>
          <cell r="AZ1797" t="str">
            <v/>
          </cell>
          <cell r="BA1797" t="str">
            <v>ISTEL</v>
          </cell>
        </row>
        <row r="1798">
          <cell r="A1798" t="str">
            <v>100</v>
          </cell>
          <cell r="B1798" t="str">
            <v>BIENES Y SERVICIOS</v>
          </cell>
          <cell r="C1798" t="str">
            <v>T-GESTIONA SERVICIOS GENERALES</v>
          </cell>
          <cell r="D1798" t="str">
            <v>09U</v>
          </cell>
          <cell r="E1798">
            <v>-744654</v>
          </cell>
          <cell r="F1798">
            <v>699230</v>
          </cell>
          <cell r="G1798">
            <v>-790861</v>
          </cell>
          <cell r="H1798">
            <v>0</v>
          </cell>
          <cell r="I1798">
            <v>0</v>
          </cell>
          <cell r="J1798">
            <v>0</v>
          </cell>
          <cell r="K1798">
            <v>0</v>
          </cell>
          <cell r="L1798">
            <v>0</v>
          </cell>
          <cell r="M1798">
            <v>0</v>
          </cell>
          <cell r="N1798">
            <v>0</v>
          </cell>
          <cell r="O1798">
            <v>0</v>
          </cell>
          <cell r="P1798">
            <v>0</v>
          </cell>
          <cell r="Q1798">
            <v>0</v>
          </cell>
          <cell r="R1798">
            <v>0</v>
          </cell>
          <cell r="S1798">
            <v>0</v>
          </cell>
          <cell r="T1798">
            <v>0</v>
          </cell>
          <cell r="U1798">
            <v>0</v>
          </cell>
          <cell r="V1798">
            <v>0</v>
          </cell>
          <cell r="W1798">
            <v>0</v>
          </cell>
          <cell r="X1798">
            <v>0</v>
          </cell>
          <cell r="Y1798">
            <v>0</v>
          </cell>
          <cell r="Z1798">
            <v>0</v>
          </cell>
          <cell r="AA1798">
            <v>0</v>
          </cell>
          <cell r="AB1798">
            <v>0</v>
          </cell>
          <cell r="AC1798" t="str">
            <v/>
          </cell>
          <cell r="AD1798" t="str">
            <v/>
          </cell>
          <cell r="AE1798" t="str">
            <v/>
          </cell>
          <cell r="AF1798" t="str">
            <v/>
          </cell>
          <cell r="AG1798" t="str">
            <v/>
          </cell>
          <cell r="AH1798" t="str">
            <v/>
          </cell>
          <cell r="AI1798" t="str">
            <v/>
          </cell>
          <cell r="AJ1798" t="str">
            <v/>
          </cell>
          <cell r="AK1798" t="str">
            <v/>
          </cell>
          <cell r="AL1798" t="str">
            <v/>
          </cell>
          <cell r="AM1798" t="str">
            <v/>
          </cell>
          <cell r="AN1798" t="str">
            <v/>
          </cell>
          <cell r="AO1798" t="str">
            <v/>
          </cell>
          <cell r="AP1798" t="str">
            <v/>
          </cell>
          <cell r="AQ1798" t="str">
            <v/>
          </cell>
          <cell r="AR1798" t="str">
            <v/>
          </cell>
          <cell r="AS1798" t="str">
            <v/>
          </cell>
          <cell r="AT1798" t="str">
            <v/>
          </cell>
          <cell r="AU1798" t="str">
            <v/>
          </cell>
          <cell r="AV1798" t="str">
            <v/>
          </cell>
          <cell r="AW1798" t="str">
            <v/>
          </cell>
          <cell r="AX1798" t="str">
            <v/>
          </cell>
          <cell r="AY1798" t="str">
            <v/>
          </cell>
          <cell r="AZ1798" t="str">
            <v/>
          </cell>
          <cell r="BA1798" t="str">
            <v>TDATA</v>
          </cell>
        </row>
        <row r="1799">
          <cell r="A1799" t="str">
            <v>100</v>
          </cell>
          <cell r="B1799" t="str">
            <v>BIENES Y SERVICIOS</v>
          </cell>
          <cell r="C1799" t="str">
            <v>T-GESTIONA SERVICIOS GENERALES</v>
          </cell>
          <cell r="D1799" t="str">
            <v>09U</v>
          </cell>
          <cell r="E1799">
            <v>-3879050</v>
          </cell>
          <cell r="F1799">
            <v>-4733045</v>
          </cell>
          <cell r="G1799">
            <v>-4730193</v>
          </cell>
          <cell r="H1799">
            <v>0</v>
          </cell>
          <cell r="I1799">
            <v>0</v>
          </cell>
          <cell r="J1799">
            <v>0</v>
          </cell>
          <cell r="K1799">
            <v>0</v>
          </cell>
          <cell r="L1799">
            <v>0</v>
          </cell>
          <cell r="M1799">
            <v>0</v>
          </cell>
          <cell r="N1799">
            <v>0</v>
          </cell>
          <cell r="O1799">
            <v>0</v>
          </cell>
          <cell r="P1799">
            <v>0</v>
          </cell>
          <cell r="Q1799">
            <v>0</v>
          </cell>
          <cell r="R1799">
            <v>0</v>
          </cell>
          <cell r="S1799">
            <v>0</v>
          </cell>
          <cell r="T1799">
            <v>0</v>
          </cell>
          <cell r="U1799">
            <v>0</v>
          </cell>
          <cell r="V1799">
            <v>0</v>
          </cell>
          <cell r="W1799">
            <v>0</v>
          </cell>
          <cell r="X1799">
            <v>0</v>
          </cell>
          <cell r="Y1799">
            <v>0</v>
          </cell>
          <cell r="Z1799">
            <v>0</v>
          </cell>
          <cell r="AA1799">
            <v>0</v>
          </cell>
          <cell r="AB1799">
            <v>0</v>
          </cell>
          <cell r="AC1799" t="str">
            <v/>
          </cell>
          <cell r="AD1799" t="str">
            <v/>
          </cell>
          <cell r="AE1799" t="str">
            <v/>
          </cell>
          <cell r="AF1799" t="str">
            <v/>
          </cell>
          <cell r="AG1799" t="str">
            <v/>
          </cell>
          <cell r="AH1799" t="str">
            <v/>
          </cell>
          <cell r="AI1799" t="str">
            <v/>
          </cell>
          <cell r="AJ1799" t="str">
            <v/>
          </cell>
          <cell r="AK1799" t="str">
            <v/>
          </cell>
          <cell r="AL1799" t="str">
            <v/>
          </cell>
          <cell r="AM1799" t="str">
            <v/>
          </cell>
          <cell r="AN1799" t="str">
            <v/>
          </cell>
          <cell r="AO1799" t="str">
            <v/>
          </cell>
          <cell r="AP1799" t="str">
            <v/>
          </cell>
          <cell r="AQ1799" t="str">
            <v/>
          </cell>
          <cell r="AR1799" t="str">
            <v/>
          </cell>
          <cell r="AS1799" t="str">
            <v/>
          </cell>
          <cell r="AT1799" t="str">
            <v/>
          </cell>
          <cell r="AU1799" t="str">
            <v/>
          </cell>
          <cell r="AV1799" t="str">
            <v/>
          </cell>
          <cell r="AW1799" t="str">
            <v/>
          </cell>
          <cell r="AX1799" t="str">
            <v/>
          </cell>
          <cell r="AY1799" t="str">
            <v/>
          </cell>
          <cell r="AZ1799" t="str">
            <v/>
          </cell>
          <cell r="BA1799" t="str">
            <v>TEMPR</v>
          </cell>
        </row>
        <row r="1800">
          <cell r="A1800" t="str">
            <v>100</v>
          </cell>
          <cell r="B1800" t="str">
            <v>BIENES Y SERVICIOS</v>
          </cell>
          <cell r="C1800" t="str">
            <v>TRBJS.DE TALLER EFECT. POR TER</v>
          </cell>
          <cell r="D1800" t="str">
            <v>043</v>
          </cell>
          <cell r="E1800">
            <v>-2027194</v>
          </cell>
          <cell r="F1800">
            <v>-589680</v>
          </cell>
          <cell r="G1800">
            <v>0</v>
          </cell>
          <cell r="H1800">
            <v>0</v>
          </cell>
          <cell r="I1800">
            <v>0</v>
          </cell>
          <cell r="J1800">
            <v>0</v>
          </cell>
          <cell r="K1800">
            <v>0</v>
          </cell>
          <cell r="L1800">
            <v>0</v>
          </cell>
          <cell r="M1800">
            <v>0</v>
          </cell>
          <cell r="N1800">
            <v>0</v>
          </cell>
          <cell r="O1800">
            <v>0</v>
          </cell>
          <cell r="P1800">
            <v>0</v>
          </cell>
          <cell r="Q1800">
            <v>-15934080</v>
          </cell>
          <cell r="R1800">
            <v>-97000</v>
          </cell>
          <cell r="S1800">
            <v>113387665</v>
          </cell>
          <cell r="T1800">
            <v>-100511085</v>
          </cell>
          <cell r="U1800">
            <v>-1020000</v>
          </cell>
          <cell r="V1800">
            <v>-1430700</v>
          </cell>
          <cell r="W1800">
            <v>-849661</v>
          </cell>
          <cell r="X1800">
            <v>-1531200</v>
          </cell>
          <cell r="Y1800">
            <v>8859</v>
          </cell>
          <cell r="Z1800">
            <v>-2386000</v>
          </cell>
          <cell r="AA1800">
            <v>-2073081</v>
          </cell>
          <cell r="AB1800">
            <v>-6468920</v>
          </cell>
          <cell r="AC1800">
            <v>-172000</v>
          </cell>
          <cell r="AD1800">
            <v>-112000</v>
          </cell>
          <cell r="AE1800">
            <v>-184000</v>
          </cell>
          <cell r="AF1800">
            <v>-124000</v>
          </cell>
          <cell r="AG1800">
            <v>-184000</v>
          </cell>
          <cell r="AH1800">
            <v>-74000</v>
          </cell>
          <cell r="AI1800">
            <v>-134000</v>
          </cell>
          <cell r="AJ1800">
            <v>-124000</v>
          </cell>
          <cell r="AK1800">
            <v>-185000</v>
          </cell>
          <cell r="AL1800">
            <v>-125000</v>
          </cell>
          <cell r="AM1800">
            <v>-185000</v>
          </cell>
          <cell r="AN1800">
            <v>-177000</v>
          </cell>
          <cell r="AO1800">
            <v>-2606080</v>
          </cell>
          <cell r="AP1800">
            <v>-3766000</v>
          </cell>
          <cell r="AQ1800">
            <v>-6998000</v>
          </cell>
          <cell r="AR1800">
            <v>-5007940</v>
          </cell>
          <cell r="AS1800">
            <v>0</v>
          </cell>
          <cell r="AT1800">
            <v>-2240000</v>
          </cell>
          <cell r="AU1800">
            <v>-320000</v>
          </cell>
          <cell r="AV1800">
            <v>-160000</v>
          </cell>
          <cell r="AW1800">
            <v>-1904000</v>
          </cell>
          <cell r="AX1800">
            <v>-4286262</v>
          </cell>
          <cell r="AY1800">
            <v>-5696973</v>
          </cell>
          <cell r="AZ1800">
            <v>5766210</v>
          </cell>
          <cell r="BA1800" t="str">
            <v>CTCSA</v>
          </cell>
        </row>
        <row r="1801">
          <cell r="A1801" t="str">
            <v>100</v>
          </cell>
          <cell r="B1801" t="str">
            <v>BIENES Y SERVICIOS</v>
          </cell>
          <cell r="C1801" t="str">
            <v>TRBJS.DE TALLER EFECT. POR TER</v>
          </cell>
          <cell r="D1801" t="str">
            <v>043</v>
          </cell>
          <cell r="E1801" t="str">
            <v/>
          </cell>
          <cell r="F1801" t="str">
            <v/>
          </cell>
          <cell r="G1801" t="str">
            <v/>
          </cell>
          <cell r="H1801" t="str">
            <v/>
          </cell>
          <cell r="I1801" t="str">
            <v/>
          </cell>
          <cell r="J1801" t="str">
            <v/>
          </cell>
          <cell r="K1801" t="str">
            <v/>
          </cell>
          <cell r="L1801" t="str">
            <v/>
          </cell>
          <cell r="M1801" t="str">
            <v/>
          </cell>
          <cell r="N1801" t="str">
            <v/>
          </cell>
          <cell r="O1801" t="str">
            <v/>
          </cell>
          <cell r="P1801" t="str">
            <v/>
          </cell>
          <cell r="Q1801">
            <v>-15254</v>
          </cell>
          <cell r="R1801">
            <v>0</v>
          </cell>
          <cell r="S1801">
            <v>0</v>
          </cell>
          <cell r="T1801">
            <v>0</v>
          </cell>
          <cell r="U1801">
            <v>0</v>
          </cell>
          <cell r="V1801">
            <v>0</v>
          </cell>
          <cell r="W1801">
            <v>0</v>
          </cell>
          <cell r="X1801">
            <v>0</v>
          </cell>
          <cell r="Y1801">
            <v>-13559</v>
          </cell>
          <cell r="Z1801">
            <v>0</v>
          </cell>
          <cell r="AA1801">
            <v>0</v>
          </cell>
          <cell r="AB1801">
            <v>0</v>
          </cell>
          <cell r="AC1801" t="str">
            <v/>
          </cell>
          <cell r="AD1801" t="str">
            <v/>
          </cell>
          <cell r="AE1801" t="str">
            <v/>
          </cell>
          <cell r="AF1801" t="str">
            <v/>
          </cell>
          <cell r="AG1801" t="str">
            <v/>
          </cell>
          <cell r="AH1801" t="str">
            <v/>
          </cell>
          <cell r="AI1801" t="str">
            <v/>
          </cell>
          <cell r="AJ1801" t="str">
            <v/>
          </cell>
          <cell r="AK1801" t="str">
            <v/>
          </cell>
          <cell r="AL1801" t="str">
            <v/>
          </cell>
          <cell r="AM1801" t="str">
            <v/>
          </cell>
          <cell r="AN1801" t="str">
            <v/>
          </cell>
          <cell r="AO1801" t="str">
            <v/>
          </cell>
          <cell r="AP1801" t="str">
            <v/>
          </cell>
          <cell r="AQ1801" t="str">
            <v/>
          </cell>
          <cell r="AR1801" t="str">
            <v/>
          </cell>
          <cell r="AS1801" t="str">
            <v/>
          </cell>
          <cell r="AT1801" t="str">
            <v/>
          </cell>
          <cell r="AU1801" t="str">
            <v/>
          </cell>
          <cell r="AV1801" t="str">
            <v/>
          </cell>
          <cell r="AW1801" t="str">
            <v/>
          </cell>
          <cell r="AX1801" t="str">
            <v/>
          </cell>
          <cell r="AY1801" t="str">
            <v/>
          </cell>
          <cell r="AZ1801" t="str">
            <v/>
          </cell>
          <cell r="BA1801" t="str">
            <v>CTCTR</v>
          </cell>
        </row>
        <row r="1802">
          <cell r="A1802" t="str">
            <v>100</v>
          </cell>
          <cell r="B1802" t="str">
            <v>BIENES Y SERVICIOS</v>
          </cell>
          <cell r="C1802" t="str">
            <v>TRBJS.DE TALLER EFECT. POR TER</v>
          </cell>
          <cell r="D1802" t="str">
            <v>043</v>
          </cell>
          <cell r="E1802" t="str">
            <v/>
          </cell>
          <cell r="F1802" t="str">
            <v/>
          </cell>
          <cell r="G1802" t="str">
            <v/>
          </cell>
          <cell r="H1802" t="str">
            <v/>
          </cell>
          <cell r="I1802" t="str">
            <v/>
          </cell>
          <cell r="J1802" t="str">
            <v/>
          </cell>
          <cell r="K1802" t="str">
            <v/>
          </cell>
          <cell r="L1802" t="str">
            <v/>
          </cell>
          <cell r="M1802" t="str">
            <v/>
          </cell>
          <cell r="N1802" t="str">
            <v/>
          </cell>
          <cell r="O1802" t="str">
            <v/>
          </cell>
          <cell r="P1802" t="str">
            <v/>
          </cell>
          <cell r="Q1802">
            <v>-791000</v>
          </cell>
          <cell r="R1802">
            <v>26000</v>
          </cell>
          <cell r="S1802">
            <v>0</v>
          </cell>
          <cell r="T1802">
            <v>0</v>
          </cell>
          <cell r="U1802">
            <v>0</v>
          </cell>
          <cell r="V1802">
            <v>0</v>
          </cell>
          <cell r="W1802">
            <v>0</v>
          </cell>
          <cell r="X1802">
            <v>0</v>
          </cell>
          <cell r="Y1802">
            <v>0</v>
          </cell>
          <cell r="Z1802">
            <v>0</v>
          </cell>
          <cell r="AA1802">
            <v>0</v>
          </cell>
          <cell r="AB1802">
            <v>765000</v>
          </cell>
          <cell r="AC1802" t="str">
            <v/>
          </cell>
          <cell r="AD1802" t="str">
            <v/>
          </cell>
          <cell r="AE1802" t="str">
            <v/>
          </cell>
          <cell r="AF1802" t="str">
            <v/>
          </cell>
          <cell r="AG1802" t="str">
            <v/>
          </cell>
          <cell r="AH1802" t="str">
            <v/>
          </cell>
          <cell r="AI1802" t="str">
            <v/>
          </cell>
          <cell r="AJ1802" t="str">
            <v/>
          </cell>
          <cell r="AK1802" t="str">
            <v/>
          </cell>
          <cell r="AL1802" t="str">
            <v/>
          </cell>
          <cell r="AM1802" t="str">
            <v/>
          </cell>
          <cell r="AN1802" t="str">
            <v/>
          </cell>
          <cell r="AO1802" t="str">
            <v/>
          </cell>
          <cell r="AP1802" t="str">
            <v/>
          </cell>
          <cell r="AQ1802" t="str">
            <v/>
          </cell>
          <cell r="AR1802" t="str">
            <v/>
          </cell>
          <cell r="AS1802" t="str">
            <v/>
          </cell>
          <cell r="AT1802" t="str">
            <v/>
          </cell>
          <cell r="AU1802" t="str">
            <v/>
          </cell>
          <cell r="AV1802" t="str">
            <v/>
          </cell>
          <cell r="AW1802" t="str">
            <v/>
          </cell>
          <cell r="AX1802" t="str">
            <v/>
          </cell>
          <cell r="AY1802" t="str">
            <v/>
          </cell>
          <cell r="AZ1802" t="str">
            <v/>
          </cell>
          <cell r="BA1802" t="str">
            <v>EQYS</v>
          </cell>
        </row>
        <row r="1803">
          <cell r="A1803" t="str">
            <v>100</v>
          </cell>
          <cell r="B1803" t="str">
            <v>BIENES Y SERVICIOS</v>
          </cell>
          <cell r="C1803" t="str">
            <v>TRBJS.DE TALLER EFECT. POR TER</v>
          </cell>
          <cell r="D1803" t="str">
            <v>043</v>
          </cell>
          <cell r="E1803" t="str">
            <v/>
          </cell>
          <cell r="F1803" t="str">
            <v/>
          </cell>
          <cell r="G1803" t="str">
            <v/>
          </cell>
          <cell r="H1803" t="str">
            <v/>
          </cell>
          <cell r="I1803" t="str">
            <v/>
          </cell>
          <cell r="J1803" t="str">
            <v/>
          </cell>
          <cell r="K1803" t="str">
            <v/>
          </cell>
          <cell r="L1803" t="str">
            <v/>
          </cell>
          <cell r="M1803" t="str">
            <v/>
          </cell>
          <cell r="N1803" t="str">
            <v/>
          </cell>
          <cell r="O1803" t="str">
            <v/>
          </cell>
          <cell r="P1803" t="str">
            <v/>
          </cell>
          <cell r="Q1803">
            <v>0</v>
          </cell>
          <cell r="R1803">
            <v>0</v>
          </cell>
          <cell r="S1803">
            <v>0</v>
          </cell>
          <cell r="T1803">
            <v>0</v>
          </cell>
          <cell r="U1803">
            <v>0</v>
          </cell>
          <cell r="V1803">
            <v>0</v>
          </cell>
          <cell r="W1803">
            <v>0</v>
          </cell>
          <cell r="X1803">
            <v>0</v>
          </cell>
          <cell r="Y1803">
            <v>0</v>
          </cell>
          <cell r="Z1803">
            <v>0</v>
          </cell>
          <cell r="AA1803">
            <v>0</v>
          </cell>
          <cell r="AB1803">
            <v>0</v>
          </cell>
          <cell r="AC1803" t="str">
            <v/>
          </cell>
          <cell r="AD1803" t="str">
            <v/>
          </cell>
          <cell r="AE1803" t="str">
            <v/>
          </cell>
          <cell r="AF1803" t="str">
            <v/>
          </cell>
          <cell r="AG1803" t="str">
            <v/>
          </cell>
          <cell r="AH1803" t="str">
            <v/>
          </cell>
          <cell r="AI1803" t="str">
            <v/>
          </cell>
          <cell r="AJ1803" t="str">
            <v/>
          </cell>
          <cell r="AK1803" t="str">
            <v/>
          </cell>
          <cell r="AL1803" t="str">
            <v/>
          </cell>
          <cell r="AM1803" t="str">
            <v/>
          </cell>
          <cell r="AN1803" t="str">
            <v/>
          </cell>
          <cell r="AO1803">
            <v>0</v>
          </cell>
          <cell r="AP1803">
            <v>0</v>
          </cell>
          <cell r="AQ1803">
            <v>0</v>
          </cell>
          <cell r="AR1803">
            <v>0</v>
          </cell>
          <cell r="AS1803">
            <v>0</v>
          </cell>
          <cell r="AT1803">
            <v>0</v>
          </cell>
          <cell r="AU1803">
            <v>-83490</v>
          </cell>
          <cell r="AV1803">
            <v>106586</v>
          </cell>
          <cell r="AW1803">
            <v>0</v>
          </cell>
          <cell r="AX1803">
            <v>-218703</v>
          </cell>
          <cell r="AY1803">
            <v>0</v>
          </cell>
          <cell r="AZ1803">
            <v>0</v>
          </cell>
          <cell r="BA1803" t="str">
            <v>INFOE</v>
          </cell>
        </row>
        <row r="1804">
          <cell r="A1804" t="str">
            <v>100</v>
          </cell>
          <cell r="B1804" t="str">
            <v>BIENES Y SERVICIOS</v>
          </cell>
          <cell r="C1804" t="str">
            <v>TRBJS.DE TALLER EFECT. POR TER</v>
          </cell>
          <cell r="D1804" t="str">
            <v>043</v>
          </cell>
          <cell r="E1804" t="str">
            <v/>
          </cell>
          <cell r="F1804" t="str">
            <v/>
          </cell>
          <cell r="G1804" t="str">
            <v/>
          </cell>
          <cell r="H1804" t="str">
            <v/>
          </cell>
          <cell r="I1804" t="str">
            <v/>
          </cell>
          <cell r="J1804" t="str">
            <v/>
          </cell>
          <cell r="K1804" t="str">
            <v/>
          </cell>
          <cell r="L1804" t="str">
            <v/>
          </cell>
          <cell r="M1804" t="str">
            <v/>
          </cell>
          <cell r="N1804" t="str">
            <v/>
          </cell>
          <cell r="O1804" t="str">
            <v/>
          </cell>
          <cell r="P1804" t="str">
            <v/>
          </cell>
          <cell r="Q1804">
            <v>0</v>
          </cell>
          <cell r="R1804">
            <v>0</v>
          </cell>
          <cell r="S1804">
            <v>0</v>
          </cell>
          <cell r="T1804">
            <v>0</v>
          </cell>
          <cell r="U1804">
            <v>0</v>
          </cell>
          <cell r="V1804">
            <v>0</v>
          </cell>
          <cell r="W1804">
            <v>0</v>
          </cell>
          <cell r="X1804">
            <v>0</v>
          </cell>
          <cell r="Y1804">
            <v>0</v>
          </cell>
          <cell r="Z1804">
            <v>0</v>
          </cell>
          <cell r="AA1804">
            <v>0</v>
          </cell>
          <cell r="AB1804">
            <v>0</v>
          </cell>
          <cell r="AC1804">
            <v>-12000</v>
          </cell>
          <cell r="AD1804">
            <v>-12000</v>
          </cell>
          <cell r="AE1804">
            <v>-12000</v>
          </cell>
          <cell r="AF1804">
            <v>-2012000</v>
          </cell>
          <cell r="AG1804">
            <v>-12000</v>
          </cell>
          <cell r="AH1804">
            <v>-12000</v>
          </cell>
          <cell r="AI1804">
            <v>-2015000</v>
          </cell>
          <cell r="AJ1804">
            <v>-15000</v>
          </cell>
          <cell r="AK1804">
            <v>-15000</v>
          </cell>
          <cell r="AL1804">
            <v>-2015000</v>
          </cell>
          <cell r="AM1804">
            <v>-15000</v>
          </cell>
          <cell r="AN1804">
            <v>-15000</v>
          </cell>
          <cell r="AO1804" t="str">
            <v/>
          </cell>
          <cell r="AP1804" t="str">
            <v/>
          </cell>
          <cell r="AQ1804" t="str">
            <v/>
          </cell>
          <cell r="AR1804" t="str">
            <v/>
          </cell>
          <cell r="AS1804" t="str">
            <v/>
          </cell>
          <cell r="AT1804" t="str">
            <v/>
          </cell>
          <cell r="AU1804" t="str">
            <v/>
          </cell>
          <cell r="AV1804" t="str">
            <v/>
          </cell>
          <cell r="AW1804" t="str">
            <v/>
          </cell>
          <cell r="AX1804" t="str">
            <v/>
          </cell>
          <cell r="AY1804" t="str">
            <v/>
          </cell>
          <cell r="AZ1804" t="str">
            <v/>
          </cell>
          <cell r="BA1804" t="str">
            <v>SECOM</v>
          </cell>
        </row>
        <row r="1805">
          <cell r="A1805" t="str">
            <v>100</v>
          </cell>
          <cell r="B1805" t="str">
            <v>BIENES Y SERVICIOS</v>
          </cell>
          <cell r="C1805" t="str">
            <v>TRBJS.DE TALLER EFECT. POR TER</v>
          </cell>
          <cell r="D1805" t="str">
            <v>043</v>
          </cell>
          <cell r="E1805" t="str">
            <v/>
          </cell>
          <cell r="F1805" t="str">
            <v/>
          </cell>
          <cell r="G1805" t="str">
            <v/>
          </cell>
          <cell r="H1805" t="str">
            <v/>
          </cell>
          <cell r="I1805" t="str">
            <v/>
          </cell>
          <cell r="J1805" t="str">
            <v/>
          </cell>
          <cell r="K1805" t="str">
            <v/>
          </cell>
          <cell r="L1805" t="str">
            <v/>
          </cell>
          <cell r="M1805" t="str">
            <v/>
          </cell>
          <cell r="N1805" t="str">
            <v/>
          </cell>
          <cell r="O1805" t="str">
            <v/>
          </cell>
          <cell r="P1805" t="str">
            <v/>
          </cell>
          <cell r="Q1805">
            <v>0</v>
          </cell>
          <cell r="R1805">
            <v>0</v>
          </cell>
          <cell r="S1805">
            <v>0</v>
          </cell>
          <cell r="T1805">
            <v>0</v>
          </cell>
          <cell r="U1805">
            <v>0</v>
          </cell>
          <cell r="V1805">
            <v>0</v>
          </cell>
          <cell r="W1805">
            <v>0</v>
          </cell>
          <cell r="X1805">
            <v>0</v>
          </cell>
          <cell r="Y1805">
            <v>0</v>
          </cell>
          <cell r="Z1805">
            <v>0</v>
          </cell>
          <cell r="AA1805">
            <v>0</v>
          </cell>
          <cell r="AB1805">
            <v>0</v>
          </cell>
          <cell r="AC1805">
            <v>-7549.7788045499692</v>
          </cell>
          <cell r="AD1805">
            <v>-12438.67904560157</v>
          </cell>
          <cell r="AE1805">
            <v>-3138.6448254566503</v>
          </cell>
          <cell r="AF1805">
            <v>-13378.849684225459</v>
          </cell>
          <cell r="AG1805">
            <v>-19451.801144160807</v>
          </cell>
          <cell r="AH1805">
            <v>-10559.963592802484</v>
          </cell>
          <cell r="AI1805">
            <v>-11127.878434823398</v>
          </cell>
          <cell r="AJ1805">
            <v>-11718.156746398603</v>
          </cell>
          <cell r="AK1805">
            <v>-12338.515964552951</v>
          </cell>
          <cell r="AL1805">
            <v>-12994.308088068939</v>
          </cell>
          <cell r="AM1805">
            <v>-13693.141977045294</v>
          </cell>
          <cell r="AN1805">
            <v>-14412.92310864548</v>
          </cell>
          <cell r="AO1805" t="str">
            <v/>
          </cell>
          <cell r="AP1805" t="str">
            <v/>
          </cell>
          <cell r="AQ1805" t="str">
            <v/>
          </cell>
          <cell r="AR1805" t="str">
            <v/>
          </cell>
          <cell r="AS1805" t="str">
            <v/>
          </cell>
          <cell r="AT1805" t="str">
            <v/>
          </cell>
          <cell r="AU1805" t="str">
            <v/>
          </cell>
          <cell r="AV1805" t="str">
            <v/>
          </cell>
          <cell r="AW1805" t="str">
            <v/>
          </cell>
          <cell r="AX1805" t="str">
            <v/>
          </cell>
          <cell r="AY1805" t="str">
            <v/>
          </cell>
          <cell r="AZ1805" t="str">
            <v/>
          </cell>
          <cell r="BA1805" t="str">
            <v>TEMPR</v>
          </cell>
        </row>
        <row r="1806">
          <cell r="A1806" t="str">
            <v>100</v>
          </cell>
          <cell r="B1806" t="str">
            <v>BIENES Y SERVICIOS</v>
          </cell>
          <cell r="C1806" t="str">
            <v>UTILES DE ESCRITORIO</v>
          </cell>
          <cell r="D1806" t="str">
            <v>031</v>
          </cell>
          <cell r="E1806" t="str">
            <v/>
          </cell>
          <cell r="F1806" t="str">
            <v/>
          </cell>
          <cell r="G1806" t="str">
            <v/>
          </cell>
          <cell r="H1806" t="str">
            <v/>
          </cell>
          <cell r="I1806" t="str">
            <v/>
          </cell>
          <cell r="J1806" t="str">
            <v/>
          </cell>
          <cell r="K1806" t="str">
            <v/>
          </cell>
          <cell r="L1806" t="str">
            <v/>
          </cell>
          <cell r="M1806" t="str">
            <v/>
          </cell>
          <cell r="N1806" t="str">
            <v/>
          </cell>
          <cell r="O1806" t="str">
            <v/>
          </cell>
          <cell r="P1806" t="str">
            <v/>
          </cell>
          <cell r="Q1806">
            <v>0</v>
          </cell>
          <cell r="R1806">
            <v>0</v>
          </cell>
          <cell r="S1806">
            <v>0</v>
          </cell>
          <cell r="T1806">
            <v>0</v>
          </cell>
          <cell r="U1806">
            <v>0</v>
          </cell>
          <cell r="V1806">
            <v>0</v>
          </cell>
          <cell r="W1806">
            <v>0</v>
          </cell>
          <cell r="X1806">
            <v>0</v>
          </cell>
          <cell r="Y1806">
            <v>0</v>
          </cell>
          <cell r="Z1806">
            <v>0</v>
          </cell>
          <cell r="AA1806">
            <v>0</v>
          </cell>
          <cell r="AB1806">
            <v>0</v>
          </cell>
          <cell r="AC1806" t="str">
            <v/>
          </cell>
          <cell r="AD1806" t="str">
            <v/>
          </cell>
          <cell r="AE1806" t="str">
            <v/>
          </cell>
          <cell r="AF1806" t="str">
            <v/>
          </cell>
          <cell r="AG1806" t="str">
            <v/>
          </cell>
          <cell r="AH1806" t="str">
            <v/>
          </cell>
          <cell r="AI1806" t="str">
            <v/>
          </cell>
          <cell r="AJ1806" t="str">
            <v/>
          </cell>
          <cell r="AK1806" t="str">
            <v/>
          </cell>
          <cell r="AL1806" t="str">
            <v/>
          </cell>
          <cell r="AM1806" t="str">
            <v/>
          </cell>
          <cell r="AN1806" t="str">
            <v/>
          </cell>
          <cell r="AO1806">
            <v>0</v>
          </cell>
          <cell r="AP1806">
            <v>0</v>
          </cell>
          <cell r="AQ1806">
            <v>0</v>
          </cell>
          <cell r="AR1806">
            <v>0</v>
          </cell>
          <cell r="AS1806">
            <v>0</v>
          </cell>
          <cell r="AT1806">
            <v>0</v>
          </cell>
          <cell r="AU1806">
            <v>0</v>
          </cell>
          <cell r="AV1806">
            <v>0</v>
          </cell>
          <cell r="AW1806">
            <v>-10820</v>
          </cell>
          <cell r="AX1806">
            <v>0</v>
          </cell>
          <cell r="AY1806">
            <v>0</v>
          </cell>
          <cell r="AZ1806">
            <v>0</v>
          </cell>
          <cell r="BA1806" t="str">
            <v>COMUN</v>
          </cell>
        </row>
        <row r="1807">
          <cell r="A1807" t="str">
            <v>100</v>
          </cell>
          <cell r="B1807" t="str">
            <v>BIENES Y SERVICIOS</v>
          </cell>
          <cell r="C1807" t="str">
            <v>UTILES DE ESCRITORIO</v>
          </cell>
          <cell r="D1807" t="str">
            <v>031</v>
          </cell>
          <cell r="E1807">
            <v>-18130161</v>
          </cell>
          <cell r="F1807">
            <v>-17762823</v>
          </cell>
          <cell r="G1807">
            <v>-15556039</v>
          </cell>
          <cell r="H1807">
            <v>0</v>
          </cell>
          <cell r="I1807">
            <v>0</v>
          </cell>
          <cell r="J1807">
            <v>0</v>
          </cell>
          <cell r="K1807">
            <v>0</v>
          </cell>
          <cell r="L1807">
            <v>0</v>
          </cell>
          <cell r="M1807">
            <v>0</v>
          </cell>
          <cell r="N1807">
            <v>0</v>
          </cell>
          <cell r="O1807">
            <v>0</v>
          </cell>
          <cell r="P1807">
            <v>0</v>
          </cell>
          <cell r="Q1807">
            <v>-44764952</v>
          </cell>
          <cell r="R1807">
            <v>-9289386</v>
          </cell>
          <cell r="S1807">
            <v>-140264007</v>
          </cell>
          <cell r="T1807">
            <v>71042547</v>
          </cell>
          <cell r="U1807">
            <v>-18805495</v>
          </cell>
          <cell r="V1807">
            <v>-19440417</v>
          </cell>
          <cell r="W1807">
            <v>-35213455</v>
          </cell>
          <cell r="X1807">
            <v>-20564473</v>
          </cell>
          <cell r="Y1807">
            <v>-30416584</v>
          </cell>
          <cell r="Z1807">
            <v>-30497087</v>
          </cell>
          <cell r="AA1807">
            <v>-29134495</v>
          </cell>
          <cell r="AB1807">
            <v>-22837266</v>
          </cell>
          <cell r="AC1807">
            <v>-19361905.344365899</v>
          </cell>
          <cell r="AD1807">
            <v>-18513420.805115785</v>
          </cell>
          <cell r="AE1807">
            <v>-20571240.321339156</v>
          </cell>
          <cell r="AF1807">
            <v>-22550042.314725842</v>
          </cell>
          <cell r="AG1807">
            <v>-19627432.219888907</v>
          </cell>
          <cell r="AH1807">
            <v>-20969312.194826931</v>
          </cell>
          <cell r="AI1807">
            <v>-19448055.691531047</v>
          </cell>
          <cell r="AJ1807">
            <v>-20646820.909399331</v>
          </cell>
          <cell r="AK1807">
            <v>-20622234.405073293</v>
          </cell>
          <cell r="AL1807">
            <v>-19892962.139253091</v>
          </cell>
          <cell r="AM1807">
            <v>-20141521.568317767</v>
          </cell>
          <cell r="AN1807">
            <v>-21488950.454582956</v>
          </cell>
          <cell r="AO1807">
            <v>-37553549</v>
          </cell>
          <cell r="AP1807">
            <v>-14438782</v>
          </cell>
          <cell r="AQ1807">
            <v>-34066796</v>
          </cell>
          <cell r="AR1807">
            <v>-16487029</v>
          </cell>
          <cell r="AS1807">
            <v>-27138501</v>
          </cell>
          <cell r="AT1807">
            <v>-20477241</v>
          </cell>
          <cell r="AU1807">
            <v>-14509477</v>
          </cell>
          <cell r="AV1807">
            <v>-46007796</v>
          </cell>
          <cell r="AW1807">
            <v>-10861746</v>
          </cell>
          <cell r="AX1807">
            <v>-13171074</v>
          </cell>
          <cell r="AY1807">
            <v>-14808285</v>
          </cell>
          <cell r="AZ1807">
            <v>-15210360</v>
          </cell>
          <cell r="BA1807" t="str">
            <v>CTCSA</v>
          </cell>
        </row>
        <row r="1808">
          <cell r="A1808" t="str">
            <v>100</v>
          </cell>
          <cell r="B1808" t="str">
            <v>BIENES Y SERVICIOS</v>
          </cell>
          <cell r="C1808" t="str">
            <v>UTILES DE ESCRITORIO</v>
          </cell>
          <cell r="D1808" t="str">
            <v>031</v>
          </cell>
          <cell r="E1808" t="str">
            <v/>
          </cell>
          <cell r="F1808" t="str">
            <v/>
          </cell>
          <cell r="G1808" t="str">
            <v/>
          </cell>
          <cell r="H1808" t="str">
            <v/>
          </cell>
          <cell r="I1808" t="str">
            <v/>
          </cell>
          <cell r="J1808" t="str">
            <v/>
          </cell>
          <cell r="K1808" t="str">
            <v/>
          </cell>
          <cell r="L1808" t="str">
            <v/>
          </cell>
          <cell r="M1808" t="str">
            <v/>
          </cell>
          <cell r="N1808" t="str">
            <v/>
          </cell>
          <cell r="O1808" t="str">
            <v/>
          </cell>
          <cell r="P1808" t="str">
            <v/>
          </cell>
          <cell r="Q1808">
            <v>0</v>
          </cell>
          <cell r="R1808">
            <v>0</v>
          </cell>
          <cell r="S1808">
            <v>0</v>
          </cell>
          <cell r="T1808">
            <v>0</v>
          </cell>
          <cell r="U1808">
            <v>0</v>
          </cell>
          <cell r="V1808">
            <v>0</v>
          </cell>
          <cell r="W1808">
            <v>0</v>
          </cell>
          <cell r="X1808">
            <v>0</v>
          </cell>
          <cell r="Y1808">
            <v>0</v>
          </cell>
          <cell r="Z1808">
            <v>0</v>
          </cell>
          <cell r="AA1808">
            <v>0</v>
          </cell>
          <cell r="AB1808">
            <v>0</v>
          </cell>
          <cell r="AC1808" t="str">
            <v/>
          </cell>
          <cell r="AD1808" t="str">
            <v/>
          </cell>
          <cell r="AE1808" t="str">
            <v/>
          </cell>
          <cell r="AF1808" t="str">
            <v/>
          </cell>
          <cell r="AG1808" t="str">
            <v/>
          </cell>
          <cell r="AH1808" t="str">
            <v/>
          </cell>
          <cell r="AI1808" t="str">
            <v/>
          </cell>
          <cell r="AJ1808" t="str">
            <v/>
          </cell>
          <cell r="AK1808" t="str">
            <v/>
          </cell>
          <cell r="AL1808" t="str">
            <v/>
          </cell>
          <cell r="AM1808" t="str">
            <v/>
          </cell>
          <cell r="AN1808" t="str">
            <v/>
          </cell>
          <cell r="AO1808">
            <v>41000</v>
          </cell>
          <cell r="AP1808">
            <v>31000</v>
          </cell>
          <cell r="AQ1808">
            <v>0</v>
          </cell>
          <cell r="AR1808">
            <v>64000</v>
          </cell>
          <cell r="AS1808">
            <v>73130</v>
          </cell>
          <cell r="AT1808">
            <v>37319</v>
          </cell>
          <cell r="AU1808">
            <v>0</v>
          </cell>
          <cell r="AV1808">
            <v>0</v>
          </cell>
          <cell r="AW1808">
            <v>0</v>
          </cell>
          <cell r="AX1808">
            <v>0</v>
          </cell>
          <cell r="AY1808">
            <v>0</v>
          </cell>
          <cell r="AZ1808">
            <v>0</v>
          </cell>
          <cell r="BA1808" t="str">
            <v>CTCSG</v>
          </cell>
        </row>
        <row r="1809">
          <cell r="A1809" t="str">
            <v>100</v>
          </cell>
          <cell r="B1809" t="str">
            <v>BIENES Y SERVICIOS</v>
          </cell>
          <cell r="C1809" t="str">
            <v>UTILES DE ESCRITORIO</v>
          </cell>
          <cell r="D1809" t="str">
            <v>031</v>
          </cell>
          <cell r="E1809">
            <v>-4247736</v>
          </cell>
          <cell r="F1809">
            <v>-1738791</v>
          </cell>
          <cell r="G1809">
            <v>-1989220</v>
          </cell>
          <cell r="H1809">
            <v>0</v>
          </cell>
          <cell r="I1809">
            <v>0</v>
          </cell>
          <cell r="J1809">
            <v>0</v>
          </cell>
          <cell r="K1809">
            <v>0</v>
          </cell>
          <cell r="L1809">
            <v>0</v>
          </cell>
          <cell r="M1809">
            <v>0</v>
          </cell>
          <cell r="N1809">
            <v>0</v>
          </cell>
          <cell r="O1809">
            <v>0</v>
          </cell>
          <cell r="P1809">
            <v>0</v>
          </cell>
          <cell r="Q1809">
            <v>-5075968</v>
          </cell>
          <cell r="R1809">
            <v>-11078541</v>
          </cell>
          <cell r="S1809">
            <v>-5402447</v>
          </cell>
          <cell r="T1809">
            <v>-15013571</v>
          </cell>
          <cell r="U1809">
            <v>-12384085</v>
          </cell>
          <cell r="V1809">
            <v>-8448398</v>
          </cell>
          <cell r="W1809">
            <v>-11374740</v>
          </cell>
          <cell r="X1809">
            <v>-7371127</v>
          </cell>
          <cell r="Y1809">
            <v>-4834148</v>
          </cell>
          <cell r="Z1809">
            <v>-9371382</v>
          </cell>
          <cell r="AA1809">
            <v>-4023172</v>
          </cell>
          <cell r="AB1809">
            <v>-4453321</v>
          </cell>
          <cell r="AC1809">
            <v>-5627678.7614959255</v>
          </cell>
          <cell r="AD1809">
            <v>-3889934.5774003151</v>
          </cell>
          <cell r="AE1809">
            <v>-4661590.6635105181</v>
          </cell>
          <cell r="AF1809">
            <v>-4797794.8914231984</v>
          </cell>
          <cell r="AG1809">
            <v>-4389627.6451812899</v>
          </cell>
          <cell r="AH1809">
            <v>-4045200.0983816171</v>
          </cell>
          <cell r="AI1809">
            <v>-5645096.8643000051</v>
          </cell>
          <cell r="AJ1809">
            <v>-3907856.2055449439</v>
          </cell>
          <cell r="AK1809">
            <v>-4537915.6258398686</v>
          </cell>
          <cell r="AL1809">
            <v>-4718624.7121815598</v>
          </cell>
          <cell r="AM1809">
            <v>-4510565.7341068741</v>
          </cell>
          <cell r="AN1809">
            <v>-4090000</v>
          </cell>
          <cell r="AO1809">
            <v>-7458911</v>
          </cell>
          <cell r="AP1809">
            <v>-5244139</v>
          </cell>
          <cell r="AQ1809">
            <v>-8619038</v>
          </cell>
          <cell r="AR1809">
            <v>-7061832</v>
          </cell>
          <cell r="AS1809">
            <v>-6282691</v>
          </cell>
          <cell r="AT1809">
            <v>-3562920</v>
          </cell>
          <cell r="AU1809">
            <v>-4376058</v>
          </cell>
          <cell r="AV1809">
            <v>-2100088</v>
          </cell>
          <cell r="AW1809">
            <v>-3793325</v>
          </cell>
          <cell r="AX1809">
            <v>-3840231</v>
          </cell>
          <cell r="AY1809">
            <v>-2807951</v>
          </cell>
          <cell r="AZ1809">
            <v>-1778347</v>
          </cell>
          <cell r="BA1809" t="str">
            <v>CTCTR</v>
          </cell>
        </row>
        <row r="1810">
          <cell r="A1810" t="str">
            <v>100</v>
          </cell>
          <cell r="B1810" t="str">
            <v>BIENES Y SERVICIOS</v>
          </cell>
          <cell r="C1810" t="str">
            <v>UTILES DE ESCRITORIO</v>
          </cell>
          <cell r="D1810" t="str">
            <v>031</v>
          </cell>
          <cell r="E1810">
            <v>-1042910</v>
          </cell>
          <cell r="F1810">
            <v>0</v>
          </cell>
          <cell r="G1810">
            <v>0</v>
          </cell>
          <cell r="H1810">
            <v>0</v>
          </cell>
          <cell r="I1810">
            <v>0</v>
          </cell>
          <cell r="J1810">
            <v>0</v>
          </cell>
          <cell r="K1810">
            <v>0</v>
          </cell>
          <cell r="L1810">
            <v>0</v>
          </cell>
          <cell r="M1810">
            <v>0</v>
          </cell>
          <cell r="N1810">
            <v>0</v>
          </cell>
          <cell r="O1810">
            <v>0</v>
          </cell>
          <cell r="P1810">
            <v>0</v>
          </cell>
          <cell r="Q1810">
            <v>0</v>
          </cell>
          <cell r="R1810">
            <v>0</v>
          </cell>
          <cell r="S1810">
            <v>0</v>
          </cell>
          <cell r="T1810">
            <v>0</v>
          </cell>
          <cell r="U1810">
            <v>0</v>
          </cell>
          <cell r="V1810">
            <v>0</v>
          </cell>
          <cell r="W1810">
            <v>0</v>
          </cell>
          <cell r="X1810">
            <v>0</v>
          </cell>
          <cell r="Y1810">
            <v>0</v>
          </cell>
          <cell r="Z1810">
            <v>0</v>
          </cell>
          <cell r="AA1810">
            <v>0</v>
          </cell>
          <cell r="AB1810">
            <v>0</v>
          </cell>
          <cell r="AC1810" t="str">
            <v/>
          </cell>
          <cell r="AD1810" t="str">
            <v/>
          </cell>
          <cell r="AE1810" t="str">
            <v/>
          </cell>
          <cell r="AF1810" t="str">
            <v/>
          </cell>
          <cell r="AG1810" t="str">
            <v/>
          </cell>
          <cell r="AH1810" t="str">
            <v/>
          </cell>
          <cell r="AI1810" t="str">
            <v/>
          </cell>
          <cell r="AJ1810" t="str">
            <v/>
          </cell>
          <cell r="AK1810" t="str">
            <v/>
          </cell>
          <cell r="AL1810" t="str">
            <v/>
          </cell>
          <cell r="AM1810" t="str">
            <v/>
          </cell>
          <cell r="AN1810" t="str">
            <v/>
          </cell>
          <cell r="AO1810" t="str">
            <v/>
          </cell>
          <cell r="AP1810" t="str">
            <v/>
          </cell>
          <cell r="AQ1810" t="str">
            <v/>
          </cell>
          <cell r="AR1810" t="str">
            <v/>
          </cell>
          <cell r="AS1810" t="str">
            <v/>
          </cell>
          <cell r="AT1810" t="str">
            <v/>
          </cell>
          <cell r="AU1810" t="str">
            <v/>
          </cell>
          <cell r="AV1810" t="str">
            <v/>
          </cell>
          <cell r="AW1810" t="str">
            <v/>
          </cell>
          <cell r="AX1810" t="str">
            <v/>
          </cell>
          <cell r="AY1810" t="str">
            <v/>
          </cell>
          <cell r="AZ1810" t="str">
            <v/>
          </cell>
          <cell r="BA1810" t="str">
            <v>DATA</v>
          </cell>
        </row>
        <row r="1811">
          <cell r="A1811" t="str">
            <v>100</v>
          </cell>
          <cell r="B1811" t="str">
            <v>BIENES Y SERVICIOS</v>
          </cell>
          <cell r="C1811" t="str">
            <v>UTILES DE ESCRITORIO</v>
          </cell>
          <cell r="D1811" t="str">
            <v>031</v>
          </cell>
          <cell r="E1811">
            <v>-29437</v>
          </cell>
          <cell r="F1811">
            <v>-164898</v>
          </cell>
          <cell r="G1811">
            <v>-355971</v>
          </cell>
          <cell r="H1811">
            <v>0</v>
          </cell>
          <cell r="I1811">
            <v>0</v>
          </cell>
          <cell r="J1811">
            <v>0</v>
          </cell>
          <cell r="K1811">
            <v>0</v>
          </cell>
          <cell r="L1811">
            <v>0</v>
          </cell>
          <cell r="M1811">
            <v>0</v>
          </cell>
          <cell r="N1811">
            <v>0</v>
          </cell>
          <cell r="O1811">
            <v>0</v>
          </cell>
          <cell r="P1811">
            <v>0</v>
          </cell>
          <cell r="Q1811">
            <v>0</v>
          </cell>
          <cell r="R1811">
            <v>0</v>
          </cell>
          <cell r="S1811">
            <v>0</v>
          </cell>
          <cell r="T1811">
            <v>0</v>
          </cell>
          <cell r="U1811">
            <v>0</v>
          </cell>
          <cell r="V1811">
            <v>0</v>
          </cell>
          <cell r="W1811">
            <v>0</v>
          </cell>
          <cell r="X1811">
            <v>0</v>
          </cell>
          <cell r="Y1811">
            <v>0</v>
          </cell>
          <cell r="Z1811">
            <v>0</v>
          </cell>
          <cell r="AA1811">
            <v>0</v>
          </cell>
          <cell r="AB1811">
            <v>0</v>
          </cell>
          <cell r="AC1811" t="str">
            <v/>
          </cell>
          <cell r="AD1811" t="str">
            <v/>
          </cell>
          <cell r="AE1811" t="str">
            <v/>
          </cell>
          <cell r="AF1811" t="str">
            <v/>
          </cell>
          <cell r="AG1811" t="str">
            <v/>
          </cell>
          <cell r="AH1811" t="str">
            <v/>
          </cell>
          <cell r="AI1811" t="str">
            <v/>
          </cell>
          <cell r="AJ1811" t="str">
            <v/>
          </cell>
          <cell r="AK1811" t="str">
            <v/>
          </cell>
          <cell r="AL1811" t="str">
            <v/>
          </cell>
          <cell r="AM1811" t="str">
            <v/>
          </cell>
          <cell r="AN1811" t="str">
            <v/>
          </cell>
          <cell r="AO1811" t="str">
            <v/>
          </cell>
          <cell r="AP1811" t="str">
            <v/>
          </cell>
          <cell r="AQ1811" t="str">
            <v/>
          </cell>
          <cell r="AR1811" t="str">
            <v/>
          </cell>
          <cell r="AS1811" t="str">
            <v/>
          </cell>
          <cell r="AT1811" t="str">
            <v/>
          </cell>
          <cell r="AU1811" t="str">
            <v/>
          </cell>
          <cell r="AV1811" t="str">
            <v/>
          </cell>
          <cell r="AW1811" t="str">
            <v/>
          </cell>
          <cell r="AX1811" t="str">
            <v/>
          </cell>
          <cell r="AY1811" t="str">
            <v/>
          </cell>
          <cell r="AZ1811" t="str">
            <v/>
          </cell>
          <cell r="BA1811" t="str">
            <v>EMERG</v>
          </cell>
        </row>
        <row r="1812">
          <cell r="A1812" t="str">
            <v>100</v>
          </cell>
          <cell r="B1812" t="str">
            <v>BIENES Y SERVICIOS</v>
          </cell>
          <cell r="C1812" t="str">
            <v>UTILES DE ESCRITORIO</v>
          </cell>
          <cell r="D1812" t="str">
            <v>031</v>
          </cell>
          <cell r="E1812">
            <v>-3109919</v>
          </cell>
          <cell r="F1812">
            <v>-2095094</v>
          </cell>
          <cell r="G1812">
            <v>-2138280</v>
          </cell>
          <cell r="H1812">
            <v>0</v>
          </cell>
          <cell r="I1812">
            <v>0</v>
          </cell>
          <cell r="J1812">
            <v>0</v>
          </cell>
          <cell r="K1812">
            <v>0</v>
          </cell>
          <cell r="L1812">
            <v>0</v>
          </cell>
          <cell r="M1812">
            <v>0</v>
          </cell>
          <cell r="N1812">
            <v>0</v>
          </cell>
          <cell r="O1812">
            <v>0</v>
          </cell>
          <cell r="P1812">
            <v>0</v>
          </cell>
          <cell r="Q1812">
            <v>0</v>
          </cell>
          <cell r="R1812">
            <v>0</v>
          </cell>
          <cell r="S1812">
            <v>0</v>
          </cell>
          <cell r="T1812">
            <v>0</v>
          </cell>
          <cell r="U1812">
            <v>0</v>
          </cell>
          <cell r="V1812">
            <v>0</v>
          </cell>
          <cell r="W1812">
            <v>0</v>
          </cell>
          <cell r="X1812">
            <v>0</v>
          </cell>
          <cell r="Y1812">
            <v>0</v>
          </cell>
          <cell r="Z1812">
            <v>0</v>
          </cell>
          <cell r="AA1812">
            <v>0</v>
          </cell>
          <cell r="AB1812">
            <v>0</v>
          </cell>
          <cell r="AC1812" t="str">
            <v/>
          </cell>
          <cell r="AD1812" t="str">
            <v/>
          </cell>
          <cell r="AE1812" t="str">
            <v/>
          </cell>
          <cell r="AF1812" t="str">
            <v/>
          </cell>
          <cell r="AG1812" t="str">
            <v/>
          </cell>
          <cell r="AH1812" t="str">
            <v/>
          </cell>
          <cell r="AI1812" t="str">
            <v/>
          </cell>
          <cell r="AJ1812" t="str">
            <v/>
          </cell>
          <cell r="AK1812" t="str">
            <v/>
          </cell>
          <cell r="AL1812" t="str">
            <v/>
          </cell>
          <cell r="AM1812" t="str">
            <v/>
          </cell>
          <cell r="AN1812" t="str">
            <v/>
          </cell>
          <cell r="AO1812">
            <v>-6532631</v>
          </cell>
          <cell r="AP1812">
            <v>-3255861</v>
          </cell>
          <cell r="AQ1812">
            <v>-7934748</v>
          </cell>
          <cell r="AR1812">
            <v>-6042524</v>
          </cell>
          <cell r="AS1812">
            <v>-9813913</v>
          </cell>
          <cell r="AT1812">
            <v>-4696881</v>
          </cell>
          <cell r="AU1812">
            <v>-2666277</v>
          </cell>
          <cell r="AV1812">
            <v>-2515619</v>
          </cell>
          <cell r="AW1812">
            <v>-3976359</v>
          </cell>
          <cell r="AX1812">
            <v>-2522525</v>
          </cell>
          <cell r="AY1812">
            <v>-4070299</v>
          </cell>
          <cell r="AZ1812">
            <v>-6828617</v>
          </cell>
          <cell r="BA1812" t="str">
            <v>EMPRE</v>
          </cell>
        </row>
        <row r="1813">
          <cell r="A1813" t="str">
            <v>100</v>
          </cell>
          <cell r="B1813" t="str">
            <v>BIENES Y SERVICIOS</v>
          </cell>
          <cell r="C1813" t="str">
            <v>UTILES DE ESCRITORIO</v>
          </cell>
          <cell r="D1813" t="str">
            <v>031</v>
          </cell>
          <cell r="E1813">
            <v>-221629</v>
          </cell>
          <cell r="F1813">
            <v>-379780</v>
          </cell>
          <cell r="G1813">
            <v>-246726</v>
          </cell>
          <cell r="H1813">
            <v>0</v>
          </cell>
          <cell r="I1813">
            <v>0</v>
          </cell>
          <cell r="J1813">
            <v>0</v>
          </cell>
          <cell r="K1813">
            <v>0</v>
          </cell>
          <cell r="L1813">
            <v>0</v>
          </cell>
          <cell r="M1813">
            <v>0</v>
          </cell>
          <cell r="N1813">
            <v>0</v>
          </cell>
          <cell r="O1813">
            <v>0</v>
          </cell>
          <cell r="P1813">
            <v>0</v>
          </cell>
          <cell r="Q1813">
            <v>-1904304</v>
          </cell>
          <cell r="R1813">
            <v>-874340</v>
          </cell>
          <cell r="S1813">
            <v>-609482</v>
          </cell>
          <cell r="T1813">
            <v>-3443867</v>
          </cell>
          <cell r="U1813">
            <v>-426840</v>
          </cell>
          <cell r="V1813">
            <v>-438015</v>
          </cell>
          <cell r="W1813">
            <v>-1637968</v>
          </cell>
          <cell r="X1813">
            <v>-684599</v>
          </cell>
          <cell r="Y1813">
            <v>-405209</v>
          </cell>
          <cell r="Z1813">
            <v>-339427</v>
          </cell>
          <cell r="AA1813">
            <v>-638774</v>
          </cell>
          <cell r="AB1813">
            <v>-415471</v>
          </cell>
          <cell r="AC1813">
            <v>-3076000</v>
          </cell>
          <cell r="AD1813">
            <v>-1265000</v>
          </cell>
          <cell r="AE1813">
            <v>-1196000</v>
          </cell>
          <cell r="AF1813">
            <v>-1969000</v>
          </cell>
          <cell r="AG1813">
            <v>-1299000</v>
          </cell>
          <cell r="AH1813">
            <v>-1154000</v>
          </cell>
          <cell r="AI1813">
            <v>-2188000</v>
          </cell>
          <cell r="AJ1813">
            <v>-1175000</v>
          </cell>
          <cell r="AK1813">
            <v>-1183000</v>
          </cell>
          <cell r="AL1813">
            <v>-2000000</v>
          </cell>
          <cell r="AM1813">
            <v>-1152000</v>
          </cell>
          <cell r="AN1813">
            <v>-1445000</v>
          </cell>
          <cell r="AO1813">
            <v>-1587184</v>
          </cell>
          <cell r="AP1813">
            <v>-7150266</v>
          </cell>
          <cell r="AQ1813">
            <v>-916267</v>
          </cell>
          <cell r="AR1813">
            <v>-408537</v>
          </cell>
          <cell r="AS1813">
            <v>-806502</v>
          </cell>
          <cell r="AT1813">
            <v>-2208271</v>
          </cell>
          <cell r="AU1813">
            <v>-77866</v>
          </cell>
          <cell r="AV1813">
            <v>-209182</v>
          </cell>
          <cell r="AW1813">
            <v>-659040</v>
          </cell>
          <cell r="AX1813">
            <v>-486616</v>
          </cell>
          <cell r="AY1813">
            <v>-437452</v>
          </cell>
          <cell r="AZ1813">
            <v>-181694</v>
          </cell>
          <cell r="BA1813" t="str">
            <v>EQYS</v>
          </cell>
        </row>
        <row r="1814">
          <cell r="A1814" t="str">
            <v>100</v>
          </cell>
          <cell r="B1814" t="str">
            <v>BIENES Y SERVICIOS</v>
          </cell>
          <cell r="C1814" t="str">
            <v>UTILES DE ESCRITORIO</v>
          </cell>
          <cell r="D1814" t="str">
            <v>031</v>
          </cell>
          <cell r="E1814">
            <v>-222944</v>
          </cell>
          <cell r="F1814">
            <v>0</v>
          </cell>
          <cell r="G1814">
            <v>0</v>
          </cell>
          <cell r="H1814">
            <v>0</v>
          </cell>
          <cell r="I1814">
            <v>0</v>
          </cell>
          <cell r="J1814">
            <v>0</v>
          </cell>
          <cell r="K1814">
            <v>0</v>
          </cell>
          <cell r="L1814">
            <v>0</v>
          </cell>
          <cell r="M1814">
            <v>0</v>
          </cell>
          <cell r="N1814">
            <v>0</v>
          </cell>
          <cell r="O1814">
            <v>0</v>
          </cell>
          <cell r="P1814">
            <v>0</v>
          </cell>
          <cell r="Q1814">
            <v>0</v>
          </cell>
          <cell r="R1814">
            <v>0</v>
          </cell>
          <cell r="S1814">
            <v>0</v>
          </cell>
          <cell r="T1814">
            <v>0</v>
          </cell>
          <cell r="U1814">
            <v>0</v>
          </cell>
          <cell r="V1814">
            <v>0</v>
          </cell>
          <cell r="W1814">
            <v>0</v>
          </cell>
          <cell r="X1814">
            <v>0</v>
          </cell>
          <cell r="Y1814">
            <v>0</v>
          </cell>
          <cell r="Z1814">
            <v>0</v>
          </cell>
          <cell r="AA1814">
            <v>0</v>
          </cell>
          <cell r="AB1814">
            <v>0</v>
          </cell>
          <cell r="AC1814">
            <v>-50000</v>
          </cell>
          <cell r="AD1814">
            <v>0</v>
          </cell>
          <cell r="AE1814">
            <v>-100000</v>
          </cell>
          <cell r="AF1814">
            <v>0</v>
          </cell>
          <cell r="AG1814">
            <v>-100000</v>
          </cell>
          <cell r="AH1814">
            <v>0</v>
          </cell>
          <cell r="AI1814">
            <v>-125000</v>
          </cell>
          <cell r="AJ1814">
            <v>0</v>
          </cell>
          <cell r="AK1814">
            <v>-150000</v>
          </cell>
          <cell r="AL1814">
            <v>0</v>
          </cell>
          <cell r="AM1814">
            <v>-200000</v>
          </cell>
          <cell r="AN1814">
            <v>-250000</v>
          </cell>
          <cell r="AO1814">
            <v>0</v>
          </cell>
          <cell r="AP1814">
            <v>0</v>
          </cell>
          <cell r="AQ1814">
            <v>0</v>
          </cell>
          <cell r="AR1814">
            <v>-1450753</v>
          </cell>
          <cell r="AS1814">
            <v>-261136</v>
          </cell>
          <cell r="AT1814">
            <v>-27500</v>
          </cell>
          <cell r="AU1814">
            <v>-4950</v>
          </cell>
          <cell r="AV1814">
            <v>-1076185</v>
          </cell>
          <cell r="AW1814">
            <v>-30760</v>
          </cell>
          <cell r="AX1814">
            <v>0</v>
          </cell>
          <cell r="AY1814">
            <v>-51504</v>
          </cell>
          <cell r="AZ1814">
            <v>-23000</v>
          </cell>
          <cell r="BA1814" t="str">
            <v>FUNTE</v>
          </cell>
        </row>
        <row r="1815">
          <cell r="A1815" t="str">
            <v>100</v>
          </cell>
          <cell r="B1815" t="str">
            <v>BIENES Y SERVICIOS</v>
          </cell>
          <cell r="C1815" t="str">
            <v>UTILES DE ESCRITORIO</v>
          </cell>
          <cell r="D1815" t="str">
            <v>031</v>
          </cell>
          <cell r="E1815">
            <v>0</v>
          </cell>
          <cell r="F1815">
            <v>0</v>
          </cell>
          <cell r="G1815">
            <v>-480788</v>
          </cell>
          <cell r="H1815">
            <v>0</v>
          </cell>
          <cell r="I1815">
            <v>0</v>
          </cell>
          <cell r="J1815">
            <v>0</v>
          </cell>
          <cell r="K1815">
            <v>0</v>
          </cell>
          <cell r="L1815">
            <v>0</v>
          </cell>
          <cell r="M1815">
            <v>0</v>
          </cell>
          <cell r="N1815">
            <v>0</v>
          </cell>
          <cell r="O1815">
            <v>0</v>
          </cell>
          <cell r="P1815">
            <v>0</v>
          </cell>
          <cell r="Q1815">
            <v>0</v>
          </cell>
          <cell r="R1815">
            <v>0</v>
          </cell>
          <cell r="S1815">
            <v>0</v>
          </cell>
          <cell r="T1815">
            <v>0</v>
          </cell>
          <cell r="U1815">
            <v>0</v>
          </cell>
          <cell r="V1815">
            <v>0</v>
          </cell>
          <cell r="W1815">
            <v>0</v>
          </cell>
          <cell r="X1815">
            <v>0</v>
          </cell>
          <cell r="Y1815">
            <v>-11000</v>
          </cell>
          <cell r="Z1815">
            <v>0</v>
          </cell>
          <cell r="AA1815">
            <v>0</v>
          </cell>
          <cell r="AB1815">
            <v>-3830</v>
          </cell>
          <cell r="AC1815">
            <v>-70000</v>
          </cell>
          <cell r="AD1815">
            <v>-70000</v>
          </cell>
          <cell r="AE1815">
            <v>-70000</v>
          </cell>
          <cell r="AF1815">
            <v>-70000</v>
          </cell>
          <cell r="AG1815">
            <v>-70000</v>
          </cell>
          <cell r="AH1815">
            <v>-70000</v>
          </cell>
          <cell r="AI1815">
            <v>-70000</v>
          </cell>
          <cell r="AJ1815">
            <v>-70000</v>
          </cell>
          <cell r="AK1815">
            <v>-70000</v>
          </cell>
          <cell r="AL1815">
            <v>-70000</v>
          </cell>
          <cell r="AM1815">
            <v>-70000</v>
          </cell>
          <cell r="AN1815">
            <v>-70000</v>
          </cell>
          <cell r="AO1815">
            <v>-130</v>
          </cell>
          <cell r="AP1815">
            <v>0</v>
          </cell>
          <cell r="AQ1815">
            <v>0</v>
          </cell>
          <cell r="AR1815">
            <v>-5218</v>
          </cell>
          <cell r="AS1815">
            <v>0</v>
          </cell>
          <cell r="AT1815">
            <v>-431223</v>
          </cell>
          <cell r="AU1815">
            <v>0</v>
          </cell>
          <cell r="AV1815">
            <v>-20996</v>
          </cell>
          <cell r="AW1815">
            <v>-249182</v>
          </cell>
          <cell r="AX1815">
            <v>0</v>
          </cell>
          <cell r="AY1815">
            <v>0</v>
          </cell>
          <cell r="AZ1815">
            <v>-48217</v>
          </cell>
          <cell r="BA1815" t="str">
            <v>GB120</v>
          </cell>
        </row>
        <row r="1816">
          <cell r="A1816" t="str">
            <v>100</v>
          </cell>
          <cell r="B1816" t="str">
            <v>BIENES Y SERVICIOS</v>
          </cell>
          <cell r="C1816" t="str">
            <v>UTILES DE ESCRITORIO</v>
          </cell>
          <cell r="D1816" t="str">
            <v>031</v>
          </cell>
          <cell r="E1816">
            <v>0</v>
          </cell>
          <cell r="F1816">
            <v>-175207</v>
          </cell>
          <cell r="G1816">
            <v>0</v>
          </cell>
          <cell r="H1816">
            <v>0</v>
          </cell>
          <cell r="I1816">
            <v>0</v>
          </cell>
          <cell r="J1816">
            <v>0</v>
          </cell>
          <cell r="K1816">
            <v>0</v>
          </cell>
          <cell r="L1816">
            <v>0</v>
          </cell>
          <cell r="M1816">
            <v>0</v>
          </cell>
          <cell r="N1816">
            <v>0</v>
          </cell>
          <cell r="O1816">
            <v>0</v>
          </cell>
          <cell r="P1816">
            <v>0</v>
          </cell>
          <cell r="Q1816">
            <v>0</v>
          </cell>
          <cell r="R1816">
            <v>0</v>
          </cell>
          <cell r="S1816">
            <v>0</v>
          </cell>
          <cell r="T1816">
            <v>0</v>
          </cell>
          <cell r="U1816">
            <v>0</v>
          </cell>
          <cell r="V1816">
            <v>0</v>
          </cell>
          <cell r="W1816">
            <v>0</v>
          </cell>
          <cell r="X1816">
            <v>0</v>
          </cell>
          <cell r="Y1816">
            <v>0</v>
          </cell>
          <cell r="Z1816">
            <v>0</v>
          </cell>
          <cell r="AA1816">
            <v>0</v>
          </cell>
          <cell r="AB1816">
            <v>0</v>
          </cell>
          <cell r="AC1816" t="str">
            <v/>
          </cell>
          <cell r="AD1816" t="str">
            <v/>
          </cell>
          <cell r="AE1816" t="str">
            <v/>
          </cell>
          <cell r="AF1816" t="str">
            <v/>
          </cell>
          <cell r="AG1816" t="str">
            <v/>
          </cell>
          <cell r="AH1816" t="str">
            <v/>
          </cell>
          <cell r="AI1816" t="str">
            <v/>
          </cell>
          <cell r="AJ1816" t="str">
            <v/>
          </cell>
          <cell r="AK1816" t="str">
            <v/>
          </cell>
          <cell r="AL1816" t="str">
            <v/>
          </cell>
          <cell r="AM1816" t="str">
            <v/>
          </cell>
          <cell r="AN1816" t="str">
            <v/>
          </cell>
          <cell r="AO1816">
            <v>0</v>
          </cell>
          <cell r="AP1816">
            <v>0</v>
          </cell>
          <cell r="AQ1816">
            <v>0</v>
          </cell>
          <cell r="AR1816">
            <v>0</v>
          </cell>
          <cell r="AS1816">
            <v>0</v>
          </cell>
          <cell r="AT1816">
            <v>0</v>
          </cell>
          <cell r="AU1816">
            <v>-1157892</v>
          </cell>
          <cell r="AV1816">
            <v>-102978</v>
          </cell>
          <cell r="AW1816">
            <v>-141623</v>
          </cell>
          <cell r="AX1816">
            <v>-56248</v>
          </cell>
          <cell r="AY1816">
            <v>-546724</v>
          </cell>
          <cell r="AZ1816">
            <v>-71623</v>
          </cell>
          <cell r="BA1816" t="str">
            <v>INFOE</v>
          </cell>
        </row>
        <row r="1817">
          <cell r="A1817" t="str">
            <v>100</v>
          </cell>
          <cell r="B1817" t="str">
            <v>BIENES Y SERVICIOS</v>
          </cell>
          <cell r="C1817" t="str">
            <v>UTILES DE ESCRITORIO</v>
          </cell>
          <cell r="D1817" t="str">
            <v>031</v>
          </cell>
          <cell r="E1817" t="str">
            <v/>
          </cell>
          <cell r="F1817" t="str">
            <v/>
          </cell>
          <cell r="G1817" t="str">
            <v/>
          </cell>
          <cell r="H1817" t="str">
            <v/>
          </cell>
          <cell r="I1817" t="str">
            <v/>
          </cell>
          <cell r="J1817" t="str">
            <v/>
          </cell>
          <cell r="K1817" t="str">
            <v/>
          </cell>
          <cell r="L1817" t="str">
            <v/>
          </cell>
          <cell r="M1817" t="str">
            <v/>
          </cell>
          <cell r="N1817" t="str">
            <v/>
          </cell>
          <cell r="O1817" t="str">
            <v/>
          </cell>
          <cell r="P1817" t="str">
            <v/>
          </cell>
          <cell r="Q1817">
            <v>0</v>
          </cell>
          <cell r="R1817">
            <v>0</v>
          </cell>
          <cell r="S1817">
            <v>0</v>
          </cell>
          <cell r="T1817">
            <v>0</v>
          </cell>
          <cell r="U1817">
            <v>0</v>
          </cell>
          <cell r="V1817">
            <v>0</v>
          </cell>
          <cell r="W1817">
            <v>0</v>
          </cell>
          <cell r="X1817">
            <v>0</v>
          </cell>
          <cell r="Y1817">
            <v>0</v>
          </cell>
          <cell r="Z1817">
            <v>0</v>
          </cell>
          <cell r="AA1817">
            <v>0</v>
          </cell>
          <cell r="AB1817">
            <v>0</v>
          </cell>
          <cell r="AC1817" t="str">
            <v/>
          </cell>
          <cell r="AD1817" t="str">
            <v/>
          </cell>
          <cell r="AE1817" t="str">
            <v/>
          </cell>
          <cell r="AF1817" t="str">
            <v/>
          </cell>
          <cell r="AG1817" t="str">
            <v/>
          </cell>
          <cell r="AH1817" t="str">
            <v/>
          </cell>
          <cell r="AI1817" t="str">
            <v/>
          </cell>
          <cell r="AJ1817" t="str">
            <v/>
          </cell>
          <cell r="AK1817" t="str">
            <v/>
          </cell>
          <cell r="AL1817" t="str">
            <v/>
          </cell>
          <cell r="AM1817" t="str">
            <v/>
          </cell>
          <cell r="AN1817" t="str">
            <v/>
          </cell>
          <cell r="AO1817">
            <v>0</v>
          </cell>
          <cell r="AP1817">
            <v>-1969300</v>
          </cell>
          <cell r="AQ1817">
            <v>1969300</v>
          </cell>
          <cell r="AR1817">
            <v>0</v>
          </cell>
          <cell r="AS1817">
            <v>0</v>
          </cell>
          <cell r="AT1817">
            <v>0</v>
          </cell>
          <cell r="AU1817">
            <v>0</v>
          </cell>
          <cell r="AV1817">
            <v>0</v>
          </cell>
          <cell r="AW1817">
            <v>0</v>
          </cell>
          <cell r="AX1817">
            <v>0</v>
          </cell>
          <cell r="AY1817">
            <v>0</v>
          </cell>
          <cell r="AZ1817">
            <v>0</v>
          </cell>
          <cell r="BA1817" t="str">
            <v>INTER</v>
          </cell>
        </row>
        <row r="1818">
          <cell r="A1818" t="str">
            <v>100</v>
          </cell>
          <cell r="B1818" t="str">
            <v>BIENES Y SERVICIOS</v>
          </cell>
          <cell r="C1818" t="str">
            <v>UTILES DE ESCRITORIO</v>
          </cell>
          <cell r="D1818" t="str">
            <v>031</v>
          </cell>
          <cell r="E1818">
            <v>-679126</v>
          </cell>
          <cell r="F1818">
            <v>-1245178</v>
          </cell>
          <cell r="G1818">
            <v>-1411260</v>
          </cell>
          <cell r="H1818">
            <v>0</v>
          </cell>
          <cell r="I1818">
            <v>0</v>
          </cell>
          <cell r="J1818">
            <v>0</v>
          </cell>
          <cell r="K1818">
            <v>0</v>
          </cell>
          <cell r="L1818">
            <v>0</v>
          </cell>
          <cell r="M1818">
            <v>0</v>
          </cell>
          <cell r="N1818">
            <v>0</v>
          </cell>
          <cell r="O1818">
            <v>0</v>
          </cell>
          <cell r="P1818">
            <v>0</v>
          </cell>
          <cell r="Q1818">
            <v>-1453040</v>
          </cell>
          <cell r="R1818">
            <v>-2884853</v>
          </cell>
          <cell r="S1818">
            <v>-1073580</v>
          </cell>
          <cell r="T1818">
            <v>-1022292</v>
          </cell>
          <cell r="U1818">
            <v>-845132</v>
          </cell>
          <cell r="V1818">
            <v>-506514</v>
          </cell>
          <cell r="W1818">
            <v>-839952</v>
          </cell>
          <cell r="X1818">
            <v>-4120814</v>
          </cell>
          <cell r="Y1818">
            <v>-1770797</v>
          </cell>
          <cell r="Z1818">
            <v>-692039</v>
          </cell>
          <cell r="AA1818">
            <v>-1026280</v>
          </cell>
          <cell r="AB1818">
            <v>-1619570</v>
          </cell>
          <cell r="AC1818">
            <v>-631629.06045826827</v>
          </cell>
          <cell r="AD1818">
            <v>-633144.97020336788</v>
          </cell>
          <cell r="AE1818">
            <v>-634537.88913781545</v>
          </cell>
          <cell r="AF1818">
            <v>-637012.58690545289</v>
          </cell>
          <cell r="AG1818">
            <v>-639051.02718355041</v>
          </cell>
          <cell r="AH1818">
            <v>-641159.89557325607</v>
          </cell>
          <cell r="AI1818">
            <v>-643468.07119731989</v>
          </cell>
          <cell r="AJ1818">
            <v>-645334.12860379193</v>
          </cell>
          <cell r="AK1818">
            <v>-647141.06416388263</v>
          </cell>
          <cell r="AL1818">
            <v>-649082.48735637427</v>
          </cell>
          <cell r="AM1818">
            <v>-651419.18431085721</v>
          </cell>
          <cell r="AN1818">
            <v>-652852.30651634105</v>
          </cell>
          <cell r="AO1818">
            <v>116784</v>
          </cell>
          <cell r="AP1818">
            <v>-198896</v>
          </cell>
          <cell r="AQ1818">
            <v>-788140</v>
          </cell>
          <cell r="AR1818">
            <v>-601088</v>
          </cell>
          <cell r="AS1818">
            <v>-1718426</v>
          </cell>
          <cell r="AT1818">
            <v>-624173</v>
          </cell>
          <cell r="AU1818">
            <v>-440195</v>
          </cell>
          <cell r="AV1818">
            <v>-826023</v>
          </cell>
          <cell r="AW1818">
            <v>-296966</v>
          </cell>
          <cell r="AX1818">
            <v>-815238</v>
          </cell>
          <cell r="AY1818">
            <v>-323421</v>
          </cell>
          <cell r="AZ1818">
            <v>-652933</v>
          </cell>
          <cell r="BA1818" t="str">
            <v>ISTEL</v>
          </cell>
        </row>
        <row r="1819">
          <cell r="A1819" t="str">
            <v>100</v>
          </cell>
          <cell r="B1819" t="str">
            <v>BIENES Y SERVICIOS</v>
          </cell>
          <cell r="C1819" t="str">
            <v>UTILES DE ESCRITORIO</v>
          </cell>
          <cell r="D1819" t="str">
            <v>031</v>
          </cell>
          <cell r="E1819" t="str">
            <v/>
          </cell>
          <cell r="F1819" t="str">
            <v/>
          </cell>
          <cell r="G1819" t="str">
            <v/>
          </cell>
          <cell r="H1819" t="str">
            <v/>
          </cell>
          <cell r="I1819" t="str">
            <v/>
          </cell>
          <cell r="J1819" t="str">
            <v/>
          </cell>
          <cell r="K1819" t="str">
            <v/>
          </cell>
          <cell r="L1819" t="str">
            <v/>
          </cell>
          <cell r="M1819" t="str">
            <v/>
          </cell>
          <cell r="N1819" t="str">
            <v/>
          </cell>
          <cell r="O1819" t="str">
            <v/>
          </cell>
          <cell r="P1819" t="str">
            <v/>
          </cell>
          <cell r="Q1819">
            <v>0</v>
          </cell>
          <cell r="R1819">
            <v>0</v>
          </cell>
          <cell r="S1819">
            <v>0</v>
          </cell>
          <cell r="T1819">
            <v>0</v>
          </cell>
          <cell r="U1819">
            <v>0</v>
          </cell>
          <cell r="V1819">
            <v>0</v>
          </cell>
          <cell r="W1819">
            <v>0</v>
          </cell>
          <cell r="X1819">
            <v>0</v>
          </cell>
          <cell r="Y1819">
            <v>0</v>
          </cell>
          <cell r="Z1819">
            <v>0</v>
          </cell>
          <cell r="AA1819">
            <v>0</v>
          </cell>
          <cell r="AB1819">
            <v>0</v>
          </cell>
          <cell r="AC1819" t="str">
            <v/>
          </cell>
          <cell r="AD1819" t="str">
            <v/>
          </cell>
          <cell r="AE1819" t="str">
            <v/>
          </cell>
          <cell r="AF1819" t="str">
            <v/>
          </cell>
          <cell r="AG1819" t="str">
            <v/>
          </cell>
          <cell r="AH1819" t="str">
            <v/>
          </cell>
          <cell r="AI1819" t="str">
            <v/>
          </cell>
          <cell r="AJ1819" t="str">
            <v/>
          </cell>
          <cell r="AK1819" t="str">
            <v/>
          </cell>
          <cell r="AL1819" t="str">
            <v/>
          </cell>
          <cell r="AM1819" t="str">
            <v/>
          </cell>
          <cell r="AN1819" t="str">
            <v/>
          </cell>
          <cell r="AO1819">
            <v>-92310</v>
          </cell>
          <cell r="AP1819">
            <v>-37760</v>
          </cell>
          <cell r="AQ1819">
            <v>-107391</v>
          </cell>
          <cell r="AR1819">
            <v>-18995</v>
          </cell>
          <cell r="AS1819">
            <v>-151377</v>
          </cell>
          <cell r="AT1819">
            <v>-13719</v>
          </cell>
          <cell r="AU1819">
            <v>-78211</v>
          </cell>
          <cell r="AV1819">
            <v>0</v>
          </cell>
          <cell r="AW1819">
            <v>0</v>
          </cell>
          <cell r="AX1819">
            <v>-81272</v>
          </cell>
          <cell r="AY1819">
            <v>0</v>
          </cell>
          <cell r="AZ1819">
            <v>0</v>
          </cell>
          <cell r="BA1819" t="str">
            <v>PANAL</v>
          </cell>
        </row>
        <row r="1820">
          <cell r="A1820" t="str">
            <v>100</v>
          </cell>
          <cell r="B1820" t="str">
            <v>BIENES Y SERVICIOS</v>
          </cell>
          <cell r="C1820" t="str">
            <v>UTILES DE ESCRITORIO</v>
          </cell>
          <cell r="D1820" t="str">
            <v>031</v>
          </cell>
          <cell r="E1820">
            <v>0</v>
          </cell>
          <cell r="F1820">
            <v>0</v>
          </cell>
          <cell r="G1820">
            <v>-1979159</v>
          </cell>
          <cell r="H1820">
            <v>0</v>
          </cell>
          <cell r="I1820">
            <v>0</v>
          </cell>
          <cell r="J1820">
            <v>0</v>
          </cell>
          <cell r="K1820">
            <v>0</v>
          </cell>
          <cell r="L1820">
            <v>0</v>
          </cell>
          <cell r="M1820">
            <v>0</v>
          </cell>
          <cell r="N1820">
            <v>0</v>
          </cell>
          <cell r="O1820">
            <v>0</v>
          </cell>
          <cell r="P1820">
            <v>0</v>
          </cell>
          <cell r="Q1820">
            <v>0</v>
          </cell>
          <cell r="R1820">
            <v>0</v>
          </cell>
          <cell r="S1820">
            <v>0</v>
          </cell>
          <cell r="T1820">
            <v>0</v>
          </cell>
          <cell r="U1820">
            <v>0</v>
          </cell>
          <cell r="V1820">
            <v>0</v>
          </cell>
          <cell r="W1820">
            <v>0</v>
          </cell>
          <cell r="X1820">
            <v>0</v>
          </cell>
          <cell r="Y1820">
            <v>0</v>
          </cell>
          <cell r="Z1820">
            <v>0</v>
          </cell>
          <cell r="AA1820">
            <v>0</v>
          </cell>
          <cell r="AB1820">
            <v>0</v>
          </cell>
          <cell r="AC1820">
            <v>-5088000</v>
          </cell>
          <cell r="AD1820">
            <v>-5438000</v>
          </cell>
          <cell r="AE1820">
            <v>-6398000</v>
          </cell>
          <cell r="AF1820">
            <v>-5236000</v>
          </cell>
          <cell r="AG1820">
            <v>-5177000</v>
          </cell>
          <cell r="AH1820">
            <v>-6542000</v>
          </cell>
          <cell r="AI1820">
            <v>-5151000</v>
          </cell>
          <cell r="AJ1820">
            <v>-5153000</v>
          </cell>
          <cell r="AK1820">
            <v>-6393000</v>
          </cell>
          <cell r="AL1820">
            <v>-5175000</v>
          </cell>
          <cell r="AM1820">
            <v>-5294000</v>
          </cell>
          <cell r="AN1820">
            <v>-6739000</v>
          </cell>
          <cell r="AO1820">
            <v>0</v>
          </cell>
          <cell r="AP1820">
            <v>0</v>
          </cell>
          <cell r="AQ1820">
            <v>0</v>
          </cell>
          <cell r="AR1820">
            <v>0</v>
          </cell>
          <cell r="AS1820">
            <v>0</v>
          </cell>
          <cell r="AT1820">
            <v>0</v>
          </cell>
          <cell r="AU1820">
            <v>0</v>
          </cell>
          <cell r="AV1820">
            <v>0</v>
          </cell>
          <cell r="AW1820">
            <v>0</v>
          </cell>
          <cell r="AX1820">
            <v>0</v>
          </cell>
          <cell r="AY1820">
            <v>0</v>
          </cell>
          <cell r="AZ1820">
            <v>-16000</v>
          </cell>
          <cell r="BA1820" t="str">
            <v>SECOM</v>
          </cell>
        </row>
        <row r="1821">
          <cell r="A1821" t="str">
            <v>100</v>
          </cell>
          <cell r="B1821" t="str">
            <v>BIENES Y SERVICIOS</v>
          </cell>
          <cell r="C1821" t="str">
            <v>UTILES DE ESCRITORIO</v>
          </cell>
          <cell r="D1821" t="str">
            <v>031</v>
          </cell>
          <cell r="E1821" t="str">
            <v/>
          </cell>
          <cell r="F1821" t="str">
            <v/>
          </cell>
          <cell r="G1821" t="str">
            <v/>
          </cell>
          <cell r="H1821" t="str">
            <v/>
          </cell>
          <cell r="I1821" t="str">
            <v/>
          </cell>
          <cell r="J1821" t="str">
            <v/>
          </cell>
          <cell r="K1821" t="str">
            <v/>
          </cell>
          <cell r="L1821" t="str">
            <v/>
          </cell>
          <cell r="M1821" t="str">
            <v/>
          </cell>
          <cell r="N1821" t="str">
            <v/>
          </cell>
          <cell r="O1821" t="str">
            <v/>
          </cell>
          <cell r="P1821" t="str">
            <v/>
          </cell>
          <cell r="Q1821">
            <v>0</v>
          </cell>
          <cell r="R1821">
            <v>0</v>
          </cell>
          <cell r="S1821">
            <v>-1969300</v>
          </cell>
          <cell r="T1821">
            <v>-484470</v>
          </cell>
          <cell r="U1821">
            <v>-123000</v>
          </cell>
          <cell r="V1821">
            <v>-5620146</v>
          </cell>
          <cell r="W1821">
            <v>1969300</v>
          </cell>
          <cell r="X1821">
            <v>-230000</v>
          </cell>
          <cell r="Y1821">
            <v>-225438</v>
          </cell>
          <cell r="Z1821">
            <v>0</v>
          </cell>
          <cell r="AA1821">
            <v>134439</v>
          </cell>
          <cell r="AB1821">
            <v>-13792</v>
          </cell>
          <cell r="AC1821" t="str">
            <v/>
          </cell>
          <cell r="AD1821" t="str">
            <v/>
          </cell>
          <cell r="AE1821" t="str">
            <v/>
          </cell>
          <cell r="AF1821" t="str">
            <v/>
          </cell>
          <cell r="AG1821" t="str">
            <v/>
          </cell>
          <cell r="AH1821" t="str">
            <v/>
          </cell>
          <cell r="AI1821" t="str">
            <v/>
          </cell>
          <cell r="AJ1821" t="str">
            <v/>
          </cell>
          <cell r="AK1821" t="str">
            <v/>
          </cell>
          <cell r="AL1821" t="str">
            <v/>
          </cell>
          <cell r="AM1821" t="str">
            <v/>
          </cell>
          <cell r="AN1821" t="str">
            <v/>
          </cell>
          <cell r="AO1821" t="str">
            <v/>
          </cell>
          <cell r="AP1821" t="str">
            <v/>
          </cell>
          <cell r="AQ1821" t="str">
            <v/>
          </cell>
          <cell r="AR1821" t="str">
            <v/>
          </cell>
          <cell r="AS1821" t="str">
            <v/>
          </cell>
          <cell r="AT1821" t="str">
            <v/>
          </cell>
          <cell r="AU1821" t="str">
            <v/>
          </cell>
          <cell r="AV1821" t="str">
            <v/>
          </cell>
          <cell r="AW1821" t="str">
            <v/>
          </cell>
          <cell r="AX1821" t="str">
            <v/>
          </cell>
          <cell r="AY1821" t="str">
            <v/>
          </cell>
          <cell r="AZ1821" t="str">
            <v/>
          </cell>
          <cell r="BA1821" t="str">
            <v>SEPUB</v>
          </cell>
        </row>
        <row r="1822">
          <cell r="A1822" t="str">
            <v>100</v>
          </cell>
          <cell r="B1822" t="str">
            <v>BIENES Y SERVICIOS</v>
          </cell>
          <cell r="C1822" t="str">
            <v>UTILES DE ESCRITORIO</v>
          </cell>
          <cell r="D1822" t="str">
            <v>031</v>
          </cell>
          <cell r="E1822" t="str">
            <v/>
          </cell>
          <cell r="F1822" t="str">
            <v/>
          </cell>
          <cell r="G1822" t="str">
            <v/>
          </cell>
          <cell r="H1822" t="str">
            <v/>
          </cell>
          <cell r="I1822" t="str">
            <v/>
          </cell>
          <cell r="J1822" t="str">
            <v/>
          </cell>
          <cell r="K1822" t="str">
            <v/>
          </cell>
          <cell r="L1822" t="str">
            <v/>
          </cell>
          <cell r="M1822" t="str">
            <v/>
          </cell>
          <cell r="N1822" t="str">
            <v/>
          </cell>
          <cell r="O1822" t="str">
            <v/>
          </cell>
          <cell r="P1822" t="str">
            <v/>
          </cell>
          <cell r="Q1822">
            <v>-5460</v>
          </cell>
          <cell r="R1822">
            <v>-221278</v>
          </cell>
          <cell r="S1822">
            <v>0</v>
          </cell>
          <cell r="T1822">
            <v>-245681</v>
          </cell>
          <cell r="U1822">
            <v>0</v>
          </cell>
          <cell r="V1822">
            <v>0</v>
          </cell>
          <cell r="W1822">
            <v>0</v>
          </cell>
          <cell r="X1822">
            <v>0</v>
          </cell>
          <cell r="Y1822">
            <v>0</v>
          </cell>
          <cell r="Z1822">
            <v>0</v>
          </cell>
          <cell r="AA1822">
            <v>-10200</v>
          </cell>
          <cell r="AB1822">
            <v>0</v>
          </cell>
          <cell r="AC1822" t="str">
            <v/>
          </cell>
          <cell r="AD1822" t="str">
            <v/>
          </cell>
          <cell r="AE1822" t="str">
            <v/>
          </cell>
          <cell r="AF1822" t="str">
            <v/>
          </cell>
          <cell r="AG1822" t="str">
            <v/>
          </cell>
          <cell r="AH1822" t="str">
            <v/>
          </cell>
          <cell r="AI1822" t="str">
            <v/>
          </cell>
          <cell r="AJ1822" t="str">
            <v/>
          </cell>
          <cell r="AK1822" t="str">
            <v/>
          </cell>
          <cell r="AL1822" t="str">
            <v/>
          </cell>
          <cell r="AM1822" t="str">
            <v/>
          </cell>
          <cell r="AN1822" t="str">
            <v/>
          </cell>
          <cell r="AO1822" t="str">
            <v/>
          </cell>
          <cell r="AP1822" t="str">
            <v/>
          </cell>
          <cell r="AQ1822" t="str">
            <v/>
          </cell>
          <cell r="AR1822" t="str">
            <v/>
          </cell>
          <cell r="AS1822" t="str">
            <v/>
          </cell>
          <cell r="AT1822" t="str">
            <v/>
          </cell>
          <cell r="AU1822" t="str">
            <v/>
          </cell>
          <cell r="AV1822" t="str">
            <v/>
          </cell>
          <cell r="AW1822" t="str">
            <v/>
          </cell>
          <cell r="AX1822" t="str">
            <v/>
          </cell>
          <cell r="AY1822" t="str">
            <v/>
          </cell>
          <cell r="AZ1822" t="str">
            <v/>
          </cell>
          <cell r="BA1822" t="str">
            <v>SERVS</v>
          </cell>
        </row>
        <row r="1823">
          <cell r="A1823" t="str">
            <v>100</v>
          </cell>
          <cell r="B1823" t="str">
            <v>BIENES Y SERVICIOS</v>
          </cell>
          <cell r="C1823" t="str">
            <v>UTILES DE ESCRITORIO</v>
          </cell>
          <cell r="D1823" t="str">
            <v>031</v>
          </cell>
          <cell r="E1823" t="str">
            <v/>
          </cell>
          <cell r="F1823" t="str">
            <v/>
          </cell>
          <cell r="G1823" t="str">
            <v/>
          </cell>
          <cell r="H1823" t="str">
            <v/>
          </cell>
          <cell r="I1823" t="str">
            <v/>
          </cell>
          <cell r="J1823" t="str">
            <v/>
          </cell>
          <cell r="K1823" t="str">
            <v/>
          </cell>
          <cell r="L1823" t="str">
            <v/>
          </cell>
          <cell r="M1823" t="str">
            <v/>
          </cell>
          <cell r="N1823" t="str">
            <v/>
          </cell>
          <cell r="O1823" t="str">
            <v/>
          </cell>
          <cell r="P1823" t="str">
            <v/>
          </cell>
          <cell r="Q1823">
            <v>0</v>
          </cell>
          <cell r="R1823">
            <v>0</v>
          </cell>
          <cell r="S1823">
            <v>0</v>
          </cell>
          <cell r="T1823">
            <v>0</v>
          </cell>
          <cell r="U1823">
            <v>0</v>
          </cell>
          <cell r="V1823">
            <v>0</v>
          </cell>
          <cell r="W1823">
            <v>0</v>
          </cell>
          <cell r="X1823">
            <v>0</v>
          </cell>
          <cell r="Y1823">
            <v>0</v>
          </cell>
          <cell r="Z1823">
            <v>0</v>
          </cell>
          <cell r="AA1823">
            <v>0</v>
          </cell>
          <cell r="AB1823">
            <v>0</v>
          </cell>
          <cell r="AC1823">
            <v>-7758763.6036462579</v>
          </cell>
          <cell r="AD1823">
            <v>-6633176.5480077956</v>
          </cell>
          <cell r="AE1823">
            <v>-9655979.5213261824</v>
          </cell>
          <cell r="AF1823">
            <v>-8132947.9797345158</v>
          </cell>
          <cell r="AG1823">
            <v>-8057099.7953923019</v>
          </cell>
          <cell r="AH1823">
            <v>-8953119.6797549948</v>
          </cell>
          <cell r="AI1823">
            <v>-9151336.2681693155</v>
          </cell>
          <cell r="AJ1823">
            <v>-9162460.6685395073</v>
          </cell>
          <cell r="AK1823">
            <v>-9096725.5754429214</v>
          </cell>
          <cell r="AL1823">
            <v>-9207969.5791448355</v>
          </cell>
          <cell r="AM1823">
            <v>-9366745.1117012035</v>
          </cell>
          <cell r="AN1823">
            <v>-9212014.815643087</v>
          </cell>
          <cell r="AO1823" t="str">
            <v/>
          </cell>
          <cell r="AP1823" t="str">
            <v/>
          </cell>
          <cell r="AQ1823" t="str">
            <v/>
          </cell>
          <cell r="AR1823" t="str">
            <v/>
          </cell>
          <cell r="AS1823" t="str">
            <v/>
          </cell>
          <cell r="AT1823" t="str">
            <v/>
          </cell>
          <cell r="AU1823" t="str">
            <v/>
          </cell>
          <cell r="AV1823" t="str">
            <v/>
          </cell>
          <cell r="AW1823" t="str">
            <v/>
          </cell>
          <cell r="AX1823" t="str">
            <v/>
          </cell>
          <cell r="AY1823" t="str">
            <v/>
          </cell>
          <cell r="AZ1823" t="str">
            <v/>
          </cell>
          <cell r="BA1823" t="str">
            <v>SONDA</v>
          </cell>
        </row>
        <row r="1824">
          <cell r="A1824" t="str">
            <v>100</v>
          </cell>
          <cell r="B1824" t="str">
            <v>BIENES Y SERVICIOS</v>
          </cell>
          <cell r="C1824" t="str">
            <v>UTILES DE ESCRITORIO</v>
          </cell>
          <cell r="D1824" t="str">
            <v>031</v>
          </cell>
          <cell r="E1824" t="str">
            <v/>
          </cell>
          <cell r="F1824" t="str">
            <v/>
          </cell>
          <cell r="G1824" t="str">
            <v/>
          </cell>
          <cell r="H1824" t="str">
            <v/>
          </cell>
          <cell r="I1824" t="str">
            <v/>
          </cell>
          <cell r="J1824" t="str">
            <v/>
          </cell>
          <cell r="K1824" t="str">
            <v/>
          </cell>
          <cell r="L1824" t="str">
            <v/>
          </cell>
          <cell r="M1824" t="str">
            <v/>
          </cell>
          <cell r="N1824" t="str">
            <v/>
          </cell>
          <cell r="O1824" t="str">
            <v/>
          </cell>
          <cell r="P1824" t="str">
            <v/>
          </cell>
          <cell r="Q1824">
            <v>0</v>
          </cell>
          <cell r="R1824">
            <v>0</v>
          </cell>
          <cell r="S1824">
            <v>0</v>
          </cell>
          <cell r="T1824">
            <v>0</v>
          </cell>
          <cell r="U1824">
            <v>0</v>
          </cell>
          <cell r="V1824">
            <v>0</v>
          </cell>
          <cell r="W1824">
            <v>0</v>
          </cell>
          <cell r="X1824">
            <v>0</v>
          </cell>
          <cell r="Y1824">
            <v>0</v>
          </cell>
          <cell r="Z1824">
            <v>0</v>
          </cell>
          <cell r="AA1824">
            <v>0</v>
          </cell>
          <cell r="AB1824">
            <v>0</v>
          </cell>
          <cell r="AC1824">
            <v>-25708000</v>
          </cell>
          <cell r="AD1824">
            <v>-16233000</v>
          </cell>
          <cell r="AE1824">
            <v>-17129000</v>
          </cell>
          <cell r="AF1824">
            <v>-18067000</v>
          </cell>
          <cell r="AG1824">
            <v>-17674000</v>
          </cell>
          <cell r="AH1824">
            <v>-16893000</v>
          </cell>
          <cell r="AI1824">
            <v>-19996000</v>
          </cell>
          <cell r="AJ1824">
            <v>-16293000</v>
          </cell>
          <cell r="AK1824">
            <v>-18335000</v>
          </cell>
          <cell r="AL1824">
            <v>-17486000</v>
          </cell>
          <cell r="AM1824">
            <v>-18515000</v>
          </cell>
          <cell r="AN1824">
            <v>-16798000</v>
          </cell>
          <cell r="AO1824" t="str">
            <v/>
          </cell>
          <cell r="AP1824" t="str">
            <v/>
          </cell>
          <cell r="AQ1824" t="str">
            <v/>
          </cell>
          <cell r="AR1824" t="str">
            <v/>
          </cell>
          <cell r="AS1824" t="str">
            <v/>
          </cell>
          <cell r="AT1824" t="str">
            <v/>
          </cell>
          <cell r="AU1824" t="str">
            <v/>
          </cell>
          <cell r="AV1824" t="str">
            <v/>
          </cell>
          <cell r="AW1824" t="str">
            <v/>
          </cell>
          <cell r="AX1824" t="str">
            <v/>
          </cell>
          <cell r="AY1824" t="str">
            <v/>
          </cell>
          <cell r="AZ1824" t="str">
            <v/>
          </cell>
          <cell r="BA1824" t="str">
            <v>START</v>
          </cell>
        </row>
        <row r="1825">
          <cell r="A1825" t="str">
            <v>100</v>
          </cell>
          <cell r="B1825" t="str">
            <v>BIENES Y SERVICIOS</v>
          </cell>
          <cell r="C1825" t="str">
            <v>UTILES DE ESCRITORIO</v>
          </cell>
          <cell r="D1825" t="str">
            <v>031</v>
          </cell>
          <cell r="E1825">
            <v>-624247</v>
          </cell>
          <cell r="F1825">
            <v>-704767</v>
          </cell>
          <cell r="G1825">
            <v>-1193567</v>
          </cell>
          <cell r="H1825">
            <v>0</v>
          </cell>
          <cell r="I1825">
            <v>0</v>
          </cell>
          <cell r="J1825">
            <v>0</v>
          </cell>
          <cell r="K1825">
            <v>0</v>
          </cell>
          <cell r="L1825">
            <v>0</v>
          </cell>
          <cell r="M1825">
            <v>0</v>
          </cell>
          <cell r="N1825">
            <v>0</v>
          </cell>
          <cell r="O1825">
            <v>0</v>
          </cell>
          <cell r="P1825">
            <v>0</v>
          </cell>
          <cell r="Q1825">
            <v>0</v>
          </cell>
          <cell r="R1825">
            <v>0</v>
          </cell>
          <cell r="S1825">
            <v>0</v>
          </cell>
          <cell r="T1825">
            <v>0</v>
          </cell>
          <cell r="U1825">
            <v>0</v>
          </cell>
          <cell r="V1825">
            <v>0</v>
          </cell>
          <cell r="W1825">
            <v>0</v>
          </cell>
          <cell r="X1825">
            <v>0</v>
          </cell>
          <cell r="Y1825">
            <v>0</v>
          </cell>
          <cell r="Z1825">
            <v>0</v>
          </cell>
          <cell r="AA1825">
            <v>0</v>
          </cell>
          <cell r="AB1825">
            <v>0</v>
          </cell>
          <cell r="AC1825">
            <v>-1754766.3550922142</v>
          </cell>
          <cell r="AD1825">
            <v>-1758977.794344435</v>
          </cell>
          <cell r="AE1825">
            <v>-1765053.3708936842</v>
          </cell>
          <cell r="AF1825">
            <v>-2069384.0873984823</v>
          </cell>
          <cell r="AG1825">
            <v>-2076006.1164781582</v>
          </cell>
          <cell r="AH1825">
            <v>-2085804.0683243871</v>
          </cell>
          <cell r="AI1825">
            <v>-2243183.1947433488</v>
          </cell>
          <cell r="AJ1825">
            <v>-2249688.4260081043</v>
          </cell>
          <cell r="AK1825">
            <v>-2255987.5536009269</v>
          </cell>
          <cell r="AL1825">
            <v>-2562854.9022360267</v>
          </cell>
          <cell r="AM1825">
            <v>-2572081.179884077</v>
          </cell>
          <cell r="AN1825">
            <v>-2577739.758479822</v>
          </cell>
          <cell r="AO1825">
            <v>-289818</v>
          </cell>
          <cell r="AP1825">
            <v>-111346</v>
          </cell>
          <cell r="AQ1825">
            <v>-96456</v>
          </cell>
          <cell r="AR1825">
            <v>-450578</v>
          </cell>
          <cell r="AS1825">
            <v>-531759</v>
          </cell>
          <cell r="AT1825">
            <v>-56210</v>
          </cell>
          <cell r="AU1825">
            <v>-66146</v>
          </cell>
          <cell r="AV1825">
            <v>-1277641</v>
          </cell>
          <cell r="AW1825">
            <v>-2071201</v>
          </cell>
          <cell r="AX1825">
            <v>-1127359</v>
          </cell>
          <cell r="AY1825">
            <v>-1229152</v>
          </cell>
          <cell r="AZ1825">
            <v>-604024</v>
          </cell>
          <cell r="BA1825" t="str">
            <v>TDATA</v>
          </cell>
        </row>
        <row r="1826">
          <cell r="A1826" t="str">
            <v>100</v>
          </cell>
          <cell r="B1826" t="str">
            <v>BIENES Y SERVICIOS</v>
          </cell>
          <cell r="C1826" t="str">
            <v>UTILES DE ESCRITORIO</v>
          </cell>
          <cell r="D1826" t="str">
            <v>031</v>
          </cell>
          <cell r="E1826" t="str">
            <v/>
          </cell>
          <cell r="F1826" t="str">
            <v/>
          </cell>
          <cell r="G1826" t="str">
            <v/>
          </cell>
          <cell r="H1826" t="str">
            <v/>
          </cell>
          <cell r="I1826" t="str">
            <v/>
          </cell>
          <cell r="J1826" t="str">
            <v/>
          </cell>
          <cell r="K1826" t="str">
            <v/>
          </cell>
          <cell r="L1826" t="str">
            <v/>
          </cell>
          <cell r="M1826" t="str">
            <v/>
          </cell>
          <cell r="N1826" t="str">
            <v/>
          </cell>
          <cell r="O1826" t="str">
            <v/>
          </cell>
          <cell r="P1826" t="str">
            <v/>
          </cell>
          <cell r="Q1826">
            <v>0</v>
          </cell>
          <cell r="R1826">
            <v>0</v>
          </cell>
          <cell r="S1826">
            <v>0</v>
          </cell>
          <cell r="T1826">
            <v>0</v>
          </cell>
          <cell r="U1826">
            <v>0</v>
          </cell>
          <cell r="V1826">
            <v>0</v>
          </cell>
          <cell r="W1826">
            <v>0</v>
          </cell>
          <cell r="X1826">
            <v>0</v>
          </cell>
          <cell r="Y1826">
            <v>0</v>
          </cell>
          <cell r="Z1826">
            <v>0</v>
          </cell>
          <cell r="AA1826">
            <v>0</v>
          </cell>
          <cell r="AB1826">
            <v>0</v>
          </cell>
          <cell r="AC1826" t="str">
            <v/>
          </cell>
          <cell r="AD1826" t="str">
            <v/>
          </cell>
          <cell r="AE1826" t="str">
            <v/>
          </cell>
          <cell r="AF1826" t="str">
            <v/>
          </cell>
          <cell r="AG1826" t="str">
            <v/>
          </cell>
          <cell r="AH1826" t="str">
            <v/>
          </cell>
          <cell r="AI1826" t="str">
            <v/>
          </cell>
          <cell r="AJ1826" t="str">
            <v/>
          </cell>
          <cell r="AK1826" t="str">
            <v/>
          </cell>
          <cell r="AL1826" t="str">
            <v/>
          </cell>
          <cell r="AM1826" t="str">
            <v/>
          </cell>
          <cell r="AN1826" t="str">
            <v/>
          </cell>
          <cell r="AO1826">
            <v>-162550</v>
          </cell>
          <cell r="AP1826">
            <v>-58880</v>
          </cell>
          <cell r="AQ1826">
            <v>-119084</v>
          </cell>
          <cell r="AR1826">
            <v>-330171</v>
          </cell>
          <cell r="AS1826">
            <v>-108600</v>
          </cell>
          <cell r="AT1826">
            <v>0</v>
          </cell>
          <cell r="AU1826">
            <v>-90000</v>
          </cell>
          <cell r="AV1826">
            <v>0</v>
          </cell>
          <cell r="AW1826">
            <v>0</v>
          </cell>
          <cell r="AX1826">
            <v>0</v>
          </cell>
          <cell r="AY1826">
            <v>0</v>
          </cell>
          <cell r="AZ1826">
            <v>0</v>
          </cell>
          <cell r="BA1826" t="str">
            <v>TECNO</v>
          </cell>
        </row>
        <row r="1827">
          <cell r="A1827" t="str">
            <v>100</v>
          </cell>
          <cell r="B1827" t="str">
            <v>BIENES Y SERVICIOS</v>
          </cell>
          <cell r="C1827" t="str">
            <v>UTILES DE ESCRITORIO</v>
          </cell>
          <cell r="D1827" t="str">
            <v>031</v>
          </cell>
          <cell r="E1827">
            <v>-93509</v>
          </cell>
          <cell r="F1827">
            <v>-51181</v>
          </cell>
          <cell r="G1827">
            <v>-26751</v>
          </cell>
          <cell r="H1827">
            <v>0</v>
          </cell>
          <cell r="I1827">
            <v>0</v>
          </cell>
          <cell r="J1827">
            <v>0</v>
          </cell>
          <cell r="K1827">
            <v>0</v>
          </cell>
          <cell r="L1827">
            <v>0</v>
          </cell>
          <cell r="M1827">
            <v>0</v>
          </cell>
          <cell r="N1827">
            <v>0</v>
          </cell>
          <cell r="O1827">
            <v>0</v>
          </cell>
          <cell r="P1827">
            <v>0</v>
          </cell>
          <cell r="Q1827">
            <v>0</v>
          </cell>
          <cell r="R1827">
            <v>0</v>
          </cell>
          <cell r="S1827">
            <v>0</v>
          </cell>
          <cell r="T1827">
            <v>0</v>
          </cell>
          <cell r="U1827">
            <v>0</v>
          </cell>
          <cell r="V1827">
            <v>0</v>
          </cell>
          <cell r="W1827">
            <v>0</v>
          </cell>
          <cell r="X1827">
            <v>0</v>
          </cell>
          <cell r="Y1827">
            <v>0</v>
          </cell>
          <cell r="Z1827">
            <v>0</v>
          </cell>
          <cell r="AA1827">
            <v>0</v>
          </cell>
          <cell r="AB1827">
            <v>0</v>
          </cell>
          <cell r="AC1827" t="str">
            <v/>
          </cell>
          <cell r="AD1827" t="str">
            <v/>
          </cell>
          <cell r="AE1827" t="str">
            <v/>
          </cell>
          <cell r="AF1827" t="str">
            <v/>
          </cell>
          <cell r="AG1827" t="str">
            <v/>
          </cell>
          <cell r="AH1827" t="str">
            <v/>
          </cell>
          <cell r="AI1827" t="str">
            <v/>
          </cell>
          <cell r="AJ1827" t="str">
            <v/>
          </cell>
          <cell r="AK1827" t="str">
            <v/>
          </cell>
          <cell r="AL1827" t="str">
            <v/>
          </cell>
          <cell r="AM1827" t="str">
            <v/>
          </cell>
          <cell r="AN1827" t="str">
            <v/>
          </cell>
          <cell r="AO1827">
            <v>-1020318</v>
          </cell>
          <cell r="AP1827">
            <v>-215701</v>
          </cell>
          <cell r="AQ1827">
            <v>-314477</v>
          </cell>
          <cell r="AR1827">
            <v>-188573</v>
          </cell>
          <cell r="AS1827">
            <v>166091</v>
          </cell>
          <cell r="AT1827">
            <v>-77201</v>
          </cell>
          <cell r="AU1827">
            <v>-459872</v>
          </cell>
          <cell r="AV1827">
            <v>0</v>
          </cell>
          <cell r="AW1827">
            <v>0</v>
          </cell>
          <cell r="AX1827">
            <v>0</v>
          </cell>
          <cell r="AY1827">
            <v>0</v>
          </cell>
          <cell r="AZ1827">
            <v>0</v>
          </cell>
          <cell r="BA1827" t="str">
            <v>TECOM</v>
          </cell>
        </row>
        <row r="1828">
          <cell r="A1828" t="str">
            <v>100</v>
          </cell>
          <cell r="B1828" t="str">
            <v>BIENES Y SERVICIOS</v>
          </cell>
          <cell r="C1828" t="str">
            <v>UTILES DE ESCRITORIO</v>
          </cell>
          <cell r="D1828" t="str">
            <v>031</v>
          </cell>
          <cell r="E1828">
            <v>-197352</v>
          </cell>
          <cell r="F1828">
            <v>-35325</v>
          </cell>
          <cell r="G1828">
            <v>-241540</v>
          </cell>
          <cell r="H1828">
            <v>0</v>
          </cell>
          <cell r="I1828">
            <v>0</v>
          </cell>
          <cell r="J1828">
            <v>0</v>
          </cell>
          <cell r="K1828">
            <v>0</v>
          </cell>
          <cell r="L1828">
            <v>0</v>
          </cell>
          <cell r="M1828">
            <v>0</v>
          </cell>
          <cell r="N1828">
            <v>0</v>
          </cell>
          <cell r="O1828">
            <v>0</v>
          </cell>
          <cell r="P1828">
            <v>0</v>
          </cell>
          <cell r="Q1828">
            <v>0</v>
          </cell>
          <cell r="R1828">
            <v>0</v>
          </cell>
          <cell r="S1828">
            <v>0</v>
          </cell>
          <cell r="T1828">
            <v>0</v>
          </cell>
          <cell r="U1828">
            <v>0</v>
          </cell>
          <cell r="V1828">
            <v>0</v>
          </cell>
          <cell r="W1828">
            <v>0</v>
          </cell>
          <cell r="X1828">
            <v>0</v>
          </cell>
          <cell r="Y1828">
            <v>0</v>
          </cell>
          <cell r="Z1828">
            <v>0</v>
          </cell>
          <cell r="AA1828">
            <v>0</v>
          </cell>
          <cell r="AB1828">
            <v>0</v>
          </cell>
          <cell r="AC1828" t="str">
            <v/>
          </cell>
          <cell r="AD1828" t="str">
            <v/>
          </cell>
          <cell r="AE1828" t="str">
            <v/>
          </cell>
          <cell r="AF1828" t="str">
            <v/>
          </cell>
          <cell r="AG1828" t="str">
            <v/>
          </cell>
          <cell r="AH1828" t="str">
            <v/>
          </cell>
          <cell r="AI1828" t="str">
            <v/>
          </cell>
          <cell r="AJ1828" t="str">
            <v/>
          </cell>
          <cell r="AK1828" t="str">
            <v/>
          </cell>
          <cell r="AL1828" t="str">
            <v/>
          </cell>
          <cell r="AM1828" t="str">
            <v/>
          </cell>
          <cell r="AN1828" t="str">
            <v/>
          </cell>
          <cell r="AO1828" t="str">
            <v/>
          </cell>
          <cell r="AP1828" t="str">
            <v/>
          </cell>
          <cell r="AQ1828" t="str">
            <v/>
          </cell>
          <cell r="AR1828" t="str">
            <v/>
          </cell>
          <cell r="AS1828" t="str">
            <v/>
          </cell>
          <cell r="AT1828" t="str">
            <v/>
          </cell>
          <cell r="AU1828" t="str">
            <v/>
          </cell>
          <cell r="AV1828" t="str">
            <v/>
          </cell>
          <cell r="AW1828" t="str">
            <v/>
          </cell>
          <cell r="AX1828" t="str">
            <v/>
          </cell>
          <cell r="AY1828" t="str">
            <v/>
          </cell>
          <cell r="AZ1828" t="str">
            <v/>
          </cell>
          <cell r="BA1828" t="str">
            <v>TELEM</v>
          </cell>
        </row>
        <row r="1829">
          <cell r="A1829" t="str">
            <v>100</v>
          </cell>
          <cell r="B1829" t="str">
            <v>BIENES Y SERVICIOS</v>
          </cell>
          <cell r="C1829" t="str">
            <v>UTILES DE ESCRITORIO</v>
          </cell>
          <cell r="D1829" t="str">
            <v>031</v>
          </cell>
          <cell r="E1829">
            <v>-4152829</v>
          </cell>
          <cell r="F1829">
            <v>-2095094</v>
          </cell>
          <cell r="G1829">
            <v>-2138280</v>
          </cell>
          <cell r="H1829">
            <v>0</v>
          </cell>
          <cell r="I1829">
            <v>0</v>
          </cell>
          <cell r="J1829">
            <v>0</v>
          </cell>
          <cell r="K1829">
            <v>0</v>
          </cell>
          <cell r="L1829">
            <v>0</v>
          </cell>
          <cell r="M1829">
            <v>0</v>
          </cell>
          <cell r="N1829">
            <v>0</v>
          </cell>
          <cell r="O1829">
            <v>0</v>
          </cell>
          <cell r="P1829">
            <v>0</v>
          </cell>
          <cell r="Q1829">
            <v>-2457620</v>
          </cell>
          <cell r="R1829">
            <v>-2375565</v>
          </cell>
          <cell r="S1829">
            <v>-1269492</v>
          </cell>
          <cell r="T1829">
            <v>-4852599</v>
          </cell>
          <cell r="U1829">
            <v>-2184380</v>
          </cell>
          <cell r="V1829">
            <v>-1794151</v>
          </cell>
          <cell r="W1829">
            <v>-8185068</v>
          </cell>
          <cell r="X1829">
            <v>-7017498</v>
          </cell>
          <cell r="Y1829">
            <v>-6399481</v>
          </cell>
          <cell r="Z1829">
            <v>-8243029</v>
          </cell>
          <cell r="AA1829">
            <v>-5738484</v>
          </cell>
          <cell r="AB1829">
            <v>-3598178</v>
          </cell>
          <cell r="AC1829">
            <v>-2337249.7369142873</v>
          </cell>
          <cell r="AD1829">
            <v>-3850748.489395841</v>
          </cell>
          <cell r="AE1829">
            <v>-971657.18128654792</v>
          </cell>
          <cell r="AF1829">
            <v>-4141805.1726001105</v>
          </cell>
          <cell r="AG1829">
            <v>-6021860.8099219529</v>
          </cell>
          <cell r="AH1829">
            <v>-3269138.4433975182</v>
          </cell>
          <cell r="AI1829">
            <v>-3444952.7088834345</v>
          </cell>
          <cell r="AJ1829">
            <v>-3627690.2253261567</v>
          </cell>
          <cell r="AK1829">
            <v>-3819740.1458549243</v>
          </cell>
          <cell r="AL1829">
            <v>-4022759.3346071136</v>
          </cell>
          <cell r="AM1829">
            <v>-4239103.3316222858</v>
          </cell>
          <cell r="AN1829">
            <v>-4461932.1460843123</v>
          </cell>
          <cell r="AO1829">
            <v>-6532631</v>
          </cell>
          <cell r="AP1829">
            <v>-3255861</v>
          </cell>
          <cell r="AQ1829">
            <v>-7934748</v>
          </cell>
          <cell r="AR1829">
            <v>-6042524</v>
          </cell>
          <cell r="AS1829">
            <v>-9813913</v>
          </cell>
          <cell r="AT1829">
            <v>-4696881</v>
          </cell>
          <cell r="AU1829">
            <v>-2666277</v>
          </cell>
          <cell r="AV1829">
            <v>-2515619</v>
          </cell>
          <cell r="AW1829">
            <v>-3976359</v>
          </cell>
          <cell r="AX1829">
            <v>-2522525</v>
          </cell>
          <cell r="AY1829">
            <v>-4070299</v>
          </cell>
          <cell r="AZ1829">
            <v>-6828617</v>
          </cell>
          <cell r="BA1829" t="str">
            <v>TEMPR</v>
          </cell>
        </row>
        <row r="1830">
          <cell r="A1830" t="str">
            <v>100</v>
          </cell>
          <cell r="B1830" t="str">
            <v>BIENES Y SERVICIOS</v>
          </cell>
          <cell r="C1830" t="str">
            <v>UTILES Y ENSERES DE ASEO</v>
          </cell>
          <cell r="D1830" t="str">
            <v>033</v>
          </cell>
          <cell r="E1830" t="str">
            <v/>
          </cell>
          <cell r="F1830" t="str">
            <v/>
          </cell>
          <cell r="G1830" t="str">
            <v/>
          </cell>
          <cell r="H1830" t="str">
            <v/>
          </cell>
          <cell r="I1830" t="str">
            <v/>
          </cell>
          <cell r="J1830" t="str">
            <v/>
          </cell>
          <cell r="K1830" t="str">
            <v/>
          </cell>
          <cell r="L1830" t="str">
            <v/>
          </cell>
          <cell r="M1830" t="str">
            <v/>
          </cell>
          <cell r="N1830" t="str">
            <v/>
          </cell>
          <cell r="O1830" t="str">
            <v/>
          </cell>
          <cell r="P1830" t="str">
            <v/>
          </cell>
          <cell r="Q1830">
            <v>0</v>
          </cell>
          <cell r="R1830">
            <v>0</v>
          </cell>
          <cell r="S1830">
            <v>0</v>
          </cell>
          <cell r="T1830">
            <v>0</v>
          </cell>
          <cell r="U1830">
            <v>0</v>
          </cell>
          <cell r="V1830">
            <v>0</v>
          </cell>
          <cell r="W1830">
            <v>0</v>
          </cell>
          <cell r="X1830">
            <v>0</v>
          </cell>
          <cell r="Y1830">
            <v>0</v>
          </cell>
          <cell r="Z1830">
            <v>0</v>
          </cell>
          <cell r="AA1830">
            <v>0</v>
          </cell>
          <cell r="AB1830">
            <v>0</v>
          </cell>
          <cell r="AC1830" t="str">
            <v/>
          </cell>
          <cell r="AD1830" t="str">
            <v/>
          </cell>
          <cell r="AE1830" t="str">
            <v/>
          </cell>
          <cell r="AF1830" t="str">
            <v/>
          </cell>
          <cell r="AG1830" t="str">
            <v/>
          </cell>
          <cell r="AH1830" t="str">
            <v/>
          </cell>
          <cell r="AI1830" t="str">
            <v/>
          </cell>
          <cell r="AJ1830" t="str">
            <v/>
          </cell>
          <cell r="AK1830" t="str">
            <v/>
          </cell>
          <cell r="AL1830" t="str">
            <v/>
          </cell>
          <cell r="AM1830" t="str">
            <v/>
          </cell>
          <cell r="AN1830" t="str">
            <v/>
          </cell>
          <cell r="AO1830">
            <v>0</v>
          </cell>
          <cell r="AP1830">
            <v>0</v>
          </cell>
          <cell r="AQ1830">
            <v>0</v>
          </cell>
          <cell r="AR1830">
            <v>0</v>
          </cell>
          <cell r="AS1830">
            <v>0</v>
          </cell>
          <cell r="AT1830">
            <v>0</v>
          </cell>
          <cell r="AU1830">
            <v>0</v>
          </cell>
          <cell r="AV1830">
            <v>0</v>
          </cell>
          <cell r="AW1830">
            <v>0</v>
          </cell>
          <cell r="AX1830">
            <v>0</v>
          </cell>
          <cell r="AY1830">
            <v>0</v>
          </cell>
          <cell r="AZ1830">
            <v>-109400</v>
          </cell>
          <cell r="BA1830" t="str">
            <v>COMUN</v>
          </cell>
        </row>
        <row r="1831">
          <cell r="A1831" t="str">
            <v>100</v>
          </cell>
          <cell r="B1831" t="str">
            <v>BIENES Y SERVICIOS</v>
          </cell>
          <cell r="C1831" t="str">
            <v>UTILES Y ENSERES DE ASEO</v>
          </cell>
          <cell r="D1831" t="str">
            <v>033</v>
          </cell>
          <cell r="E1831">
            <v>-7668264</v>
          </cell>
          <cell r="F1831">
            <v>-2090449</v>
          </cell>
          <cell r="G1831">
            <v>-1246303</v>
          </cell>
          <cell r="H1831">
            <v>0</v>
          </cell>
          <cell r="I1831">
            <v>0</v>
          </cell>
          <cell r="J1831">
            <v>0</v>
          </cell>
          <cell r="K1831">
            <v>0</v>
          </cell>
          <cell r="L1831">
            <v>0</v>
          </cell>
          <cell r="M1831">
            <v>0</v>
          </cell>
          <cell r="N1831">
            <v>0</v>
          </cell>
          <cell r="O1831">
            <v>0</v>
          </cell>
          <cell r="P1831">
            <v>0</v>
          </cell>
          <cell r="Q1831">
            <v>-1161806</v>
          </cell>
          <cell r="R1831">
            <v>-4297243</v>
          </cell>
          <cell r="S1831">
            <v>-260643</v>
          </cell>
          <cell r="T1831">
            <v>-1924903</v>
          </cell>
          <cell r="U1831">
            <v>-5927289</v>
          </cell>
          <cell r="V1831">
            <v>-1230539</v>
          </cell>
          <cell r="W1831">
            <v>-1982148</v>
          </cell>
          <cell r="X1831">
            <v>-1436498</v>
          </cell>
          <cell r="Y1831">
            <v>-1074514</v>
          </cell>
          <cell r="Z1831">
            <v>-1553798</v>
          </cell>
          <cell r="AA1831">
            <v>-1394733</v>
          </cell>
          <cell r="AB1831">
            <v>-1165293</v>
          </cell>
          <cell r="AC1831">
            <v>-3764313.3906902848</v>
          </cell>
          <cell r="AD1831">
            <v>-3778624.4220022536</v>
          </cell>
          <cell r="AE1831">
            <v>-3804974.1560728583</v>
          </cell>
          <cell r="AF1831">
            <v>-3808375.7562870556</v>
          </cell>
          <cell r="AG1831">
            <v>-3838976.9057591874</v>
          </cell>
          <cell r="AH1831">
            <v>-3840345.2542286087</v>
          </cell>
          <cell r="AI1831">
            <v>-3845953.8786317995</v>
          </cell>
          <cell r="AJ1831">
            <v>-3860999.1087346519</v>
          </cell>
          <cell r="AK1831">
            <v>-3899021.8156386619</v>
          </cell>
          <cell r="AL1831">
            <v>-3909041.1855806154</v>
          </cell>
          <cell r="AM1831">
            <v>-3925070.8405140582</v>
          </cell>
          <cell r="AN1831">
            <v>-3943943.4737868477</v>
          </cell>
          <cell r="AO1831">
            <v>-14263272</v>
          </cell>
          <cell r="AP1831">
            <v>-2402999</v>
          </cell>
          <cell r="AQ1831">
            <v>-944110</v>
          </cell>
          <cell r="AR1831">
            <v>-1879307</v>
          </cell>
          <cell r="AS1831">
            <v>-9294981</v>
          </cell>
          <cell r="AT1831">
            <v>-4609073</v>
          </cell>
          <cell r="AU1831">
            <v>-502399</v>
          </cell>
          <cell r="AV1831">
            <v>-774625</v>
          </cell>
          <cell r="AW1831">
            <v>-4016072</v>
          </cell>
          <cell r="AX1831">
            <v>-756743</v>
          </cell>
          <cell r="AY1831">
            <v>-1083872</v>
          </cell>
          <cell r="AZ1831">
            <v>-4413416</v>
          </cell>
          <cell r="BA1831" t="str">
            <v>CTCSA</v>
          </cell>
        </row>
        <row r="1832">
          <cell r="A1832" t="str">
            <v>100</v>
          </cell>
          <cell r="B1832" t="str">
            <v>BIENES Y SERVICIOS</v>
          </cell>
          <cell r="C1832" t="str">
            <v>UTILES Y ENSERES DE ASEO</v>
          </cell>
          <cell r="D1832" t="str">
            <v>033</v>
          </cell>
          <cell r="E1832" t="str">
            <v/>
          </cell>
          <cell r="F1832" t="str">
            <v/>
          </cell>
          <cell r="G1832" t="str">
            <v/>
          </cell>
          <cell r="H1832" t="str">
            <v/>
          </cell>
          <cell r="I1832" t="str">
            <v/>
          </cell>
          <cell r="J1832" t="str">
            <v/>
          </cell>
          <cell r="K1832" t="str">
            <v/>
          </cell>
          <cell r="L1832" t="str">
            <v/>
          </cell>
          <cell r="M1832" t="str">
            <v/>
          </cell>
          <cell r="N1832" t="str">
            <v/>
          </cell>
          <cell r="O1832" t="str">
            <v/>
          </cell>
          <cell r="P1832" t="str">
            <v/>
          </cell>
          <cell r="Q1832">
            <v>0</v>
          </cell>
          <cell r="R1832">
            <v>0</v>
          </cell>
          <cell r="S1832">
            <v>0</v>
          </cell>
          <cell r="T1832">
            <v>0</v>
          </cell>
          <cell r="U1832">
            <v>0</v>
          </cell>
          <cell r="V1832">
            <v>0</v>
          </cell>
          <cell r="W1832">
            <v>0</v>
          </cell>
          <cell r="X1832">
            <v>0</v>
          </cell>
          <cell r="Y1832">
            <v>0</v>
          </cell>
          <cell r="Z1832">
            <v>0</v>
          </cell>
          <cell r="AA1832">
            <v>0</v>
          </cell>
          <cell r="AB1832">
            <v>0</v>
          </cell>
          <cell r="AC1832" t="str">
            <v/>
          </cell>
          <cell r="AD1832" t="str">
            <v/>
          </cell>
          <cell r="AE1832" t="str">
            <v/>
          </cell>
          <cell r="AF1832" t="str">
            <v/>
          </cell>
          <cell r="AG1832" t="str">
            <v/>
          </cell>
          <cell r="AH1832" t="str">
            <v/>
          </cell>
          <cell r="AI1832" t="str">
            <v/>
          </cell>
          <cell r="AJ1832" t="str">
            <v/>
          </cell>
          <cell r="AK1832" t="str">
            <v/>
          </cell>
          <cell r="AL1832" t="str">
            <v/>
          </cell>
          <cell r="AM1832" t="str">
            <v/>
          </cell>
          <cell r="AN1832" t="str">
            <v/>
          </cell>
          <cell r="AO1832">
            <v>8000</v>
          </cell>
          <cell r="AP1832">
            <v>8000</v>
          </cell>
          <cell r="AQ1832">
            <v>0</v>
          </cell>
          <cell r="AR1832">
            <v>18000</v>
          </cell>
          <cell r="AS1832">
            <v>10100</v>
          </cell>
          <cell r="AT1832">
            <v>10100</v>
          </cell>
          <cell r="AU1832">
            <v>0</v>
          </cell>
          <cell r="AV1832">
            <v>0</v>
          </cell>
          <cell r="AW1832">
            <v>0</v>
          </cell>
          <cell r="AX1832">
            <v>0</v>
          </cell>
          <cell r="AY1832">
            <v>0</v>
          </cell>
          <cell r="AZ1832">
            <v>0</v>
          </cell>
          <cell r="BA1832" t="str">
            <v>CTCSG</v>
          </cell>
        </row>
        <row r="1833">
          <cell r="A1833" t="str">
            <v>100</v>
          </cell>
          <cell r="B1833" t="str">
            <v>BIENES Y SERVICIOS</v>
          </cell>
          <cell r="C1833" t="str">
            <v>UTILES Y ENSERES DE ASEO</v>
          </cell>
          <cell r="D1833" t="str">
            <v>033</v>
          </cell>
          <cell r="E1833">
            <v>-146954</v>
          </cell>
          <cell r="F1833">
            <v>-253869</v>
          </cell>
          <cell r="G1833">
            <v>-127002</v>
          </cell>
          <cell r="H1833">
            <v>0</v>
          </cell>
          <cell r="I1833">
            <v>0</v>
          </cell>
          <cell r="J1833">
            <v>0</v>
          </cell>
          <cell r="K1833">
            <v>0</v>
          </cell>
          <cell r="L1833">
            <v>0</v>
          </cell>
          <cell r="M1833">
            <v>0</v>
          </cell>
          <cell r="N1833">
            <v>0</v>
          </cell>
          <cell r="O1833">
            <v>0</v>
          </cell>
          <cell r="P1833">
            <v>0</v>
          </cell>
          <cell r="Q1833">
            <v>-124060</v>
          </cell>
          <cell r="R1833">
            <v>-406947</v>
          </cell>
          <cell r="S1833">
            <v>-1566640</v>
          </cell>
          <cell r="T1833">
            <v>-138834</v>
          </cell>
          <cell r="U1833">
            <v>-800570</v>
          </cell>
          <cell r="V1833">
            <v>-61440</v>
          </cell>
          <cell r="W1833">
            <v>-189421</v>
          </cell>
          <cell r="X1833">
            <v>-120828</v>
          </cell>
          <cell r="Y1833">
            <v>-117779</v>
          </cell>
          <cell r="Z1833">
            <v>-110569</v>
          </cell>
          <cell r="AA1833">
            <v>-116643</v>
          </cell>
          <cell r="AB1833">
            <v>-4797</v>
          </cell>
          <cell r="AC1833">
            <v>-217142.0159904683</v>
          </cell>
          <cell r="AD1833">
            <v>-217130.44625039847</v>
          </cell>
          <cell r="AE1833">
            <v>-343460.55687000917</v>
          </cell>
          <cell r="AF1833">
            <v>-217183.57610402841</v>
          </cell>
          <cell r="AG1833">
            <v>-217183.57610402841</v>
          </cell>
          <cell r="AH1833">
            <v>-343674.92211046623</v>
          </cell>
          <cell r="AI1833">
            <v>-217183.57610402841</v>
          </cell>
          <cell r="AJ1833">
            <v>-217183.57610402841</v>
          </cell>
          <cell r="AK1833">
            <v>-345869.44577156659</v>
          </cell>
          <cell r="AL1833">
            <v>-217183.57610402841</v>
          </cell>
          <cell r="AM1833">
            <v>-217183.57610402841</v>
          </cell>
          <cell r="AN1833">
            <v>-230003.17709915445</v>
          </cell>
          <cell r="AO1833">
            <v>-267419</v>
          </cell>
          <cell r="AP1833">
            <v>-583118</v>
          </cell>
          <cell r="AQ1833">
            <v>-160777</v>
          </cell>
          <cell r="AR1833">
            <v>-193827</v>
          </cell>
          <cell r="AS1833">
            <v>-213957</v>
          </cell>
          <cell r="AT1833">
            <v>-632601</v>
          </cell>
          <cell r="AU1833">
            <v>-58073</v>
          </cell>
          <cell r="AV1833">
            <v>-57691</v>
          </cell>
          <cell r="AW1833">
            <v>-148226</v>
          </cell>
          <cell r="AX1833">
            <v>-87018</v>
          </cell>
          <cell r="AY1833">
            <v>-76970</v>
          </cell>
          <cell r="AZ1833">
            <v>-833402</v>
          </cell>
          <cell r="BA1833" t="str">
            <v>CTCTR</v>
          </cell>
        </row>
        <row r="1834">
          <cell r="A1834" t="str">
            <v>100</v>
          </cell>
          <cell r="B1834" t="str">
            <v>BIENES Y SERVICIOS</v>
          </cell>
          <cell r="C1834" t="str">
            <v>UTILES Y ENSERES DE ASEO</v>
          </cell>
          <cell r="D1834" t="str">
            <v>033</v>
          </cell>
          <cell r="E1834">
            <v>-370574</v>
          </cell>
          <cell r="F1834">
            <v>0</v>
          </cell>
          <cell r="G1834">
            <v>0</v>
          </cell>
          <cell r="H1834">
            <v>0</v>
          </cell>
          <cell r="I1834">
            <v>0</v>
          </cell>
          <cell r="J1834">
            <v>0</v>
          </cell>
          <cell r="K1834">
            <v>0</v>
          </cell>
          <cell r="L1834">
            <v>0</v>
          </cell>
          <cell r="M1834">
            <v>0</v>
          </cell>
          <cell r="N1834">
            <v>0</v>
          </cell>
          <cell r="O1834">
            <v>0</v>
          </cell>
          <cell r="P1834">
            <v>0</v>
          </cell>
          <cell r="Q1834">
            <v>0</v>
          </cell>
          <cell r="R1834">
            <v>0</v>
          </cell>
          <cell r="S1834">
            <v>0</v>
          </cell>
          <cell r="T1834">
            <v>0</v>
          </cell>
          <cell r="U1834">
            <v>0</v>
          </cell>
          <cell r="V1834">
            <v>0</v>
          </cell>
          <cell r="W1834">
            <v>0</v>
          </cell>
          <cell r="X1834">
            <v>0</v>
          </cell>
          <cell r="Y1834">
            <v>0</v>
          </cell>
          <cell r="Z1834">
            <v>0</v>
          </cell>
          <cell r="AA1834">
            <v>0</v>
          </cell>
          <cell r="AB1834">
            <v>0</v>
          </cell>
          <cell r="AC1834" t="str">
            <v/>
          </cell>
          <cell r="AD1834" t="str">
            <v/>
          </cell>
          <cell r="AE1834" t="str">
            <v/>
          </cell>
          <cell r="AF1834" t="str">
            <v/>
          </cell>
          <cell r="AG1834" t="str">
            <v/>
          </cell>
          <cell r="AH1834" t="str">
            <v/>
          </cell>
          <cell r="AI1834" t="str">
            <v/>
          </cell>
          <cell r="AJ1834" t="str">
            <v/>
          </cell>
          <cell r="AK1834" t="str">
            <v/>
          </cell>
          <cell r="AL1834" t="str">
            <v/>
          </cell>
          <cell r="AM1834" t="str">
            <v/>
          </cell>
          <cell r="AN1834" t="str">
            <v/>
          </cell>
          <cell r="AO1834" t="str">
            <v/>
          </cell>
          <cell r="AP1834" t="str">
            <v/>
          </cell>
          <cell r="AQ1834" t="str">
            <v/>
          </cell>
          <cell r="AR1834" t="str">
            <v/>
          </cell>
          <cell r="AS1834" t="str">
            <v/>
          </cell>
          <cell r="AT1834" t="str">
            <v/>
          </cell>
          <cell r="AU1834" t="str">
            <v/>
          </cell>
          <cell r="AV1834" t="str">
            <v/>
          </cell>
          <cell r="AW1834" t="str">
            <v/>
          </cell>
          <cell r="AX1834" t="str">
            <v/>
          </cell>
          <cell r="AY1834" t="str">
            <v/>
          </cell>
          <cell r="AZ1834" t="str">
            <v/>
          </cell>
          <cell r="BA1834" t="str">
            <v>DATA</v>
          </cell>
        </row>
        <row r="1835">
          <cell r="A1835" t="str">
            <v>100</v>
          </cell>
          <cell r="B1835" t="str">
            <v>BIENES Y SERVICIOS</v>
          </cell>
          <cell r="C1835" t="str">
            <v>UTILES Y ENSERES DE ASEO</v>
          </cell>
          <cell r="D1835" t="str">
            <v>033</v>
          </cell>
          <cell r="E1835">
            <v>-1105036</v>
          </cell>
          <cell r="F1835">
            <v>-254451</v>
          </cell>
          <cell r="G1835">
            <v>-192903</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0</v>
          </cell>
          <cell r="AB1835">
            <v>0</v>
          </cell>
          <cell r="AC1835" t="str">
            <v/>
          </cell>
          <cell r="AD1835" t="str">
            <v/>
          </cell>
          <cell r="AE1835" t="str">
            <v/>
          </cell>
          <cell r="AF1835" t="str">
            <v/>
          </cell>
          <cell r="AG1835" t="str">
            <v/>
          </cell>
          <cell r="AH1835" t="str">
            <v/>
          </cell>
          <cell r="AI1835" t="str">
            <v/>
          </cell>
          <cell r="AJ1835" t="str">
            <v/>
          </cell>
          <cell r="AK1835" t="str">
            <v/>
          </cell>
          <cell r="AL1835" t="str">
            <v/>
          </cell>
          <cell r="AM1835" t="str">
            <v/>
          </cell>
          <cell r="AN1835" t="str">
            <v/>
          </cell>
          <cell r="AO1835">
            <v>-265782</v>
          </cell>
          <cell r="AP1835">
            <v>-585560</v>
          </cell>
          <cell r="AQ1835">
            <v>-154278</v>
          </cell>
          <cell r="AR1835">
            <v>-370236</v>
          </cell>
          <cell r="AS1835">
            <v>-403698</v>
          </cell>
          <cell r="AT1835">
            <v>-647246</v>
          </cell>
          <cell r="AU1835">
            <v>-31249</v>
          </cell>
          <cell r="AV1835">
            <v>-95083</v>
          </cell>
          <cell r="AW1835">
            <v>-226344</v>
          </cell>
          <cell r="AX1835">
            <v>-132807</v>
          </cell>
          <cell r="AY1835">
            <v>-147679</v>
          </cell>
          <cell r="AZ1835">
            <v>-380238</v>
          </cell>
          <cell r="BA1835" t="str">
            <v>EMPRE</v>
          </cell>
        </row>
        <row r="1836">
          <cell r="A1836" t="str">
            <v>100</v>
          </cell>
          <cell r="B1836" t="str">
            <v>BIENES Y SERVICIOS</v>
          </cell>
          <cell r="C1836" t="str">
            <v>UTILES Y ENSERES DE ASEO</v>
          </cell>
          <cell r="D1836" t="str">
            <v>033</v>
          </cell>
          <cell r="E1836">
            <v>-35350</v>
          </cell>
          <cell r="F1836">
            <v>-54700</v>
          </cell>
          <cell r="G1836">
            <v>-37926</v>
          </cell>
          <cell r="H1836">
            <v>0</v>
          </cell>
          <cell r="I1836">
            <v>0</v>
          </cell>
          <cell r="J1836">
            <v>0</v>
          </cell>
          <cell r="K1836">
            <v>0</v>
          </cell>
          <cell r="L1836">
            <v>0</v>
          </cell>
          <cell r="M1836">
            <v>0</v>
          </cell>
          <cell r="N1836">
            <v>0</v>
          </cell>
          <cell r="O1836">
            <v>0</v>
          </cell>
          <cell r="P1836">
            <v>0</v>
          </cell>
          <cell r="Q1836">
            <v>-10568</v>
          </cell>
          <cell r="R1836">
            <v>-85681</v>
          </cell>
          <cell r="S1836">
            <v>-2123</v>
          </cell>
          <cell r="T1836">
            <v>-408193</v>
          </cell>
          <cell r="U1836">
            <v>0</v>
          </cell>
          <cell r="V1836">
            <v>-13460</v>
          </cell>
          <cell r="W1836">
            <v>-513484</v>
          </cell>
          <cell r="X1836">
            <v>-34135</v>
          </cell>
          <cell r="Y1836">
            <v>-22566</v>
          </cell>
          <cell r="Z1836">
            <v>-27960</v>
          </cell>
          <cell r="AA1836">
            <v>-31090</v>
          </cell>
          <cell r="AB1836">
            <v>-28285</v>
          </cell>
          <cell r="AC1836">
            <v>-109000</v>
          </cell>
          <cell r="AD1836">
            <v>-89000</v>
          </cell>
          <cell r="AE1836">
            <v>-91000</v>
          </cell>
          <cell r="AF1836">
            <v>-91000</v>
          </cell>
          <cell r="AG1836">
            <v>-88000</v>
          </cell>
          <cell r="AH1836">
            <v>-104000</v>
          </cell>
          <cell r="AI1836">
            <v>-84000</v>
          </cell>
          <cell r="AJ1836">
            <v>-90000</v>
          </cell>
          <cell r="AK1836">
            <v>-83000</v>
          </cell>
          <cell r="AL1836">
            <v>-92000</v>
          </cell>
          <cell r="AM1836">
            <v>-191000</v>
          </cell>
          <cell r="AN1836">
            <v>-82000</v>
          </cell>
          <cell r="AO1836">
            <v>-45732</v>
          </cell>
          <cell r="AP1836">
            <v>-57570</v>
          </cell>
          <cell r="AQ1836">
            <v>-54495</v>
          </cell>
          <cell r="AR1836">
            <v>-13536</v>
          </cell>
          <cell r="AS1836">
            <v>-45096</v>
          </cell>
          <cell r="AT1836">
            <v>-58225</v>
          </cell>
          <cell r="AU1836">
            <v>-21600</v>
          </cell>
          <cell r="AV1836">
            <v>-43168</v>
          </cell>
          <cell r="AW1836">
            <v>-12536</v>
          </cell>
          <cell r="AX1836">
            <v>-20095</v>
          </cell>
          <cell r="AY1836">
            <v>-68999</v>
          </cell>
          <cell r="AZ1836">
            <v>-20938</v>
          </cell>
          <cell r="BA1836" t="str">
            <v>EQYS</v>
          </cell>
        </row>
        <row r="1837">
          <cell r="A1837" t="str">
            <v>100</v>
          </cell>
          <cell r="B1837" t="str">
            <v>BIENES Y SERVICIOS</v>
          </cell>
          <cell r="C1837" t="str">
            <v>UTILES Y ENSERES DE ASEO</v>
          </cell>
          <cell r="D1837" t="str">
            <v>033</v>
          </cell>
          <cell r="E1837">
            <v>0</v>
          </cell>
          <cell r="F1837">
            <v>0</v>
          </cell>
          <cell r="G1837">
            <v>-15245</v>
          </cell>
          <cell r="H1837">
            <v>0</v>
          </cell>
          <cell r="I1837">
            <v>0</v>
          </cell>
          <cell r="J1837">
            <v>0</v>
          </cell>
          <cell r="K1837">
            <v>0</v>
          </cell>
          <cell r="L1837">
            <v>0</v>
          </cell>
          <cell r="M1837">
            <v>0</v>
          </cell>
          <cell r="N1837">
            <v>0</v>
          </cell>
          <cell r="O1837">
            <v>0</v>
          </cell>
          <cell r="P1837">
            <v>0</v>
          </cell>
          <cell r="Q1837">
            <v>0</v>
          </cell>
          <cell r="R1837">
            <v>0</v>
          </cell>
          <cell r="S1837">
            <v>0</v>
          </cell>
          <cell r="T1837">
            <v>0</v>
          </cell>
          <cell r="U1837">
            <v>0</v>
          </cell>
          <cell r="V1837">
            <v>0</v>
          </cell>
          <cell r="W1837">
            <v>0</v>
          </cell>
          <cell r="X1837">
            <v>0</v>
          </cell>
          <cell r="Y1837">
            <v>0</v>
          </cell>
          <cell r="Z1837">
            <v>0</v>
          </cell>
          <cell r="AA1837">
            <v>0</v>
          </cell>
          <cell r="AB1837">
            <v>0</v>
          </cell>
          <cell r="AC1837">
            <v>-20000</v>
          </cell>
          <cell r="AD1837">
            <v>-20000</v>
          </cell>
          <cell r="AE1837">
            <v>-20000</v>
          </cell>
          <cell r="AF1837">
            <v>-20000</v>
          </cell>
          <cell r="AG1837">
            <v>-20000</v>
          </cell>
          <cell r="AH1837">
            <v>-20000</v>
          </cell>
          <cell r="AI1837">
            <v>-20000</v>
          </cell>
          <cell r="AJ1837">
            <v>-20000</v>
          </cell>
          <cell r="AK1837">
            <v>-20000</v>
          </cell>
          <cell r="AL1837">
            <v>-20000</v>
          </cell>
          <cell r="AM1837">
            <v>-20000</v>
          </cell>
          <cell r="AN1837">
            <v>-20000</v>
          </cell>
          <cell r="AO1837">
            <v>0</v>
          </cell>
          <cell r="AP1837">
            <v>0</v>
          </cell>
          <cell r="AQ1837">
            <v>0</v>
          </cell>
          <cell r="AR1837">
            <v>0</v>
          </cell>
          <cell r="AS1837">
            <v>0</v>
          </cell>
          <cell r="AT1837">
            <v>-19645</v>
          </cell>
          <cell r="AU1837">
            <v>0</v>
          </cell>
          <cell r="AV1837">
            <v>0</v>
          </cell>
          <cell r="AW1837">
            <v>-10106</v>
          </cell>
          <cell r="AX1837">
            <v>0</v>
          </cell>
          <cell r="AY1837">
            <v>0</v>
          </cell>
          <cell r="AZ1837">
            <v>-6300</v>
          </cell>
          <cell r="BA1837" t="str">
            <v>GB120</v>
          </cell>
        </row>
        <row r="1838">
          <cell r="A1838" t="str">
            <v>100</v>
          </cell>
          <cell r="B1838" t="str">
            <v>BIENES Y SERVICIOS</v>
          </cell>
          <cell r="C1838" t="str">
            <v>UTILES Y ENSERES DE ASEO</v>
          </cell>
          <cell r="D1838" t="str">
            <v>033</v>
          </cell>
          <cell r="E1838" t="str">
            <v/>
          </cell>
          <cell r="F1838" t="str">
            <v/>
          </cell>
          <cell r="G1838" t="str">
            <v/>
          </cell>
          <cell r="H1838" t="str">
            <v/>
          </cell>
          <cell r="I1838" t="str">
            <v/>
          </cell>
          <cell r="J1838" t="str">
            <v/>
          </cell>
          <cell r="K1838" t="str">
            <v/>
          </cell>
          <cell r="L1838" t="str">
            <v/>
          </cell>
          <cell r="M1838" t="str">
            <v/>
          </cell>
          <cell r="N1838" t="str">
            <v/>
          </cell>
          <cell r="O1838" t="str">
            <v/>
          </cell>
          <cell r="P1838" t="str">
            <v/>
          </cell>
          <cell r="Q1838">
            <v>0</v>
          </cell>
          <cell r="R1838">
            <v>0</v>
          </cell>
          <cell r="S1838">
            <v>0</v>
          </cell>
          <cell r="T1838">
            <v>0</v>
          </cell>
          <cell r="U1838">
            <v>0</v>
          </cell>
          <cell r="V1838">
            <v>0</v>
          </cell>
          <cell r="W1838">
            <v>0</v>
          </cell>
          <cell r="X1838">
            <v>0</v>
          </cell>
          <cell r="Y1838">
            <v>0</v>
          </cell>
          <cell r="Z1838">
            <v>0</v>
          </cell>
          <cell r="AA1838">
            <v>0</v>
          </cell>
          <cell r="AB1838">
            <v>0</v>
          </cell>
          <cell r="AC1838" t="str">
            <v/>
          </cell>
          <cell r="AD1838" t="str">
            <v/>
          </cell>
          <cell r="AE1838" t="str">
            <v/>
          </cell>
          <cell r="AF1838" t="str">
            <v/>
          </cell>
          <cell r="AG1838" t="str">
            <v/>
          </cell>
          <cell r="AH1838" t="str">
            <v/>
          </cell>
          <cell r="AI1838" t="str">
            <v/>
          </cell>
          <cell r="AJ1838" t="str">
            <v/>
          </cell>
          <cell r="AK1838" t="str">
            <v/>
          </cell>
          <cell r="AL1838" t="str">
            <v/>
          </cell>
          <cell r="AM1838" t="str">
            <v/>
          </cell>
          <cell r="AN1838" t="str">
            <v/>
          </cell>
          <cell r="AO1838">
            <v>-390993</v>
          </cell>
          <cell r="AP1838">
            <v>-359289</v>
          </cell>
          <cell r="AQ1838">
            <v>-365947</v>
          </cell>
          <cell r="AR1838">
            <v>0</v>
          </cell>
          <cell r="AS1838">
            <v>-566905</v>
          </cell>
          <cell r="AT1838">
            <v>-562395</v>
          </cell>
          <cell r="AU1838">
            <v>-570000</v>
          </cell>
          <cell r="AV1838">
            <v>0</v>
          </cell>
          <cell r="AW1838">
            <v>0</v>
          </cell>
          <cell r="AX1838">
            <v>0</v>
          </cell>
          <cell r="AY1838">
            <v>0</v>
          </cell>
          <cell r="AZ1838">
            <v>0</v>
          </cell>
          <cell r="BA1838" t="str">
            <v>INFOE</v>
          </cell>
        </row>
        <row r="1839">
          <cell r="A1839" t="str">
            <v>100</v>
          </cell>
          <cell r="B1839" t="str">
            <v>BIENES Y SERVICIOS</v>
          </cell>
          <cell r="C1839" t="str">
            <v>UTILES Y ENSERES DE ASEO</v>
          </cell>
          <cell r="D1839" t="str">
            <v>033</v>
          </cell>
          <cell r="E1839">
            <v>-101000</v>
          </cell>
          <cell r="F1839">
            <v>-33850</v>
          </cell>
          <cell r="G1839">
            <v>0</v>
          </cell>
          <cell r="H1839">
            <v>0</v>
          </cell>
          <cell r="I1839">
            <v>0</v>
          </cell>
          <cell r="J1839">
            <v>0</v>
          </cell>
          <cell r="K1839">
            <v>0</v>
          </cell>
          <cell r="L1839">
            <v>0</v>
          </cell>
          <cell r="M1839">
            <v>0</v>
          </cell>
          <cell r="N1839">
            <v>0</v>
          </cell>
          <cell r="O1839">
            <v>0</v>
          </cell>
          <cell r="P1839">
            <v>0</v>
          </cell>
          <cell r="Q1839">
            <v>-45570</v>
          </cell>
          <cell r="R1839">
            <v>-13615</v>
          </cell>
          <cell r="S1839">
            <v>0</v>
          </cell>
          <cell r="T1839">
            <v>0</v>
          </cell>
          <cell r="U1839">
            <v>-390</v>
          </cell>
          <cell r="V1839">
            <v>0</v>
          </cell>
          <cell r="W1839">
            <v>0</v>
          </cell>
          <cell r="X1839">
            <v>-34643</v>
          </cell>
          <cell r="Y1839">
            <v>-390</v>
          </cell>
          <cell r="Z1839">
            <v>-398</v>
          </cell>
          <cell r="AA1839">
            <v>-70488</v>
          </cell>
          <cell r="AB1839">
            <v>-398</v>
          </cell>
          <cell r="AC1839">
            <v>-11188.276433238243</v>
          </cell>
          <cell r="AD1839">
            <v>-11215.128296678015</v>
          </cell>
          <cell r="AE1839">
            <v>-11239.801578930708</v>
          </cell>
          <cell r="AF1839">
            <v>-11283.636805088538</v>
          </cell>
          <cell r="AG1839">
            <v>-11319.744442864821</v>
          </cell>
          <cell r="AH1839">
            <v>-11357.099599526277</v>
          </cell>
          <cell r="AI1839">
            <v>-11397.985158084572</v>
          </cell>
          <cell r="AJ1839">
            <v>-11431.039315043014</v>
          </cell>
          <cell r="AK1839">
            <v>-11463.046225125136</v>
          </cell>
          <cell r="AL1839">
            <v>-11497.435363800509</v>
          </cell>
          <cell r="AM1839">
            <v>-11538.826131110191</v>
          </cell>
          <cell r="AN1839">
            <v>-11564.211548598634</v>
          </cell>
          <cell r="AO1839">
            <v>0</v>
          </cell>
          <cell r="AP1839">
            <v>-72960</v>
          </cell>
          <cell r="AQ1839">
            <v>0</v>
          </cell>
          <cell r="AR1839">
            <v>-756</v>
          </cell>
          <cell r="AS1839">
            <v>-1512</v>
          </cell>
          <cell r="AT1839">
            <v>-183880</v>
          </cell>
          <cell r="AU1839">
            <v>0</v>
          </cell>
          <cell r="AV1839">
            <v>0</v>
          </cell>
          <cell r="AW1839">
            <v>-510</v>
          </cell>
          <cell r="AX1839">
            <v>-1020</v>
          </cell>
          <cell r="AY1839">
            <v>-57510</v>
          </cell>
          <cell r="AZ1839">
            <v>-100450</v>
          </cell>
          <cell r="BA1839" t="str">
            <v>ISTEL</v>
          </cell>
        </row>
        <row r="1840">
          <cell r="A1840" t="str">
            <v>100</v>
          </cell>
          <cell r="B1840" t="str">
            <v>BIENES Y SERVICIOS</v>
          </cell>
          <cell r="C1840" t="str">
            <v>UTILES Y ENSERES DE ASEO</v>
          </cell>
          <cell r="D1840" t="str">
            <v>033</v>
          </cell>
          <cell r="E1840">
            <v>0</v>
          </cell>
          <cell r="F1840">
            <v>0</v>
          </cell>
          <cell r="G1840">
            <v>-8148</v>
          </cell>
          <cell r="H1840">
            <v>0</v>
          </cell>
          <cell r="I1840">
            <v>0</v>
          </cell>
          <cell r="J1840">
            <v>0</v>
          </cell>
          <cell r="K1840">
            <v>0</v>
          </cell>
          <cell r="L1840">
            <v>0</v>
          </cell>
          <cell r="M1840">
            <v>0</v>
          </cell>
          <cell r="N1840">
            <v>0</v>
          </cell>
          <cell r="O1840">
            <v>0</v>
          </cell>
          <cell r="P1840">
            <v>0</v>
          </cell>
          <cell r="Q1840">
            <v>0</v>
          </cell>
          <cell r="R1840">
            <v>0</v>
          </cell>
          <cell r="S1840">
            <v>0</v>
          </cell>
          <cell r="T1840">
            <v>0</v>
          </cell>
          <cell r="U1840">
            <v>0</v>
          </cell>
          <cell r="V1840">
            <v>0</v>
          </cell>
          <cell r="W1840">
            <v>0</v>
          </cell>
          <cell r="X1840">
            <v>0</v>
          </cell>
          <cell r="Y1840">
            <v>0</v>
          </cell>
          <cell r="Z1840">
            <v>0</v>
          </cell>
          <cell r="AA1840">
            <v>0</v>
          </cell>
          <cell r="AB1840">
            <v>0</v>
          </cell>
          <cell r="AC1840">
            <v>-974000</v>
          </cell>
          <cell r="AD1840">
            <v>-226000</v>
          </cell>
          <cell r="AE1840">
            <v>-224000</v>
          </cell>
          <cell r="AF1840">
            <v>-227000</v>
          </cell>
          <cell r="AG1840">
            <v>-229000</v>
          </cell>
          <cell r="AH1840">
            <v>-978000</v>
          </cell>
          <cell r="AI1840">
            <v>-228000</v>
          </cell>
          <cell r="AJ1840">
            <v>-230000</v>
          </cell>
          <cell r="AK1840">
            <v>-229000</v>
          </cell>
          <cell r="AL1840">
            <v>-231000</v>
          </cell>
          <cell r="AM1840">
            <v>-230000</v>
          </cell>
          <cell r="AN1840">
            <v>-232000</v>
          </cell>
          <cell r="AO1840" t="str">
            <v/>
          </cell>
          <cell r="AP1840" t="str">
            <v/>
          </cell>
          <cell r="AQ1840" t="str">
            <v/>
          </cell>
          <cell r="AR1840" t="str">
            <v/>
          </cell>
          <cell r="AS1840" t="str">
            <v/>
          </cell>
          <cell r="AT1840" t="str">
            <v/>
          </cell>
          <cell r="AU1840" t="str">
            <v/>
          </cell>
          <cell r="AV1840" t="str">
            <v/>
          </cell>
          <cell r="AW1840" t="str">
            <v/>
          </cell>
          <cell r="AX1840" t="str">
            <v/>
          </cell>
          <cell r="AY1840" t="str">
            <v/>
          </cell>
          <cell r="AZ1840" t="str">
            <v/>
          </cell>
          <cell r="BA1840" t="str">
            <v>SECOM</v>
          </cell>
        </row>
        <row r="1841">
          <cell r="A1841" t="str">
            <v>100</v>
          </cell>
          <cell r="B1841" t="str">
            <v>BIENES Y SERVICIOS</v>
          </cell>
          <cell r="C1841" t="str">
            <v>UTILES Y ENSERES DE ASEO</v>
          </cell>
          <cell r="D1841" t="str">
            <v>033</v>
          </cell>
          <cell r="E1841" t="str">
            <v/>
          </cell>
          <cell r="F1841" t="str">
            <v/>
          </cell>
          <cell r="G1841" t="str">
            <v/>
          </cell>
          <cell r="H1841" t="str">
            <v/>
          </cell>
          <cell r="I1841" t="str">
            <v/>
          </cell>
          <cell r="J1841" t="str">
            <v/>
          </cell>
          <cell r="K1841" t="str">
            <v/>
          </cell>
          <cell r="L1841" t="str">
            <v/>
          </cell>
          <cell r="M1841" t="str">
            <v/>
          </cell>
          <cell r="N1841" t="str">
            <v/>
          </cell>
          <cell r="O1841" t="str">
            <v/>
          </cell>
          <cell r="P1841" t="str">
            <v/>
          </cell>
          <cell r="Q1841">
            <v>0</v>
          </cell>
          <cell r="R1841">
            <v>0</v>
          </cell>
          <cell r="S1841">
            <v>0</v>
          </cell>
          <cell r="T1841">
            <v>0</v>
          </cell>
          <cell r="U1841">
            <v>0</v>
          </cell>
          <cell r="V1841">
            <v>0</v>
          </cell>
          <cell r="W1841">
            <v>0</v>
          </cell>
          <cell r="X1841">
            <v>0</v>
          </cell>
          <cell r="Y1841">
            <v>0</v>
          </cell>
          <cell r="Z1841">
            <v>0</v>
          </cell>
          <cell r="AA1841">
            <v>0</v>
          </cell>
          <cell r="AB1841">
            <v>-1872</v>
          </cell>
          <cell r="AC1841" t="str">
            <v/>
          </cell>
          <cell r="AD1841" t="str">
            <v/>
          </cell>
          <cell r="AE1841" t="str">
            <v/>
          </cell>
          <cell r="AF1841" t="str">
            <v/>
          </cell>
          <cell r="AG1841" t="str">
            <v/>
          </cell>
          <cell r="AH1841" t="str">
            <v/>
          </cell>
          <cell r="AI1841" t="str">
            <v/>
          </cell>
          <cell r="AJ1841" t="str">
            <v/>
          </cell>
          <cell r="AK1841" t="str">
            <v/>
          </cell>
          <cell r="AL1841" t="str">
            <v/>
          </cell>
          <cell r="AM1841" t="str">
            <v/>
          </cell>
          <cell r="AN1841" t="str">
            <v/>
          </cell>
          <cell r="AO1841" t="str">
            <v/>
          </cell>
          <cell r="AP1841" t="str">
            <v/>
          </cell>
          <cell r="AQ1841" t="str">
            <v/>
          </cell>
          <cell r="AR1841" t="str">
            <v/>
          </cell>
          <cell r="AS1841" t="str">
            <v/>
          </cell>
          <cell r="AT1841" t="str">
            <v/>
          </cell>
          <cell r="AU1841" t="str">
            <v/>
          </cell>
          <cell r="AV1841" t="str">
            <v/>
          </cell>
          <cell r="AW1841" t="str">
            <v/>
          </cell>
          <cell r="AX1841" t="str">
            <v/>
          </cell>
          <cell r="AY1841" t="str">
            <v/>
          </cell>
          <cell r="AZ1841" t="str">
            <v/>
          </cell>
          <cell r="BA1841" t="str">
            <v>SEPUB</v>
          </cell>
        </row>
        <row r="1842">
          <cell r="A1842" t="str">
            <v>100</v>
          </cell>
          <cell r="B1842" t="str">
            <v>BIENES Y SERVICIOS</v>
          </cell>
          <cell r="C1842" t="str">
            <v>UTILES Y ENSERES DE ASEO</v>
          </cell>
          <cell r="D1842" t="str">
            <v>033</v>
          </cell>
          <cell r="E1842" t="str">
            <v/>
          </cell>
          <cell r="F1842" t="str">
            <v/>
          </cell>
          <cell r="G1842" t="str">
            <v/>
          </cell>
          <cell r="H1842" t="str">
            <v/>
          </cell>
          <cell r="I1842" t="str">
            <v/>
          </cell>
          <cell r="J1842" t="str">
            <v/>
          </cell>
          <cell r="K1842" t="str">
            <v/>
          </cell>
          <cell r="L1842" t="str">
            <v/>
          </cell>
          <cell r="M1842" t="str">
            <v/>
          </cell>
          <cell r="N1842" t="str">
            <v/>
          </cell>
          <cell r="O1842" t="str">
            <v/>
          </cell>
          <cell r="P1842" t="str">
            <v/>
          </cell>
          <cell r="Q1842">
            <v>0</v>
          </cell>
          <cell r="R1842">
            <v>-102800</v>
          </cell>
          <cell r="S1842">
            <v>0</v>
          </cell>
          <cell r="T1842">
            <v>0</v>
          </cell>
          <cell r="U1842">
            <v>0</v>
          </cell>
          <cell r="V1842">
            <v>0</v>
          </cell>
          <cell r="W1842">
            <v>0</v>
          </cell>
          <cell r="X1842">
            <v>0</v>
          </cell>
          <cell r="Y1842">
            <v>0</v>
          </cell>
          <cell r="Z1842">
            <v>0</v>
          </cell>
          <cell r="AA1842">
            <v>0</v>
          </cell>
          <cell r="AB1842">
            <v>0</v>
          </cell>
          <cell r="AC1842" t="str">
            <v/>
          </cell>
          <cell r="AD1842" t="str">
            <v/>
          </cell>
          <cell r="AE1842" t="str">
            <v/>
          </cell>
          <cell r="AF1842" t="str">
            <v/>
          </cell>
          <cell r="AG1842" t="str">
            <v/>
          </cell>
          <cell r="AH1842" t="str">
            <v/>
          </cell>
          <cell r="AI1842" t="str">
            <v/>
          </cell>
          <cell r="AJ1842" t="str">
            <v/>
          </cell>
          <cell r="AK1842" t="str">
            <v/>
          </cell>
          <cell r="AL1842" t="str">
            <v/>
          </cell>
          <cell r="AM1842" t="str">
            <v/>
          </cell>
          <cell r="AN1842" t="str">
            <v/>
          </cell>
          <cell r="AO1842" t="str">
            <v/>
          </cell>
          <cell r="AP1842" t="str">
            <v/>
          </cell>
          <cell r="AQ1842" t="str">
            <v/>
          </cell>
          <cell r="AR1842" t="str">
            <v/>
          </cell>
          <cell r="AS1842" t="str">
            <v/>
          </cell>
          <cell r="AT1842" t="str">
            <v/>
          </cell>
          <cell r="AU1842" t="str">
            <v/>
          </cell>
          <cell r="AV1842" t="str">
            <v/>
          </cell>
          <cell r="AW1842" t="str">
            <v/>
          </cell>
          <cell r="AX1842" t="str">
            <v/>
          </cell>
          <cell r="AY1842" t="str">
            <v/>
          </cell>
          <cell r="AZ1842" t="str">
            <v/>
          </cell>
          <cell r="BA1842" t="str">
            <v>SERVS</v>
          </cell>
        </row>
        <row r="1843">
          <cell r="A1843" t="str">
            <v>100</v>
          </cell>
          <cell r="B1843" t="str">
            <v>BIENES Y SERVICIOS</v>
          </cell>
          <cell r="C1843" t="str">
            <v>UTILES Y ENSERES DE ASEO</v>
          </cell>
          <cell r="D1843" t="str">
            <v>033</v>
          </cell>
          <cell r="E1843" t="str">
            <v/>
          </cell>
          <cell r="F1843" t="str">
            <v/>
          </cell>
          <cell r="G1843" t="str">
            <v/>
          </cell>
          <cell r="H1843" t="str">
            <v/>
          </cell>
          <cell r="I1843" t="str">
            <v/>
          </cell>
          <cell r="J1843" t="str">
            <v/>
          </cell>
          <cell r="K1843" t="str">
            <v/>
          </cell>
          <cell r="L1843" t="str">
            <v/>
          </cell>
          <cell r="M1843" t="str">
            <v/>
          </cell>
          <cell r="N1843" t="str">
            <v/>
          </cell>
          <cell r="O1843" t="str">
            <v/>
          </cell>
          <cell r="P1843" t="str">
            <v/>
          </cell>
          <cell r="Q1843">
            <v>0</v>
          </cell>
          <cell r="R1843">
            <v>0</v>
          </cell>
          <cell r="S1843">
            <v>0</v>
          </cell>
          <cell r="T1843">
            <v>0</v>
          </cell>
          <cell r="U1843">
            <v>0</v>
          </cell>
          <cell r="V1843">
            <v>0</v>
          </cell>
          <cell r="W1843">
            <v>0</v>
          </cell>
          <cell r="X1843">
            <v>0</v>
          </cell>
          <cell r="Y1843">
            <v>0</v>
          </cell>
          <cell r="Z1843">
            <v>0</v>
          </cell>
          <cell r="AA1843">
            <v>0</v>
          </cell>
          <cell r="AB1843">
            <v>0</v>
          </cell>
          <cell r="AC1843">
            <v>-1791000</v>
          </cell>
          <cell r="AD1843">
            <v>-1791000</v>
          </cell>
          <cell r="AE1843">
            <v>-1791000</v>
          </cell>
          <cell r="AF1843">
            <v>-1791000</v>
          </cell>
          <cell r="AG1843">
            <v>-1791000</v>
          </cell>
          <cell r="AH1843">
            <v>-1791000</v>
          </cell>
          <cell r="AI1843">
            <v>-1791000</v>
          </cell>
          <cell r="AJ1843">
            <v>-1791000</v>
          </cell>
          <cell r="AK1843">
            <v>-1791000</v>
          </cell>
          <cell r="AL1843">
            <v>-1791000</v>
          </cell>
          <cell r="AM1843">
            <v>-1791000</v>
          </cell>
          <cell r="AN1843">
            <v>-1791000</v>
          </cell>
          <cell r="AO1843" t="str">
            <v/>
          </cell>
          <cell r="AP1843" t="str">
            <v/>
          </cell>
          <cell r="AQ1843" t="str">
            <v/>
          </cell>
          <cell r="AR1843" t="str">
            <v/>
          </cell>
          <cell r="AS1843" t="str">
            <v/>
          </cell>
          <cell r="AT1843" t="str">
            <v/>
          </cell>
          <cell r="AU1843" t="str">
            <v/>
          </cell>
          <cell r="AV1843" t="str">
            <v/>
          </cell>
          <cell r="AW1843" t="str">
            <v/>
          </cell>
          <cell r="AX1843" t="str">
            <v/>
          </cell>
          <cell r="AY1843" t="str">
            <v/>
          </cell>
          <cell r="AZ1843" t="str">
            <v/>
          </cell>
          <cell r="BA1843" t="str">
            <v>START</v>
          </cell>
        </row>
        <row r="1844">
          <cell r="A1844" t="str">
            <v>100</v>
          </cell>
          <cell r="B1844" t="str">
            <v>BIENES Y SERVICIOS</v>
          </cell>
          <cell r="C1844" t="str">
            <v>UTILES Y ENSERES DE ASEO</v>
          </cell>
          <cell r="D1844" t="str">
            <v>033</v>
          </cell>
          <cell r="E1844">
            <v>-321020</v>
          </cell>
          <cell r="F1844">
            <v>-141641</v>
          </cell>
          <cell r="G1844">
            <v>-50495</v>
          </cell>
          <cell r="H1844">
            <v>0</v>
          </cell>
          <cell r="I1844">
            <v>0</v>
          </cell>
          <cell r="J1844">
            <v>0</v>
          </cell>
          <cell r="K1844">
            <v>0</v>
          </cell>
          <cell r="L1844">
            <v>0</v>
          </cell>
          <cell r="M1844">
            <v>0</v>
          </cell>
          <cell r="N1844">
            <v>0</v>
          </cell>
          <cell r="O1844">
            <v>0</v>
          </cell>
          <cell r="P1844">
            <v>0</v>
          </cell>
          <cell r="Q1844">
            <v>0</v>
          </cell>
          <cell r="R1844">
            <v>0</v>
          </cell>
          <cell r="S1844">
            <v>0</v>
          </cell>
          <cell r="T1844">
            <v>0</v>
          </cell>
          <cell r="U1844">
            <v>0</v>
          </cell>
          <cell r="V1844">
            <v>0</v>
          </cell>
          <cell r="W1844">
            <v>0</v>
          </cell>
          <cell r="X1844">
            <v>0</v>
          </cell>
          <cell r="Y1844">
            <v>0</v>
          </cell>
          <cell r="Z1844">
            <v>0</v>
          </cell>
          <cell r="AA1844">
            <v>0</v>
          </cell>
          <cell r="AB1844">
            <v>0</v>
          </cell>
          <cell r="AC1844">
            <v>-350676.51761744043</v>
          </cell>
          <cell r="AD1844">
            <v>-351518.14125972218</v>
          </cell>
          <cell r="AE1844">
            <v>-352695.20345091465</v>
          </cell>
          <cell r="AF1844">
            <v>-407975.18878723407</v>
          </cell>
          <cell r="AG1844">
            <v>-409280.70939135336</v>
          </cell>
          <cell r="AH1844">
            <v>-410631.33573234471</v>
          </cell>
          <cell r="AI1844">
            <v>-439539.68151604082</v>
          </cell>
          <cell r="AJ1844">
            <v>-440814.34659243736</v>
          </cell>
          <cell r="AK1844">
            <v>-442048.62676289608</v>
          </cell>
          <cell r="AL1844">
            <v>-498300.61054749973</v>
          </cell>
          <cell r="AM1844">
            <v>-500094.49274547072</v>
          </cell>
          <cell r="AN1844">
            <v>-501194.70062951074</v>
          </cell>
          <cell r="AO1844">
            <v>-23971</v>
          </cell>
          <cell r="AP1844">
            <v>-10279</v>
          </cell>
          <cell r="AQ1844">
            <v>0</v>
          </cell>
          <cell r="AR1844">
            <v>-253838</v>
          </cell>
          <cell r="AS1844">
            <v>-9557</v>
          </cell>
          <cell r="AT1844">
            <v>-5620</v>
          </cell>
          <cell r="AU1844">
            <v>0</v>
          </cell>
          <cell r="AV1844">
            <v>-10450</v>
          </cell>
          <cell r="AW1844">
            <v>-34800</v>
          </cell>
          <cell r="AX1844">
            <v>-43778</v>
          </cell>
          <cell r="AY1844">
            <v>-40854</v>
          </cell>
          <cell r="AZ1844">
            <v>-25658</v>
          </cell>
          <cell r="BA1844" t="str">
            <v>TDATA</v>
          </cell>
        </row>
        <row r="1845">
          <cell r="A1845" t="str">
            <v>100</v>
          </cell>
          <cell r="B1845" t="str">
            <v>BIENES Y SERVICIOS</v>
          </cell>
          <cell r="C1845" t="str">
            <v>UTILES Y ENSERES DE ASEO</v>
          </cell>
          <cell r="D1845" t="str">
            <v>033</v>
          </cell>
          <cell r="E1845">
            <v>-1310</v>
          </cell>
          <cell r="F1845">
            <v>-16045</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t="str">
            <v/>
          </cell>
          <cell r="AD1845" t="str">
            <v/>
          </cell>
          <cell r="AE1845" t="str">
            <v/>
          </cell>
          <cell r="AF1845" t="str">
            <v/>
          </cell>
          <cell r="AG1845" t="str">
            <v/>
          </cell>
          <cell r="AH1845" t="str">
            <v/>
          </cell>
          <cell r="AI1845" t="str">
            <v/>
          </cell>
          <cell r="AJ1845" t="str">
            <v/>
          </cell>
          <cell r="AK1845" t="str">
            <v/>
          </cell>
          <cell r="AL1845" t="str">
            <v/>
          </cell>
          <cell r="AM1845" t="str">
            <v/>
          </cell>
          <cell r="AN1845" t="str">
            <v/>
          </cell>
          <cell r="AO1845">
            <v>0</v>
          </cell>
          <cell r="AP1845">
            <v>-5664</v>
          </cell>
          <cell r="AQ1845">
            <v>0</v>
          </cell>
          <cell r="AR1845">
            <v>0</v>
          </cell>
          <cell r="AS1845">
            <v>0</v>
          </cell>
          <cell r="AT1845">
            <v>0</v>
          </cell>
          <cell r="AU1845">
            <v>0</v>
          </cell>
          <cell r="AV1845">
            <v>0</v>
          </cell>
          <cell r="AW1845">
            <v>0</v>
          </cell>
          <cell r="AX1845">
            <v>0</v>
          </cell>
          <cell r="AY1845">
            <v>0</v>
          </cell>
          <cell r="AZ1845">
            <v>0</v>
          </cell>
          <cell r="BA1845" t="str">
            <v>TECOM</v>
          </cell>
        </row>
        <row r="1846">
          <cell r="A1846" t="str">
            <v>100</v>
          </cell>
          <cell r="B1846" t="str">
            <v>BIENES Y SERVICIOS</v>
          </cell>
          <cell r="C1846" t="str">
            <v>UTILES Y ENSERES DE ASEO</v>
          </cell>
          <cell r="D1846" t="str">
            <v>033</v>
          </cell>
          <cell r="E1846">
            <v>-3300</v>
          </cell>
          <cell r="F1846">
            <v>-1000</v>
          </cell>
          <cell r="G1846">
            <v>-8800</v>
          </cell>
          <cell r="H1846">
            <v>0</v>
          </cell>
          <cell r="I1846">
            <v>0</v>
          </cell>
          <cell r="J1846">
            <v>0</v>
          </cell>
          <cell r="K1846">
            <v>0</v>
          </cell>
          <cell r="L1846">
            <v>0</v>
          </cell>
          <cell r="M1846">
            <v>0</v>
          </cell>
          <cell r="N1846">
            <v>0</v>
          </cell>
          <cell r="O1846">
            <v>0</v>
          </cell>
          <cell r="P1846">
            <v>0</v>
          </cell>
          <cell r="Q1846">
            <v>0</v>
          </cell>
          <cell r="R1846">
            <v>0</v>
          </cell>
          <cell r="S1846">
            <v>0</v>
          </cell>
          <cell r="T1846">
            <v>0</v>
          </cell>
          <cell r="U1846">
            <v>0</v>
          </cell>
          <cell r="V1846">
            <v>0</v>
          </cell>
          <cell r="W1846">
            <v>0</v>
          </cell>
          <cell r="X1846">
            <v>0</v>
          </cell>
          <cell r="Y1846">
            <v>0</v>
          </cell>
          <cell r="Z1846">
            <v>0</v>
          </cell>
          <cell r="AA1846">
            <v>0</v>
          </cell>
          <cell r="AB1846">
            <v>0</v>
          </cell>
          <cell r="AC1846" t="str">
            <v/>
          </cell>
          <cell r="AD1846" t="str">
            <v/>
          </cell>
          <cell r="AE1846" t="str">
            <v/>
          </cell>
          <cell r="AF1846" t="str">
            <v/>
          </cell>
          <cell r="AG1846" t="str">
            <v/>
          </cell>
          <cell r="AH1846" t="str">
            <v/>
          </cell>
          <cell r="AI1846" t="str">
            <v/>
          </cell>
          <cell r="AJ1846" t="str">
            <v/>
          </cell>
          <cell r="AK1846" t="str">
            <v/>
          </cell>
          <cell r="AL1846" t="str">
            <v/>
          </cell>
          <cell r="AM1846" t="str">
            <v/>
          </cell>
          <cell r="AN1846" t="str">
            <v/>
          </cell>
          <cell r="AO1846" t="str">
            <v/>
          </cell>
          <cell r="AP1846" t="str">
            <v/>
          </cell>
          <cell r="AQ1846" t="str">
            <v/>
          </cell>
          <cell r="AR1846" t="str">
            <v/>
          </cell>
          <cell r="AS1846" t="str">
            <v/>
          </cell>
          <cell r="AT1846" t="str">
            <v/>
          </cell>
          <cell r="AU1846" t="str">
            <v/>
          </cell>
          <cell r="AV1846" t="str">
            <v/>
          </cell>
          <cell r="AW1846" t="str">
            <v/>
          </cell>
          <cell r="AX1846" t="str">
            <v/>
          </cell>
          <cell r="AY1846" t="str">
            <v/>
          </cell>
          <cell r="AZ1846" t="str">
            <v/>
          </cell>
          <cell r="BA1846" t="str">
            <v>TELEM</v>
          </cell>
        </row>
        <row r="1847">
          <cell r="A1847" t="str">
            <v>100</v>
          </cell>
          <cell r="B1847" t="str">
            <v>BIENES Y SERVICIOS</v>
          </cell>
          <cell r="C1847" t="str">
            <v>UTILES Y ENSERES DE ASEO</v>
          </cell>
          <cell r="D1847" t="str">
            <v>033</v>
          </cell>
          <cell r="E1847">
            <v>-1475610</v>
          </cell>
          <cell r="F1847">
            <v>-254451</v>
          </cell>
          <cell r="G1847">
            <v>-192903</v>
          </cell>
          <cell r="H1847">
            <v>0</v>
          </cell>
          <cell r="I1847">
            <v>0</v>
          </cell>
          <cell r="J1847">
            <v>0</v>
          </cell>
          <cell r="K1847">
            <v>0</v>
          </cell>
          <cell r="L1847">
            <v>0</v>
          </cell>
          <cell r="M1847">
            <v>0</v>
          </cell>
          <cell r="N1847">
            <v>0</v>
          </cell>
          <cell r="O1847">
            <v>0</v>
          </cell>
          <cell r="P1847">
            <v>0</v>
          </cell>
          <cell r="Q1847">
            <v>-56953</v>
          </cell>
          <cell r="R1847">
            <v>-36376</v>
          </cell>
          <cell r="S1847">
            <v>-54524</v>
          </cell>
          <cell r="T1847">
            <v>-95415</v>
          </cell>
          <cell r="U1847">
            <v>-144906</v>
          </cell>
          <cell r="V1847">
            <v>-31400</v>
          </cell>
          <cell r="W1847">
            <v>-404330</v>
          </cell>
          <cell r="X1847">
            <v>-149706</v>
          </cell>
          <cell r="Y1847">
            <v>-199436</v>
          </cell>
          <cell r="Z1847">
            <v>-311118</v>
          </cell>
          <cell r="AA1847">
            <v>-217925</v>
          </cell>
          <cell r="AB1847">
            <v>-332573</v>
          </cell>
          <cell r="AC1847">
            <v>-400309.92790634267</v>
          </cell>
          <cell r="AD1847">
            <v>-1255999.1885499719</v>
          </cell>
          <cell r="AE1847">
            <v>430280.38228543155</v>
          </cell>
          <cell r="AF1847">
            <v>-747073.01308620605</v>
          </cell>
          <cell r="AG1847">
            <v>-690159.42069854308</v>
          </cell>
          <cell r="AH1847">
            <v>-648902.56711201475</v>
          </cell>
          <cell r="AI1847">
            <v>-683800.54717129923</v>
          </cell>
          <cell r="AJ1847">
            <v>-720072.74719600088</v>
          </cell>
          <cell r="AK1847">
            <v>-758193.39843255654</v>
          </cell>
          <cell r="AL1847">
            <v>-798491.37755924743</v>
          </cell>
          <cell r="AM1847">
            <v>-841434.24384438386</v>
          </cell>
          <cell r="AN1847">
            <v>-885449.66913988348</v>
          </cell>
          <cell r="AO1847">
            <v>-265782</v>
          </cell>
          <cell r="AP1847">
            <v>-585560</v>
          </cell>
          <cell r="AQ1847">
            <v>-154278</v>
          </cell>
          <cell r="AR1847">
            <v>-370236</v>
          </cell>
          <cell r="AS1847">
            <v>-403698</v>
          </cell>
          <cell r="AT1847">
            <v>-647246</v>
          </cell>
          <cell r="AU1847">
            <v>-31249</v>
          </cell>
          <cell r="AV1847">
            <v>-95083</v>
          </cell>
          <cell r="AW1847">
            <v>-226344</v>
          </cell>
          <cell r="AX1847">
            <v>-132807</v>
          </cell>
          <cell r="AY1847">
            <v>-147679</v>
          </cell>
          <cell r="AZ1847">
            <v>-380238</v>
          </cell>
          <cell r="BA1847" t="str">
            <v>TEMPR</v>
          </cell>
        </row>
        <row r="1848">
          <cell r="A1848" t="str">
            <v>100</v>
          </cell>
          <cell r="B1848" t="str">
            <v>BIENES Y SERVICIOS</v>
          </cell>
          <cell r="C1848" t="str">
            <v>VESTUARIO, ROPA CAMA Y HERR.ME</v>
          </cell>
          <cell r="D1848" t="str">
            <v>032</v>
          </cell>
          <cell r="E1848">
            <v>-13035151</v>
          </cell>
          <cell r="F1848">
            <v>-15263444</v>
          </cell>
          <cell r="G1848">
            <v>-3867546</v>
          </cell>
          <cell r="H1848">
            <v>0</v>
          </cell>
          <cell r="I1848">
            <v>0</v>
          </cell>
          <cell r="J1848">
            <v>0</v>
          </cell>
          <cell r="K1848">
            <v>0</v>
          </cell>
          <cell r="L1848">
            <v>0</v>
          </cell>
          <cell r="M1848">
            <v>0</v>
          </cell>
          <cell r="N1848">
            <v>0</v>
          </cell>
          <cell r="O1848">
            <v>0</v>
          </cell>
          <cell r="P1848">
            <v>0</v>
          </cell>
          <cell r="Q1848">
            <v>-30582393</v>
          </cell>
          <cell r="R1848">
            <v>-67747837</v>
          </cell>
          <cell r="S1848">
            <v>-15966905</v>
          </cell>
          <cell r="T1848">
            <v>-5528439</v>
          </cell>
          <cell r="U1848">
            <v>-19461028</v>
          </cell>
          <cell r="V1848">
            <v>-22291415</v>
          </cell>
          <cell r="W1848">
            <v>-20312889</v>
          </cell>
          <cell r="X1848">
            <v>-48483136</v>
          </cell>
          <cell r="Y1848">
            <v>-58132013</v>
          </cell>
          <cell r="Z1848">
            <v>-11978084</v>
          </cell>
          <cell r="AA1848">
            <v>-9796470</v>
          </cell>
          <cell r="AB1848">
            <v>-9874154</v>
          </cell>
          <cell r="AC1848">
            <v>-6256068.995763083</v>
          </cell>
          <cell r="AD1848">
            <v>-7435409.8117028894</v>
          </cell>
          <cell r="AE1848">
            <v>-73223544.345128015</v>
          </cell>
          <cell r="AF1848">
            <v>-16614204.78893673</v>
          </cell>
          <cell r="AG1848">
            <v>-12297354.883494012</v>
          </cell>
          <cell r="AH1848">
            <v>-37831531.562197126</v>
          </cell>
          <cell r="AI1848">
            <v>-8634881.1508306321</v>
          </cell>
          <cell r="AJ1848">
            <v>-11344932.365880348</v>
          </cell>
          <cell r="AK1848">
            <v>-13884882.679641142</v>
          </cell>
          <cell r="AL1848">
            <v>-10206290.120069716</v>
          </cell>
          <cell r="AM1848">
            <v>-11916337.911098093</v>
          </cell>
          <cell r="AN1848">
            <v>-11857419.277932195</v>
          </cell>
          <cell r="AO1848">
            <v>-20595117</v>
          </cell>
          <cell r="AP1848">
            <v>-5706942</v>
          </cell>
          <cell r="AQ1848">
            <v>-123025769</v>
          </cell>
          <cell r="AR1848">
            <v>-51398024</v>
          </cell>
          <cell r="AS1848">
            <v>-31326368</v>
          </cell>
          <cell r="AT1848">
            <v>-38160848</v>
          </cell>
          <cell r="AU1848">
            <v>35413177</v>
          </cell>
          <cell r="AV1848">
            <v>-5375833</v>
          </cell>
          <cell r="AW1848">
            <v>-14169719</v>
          </cell>
          <cell r="AX1848">
            <v>-5378057</v>
          </cell>
          <cell r="AY1848">
            <v>-5739932</v>
          </cell>
          <cell r="AZ1848">
            <v>-10800016</v>
          </cell>
          <cell r="BA1848" t="str">
            <v>CTCSA</v>
          </cell>
        </row>
        <row r="1849">
          <cell r="A1849" t="str">
            <v>100</v>
          </cell>
          <cell r="B1849" t="str">
            <v>BIENES Y SERVICIOS</v>
          </cell>
          <cell r="C1849" t="str">
            <v>VESTUARIO, ROPA CAMA Y HERR.ME</v>
          </cell>
          <cell r="D1849" t="str">
            <v>032</v>
          </cell>
          <cell r="E1849">
            <v>-2050680</v>
          </cell>
          <cell r="F1849">
            <v>-65254</v>
          </cell>
          <cell r="G1849">
            <v>-550</v>
          </cell>
          <cell r="H1849">
            <v>0</v>
          </cell>
          <cell r="I1849">
            <v>0</v>
          </cell>
          <cell r="J1849">
            <v>0</v>
          </cell>
          <cell r="K1849">
            <v>0</v>
          </cell>
          <cell r="L1849">
            <v>0</v>
          </cell>
          <cell r="M1849">
            <v>0</v>
          </cell>
          <cell r="N1849">
            <v>0</v>
          </cell>
          <cell r="O1849">
            <v>0</v>
          </cell>
          <cell r="P1849">
            <v>0</v>
          </cell>
          <cell r="Q1849">
            <v>-354760</v>
          </cell>
          <cell r="R1849">
            <v>-4891406</v>
          </cell>
          <cell r="S1849">
            <v>-1860115</v>
          </cell>
          <cell r="T1849">
            <v>-157584</v>
          </cell>
          <cell r="U1849">
            <v>0</v>
          </cell>
          <cell r="V1849">
            <v>-100693</v>
          </cell>
          <cell r="W1849">
            <v>0</v>
          </cell>
          <cell r="X1849">
            <v>-177380</v>
          </cell>
          <cell r="Y1849">
            <v>-190980</v>
          </cell>
          <cell r="Z1849">
            <v>-8480</v>
          </cell>
          <cell r="AA1849">
            <v>-4680</v>
          </cell>
          <cell r="AB1849">
            <v>-460000</v>
          </cell>
          <cell r="AC1849">
            <v>-154166.66666666666</v>
          </cell>
          <cell r="AD1849">
            <v>-154166.66666666666</v>
          </cell>
          <cell r="AE1849">
            <v>-154166.66666666666</v>
          </cell>
          <cell r="AF1849">
            <v>-2154166.6666666665</v>
          </cell>
          <cell r="AG1849">
            <v>-284343.40307992673</v>
          </cell>
          <cell r="AH1849">
            <v>-154166.66666666666</v>
          </cell>
          <cell r="AI1849">
            <v>-154166.66666666666</v>
          </cell>
          <cell r="AJ1849">
            <v>-154166.66666666666</v>
          </cell>
          <cell r="AK1849">
            <v>-154166.66666666666</v>
          </cell>
          <cell r="AL1849">
            <v>-288582.84808037686</v>
          </cell>
          <cell r="AM1849">
            <v>-154166.66666666666</v>
          </cell>
          <cell r="AN1849">
            <v>-154166.66666666666</v>
          </cell>
          <cell r="AO1849">
            <v>-200980</v>
          </cell>
          <cell r="AP1849">
            <v>-106160</v>
          </cell>
          <cell r="AQ1849">
            <v>-319640</v>
          </cell>
          <cell r="AR1849">
            <v>-1395750</v>
          </cell>
          <cell r="AS1849">
            <v>-235042</v>
          </cell>
          <cell r="AT1849">
            <v>-173802</v>
          </cell>
          <cell r="AU1849">
            <v>-6412140</v>
          </cell>
          <cell r="AV1849">
            <v>-520</v>
          </cell>
          <cell r="AW1849">
            <v>0</v>
          </cell>
          <cell r="AX1849">
            <v>0</v>
          </cell>
          <cell r="AY1849">
            <v>0</v>
          </cell>
          <cell r="AZ1849">
            <v>0</v>
          </cell>
          <cell r="BA1849" t="str">
            <v>CTCTR</v>
          </cell>
        </row>
        <row r="1850">
          <cell r="A1850" t="str">
            <v>100</v>
          </cell>
          <cell r="B1850" t="str">
            <v>BIENES Y SERVICIOS</v>
          </cell>
          <cell r="C1850" t="str">
            <v>VESTUARIO, ROPA CAMA Y HERR.ME</v>
          </cell>
          <cell r="D1850" t="str">
            <v>032</v>
          </cell>
          <cell r="E1850">
            <v>0</v>
          </cell>
          <cell r="F1850">
            <v>-521536</v>
          </cell>
          <cell r="G1850">
            <v>-37800</v>
          </cell>
          <cell r="H1850">
            <v>0</v>
          </cell>
          <cell r="I1850">
            <v>0</v>
          </cell>
          <cell r="J1850">
            <v>0</v>
          </cell>
          <cell r="K1850">
            <v>0</v>
          </cell>
          <cell r="L1850">
            <v>0</v>
          </cell>
          <cell r="M1850">
            <v>0</v>
          </cell>
          <cell r="N1850">
            <v>0</v>
          </cell>
          <cell r="O1850">
            <v>0</v>
          </cell>
          <cell r="P1850">
            <v>0</v>
          </cell>
          <cell r="Q1850">
            <v>0</v>
          </cell>
          <cell r="R1850">
            <v>0</v>
          </cell>
          <cell r="S1850">
            <v>0</v>
          </cell>
          <cell r="T1850">
            <v>0</v>
          </cell>
          <cell r="U1850">
            <v>0</v>
          </cell>
          <cell r="V1850">
            <v>0</v>
          </cell>
          <cell r="W1850">
            <v>0</v>
          </cell>
          <cell r="X1850">
            <v>0</v>
          </cell>
          <cell r="Y1850">
            <v>0</v>
          </cell>
          <cell r="Z1850">
            <v>0</v>
          </cell>
          <cell r="AA1850">
            <v>0</v>
          </cell>
          <cell r="AB1850">
            <v>0</v>
          </cell>
          <cell r="AC1850" t="str">
            <v/>
          </cell>
          <cell r="AD1850" t="str">
            <v/>
          </cell>
          <cell r="AE1850" t="str">
            <v/>
          </cell>
          <cell r="AF1850" t="str">
            <v/>
          </cell>
          <cell r="AG1850" t="str">
            <v/>
          </cell>
          <cell r="AH1850" t="str">
            <v/>
          </cell>
          <cell r="AI1850" t="str">
            <v/>
          </cell>
          <cell r="AJ1850" t="str">
            <v/>
          </cell>
          <cell r="AK1850" t="str">
            <v/>
          </cell>
          <cell r="AL1850" t="str">
            <v/>
          </cell>
          <cell r="AM1850" t="str">
            <v/>
          </cell>
          <cell r="AN1850" t="str">
            <v/>
          </cell>
          <cell r="AO1850">
            <v>-260680</v>
          </cell>
          <cell r="AP1850">
            <v>-622990</v>
          </cell>
          <cell r="AQ1850">
            <v>-4537600</v>
          </cell>
          <cell r="AR1850">
            <v>-1408891</v>
          </cell>
          <cell r="AS1850">
            <v>-894147</v>
          </cell>
          <cell r="AT1850">
            <v>-2985278</v>
          </cell>
          <cell r="AU1850">
            <v>-1912344</v>
          </cell>
          <cell r="AV1850">
            <v>-23122</v>
          </cell>
          <cell r="AW1850">
            <v>-3580831</v>
          </cell>
          <cell r="AX1850">
            <v>-937447</v>
          </cell>
          <cell r="AY1850">
            <v>-11626859</v>
          </cell>
          <cell r="AZ1850">
            <v>-2456730</v>
          </cell>
          <cell r="BA1850" t="str">
            <v>EMPRE</v>
          </cell>
        </row>
        <row r="1851">
          <cell r="A1851" t="str">
            <v>100</v>
          </cell>
          <cell r="B1851" t="str">
            <v>BIENES Y SERVICIOS</v>
          </cell>
          <cell r="C1851" t="str">
            <v>VESTUARIO, ROPA CAMA Y HERR.ME</v>
          </cell>
          <cell r="D1851" t="str">
            <v>032</v>
          </cell>
          <cell r="E1851">
            <v>-166918</v>
          </cell>
          <cell r="F1851">
            <v>-369620</v>
          </cell>
          <cell r="G1851">
            <v>-14998</v>
          </cell>
          <cell r="H1851">
            <v>0</v>
          </cell>
          <cell r="I1851">
            <v>0</v>
          </cell>
          <cell r="J1851">
            <v>0</v>
          </cell>
          <cell r="K1851">
            <v>0</v>
          </cell>
          <cell r="L1851">
            <v>0</v>
          </cell>
          <cell r="M1851">
            <v>0</v>
          </cell>
          <cell r="N1851">
            <v>0</v>
          </cell>
          <cell r="O1851">
            <v>0</v>
          </cell>
          <cell r="P1851">
            <v>0</v>
          </cell>
          <cell r="Q1851">
            <v>-906100</v>
          </cell>
          <cell r="R1851">
            <v>-206682</v>
          </cell>
          <cell r="S1851">
            <v>-68894</v>
          </cell>
          <cell r="T1851">
            <v>0</v>
          </cell>
          <cell r="U1851">
            <v>-68894</v>
          </cell>
          <cell r="V1851">
            <v>0</v>
          </cell>
          <cell r="W1851">
            <v>0</v>
          </cell>
          <cell r="X1851">
            <v>0</v>
          </cell>
          <cell r="Y1851">
            <v>-8228</v>
          </cell>
          <cell r="Z1851">
            <v>-1250</v>
          </cell>
          <cell r="AA1851">
            <v>-38412</v>
          </cell>
          <cell r="AB1851">
            <v>0</v>
          </cell>
          <cell r="AC1851">
            <v>0</v>
          </cell>
          <cell r="AD1851">
            <v>0</v>
          </cell>
          <cell r="AE1851">
            <v>-1100000</v>
          </cell>
          <cell r="AF1851">
            <v>-1360000</v>
          </cell>
          <cell r="AG1851">
            <v>0</v>
          </cell>
          <cell r="AH1851">
            <v>-1140000</v>
          </cell>
          <cell r="AI1851">
            <v>0</v>
          </cell>
          <cell r="AJ1851">
            <v>0</v>
          </cell>
          <cell r="AK1851">
            <v>0</v>
          </cell>
          <cell r="AL1851">
            <v>0</v>
          </cell>
          <cell r="AM1851">
            <v>0</v>
          </cell>
          <cell r="AN1851">
            <v>0</v>
          </cell>
          <cell r="AO1851">
            <v>-6440</v>
          </cell>
          <cell r="AP1851">
            <v>-25500</v>
          </cell>
          <cell r="AQ1851">
            <v>-1761642</v>
          </cell>
          <cell r="AR1851">
            <v>-135700</v>
          </cell>
          <cell r="AS1851">
            <v>-751540</v>
          </cell>
          <cell r="AT1851">
            <v>-229850</v>
          </cell>
          <cell r="AU1851">
            <v>-15764</v>
          </cell>
          <cell r="AV1851">
            <v>0</v>
          </cell>
          <cell r="AW1851">
            <v>-7480</v>
          </cell>
          <cell r="AX1851">
            <v>-421359</v>
          </cell>
          <cell r="AY1851">
            <v>-495190</v>
          </cell>
          <cell r="AZ1851">
            <v>-8904</v>
          </cell>
          <cell r="BA1851" t="str">
            <v>EQYS</v>
          </cell>
        </row>
        <row r="1852">
          <cell r="A1852" t="str">
            <v>100</v>
          </cell>
          <cell r="B1852" t="str">
            <v>BIENES Y SERVICIOS</v>
          </cell>
          <cell r="C1852" t="str">
            <v>VESTUARIO, ROPA CAMA Y HERR.ME</v>
          </cell>
          <cell r="D1852" t="str">
            <v>032</v>
          </cell>
          <cell r="E1852">
            <v>-78830</v>
          </cell>
          <cell r="F1852">
            <v>0</v>
          </cell>
          <cell r="G1852">
            <v>0</v>
          </cell>
          <cell r="H1852">
            <v>0</v>
          </cell>
          <cell r="I1852">
            <v>0</v>
          </cell>
          <cell r="J1852">
            <v>0</v>
          </cell>
          <cell r="K1852">
            <v>0</v>
          </cell>
          <cell r="L1852">
            <v>0</v>
          </cell>
          <cell r="M1852">
            <v>0</v>
          </cell>
          <cell r="N1852">
            <v>0</v>
          </cell>
          <cell r="O1852">
            <v>0</v>
          </cell>
          <cell r="P1852">
            <v>0</v>
          </cell>
          <cell r="Q1852">
            <v>0</v>
          </cell>
          <cell r="R1852">
            <v>0</v>
          </cell>
          <cell r="S1852">
            <v>0</v>
          </cell>
          <cell r="T1852">
            <v>0</v>
          </cell>
          <cell r="U1852">
            <v>0</v>
          </cell>
          <cell r="V1852">
            <v>0</v>
          </cell>
          <cell r="W1852">
            <v>0</v>
          </cell>
          <cell r="X1852">
            <v>0</v>
          </cell>
          <cell r="Y1852">
            <v>0</v>
          </cell>
          <cell r="Z1852">
            <v>0</v>
          </cell>
          <cell r="AA1852">
            <v>0</v>
          </cell>
          <cell r="AB1852">
            <v>0</v>
          </cell>
          <cell r="AC1852">
            <v>-110000</v>
          </cell>
          <cell r="AD1852">
            <v>0</v>
          </cell>
          <cell r="AE1852">
            <v>0</v>
          </cell>
          <cell r="AF1852">
            <v>0</v>
          </cell>
          <cell r="AG1852">
            <v>0</v>
          </cell>
          <cell r="AH1852">
            <v>0</v>
          </cell>
          <cell r="AI1852">
            <v>0</v>
          </cell>
          <cell r="AJ1852">
            <v>0</v>
          </cell>
          <cell r="AK1852">
            <v>0</v>
          </cell>
          <cell r="AL1852">
            <v>0</v>
          </cell>
          <cell r="AM1852">
            <v>0</v>
          </cell>
          <cell r="AN1852">
            <v>0</v>
          </cell>
          <cell r="AO1852">
            <v>0</v>
          </cell>
          <cell r="AP1852">
            <v>0</v>
          </cell>
          <cell r="AQ1852">
            <v>0</v>
          </cell>
          <cell r="AR1852">
            <v>0</v>
          </cell>
          <cell r="AS1852">
            <v>0</v>
          </cell>
          <cell r="AT1852">
            <v>0</v>
          </cell>
          <cell r="AU1852">
            <v>0</v>
          </cell>
          <cell r="AV1852">
            <v>-106562</v>
          </cell>
          <cell r="AW1852">
            <v>0</v>
          </cell>
          <cell r="AX1852">
            <v>0</v>
          </cell>
          <cell r="AY1852">
            <v>0</v>
          </cell>
          <cell r="AZ1852">
            <v>0</v>
          </cell>
          <cell r="BA1852" t="str">
            <v>FUNTE</v>
          </cell>
        </row>
        <row r="1853">
          <cell r="A1853" t="str">
            <v>100</v>
          </cell>
          <cell r="B1853" t="str">
            <v>BIENES Y SERVICIOS</v>
          </cell>
          <cell r="C1853" t="str">
            <v>VESTUARIO, ROPA CAMA Y HERR.ME</v>
          </cell>
          <cell r="D1853" t="str">
            <v>032</v>
          </cell>
          <cell r="E1853">
            <v>-78830</v>
          </cell>
          <cell r="F1853">
            <v>0</v>
          </cell>
          <cell r="G1853">
            <v>-6268</v>
          </cell>
          <cell r="H1853">
            <v>0</v>
          </cell>
          <cell r="I1853">
            <v>0</v>
          </cell>
          <cell r="J1853">
            <v>0</v>
          </cell>
          <cell r="K1853">
            <v>0</v>
          </cell>
          <cell r="L1853">
            <v>0</v>
          </cell>
          <cell r="M1853">
            <v>0</v>
          </cell>
          <cell r="N1853">
            <v>0</v>
          </cell>
          <cell r="O1853">
            <v>0</v>
          </cell>
          <cell r="P1853">
            <v>0</v>
          </cell>
          <cell r="Q1853">
            <v>0</v>
          </cell>
          <cell r="R1853">
            <v>0</v>
          </cell>
          <cell r="S1853">
            <v>0</v>
          </cell>
          <cell r="T1853">
            <v>0</v>
          </cell>
          <cell r="U1853">
            <v>0</v>
          </cell>
          <cell r="V1853">
            <v>0</v>
          </cell>
          <cell r="W1853">
            <v>0</v>
          </cell>
          <cell r="X1853">
            <v>0</v>
          </cell>
          <cell r="Y1853">
            <v>0</v>
          </cell>
          <cell r="Z1853">
            <v>0</v>
          </cell>
          <cell r="AA1853">
            <v>0</v>
          </cell>
          <cell r="AB1853">
            <v>0</v>
          </cell>
          <cell r="AC1853">
            <v>0</v>
          </cell>
          <cell r="AD1853">
            <v>0</v>
          </cell>
          <cell r="AE1853">
            <v>-100000</v>
          </cell>
          <cell r="AF1853">
            <v>0</v>
          </cell>
          <cell r="AG1853">
            <v>0</v>
          </cell>
          <cell r="AH1853">
            <v>0</v>
          </cell>
          <cell r="AI1853">
            <v>0</v>
          </cell>
          <cell r="AJ1853">
            <v>0</v>
          </cell>
          <cell r="AK1853">
            <v>-100000</v>
          </cell>
          <cell r="AL1853">
            <v>0</v>
          </cell>
          <cell r="AM1853">
            <v>0</v>
          </cell>
          <cell r="AN1853">
            <v>0</v>
          </cell>
          <cell r="AO1853">
            <v>0</v>
          </cell>
          <cell r="AP1853">
            <v>0</v>
          </cell>
          <cell r="AQ1853">
            <v>0</v>
          </cell>
          <cell r="AR1853">
            <v>0</v>
          </cell>
          <cell r="AS1853">
            <v>0</v>
          </cell>
          <cell r="AT1853">
            <v>-100002</v>
          </cell>
          <cell r="AU1853">
            <v>0</v>
          </cell>
          <cell r="AV1853">
            <v>-183204</v>
          </cell>
          <cell r="AW1853">
            <v>0</v>
          </cell>
          <cell r="AX1853">
            <v>0</v>
          </cell>
          <cell r="AY1853">
            <v>0</v>
          </cell>
          <cell r="AZ1853">
            <v>0</v>
          </cell>
          <cell r="BA1853" t="str">
            <v>GB120</v>
          </cell>
        </row>
        <row r="1854">
          <cell r="A1854" t="str">
            <v>100</v>
          </cell>
          <cell r="B1854" t="str">
            <v>BIENES Y SERVICIOS</v>
          </cell>
          <cell r="C1854" t="str">
            <v>VESTUARIO, ROPA CAMA Y HERR.ME</v>
          </cell>
          <cell r="D1854" t="str">
            <v>032</v>
          </cell>
          <cell r="E1854" t="str">
            <v/>
          </cell>
          <cell r="F1854" t="str">
            <v/>
          </cell>
          <cell r="G1854" t="str">
            <v/>
          </cell>
          <cell r="H1854" t="str">
            <v/>
          </cell>
          <cell r="I1854" t="str">
            <v/>
          </cell>
          <cell r="J1854" t="str">
            <v/>
          </cell>
          <cell r="K1854" t="str">
            <v/>
          </cell>
          <cell r="L1854" t="str">
            <v/>
          </cell>
          <cell r="M1854" t="str">
            <v/>
          </cell>
          <cell r="N1854" t="str">
            <v/>
          </cell>
          <cell r="O1854" t="str">
            <v/>
          </cell>
          <cell r="P1854" t="str">
            <v/>
          </cell>
          <cell r="Q1854">
            <v>0</v>
          </cell>
          <cell r="R1854">
            <v>0</v>
          </cell>
          <cell r="S1854">
            <v>0</v>
          </cell>
          <cell r="T1854">
            <v>0</v>
          </cell>
          <cell r="U1854">
            <v>0</v>
          </cell>
          <cell r="V1854">
            <v>0</v>
          </cell>
          <cell r="W1854">
            <v>0</v>
          </cell>
          <cell r="X1854">
            <v>0</v>
          </cell>
          <cell r="Y1854">
            <v>0</v>
          </cell>
          <cell r="Z1854">
            <v>0</v>
          </cell>
          <cell r="AA1854">
            <v>0</v>
          </cell>
          <cell r="AB1854">
            <v>0</v>
          </cell>
          <cell r="AC1854" t="str">
            <v/>
          </cell>
          <cell r="AD1854" t="str">
            <v/>
          </cell>
          <cell r="AE1854" t="str">
            <v/>
          </cell>
          <cell r="AF1854" t="str">
            <v/>
          </cell>
          <cell r="AG1854" t="str">
            <v/>
          </cell>
          <cell r="AH1854" t="str">
            <v/>
          </cell>
          <cell r="AI1854" t="str">
            <v/>
          </cell>
          <cell r="AJ1854" t="str">
            <v/>
          </cell>
          <cell r="AK1854" t="str">
            <v/>
          </cell>
          <cell r="AL1854" t="str">
            <v/>
          </cell>
          <cell r="AM1854" t="str">
            <v/>
          </cell>
          <cell r="AN1854" t="str">
            <v/>
          </cell>
          <cell r="AO1854">
            <v>0</v>
          </cell>
          <cell r="AP1854">
            <v>-43422</v>
          </cell>
          <cell r="AQ1854">
            <v>43422</v>
          </cell>
          <cell r="AR1854">
            <v>0</v>
          </cell>
          <cell r="AS1854">
            <v>0</v>
          </cell>
          <cell r="AT1854">
            <v>0</v>
          </cell>
          <cell r="AU1854">
            <v>0</v>
          </cell>
          <cell r="AV1854">
            <v>0</v>
          </cell>
          <cell r="AW1854">
            <v>0</v>
          </cell>
          <cell r="AX1854">
            <v>0</v>
          </cell>
          <cell r="AY1854">
            <v>0</v>
          </cell>
          <cell r="AZ1854">
            <v>0</v>
          </cell>
          <cell r="BA1854" t="str">
            <v>INTER</v>
          </cell>
        </row>
        <row r="1855">
          <cell r="A1855" t="str">
            <v>100</v>
          </cell>
          <cell r="B1855" t="str">
            <v>BIENES Y SERVICIOS</v>
          </cell>
          <cell r="C1855" t="str">
            <v>VESTUARIO, ROPA CAMA Y HERR.ME</v>
          </cell>
          <cell r="D1855" t="str">
            <v>032</v>
          </cell>
          <cell r="E1855">
            <v>0</v>
          </cell>
          <cell r="F1855">
            <v>-157660</v>
          </cell>
          <cell r="G1855">
            <v>-4000000</v>
          </cell>
          <cell r="H1855">
            <v>0</v>
          </cell>
          <cell r="I1855">
            <v>0</v>
          </cell>
          <cell r="J1855">
            <v>0</v>
          </cell>
          <cell r="K1855">
            <v>0</v>
          </cell>
          <cell r="L1855">
            <v>0</v>
          </cell>
          <cell r="M1855">
            <v>0</v>
          </cell>
          <cell r="N1855">
            <v>0</v>
          </cell>
          <cell r="O1855">
            <v>0</v>
          </cell>
          <cell r="P1855">
            <v>0</v>
          </cell>
          <cell r="Q1855">
            <v>0</v>
          </cell>
          <cell r="R1855">
            <v>-1842660</v>
          </cell>
          <cell r="S1855">
            <v>52075</v>
          </cell>
          <cell r="T1855">
            <v>-63130</v>
          </cell>
          <cell r="U1855">
            <v>-9360</v>
          </cell>
          <cell r="V1855">
            <v>0</v>
          </cell>
          <cell r="W1855">
            <v>0</v>
          </cell>
          <cell r="X1855">
            <v>-64800</v>
          </cell>
          <cell r="Y1855">
            <v>0</v>
          </cell>
          <cell r="Z1855">
            <v>-76600</v>
          </cell>
          <cell r="AA1855">
            <v>0</v>
          </cell>
          <cell r="AB1855">
            <v>0</v>
          </cell>
          <cell r="AC1855">
            <v>-18308.088708935309</v>
          </cell>
          <cell r="AD1855">
            <v>-8156.4569430385563</v>
          </cell>
          <cell r="AE1855">
            <v>-4207772.9910942419</v>
          </cell>
          <cell r="AF1855">
            <v>-18464.132953781242</v>
          </cell>
          <cell r="AG1855">
            <v>-8232.5414129925975</v>
          </cell>
          <cell r="AH1855">
            <v>-8259.7087996554746</v>
          </cell>
          <cell r="AI1855">
            <v>-18651.248440502026</v>
          </cell>
          <cell r="AJ1855">
            <v>-8313.4831382131015</v>
          </cell>
          <cell r="AK1855">
            <v>-8336.7608910000981</v>
          </cell>
          <cell r="AL1855">
            <v>-18813.985140764471</v>
          </cell>
          <cell r="AM1855">
            <v>-8391.8735498983206</v>
          </cell>
          <cell r="AN1855">
            <v>-8410.3356717080969</v>
          </cell>
          <cell r="AO1855">
            <v>0</v>
          </cell>
          <cell r="AP1855">
            <v>-68894</v>
          </cell>
          <cell r="AQ1855">
            <v>-1923642</v>
          </cell>
          <cell r="AR1855">
            <v>-2800</v>
          </cell>
          <cell r="AS1855">
            <v>-366408</v>
          </cell>
          <cell r="AT1855">
            <v>-183204</v>
          </cell>
          <cell r="AU1855">
            <v>-51440</v>
          </cell>
          <cell r="AV1855">
            <v>-732816</v>
          </cell>
          <cell r="AW1855">
            <v>0</v>
          </cell>
          <cell r="AX1855">
            <v>-76600</v>
          </cell>
          <cell r="AY1855">
            <v>0</v>
          </cell>
          <cell r="AZ1855">
            <v>-58400</v>
          </cell>
          <cell r="BA1855" t="str">
            <v>ISTEL</v>
          </cell>
        </row>
        <row r="1856">
          <cell r="A1856" t="str">
            <v>100</v>
          </cell>
          <cell r="B1856" t="str">
            <v>BIENES Y SERVICIOS</v>
          </cell>
          <cell r="C1856" t="str">
            <v>VESTUARIO, ROPA CAMA Y HERR.ME</v>
          </cell>
          <cell r="D1856" t="str">
            <v>032</v>
          </cell>
          <cell r="E1856" t="str">
            <v/>
          </cell>
          <cell r="F1856" t="str">
            <v/>
          </cell>
          <cell r="G1856" t="str">
            <v/>
          </cell>
          <cell r="H1856" t="str">
            <v/>
          </cell>
          <cell r="I1856" t="str">
            <v/>
          </cell>
          <cell r="J1856" t="str">
            <v/>
          </cell>
          <cell r="K1856" t="str">
            <v/>
          </cell>
          <cell r="L1856" t="str">
            <v/>
          </cell>
          <cell r="M1856" t="str">
            <v/>
          </cell>
          <cell r="N1856" t="str">
            <v/>
          </cell>
          <cell r="O1856" t="str">
            <v/>
          </cell>
          <cell r="P1856" t="str">
            <v/>
          </cell>
          <cell r="Q1856">
            <v>0</v>
          </cell>
          <cell r="R1856">
            <v>0</v>
          </cell>
          <cell r="S1856">
            <v>0</v>
          </cell>
          <cell r="T1856">
            <v>0</v>
          </cell>
          <cell r="U1856">
            <v>0</v>
          </cell>
          <cell r="V1856">
            <v>0</v>
          </cell>
          <cell r="W1856">
            <v>0</v>
          </cell>
          <cell r="X1856">
            <v>0</v>
          </cell>
          <cell r="Y1856">
            <v>0</v>
          </cell>
          <cell r="Z1856">
            <v>0</v>
          </cell>
          <cell r="AA1856">
            <v>0</v>
          </cell>
          <cell r="AB1856">
            <v>0</v>
          </cell>
          <cell r="AC1856">
            <v>-550000</v>
          </cell>
          <cell r="AD1856">
            <v>0</v>
          </cell>
          <cell r="AE1856">
            <v>-3820000</v>
          </cell>
          <cell r="AF1856">
            <v>-491000</v>
          </cell>
          <cell r="AG1856">
            <v>-454000</v>
          </cell>
          <cell r="AH1856">
            <v>-5526000</v>
          </cell>
          <cell r="AI1856">
            <v>-548000</v>
          </cell>
          <cell r="AJ1856">
            <v>-141000</v>
          </cell>
          <cell r="AK1856">
            <v>-759000</v>
          </cell>
          <cell r="AL1856">
            <v>-2622000</v>
          </cell>
          <cell r="AM1856">
            <v>0</v>
          </cell>
          <cell r="AN1856">
            <v>0</v>
          </cell>
          <cell r="AO1856" t="str">
            <v/>
          </cell>
          <cell r="AP1856" t="str">
            <v/>
          </cell>
          <cell r="AQ1856" t="str">
            <v/>
          </cell>
          <cell r="AR1856" t="str">
            <v/>
          </cell>
          <cell r="AS1856" t="str">
            <v/>
          </cell>
          <cell r="AT1856" t="str">
            <v/>
          </cell>
          <cell r="AU1856" t="str">
            <v/>
          </cell>
          <cell r="AV1856" t="str">
            <v/>
          </cell>
          <cell r="AW1856" t="str">
            <v/>
          </cell>
          <cell r="AX1856" t="str">
            <v/>
          </cell>
          <cell r="AY1856" t="str">
            <v/>
          </cell>
          <cell r="AZ1856" t="str">
            <v/>
          </cell>
          <cell r="BA1856" t="str">
            <v>SECOM</v>
          </cell>
        </row>
        <row r="1857">
          <cell r="A1857" t="str">
            <v>100</v>
          </cell>
          <cell r="B1857" t="str">
            <v>BIENES Y SERVICIOS</v>
          </cell>
          <cell r="C1857" t="str">
            <v>VESTUARIO, ROPA CAMA Y HERR.ME</v>
          </cell>
          <cell r="D1857" t="str">
            <v>032</v>
          </cell>
          <cell r="E1857" t="str">
            <v/>
          </cell>
          <cell r="F1857" t="str">
            <v/>
          </cell>
          <cell r="G1857" t="str">
            <v/>
          </cell>
          <cell r="H1857" t="str">
            <v/>
          </cell>
          <cell r="I1857" t="str">
            <v/>
          </cell>
          <cell r="J1857" t="str">
            <v/>
          </cell>
          <cell r="K1857" t="str">
            <v/>
          </cell>
          <cell r="L1857" t="str">
            <v/>
          </cell>
          <cell r="M1857" t="str">
            <v/>
          </cell>
          <cell r="N1857" t="str">
            <v/>
          </cell>
          <cell r="O1857" t="str">
            <v/>
          </cell>
          <cell r="P1857" t="str">
            <v/>
          </cell>
          <cell r="Q1857">
            <v>0</v>
          </cell>
          <cell r="R1857">
            <v>0</v>
          </cell>
          <cell r="S1857">
            <v>-206682</v>
          </cell>
          <cell r="T1857">
            <v>0</v>
          </cell>
          <cell r="U1857">
            <v>0</v>
          </cell>
          <cell r="V1857">
            <v>0</v>
          </cell>
          <cell r="W1857">
            <v>0</v>
          </cell>
          <cell r="X1857">
            <v>0</v>
          </cell>
          <cell r="Y1857">
            <v>0</v>
          </cell>
          <cell r="Z1857">
            <v>0</v>
          </cell>
          <cell r="AA1857">
            <v>0</v>
          </cell>
          <cell r="AB1857">
            <v>0</v>
          </cell>
          <cell r="AC1857" t="str">
            <v/>
          </cell>
          <cell r="AD1857" t="str">
            <v/>
          </cell>
          <cell r="AE1857" t="str">
            <v/>
          </cell>
          <cell r="AF1857" t="str">
            <v/>
          </cell>
          <cell r="AG1857" t="str">
            <v/>
          </cell>
          <cell r="AH1857" t="str">
            <v/>
          </cell>
          <cell r="AI1857" t="str">
            <v/>
          </cell>
          <cell r="AJ1857" t="str">
            <v/>
          </cell>
          <cell r="AK1857" t="str">
            <v/>
          </cell>
          <cell r="AL1857" t="str">
            <v/>
          </cell>
          <cell r="AM1857" t="str">
            <v/>
          </cell>
          <cell r="AN1857" t="str">
            <v/>
          </cell>
          <cell r="AO1857" t="str">
            <v/>
          </cell>
          <cell r="AP1857" t="str">
            <v/>
          </cell>
          <cell r="AQ1857" t="str">
            <v/>
          </cell>
          <cell r="AR1857" t="str">
            <v/>
          </cell>
          <cell r="AS1857" t="str">
            <v/>
          </cell>
          <cell r="AT1857" t="str">
            <v/>
          </cell>
          <cell r="AU1857" t="str">
            <v/>
          </cell>
          <cell r="AV1857" t="str">
            <v/>
          </cell>
          <cell r="AW1857" t="str">
            <v/>
          </cell>
          <cell r="AX1857" t="str">
            <v/>
          </cell>
          <cell r="AY1857" t="str">
            <v/>
          </cell>
          <cell r="AZ1857" t="str">
            <v/>
          </cell>
          <cell r="BA1857" t="str">
            <v>SERVS</v>
          </cell>
        </row>
        <row r="1858">
          <cell r="A1858" t="str">
            <v>100</v>
          </cell>
          <cell r="B1858" t="str">
            <v>BIENES Y SERVICIOS</v>
          </cell>
          <cell r="C1858" t="str">
            <v>VESTUARIO, ROPA CAMA Y HERR.ME</v>
          </cell>
          <cell r="D1858" t="str">
            <v>032</v>
          </cell>
          <cell r="E1858" t="str">
            <v/>
          </cell>
          <cell r="F1858" t="str">
            <v/>
          </cell>
          <cell r="G1858" t="str">
            <v/>
          </cell>
          <cell r="H1858" t="str">
            <v/>
          </cell>
          <cell r="I1858" t="str">
            <v/>
          </cell>
          <cell r="J1858" t="str">
            <v/>
          </cell>
          <cell r="K1858" t="str">
            <v/>
          </cell>
          <cell r="L1858" t="str">
            <v/>
          </cell>
          <cell r="M1858" t="str">
            <v/>
          </cell>
          <cell r="N1858" t="str">
            <v/>
          </cell>
          <cell r="O1858" t="str">
            <v/>
          </cell>
          <cell r="P1858" t="str">
            <v/>
          </cell>
          <cell r="Q1858">
            <v>0</v>
          </cell>
          <cell r="R1858">
            <v>0</v>
          </cell>
          <cell r="S1858">
            <v>0</v>
          </cell>
          <cell r="T1858">
            <v>0</v>
          </cell>
          <cell r="U1858">
            <v>0</v>
          </cell>
          <cell r="V1858">
            <v>0</v>
          </cell>
          <cell r="W1858">
            <v>0</v>
          </cell>
          <cell r="X1858">
            <v>0</v>
          </cell>
          <cell r="Y1858">
            <v>0</v>
          </cell>
          <cell r="Z1858">
            <v>0</v>
          </cell>
          <cell r="AA1858">
            <v>0</v>
          </cell>
          <cell r="AB1858">
            <v>0</v>
          </cell>
          <cell r="AC1858">
            <v>-4263000</v>
          </cell>
          <cell r="AD1858">
            <v>-4263000</v>
          </cell>
          <cell r="AE1858">
            <v>-4263000</v>
          </cell>
          <cell r="AF1858">
            <v>-4263000</v>
          </cell>
          <cell r="AG1858">
            <v>-4263000</v>
          </cell>
          <cell r="AH1858">
            <v>-4263000</v>
          </cell>
          <cell r="AI1858">
            <v>-4263000</v>
          </cell>
          <cell r="AJ1858">
            <v>-4263000</v>
          </cell>
          <cell r="AK1858">
            <v>-4263000</v>
          </cell>
          <cell r="AL1858">
            <v>-4263000</v>
          </cell>
          <cell r="AM1858">
            <v>-4263000</v>
          </cell>
          <cell r="AN1858">
            <v>-4263000</v>
          </cell>
          <cell r="AO1858" t="str">
            <v/>
          </cell>
          <cell r="AP1858" t="str">
            <v/>
          </cell>
          <cell r="AQ1858" t="str">
            <v/>
          </cell>
          <cell r="AR1858" t="str">
            <v/>
          </cell>
          <cell r="AS1858" t="str">
            <v/>
          </cell>
          <cell r="AT1858" t="str">
            <v/>
          </cell>
          <cell r="AU1858" t="str">
            <v/>
          </cell>
          <cell r="AV1858" t="str">
            <v/>
          </cell>
          <cell r="AW1858" t="str">
            <v/>
          </cell>
          <cell r="AX1858" t="str">
            <v/>
          </cell>
          <cell r="AY1858" t="str">
            <v/>
          </cell>
          <cell r="AZ1858" t="str">
            <v/>
          </cell>
          <cell r="BA1858" t="str">
            <v>START</v>
          </cell>
        </row>
        <row r="1859">
          <cell r="A1859" t="str">
            <v>100</v>
          </cell>
          <cell r="B1859" t="str">
            <v>BIENES Y SERVICIOS</v>
          </cell>
          <cell r="C1859" t="str">
            <v>VESTUARIO, ROPA CAMA Y HERR.ME</v>
          </cell>
          <cell r="D1859" t="str">
            <v>032</v>
          </cell>
          <cell r="E1859">
            <v>0</v>
          </cell>
          <cell r="F1859">
            <v>-14448</v>
          </cell>
          <cell r="G1859">
            <v>-14426</v>
          </cell>
          <cell r="H1859">
            <v>0</v>
          </cell>
          <cell r="I1859">
            <v>0</v>
          </cell>
          <cell r="J1859">
            <v>0</v>
          </cell>
          <cell r="K1859">
            <v>0</v>
          </cell>
          <cell r="L1859">
            <v>0</v>
          </cell>
          <cell r="M1859">
            <v>0</v>
          </cell>
          <cell r="N1859">
            <v>0</v>
          </cell>
          <cell r="O1859">
            <v>0</v>
          </cell>
          <cell r="P1859">
            <v>0</v>
          </cell>
          <cell r="Q1859">
            <v>0</v>
          </cell>
          <cell r="R1859">
            <v>0</v>
          </cell>
          <cell r="S1859">
            <v>0</v>
          </cell>
          <cell r="T1859">
            <v>0</v>
          </cell>
          <cell r="U1859">
            <v>0</v>
          </cell>
          <cell r="V1859">
            <v>0</v>
          </cell>
          <cell r="W1859">
            <v>0</v>
          </cell>
          <cell r="X1859">
            <v>0</v>
          </cell>
          <cell r="Y1859">
            <v>0</v>
          </cell>
          <cell r="Z1859">
            <v>0</v>
          </cell>
          <cell r="AA1859">
            <v>0</v>
          </cell>
          <cell r="AB1859">
            <v>0</v>
          </cell>
          <cell r="AC1859">
            <v>-810850.25445660634</v>
          </cell>
          <cell r="AD1859">
            <v>-717828.91906730202</v>
          </cell>
          <cell r="AE1859">
            <v>-1086498.5739584833</v>
          </cell>
          <cell r="AF1859">
            <v>-888287.94153145282</v>
          </cell>
          <cell r="AG1859">
            <v>-829444.532545091</v>
          </cell>
          <cell r="AH1859">
            <v>-825821.82867130381</v>
          </cell>
          <cell r="AI1859">
            <v>-871161.17903381237</v>
          </cell>
          <cell r="AJ1859">
            <v>-1019401.451715852</v>
          </cell>
          <cell r="AK1859">
            <v>-876133.87158307864</v>
          </cell>
          <cell r="AL1859">
            <v>-1008510.6902477409</v>
          </cell>
          <cell r="AM1859">
            <v>-1017433.9349070893</v>
          </cell>
          <cell r="AN1859">
            <v>-998455.28993172455</v>
          </cell>
          <cell r="AO1859">
            <v>-5200</v>
          </cell>
          <cell r="AP1859">
            <v>-8000</v>
          </cell>
          <cell r="AQ1859">
            <v>0</v>
          </cell>
          <cell r="AR1859">
            <v>0</v>
          </cell>
          <cell r="AS1859">
            <v>-25150</v>
          </cell>
          <cell r="AT1859">
            <v>0</v>
          </cell>
          <cell r="AU1859">
            <v>-2800</v>
          </cell>
          <cell r="AV1859">
            <v>0</v>
          </cell>
          <cell r="AW1859">
            <v>-14960</v>
          </cell>
          <cell r="AX1859">
            <v>-601460</v>
          </cell>
          <cell r="AY1859">
            <v>-60928</v>
          </cell>
          <cell r="AZ1859">
            <v>-1100</v>
          </cell>
          <cell r="BA1859" t="str">
            <v>TDATA</v>
          </cell>
        </row>
        <row r="1860">
          <cell r="A1860" t="str">
            <v>100</v>
          </cell>
          <cell r="B1860" t="str">
            <v>BIENES Y SERVICIOS</v>
          </cell>
          <cell r="C1860" t="str">
            <v>VESTUARIO, ROPA CAMA Y HERR.ME</v>
          </cell>
          <cell r="D1860" t="str">
            <v>032</v>
          </cell>
          <cell r="E1860" t="str">
            <v/>
          </cell>
          <cell r="F1860" t="str">
            <v/>
          </cell>
          <cell r="G1860" t="str">
            <v/>
          </cell>
          <cell r="H1860" t="str">
            <v/>
          </cell>
          <cell r="I1860" t="str">
            <v/>
          </cell>
          <cell r="J1860" t="str">
            <v/>
          </cell>
          <cell r="K1860" t="str">
            <v/>
          </cell>
          <cell r="L1860" t="str">
            <v/>
          </cell>
          <cell r="M1860" t="str">
            <v/>
          </cell>
          <cell r="N1860" t="str">
            <v/>
          </cell>
          <cell r="O1860" t="str">
            <v/>
          </cell>
          <cell r="P1860" t="str">
            <v/>
          </cell>
          <cell r="Q1860">
            <v>0</v>
          </cell>
          <cell r="R1860">
            <v>0</v>
          </cell>
          <cell r="S1860">
            <v>0</v>
          </cell>
          <cell r="T1860">
            <v>0</v>
          </cell>
          <cell r="U1860">
            <v>0</v>
          </cell>
          <cell r="V1860">
            <v>0</v>
          </cell>
          <cell r="W1860">
            <v>0</v>
          </cell>
          <cell r="X1860">
            <v>0</v>
          </cell>
          <cell r="Y1860">
            <v>0</v>
          </cell>
          <cell r="Z1860">
            <v>0</v>
          </cell>
          <cell r="AA1860">
            <v>0</v>
          </cell>
          <cell r="AB1860">
            <v>0</v>
          </cell>
          <cell r="AC1860" t="str">
            <v/>
          </cell>
          <cell r="AD1860" t="str">
            <v/>
          </cell>
          <cell r="AE1860" t="str">
            <v/>
          </cell>
          <cell r="AF1860" t="str">
            <v/>
          </cell>
          <cell r="AG1860" t="str">
            <v/>
          </cell>
          <cell r="AH1860" t="str">
            <v/>
          </cell>
          <cell r="AI1860" t="str">
            <v/>
          </cell>
          <cell r="AJ1860" t="str">
            <v/>
          </cell>
          <cell r="AK1860" t="str">
            <v/>
          </cell>
          <cell r="AL1860" t="str">
            <v/>
          </cell>
          <cell r="AM1860" t="str">
            <v/>
          </cell>
          <cell r="AN1860" t="str">
            <v/>
          </cell>
          <cell r="AO1860">
            <v>-174524</v>
          </cell>
          <cell r="AP1860">
            <v>-43245</v>
          </cell>
          <cell r="AQ1860">
            <v>-93214</v>
          </cell>
          <cell r="AR1860">
            <v>-49180</v>
          </cell>
          <cell r="AS1860">
            <v>-854483</v>
          </cell>
          <cell r="AT1860">
            <v>-18636</v>
          </cell>
          <cell r="AU1860">
            <v>-49720</v>
          </cell>
          <cell r="AV1860">
            <v>0</v>
          </cell>
          <cell r="AW1860">
            <v>0</v>
          </cell>
          <cell r="AX1860">
            <v>0</v>
          </cell>
          <cell r="AY1860">
            <v>0</v>
          </cell>
          <cell r="AZ1860">
            <v>0</v>
          </cell>
          <cell r="BA1860" t="str">
            <v>TECOM</v>
          </cell>
        </row>
        <row r="1861">
          <cell r="A1861" t="str">
            <v>100</v>
          </cell>
          <cell r="B1861" t="str">
            <v>BIENES Y SERVICIOS</v>
          </cell>
          <cell r="C1861" t="str">
            <v>VESTUARIO, ROPA CAMA Y HERR.ME</v>
          </cell>
          <cell r="D1861" t="str">
            <v>032</v>
          </cell>
          <cell r="E1861">
            <v>-568126</v>
          </cell>
          <cell r="F1861">
            <v>-1800</v>
          </cell>
          <cell r="G1861">
            <v>0</v>
          </cell>
          <cell r="H1861">
            <v>0</v>
          </cell>
          <cell r="I1861">
            <v>0</v>
          </cell>
          <cell r="J1861">
            <v>0</v>
          </cell>
          <cell r="K1861">
            <v>0</v>
          </cell>
          <cell r="L1861">
            <v>0</v>
          </cell>
          <cell r="M1861">
            <v>0</v>
          </cell>
          <cell r="N1861">
            <v>0</v>
          </cell>
          <cell r="O1861">
            <v>0</v>
          </cell>
          <cell r="P1861">
            <v>0</v>
          </cell>
          <cell r="Q1861">
            <v>0</v>
          </cell>
          <cell r="R1861">
            <v>0</v>
          </cell>
          <cell r="S1861">
            <v>0</v>
          </cell>
          <cell r="T1861">
            <v>0</v>
          </cell>
          <cell r="U1861">
            <v>0</v>
          </cell>
          <cell r="V1861">
            <v>0</v>
          </cell>
          <cell r="W1861">
            <v>0</v>
          </cell>
          <cell r="X1861">
            <v>0</v>
          </cell>
          <cell r="Y1861">
            <v>0</v>
          </cell>
          <cell r="Z1861">
            <v>0</v>
          </cell>
          <cell r="AA1861">
            <v>0</v>
          </cell>
          <cell r="AB1861">
            <v>0</v>
          </cell>
          <cell r="AC1861" t="str">
            <v/>
          </cell>
          <cell r="AD1861" t="str">
            <v/>
          </cell>
          <cell r="AE1861" t="str">
            <v/>
          </cell>
          <cell r="AF1861" t="str">
            <v/>
          </cell>
          <cell r="AG1861" t="str">
            <v/>
          </cell>
          <cell r="AH1861" t="str">
            <v/>
          </cell>
          <cell r="AI1861" t="str">
            <v/>
          </cell>
          <cell r="AJ1861" t="str">
            <v/>
          </cell>
          <cell r="AK1861" t="str">
            <v/>
          </cell>
          <cell r="AL1861" t="str">
            <v/>
          </cell>
          <cell r="AM1861" t="str">
            <v/>
          </cell>
          <cell r="AN1861" t="str">
            <v/>
          </cell>
          <cell r="AO1861" t="str">
            <v/>
          </cell>
          <cell r="AP1861" t="str">
            <v/>
          </cell>
          <cell r="AQ1861" t="str">
            <v/>
          </cell>
          <cell r="AR1861" t="str">
            <v/>
          </cell>
          <cell r="AS1861" t="str">
            <v/>
          </cell>
          <cell r="AT1861" t="str">
            <v/>
          </cell>
          <cell r="AU1861" t="str">
            <v/>
          </cell>
          <cell r="AV1861" t="str">
            <v/>
          </cell>
          <cell r="AW1861" t="str">
            <v/>
          </cell>
          <cell r="AX1861" t="str">
            <v/>
          </cell>
          <cell r="AY1861" t="str">
            <v/>
          </cell>
          <cell r="AZ1861" t="str">
            <v/>
          </cell>
          <cell r="BA1861" t="str">
            <v>TELEM</v>
          </cell>
        </row>
        <row r="1862">
          <cell r="A1862" t="str">
            <v>100</v>
          </cell>
          <cell r="B1862" t="str">
            <v>BIENES Y SERVICIOS</v>
          </cell>
          <cell r="C1862" t="str">
            <v>VESTUARIO, ROPA CAMA Y HERR.ME</v>
          </cell>
          <cell r="D1862" t="str">
            <v>032</v>
          </cell>
          <cell r="E1862">
            <v>0</v>
          </cell>
          <cell r="F1862">
            <v>-521536</v>
          </cell>
          <cell r="G1862">
            <v>-37800</v>
          </cell>
          <cell r="H1862">
            <v>0</v>
          </cell>
          <cell r="I1862">
            <v>0</v>
          </cell>
          <cell r="J1862">
            <v>0</v>
          </cell>
          <cell r="K1862">
            <v>0</v>
          </cell>
          <cell r="L1862">
            <v>0</v>
          </cell>
          <cell r="M1862">
            <v>0</v>
          </cell>
          <cell r="N1862">
            <v>0</v>
          </cell>
          <cell r="O1862">
            <v>0</v>
          </cell>
          <cell r="P1862">
            <v>0</v>
          </cell>
          <cell r="Q1862">
            <v>-656650</v>
          </cell>
          <cell r="R1862">
            <v>-2696574</v>
          </cell>
          <cell r="S1862">
            <v>-68894</v>
          </cell>
          <cell r="T1862">
            <v>-664927</v>
          </cell>
          <cell r="U1862">
            <v>-1070872</v>
          </cell>
          <cell r="V1862">
            <v>-848100</v>
          </cell>
          <cell r="W1862">
            <v>-265507</v>
          </cell>
          <cell r="X1862">
            <v>-157584</v>
          </cell>
          <cell r="Y1862">
            <v>-14672168</v>
          </cell>
          <cell r="Z1862">
            <v>-1359191</v>
          </cell>
          <cell r="AA1862">
            <v>-9207174</v>
          </cell>
          <cell r="AB1862">
            <v>-2712080</v>
          </cell>
          <cell r="AC1862">
            <v>-2436313.6202282757</v>
          </cell>
          <cell r="AD1862">
            <v>-4013961.7280156258</v>
          </cell>
          <cell r="AE1862">
            <v>-1012840.6851748615</v>
          </cell>
          <cell r="AF1862">
            <v>-4317354.7930995543</v>
          </cell>
          <cell r="AG1862">
            <v>-4903095.4616194339</v>
          </cell>
          <cell r="AH1862">
            <v>-4786235.2215316705</v>
          </cell>
          <cell r="AI1862">
            <v>-3590966.3709175107</v>
          </cell>
          <cell r="AJ1862">
            <v>-3781449.1820628289</v>
          </cell>
          <cell r="AK1862">
            <v>-3981639.1017612377</v>
          </cell>
          <cell r="AL1862">
            <v>-4193263.2200198467</v>
          </cell>
          <cell r="AM1862">
            <v>-4418776.9159925152</v>
          </cell>
          <cell r="AN1862">
            <v>-4651050.2871598974</v>
          </cell>
          <cell r="AO1862">
            <v>-260680</v>
          </cell>
          <cell r="AP1862">
            <v>-622990</v>
          </cell>
          <cell r="AQ1862">
            <v>-4537600</v>
          </cell>
          <cell r="AR1862">
            <v>-1408891</v>
          </cell>
          <cell r="AS1862">
            <v>-894147</v>
          </cell>
          <cell r="AT1862">
            <v>-2985278</v>
          </cell>
          <cell r="AU1862">
            <v>-1912344</v>
          </cell>
          <cell r="AV1862">
            <v>-23122</v>
          </cell>
          <cell r="AW1862">
            <v>-3580831</v>
          </cell>
          <cell r="AX1862">
            <v>-937447</v>
          </cell>
          <cell r="AY1862">
            <v>-11626859</v>
          </cell>
          <cell r="AZ1862">
            <v>-2456730</v>
          </cell>
          <cell r="BA1862" t="str">
            <v>TEMPR</v>
          </cell>
        </row>
        <row r="1863">
          <cell r="A1863" t="str">
            <v>100</v>
          </cell>
          <cell r="B1863" t="str">
            <v>BIENES Y SERVICIOS</v>
          </cell>
          <cell r="C1863" t="str">
            <v>VIAJES Y TRASLADOS ISTEL</v>
          </cell>
          <cell r="D1863" t="str">
            <v>0IZ</v>
          </cell>
          <cell r="E1863">
            <v>-94486</v>
          </cell>
          <cell r="F1863">
            <v>-72383</v>
          </cell>
          <cell r="G1863">
            <v>-77832</v>
          </cell>
          <cell r="H1863">
            <v>0</v>
          </cell>
          <cell r="I1863">
            <v>0</v>
          </cell>
          <cell r="J1863">
            <v>0</v>
          </cell>
          <cell r="K1863">
            <v>0</v>
          </cell>
          <cell r="L1863">
            <v>0</v>
          </cell>
          <cell r="M1863">
            <v>0</v>
          </cell>
          <cell r="N1863">
            <v>0</v>
          </cell>
          <cell r="O1863">
            <v>0</v>
          </cell>
          <cell r="P1863">
            <v>0</v>
          </cell>
          <cell r="Q1863">
            <v>0</v>
          </cell>
          <cell r="R1863">
            <v>0</v>
          </cell>
          <cell r="S1863">
            <v>0</v>
          </cell>
          <cell r="T1863">
            <v>0</v>
          </cell>
          <cell r="U1863">
            <v>0</v>
          </cell>
          <cell r="V1863">
            <v>0</v>
          </cell>
          <cell r="W1863">
            <v>0</v>
          </cell>
          <cell r="X1863">
            <v>0</v>
          </cell>
          <cell r="Y1863">
            <v>0</v>
          </cell>
          <cell r="Z1863">
            <v>0</v>
          </cell>
          <cell r="AA1863">
            <v>0</v>
          </cell>
          <cell r="AB1863">
            <v>0</v>
          </cell>
          <cell r="AC1863" t="str">
            <v/>
          </cell>
          <cell r="AD1863" t="str">
            <v/>
          </cell>
          <cell r="AE1863" t="str">
            <v/>
          </cell>
          <cell r="AF1863" t="str">
            <v/>
          </cell>
          <cell r="AG1863" t="str">
            <v/>
          </cell>
          <cell r="AH1863" t="str">
            <v/>
          </cell>
          <cell r="AI1863" t="str">
            <v/>
          </cell>
          <cell r="AJ1863" t="str">
            <v/>
          </cell>
          <cell r="AK1863" t="str">
            <v/>
          </cell>
          <cell r="AL1863" t="str">
            <v/>
          </cell>
          <cell r="AM1863" t="str">
            <v/>
          </cell>
          <cell r="AN1863" t="str">
            <v/>
          </cell>
          <cell r="AO1863" t="str">
            <v/>
          </cell>
          <cell r="AP1863" t="str">
            <v/>
          </cell>
          <cell r="AQ1863" t="str">
            <v/>
          </cell>
          <cell r="AR1863" t="str">
            <v/>
          </cell>
          <cell r="AS1863" t="str">
            <v/>
          </cell>
          <cell r="AT1863" t="str">
            <v/>
          </cell>
          <cell r="AU1863" t="str">
            <v/>
          </cell>
          <cell r="AV1863" t="str">
            <v/>
          </cell>
          <cell r="AW1863" t="str">
            <v/>
          </cell>
          <cell r="AX1863" t="str">
            <v/>
          </cell>
          <cell r="AY1863" t="str">
            <v/>
          </cell>
          <cell r="AZ1863" t="str">
            <v/>
          </cell>
          <cell r="BA1863" t="str">
            <v>ISTEL</v>
          </cell>
        </row>
        <row r="1864">
          <cell r="A1864" t="str">
            <v>100</v>
          </cell>
          <cell r="B1864" t="str">
            <v>BIENES Y SERVICIOS</v>
          </cell>
          <cell r="C1864" t="str">
            <v>VIATICOS LIQ.GASTOS DE MOVILIZ</v>
          </cell>
          <cell r="D1864" t="str">
            <v>022</v>
          </cell>
          <cell r="E1864" t="str">
            <v/>
          </cell>
          <cell r="F1864" t="str">
            <v/>
          </cell>
          <cell r="G1864" t="str">
            <v/>
          </cell>
          <cell r="H1864" t="str">
            <v/>
          </cell>
          <cell r="I1864" t="str">
            <v/>
          </cell>
          <cell r="J1864" t="str">
            <v/>
          </cell>
          <cell r="K1864" t="str">
            <v/>
          </cell>
          <cell r="L1864" t="str">
            <v/>
          </cell>
          <cell r="M1864" t="str">
            <v/>
          </cell>
          <cell r="N1864" t="str">
            <v/>
          </cell>
          <cell r="O1864" t="str">
            <v/>
          </cell>
          <cell r="P1864" t="str">
            <v/>
          </cell>
          <cell r="Q1864">
            <v>0</v>
          </cell>
          <cell r="R1864">
            <v>0</v>
          </cell>
          <cell r="S1864">
            <v>-495971</v>
          </cell>
          <cell r="T1864">
            <v>0</v>
          </cell>
          <cell r="U1864">
            <v>0</v>
          </cell>
          <cell r="V1864">
            <v>0</v>
          </cell>
          <cell r="W1864">
            <v>0</v>
          </cell>
          <cell r="X1864">
            <v>0</v>
          </cell>
          <cell r="Y1864">
            <v>0</v>
          </cell>
          <cell r="Z1864">
            <v>0</v>
          </cell>
          <cell r="AA1864">
            <v>0</v>
          </cell>
          <cell r="AB1864">
            <v>0</v>
          </cell>
          <cell r="AC1864" t="str">
            <v/>
          </cell>
          <cell r="AD1864" t="str">
            <v/>
          </cell>
          <cell r="AE1864" t="str">
            <v/>
          </cell>
          <cell r="AF1864" t="str">
            <v/>
          </cell>
          <cell r="AG1864" t="str">
            <v/>
          </cell>
          <cell r="AH1864" t="str">
            <v/>
          </cell>
          <cell r="AI1864" t="str">
            <v/>
          </cell>
          <cell r="AJ1864" t="str">
            <v/>
          </cell>
          <cell r="AK1864" t="str">
            <v/>
          </cell>
          <cell r="AL1864" t="str">
            <v/>
          </cell>
          <cell r="AM1864" t="str">
            <v/>
          </cell>
          <cell r="AN1864" t="str">
            <v/>
          </cell>
          <cell r="AO1864" t="str">
            <v/>
          </cell>
          <cell r="AP1864" t="str">
            <v/>
          </cell>
          <cell r="AQ1864" t="str">
            <v/>
          </cell>
          <cell r="AR1864" t="str">
            <v/>
          </cell>
          <cell r="AS1864" t="str">
            <v/>
          </cell>
          <cell r="AT1864" t="str">
            <v/>
          </cell>
          <cell r="AU1864" t="str">
            <v/>
          </cell>
          <cell r="AV1864" t="str">
            <v/>
          </cell>
          <cell r="AW1864" t="str">
            <v/>
          </cell>
          <cell r="AX1864" t="str">
            <v/>
          </cell>
          <cell r="AY1864" t="str">
            <v/>
          </cell>
          <cell r="AZ1864" t="str">
            <v/>
          </cell>
          <cell r="BA1864" t="str">
            <v>EQYS</v>
          </cell>
        </row>
        <row r="1865">
          <cell r="A1865" t="str">
            <v>100</v>
          </cell>
          <cell r="B1865" t="str">
            <v>BIENES Y SERVICIOS</v>
          </cell>
          <cell r="C1865" t="str">
            <v>VIATICOS LIQ.GASTOS DE MOVILIZ</v>
          </cell>
          <cell r="D1865" t="str">
            <v>022</v>
          </cell>
          <cell r="E1865" t="str">
            <v/>
          </cell>
          <cell r="F1865" t="str">
            <v/>
          </cell>
          <cell r="G1865" t="str">
            <v/>
          </cell>
          <cell r="H1865" t="str">
            <v/>
          </cell>
          <cell r="I1865" t="str">
            <v/>
          </cell>
          <cell r="J1865" t="str">
            <v/>
          </cell>
          <cell r="K1865" t="str">
            <v/>
          </cell>
          <cell r="L1865" t="str">
            <v/>
          </cell>
          <cell r="M1865" t="str">
            <v/>
          </cell>
          <cell r="N1865" t="str">
            <v/>
          </cell>
          <cell r="O1865" t="str">
            <v/>
          </cell>
          <cell r="P1865" t="str">
            <v/>
          </cell>
          <cell r="Q1865">
            <v>0</v>
          </cell>
          <cell r="R1865">
            <v>0</v>
          </cell>
          <cell r="S1865">
            <v>0</v>
          </cell>
          <cell r="T1865">
            <v>0</v>
          </cell>
          <cell r="U1865">
            <v>0</v>
          </cell>
          <cell r="V1865">
            <v>0</v>
          </cell>
          <cell r="W1865">
            <v>0</v>
          </cell>
          <cell r="X1865">
            <v>0</v>
          </cell>
          <cell r="Y1865">
            <v>0</v>
          </cell>
          <cell r="Z1865">
            <v>0</v>
          </cell>
          <cell r="AA1865">
            <v>0</v>
          </cell>
          <cell r="AB1865">
            <v>0</v>
          </cell>
          <cell r="AC1865" t="str">
            <v/>
          </cell>
          <cell r="AD1865" t="str">
            <v/>
          </cell>
          <cell r="AE1865" t="str">
            <v/>
          </cell>
          <cell r="AF1865" t="str">
            <v/>
          </cell>
          <cell r="AG1865" t="str">
            <v/>
          </cell>
          <cell r="AH1865" t="str">
            <v/>
          </cell>
          <cell r="AI1865" t="str">
            <v/>
          </cell>
          <cell r="AJ1865" t="str">
            <v/>
          </cell>
          <cell r="AK1865" t="str">
            <v/>
          </cell>
          <cell r="AL1865" t="str">
            <v/>
          </cell>
          <cell r="AM1865" t="str">
            <v/>
          </cell>
          <cell r="AN1865" t="str">
            <v/>
          </cell>
          <cell r="AO1865" t="str">
            <v/>
          </cell>
          <cell r="AP1865" t="str">
            <v/>
          </cell>
          <cell r="AQ1865" t="str">
            <v/>
          </cell>
          <cell r="AR1865" t="str">
            <v/>
          </cell>
          <cell r="AS1865" t="str">
            <v/>
          </cell>
          <cell r="AT1865" t="str">
            <v/>
          </cell>
          <cell r="AU1865" t="str">
            <v/>
          </cell>
          <cell r="AV1865" t="str">
            <v/>
          </cell>
          <cell r="AW1865" t="str">
            <v/>
          </cell>
          <cell r="AX1865" t="str">
            <v/>
          </cell>
          <cell r="AY1865" t="str">
            <v/>
          </cell>
          <cell r="AZ1865" t="str">
            <v/>
          </cell>
          <cell r="BA1865" t="str">
            <v>ISTEL</v>
          </cell>
        </row>
        <row r="1866">
          <cell r="A1866" t="str">
            <v>100</v>
          </cell>
          <cell r="B1866" t="str">
            <v>BIENES Y SERVICIOS</v>
          </cell>
          <cell r="C1866" t="str">
            <v>VIATICOS LIQ.GASTOS DE MOVILIZ</v>
          </cell>
          <cell r="D1866" t="str">
            <v>022</v>
          </cell>
          <cell r="E1866" t="str">
            <v/>
          </cell>
          <cell r="F1866" t="str">
            <v/>
          </cell>
          <cell r="G1866" t="str">
            <v/>
          </cell>
          <cell r="H1866" t="str">
            <v/>
          </cell>
          <cell r="I1866" t="str">
            <v/>
          </cell>
          <cell r="J1866" t="str">
            <v/>
          </cell>
          <cell r="K1866" t="str">
            <v/>
          </cell>
          <cell r="L1866" t="str">
            <v/>
          </cell>
          <cell r="M1866" t="str">
            <v/>
          </cell>
          <cell r="N1866" t="str">
            <v/>
          </cell>
          <cell r="O1866" t="str">
            <v/>
          </cell>
          <cell r="P1866" t="str">
            <v/>
          </cell>
          <cell r="Q1866">
            <v>0</v>
          </cell>
          <cell r="R1866">
            <v>0</v>
          </cell>
          <cell r="S1866">
            <v>0</v>
          </cell>
          <cell r="T1866">
            <v>0</v>
          </cell>
          <cell r="U1866">
            <v>0</v>
          </cell>
          <cell r="V1866">
            <v>0</v>
          </cell>
          <cell r="W1866">
            <v>0</v>
          </cell>
          <cell r="X1866">
            <v>0</v>
          </cell>
          <cell r="Y1866">
            <v>-1395279</v>
          </cell>
          <cell r="Z1866">
            <v>0</v>
          </cell>
          <cell r="AA1866">
            <v>1395279</v>
          </cell>
          <cell r="AB1866">
            <v>0</v>
          </cell>
          <cell r="AC1866" t="str">
            <v/>
          </cell>
          <cell r="AD1866" t="str">
            <v/>
          </cell>
          <cell r="AE1866" t="str">
            <v/>
          </cell>
          <cell r="AF1866" t="str">
            <v/>
          </cell>
          <cell r="AG1866" t="str">
            <v/>
          </cell>
          <cell r="AH1866" t="str">
            <v/>
          </cell>
          <cell r="AI1866" t="str">
            <v/>
          </cell>
          <cell r="AJ1866" t="str">
            <v/>
          </cell>
          <cell r="AK1866" t="str">
            <v/>
          </cell>
          <cell r="AL1866" t="str">
            <v/>
          </cell>
          <cell r="AM1866" t="str">
            <v/>
          </cell>
          <cell r="AN1866" t="str">
            <v/>
          </cell>
          <cell r="AO1866" t="str">
            <v/>
          </cell>
          <cell r="AP1866" t="str">
            <v/>
          </cell>
          <cell r="AQ1866" t="str">
            <v/>
          </cell>
          <cell r="AR1866" t="str">
            <v/>
          </cell>
          <cell r="AS1866" t="str">
            <v/>
          </cell>
          <cell r="AT1866" t="str">
            <v/>
          </cell>
          <cell r="AU1866" t="str">
            <v/>
          </cell>
          <cell r="AV1866" t="str">
            <v/>
          </cell>
          <cell r="AW1866" t="str">
            <v/>
          </cell>
          <cell r="AX1866" t="str">
            <v/>
          </cell>
          <cell r="AY1866" t="str">
            <v/>
          </cell>
          <cell r="AZ1866" t="str">
            <v/>
          </cell>
          <cell r="BA1866" t="str">
            <v>SEPUB</v>
          </cell>
        </row>
        <row r="1867">
          <cell r="A1867" t="str">
            <v>100</v>
          </cell>
          <cell r="B1867" t="str">
            <v>BIENES Y SERVICIOS</v>
          </cell>
          <cell r="C1867" t="str">
            <v>VIATICOS LIQ.GASTOS DE MOVILIZ</v>
          </cell>
          <cell r="D1867" t="str">
            <v>022</v>
          </cell>
          <cell r="E1867" t="str">
            <v/>
          </cell>
          <cell r="F1867" t="str">
            <v/>
          </cell>
          <cell r="G1867" t="str">
            <v/>
          </cell>
          <cell r="H1867" t="str">
            <v/>
          </cell>
          <cell r="I1867" t="str">
            <v/>
          </cell>
          <cell r="J1867" t="str">
            <v/>
          </cell>
          <cell r="K1867" t="str">
            <v/>
          </cell>
          <cell r="L1867" t="str">
            <v/>
          </cell>
          <cell r="M1867" t="str">
            <v/>
          </cell>
          <cell r="N1867" t="str">
            <v/>
          </cell>
          <cell r="O1867" t="str">
            <v/>
          </cell>
          <cell r="P1867" t="str">
            <v/>
          </cell>
          <cell r="Q1867">
            <v>0</v>
          </cell>
          <cell r="R1867">
            <v>0</v>
          </cell>
          <cell r="S1867">
            <v>0</v>
          </cell>
          <cell r="T1867">
            <v>0</v>
          </cell>
          <cell r="U1867">
            <v>0</v>
          </cell>
          <cell r="V1867">
            <v>0</v>
          </cell>
          <cell r="W1867">
            <v>0</v>
          </cell>
          <cell r="X1867">
            <v>0</v>
          </cell>
          <cell r="Y1867">
            <v>0</v>
          </cell>
          <cell r="Z1867">
            <v>0</v>
          </cell>
          <cell r="AA1867">
            <v>0</v>
          </cell>
          <cell r="AB1867">
            <v>0</v>
          </cell>
          <cell r="AC1867">
            <v>-29677000</v>
          </cell>
          <cell r="AD1867">
            <v>-34929000</v>
          </cell>
          <cell r="AE1867">
            <v>-30663000</v>
          </cell>
          <cell r="AF1867">
            <v>-26546000</v>
          </cell>
          <cell r="AG1867">
            <v>-33616000</v>
          </cell>
          <cell r="AH1867">
            <v>-22639000</v>
          </cell>
          <cell r="AI1867">
            <v>-25238000</v>
          </cell>
          <cell r="AJ1867">
            <v>-32677000</v>
          </cell>
          <cell r="AK1867">
            <v>-21859000</v>
          </cell>
          <cell r="AL1867">
            <v>-30298000</v>
          </cell>
          <cell r="AM1867">
            <v>-24594000</v>
          </cell>
          <cell r="AN1867">
            <v>-28294000</v>
          </cell>
          <cell r="AO1867" t="str">
            <v/>
          </cell>
          <cell r="AP1867" t="str">
            <v/>
          </cell>
          <cell r="AQ1867" t="str">
            <v/>
          </cell>
          <cell r="AR1867" t="str">
            <v/>
          </cell>
          <cell r="AS1867" t="str">
            <v/>
          </cell>
          <cell r="AT1867" t="str">
            <v/>
          </cell>
          <cell r="AU1867" t="str">
            <v/>
          </cell>
          <cell r="AV1867" t="str">
            <v/>
          </cell>
          <cell r="AW1867" t="str">
            <v/>
          </cell>
          <cell r="AX1867" t="str">
            <v/>
          </cell>
          <cell r="AY1867" t="str">
            <v/>
          </cell>
          <cell r="AZ1867" t="str">
            <v/>
          </cell>
          <cell r="BA1867" t="str">
            <v>START</v>
          </cell>
        </row>
        <row r="1868">
          <cell r="A1868" t="str">
            <v>100</v>
          </cell>
          <cell r="B1868" t="str">
            <v>BIENES Y SERVICIOS</v>
          </cell>
          <cell r="C1868" t="str">
            <v>VIATICOS LIQ.GASTOS DE MOVILIZ</v>
          </cell>
          <cell r="D1868" t="str">
            <v>022</v>
          </cell>
          <cell r="E1868" t="str">
            <v/>
          </cell>
          <cell r="F1868" t="str">
            <v/>
          </cell>
          <cell r="G1868" t="str">
            <v/>
          </cell>
          <cell r="H1868" t="str">
            <v/>
          </cell>
          <cell r="I1868" t="str">
            <v/>
          </cell>
          <cell r="J1868" t="str">
            <v/>
          </cell>
          <cell r="K1868" t="str">
            <v/>
          </cell>
          <cell r="L1868" t="str">
            <v/>
          </cell>
          <cell r="M1868" t="str">
            <v/>
          </cell>
          <cell r="N1868" t="str">
            <v/>
          </cell>
          <cell r="O1868" t="str">
            <v/>
          </cell>
          <cell r="P1868" t="str">
            <v/>
          </cell>
          <cell r="Q1868">
            <v>0</v>
          </cell>
          <cell r="R1868">
            <v>0</v>
          </cell>
          <cell r="S1868">
            <v>0</v>
          </cell>
          <cell r="T1868">
            <v>0</v>
          </cell>
          <cell r="U1868">
            <v>0</v>
          </cell>
          <cell r="V1868">
            <v>0</v>
          </cell>
          <cell r="W1868">
            <v>0</v>
          </cell>
          <cell r="X1868">
            <v>0</v>
          </cell>
          <cell r="Y1868">
            <v>0</v>
          </cell>
          <cell r="Z1868">
            <v>0</v>
          </cell>
          <cell r="AA1868">
            <v>0</v>
          </cell>
          <cell r="AB1868">
            <v>0</v>
          </cell>
          <cell r="AC1868" t="str">
            <v/>
          </cell>
          <cell r="AD1868" t="str">
            <v/>
          </cell>
          <cell r="AE1868" t="str">
            <v/>
          </cell>
          <cell r="AF1868" t="str">
            <v/>
          </cell>
          <cell r="AG1868" t="str">
            <v/>
          </cell>
          <cell r="AH1868" t="str">
            <v/>
          </cell>
          <cell r="AI1868" t="str">
            <v/>
          </cell>
          <cell r="AJ1868" t="str">
            <v/>
          </cell>
          <cell r="AK1868" t="str">
            <v/>
          </cell>
          <cell r="AL1868" t="str">
            <v/>
          </cell>
          <cell r="AM1868" t="str">
            <v/>
          </cell>
          <cell r="AN1868" t="str">
            <v/>
          </cell>
          <cell r="AO1868">
            <v>0</v>
          </cell>
          <cell r="AP1868">
            <v>0</v>
          </cell>
          <cell r="AQ1868">
            <v>-556001</v>
          </cell>
          <cell r="AR1868">
            <v>0</v>
          </cell>
          <cell r="AS1868">
            <v>0</v>
          </cell>
          <cell r="AT1868">
            <v>0</v>
          </cell>
          <cell r="AU1868">
            <v>0</v>
          </cell>
          <cell r="AV1868">
            <v>0</v>
          </cell>
          <cell r="AW1868">
            <v>0</v>
          </cell>
          <cell r="AX1868">
            <v>0</v>
          </cell>
          <cell r="AY1868">
            <v>0</v>
          </cell>
          <cell r="AZ1868">
            <v>0</v>
          </cell>
          <cell r="BA1868" t="str">
            <v>TDATA</v>
          </cell>
        </row>
        <row r="1869">
          <cell r="A1869" t="str">
            <v>100</v>
          </cell>
          <cell r="B1869" t="str">
            <v>BIENES Y SERVICIOS</v>
          </cell>
          <cell r="C1869" t="str">
            <v>VIATICOS LIQ.GASTOS DE MOVILIZ</v>
          </cell>
          <cell r="D1869" t="str">
            <v>022</v>
          </cell>
          <cell r="E1869" t="str">
            <v/>
          </cell>
          <cell r="F1869" t="str">
            <v/>
          </cell>
          <cell r="G1869" t="str">
            <v/>
          </cell>
          <cell r="H1869" t="str">
            <v/>
          </cell>
          <cell r="I1869" t="str">
            <v/>
          </cell>
          <cell r="J1869" t="str">
            <v/>
          </cell>
          <cell r="K1869" t="str">
            <v/>
          </cell>
          <cell r="L1869" t="str">
            <v/>
          </cell>
          <cell r="M1869" t="str">
            <v/>
          </cell>
          <cell r="N1869" t="str">
            <v/>
          </cell>
          <cell r="O1869" t="str">
            <v/>
          </cell>
          <cell r="P1869" t="str">
            <v/>
          </cell>
          <cell r="Q1869">
            <v>0</v>
          </cell>
          <cell r="R1869">
            <v>0</v>
          </cell>
          <cell r="S1869">
            <v>0</v>
          </cell>
          <cell r="T1869">
            <v>0</v>
          </cell>
          <cell r="U1869">
            <v>0</v>
          </cell>
          <cell r="V1869">
            <v>0</v>
          </cell>
          <cell r="W1869">
            <v>0</v>
          </cell>
          <cell r="X1869">
            <v>0</v>
          </cell>
          <cell r="Y1869">
            <v>0</v>
          </cell>
          <cell r="Z1869">
            <v>0</v>
          </cell>
          <cell r="AA1869">
            <v>0</v>
          </cell>
          <cell r="AB1869">
            <v>0</v>
          </cell>
          <cell r="AC1869" t="str">
            <v/>
          </cell>
          <cell r="AD1869" t="str">
            <v/>
          </cell>
          <cell r="AE1869" t="str">
            <v/>
          </cell>
          <cell r="AF1869" t="str">
            <v/>
          </cell>
          <cell r="AG1869" t="str">
            <v/>
          </cell>
          <cell r="AH1869" t="str">
            <v/>
          </cell>
          <cell r="AI1869" t="str">
            <v/>
          </cell>
          <cell r="AJ1869" t="str">
            <v/>
          </cell>
          <cell r="AK1869" t="str">
            <v/>
          </cell>
          <cell r="AL1869" t="str">
            <v/>
          </cell>
          <cell r="AM1869" t="str">
            <v/>
          </cell>
          <cell r="AN1869" t="str">
            <v/>
          </cell>
          <cell r="AO1869">
            <v>-1800708</v>
          </cell>
          <cell r="AP1869">
            <v>-2145799</v>
          </cell>
          <cell r="AQ1869">
            <v>-2404192</v>
          </cell>
          <cell r="AR1869">
            <v>-1430698</v>
          </cell>
          <cell r="AS1869">
            <v>-1915838</v>
          </cell>
          <cell r="AT1869">
            <v>-3161387</v>
          </cell>
          <cell r="AU1869">
            <v>-1288389</v>
          </cell>
          <cell r="AV1869">
            <v>0</v>
          </cell>
          <cell r="AW1869">
            <v>0</v>
          </cell>
          <cell r="AX1869">
            <v>0</v>
          </cell>
          <cell r="AY1869">
            <v>-415226</v>
          </cell>
          <cell r="AZ1869">
            <v>0</v>
          </cell>
          <cell r="BA1869" t="str">
            <v>TECOM</v>
          </cell>
        </row>
        <row r="1870">
          <cell r="A1870" t="str">
            <v>100</v>
          </cell>
          <cell r="B1870" t="str">
            <v>BIENES Y SERVICIOS</v>
          </cell>
          <cell r="C1870" t="str">
            <v>VIATICOS LIQ.GASTOS DE MOVILIZ</v>
          </cell>
          <cell r="D1870" t="str">
            <v>022</v>
          </cell>
          <cell r="E1870" t="str">
            <v/>
          </cell>
          <cell r="F1870" t="str">
            <v/>
          </cell>
          <cell r="G1870" t="str">
            <v/>
          </cell>
          <cell r="H1870" t="str">
            <v/>
          </cell>
          <cell r="I1870" t="str">
            <v/>
          </cell>
          <cell r="J1870" t="str">
            <v/>
          </cell>
          <cell r="K1870" t="str">
            <v/>
          </cell>
          <cell r="L1870" t="str">
            <v/>
          </cell>
          <cell r="M1870" t="str">
            <v/>
          </cell>
          <cell r="N1870" t="str">
            <v/>
          </cell>
          <cell r="O1870" t="str">
            <v/>
          </cell>
          <cell r="P1870" t="str">
            <v/>
          </cell>
          <cell r="Q1870">
            <v>-477912</v>
          </cell>
          <cell r="R1870">
            <v>0</v>
          </cell>
          <cell r="S1870">
            <v>-530656</v>
          </cell>
          <cell r="T1870">
            <v>-64809</v>
          </cell>
          <cell r="U1870">
            <v>-665052</v>
          </cell>
          <cell r="V1870">
            <v>0</v>
          </cell>
          <cell r="W1870">
            <v>0</v>
          </cell>
          <cell r="X1870">
            <v>0</v>
          </cell>
          <cell r="Y1870">
            <v>0</v>
          </cell>
          <cell r="Z1870">
            <v>-8273</v>
          </cell>
          <cell r="AA1870">
            <v>8273</v>
          </cell>
          <cell r="AB1870">
            <v>0</v>
          </cell>
          <cell r="AC1870" t="str">
            <v/>
          </cell>
          <cell r="AD1870" t="str">
            <v/>
          </cell>
          <cell r="AE1870" t="str">
            <v/>
          </cell>
          <cell r="AF1870" t="str">
            <v/>
          </cell>
          <cell r="AG1870" t="str">
            <v/>
          </cell>
          <cell r="AH1870" t="str">
            <v/>
          </cell>
          <cell r="AI1870" t="str">
            <v/>
          </cell>
          <cell r="AJ1870" t="str">
            <v/>
          </cell>
          <cell r="AK1870" t="str">
            <v/>
          </cell>
          <cell r="AL1870" t="str">
            <v/>
          </cell>
          <cell r="AM1870" t="str">
            <v/>
          </cell>
          <cell r="AN1870" t="str">
            <v/>
          </cell>
          <cell r="AO1870" t="str">
            <v/>
          </cell>
          <cell r="AP1870" t="str">
            <v/>
          </cell>
          <cell r="AQ1870" t="str">
            <v/>
          </cell>
          <cell r="AR1870" t="str">
            <v/>
          </cell>
          <cell r="AS1870" t="str">
            <v/>
          </cell>
          <cell r="AT1870" t="str">
            <v/>
          </cell>
          <cell r="AU1870" t="str">
            <v/>
          </cell>
          <cell r="AV1870" t="str">
            <v/>
          </cell>
          <cell r="AW1870" t="str">
            <v/>
          </cell>
          <cell r="AX1870" t="str">
            <v/>
          </cell>
          <cell r="AY1870" t="str">
            <v/>
          </cell>
          <cell r="AZ1870" t="str">
            <v/>
          </cell>
          <cell r="BA1870" t="str">
            <v>TEMPR</v>
          </cell>
        </row>
        <row r="1871">
          <cell r="A1871" t="str">
            <v>100</v>
          </cell>
          <cell r="B1871" t="str">
            <v>BIENES Y SERVICIOS</v>
          </cell>
          <cell r="C1871" t="str">
            <v>VIATICOS Y LIQUIDACIONES</v>
          </cell>
          <cell r="D1871" t="str">
            <v>02B</v>
          </cell>
          <cell r="E1871">
            <v>-14501658</v>
          </cell>
          <cell r="F1871">
            <v>-13680522</v>
          </cell>
          <cell r="G1871">
            <v>-18193273</v>
          </cell>
          <cell r="H1871">
            <v>0</v>
          </cell>
          <cell r="I1871">
            <v>0</v>
          </cell>
          <cell r="J1871">
            <v>0</v>
          </cell>
          <cell r="K1871">
            <v>0</v>
          </cell>
          <cell r="L1871">
            <v>0</v>
          </cell>
          <cell r="M1871">
            <v>0</v>
          </cell>
          <cell r="N1871">
            <v>0</v>
          </cell>
          <cell r="O1871">
            <v>0</v>
          </cell>
          <cell r="P1871">
            <v>0</v>
          </cell>
          <cell r="Q1871">
            <v>-32839128</v>
          </cell>
          <cell r="R1871">
            <v>-26136139</v>
          </cell>
          <cell r="S1871">
            <v>-37958069</v>
          </cell>
          <cell r="T1871">
            <v>-43721195</v>
          </cell>
          <cell r="U1871">
            <v>-43619923</v>
          </cell>
          <cell r="V1871">
            <v>-52584661</v>
          </cell>
          <cell r="W1871">
            <v>-61408165</v>
          </cell>
          <cell r="X1871">
            <v>-49998114</v>
          </cell>
          <cell r="Y1871">
            <v>-46796756</v>
          </cell>
          <cell r="Z1871">
            <v>-48395550</v>
          </cell>
          <cell r="AA1871">
            <v>-46908836</v>
          </cell>
          <cell r="AB1871">
            <v>-35848825</v>
          </cell>
          <cell r="AC1871">
            <v>-25429753.881298661</v>
          </cell>
          <cell r="AD1871">
            <v>-24180911.636974204</v>
          </cell>
          <cell r="AE1871">
            <v>-55512230.926577508</v>
          </cell>
          <cell r="AF1871">
            <v>-61789210.110676944</v>
          </cell>
          <cell r="AG1871">
            <v>-54982769.128699392</v>
          </cell>
          <cell r="AH1871">
            <v>-61382927.642924234</v>
          </cell>
          <cell r="AI1871">
            <v>-61842727.008175597</v>
          </cell>
          <cell r="AJ1871">
            <v>-58418105.495571204</v>
          </cell>
          <cell r="AK1871">
            <v>-65002216.061564781</v>
          </cell>
          <cell r="AL1871">
            <v>-52810031.52635581</v>
          </cell>
          <cell r="AM1871">
            <v>-58527971.286588699</v>
          </cell>
          <cell r="AN1871">
            <v>-55521212.984093562</v>
          </cell>
          <cell r="AO1871">
            <v>-40536776</v>
          </cell>
          <cell r="AP1871">
            <v>-27751447</v>
          </cell>
          <cell r="AQ1871">
            <v>-39809490</v>
          </cell>
          <cell r="AR1871">
            <v>-36369913</v>
          </cell>
          <cell r="AS1871">
            <v>-47481423</v>
          </cell>
          <cell r="AT1871">
            <v>-36691160</v>
          </cell>
          <cell r="AU1871">
            <v>-25407408</v>
          </cell>
          <cell r="AV1871">
            <v>-30929288</v>
          </cell>
          <cell r="AW1871">
            <v>-15424610</v>
          </cell>
          <cell r="AX1871">
            <v>-22330830</v>
          </cell>
          <cell r="AY1871">
            <v>-24815550</v>
          </cell>
          <cell r="AZ1871">
            <v>-40895109</v>
          </cell>
          <cell r="BA1871" t="str">
            <v>CTCSA</v>
          </cell>
        </row>
        <row r="1872">
          <cell r="A1872" t="str">
            <v>100</v>
          </cell>
          <cell r="B1872" t="str">
            <v>BIENES Y SERVICIOS</v>
          </cell>
          <cell r="C1872" t="str">
            <v>VIATICOS Y LIQUIDACIONES</v>
          </cell>
          <cell r="D1872" t="str">
            <v>02B</v>
          </cell>
          <cell r="E1872" t="str">
            <v/>
          </cell>
          <cell r="F1872" t="str">
            <v/>
          </cell>
          <cell r="G1872" t="str">
            <v/>
          </cell>
          <cell r="H1872" t="str">
            <v/>
          </cell>
          <cell r="I1872" t="str">
            <v/>
          </cell>
          <cell r="J1872" t="str">
            <v/>
          </cell>
          <cell r="K1872" t="str">
            <v/>
          </cell>
          <cell r="L1872" t="str">
            <v/>
          </cell>
          <cell r="M1872" t="str">
            <v/>
          </cell>
          <cell r="N1872" t="str">
            <v/>
          </cell>
          <cell r="O1872" t="str">
            <v/>
          </cell>
          <cell r="P1872" t="str">
            <v/>
          </cell>
          <cell r="Q1872">
            <v>0</v>
          </cell>
          <cell r="R1872">
            <v>0</v>
          </cell>
          <cell r="S1872">
            <v>0</v>
          </cell>
          <cell r="T1872">
            <v>0</v>
          </cell>
          <cell r="U1872">
            <v>0</v>
          </cell>
          <cell r="V1872">
            <v>0</v>
          </cell>
          <cell r="W1872">
            <v>0</v>
          </cell>
          <cell r="X1872">
            <v>0</v>
          </cell>
          <cell r="Y1872">
            <v>0</v>
          </cell>
          <cell r="Z1872">
            <v>0</v>
          </cell>
          <cell r="AA1872">
            <v>0</v>
          </cell>
          <cell r="AB1872">
            <v>0</v>
          </cell>
          <cell r="AC1872" t="str">
            <v/>
          </cell>
          <cell r="AD1872" t="str">
            <v/>
          </cell>
          <cell r="AE1872" t="str">
            <v/>
          </cell>
          <cell r="AF1872" t="str">
            <v/>
          </cell>
          <cell r="AG1872" t="str">
            <v/>
          </cell>
          <cell r="AH1872" t="str">
            <v/>
          </cell>
          <cell r="AI1872" t="str">
            <v/>
          </cell>
          <cell r="AJ1872" t="str">
            <v/>
          </cell>
          <cell r="AK1872" t="str">
            <v/>
          </cell>
          <cell r="AL1872" t="str">
            <v/>
          </cell>
          <cell r="AM1872" t="str">
            <v/>
          </cell>
          <cell r="AN1872" t="str">
            <v/>
          </cell>
          <cell r="AO1872">
            <v>101000</v>
          </cell>
          <cell r="AP1872">
            <v>0</v>
          </cell>
          <cell r="AQ1872">
            <v>0</v>
          </cell>
          <cell r="AR1872">
            <v>11000</v>
          </cell>
          <cell r="AS1872">
            <v>-10620</v>
          </cell>
          <cell r="AT1872">
            <v>0</v>
          </cell>
          <cell r="AU1872">
            <v>0</v>
          </cell>
          <cell r="AV1872">
            <v>0</v>
          </cell>
          <cell r="AW1872">
            <v>0</v>
          </cell>
          <cell r="AX1872">
            <v>0</v>
          </cell>
          <cell r="AY1872">
            <v>0</v>
          </cell>
          <cell r="AZ1872">
            <v>0</v>
          </cell>
          <cell r="BA1872" t="str">
            <v>CTCSG</v>
          </cell>
        </row>
        <row r="1873">
          <cell r="A1873" t="str">
            <v>100</v>
          </cell>
          <cell r="B1873" t="str">
            <v>BIENES Y SERVICIOS</v>
          </cell>
          <cell r="C1873" t="str">
            <v>VIATICOS Y LIQUIDACIONES</v>
          </cell>
          <cell r="D1873" t="str">
            <v>02B</v>
          </cell>
          <cell r="E1873">
            <v>-6008704</v>
          </cell>
          <cell r="F1873">
            <v>-4395364</v>
          </cell>
          <cell r="G1873">
            <v>-3214431</v>
          </cell>
          <cell r="H1873">
            <v>0</v>
          </cell>
          <cell r="I1873">
            <v>0</v>
          </cell>
          <cell r="J1873">
            <v>0</v>
          </cell>
          <cell r="K1873">
            <v>0</v>
          </cell>
          <cell r="L1873">
            <v>0</v>
          </cell>
          <cell r="M1873">
            <v>0</v>
          </cell>
          <cell r="N1873">
            <v>0</v>
          </cell>
          <cell r="O1873">
            <v>0</v>
          </cell>
          <cell r="P1873">
            <v>0</v>
          </cell>
          <cell r="Q1873">
            <v>-8833386</v>
          </cell>
          <cell r="R1873">
            <v>1147139</v>
          </cell>
          <cell r="S1873">
            <v>-5807517</v>
          </cell>
          <cell r="T1873">
            <v>-3505449</v>
          </cell>
          <cell r="U1873">
            <v>-9153611</v>
          </cell>
          <cell r="V1873">
            <v>-7266963</v>
          </cell>
          <cell r="W1873">
            <v>-4290605</v>
          </cell>
          <cell r="X1873">
            <v>-3681878</v>
          </cell>
          <cell r="Y1873">
            <v>-9387746</v>
          </cell>
          <cell r="Z1873">
            <v>-3524859</v>
          </cell>
          <cell r="AA1873">
            <v>-3833843</v>
          </cell>
          <cell r="AB1873">
            <v>-9331660</v>
          </cell>
          <cell r="AC1873">
            <v>-5423125</v>
          </cell>
          <cell r="AD1873">
            <v>-5423125</v>
          </cell>
          <cell r="AE1873">
            <v>-5423125</v>
          </cell>
          <cell r="AF1873">
            <v>-5423125</v>
          </cell>
          <cell r="AG1873">
            <v>-5423125</v>
          </cell>
          <cell r="AH1873">
            <v>-5423125</v>
          </cell>
          <cell r="AI1873">
            <v>-5423125</v>
          </cell>
          <cell r="AJ1873">
            <v>-5423125</v>
          </cell>
          <cell r="AK1873">
            <v>-5423125</v>
          </cell>
          <cell r="AL1873">
            <v>-5423125</v>
          </cell>
          <cell r="AM1873">
            <v>-5392125</v>
          </cell>
          <cell r="AN1873">
            <v>-5376125</v>
          </cell>
          <cell r="AO1873">
            <v>-6660282</v>
          </cell>
          <cell r="AP1873">
            <v>-2918699</v>
          </cell>
          <cell r="AQ1873">
            <v>-5319173</v>
          </cell>
          <cell r="AR1873">
            <v>-3184417</v>
          </cell>
          <cell r="AS1873">
            <v>-5384756</v>
          </cell>
          <cell r="AT1873">
            <v>-5901577</v>
          </cell>
          <cell r="AU1873">
            <v>-9913655</v>
          </cell>
          <cell r="AV1873">
            <v>-4234708</v>
          </cell>
          <cell r="AW1873">
            <v>-4811652</v>
          </cell>
          <cell r="AX1873">
            <v>-8040624</v>
          </cell>
          <cell r="AY1873">
            <v>-2836419</v>
          </cell>
          <cell r="AZ1873">
            <v>-5536583</v>
          </cell>
          <cell r="BA1873" t="str">
            <v>CTCTR</v>
          </cell>
        </row>
        <row r="1874">
          <cell r="A1874" t="str">
            <v>100</v>
          </cell>
          <cell r="B1874" t="str">
            <v>BIENES Y SERVICIOS</v>
          </cell>
          <cell r="C1874" t="str">
            <v>VIATICOS Y LIQUIDACIONES</v>
          </cell>
          <cell r="D1874" t="str">
            <v>02B</v>
          </cell>
          <cell r="E1874">
            <v>-428265</v>
          </cell>
          <cell r="F1874">
            <v>0</v>
          </cell>
          <cell r="G1874">
            <v>-11224</v>
          </cell>
          <cell r="H1874">
            <v>0</v>
          </cell>
          <cell r="I1874">
            <v>0</v>
          </cell>
          <cell r="J1874">
            <v>0</v>
          </cell>
          <cell r="K1874">
            <v>0</v>
          </cell>
          <cell r="L1874">
            <v>0</v>
          </cell>
          <cell r="M1874">
            <v>0</v>
          </cell>
          <cell r="N1874">
            <v>0</v>
          </cell>
          <cell r="O1874">
            <v>0</v>
          </cell>
          <cell r="P1874">
            <v>0</v>
          </cell>
          <cell r="Q1874">
            <v>0</v>
          </cell>
          <cell r="R1874">
            <v>0</v>
          </cell>
          <cell r="S1874">
            <v>0</v>
          </cell>
          <cell r="T1874">
            <v>0</v>
          </cell>
          <cell r="U1874">
            <v>0</v>
          </cell>
          <cell r="V1874">
            <v>0</v>
          </cell>
          <cell r="W1874">
            <v>0</v>
          </cell>
          <cell r="X1874">
            <v>0</v>
          </cell>
          <cell r="Y1874">
            <v>0</v>
          </cell>
          <cell r="Z1874">
            <v>0</v>
          </cell>
          <cell r="AA1874">
            <v>0</v>
          </cell>
          <cell r="AB1874">
            <v>0</v>
          </cell>
          <cell r="AC1874" t="str">
            <v/>
          </cell>
          <cell r="AD1874" t="str">
            <v/>
          </cell>
          <cell r="AE1874" t="str">
            <v/>
          </cell>
          <cell r="AF1874" t="str">
            <v/>
          </cell>
          <cell r="AG1874" t="str">
            <v/>
          </cell>
          <cell r="AH1874" t="str">
            <v/>
          </cell>
          <cell r="AI1874" t="str">
            <v/>
          </cell>
          <cell r="AJ1874" t="str">
            <v/>
          </cell>
          <cell r="AK1874" t="str">
            <v/>
          </cell>
          <cell r="AL1874" t="str">
            <v/>
          </cell>
          <cell r="AM1874" t="str">
            <v/>
          </cell>
          <cell r="AN1874" t="str">
            <v/>
          </cell>
          <cell r="AO1874" t="str">
            <v/>
          </cell>
          <cell r="AP1874" t="str">
            <v/>
          </cell>
          <cell r="AQ1874" t="str">
            <v/>
          </cell>
          <cell r="AR1874" t="str">
            <v/>
          </cell>
          <cell r="AS1874" t="str">
            <v/>
          </cell>
          <cell r="AT1874" t="str">
            <v/>
          </cell>
          <cell r="AU1874" t="str">
            <v/>
          </cell>
          <cell r="AV1874" t="str">
            <v/>
          </cell>
          <cell r="AW1874" t="str">
            <v/>
          </cell>
          <cell r="AX1874" t="str">
            <v/>
          </cell>
          <cell r="AY1874" t="str">
            <v/>
          </cell>
          <cell r="AZ1874" t="str">
            <v/>
          </cell>
          <cell r="BA1874" t="str">
            <v>DATA</v>
          </cell>
        </row>
        <row r="1875">
          <cell r="A1875" t="str">
            <v>100</v>
          </cell>
          <cell r="B1875" t="str">
            <v>BIENES Y SERVICIOS</v>
          </cell>
          <cell r="C1875" t="str">
            <v>VIATICOS Y LIQUIDACIONES</v>
          </cell>
          <cell r="D1875" t="str">
            <v>02B</v>
          </cell>
          <cell r="E1875">
            <v>-260502</v>
          </cell>
          <cell r="F1875">
            <v>-122842</v>
          </cell>
          <cell r="G1875">
            <v>-61975</v>
          </cell>
          <cell r="H1875">
            <v>0</v>
          </cell>
          <cell r="I1875">
            <v>0</v>
          </cell>
          <cell r="J1875">
            <v>0</v>
          </cell>
          <cell r="K1875">
            <v>0</v>
          </cell>
          <cell r="L1875">
            <v>0</v>
          </cell>
          <cell r="M1875">
            <v>0</v>
          </cell>
          <cell r="N1875">
            <v>0</v>
          </cell>
          <cell r="O1875">
            <v>0</v>
          </cell>
          <cell r="P1875">
            <v>0</v>
          </cell>
          <cell r="Q1875">
            <v>0</v>
          </cell>
          <cell r="R1875">
            <v>0</v>
          </cell>
          <cell r="S1875">
            <v>0</v>
          </cell>
          <cell r="T1875">
            <v>0</v>
          </cell>
          <cell r="U1875">
            <v>0</v>
          </cell>
          <cell r="V1875">
            <v>0</v>
          </cell>
          <cell r="W1875">
            <v>0</v>
          </cell>
          <cell r="X1875">
            <v>0</v>
          </cell>
          <cell r="Y1875">
            <v>0</v>
          </cell>
          <cell r="Z1875">
            <v>0</v>
          </cell>
          <cell r="AA1875">
            <v>0</v>
          </cell>
          <cell r="AB1875">
            <v>0</v>
          </cell>
          <cell r="AC1875" t="str">
            <v/>
          </cell>
          <cell r="AD1875" t="str">
            <v/>
          </cell>
          <cell r="AE1875" t="str">
            <v/>
          </cell>
          <cell r="AF1875" t="str">
            <v/>
          </cell>
          <cell r="AG1875" t="str">
            <v/>
          </cell>
          <cell r="AH1875" t="str">
            <v/>
          </cell>
          <cell r="AI1875" t="str">
            <v/>
          </cell>
          <cell r="AJ1875" t="str">
            <v/>
          </cell>
          <cell r="AK1875" t="str">
            <v/>
          </cell>
          <cell r="AL1875" t="str">
            <v/>
          </cell>
          <cell r="AM1875" t="str">
            <v/>
          </cell>
          <cell r="AN1875" t="str">
            <v/>
          </cell>
          <cell r="AO1875" t="str">
            <v/>
          </cell>
          <cell r="AP1875" t="str">
            <v/>
          </cell>
          <cell r="AQ1875" t="str">
            <v/>
          </cell>
          <cell r="AR1875" t="str">
            <v/>
          </cell>
          <cell r="AS1875" t="str">
            <v/>
          </cell>
          <cell r="AT1875" t="str">
            <v/>
          </cell>
          <cell r="AU1875" t="str">
            <v/>
          </cell>
          <cell r="AV1875" t="str">
            <v/>
          </cell>
          <cell r="AW1875" t="str">
            <v/>
          </cell>
          <cell r="AX1875" t="str">
            <v/>
          </cell>
          <cell r="AY1875" t="str">
            <v/>
          </cell>
          <cell r="AZ1875" t="str">
            <v/>
          </cell>
          <cell r="BA1875" t="str">
            <v>EMERG</v>
          </cell>
        </row>
        <row r="1876">
          <cell r="A1876" t="str">
            <v>100</v>
          </cell>
          <cell r="B1876" t="str">
            <v>BIENES Y SERVICIOS</v>
          </cell>
          <cell r="C1876" t="str">
            <v>VIATICOS Y LIQUIDACIONES</v>
          </cell>
          <cell r="D1876" t="str">
            <v>02B</v>
          </cell>
          <cell r="E1876">
            <v>-3658998</v>
          </cell>
          <cell r="F1876">
            <v>-4848850</v>
          </cell>
          <cell r="G1876">
            <v>-4081631</v>
          </cell>
          <cell r="H1876">
            <v>0</v>
          </cell>
          <cell r="I1876">
            <v>0</v>
          </cell>
          <cell r="J1876">
            <v>0</v>
          </cell>
          <cell r="K1876">
            <v>0</v>
          </cell>
          <cell r="L1876">
            <v>0</v>
          </cell>
          <cell r="M1876">
            <v>0</v>
          </cell>
          <cell r="N1876">
            <v>0</v>
          </cell>
          <cell r="O1876">
            <v>0</v>
          </cell>
          <cell r="P1876">
            <v>0</v>
          </cell>
          <cell r="Q1876">
            <v>0</v>
          </cell>
          <cell r="R1876">
            <v>0</v>
          </cell>
          <cell r="S1876">
            <v>0</v>
          </cell>
          <cell r="T1876">
            <v>0</v>
          </cell>
          <cell r="U1876">
            <v>0</v>
          </cell>
          <cell r="V1876">
            <v>0</v>
          </cell>
          <cell r="W1876">
            <v>0</v>
          </cell>
          <cell r="X1876">
            <v>0</v>
          </cell>
          <cell r="Y1876">
            <v>0</v>
          </cell>
          <cell r="Z1876">
            <v>0</v>
          </cell>
          <cell r="AA1876">
            <v>0</v>
          </cell>
          <cell r="AB1876">
            <v>0</v>
          </cell>
          <cell r="AC1876" t="str">
            <v/>
          </cell>
          <cell r="AD1876" t="str">
            <v/>
          </cell>
          <cell r="AE1876" t="str">
            <v/>
          </cell>
          <cell r="AF1876" t="str">
            <v/>
          </cell>
          <cell r="AG1876" t="str">
            <v/>
          </cell>
          <cell r="AH1876" t="str">
            <v/>
          </cell>
          <cell r="AI1876" t="str">
            <v/>
          </cell>
          <cell r="AJ1876" t="str">
            <v/>
          </cell>
          <cell r="AK1876" t="str">
            <v/>
          </cell>
          <cell r="AL1876" t="str">
            <v/>
          </cell>
          <cell r="AM1876" t="str">
            <v/>
          </cell>
          <cell r="AN1876" t="str">
            <v/>
          </cell>
          <cell r="AO1876">
            <v>-5448394</v>
          </cell>
          <cell r="AP1876">
            <v>-7374709</v>
          </cell>
          <cell r="AQ1876">
            <v>-6888823</v>
          </cell>
          <cell r="AR1876">
            <v>-13964796</v>
          </cell>
          <cell r="AS1876">
            <v>-20123256</v>
          </cell>
          <cell r="AT1876">
            <v>-20744235</v>
          </cell>
          <cell r="AU1876">
            <v>1376457</v>
          </cell>
          <cell r="AV1876">
            <v>-15292368</v>
          </cell>
          <cell r="AW1876">
            <v>7689371</v>
          </cell>
          <cell r="AX1876">
            <v>-21472766</v>
          </cell>
          <cell r="AY1876">
            <v>5509246</v>
          </cell>
          <cell r="AZ1876">
            <v>-6635846</v>
          </cell>
          <cell r="BA1876" t="str">
            <v>EMPRE</v>
          </cell>
        </row>
        <row r="1877">
          <cell r="A1877" t="str">
            <v>100</v>
          </cell>
          <cell r="B1877" t="str">
            <v>BIENES Y SERVICIOS</v>
          </cell>
          <cell r="C1877" t="str">
            <v>VIATICOS Y LIQUIDACIONES</v>
          </cell>
          <cell r="D1877" t="str">
            <v>02B</v>
          </cell>
          <cell r="E1877">
            <v>-752961</v>
          </cell>
          <cell r="F1877">
            <v>-313304</v>
          </cell>
          <cell r="G1877">
            <v>-484753</v>
          </cell>
          <cell r="H1877">
            <v>0</v>
          </cell>
          <cell r="I1877">
            <v>0</v>
          </cell>
          <cell r="J1877">
            <v>0</v>
          </cell>
          <cell r="K1877">
            <v>0</v>
          </cell>
          <cell r="L1877">
            <v>0</v>
          </cell>
          <cell r="M1877">
            <v>0</v>
          </cell>
          <cell r="N1877">
            <v>0</v>
          </cell>
          <cell r="O1877">
            <v>0</v>
          </cell>
          <cell r="P1877">
            <v>0</v>
          </cell>
          <cell r="Q1877">
            <v>-596289</v>
          </cell>
          <cell r="R1877">
            <v>-380262</v>
          </cell>
          <cell r="S1877">
            <v>-174428</v>
          </cell>
          <cell r="T1877">
            <v>-657031</v>
          </cell>
          <cell r="U1877">
            <v>-1190619</v>
          </cell>
          <cell r="V1877">
            <v>-407358</v>
          </cell>
          <cell r="W1877">
            <v>-1145447</v>
          </cell>
          <cell r="X1877">
            <v>-1558885</v>
          </cell>
          <cell r="Y1877">
            <v>-447986</v>
          </cell>
          <cell r="Z1877">
            <v>-1325017</v>
          </cell>
          <cell r="AA1877">
            <v>-1502012</v>
          </cell>
          <cell r="AB1877">
            <v>-968985</v>
          </cell>
          <cell r="AC1877">
            <v>-1435000</v>
          </cell>
          <cell r="AD1877">
            <v>-1177000</v>
          </cell>
          <cell r="AE1877">
            <v>-2440000</v>
          </cell>
          <cell r="AF1877">
            <v>-1237000</v>
          </cell>
          <cell r="AG1877">
            <v>-1418000</v>
          </cell>
          <cell r="AH1877">
            <v>-1649000</v>
          </cell>
          <cell r="AI1877">
            <v>-1202000</v>
          </cell>
          <cell r="AJ1877">
            <v>-1202000</v>
          </cell>
          <cell r="AK1877">
            <v>-1798000</v>
          </cell>
          <cell r="AL1877">
            <v>-1840000</v>
          </cell>
          <cell r="AM1877">
            <v>-1218000</v>
          </cell>
          <cell r="AN1877">
            <v>-1647000</v>
          </cell>
          <cell r="AO1877">
            <v>-2338411</v>
          </cell>
          <cell r="AP1877">
            <v>-1547524</v>
          </cell>
          <cell r="AQ1877">
            <v>-523806</v>
          </cell>
          <cell r="AR1877">
            <v>-955143</v>
          </cell>
          <cell r="AS1877">
            <v>-900942</v>
          </cell>
          <cell r="AT1877">
            <v>-836944</v>
          </cell>
          <cell r="AU1877">
            <v>-948968</v>
          </cell>
          <cell r="AV1877">
            <v>-776275</v>
          </cell>
          <cell r="AW1877">
            <v>-886601</v>
          </cell>
          <cell r="AX1877">
            <v>-1140293</v>
          </cell>
          <cell r="AY1877">
            <v>-1291233</v>
          </cell>
          <cell r="AZ1877">
            <v>-2439778</v>
          </cell>
          <cell r="BA1877" t="str">
            <v>EQYS</v>
          </cell>
        </row>
        <row r="1878">
          <cell r="A1878" t="str">
            <v>100</v>
          </cell>
          <cell r="B1878" t="str">
            <v>BIENES Y SERVICIOS</v>
          </cell>
          <cell r="C1878" t="str">
            <v>VIATICOS Y LIQUIDACIONES</v>
          </cell>
          <cell r="D1878" t="str">
            <v>02B</v>
          </cell>
          <cell r="E1878">
            <v>-92571</v>
          </cell>
          <cell r="F1878">
            <v>-70456</v>
          </cell>
          <cell r="G1878">
            <v>-41290</v>
          </cell>
          <cell r="H1878">
            <v>0</v>
          </cell>
          <cell r="I1878">
            <v>0</v>
          </cell>
          <cell r="J1878">
            <v>0</v>
          </cell>
          <cell r="K1878">
            <v>0</v>
          </cell>
          <cell r="L1878">
            <v>0</v>
          </cell>
          <cell r="M1878">
            <v>0</v>
          </cell>
          <cell r="N1878">
            <v>0</v>
          </cell>
          <cell r="O1878">
            <v>0</v>
          </cell>
          <cell r="P1878">
            <v>0</v>
          </cell>
          <cell r="Q1878">
            <v>0</v>
          </cell>
          <cell r="R1878">
            <v>0</v>
          </cell>
          <cell r="S1878">
            <v>0</v>
          </cell>
          <cell r="T1878">
            <v>0</v>
          </cell>
          <cell r="U1878">
            <v>0</v>
          </cell>
          <cell r="V1878">
            <v>0</v>
          </cell>
          <cell r="W1878">
            <v>0</v>
          </cell>
          <cell r="X1878">
            <v>0</v>
          </cell>
          <cell r="Y1878">
            <v>0</v>
          </cell>
          <cell r="Z1878">
            <v>0</v>
          </cell>
          <cell r="AA1878">
            <v>0</v>
          </cell>
          <cell r="AB1878">
            <v>0</v>
          </cell>
          <cell r="AC1878">
            <v>0</v>
          </cell>
          <cell r="AD1878">
            <v>0</v>
          </cell>
          <cell r="AE1878">
            <v>0</v>
          </cell>
          <cell r="AF1878">
            <v>-200000</v>
          </cell>
          <cell r="AG1878">
            <v>-120000</v>
          </cell>
          <cell r="AH1878">
            <v>-1100000</v>
          </cell>
          <cell r="AI1878">
            <v>0</v>
          </cell>
          <cell r="AJ1878">
            <v>-1400000</v>
          </cell>
          <cell r="AK1878">
            <v>-1000000</v>
          </cell>
          <cell r="AL1878">
            <v>0</v>
          </cell>
          <cell r="AM1878">
            <v>-1000000</v>
          </cell>
          <cell r="AN1878">
            <v>-500000</v>
          </cell>
          <cell r="AO1878">
            <v>0</v>
          </cell>
          <cell r="AP1878">
            <v>0</v>
          </cell>
          <cell r="AQ1878">
            <v>0</v>
          </cell>
          <cell r="AR1878">
            <v>0</v>
          </cell>
          <cell r="AS1878">
            <v>-264045</v>
          </cell>
          <cell r="AT1878">
            <v>0</v>
          </cell>
          <cell r="AU1878">
            <v>0</v>
          </cell>
          <cell r="AV1878">
            <v>-611836</v>
          </cell>
          <cell r="AW1878">
            <v>-460000</v>
          </cell>
          <cell r="AX1878">
            <v>180000</v>
          </cell>
          <cell r="AY1878">
            <v>0</v>
          </cell>
          <cell r="AZ1878">
            <v>-812051</v>
          </cell>
          <cell r="BA1878" t="str">
            <v>FUNTE</v>
          </cell>
        </row>
        <row r="1879">
          <cell r="A1879" t="str">
            <v>100</v>
          </cell>
          <cell r="B1879" t="str">
            <v>BIENES Y SERVICIOS</v>
          </cell>
          <cell r="C1879" t="str">
            <v>VIATICOS Y LIQUIDACIONES</v>
          </cell>
          <cell r="D1879" t="str">
            <v>02B</v>
          </cell>
          <cell r="E1879">
            <v>-113352</v>
          </cell>
          <cell r="F1879">
            <v>0</v>
          </cell>
          <cell r="G1879">
            <v>0</v>
          </cell>
          <cell r="H1879">
            <v>0</v>
          </cell>
          <cell r="I1879">
            <v>0</v>
          </cell>
          <cell r="J1879">
            <v>0</v>
          </cell>
          <cell r="K1879">
            <v>0</v>
          </cell>
          <cell r="L1879">
            <v>0</v>
          </cell>
          <cell r="M1879">
            <v>0</v>
          </cell>
          <cell r="N1879">
            <v>0</v>
          </cell>
          <cell r="O1879">
            <v>0</v>
          </cell>
          <cell r="P1879">
            <v>0</v>
          </cell>
          <cell r="Q1879">
            <v>0</v>
          </cell>
          <cell r="R1879">
            <v>0</v>
          </cell>
          <cell r="S1879">
            <v>-12000</v>
          </cell>
          <cell r="T1879">
            <v>0</v>
          </cell>
          <cell r="U1879">
            <v>0</v>
          </cell>
          <cell r="V1879">
            <v>0</v>
          </cell>
          <cell r="W1879">
            <v>-45000</v>
          </cell>
          <cell r="X1879">
            <v>0</v>
          </cell>
          <cell r="Y1879">
            <v>0</v>
          </cell>
          <cell r="Z1879">
            <v>0</v>
          </cell>
          <cell r="AA1879">
            <v>0</v>
          </cell>
          <cell r="AB1879">
            <v>-12190</v>
          </cell>
          <cell r="AC1879">
            <v>-35000</v>
          </cell>
          <cell r="AD1879">
            <v>-35000</v>
          </cell>
          <cell r="AE1879">
            <v>-100000</v>
          </cell>
          <cell r="AF1879">
            <v>-35000</v>
          </cell>
          <cell r="AG1879">
            <v>-35000</v>
          </cell>
          <cell r="AH1879">
            <v>-100000</v>
          </cell>
          <cell r="AI1879">
            <v>-35000</v>
          </cell>
          <cell r="AJ1879">
            <v>-35000</v>
          </cell>
          <cell r="AK1879">
            <v>-100000</v>
          </cell>
          <cell r="AL1879">
            <v>-35000</v>
          </cell>
          <cell r="AM1879">
            <v>-35000</v>
          </cell>
          <cell r="AN1879">
            <v>-100000</v>
          </cell>
          <cell r="AO1879">
            <v>-420</v>
          </cell>
          <cell r="AP1879">
            <v>0</v>
          </cell>
          <cell r="AQ1879">
            <v>-143268</v>
          </cell>
          <cell r="AR1879">
            <v>-34116</v>
          </cell>
          <cell r="AS1879">
            <v>-23150</v>
          </cell>
          <cell r="AT1879">
            <v>-1390</v>
          </cell>
          <cell r="AU1879">
            <v>-30110</v>
          </cell>
          <cell r="AV1879">
            <v>-6900</v>
          </cell>
          <cell r="AW1879">
            <v>-10620</v>
          </cell>
          <cell r="AX1879">
            <v>0</v>
          </cell>
          <cell r="AY1879">
            <v>-16360</v>
          </cell>
          <cell r="AZ1879">
            <v>-28830</v>
          </cell>
          <cell r="BA1879" t="str">
            <v>GB120</v>
          </cell>
        </row>
        <row r="1880">
          <cell r="A1880" t="str">
            <v>100</v>
          </cell>
          <cell r="B1880" t="str">
            <v>BIENES Y SERVICIOS</v>
          </cell>
          <cell r="C1880" t="str">
            <v>VIATICOS Y LIQUIDACIONES</v>
          </cell>
          <cell r="D1880" t="str">
            <v>02B</v>
          </cell>
          <cell r="E1880">
            <v>0</v>
          </cell>
          <cell r="F1880">
            <v>-64371</v>
          </cell>
          <cell r="G1880">
            <v>-295746</v>
          </cell>
          <cell r="H1880">
            <v>0</v>
          </cell>
          <cell r="I1880">
            <v>0</v>
          </cell>
          <cell r="J1880">
            <v>0</v>
          </cell>
          <cell r="K1880">
            <v>0</v>
          </cell>
          <cell r="L1880">
            <v>0</v>
          </cell>
          <cell r="M1880">
            <v>0</v>
          </cell>
          <cell r="N1880">
            <v>0</v>
          </cell>
          <cell r="O1880">
            <v>0</v>
          </cell>
          <cell r="P1880">
            <v>0</v>
          </cell>
          <cell r="Q1880">
            <v>0</v>
          </cell>
          <cell r="R1880">
            <v>0</v>
          </cell>
          <cell r="S1880">
            <v>0</v>
          </cell>
          <cell r="T1880">
            <v>0</v>
          </cell>
          <cell r="U1880">
            <v>0</v>
          </cell>
          <cell r="V1880">
            <v>0</v>
          </cell>
          <cell r="W1880">
            <v>0</v>
          </cell>
          <cell r="X1880">
            <v>0</v>
          </cell>
          <cell r="Y1880">
            <v>0</v>
          </cell>
          <cell r="Z1880">
            <v>0</v>
          </cell>
          <cell r="AA1880">
            <v>0</v>
          </cell>
          <cell r="AB1880">
            <v>0</v>
          </cell>
          <cell r="AC1880" t="str">
            <v/>
          </cell>
          <cell r="AD1880" t="str">
            <v/>
          </cell>
          <cell r="AE1880" t="str">
            <v/>
          </cell>
          <cell r="AF1880" t="str">
            <v/>
          </cell>
          <cell r="AG1880" t="str">
            <v/>
          </cell>
          <cell r="AH1880" t="str">
            <v/>
          </cell>
          <cell r="AI1880" t="str">
            <v/>
          </cell>
          <cell r="AJ1880" t="str">
            <v/>
          </cell>
          <cell r="AK1880" t="str">
            <v/>
          </cell>
          <cell r="AL1880" t="str">
            <v/>
          </cell>
          <cell r="AM1880" t="str">
            <v/>
          </cell>
          <cell r="AN1880" t="str">
            <v/>
          </cell>
          <cell r="AO1880">
            <v>-41541</v>
          </cell>
          <cell r="AP1880">
            <v>-102774</v>
          </cell>
          <cell r="AQ1880">
            <v>-55881</v>
          </cell>
          <cell r="AR1880">
            <v>-108850</v>
          </cell>
          <cell r="AS1880">
            <v>-418253</v>
          </cell>
          <cell r="AT1880">
            <v>-29530</v>
          </cell>
          <cell r="AU1880">
            <v>0</v>
          </cell>
          <cell r="AV1880">
            <v>0</v>
          </cell>
          <cell r="AW1880">
            <v>0</v>
          </cell>
          <cell r="AX1880">
            <v>0</v>
          </cell>
          <cell r="AY1880">
            <v>0</v>
          </cell>
          <cell r="AZ1880">
            <v>0</v>
          </cell>
          <cell r="BA1880" t="str">
            <v>INFOE</v>
          </cell>
        </row>
        <row r="1881">
          <cell r="A1881" t="str">
            <v>100</v>
          </cell>
          <cell r="B1881" t="str">
            <v>BIENES Y SERVICIOS</v>
          </cell>
          <cell r="C1881" t="str">
            <v>VIATICOS Y LIQUIDACIONES</v>
          </cell>
          <cell r="D1881" t="str">
            <v>02B</v>
          </cell>
          <cell r="E1881">
            <v>-137792</v>
          </cell>
          <cell r="F1881">
            <v>-176290</v>
          </cell>
          <cell r="G1881">
            <v>-116834</v>
          </cell>
          <cell r="H1881">
            <v>0</v>
          </cell>
          <cell r="I1881">
            <v>0</v>
          </cell>
          <cell r="J1881">
            <v>0</v>
          </cell>
          <cell r="K1881">
            <v>0</v>
          </cell>
          <cell r="L1881">
            <v>0</v>
          </cell>
          <cell r="M1881">
            <v>0</v>
          </cell>
          <cell r="N1881">
            <v>0</v>
          </cell>
          <cell r="O1881">
            <v>0</v>
          </cell>
          <cell r="P1881">
            <v>0</v>
          </cell>
          <cell r="Q1881">
            <v>-501019</v>
          </cell>
          <cell r="R1881">
            <v>-150000</v>
          </cell>
          <cell r="S1881">
            <v>-274321</v>
          </cell>
          <cell r="T1881">
            <v>-325331</v>
          </cell>
          <cell r="U1881">
            <v>-155803</v>
          </cell>
          <cell r="V1881">
            <v>-551367</v>
          </cell>
          <cell r="W1881">
            <v>-288707</v>
          </cell>
          <cell r="X1881">
            <v>-281016</v>
          </cell>
          <cell r="Y1881">
            <v>-219733</v>
          </cell>
          <cell r="Z1881">
            <v>-319429</v>
          </cell>
          <cell r="AA1881">
            <v>-301163</v>
          </cell>
          <cell r="AB1881">
            <v>-380252</v>
          </cell>
          <cell r="AC1881">
            <v>-454650.86960522685</v>
          </cell>
          <cell r="AD1881">
            <v>-455742.03169227933</v>
          </cell>
          <cell r="AE1881">
            <v>-584469.68210439675</v>
          </cell>
          <cell r="AF1881">
            <v>-479041.67163421336</v>
          </cell>
          <cell r="AG1881">
            <v>-557754.68073024845</v>
          </cell>
          <cell r="AH1881">
            <v>-714464.81117019861</v>
          </cell>
          <cell r="AI1881">
            <v>-463172.6696058003</v>
          </cell>
          <cell r="AJ1881">
            <v>-542454.77476840478</v>
          </cell>
          <cell r="AK1881">
            <v>-517921.27035338117</v>
          </cell>
          <cell r="AL1881">
            <v>-441083.42941125593</v>
          </cell>
          <cell r="AM1881">
            <v>-363997.51522683969</v>
          </cell>
          <cell r="AN1881">
            <v>-601339.00052712893</v>
          </cell>
          <cell r="AO1881">
            <v>-291345</v>
          </cell>
          <cell r="AP1881">
            <v>-217280</v>
          </cell>
          <cell r="AQ1881">
            <v>-142035</v>
          </cell>
          <cell r="AR1881">
            <v>-563953</v>
          </cell>
          <cell r="AS1881">
            <v>-203332</v>
          </cell>
          <cell r="AT1881">
            <v>-180211</v>
          </cell>
          <cell r="AU1881">
            <v>-565135</v>
          </cell>
          <cell r="AV1881">
            <v>-507695</v>
          </cell>
          <cell r="AW1881">
            <v>-373715</v>
          </cell>
          <cell r="AX1881">
            <v>-202338</v>
          </cell>
          <cell r="AY1881">
            <v>-680279</v>
          </cell>
          <cell r="AZ1881">
            <v>-144933</v>
          </cell>
          <cell r="BA1881" t="str">
            <v>ISTEL</v>
          </cell>
        </row>
        <row r="1882">
          <cell r="A1882" t="str">
            <v>100</v>
          </cell>
          <cell r="B1882" t="str">
            <v>BIENES Y SERVICIOS</v>
          </cell>
          <cell r="C1882" t="str">
            <v>VIATICOS Y LIQUIDACIONES</v>
          </cell>
          <cell r="D1882" t="str">
            <v>02B</v>
          </cell>
          <cell r="E1882" t="str">
            <v/>
          </cell>
          <cell r="F1882" t="str">
            <v/>
          </cell>
          <cell r="G1882" t="str">
            <v/>
          </cell>
          <cell r="H1882" t="str">
            <v/>
          </cell>
          <cell r="I1882" t="str">
            <v/>
          </cell>
          <cell r="J1882" t="str">
            <v/>
          </cell>
          <cell r="K1882" t="str">
            <v/>
          </cell>
          <cell r="L1882" t="str">
            <v/>
          </cell>
          <cell r="M1882" t="str">
            <v/>
          </cell>
          <cell r="N1882" t="str">
            <v/>
          </cell>
          <cell r="O1882" t="str">
            <v/>
          </cell>
          <cell r="P1882" t="str">
            <v/>
          </cell>
          <cell r="Q1882">
            <v>0</v>
          </cell>
          <cell r="R1882">
            <v>0</v>
          </cell>
          <cell r="S1882">
            <v>0</v>
          </cell>
          <cell r="T1882">
            <v>0</v>
          </cell>
          <cell r="U1882">
            <v>0</v>
          </cell>
          <cell r="V1882">
            <v>0</v>
          </cell>
          <cell r="W1882">
            <v>0</v>
          </cell>
          <cell r="X1882">
            <v>0</v>
          </cell>
          <cell r="Y1882">
            <v>0</v>
          </cell>
          <cell r="Z1882">
            <v>0</v>
          </cell>
          <cell r="AA1882">
            <v>0</v>
          </cell>
          <cell r="AB1882">
            <v>0</v>
          </cell>
          <cell r="AC1882" t="str">
            <v/>
          </cell>
          <cell r="AD1882" t="str">
            <v/>
          </cell>
          <cell r="AE1882" t="str">
            <v/>
          </cell>
          <cell r="AF1882" t="str">
            <v/>
          </cell>
          <cell r="AG1882" t="str">
            <v/>
          </cell>
          <cell r="AH1882" t="str">
            <v/>
          </cell>
          <cell r="AI1882" t="str">
            <v/>
          </cell>
          <cell r="AJ1882" t="str">
            <v/>
          </cell>
          <cell r="AK1882" t="str">
            <v/>
          </cell>
          <cell r="AL1882" t="str">
            <v/>
          </cell>
          <cell r="AM1882" t="str">
            <v/>
          </cell>
          <cell r="AN1882" t="str">
            <v/>
          </cell>
          <cell r="AO1882">
            <v>0</v>
          </cell>
          <cell r="AP1882">
            <v>0</v>
          </cell>
          <cell r="AQ1882">
            <v>0</v>
          </cell>
          <cell r="AR1882">
            <v>-49200</v>
          </cell>
          <cell r="AS1882">
            <v>-173520</v>
          </cell>
          <cell r="AT1882">
            <v>-93920</v>
          </cell>
          <cell r="AU1882">
            <v>0</v>
          </cell>
          <cell r="AV1882">
            <v>0</v>
          </cell>
          <cell r="AW1882">
            <v>0</v>
          </cell>
          <cell r="AX1882">
            <v>0</v>
          </cell>
          <cell r="AY1882">
            <v>0</v>
          </cell>
          <cell r="AZ1882">
            <v>0</v>
          </cell>
          <cell r="BA1882" t="str">
            <v>PANAL</v>
          </cell>
        </row>
        <row r="1883">
          <cell r="A1883" t="str">
            <v>100</v>
          </cell>
          <cell r="B1883" t="str">
            <v>BIENES Y SERVICIOS</v>
          </cell>
          <cell r="C1883" t="str">
            <v>VIATICOS Y LIQUIDACIONES</v>
          </cell>
          <cell r="D1883" t="str">
            <v>02B</v>
          </cell>
          <cell r="E1883">
            <v>0</v>
          </cell>
          <cell r="F1883">
            <v>-152990</v>
          </cell>
          <cell r="G1883">
            <v>-203741</v>
          </cell>
          <cell r="H1883">
            <v>0</v>
          </cell>
          <cell r="I1883">
            <v>0</v>
          </cell>
          <cell r="J1883">
            <v>0</v>
          </cell>
          <cell r="K1883">
            <v>0</v>
          </cell>
          <cell r="L1883">
            <v>0</v>
          </cell>
          <cell r="M1883">
            <v>0</v>
          </cell>
          <cell r="N1883">
            <v>0</v>
          </cell>
          <cell r="O1883">
            <v>0</v>
          </cell>
          <cell r="P1883">
            <v>0</v>
          </cell>
          <cell r="Q1883">
            <v>0</v>
          </cell>
          <cell r="R1883">
            <v>0</v>
          </cell>
          <cell r="S1883">
            <v>0</v>
          </cell>
          <cell r="T1883">
            <v>0</v>
          </cell>
          <cell r="U1883">
            <v>0</v>
          </cell>
          <cell r="V1883">
            <v>0</v>
          </cell>
          <cell r="W1883">
            <v>0</v>
          </cell>
          <cell r="X1883">
            <v>0</v>
          </cell>
          <cell r="Y1883">
            <v>0</v>
          </cell>
          <cell r="Z1883">
            <v>0</v>
          </cell>
          <cell r="AA1883">
            <v>0</v>
          </cell>
          <cell r="AB1883">
            <v>0</v>
          </cell>
          <cell r="AC1883">
            <v>-4643000</v>
          </cell>
          <cell r="AD1883">
            <v>-4427000</v>
          </cell>
          <cell r="AE1883">
            <v>-9110000</v>
          </cell>
          <cell r="AF1883">
            <v>-6069000</v>
          </cell>
          <cell r="AG1883">
            <v>-7994000</v>
          </cell>
          <cell r="AH1883">
            <v>-8239000</v>
          </cell>
          <cell r="AI1883">
            <v>-5983000</v>
          </cell>
          <cell r="AJ1883">
            <v>-7505000</v>
          </cell>
          <cell r="AK1883">
            <v>-8377000</v>
          </cell>
          <cell r="AL1883">
            <v>-5587000</v>
          </cell>
          <cell r="AM1883">
            <v>-5969000</v>
          </cell>
          <cell r="AN1883">
            <v>-9142000</v>
          </cell>
          <cell r="AO1883" t="str">
            <v/>
          </cell>
          <cell r="AP1883" t="str">
            <v/>
          </cell>
          <cell r="AQ1883" t="str">
            <v/>
          </cell>
          <cell r="AR1883" t="str">
            <v/>
          </cell>
          <cell r="AS1883" t="str">
            <v/>
          </cell>
          <cell r="AT1883" t="str">
            <v/>
          </cell>
          <cell r="AU1883" t="str">
            <v/>
          </cell>
          <cell r="AV1883" t="str">
            <v/>
          </cell>
          <cell r="AW1883" t="str">
            <v/>
          </cell>
          <cell r="AX1883" t="str">
            <v/>
          </cell>
          <cell r="AY1883" t="str">
            <v/>
          </cell>
          <cell r="AZ1883" t="str">
            <v/>
          </cell>
          <cell r="BA1883" t="str">
            <v>SECOM</v>
          </cell>
        </row>
        <row r="1884">
          <cell r="A1884" t="str">
            <v>100</v>
          </cell>
          <cell r="B1884" t="str">
            <v>BIENES Y SERVICIOS</v>
          </cell>
          <cell r="C1884" t="str">
            <v>VIATICOS Y LIQUIDACIONES</v>
          </cell>
          <cell r="D1884" t="str">
            <v>02B</v>
          </cell>
          <cell r="E1884" t="str">
            <v/>
          </cell>
          <cell r="F1884" t="str">
            <v/>
          </cell>
          <cell r="G1884" t="str">
            <v/>
          </cell>
          <cell r="H1884" t="str">
            <v/>
          </cell>
          <cell r="I1884" t="str">
            <v/>
          </cell>
          <cell r="J1884" t="str">
            <v/>
          </cell>
          <cell r="K1884" t="str">
            <v/>
          </cell>
          <cell r="L1884" t="str">
            <v/>
          </cell>
          <cell r="M1884" t="str">
            <v/>
          </cell>
          <cell r="N1884" t="str">
            <v/>
          </cell>
          <cell r="O1884" t="str">
            <v/>
          </cell>
          <cell r="P1884" t="str">
            <v/>
          </cell>
          <cell r="Q1884">
            <v>0</v>
          </cell>
          <cell r="R1884">
            <v>0</v>
          </cell>
          <cell r="S1884">
            <v>-51505</v>
          </cell>
          <cell r="T1884">
            <v>-257515</v>
          </cell>
          <cell r="U1884">
            <v>-193699</v>
          </cell>
          <cell r="V1884">
            <v>0</v>
          </cell>
          <cell r="W1884">
            <v>-103180</v>
          </cell>
          <cell r="X1884">
            <v>-17570</v>
          </cell>
          <cell r="Y1884">
            <v>0</v>
          </cell>
          <cell r="Z1884">
            <v>-116261</v>
          </cell>
          <cell r="AA1884">
            <v>-105230</v>
          </cell>
          <cell r="AB1884">
            <v>-2244227</v>
          </cell>
          <cell r="AC1884" t="str">
            <v/>
          </cell>
          <cell r="AD1884" t="str">
            <v/>
          </cell>
          <cell r="AE1884" t="str">
            <v/>
          </cell>
          <cell r="AF1884" t="str">
            <v/>
          </cell>
          <cell r="AG1884" t="str">
            <v/>
          </cell>
          <cell r="AH1884" t="str">
            <v/>
          </cell>
          <cell r="AI1884" t="str">
            <v/>
          </cell>
          <cell r="AJ1884" t="str">
            <v/>
          </cell>
          <cell r="AK1884" t="str">
            <v/>
          </cell>
          <cell r="AL1884" t="str">
            <v/>
          </cell>
          <cell r="AM1884" t="str">
            <v/>
          </cell>
          <cell r="AN1884" t="str">
            <v/>
          </cell>
          <cell r="AO1884" t="str">
            <v/>
          </cell>
          <cell r="AP1884" t="str">
            <v/>
          </cell>
          <cell r="AQ1884" t="str">
            <v/>
          </cell>
          <cell r="AR1884" t="str">
            <v/>
          </cell>
          <cell r="AS1884" t="str">
            <v/>
          </cell>
          <cell r="AT1884" t="str">
            <v/>
          </cell>
          <cell r="AU1884" t="str">
            <v/>
          </cell>
          <cell r="AV1884" t="str">
            <v/>
          </cell>
          <cell r="AW1884" t="str">
            <v/>
          </cell>
          <cell r="AX1884" t="str">
            <v/>
          </cell>
          <cell r="AY1884" t="str">
            <v/>
          </cell>
          <cell r="AZ1884" t="str">
            <v/>
          </cell>
          <cell r="BA1884" t="str">
            <v>SEPUB</v>
          </cell>
        </row>
        <row r="1885">
          <cell r="A1885" t="str">
            <v>100</v>
          </cell>
          <cell r="B1885" t="str">
            <v>BIENES Y SERVICIOS</v>
          </cell>
          <cell r="C1885" t="str">
            <v>VIATICOS Y LIQUIDACIONES</v>
          </cell>
          <cell r="D1885" t="str">
            <v>02B</v>
          </cell>
          <cell r="E1885" t="str">
            <v/>
          </cell>
          <cell r="F1885" t="str">
            <v/>
          </cell>
          <cell r="G1885" t="str">
            <v/>
          </cell>
          <cell r="H1885" t="str">
            <v/>
          </cell>
          <cell r="I1885" t="str">
            <v/>
          </cell>
          <cell r="J1885" t="str">
            <v/>
          </cell>
          <cell r="K1885" t="str">
            <v/>
          </cell>
          <cell r="L1885" t="str">
            <v/>
          </cell>
          <cell r="M1885" t="str">
            <v/>
          </cell>
          <cell r="N1885" t="str">
            <v/>
          </cell>
          <cell r="O1885" t="str">
            <v/>
          </cell>
          <cell r="P1885" t="str">
            <v/>
          </cell>
          <cell r="Q1885">
            <v>-243533</v>
          </cell>
          <cell r="R1885">
            <v>-196756</v>
          </cell>
          <cell r="S1885">
            <v>-127180</v>
          </cell>
          <cell r="T1885">
            <v>0</v>
          </cell>
          <cell r="U1885">
            <v>-18680</v>
          </cell>
          <cell r="V1885">
            <v>0</v>
          </cell>
          <cell r="W1885">
            <v>0</v>
          </cell>
          <cell r="X1885">
            <v>0</v>
          </cell>
          <cell r="Y1885">
            <v>0</v>
          </cell>
          <cell r="Z1885">
            <v>0</v>
          </cell>
          <cell r="AA1885">
            <v>0</v>
          </cell>
          <cell r="AB1885">
            <v>0</v>
          </cell>
          <cell r="AC1885" t="str">
            <v/>
          </cell>
          <cell r="AD1885" t="str">
            <v/>
          </cell>
          <cell r="AE1885" t="str">
            <v/>
          </cell>
          <cell r="AF1885" t="str">
            <v/>
          </cell>
          <cell r="AG1885" t="str">
            <v/>
          </cell>
          <cell r="AH1885" t="str">
            <v/>
          </cell>
          <cell r="AI1885" t="str">
            <v/>
          </cell>
          <cell r="AJ1885" t="str">
            <v/>
          </cell>
          <cell r="AK1885" t="str">
            <v/>
          </cell>
          <cell r="AL1885" t="str">
            <v/>
          </cell>
          <cell r="AM1885" t="str">
            <v/>
          </cell>
          <cell r="AN1885" t="str">
            <v/>
          </cell>
          <cell r="AO1885" t="str">
            <v/>
          </cell>
          <cell r="AP1885" t="str">
            <v/>
          </cell>
          <cell r="AQ1885" t="str">
            <v/>
          </cell>
          <cell r="AR1885" t="str">
            <v/>
          </cell>
          <cell r="AS1885" t="str">
            <v/>
          </cell>
          <cell r="AT1885" t="str">
            <v/>
          </cell>
          <cell r="AU1885" t="str">
            <v/>
          </cell>
          <cell r="AV1885" t="str">
            <v/>
          </cell>
          <cell r="AW1885" t="str">
            <v/>
          </cell>
          <cell r="AX1885" t="str">
            <v/>
          </cell>
          <cell r="AY1885" t="str">
            <v/>
          </cell>
          <cell r="AZ1885" t="str">
            <v/>
          </cell>
          <cell r="BA1885" t="str">
            <v>SERVS</v>
          </cell>
        </row>
        <row r="1886">
          <cell r="A1886" t="str">
            <v>100</v>
          </cell>
          <cell r="B1886" t="str">
            <v>BIENES Y SERVICIOS</v>
          </cell>
          <cell r="C1886" t="str">
            <v>VIATICOS Y LIQUIDACIONES</v>
          </cell>
          <cell r="D1886" t="str">
            <v>02B</v>
          </cell>
          <cell r="E1886" t="str">
            <v/>
          </cell>
          <cell r="F1886" t="str">
            <v/>
          </cell>
          <cell r="G1886" t="str">
            <v/>
          </cell>
          <cell r="H1886" t="str">
            <v/>
          </cell>
          <cell r="I1886" t="str">
            <v/>
          </cell>
          <cell r="J1886" t="str">
            <v/>
          </cell>
          <cell r="K1886" t="str">
            <v/>
          </cell>
          <cell r="L1886" t="str">
            <v/>
          </cell>
          <cell r="M1886" t="str">
            <v/>
          </cell>
          <cell r="N1886" t="str">
            <v/>
          </cell>
          <cell r="O1886" t="str">
            <v/>
          </cell>
          <cell r="P1886" t="str">
            <v/>
          </cell>
          <cell r="Q1886">
            <v>0</v>
          </cell>
          <cell r="R1886">
            <v>0</v>
          </cell>
          <cell r="S1886">
            <v>0</v>
          </cell>
          <cell r="T1886">
            <v>0</v>
          </cell>
          <cell r="U1886">
            <v>0</v>
          </cell>
          <cell r="V1886">
            <v>0</v>
          </cell>
          <cell r="W1886">
            <v>0</v>
          </cell>
          <cell r="X1886">
            <v>0</v>
          </cell>
          <cell r="Y1886">
            <v>0</v>
          </cell>
          <cell r="Z1886">
            <v>0</v>
          </cell>
          <cell r="AA1886">
            <v>0</v>
          </cell>
          <cell r="AB1886">
            <v>0</v>
          </cell>
          <cell r="AC1886">
            <v>-61791432.288238183</v>
          </cell>
          <cell r="AD1886">
            <v>-52827164.28291896</v>
          </cell>
          <cell r="AE1886">
            <v>-76901016.095946059</v>
          </cell>
          <cell r="AF1886">
            <v>-64771467.474193364</v>
          </cell>
          <cell r="AG1886">
            <v>-64167406.287851095</v>
          </cell>
          <cell r="AH1886">
            <v>-71303382.435841069</v>
          </cell>
          <cell r="AI1886">
            <v>-72881995.669482186</v>
          </cell>
          <cell r="AJ1886">
            <v>-72970591.310145706</v>
          </cell>
          <cell r="AK1886">
            <v>-72447071.61531575</v>
          </cell>
          <cell r="AL1886">
            <v>-73333028.021951079</v>
          </cell>
          <cell r="AM1886">
            <v>-74597529.438694224</v>
          </cell>
          <cell r="AN1886">
            <v>-73365244.618555993</v>
          </cell>
          <cell r="AO1886" t="str">
            <v/>
          </cell>
          <cell r="AP1886" t="str">
            <v/>
          </cell>
          <cell r="AQ1886" t="str">
            <v/>
          </cell>
          <cell r="AR1886" t="str">
            <v/>
          </cell>
          <cell r="AS1886" t="str">
            <v/>
          </cell>
          <cell r="AT1886" t="str">
            <v/>
          </cell>
          <cell r="AU1886" t="str">
            <v/>
          </cell>
          <cell r="AV1886" t="str">
            <v/>
          </cell>
          <cell r="AW1886" t="str">
            <v/>
          </cell>
          <cell r="AX1886" t="str">
            <v/>
          </cell>
          <cell r="AY1886" t="str">
            <v/>
          </cell>
          <cell r="AZ1886" t="str">
            <v/>
          </cell>
          <cell r="BA1886" t="str">
            <v>SONDA</v>
          </cell>
        </row>
        <row r="1887">
          <cell r="A1887" t="str">
            <v>100</v>
          </cell>
          <cell r="B1887" t="str">
            <v>BIENES Y SERVICIOS</v>
          </cell>
          <cell r="C1887" t="str">
            <v>VIATICOS Y LIQUIDACIONES</v>
          </cell>
          <cell r="D1887" t="str">
            <v>02B</v>
          </cell>
          <cell r="E1887" t="str">
            <v/>
          </cell>
          <cell r="F1887" t="str">
            <v/>
          </cell>
          <cell r="G1887" t="str">
            <v/>
          </cell>
          <cell r="H1887" t="str">
            <v/>
          </cell>
          <cell r="I1887" t="str">
            <v/>
          </cell>
          <cell r="J1887" t="str">
            <v/>
          </cell>
          <cell r="K1887" t="str">
            <v/>
          </cell>
          <cell r="L1887" t="str">
            <v/>
          </cell>
          <cell r="M1887" t="str">
            <v/>
          </cell>
          <cell r="N1887" t="str">
            <v/>
          </cell>
          <cell r="O1887" t="str">
            <v/>
          </cell>
          <cell r="P1887" t="str">
            <v/>
          </cell>
          <cell r="Q1887">
            <v>0</v>
          </cell>
          <cell r="R1887">
            <v>0</v>
          </cell>
          <cell r="S1887">
            <v>0</v>
          </cell>
          <cell r="T1887">
            <v>0</v>
          </cell>
          <cell r="U1887">
            <v>0</v>
          </cell>
          <cell r="V1887">
            <v>0</v>
          </cell>
          <cell r="W1887">
            <v>0</v>
          </cell>
          <cell r="X1887">
            <v>0</v>
          </cell>
          <cell r="Y1887">
            <v>0</v>
          </cell>
          <cell r="Z1887">
            <v>0</v>
          </cell>
          <cell r="AA1887">
            <v>0</v>
          </cell>
          <cell r="AB1887">
            <v>0</v>
          </cell>
          <cell r="AC1887">
            <v>-4910000</v>
          </cell>
          <cell r="AD1887">
            <v>-4878000</v>
          </cell>
          <cell r="AE1887">
            <v>-5055000</v>
          </cell>
          <cell r="AF1887">
            <v>-5039000</v>
          </cell>
          <cell r="AG1887">
            <v>-5055000</v>
          </cell>
          <cell r="AH1887">
            <v>-5048000</v>
          </cell>
          <cell r="AI1887">
            <v>-5064000</v>
          </cell>
          <cell r="AJ1887">
            <v>-5048000</v>
          </cell>
          <cell r="AK1887">
            <v>-5048000</v>
          </cell>
          <cell r="AL1887">
            <v>-5032000</v>
          </cell>
          <cell r="AM1887">
            <v>-4982000</v>
          </cell>
          <cell r="AN1887">
            <v>-4950000</v>
          </cell>
          <cell r="AO1887" t="str">
            <v/>
          </cell>
          <cell r="AP1887" t="str">
            <v/>
          </cell>
          <cell r="AQ1887" t="str">
            <v/>
          </cell>
          <cell r="AR1887" t="str">
            <v/>
          </cell>
          <cell r="AS1887" t="str">
            <v/>
          </cell>
          <cell r="AT1887" t="str">
            <v/>
          </cell>
          <cell r="AU1887" t="str">
            <v/>
          </cell>
          <cell r="AV1887" t="str">
            <v/>
          </cell>
          <cell r="AW1887" t="str">
            <v/>
          </cell>
          <cell r="AX1887" t="str">
            <v/>
          </cell>
          <cell r="AY1887" t="str">
            <v/>
          </cell>
          <cell r="AZ1887" t="str">
            <v/>
          </cell>
          <cell r="BA1887" t="str">
            <v>START</v>
          </cell>
        </row>
        <row r="1888">
          <cell r="A1888" t="str">
            <v>100</v>
          </cell>
          <cell r="B1888" t="str">
            <v>BIENES Y SERVICIOS</v>
          </cell>
          <cell r="C1888" t="str">
            <v>VIATICOS Y LIQUIDACIONES</v>
          </cell>
          <cell r="D1888" t="str">
            <v>02B</v>
          </cell>
          <cell r="E1888">
            <v>-2772937</v>
          </cell>
          <cell r="F1888">
            <v>-5385526</v>
          </cell>
          <cell r="G1888">
            <v>-5305299</v>
          </cell>
          <cell r="H1888">
            <v>0</v>
          </cell>
          <cell r="I1888">
            <v>0</v>
          </cell>
          <cell r="J1888">
            <v>0</v>
          </cell>
          <cell r="K1888">
            <v>0</v>
          </cell>
          <cell r="L1888">
            <v>0</v>
          </cell>
          <cell r="M1888">
            <v>0</v>
          </cell>
          <cell r="N1888">
            <v>0</v>
          </cell>
          <cell r="O1888">
            <v>0</v>
          </cell>
          <cell r="P1888">
            <v>0</v>
          </cell>
          <cell r="Q1888">
            <v>0</v>
          </cell>
          <cell r="R1888">
            <v>0</v>
          </cell>
          <cell r="S1888">
            <v>0</v>
          </cell>
          <cell r="T1888">
            <v>0</v>
          </cell>
          <cell r="U1888">
            <v>0</v>
          </cell>
          <cell r="V1888">
            <v>0</v>
          </cell>
          <cell r="W1888">
            <v>0</v>
          </cell>
          <cell r="X1888">
            <v>0</v>
          </cell>
          <cell r="Y1888">
            <v>0</v>
          </cell>
          <cell r="Z1888">
            <v>0</v>
          </cell>
          <cell r="AA1888">
            <v>0</v>
          </cell>
          <cell r="AB1888">
            <v>0</v>
          </cell>
          <cell r="AC1888">
            <v>-5451964.0465180837</v>
          </cell>
          <cell r="AD1888">
            <v>-5465048.7602297263</v>
          </cell>
          <cell r="AE1888">
            <v>-5407484.0170283122</v>
          </cell>
          <cell r="AF1888">
            <v>-6324916.7642086735</v>
          </cell>
          <cell r="AG1888">
            <v>-6485328.9833928375</v>
          </cell>
          <cell r="AH1888">
            <v>-7097007.5909624631</v>
          </cell>
          <cell r="AI1888">
            <v>-6947584.7525096061</v>
          </cell>
          <cell r="AJ1888">
            <v>-6826182.097465123</v>
          </cell>
          <cell r="AK1888">
            <v>-6768059.5436907336</v>
          </cell>
          <cell r="AL1888">
            <v>-7844063.7320435978</v>
          </cell>
          <cell r="AM1888">
            <v>-7794555.9069842659</v>
          </cell>
          <cell r="AN1888">
            <v>-7590586.7096301513</v>
          </cell>
          <cell r="AO1888">
            <v>-7200</v>
          </cell>
          <cell r="AP1888">
            <v>-32526</v>
          </cell>
          <cell r="AQ1888">
            <v>-30000</v>
          </cell>
          <cell r="AR1888">
            <v>-421726</v>
          </cell>
          <cell r="AS1888">
            <v>-159700</v>
          </cell>
          <cell r="AT1888">
            <v>-485870</v>
          </cell>
          <cell r="AU1888">
            <v>-1366955</v>
          </cell>
          <cell r="AV1888">
            <v>-546832</v>
          </cell>
          <cell r="AW1888">
            <v>-9987248</v>
          </cell>
          <cell r="AX1888">
            <v>-8313275</v>
          </cell>
          <cell r="AY1888">
            <v>-11369469</v>
          </cell>
          <cell r="AZ1888">
            <v>18028996</v>
          </cell>
          <cell r="BA1888" t="str">
            <v>TDATA</v>
          </cell>
        </row>
        <row r="1889">
          <cell r="A1889" t="str">
            <v>100</v>
          </cell>
          <cell r="B1889" t="str">
            <v>BIENES Y SERVICIOS</v>
          </cell>
          <cell r="C1889" t="str">
            <v>VIATICOS Y LIQUIDACIONES</v>
          </cell>
          <cell r="D1889" t="str">
            <v>02B</v>
          </cell>
          <cell r="E1889" t="str">
            <v/>
          </cell>
          <cell r="F1889" t="str">
            <v/>
          </cell>
          <cell r="G1889" t="str">
            <v/>
          </cell>
          <cell r="H1889" t="str">
            <v/>
          </cell>
          <cell r="I1889" t="str">
            <v/>
          </cell>
          <cell r="J1889" t="str">
            <v/>
          </cell>
          <cell r="K1889" t="str">
            <v/>
          </cell>
          <cell r="L1889" t="str">
            <v/>
          </cell>
          <cell r="M1889" t="str">
            <v/>
          </cell>
          <cell r="N1889" t="str">
            <v/>
          </cell>
          <cell r="O1889" t="str">
            <v/>
          </cell>
          <cell r="P1889" t="str">
            <v/>
          </cell>
          <cell r="Q1889">
            <v>0</v>
          </cell>
          <cell r="R1889">
            <v>0</v>
          </cell>
          <cell r="S1889">
            <v>0</v>
          </cell>
          <cell r="T1889">
            <v>0</v>
          </cell>
          <cell r="U1889">
            <v>0</v>
          </cell>
          <cell r="V1889">
            <v>0</v>
          </cell>
          <cell r="W1889">
            <v>0</v>
          </cell>
          <cell r="X1889">
            <v>0</v>
          </cell>
          <cell r="Y1889">
            <v>0</v>
          </cell>
          <cell r="Z1889">
            <v>0</v>
          </cell>
          <cell r="AA1889">
            <v>0</v>
          </cell>
          <cell r="AB1889">
            <v>0</v>
          </cell>
          <cell r="AC1889" t="str">
            <v/>
          </cell>
          <cell r="AD1889" t="str">
            <v/>
          </cell>
          <cell r="AE1889" t="str">
            <v/>
          </cell>
          <cell r="AF1889" t="str">
            <v/>
          </cell>
          <cell r="AG1889" t="str">
            <v/>
          </cell>
          <cell r="AH1889" t="str">
            <v/>
          </cell>
          <cell r="AI1889" t="str">
            <v/>
          </cell>
          <cell r="AJ1889" t="str">
            <v/>
          </cell>
          <cell r="AK1889" t="str">
            <v/>
          </cell>
          <cell r="AL1889" t="str">
            <v/>
          </cell>
          <cell r="AM1889" t="str">
            <v/>
          </cell>
          <cell r="AN1889" t="str">
            <v/>
          </cell>
          <cell r="AO1889">
            <v>0</v>
          </cell>
          <cell r="AP1889">
            <v>-201805</v>
          </cell>
          <cell r="AQ1889">
            <v>0</v>
          </cell>
          <cell r="AR1889">
            <v>0</v>
          </cell>
          <cell r="AS1889">
            <v>0</v>
          </cell>
          <cell r="AT1889">
            <v>0</v>
          </cell>
          <cell r="AU1889">
            <v>0</v>
          </cell>
          <cell r="AV1889">
            <v>0</v>
          </cell>
          <cell r="AW1889">
            <v>0</v>
          </cell>
          <cell r="AX1889">
            <v>0</v>
          </cell>
          <cell r="AY1889">
            <v>0</v>
          </cell>
          <cell r="AZ1889">
            <v>0</v>
          </cell>
          <cell r="BA1889" t="str">
            <v>TECNO</v>
          </cell>
        </row>
        <row r="1890">
          <cell r="A1890" t="str">
            <v>100</v>
          </cell>
          <cell r="B1890" t="str">
            <v>BIENES Y SERVICIOS</v>
          </cell>
          <cell r="C1890" t="str">
            <v>VIATICOS Y LIQUIDACIONES</v>
          </cell>
          <cell r="D1890" t="str">
            <v>02B</v>
          </cell>
          <cell r="E1890">
            <v>-923116</v>
          </cell>
          <cell r="F1890">
            <v>-1274986</v>
          </cell>
          <cell r="G1890">
            <v>-2833758</v>
          </cell>
          <cell r="H1890">
            <v>0</v>
          </cell>
          <cell r="I1890">
            <v>0</v>
          </cell>
          <cell r="J1890">
            <v>0</v>
          </cell>
          <cell r="K1890">
            <v>0</v>
          </cell>
          <cell r="L1890">
            <v>0</v>
          </cell>
          <cell r="M1890">
            <v>0</v>
          </cell>
          <cell r="N1890">
            <v>0</v>
          </cell>
          <cell r="O1890">
            <v>0</v>
          </cell>
          <cell r="P1890">
            <v>0</v>
          </cell>
          <cell r="Q1890">
            <v>0</v>
          </cell>
          <cell r="R1890">
            <v>0</v>
          </cell>
          <cell r="S1890">
            <v>0</v>
          </cell>
          <cell r="T1890">
            <v>0</v>
          </cell>
          <cell r="U1890">
            <v>0</v>
          </cell>
          <cell r="V1890">
            <v>0</v>
          </cell>
          <cell r="W1890">
            <v>0</v>
          </cell>
          <cell r="X1890">
            <v>0</v>
          </cell>
          <cell r="Y1890">
            <v>0</v>
          </cell>
          <cell r="Z1890">
            <v>0</v>
          </cell>
          <cell r="AA1890">
            <v>0</v>
          </cell>
          <cell r="AB1890">
            <v>0</v>
          </cell>
          <cell r="AC1890" t="str">
            <v/>
          </cell>
          <cell r="AD1890" t="str">
            <v/>
          </cell>
          <cell r="AE1890" t="str">
            <v/>
          </cell>
          <cell r="AF1890" t="str">
            <v/>
          </cell>
          <cell r="AG1890" t="str">
            <v/>
          </cell>
          <cell r="AH1890" t="str">
            <v/>
          </cell>
          <cell r="AI1890" t="str">
            <v/>
          </cell>
          <cell r="AJ1890" t="str">
            <v/>
          </cell>
          <cell r="AK1890" t="str">
            <v/>
          </cell>
          <cell r="AL1890" t="str">
            <v/>
          </cell>
          <cell r="AM1890" t="str">
            <v/>
          </cell>
          <cell r="AN1890" t="str">
            <v/>
          </cell>
          <cell r="AO1890">
            <v>0</v>
          </cell>
          <cell r="AP1890">
            <v>0</v>
          </cell>
          <cell r="AQ1890">
            <v>0</v>
          </cell>
          <cell r="AR1890">
            <v>0</v>
          </cell>
          <cell r="AS1890">
            <v>0</v>
          </cell>
          <cell r="AT1890">
            <v>0</v>
          </cell>
          <cell r="AU1890">
            <v>-1136100</v>
          </cell>
          <cell r="AV1890">
            <v>-521504</v>
          </cell>
          <cell r="AW1890">
            <v>-868510</v>
          </cell>
          <cell r="AX1890">
            <v>-2530306</v>
          </cell>
          <cell r="AY1890">
            <v>-1827031</v>
          </cell>
          <cell r="AZ1890">
            <v>-884695</v>
          </cell>
          <cell r="BA1890" t="str">
            <v>TECOM</v>
          </cell>
        </row>
        <row r="1891">
          <cell r="A1891" t="str">
            <v>100</v>
          </cell>
          <cell r="B1891" t="str">
            <v>BIENES Y SERVICIOS</v>
          </cell>
          <cell r="C1891" t="str">
            <v>VIATICOS Y LIQUIDACIONES</v>
          </cell>
          <cell r="D1891" t="str">
            <v>02B</v>
          </cell>
          <cell r="E1891">
            <v>-284382</v>
          </cell>
          <cell r="F1891">
            <v>-969131</v>
          </cell>
          <cell r="G1891">
            <v>-483322</v>
          </cell>
          <cell r="H1891">
            <v>0</v>
          </cell>
          <cell r="I1891">
            <v>0</v>
          </cell>
          <cell r="J1891">
            <v>0</v>
          </cell>
          <cell r="K1891">
            <v>0</v>
          </cell>
          <cell r="L1891">
            <v>0</v>
          </cell>
          <cell r="M1891">
            <v>0</v>
          </cell>
          <cell r="N1891">
            <v>0</v>
          </cell>
          <cell r="O1891">
            <v>0</v>
          </cell>
          <cell r="P1891">
            <v>0</v>
          </cell>
          <cell r="Q1891">
            <v>0</v>
          </cell>
          <cell r="R1891">
            <v>0</v>
          </cell>
          <cell r="S1891">
            <v>0</v>
          </cell>
          <cell r="T1891">
            <v>0</v>
          </cell>
          <cell r="U1891">
            <v>0</v>
          </cell>
          <cell r="V1891">
            <v>0</v>
          </cell>
          <cell r="W1891">
            <v>0</v>
          </cell>
          <cell r="X1891">
            <v>0</v>
          </cell>
          <cell r="Y1891">
            <v>0</v>
          </cell>
          <cell r="Z1891">
            <v>0</v>
          </cell>
          <cell r="AA1891">
            <v>0</v>
          </cell>
          <cell r="AB1891">
            <v>0</v>
          </cell>
          <cell r="AC1891" t="str">
            <v/>
          </cell>
          <cell r="AD1891" t="str">
            <v/>
          </cell>
          <cell r="AE1891" t="str">
            <v/>
          </cell>
          <cell r="AF1891" t="str">
            <v/>
          </cell>
          <cell r="AG1891" t="str">
            <v/>
          </cell>
          <cell r="AH1891" t="str">
            <v/>
          </cell>
          <cell r="AI1891" t="str">
            <v/>
          </cell>
          <cell r="AJ1891" t="str">
            <v/>
          </cell>
          <cell r="AK1891" t="str">
            <v/>
          </cell>
          <cell r="AL1891" t="str">
            <v/>
          </cell>
          <cell r="AM1891" t="str">
            <v/>
          </cell>
          <cell r="AN1891" t="str">
            <v/>
          </cell>
          <cell r="AO1891" t="str">
            <v/>
          </cell>
          <cell r="AP1891" t="str">
            <v/>
          </cell>
          <cell r="AQ1891" t="str">
            <v/>
          </cell>
          <cell r="AR1891" t="str">
            <v/>
          </cell>
          <cell r="AS1891" t="str">
            <v/>
          </cell>
          <cell r="AT1891" t="str">
            <v/>
          </cell>
          <cell r="AU1891" t="str">
            <v/>
          </cell>
          <cell r="AV1891" t="str">
            <v/>
          </cell>
          <cell r="AW1891" t="str">
            <v/>
          </cell>
          <cell r="AX1891" t="str">
            <v/>
          </cell>
          <cell r="AY1891" t="str">
            <v/>
          </cell>
          <cell r="AZ1891" t="str">
            <v/>
          </cell>
          <cell r="BA1891" t="str">
            <v>TELEM</v>
          </cell>
        </row>
        <row r="1892">
          <cell r="A1892" t="str">
            <v>100</v>
          </cell>
          <cell r="B1892" t="str">
            <v>BIENES Y SERVICIOS</v>
          </cell>
          <cell r="C1892" t="str">
            <v>VIATICOS Y LIQUIDACIONES</v>
          </cell>
          <cell r="D1892" t="str">
            <v>02B</v>
          </cell>
          <cell r="E1892">
            <v>-4087263</v>
          </cell>
          <cell r="F1892">
            <v>-4848850</v>
          </cell>
          <cell r="G1892">
            <v>-4092855</v>
          </cell>
          <cell r="H1892">
            <v>0</v>
          </cell>
          <cell r="I1892">
            <v>0</v>
          </cell>
          <cell r="J1892">
            <v>0</v>
          </cell>
          <cell r="K1892">
            <v>0</v>
          </cell>
          <cell r="L1892">
            <v>0</v>
          </cell>
          <cell r="M1892">
            <v>0</v>
          </cell>
          <cell r="N1892">
            <v>0</v>
          </cell>
          <cell r="O1892">
            <v>0</v>
          </cell>
          <cell r="P1892">
            <v>0</v>
          </cell>
          <cell r="Q1892">
            <v>-2868610</v>
          </cell>
          <cell r="R1892">
            <v>-3270404</v>
          </cell>
          <cell r="S1892">
            <v>-6726261</v>
          </cell>
          <cell r="T1892">
            <v>-4390791</v>
          </cell>
          <cell r="U1892">
            <v>-10546125</v>
          </cell>
          <cell r="V1892">
            <v>-3293682</v>
          </cell>
          <cell r="W1892">
            <v>-6064810</v>
          </cell>
          <cell r="X1892">
            <v>-5443890</v>
          </cell>
          <cell r="Y1892">
            <v>-9510851</v>
          </cell>
          <cell r="Z1892">
            <v>-6946108</v>
          </cell>
          <cell r="AA1892">
            <v>-14091297</v>
          </cell>
          <cell r="AB1892">
            <v>-9543529</v>
          </cell>
          <cell r="AC1892">
            <v>-3239147.4516123929</v>
          </cell>
          <cell r="AD1892">
            <v>-5336674.9642655868</v>
          </cell>
          <cell r="AE1892">
            <v>-1346600.1655263526</v>
          </cell>
          <cell r="AF1892">
            <v>-5740044.57376251</v>
          </cell>
          <cell r="AG1892">
            <v>-8345575.9084501369</v>
          </cell>
          <cell r="AH1892">
            <v>-4530633.2869158499</v>
          </cell>
          <cell r="AI1892">
            <v>-4774290.7450861819</v>
          </cell>
          <cell r="AJ1892">
            <v>-5027542.9976592744</v>
          </cell>
          <cell r="AK1892">
            <v>-5293701.1239553606</v>
          </cell>
          <cell r="AL1892">
            <v>-5575061.3386935899</v>
          </cell>
          <cell r="AM1892">
            <v>-5874888.1374885188</v>
          </cell>
          <cell r="AN1892">
            <v>-6183702.1144935917</v>
          </cell>
          <cell r="AO1892">
            <v>-5448394</v>
          </cell>
          <cell r="AP1892">
            <v>-7374709</v>
          </cell>
          <cell r="AQ1892">
            <v>-6888823</v>
          </cell>
          <cell r="AR1892">
            <v>-13964796</v>
          </cell>
          <cell r="AS1892">
            <v>-20123256</v>
          </cell>
          <cell r="AT1892">
            <v>-20744235</v>
          </cell>
          <cell r="AU1892">
            <v>1376457</v>
          </cell>
          <cell r="AV1892">
            <v>-15292368</v>
          </cell>
          <cell r="AW1892">
            <v>7689371</v>
          </cell>
          <cell r="AX1892">
            <v>-21472766</v>
          </cell>
          <cell r="AY1892">
            <v>5509246</v>
          </cell>
          <cell r="AZ1892">
            <v>-6635846</v>
          </cell>
          <cell r="BA1892" t="str">
            <v>TEMPR</v>
          </cell>
        </row>
        <row r="1893">
          <cell r="A1893" t="str">
            <v>100</v>
          </cell>
          <cell r="B1893" t="str">
            <v>DEPRECIACION</v>
          </cell>
          <cell r="C1893" t="str">
            <v xml:space="preserve">AMORTIZ. MEJORAS EN INMUEBLES </v>
          </cell>
          <cell r="D1893" t="str">
            <v>070</v>
          </cell>
          <cell r="E1893">
            <v>-149072258</v>
          </cell>
          <cell r="F1893">
            <v>-147686347</v>
          </cell>
          <cell r="G1893">
            <v>-110211946</v>
          </cell>
          <cell r="H1893">
            <v>0</v>
          </cell>
          <cell r="I1893">
            <v>0</v>
          </cell>
          <cell r="J1893">
            <v>0</v>
          </cell>
          <cell r="K1893">
            <v>0</v>
          </cell>
          <cell r="L1893">
            <v>0</v>
          </cell>
          <cell r="M1893">
            <v>0</v>
          </cell>
          <cell r="N1893">
            <v>0</v>
          </cell>
          <cell r="O1893">
            <v>0</v>
          </cell>
          <cell r="P1893">
            <v>0</v>
          </cell>
          <cell r="Q1893">
            <v>-70770909</v>
          </cell>
          <cell r="R1893">
            <v>-71230933</v>
          </cell>
          <cell r="S1893">
            <v>-72222155</v>
          </cell>
          <cell r="T1893">
            <v>-72377890</v>
          </cell>
          <cell r="U1893">
            <v>-72604550</v>
          </cell>
          <cell r="V1893">
            <v>-71872862</v>
          </cell>
          <cell r="W1893">
            <v>-72634909</v>
          </cell>
          <cell r="X1893">
            <v>-71937969</v>
          </cell>
          <cell r="Y1893">
            <v>-73227987</v>
          </cell>
          <cell r="Z1893">
            <v>-76173763</v>
          </cell>
          <cell r="AA1893">
            <v>-77042489</v>
          </cell>
          <cell r="AB1893">
            <v>-77156666</v>
          </cell>
          <cell r="AC1893">
            <v>-52190534.193548389</v>
          </cell>
          <cell r="AD1893">
            <v>-51582257.755354822</v>
          </cell>
          <cell r="AE1893">
            <v>-51642949.04626932</v>
          </cell>
          <cell r="AF1893">
            <v>-51800056.546700127</v>
          </cell>
          <cell r="AG1893">
            <v>-52020846.30145485</v>
          </cell>
          <cell r="AH1893">
            <v>-52382717.267976522</v>
          </cell>
          <cell r="AI1893">
            <v>-52734934.912291527</v>
          </cell>
          <cell r="AJ1893">
            <v>-52409330.113920853</v>
          </cell>
          <cell r="AK1893">
            <v>-52663428.376072668</v>
          </cell>
          <cell r="AL1893">
            <v>-52112900.257105649</v>
          </cell>
          <cell r="AM1893">
            <v>-52637573.600099891</v>
          </cell>
          <cell r="AN1893">
            <v>-52134892.390819497</v>
          </cell>
          <cell r="AO1893">
            <v>-71791407</v>
          </cell>
          <cell r="AP1893">
            <v>-73146037</v>
          </cell>
          <cell r="AQ1893">
            <v>-72154644</v>
          </cell>
          <cell r="AR1893">
            <v>-74003206</v>
          </cell>
          <cell r="AS1893">
            <v>-71818976</v>
          </cell>
          <cell r="AT1893">
            <v>-72097714</v>
          </cell>
          <cell r="AU1893">
            <v>-70218808</v>
          </cell>
          <cell r="AV1893">
            <v>-68813923</v>
          </cell>
          <cell r="AW1893">
            <v>-74669715</v>
          </cell>
          <cell r="AX1893">
            <v>-80059805</v>
          </cell>
          <cell r="AY1893">
            <v>-79353166</v>
          </cell>
          <cell r="AZ1893">
            <v>-144299601</v>
          </cell>
          <cell r="BA1893" t="str">
            <v>CTCSA</v>
          </cell>
        </row>
        <row r="1894">
          <cell r="A1894" t="str">
            <v>100</v>
          </cell>
          <cell r="B1894" t="str">
            <v>DEPRECIACION</v>
          </cell>
          <cell r="C1894" t="str">
            <v xml:space="preserve">AMORTIZ. MEJORAS EN INMUEBLES </v>
          </cell>
          <cell r="D1894" t="str">
            <v>070</v>
          </cell>
          <cell r="E1894">
            <v>-393186</v>
          </cell>
          <cell r="F1894">
            <v>-738414</v>
          </cell>
          <cell r="G1894">
            <v>-758562</v>
          </cell>
          <cell r="H1894">
            <v>0</v>
          </cell>
          <cell r="I1894">
            <v>0</v>
          </cell>
          <cell r="J1894">
            <v>0</v>
          </cell>
          <cell r="K1894">
            <v>0</v>
          </cell>
          <cell r="L1894">
            <v>0</v>
          </cell>
          <cell r="M1894">
            <v>0</v>
          </cell>
          <cell r="N1894">
            <v>0</v>
          </cell>
          <cell r="O1894">
            <v>0</v>
          </cell>
          <cell r="P1894">
            <v>0</v>
          </cell>
          <cell r="Q1894">
            <v>0</v>
          </cell>
          <cell r="R1894">
            <v>0</v>
          </cell>
          <cell r="S1894">
            <v>0</v>
          </cell>
          <cell r="T1894">
            <v>0</v>
          </cell>
          <cell r="U1894">
            <v>0</v>
          </cell>
          <cell r="V1894">
            <v>0</v>
          </cell>
          <cell r="W1894">
            <v>-83897050</v>
          </cell>
          <cell r="X1894">
            <v>-503927</v>
          </cell>
          <cell r="Y1894">
            <v>-744440</v>
          </cell>
          <cell r="Z1894">
            <v>-773087</v>
          </cell>
          <cell r="AA1894">
            <v>-784395</v>
          </cell>
          <cell r="AB1894">
            <v>-773875</v>
          </cell>
          <cell r="AC1894" t="str">
            <v/>
          </cell>
          <cell r="AD1894" t="str">
            <v/>
          </cell>
          <cell r="AE1894" t="str">
            <v/>
          </cell>
          <cell r="AF1894" t="str">
            <v/>
          </cell>
          <cell r="AG1894" t="str">
            <v/>
          </cell>
          <cell r="AH1894" t="str">
            <v/>
          </cell>
          <cell r="AI1894" t="str">
            <v/>
          </cell>
          <cell r="AJ1894" t="str">
            <v/>
          </cell>
          <cell r="AK1894" t="str">
            <v/>
          </cell>
          <cell r="AL1894" t="str">
            <v/>
          </cell>
          <cell r="AM1894" t="str">
            <v/>
          </cell>
          <cell r="AN1894" t="str">
            <v/>
          </cell>
          <cell r="AO1894">
            <v>0</v>
          </cell>
          <cell r="AP1894">
            <v>-1523062</v>
          </cell>
          <cell r="AQ1894">
            <v>-705207</v>
          </cell>
          <cell r="AR1894">
            <v>-803893</v>
          </cell>
          <cell r="AS1894">
            <v>-811281</v>
          </cell>
          <cell r="AT1894">
            <v>-804302</v>
          </cell>
          <cell r="AU1894">
            <v>-764892</v>
          </cell>
          <cell r="AV1894">
            <v>-718836</v>
          </cell>
          <cell r="AW1894">
            <v>-881715</v>
          </cell>
          <cell r="AX1894">
            <v>-876211</v>
          </cell>
          <cell r="AY1894">
            <v>-796253</v>
          </cell>
          <cell r="AZ1894">
            <v>-761605</v>
          </cell>
          <cell r="BA1894" t="str">
            <v>CTCTR</v>
          </cell>
        </row>
        <row r="1895">
          <cell r="A1895" t="str">
            <v>100</v>
          </cell>
          <cell r="B1895" t="str">
            <v>DEPRECIACION</v>
          </cell>
          <cell r="C1895" t="str">
            <v xml:space="preserve">AMORTIZ. MEJORAS EN INMUEBLES </v>
          </cell>
          <cell r="D1895" t="str">
            <v>070</v>
          </cell>
          <cell r="E1895">
            <v>-497807</v>
          </cell>
          <cell r="F1895">
            <v>-986336</v>
          </cell>
          <cell r="G1895">
            <v>8779</v>
          </cell>
          <cell r="H1895">
            <v>0</v>
          </cell>
          <cell r="I1895">
            <v>0</v>
          </cell>
          <cell r="J1895">
            <v>0</v>
          </cell>
          <cell r="K1895">
            <v>0</v>
          </cell>
          <cell r="L1895">
            <v>0</v>
          </cell>
          <cell r="M1895">
            <v>0</v>
          </cell>
          <cell r="N1895">
            <v>0</v>
          </cell>
          <cell r="O1895">
            <v>0</v>
          </cell>
          <cell r="P1895">
            <v>0</v>
          </cell>
          <cell r="Q1895">
            <v>-10424857</v>
          </cell>
          <cell r="R1895">
            <v>-10404108</v>
          </cell>
          <cell r="S1895">
            <v>-9996349</v>
          </cell>
          <cell r="T1895">
            <v>-10151730</v>
          </cell>
          <cell r="U1895">
            <v>-10188410</v>
          </cell>
          <cell r="V1895">
            <v>-10106623</v>
          </cell>
          <cell r="W1895">
            <v>-10215316</v>
          </cell>
          <cell r="X1895">
            <v>-10115189</v>
          </cell>
          <cell r="Y1895">
            <v>-10313040</v>
          </cell>
          <cell r="Z1895">
            <v>-10668438</v>
          </cell>
          <cell r="AA1895">
            <v>-9983308</v>
          </cell>
          <cell r="AB1895">
            <v>-9220683</v>
          </cell>
          <cell r="AC1895">
            <v>-2700000</v>
          </cell>
          <cell r="AD1895">
            <v>-2700000</v>
          </cell>
          <cell r="AE1895">
            <v>-2700000</v>
          </cell>
          <cell r="AF1895">
            <v>-2700000</v>
          </cell>
          <cell r="AG1895">
            <v>-2700000</v>
          </cell>
          <cell r="AH1895">
            <v>-2700000</v>
          </cell>
          <cell r="AI1895">
            <v>-2700000</v>
          </cell>
          <cell r="AJ1895">
            <v>-2700000</v>
          </cell>
          <cell r="AK1895">
            <v>-2700000</v>
          </cell>
          <cell r="AL1895">
            <v>-2700000</v>
          </cell>
          <cell r="AM1895">
            <v>-2700000</v>
          </cell>
          <cell r="AN1895">
            <v>-2700000</v>
          </cell>
          <cell r="AO1895">
            <v>-5632121</v>
          </cell>
          <cell r="AP1895">
            <v>-5665880</v>
          </cell>
          <cell r="AQ1895">
            <v>1284076</v>
          </cell>
          <cell r="AR1895">
            <v>-2993840</v>
          </cell>
          <cell r="AS1895">
            <v>-3021613</v>
          </cell>
          <cell r="AT1895">
            <v>-3032079</v>
          </cell>
          <cell r="AU1895">
            <v>-2990365</v>
          </cell>
          <cell r="AV1895">
            <v>-2711161</v>
          </cell>
          <cell r="AW1895">
            <v>-2970902</v>
          </cell>
          <cell r="AX1895">
            <v>-2984502</v>
          </cell>
          <cell r="AY1895">
            <v>-2859679</v>
          </cell>
          <cell r="AZ1895">
            <v>-2799974</v>
          </cell>
          <cell r="BA1895" t="str">
            <v>EQYS</v>
          </cell>
        </row>
        <row r="1896">
          <cell r="A1896" t="str">
            <v>100</v>
          </cell>
          <cell r="B1896" t="str">
            <v>DEPRECIACION</v>
          </cell>
          <cell r="C1896" t="str">
            <v xml:space="preserve">AMORTIZ. MEJORAS EN INMUEBLES </v>
          </cell>
          <cell r="D1896" t="str">
            <v>070</v>
          </cell>
          <cell r="E1896">
            <v>-630185</v>
          </cell>
          <cell r="F1896">
            <v>-628938</v>
          </cell>
          <cell r="G1896">
            <v>-613175</v>
          </cell>
          <cell r="H1896">
            <v>0</v>
          </cell>
          <cell r="I1896">
            <v>0</v>
          </cell>
          <cell r="J1896">
            <v>0</v>
          </cell>
          <cell r="K1896">
            <v>0</v>
          </cell>
          <cell r="L1896">
            <v>0</v>
          </cell>
          <cell r="M1896">
            <v>0</v>
          </cell>
          <cell r="N1896">
            <v>0</v>
          </cell>
          <cell r="O1896">
            <v>0</v>
          </cell>
          <cell r="P1896">
            <v>0</v>
          </cell>
          <cell r="Q1896">
            <v>0</v>
          </cell>
          <cell r="R1896">
            <v>0</v>
          </cell>
          <cell r="S1896">
            <v>0</v>
          </cell>
          <cell r="T1896">
            <v>0</v>
          </cell>
          <cell r="U1896">
            <v>0</v>
          </cell>
          <cell r="V1896">
            <v>0</v>
          </cell>
          <cell r="W1896">
            <v>0</v>
          </cell>
          <cell r="X1896">
            <v>0</v>
          </cell>
          <cell r="Y1896">
            <v>0</v>
          </cell>
          <cell r="Z1896">
            <v>0</v>
          </cell>
          <cell r="AA1896">
            <v>0</v>
          </cell>
          <cell r="AB1896">
            <v>0</v>
          </cell>
          <cell r="AC1896" t="str">
            <v/>
          </cell>
          <cell r="AD1896" t="str">
            <v/>
          </cell>
          <cell r="AE1896" t="str">
            <v/>
          </cell>
          <cell r="AF1896" t="str">
            <v/>
          </cell>
          <cell r="AG1896" t="str">
            <v/>
          </cell>
          <cell r="AH1896" t="str">
            <v/>
          </cell>
          <cell r="AI1896" t="str">
            <v/>
          </cell>
          <cell r="AJ1896" t="str">
            <v/>
          </cell>
          <cell r="AK1896" t="str">
            <v/>
          </cell>
          <cell r="AL1896" t="str">
            <v/>
          </cell>
          <cell r="AM1896" t="str">
            <v/>
          </cell>
          <cell r="AN1896" t="str">
            <v/>
          </cell>
          <cell r="AO1896">
            <v>0</v>
          </cell>
          <cell r="AP1896">
            <v>0</v>
          </cell>
          <cell r="AQ1896">
            <v>0</v>
          </cell>
          <cell r="AR1896">
            <v>0</v>
          </cell>
          <cell r="AS1896">
            <v>0</v>
          </cell>
          <cell r="AT1896">
            <v>0</v>
          </cell>
          <cell r="AU1896">
            <v>-1138849</v>
          </cell>
          <cell r="AV1896">
            <v>-566012</v>
          </cell>
          <cell r="AW1896">
            <v>-586490</v>
          </cell>
          <cell r="AX1896">
            <v>-592748</v>
          </cell>
          <cell r="AY1896">
            <v>-580233</v>
          </cell>
          <cell r="AZ1896">
            <v>-632056</v>
          </cell>
          <cell r="BA1896" t="str">
            <v>INFOE</v>
          </cell>
        </row>
        <row r="1897">
          <cell r="A1897" t="str">
            <v>100</v>
          </cell>
          <cell r="B1897" t="str">
            <v>DEPRECIACION</v>
          </cell>
          <cell r="C1897" t="str">
            <v xml:space="preserve">AMORTIZ. MEJORAS EN INMUEBLES </v>
          </cell>
          <cell r="D1897" t="str">
            <v>070</v>
          </cell>
          <cell r="E1897">
            <v>-228317</v>
          </cell>
          <cell r="F1897">
            <v>-225177</v>
          </cell>
          <cell r="G1897">
            <v>-221831</v>
          </cell>
          <cell r="H1897">
            <v>0</v>
          </cell>
          <cell r="I1897">
            <v>0</v>
          </cell>
          <cell r="J1897">
            <v>0</v>
          </cell>
          <cell r="K1897">
            <v>0</v>
          </cell>
          <cell r="L1897">
            <v>0</v>
          </cell>
          <cell r="M1897">
            <v>0</v>
          </cell>
          <cell r="N1897">
            <v>0</v>
          </cell>
          <cell r="O1897">
            <v>0</v>
          </cell>
          <cell r="P1897">
            <v>0</v>
          </cell>
          <cell r="Q1897">
            <v>0</v>
          </cell>
          <cell r="R1897">
            <v>0</v>
          </cell>
          <cell r="S1897">
            <v>0</v>
          </cell>
          <cell r="T1897">
            <v>0</v>
          </cell>
          <cell r="U1897">
            <v>0</v>
          </cell>
          <cell r="V1897">
            <v>0</v>
          </cell>
          <cell r="W1897">
            <v>0</v>
          </cell>
          <cell r="X1897">
            <v>0</v>
          </cell>
          <cell r="Y1897">
            <v>0</v>
          </cell>
          <cell r="Z1897">
            <v>0</v>
          </cell>
          <cell r="AA1897">
            <v>0</v>
          </cell>
          <cell r="AB1897">
            <v>0</v>
          </cell>
          <cell r="AC1897" t="str">
            <v/>
          </cell>
          <cell r="AD1897" t="str">
            <v/>
          </cell>
          <cell r="AE1897" t="str">
            <v/>
          </cell>
          <cell r="AF1897" t="str">
            <v/>
          </cell>
          <cell r="AG1897" t="str">
            <v/>
          </cell>
          <cell r="AH1897" t="str">
            <v/>
          </cell>
          <cell r="AI1897" t="str">
            <v/>
          </cell>
          <cell r="AJ1897" t="str">
            <v/>
          </cell>
          <cell r="AK1897" t="str">
            <v/>
          </cell>
          <cell r="AL1897" t="str">
            <v/>
          </cell>
          <cell r="AM1897" t="str">
            <v/>
          </cell>
          <cell r="AN1897" t="str">
            <v/>
          </cell>
          <cell r="AO1897">
            <v>0</v>
          </cell>
          <cell r="AP1897">
            <v>0</v>
          </cell>
          <cell r="AQ1897">
            <v>0</v>
          </cell>
          <cell r="AR1897">
            <v>0</v>
          </cell>
          <cell r="AS1897">
            <v>0</v>
          </cell>
          <cell r="AT1897">
            <v>0</v>
          </cell>
          <cell r="AU1897">
            <v>-404108</v>
          </cell>
          <cell r="AV1897">
            <v>808</v>
          </cell>
          <cell r="AW1897">
            <v>-206495</v>
          </cell>
          <cell r="AX1897">
            <v>-208917</v>
          </cell>
          <cell r="AY1897">
            <v>-205687</v>
          </cell>
          <cell r="AZ1897">
            <v>-204880</v>
          </cell>
          <cell r="BA1897" t="str">
            <v>PANAL</v>
          </cell>
        </row>
        <row r="1898">
          <cell r="A1898" t="str">
            <v>100</v>
          </cell>
          <cell r="B1898" t="str">
            <v>DEPRECIACION</v>
          </cell>
          <cell r="C1898" t="str">
            <v xml:space="preserve">AMORTIZ. MEJORAS EN INMUEBLES </v>
          </cell>
          <cell r="D1898" t="str">
            <v>070</v>
          </cell>
          <cell r="E1898" t="str">
            <v/>
          </cell>
          <cell r="F1898" t="str">
            <v/>
          </cell>
          <cell r="G1898" t="str">
            <v/>
          </cell>
          <cell r="H1898" t="str">
            <v/>
          </cell>
          <cell r="I1898" t="str">
            <v/>
          </cell>
          <cell r="J1898" t="str">
            <v/>
          </cell>
          <cell r="K1898" t="str">
            <v/>
          </cell>
          <cell r="L1898" t="str">
            <v/>
          </cell>
          <cell r="M1898" t="str">
            <v/>
          </cell>
          <cell r="N1898" t="str">
            <v/>
          </cell>
          <cell r="O1898" t="str">
            <v/>
          </cell>
          <cell r="P1898" t="str">
            <v/>
          </cell>
          <cell r="Q1898">
            <v>0</v>
          </cell>
          <cell r="R1898">
            <v>0</v>
          </cell>
          <cell r="S1898">
            <v>0</v>
          </cell>
          <cell r="T1898">
            <v>0</v>
          </cell>
          <cell r="U1898">
            <v>0</v>
          </cell>
          <cell r="V1898">
            <v>0</v>
          </cell>
          <cell r="W1898">
            <v>0</v>
          </cell>
          <cell r="X1898">
            <v>0</v>
          </cell>
          <cell r="Y1898">
            <v>0</v>
          </cell>
          <cell r="Z1898">
            <v>0</v>
          </cell>
          <cell r="AA1898">
            <v>0</v>
          </cell>
          <cell r="AB1898">
            <v>0</v>
          </cell>
          <cell r="AC1898">
            <v>-69677000</v>
          </cell>
          <cell r="AD1898">
            <v>-71207000</v>
          </cell>
          <cell r="AE1898">
            <v>-72892000</v>
          </cell>
          <cell r="AF1898">
            <v>-74518000</v>
          </cell>
          <cell r="AG1898">
            <v>-76156000</v>
          </cell>
          <cell r="AH1898">
            <v>-77884000</v>
          </cell>
          <cell r="AI1898">
            <v>-79548000</v>
          </cell>
          <cell r="AJ1898">
            <v>-81386000</v>
          </cell>
          <cell r="AK1898">
            <v>-83159000</v>
          </cell>
          <cell r="AL1898">
            <v>-84946000</v>
          </cell>
          <cell r="AM1898">
            <v>-86662000</v>
          </cell>
          <cell r="AN1898">
            <v>-88392000</v>
          </cell>
          <cell r="AO1898" t="str">
            <v/>
          </cell>
          <cell r="AP1898" t="str">
            <v/>
          </cell>
          <cell r="AQ1898" t="str">
            <v/>
          </cell>
          <cell r="AR1898" t="str">
            <v/>
          </cell>
          <cell r="AS1898" t="str">
            <v/>
          </cell>
          <cell r="AT1898" t="str">
            <v/>
          </cell>
          <cell r="AU1898" t="str">
            <v/>
          </cell>
          <cell r="AV1898" t="str">
            <v/>
          </cell>
          <cell r="AW1898" t="str">
            <v/>
          </cell>
          <cell r="AX1898" t="str">
            <v/>
          </cell>
          <cell r="AY1898" t="str">
            <v/>
          </cell>
          <cell r="AZ1898" t="str">
            <v/>
          </cell>
          <cell r="BA1898" t="str">
            <v>START</v>
          </cell>
        </row>
        <row r="1899">
          <cell r="A1899" t="str">
            <v>100</v>
          </cell>
          <cell r="B1899" t="str">
            <v>DEPRECIACION</v>
          </cell>
          <cell r="C1899" t="str">
            <v>AMORTIZACION ACTIVO INTANGIBLE</v>
          </cell>
          <cell r="D1899" t="str">
            <v>071</v>
          </cell>
          <cell r="E1899">
            <v>-1069197186</v>
          </cell>
          <cell r="F1899">
            <v>-1067068715</v>
          </cell>
          <cell r="G1899">
            <v>-1046194600</v>
          </cell>
          <cell r="H1899">
            <v>0</v>
          </cell>
          <cell r="I1899">
            <v>0</v>
          </cell>
          <cell r="J1899">
            <v>0</v>
          </cell>
          <cell r="K1899">
            <v>0</v>
          </cell>
          <cell r="L1899">
            <v>0</v>
          </cell>
          <cell r="M1899">
            <v>0</v>
          </cell>
          <cell r="N1899">
            <v>0</v>
          </cell>
          <cell r="O1899">
            <v>0</v>
          </cell>
          <cell r="P1899">
            <v>0</v>
          </cell>
          <cell r="Q1899">
            <v>-174339048</v>
          </cell>
          <cell r="R1899">
            <v>-313845350</v>
          </cell>
          <cell r="S1899">
            <v>-319107136</v>
          </cell>
          <cell r="T1899">
            <v>-370176525</v>
          </cell>
          <cell r="U1899">
            <v>-363567576</v>
          </cell>
          <cell r="V1899">
            <v>-227680636</v>
          </cell>
          <cell r="W1899">
            <v>-504781553</v>
          </cell>
          <cell r="X1899">
            <v>-54516164</v>
          </cell>
          <cell r="Y1899">
            <v>-570039113</v>
          </cell>
          <cell r="Z1899">
            <v>-118703512</v>
          </cell>
          <cell r="AA1899">
            <v>-360324492</v>
          </cell>
          <cell r="AB1899">
            <v>-356153800</v>
          </cell>
          <cell r="AC1899">
            <v>-345942600.64516127</v>
          </cell>
          <cell r="AD1899">
            <v>-347603125.12825799</v>
          </cell>
          <cell r="AE1899">
            <v>-349061563.781762</v>
          </cell>
          <cell r="AF1899">
            <v>-352957321.09074712</v>
          </cell>
          <cell r="AG1899">
            <v>-340727231.40090775</v>
          </cell>
          <cell r="AH1899">
            <v>-343100850.4269293</v>
          </cell>
          <cell r="AI1899">
            <v>-346071436.9555344</v>
          </cell>
          <cell r="AJ1899">
            <v>-346601367.54543471</v>
          </cell>
          <cell r="AK1899">
            <v>-348280094.02201509</v>
          </cell>
          <cell r="AL1899">
            <v>-350900902.33536714</v>
          </cell>
          <cell r="AM1899">
            <v>-355265896.45439804</v>
          </cell>
          <cell r="AN1899">
            <v>-351941829.03590518</v>
          </cell>
          <cell r="AO1899">
            <v>-422365724</v>
          </cell>
          <cell r="AP1899">
            <v>-181855328</v>
          </cell>
          <cell r="AQ1899">
            <v>-360397588</v>
          </cell>
          <cell r="AR1899">
            <v>-390085355</v>
          </cell>
          <cell r="AS1899">
            <v>-413076164</v>
          </cell>
          <cell r="AT1899">
            <v>-415910449</v>
          </cell>
          <cell r="AU1899">
            <v>-409819150</v>
          </cell>
          <cell r="AV1899">
            <v>-314271008</v>
          </cell>
          <cell r="AW1899">
            <v>-599133643</v>
          </cell>
          <cell r="AX1899">
            <v>-933046693</v>
          </cell>
          <cell r="AY1899">
            <v>-568870076</v>
          </cell>
          <cell r="AZ1899">
            <v>-1006751841</v>
          </cell>
          <cell r="BA1899" t="str">
            <v>CTCSA</v>
          </cell>
        </row>
        <row r="1900">
          <cell r="A1900" t="str">
            <v>100</v>
          </cell>
          <cell r="B1900" t="str">
            <v>DEPRECIACION</v>
          </cell>
          <cell r="C1900" t="str">
            <v>AMORTIZACION ACTIVO INTANGIBLE</v>
          </cell>
          <cell r="D1900" t="str">
            <v>071</v>
          </cell>
          <cell r="E1900">
            <v>-3164603</v>
          </cell>
          <cell r="F1900">
            <v>-3358080</v>
          </cell>
          <cell r="G1900">
            <v>-3399181</v>
          </cell>
          <cell r="H1900">
            <v>0</v>
          </cell>
          <cell r="I1900">
            <v>0</v>
          </cell>
          <cell r="J1900">
            <v>0</v>
          </cell>
          <cell r="K1900">
            <v>0</v>
          </cell>
          <cell r="L1900">
            <v>0</v>
          </cell>
          <cell r="M1900">
            <v>0</v>
          </cell>
          <cell r="N1900">
            <v>0</v>
          </cell>
          <cell r="O1900">
            <v>0</v>
          </cell>
          <cell r="P1900">
            <v>0</v>
          </cell>
          <cell r="Q1900">
            <v>0</v>
          </cell>
          <cell r="R1900">
            <v>0</v>
          </cell>
          <cell r="S1900">
            <v>0</v>
          </cell>
          <cell r="T1900">
            <v>0</v>
          </cell>
          <cell r="U1900">
            <v>0</v>
          </cell>
          <cell r="V1900">
            <v>0</v>
          </cell>
          <cell r="W1900">
            <v>-4789141</v>
          </cell>
          <cell r="X1900">
            <v>2844350</v>
          </cell>
          <cell r="Y1900">
            <v>-677234</v>
          </cell>
          <cell r="Z1900">
            <v>-692118</v>
          </cell>
          <cell r="AA1900">
            <v>-3595214</v>
          </cell>
          <cell r="AB1900">
            <v>2879433</v>
          </cell>
          <cell r="AC1900" t="str">
            <v/>
          </cell>
          <cell r="AD1900" t="str">
            <v/>
          </cell>
          <cell r="AE1900" t="str">
            <v/>
          </cell>
          <cell r="AF1900" t="str">
            <v/>
          </cell>
          <cell r="AG1900" t="str">
            <v/>
          </cell>
          <cell r="AH1900" t="str">
            <v/>
          </cell>
          <cell r="AI1900" t="str">
            <v/>
          </cell>
          <cell r="AJ1900" t="str">
            <v/>
          </cell>
          <cell r="AK1900" t="str">
            <v/>
          </cell>
          <cell r="AL1900" t="str">
            <v/>
          </cell>
          <cell r="AM1900" t="str">
            <v/>
          </cell>
          <cell r="AN1900" t="str">
            <v/>
          </cell>
          <cell r="AO1900">
            <v>0</v>
          </cell>
          <cell r="AP1900">
            <v>-2074140</v>
          </cell>
          <cell r="AQ1900">
            <v>-665718</v>
          </cell>
          <cell r="AR1900">
            <v>-721189</v>
          </cell>
          <cell r="AS1900">
            <v>-728021</v>
          </cell>
          <cell r="AT1900">
            <v>-726041</v>
          </cell>
          <cell r="AU1900">
            <v>-11378607</v>
          </cell>
          <cell r="AV1900">
            <v>-3316424</v>
          </cell>
          <cell r="AW1900">
            <v>-3569713</v>
          </cell>
          <cell r="AX1900">
            <v>-3611210</v>
          </cell>
          <cell r="AY1900">
            <v>-3454350</v>
          </cell>
          <cell r="AZ1900">
            <v>-3412832</v>
          </cell>
          <cell r="BA1900" t="str">
            <v>CTCTR</v>
          </cell>
        </row>
        <row r="1901">
          <cell r="A1901" t="str">
            <v>100</v>
          </cell>
          <cell r="B1901" t="str">
            <v>DEPRECIACION</v>
          </cell>
          <cell r="C1901" t="str">
            <v>AMORTIZACION ACTIVO INTANGIBLE</v>
          </cell>
          <cell r="D1901" t="str">
            <v>071</v>
          </cell>
          <cell r="E1901">
            <v>-2618327</v>
          </cell>
          <cell r="F1901">
            <v>-2231924</v>
          </cell>
          <cell r="G1901">
            <v>-1145633</v>
          </cell>
          <cell r="H1901">
            <v>0</v>
          </cell>
          <cell r="I1901">
            <v>0</v>
          </cell>
          <cell r="J1901">
            <v>0</v>
          </cell>
          <cell r="K1901">
            <v>0</v>
          </cell>
          <cell r="L1901">
            <v>0</v>
          </cell>
          <cell r="M1901">
            <v>0</v>
          </cell>
          <cell r="N1901">
            <v>0</v>
          </cell>
          <cell r="O1901">
            <v>0</v>
          </cell>
          <cell r="P1901">
            <v>0</v>
          </cell>
          <cell r="Q1901">
            <v>0</v>
          </cell>
          <cell r="R1901">
            <v>0</v>
          </cell>
          <cell r="S1901">
            <v>0</v>
          </cell>
          <cell r="T1901">
            <v>0</v>
          </cell>
          <cell r="U1901">
            <v>0</v>
          </cell>
          <cell r="V1901">
            <v>0</v>
          </cell>
          <cell r="W1901">
            <v>0</v>
          </cell>
          <cell r="X1901">
            <v>0</v>
          </cell>
          <cell r="Y1901">
            <v>0</v>
          </cell>
          <cell r="Z1901">
            <v>0</v>
          </cell>
          <cell r="AA1901">
            <v>0</v>
          </cell>
          <cell r="AB1901">
            <v>0</v>
          </cell>
          <cell r="AC1901" t="str">
            <v/>
          </cell>
          <cell r="AD1901" t="str">
            <v/>
          </cell>
          <cell r="AE1901" t="str">
            <v/>
          </cell>
          <cell r="AF1901" t="str">
            <v/>
          </cell>
          <cell r="AG1901" t="str">
            <v/>
          </cell>
          <cell r="AH1901" t="str">
            <v/>
          </cell>
          <cell r="AI1901" t="str">
            <v/>
          </cell>
          <cell r="AJ1901" t="str">
            <v/>
          </cell>
          <cell r="AK1901" t="str">
            <v/>
          </cell>
          <cell r="AL1901" t="str">
            <v/>
          </cell>
          <cell r="AM1901" t="str">
            <v/>
          </cell>
          <cell r="AN1901" t="str">
            <v/>
          </cell>
          <cell r="AO1901">
            <v>-1783013</v>
          </cell>
          <cell r="AP1901">
            <v>-1793702</v>
          </cell>
          <cell r="AQ1901">
            <v>-1772373</v>
          </cell>
          <cell r="AR1901">
            <v>-1818635</v>
          </cell>
          <cell r="AS1901">
            <v>-1836453</v>
          </cell>
          <cell r="AT1901">
            <v>-1843577</v>
          </cell>
          <cell r="AU1901">
            <v>-1820420</v>
          </cell>
          <cell r="AV1901">
            <v>-2568646</v>
          </cell>
          <cell r="AW1901">
            <v>-2721794</v>
          </cell>
          <cell r="AX1901">
            <v>-2732481</v>
          </cell>
          <cell r="AY1901">
            <v>-2659452</v>
          </cell>
          <cell r="AZ1901">
            <v>-2623863</v>
          </cell>
          <cell r="BA1901" t="str">
            <v>EMPRE</v>
          </cell>
        </row>
        <row r="1902">
          <cell r="A1902" t="str">
            <v>100</v>
          </cell>
          <cell r="B1902" t="str">
            <v>DEPRECIACION</v>
          </cell>
          <cell r="C1902" t="str">
            <v>AMORTIZACION ACTIVO INTANGIBLE</v>
          </cell>
          <cell r="D1902" t="str">
            <v>071</v>
          </cell>
          <cell r="E1902">
            <v>-1809430</v>
          </cell>
          <cell r="F1902">
            <v>-3618860</v>
          </cell>
          <cell r="G1902">
            <v>0</v>
          </cell>
          <cell r="H1902">
            <v>0</v>
          </cell>
          <cell r="I1902">
            <v>0</v>
          </cell>
          <cell r="J1902">
            <v>0</v>
          </cell>
          <cell r="K1902">
            <v>0</v>
          </cell>
          <cell r="L1902">
            <v>0</v>
          </cell>
          <cell r="M1902">
            <v>0</v>
          </cell>
          <cell r="N1902">
            <v>0</v>
          </cell>
          <cell r="O1902">
            <v>0</v>
          </cell>
          <cell r="P1902">
            <v>0</v>
          </cell>
          <cell r="Q1902">
            <v>0</v>
          </cell>
          <cell r="R1902">
            <v>0</v>
          </cell>
          <cell r="S1902">
            <v>-9047150</v>
          </cell>
          <cell r="T1902">
            <v>-1809430</v>
          </cell>
          <cell r="U1902">
            <v>-1809430</v>
          </cell>
          <cell r="V1902">
            <v>-1809430</v>
          </cell>
          <cell r="W1902">
            <v>-1809430</v>
          </cell>
          <cell r="X1902">
            <v>-1809430</v>
          </cell>
          <cell r="Y1902">
            <v>-1809430</v>
          </cell>
          <cell r="Z1902">
            <v>-1809430</v>
          </cell>
          <cell r="AA1902">
            <v>-1809430</v>
          </cell>
          <cell r="AB1902">
            <v>-1809430</v>
          </cell>
          <cell r="AC1902">
            <v>-2000000</v>
          </cell>
          <cell r="AD1902">
            <v>-2000000</v>
          </cell>
          <cell r="AE1902">
            <v>-2000000</v>
          </cell>
          <cell r="AF1902">
            <v>-2000000</v>
          </cell>
          <cell r="AG1902">
            <v>-2000000</v>
          </cell>
          <cell r="AH1902">
            <v>-2000000</v>
          </cell>
          <cell r="AI1902">
            <v>-2000000</v>
          </cell>
          <cell r="AJ1902">
            <v>-2000000</v>
          </cell>
          <cell r="AK1902">
            <v>-2000000</v>
          </cell>
          <cell r="AL1902">
            <v>-2000000</v>
          </cell>
          <cell r="AM1902">
            <v>-2000000</v>
          </cell>
          <cell r="AN1902">
            <v>-2000000</v>
          </cell>
          <cell r="AO1902">
            <v>-1809430</v>
          </cell>
          <cell r="AP1902">
            <v>-1809430</v>
          </cell>
          <cell r="AQ1902">
            <v>-1809430</v>
          </cell>
          <cell r="AR1902">
            <v>-7237720</v>
          </cell>
          <cell r="AS1902">
            <v>3618860</v>
          </cell>
          <cell r="AT1902">
            <v>-1809430</v>
          </cell>
          <cell r="AU1902">
            <v>-1809430</v>
          </cell>
          <cell r="AV1902">
            <v>-1809430</v>
          </cell>
          <cell r="AW1902">
            <v>-1809430</v>
          </cell>
          <cell r="AX1902">
            <v>-1809430</v>
          </cell>
          <cell r="AY1902">
            <v>-1809430</v>
          </cell>
          <cell r="AZ1902">
            <v>-1809430</v>
          </cell>
          <cell r="BA1902" t="str">
            <v>EQYS</v>
          </cell>
        </row>
        <row r="1903">
          <cell r="A1903" t="str">
            <v>100</v>
          </cell>
          <cell r="B1903" t="str">
            <v>DEPRECIACION</v>
          </cell>
          <cell r="C1903" t="str">
            <v>AMORTIZACION ACTIVO INTANGIBLE</v>
          </cell>
          <cell r="D1903" t="str">
            <v>071</v>
          </cell>
          <cell r="E1903">
            <v>-1895918</v>
          </cell>
          <cell r="F1903">
            <v>-1891874</v>
          </cell>
          <cell r="G1903">
            <v>-1882193</v>
          </cell>
          <cell r="H1903">
            <v>0</v>
          </cell>
          <cell r="I1903">
            <v>0</v>
          </cell>
          <cell r="J1903">
            <v>0</v>
          </cell>
          <cell r="K1903">
            <v>0</v>
          </cell>
          <cell r="L1903">
            <v>0</v>
          </cell>
          <cell r="M1903">
            <v>0</v>
          </cell>
          <cell r="N1903">
            <v>0</v>
          </cell>
          <cell r="O1903">
            <v>0</v>
          </cell>
          <cell r="P1903">
            <v>0</v>
          </cell>
          <cell r="Q1903">
            <v>0</v>
          </cell>
          <cell r="R1903">
            <v>0</v>
          </cell>
          <cell r="S1903">
            <v>0</v>
          </cell>
          <cell r="T1903">
            <v>0</v>
          </cell>
          <cell r="U1903">
            <v>0</v>
          </cell>
          <cell r="V1903">
            <v>0</v>
          </cell>
          <cell r="W1903">
            <v>0</v>
          </cell>
          <cell r="X1903">
            <v>0</v>
          </cell>
          <cell r="Y1903">
            <v>0</v>
          </cell>
          <cell r="Z1903">
            <v>0</v>
          </cell>
          <cell r="AA1903">
            <v>0</v>
          </cell>
          <cell r="AB1903">
            <v>0</v>
          </cell>
          <cell r="AC1903" t="str">
            <v/>
          </cell>
          <cell r="AD1903" t="str">
            <v/>
          </cell>
          <cell r="AE1903" t="str">
            <v/>
          </cell>
          <cell r="AF1903" t="str">
            <v/>
          </cell>
          <cell r="AG1903" t="str">
            <v/>
          </cell>
          <cell r="AH1903" t="str">
            <v/>
          </cell>
          <cell r="AI1903" t="str">
            <v/>
          </cell>
          <cell r="AJ1903" t="str">
            <v/>
          </cell>
          <cell r="AK1903" t="str">
            <v/>
          </cell>
          <cell r="AL1903" t="str">
            <v/>
          </cell>
          <cell r="AM1903" t="str">
            <v/>
          </cell>
          <cell r="AN1903" t="str">
            <v/>
          </cell>
          <cell r="AO1903">
            <v>0</v>
          </cell>
          <cell r="AP1903">
            <v>0</v>
          </cell>
          <cell r="AQ1903">
            <v>0</v>
          </cell>
          <cell r="AR1903">
            <v>0</v>
          </cell>
          <cell r="AS1903">
            <v>0</v>
          </cell>
          <cell r="AT1903">
            <v>-10373649</v>
          </cell>
          <cell r="AU1903">
            <v>-1779104</v>
          </cell>
          <cell r="AV1903">
            <v>-1698480</v>
          </cell>
          <cell r="AW1903">
            <v>-1809463</v>
          </cell>
          <cell r="AX1903">
            <v>-1993777</v>
          </cell>
          <cell r="AY1903">
            <v>-2101579</v>
          </cell>
          <cell r="AZ1903">
            <v>-2001433</v>
          </cell>
          <cell r="BA1903" t="str">
            <v>INFOE</v>
          </cell>
        </row>
        <row r="1904">
          <cell r="A1904" t="str">
            <v>100</v>
          </cell>
          <cell r="B1904" t="str">
            <v>DEPRECIACION</v>
          </cell>
          <cell r="C1904" t="str">
            <v>AMORTIZACION ACTIVO INTANGIBLE</v>
          </cell>
          <cell r="D1904" t="str">
            <v>071</v>
          </cell>
          <cell r="E1904" t="str">
            <v/>
          </cell>
          <cell r="F1904" t="str">
            <v/>
          </cell>
          <cell r="G1904" t="str">
            <v/>
          </cell>
          <cell r="H1904" t="str">
            <v/>
          </cell>
          <cell r="I1904" t="str">
            <v/>
          </cell>
          <cell r="J1904" t="str">
            <v/>
          </cell>
          <cell r="K1904" t="str">
            <v/>
          </cell>
          <cell r="L1904" t="str">
            <v/>
          </cell>
          <cell r="M1904" t="str">
            <v/>
          </cell>
          <cell r="N1904" t="str">
            <v/>
          </cell>
          <cell r="O1904" t="str">
            <v/>
          </cell>
          <cell r="P1904" t="str">
            <v/>
          </cell>
          <cell r="Q1904">
            <v>0</v>
          </cell>
          <cell r="R1904">
            <v>0</v>
          </cell>
          <cell r="S1904">
            <v>0</v>
          </cell>
          <cell r="T1904">
            <v>0</v>
          </cell>
          <cell r="U1904">
            <v>0</v>
          </cell>
          <cell r="V1904">
            <v>0</v>
          </cell>
          <cell r="W1904">
            <v>0</v>
          </cell>
          <cell r="X1904">
            <v>0</v>
          </cell>
          <cell r="Y1904">
            <v>0</v>
          </cell>
          <cell r="Z1904">
            <v>0</v>
          </cell>
          <cell r="AA1904">
            <v>0</v>
          </cell>
          <cell r="AB1904">
            <v>0</v>
          </cell>
          <cell r="AC1904">
            <v>-3000000</v>
          </cell>
          <cell r="AD1904">
            <v>-2950000</v>
          </cell>
          <cell r="AE1904">
            <v>-2900833.3333333335</v>
          </cell>
          <cell r="AF1904">
            <v>-2852486.111111111</v>
          </cell>
          <cell r="AG1904">
            <v>-4422806.3425925924</v>
          </cell>
          <cell r="AH1904">
            <v>-4349092.9035493825</v>
          </cell>
          <cell r="AI1904">
            <v>-4276608.0218235599</v>
          </cell>
          <cell r="AJ1904">
            <v>-4205331.2214598339</v>
          </cell>
          <cell r="AK1904">
            <v>-4135242.3677688367</v>
          </cell>
          <cell r="AL1904">
            <v>-4066321.6616393561</v>
          </cell>
          <cell r="AM1904">
            <v>-3998549.6339453668</v>
          </cell>
          <cell r="AN1904">
            <v>-3931907.1400462771</v>
          </cell>
          <cell r="AO1904" t="str">
            <v/>
          </cell>
          <cell r="AP1904" t="str">
            <v/>
          </cell>
          <cell r="AQ1904" t="str">
            <v/>
          </cell>
          <cell r="AR1904" t="str">
            <v/>
          </cell>
          <cell r="AS1904" t="str">
            <v/>
          </cell>
          <cell r="AT1904" t="str">
            <v/>
          </cell>
          <cell r="AU1904" t="str">
            <v/>
          </cell>
          <cell r="AV1904" t="str">
            <v/>
          </cell>
          <cell r="AW1904" t="str">
            <v/>
          </cell>
          <cell r="AX1904" t="str">
            <v/>
          </cell>
          <cell r="AY1904" t="str">
            <v/>
          </cell>
          <cell r="AZ1904" t="str">
            <v/>
          </cell>
          <cell r="BA1904" t="str">
            <v>ISTEL</v>
          </cell>
        </row>
        <row r="1905">
          <cell r="A1905" t="str">
            <v>100</v>
          </cell>
          <cell r="B1905" t="str">
            <v>DEPRECIACION</v>
          </cell>
          <cell r="C1905" t="str">
            <v>AMORTIZACION ACTIVO INTANGIBLE</v>
          </cell>
          <cell r="D1905" t="str">
            <v>071</v>
          </cell>
          <cell r="E1905">
            <v>-3461612</v>
          </cell>
          <cell r="F1905">
            <v>-3455363</v>
          </cell>
          <cell r="G1905">
            <v>-3458488</v>
          </cell>
          <cell r="H1905">
            <v>0</v>
          </cell>
          <cell r="I1905">
            <v>0</v>
          </cell>
          <cell r="J1905">
            <v>0</v>
          </cell>
          <cell r="K1905">
            <v>0</v>
          </cell>
          <cell r="L1905">
            <v>0</v>
          </cell>
          <cell r="M1905">
            <v>0</v>
          </cell>
          <cell r="N1905">
            <v>0</v>
          </cell>
          <cell r="O1905">
            <v>0</v>
          </cell>
          <cell r="P1905">
            <v>0</v>
          </cell>
          <cell r="Q1905">
            <v>0</v>
          </cell>
          <cell r="R1905">
            <v>0</v>
          </cell>
          <cell r="S1905">
            <v>0</v>
          </cell>
          <cell r="T1905">
            <v>0</v>
          </cell>
          <cell r="U1905">
            <v>0</v>
          </cell>
          <cell r="V1905">
            <v>0</v>
          </cell>
          <cell r="W1905">
            <v>0</v>
          </cell>
          <cell r="X1905">
            <v>0</v>
          </cell>
          <cell r="Y1905">
            <v>0</v>
          </cell>
          <cell r="Z1905">
            <v>0</v>
          </cell>
          <cell r="AA1905">
            <v>0</v>
          </cell>
          <cell r="AB1905">
            <v>0</v>
          </cell>
          <cell r="AC1905" t="str">
            <v/>
          </cell>
          <cell r="AD1905" t="str">
            <v/>
          </cell>
          <cell r="AE1905" t="str">
            <v/>
          </cell>
          <cell r="AF1905" t="str">
            <v/>
          </cell>
          <cell r="AG1905" t="str">
            <v/>
          </cell>
          <cell r="AH1905" t="str">
            <v/>
          </cell>
          <cell r="AI1905" t="str">
            <v/>
          </cell>
          <cell r="AJ1905" t="str">
            <v/>
          </cell>
          <cell r="AK1905" t="str">
            <v/>
          </cell>
          <cell r="AL1905" t="str">
            <v/>
          </cell>
          <cell r="AM1905" t="str">
            <v/>
          </cell>
          <cell r="AN1905" t="str">
            <v/>
          </cell>
          <cell r="AO1905">
            <v>-2531622</v>
          </cell>
          <cell r="AP1905">
            <v>-2546796</v>
          </cell>
          <cell r="AQ1905">
            <v>-2505597</v>
          </cell>
          <cell r="AR1905">
            <v>0</v>
          </cell>
          <cell r="AS1905">
            <v>-1331264</v>
          </cell>
          <cell r="AT1905">
            <v>-1787331</v>
          </cell>
          <cell r="AU1905">
            <v>-1964550</v>
          </cell>
          <cell r="AV1905">
            <v>-3754469</v>
          </cell>
          <cell r="AW1905">
            <v>-3570236</v>
          </cell>
          <cell r="AX1905">
            <v>-3601424</v>
          </cell>
          <cell r="AY1905">
            <v>-3516959</v>
          </cell>
          <cell r="AZ1905">
            <v>-3470982</v>
          </cell>
          <cell r="BA1905" t="str">
            <v>PANAL</v>
          </cell>
        </row>
        <row r="1906">
          <cell r="A1906" t="str">
            <v>100</v>
          </cell>
          <cell r="B1906" t="str">
            <v>DEPRECIACION</v>
          </cell>
          <cell r="C1906" t="str">
            <v>AMORTIZACION ACTIVO INTANGIBLE</v>
          </cell>
          <cell r="D1906" t="str">
            <v>071</v>
          </cell>
          <cell r="E1906" t="str">
            <v/>
          </cell>
          <cell r="F1906" t="str">
            <v/>
          </cell>
          <cell r="G1906" t="str">
            <v/>
          </cell>
          <cell r="H1906" t="str">
            <v/>
          </cell>
          <cell r="I1906" t="str">
            <v/>
          </cell>
          <cell r="J1906" t="str">
            <v/>
          </cell>
          <cell r="K1906" t="str">
            <v/>
          </cell>
          <cell r="L1906" t="str">
            <v/>
          </cell>
          <cell r="M1906" t="str">
            <v/>
          </cell>
          <cell r="N1906" t="str">
            <v/>
          </cell>
          <cell r="O1906" t="str">
            <v/>
          </cell>
          <cell r="P1906" t="str">
            <v/>
          </cell>
          <cell r="Q1906">
            <v>0</v>
          </cell>
          <cell r="R1906">
            <v>0</v>
          </cell>
          <cell r="S1906">
            <v>0</v>
          </cell>
          <cell r="T1906">
            <v>-7091841</v>
          </cell>
          <cell r="U1906">
            <v>-7161849</v>
          </cell>
          <cell r="V1906">
            <v>-4876619</v>
          </cell>
          <cell r="W1906">
            <v>-4520092</v>
          </cell>
          <cell r="X1906">
            <v>-4450774</v>
          </cell>
          <cell r="Y1906">
            <v>-4499880</v>
          </cell>
          <cell r="Z1906">
            <v>-4602494</v>
          </cell>
          <cell r="AA1906">
            <v>-4693524</v>
          </cell>
          <cell r="AB1906">
            <v>-129174</v>
          </cell>
          <cell r="AC1906" t="str">
            <v/>
          </cell>
          <cell r="AD1906" t="str">
            <v/>
          </cell>
          <cell r="AE1906" t="str">
            <v/>
          </cell>
          <cell r="AF1906" t="str">
            <v/>
          </cell>
          <cell r="AG1906" t="str">
            <v/>
          </cell>
          <cell r="AH1906" t="str">
            <v/>
          </cell>
          <cell r="AI1906" t="str">
            <v/>
          </cell>
          <cell r="AJ1906" t="str">
            <v/>
          </cell>
          <cell r="AK1906" t="str">
            <v/>
          </cell>
          <cell r="AL1906" t="str">
            <v/>
          </cell>
          <cell r="AM1906" t="str">
            <v/>
          </cell>
          <cell r="AN1906" t="str">
            <v/>
          </cell>
          <cell r="AO1906" t="str">
            <v/>
          </cell>
          <cell r="AP1906" t="str">
            <v/>
          </cell>
          <cell r="AQ1906" t="str">
            <v/>
          </cell>
          <cell r="AR1906" t="str">
            <v/>
          </cell>
          <cell r="AS1906" t="str">
            <v/>
          </cell>
          <cell r="AT1906" t="str">
            <v/>
          </cell>
          <cell r="AU1906" t="str">
            <v/>
          </cell>
          <cell r="AV1906" t="str">
            <v/>
          </cell>
          <cell r="AW1906" t="str">
            <v/>
          </cell>
          <cell r="AX1906" t="str">
            <v/>
          </cell>
          <cell r="AY1906" t="str">
            <v/>
          </cell>
          <cell r="AZ1906" t="str">
            <v/>
          </cell>
          <cell r="BA1906" t="str">
            <v>SEPUB</v>
          </cell>
        </row>
        <row r="1907">
          <cell r="A1907" t="str">
            <v>100</v>
          </cell>
          <cell r="B1907" t="str">
            <v>DEPRECIACION</v>
          </cell>
          <cell r="C1907" t="str">
            <v>AMORTIZACION ACTIVO INTANGIBLE</v>
          </cell>
          <cell r="D1907" t="str">
            <v>071</v>
          </cell>
          <cell r="E1907" t="str">
            <v/>
          </cell>
          <cell r="F1907" t="str">
            <v/>
          </cell>
          <cell r="G1907" t="str">
            <v/>
          </cell>
          <cell r="H1907" t="str">
            <v/>
          </cell>
          <cell r="I1907" t="str">
            <v/>
          </cell>
          <cell r="J1907" t="str">
            <v/>
          </cell>
          <cell r="K1907" t="str">
            <v/>
          </cell>
          <cell r="L1907" t="str">
            <v/>
          </cell>
          <cell r="M1907" t="str">
            <v/>
          </cell>
          <cell r="N1907" t="str">
            <v/>
          </cell>
          <cell r="O1907" t="str">
            <v/>
          </cell>
          <cell r="P1907" t="str">
            <v/>
          </cell>
          <cell r="Q1907">
            <v>0</v>
          </cell>
          <cell r="R1907">
            <v>0</v>
          </cell>
          <cell r="S1907">
            <v>0</v>
          </cell>
          <cell r="T1907">
            <v>0</v>
          </cell>
          <cell r="U1907">
            <v>0</v>
          </cell>
          <cell r="V1907">
            <v>0</v>
          </cell>
          <cell r="W1907">
            <v>0</v>
          </cell>
          <cell r="X1907">
            <v>0</v>
          </cell>
          <cell r="Y1907">
            <v>0</v>
          </cell>
          <cell r="Z1907">
            <v>0</v>
          </cell>
          <cell r="AA1907">
            <v>0</v>
          </cell>
          <cell r="AB1907">
            <v>0</v>
          </cell>
          <cell r="AC1907">
            <v>-196670000</v>
          </cell>
          <cell r="AD1907">
            <v>-188860000</v>
          </cell>
          <cell r="AE1907">
            <v>-189570000</v>
          </cell>
          <cell r="AF1907">
            <v>-189570000</v>
          </cell>
          <cell r="AG1907">
            <v>-190990000</v>
          </cell>
          <cell r="AH1907">
            <v>-192410000</v>
          </cell>
          <cell r="AI1907">
            <v>-200220000</v>
          </cell>
          <cell r="AJ1907">
            <v>-200930000</v>
          </cell>
          <cell r="AK1907">
            <v>-203770000</v>
          </cell>
          <cell r="AL1907">
            <v>-212290000</v>
          </cell>
          <cell r="AM1907">
            <v>-225070000</v>
          </cell>
          <cell r="AN1907">
            <v>-203770000</v>
          </cell>
          <cell r="AO1907" t="str">
            <v/>
          </cell>
          <cell r="AP1907" t="str">
            <v/>
          </cell>
          <cell r="AQ1907" t="str">
            <v/>
          </cell>
          <cell r="AR1907" t="str">
            <v/>
          </cell>
          <cell r="AS1907" t="str">
            <v/>
          </cell>
          <cell r="AT1907" t="str">
            <v/>
          </cell>
          <cell r="AU1907" t="str">
            <v/>
          </cell>
          <cell r="AV1907" t="str">
            <v/>
          </cell>
          <cell r="AW1907" t="str">
            <v/>
          </cell>
          <cell r="AX1907" t="str">
            <v/>
          </cell>
          <cell r="AY1907" t="str">
            <v/>
          </cell>
          <cell r="AZ1907" t="str">
            <v/>
          </cell>
          <cell r="BA1907" t="str">
            <v>SONDA</v>
          </cell>
        </row>
        <row r="1908">
          <cell r="A1908" t="str">
            <v>100</v>
          </cell>
          <cell r="B1908" t="str">
            <v>DEPRECIACION</v>
          </cell>
          <cell r="C1908" t="str">
            <v>AMORTIZACION ACTIVO INTANGIBLE</v>
          </cell>
          <cell r="D1908" t="str">
            <v>071</v>
          </cell>
          <cell r="E1908" t="str">
            <v/>
          </cell>
          <cell r="F1908" t="str">
            <v/>
          </cell>
          <cell r="G1908" t="str">
            <v/>
          </cell>
          <cell r="H1908" t="str">
            <v/>
          </cell>
          <cell r="I1908" t="str">
            <v/>
          </cell>
          <cell r="J1908" t="str">
            <v/>
          </cell>
          <cell r="K1908" t="str">
            <v/>
          </cell>
          <cell r="L1908" t="str">
            <v/>
          </cell>
          <cell r="M1908" t="str">
            <v/>
          </cell>
          <cell r="N1908" t="str">
            <v/>
          </cell>
          <cell r="O1908" t="str">
            <v/>
          </cell>
          <cell r="P1908" t="str">
            <v/>
          </cell>
          <cell r="Q1908">
            <v>0</v>
          </cell>
          <cell r="R1908">
            <v>0</v>
          </cell>
          <cell r="S1908">
            <v>0</v>
          </cell>
          <cell r="T1908">
            <v>0</v>
          </cell>
          <cell r="U1908">
            <v>0</v>
          </cell>
          <cell r="V1908">
            <v>0</v>
          </cell>
          <cell r="W1908">
            <v>0</v>
          </cell>
          <cell r="X1908">
            <v>0</v>
          </cell>
          <cell r="Y1908">
            <v>0</v>
          </cell>
          <cell r="Z1908">
            <v>0</v>
          </cell>
          <cell r="AA1908">
            <v>0</v>
          </cell>
          <cell r="AB1908">
            <v>0</v>
          </cell>
          <cell r="AC1908">
            <v>-113550000</v>
          </cell>
          <cell r="AD1908">
            <v>-124649000</v>
          </cell>
          <cell r="AE1908">
            <v>-136100000</v>
          </cell>
          <cell r="AF1908">
            <v>-147508000</v>
          </cell>
          <cell r="AG1908">
            <v>-159008000</v>
          </cell>
          <cell r="AH1908">
            <v>-170773000</v>
          </cell>
          <cell r="AI1908">
            <v>-182461000</v>
          </cell>
          <cell r="AJ1908">
            <v>-194632000</v>
          </cell>
          <cell r="AK1908">
            <v>-206718000</v>
          </cell>
          <cell r="AL1908">
            <v>-218912000</v>
          </cell>
          <cell r="AM1908">
            <v>-230986000</v>
          </cell>
          <cell r="AN1908">
            <v>-243156000</v>
          </cell>
          <cell r="AO1908" t="str">
            <v/>
          </cell>
          <cell r="AP1908" t="str">
            <v/>
          </cell>
          <cell r="AQ1908" t="str">
            <v/>
          </cell>
          <cell r="AR1908" t="str">
            <v/>
          </cell>
          <cell r="AS1908" t="str">
            <v/>
          </cell>
          <cell r="AT1908" t="str">
            <v/>
          </cell>
          <cell r="AU1908" t="str">
            <v/>
          </cell>
          <cell r="AV1908" t="str">
            <v/>
          </cell>
          <cell r="AW1908" t="str">
            <v/>
          </cell>
          <cell r="AX1908" t="str">
            <v/>
          </cell>
          <cell r="AY1908" t="str">
            <v/>
          </cell>
          <cell r="AZ1908" t="str">
            <v/>
          </cell>
          <cell r="BA1908" t="str">
            <v>START</v>
          </cell>
        </row>
        <row r="1909">
          <cell r="A1909" t="str">
            <v>100</v>
          </cell>
          <cell r="B1909" t="str">
            <v>DEPRECIACION</v>
          </cell>
          <cell r="C1909" t="str">
            <v>AMORTIZACION ACTIVO INTANGIBLE</v>
          </cell>
          <cell r="D1909" t="str">
            <v>071</v>
          </cell>
          <cell r="E1909">
            <v>-4578633</v>
          </cell>
          <cell r="F1909">
            <v>-4569450</v>
          </cell>
          <cell r="G1909">
            <v>-5495108</v>
          </cell>
          <cell r="H1909">
            <v>0</v>
          </cell>
          <cell r="I1909">
            <v>0</v>
          </cell>
          <cell r="J1909">
            <v>0</v>
          </cell>
          <cell r="K1909">
            <v>0</v>
          </cell>
          <cell r="L1909">
            <v>0</v>
          </cell>
          <cell r="M1909">
            <v>0</v>
          </cell>
          <cell r="N1909">
            <v>0</v>
          </cell>
          <cell r="O1909">
            <v>0</v>
          </cell>
          <cell r="P1909">
            <v>0</v>
          </cell>
          <cell r="Q1909">
            <v>0</v>
          </cell>
          <cell r="R1909">
            <v>0</v>
          </cell>
          <cell r="S1909">
            <v>0</v>
          </cell>
          <cell r="T1909">
            <v>0</v>
          </cell>
          <cell r="U1909">
            <v>0</v>
          </cell>
          <cell r="V1909">
            <v>0</v>
          </cell>
          <cell r="W1909">
            <v>0</v>
          </cell>
          <cell r="X1909">
            <v>0</v>
          </cell>
          <cell r="Y1909">
            <v>0</v>
          </cell>
          <cell r="Z1909">
            <v>0</v>
          </cell>
          <cell r="AA1909">
            <v>0</v>
          </cell>
          <cell r="AB1909">
            <v>0</v>
          </cell>
          <cell r="AC1909" t="str">
            <v/>
          </cell>
          <cell r="AD1909" t="str">
            <v/>
          </cell>
          <cell r="AE1909" t="str">
            <v/>
          </cell>
          <cell r="AF1909" t="str">
            <v/>
          </cell>
          <cell r="AG1909" t="str">
            <v/>
          </cell>
          <cell r="AH1909" t="str">
            <v/>
          </cell>
          <cell r="AI1909" t="str">
            <v/>
          </cell>
          <cell r="AJ1909" t="str">
            <v/>
          </cell>
          <cell r="AK1909" t="str">
            <v/>
          </cell>
          <cell r="AL1909" t="str">
            <v/>
          </cell>
          <cell r="AM1909" t="str">
            <v/>
          </cell>
          <cell r="AN1909" t="str">
            <v/>
          </cell>
          <cell r="AO1909">
            <v>-4458782</v>
          </cell>
          <cell r="AP1909">
            <v>-4485507</v>
          </cell>
          <cell r="AQ1909">
            <v>-4432054</v>
          </cell>
          <cell r="AR1909">
            <v>-4547868</v>
          </cell>
          <cell r="AS1909">
            <v>-4592411</v>
          </cell>
          <cell r="AT1909">
            <v>-4610228</v>
          </cell>
          <cell r="AU1909">
            <v>-4552322</v>
          </cell>
          <cell r="AV1909">
            <v>-4454326</v>
          </cell>
          <cell r="AW1909">
            <v>-4837399</v>
          </cell>
          <cell r="AX1909">
            <v>-4864126</v>
          </cell>
          <cell r="AY1909">
            <v>-4681495</v>
          </cell>
          <cell r="AZ1909">
            <v>-4592411</v>
          </cell>
          <cell r="BA1909" t="str">
            <v>TDATA</v>
          </cell>
        </row>
        <row r="1910">
          <cell r="A1910" t="str">
            <v>100</v>
          </cell>
          <cell r="B1910" t="str">
            <v>DEPRECIACION</v>
          </cell>
          <cell r="C1910" t="str">
            <v>AMORTIZACION ACTIVO INTANGIBLE</v>
          </cell>
          <cell r="D1910" t="str">
            <v>071</v>
          </cell>
          <cell r="E1910">
            <v>-2514985</v>
          </cell>
          <cell r="F1910">
            <v>-2516801</v>
          </cell>
          <cell r="G1910">
            <v>-2515893</v>
          </cell>
          <cell r="H1910">
            <v>0</v>
          </cell>
          <cell r="I1910">
            <v>0</v>
          </cell>
          <cell r="J1910">
            <v>0</v>
          </cell>
          <cell r="K1910">
            <v>0</v>
          </cell>
          <cell r="L1910">
            <v>0</v>
          </cell>
          <cell r="M1910">
            <v>0</v>
          </cell>
          <cell r="N1910">
            <v>0</v>
          </cell>
          <cell r="O1910">
            <v>0</v>
          </cell>
          <cell r="P1910">
            <v>0</v>
          </cell>
          <cell r="Q1910">
            <v>0</v>
          </cell>
          <cell r="R1910">
            <v>0</v>
          </cell>
          <cell r="S1910">
            <v>0</v>
          </cell>
          <cell r="T1910">
            <v>0</v>
          </cell>
          <cell r="U1910">
            <v>0</v>
          </cell>
          <cell r="V1910">
            <v>0</v>
          </cell>
          <cell r="W1910">
            <v>0</v>
          </cell>
          <cell r="X1910">
            <v>0</v>
          </cell>
          <cell r="Y1910">
            <v>0</v>
          </cell>
          <cell r="Z1910">
            <v>0</v>
          </cell>
          <cell r="AA1910">
            <v>0</v>
          </cell>
          <cell r="AB1910">
            <v>0</v>
          </cell>
          <cell r="AC1910" t="str">
            <v/>
          </cell>
          <cell r="AD1910" t="str">
            <v/>
          </cell>
          <cell r="AE1910" t="str">
            <v/>
          </cell>
          <cell r="AF1910" t="str">
            <v/>
          </cell>
          <cell r="AG1910" t="str">
            <v/>
          </cell>
          <cell r="AH1910" t="str">
            <v/>
          </cell>
          <cell r="AI1910" t="str">
            <v/>
          </cell>
          <cell r="AJ1910" t="str">
            <v/>
          </cell>
          <cell r="AK1910" t="str">
            <v/>
          </cell>
          <cell r="AL1910" t="str">
            <v/>
          </cell>
          <cell r="AM1910" t="str">
            <v/>
          </cell>
          <cell r="AN1910" t="str">
            <v/>
          </cell>
          <cell r="AO1910">
            <v>0</v>
          </cell>
          <cell r="AP1910">
            <v>0</v>
          </cell>
          <cell r="AQ1910">
            <v>0</v>
          </cell>
          <cell r="AR1910">
            <v>0</v>
          </cell>
          <cell r="AS1910">
            <v>0</v>
          </cell>
          <cell r="AT1910">
            <v>-6186704</v>
          </cell>
          <cell r="AU1910">
            <v>-6707033</v>
          </cell>
          <cell r="AV1910">
            <v>-2547970</v>
          </cell>
          <cell r="AW1910">
            <v>-2717242</v>
          </cell>
          <cell r="AX1910">
            <v>-2743827</v>
          </cell>
          <cell r="AY1910">
            <v>-2809248</v>
          </cell>
          <cell r="AZ1910">
            <v>-2616385</v>
          </cell>
          <cell r="BA1910" t="str">
            <v>TDCTA</v>
          </cell>
        </row>
        <row r="1911">
          <cell r="A1911" t="str">
            <v>100</v>
          </cell>
          <cell r="B1911" t="str">
            <v>DEPRECIACION</v>
          </cell>
          <cell r="C1911" t="str">
            <v>AMORTIZACION ACTIVO INTANGIBLE</v>
          </cell>
          <cell r="D1911" t="str">
            <v>071</v>
          </cell>
          <cell r="E1911">
            <v>-1210942</v>
          </cell>
          <cell r="F1911">
            <v>-1208516</v>
          </cell>
          <cell r="G1911">
            <v>-1209730</v>
          </cell>
          <cell r="H1911">
            <v>0</v>
          </cell>
          <cell r="I1911">
            <v>0</v>
          </cell>
          <cell r="J1911">
            <v>0</v>
          </cell>
          <cell r="K1911">
            <v>0</v>
          </cell>
          <cell r="L1911">
            <v>0</v>
          </cell>
          <cell r="M1911">
            <v>0</v>
          </cell>
          <cell r="N1911">
            <v>0</v>
          </cell>
          <cell r="O1911">
            <v>0</v>
          </cell>
          <cell r="P1911">
            <v>0</v>
          </cell>
          <cell r="Q1911">
            <v>0</v>
          </cell>
          <cell r="R1911">
            <v>0</v>
          </cell>
          <cell r="S1911">
            <v>0</v>
          </cell>
          <cell r="T1911">
            <v>0</v>
          </cell>
          <cell r="U1911">
            <v>0</v>
          </cell>
          <cell r="V1911">
            <v>0</v>
          </cell>
          <cell r="W1911">
            <v>0</v>
          </cell>
          <cell r="X1911">
            <v>0</v>
          </cell>
          <cell r="Y1911">
            <v>0</v>
          </cell>
          <cell r="Z1911">
            <v>0</v>
          </cell>
          <cell r="AA1911">
            <v>0</v>
          </cell>
          <cell r="AB1911">
            <v>0</v>
          </cell>
          <cell r="AC1911" t="str">
            <v/>
          </cell>
          <cell r="AD1911" t="str">
            <v/>
          </cell>
          <cell r="AE1911" t="str">
            <v/>
          </cell>
          <cell r="AF1911" t="str">
            <v/>
          </cell>
          <cell r="AG1911" t="str">
            <v/>
          </cell>
          <cell r="AH1911" t="str">
            <v/>
          </cell>
          <cell r="AI1911" t="str">
            <v/>
          </cell>
          <cell r="AJ1911" t="str">
            <v/>
          </cell>
          <cell r="AK1911" t="str">
            <v/>
          </cell>
          <cell r="AL1911" t="str">
            <v/>
          </cell>
          <cell r="AM1911" t="str">
            <v/>
          </cell>
          <cell r="AN1911" t="str">
            <v/>
          </cell>
          <cell r="AO1911">
            <v>0</v>
          </cell>
          <cell r="AP1911">
            <v>0</v>
          </cell>
          <cell r="AQ1911">
            <v>0</v>
          </cell>
          <cell r="AR1911">
            <v>0</v>
          </cell>
          <cell r="AS1911">
            <v>0</v>
          </cell>
          <cell r="AT1911">
            <v>-7034407</v>
          </cell>
          <cell r="AU1911">
            <v>-1200421</v>
          </cell>
          <cell r="AV1911">
            <v>-1175048</v>
          </cell>
          <cell r="AW1911">
            <v>-1274903</v>
          </cell>
          <cell r="AX1911">
            <v>-1282348</v>
          </cell>
          <cell r="AY1911">
            <v>-1234215</v>
          </cell>
          <cell r="AZ1911">
            <v>-1211232</v>
          </cell>
          <cell r="BA1911" t="str">
            <v>TECNO</v>
          </cell>
        </row>
        <row r="1912">
          <cell r="A1912" t="str">
            <v>100</v>
          </cell>
          <cell r="B1912" t="str">
            <v>DEPRECIACION</v>
          </cell>
          <cell r="C1912" t="str">
            <v>AMORTIZACION ACTIVO INTANGIBLE</v>
          </cell>
          <cell r="D1912" t="str">
            <v>071</v>
          </cell>
          <cell r="E1912">
            <v>-140906</v>
          </cell>
          <cell r="F1912">
            <v>-140621</v>
          </cell>
          <cell r="G1912">
            <v>-140763</v>
          </cell>
          <cell r="H1912">
            <v>0</v>
          </cell>
          <cell r="I1912">
            <v>0</v>
          </cell>
          <cell r="J1912">
            <v>0</v>
          </cell>
          <cell r="K1912">
            <v>0</v>
          </cell>
          <cell r="L1912">
            <v>0</v>
          </cell>
          <cell r="M1912">
            <v>0</v>
          </cell>
          <cell r="N1912">
            <v>0</v>
          </cell>
          <cell r="O1912">
            <v>0</v>
          </cell>
          <cell r="P1912">
            <v>0</v>
          </cell>
          <cell r="Q1912">
            <v>0</v>
          </cell>
          <cell r="R1912">
            <v>0</v>
          </cell>
          <cell r="S1912">
            <v>0</v>
          </cell>
          <cell r="T1912">
            <v>0</v>
          </cell>
          <cell r="U1912">
            <v>0</v>
          </cell>
          <cell r="V1912">
            <v>0</v>
          </cell>
          <cell r="W1912">
            <v>0</v>
          </cell>
          <cell r="X1912">
            <v>0</v>
          </cell>
          <cell r="Y1912">
            <v>0</v>
          </cell>
          <cell r="Z1912">
            <v>0</v>
          </cell>
          <cell r="AA1912">
            <v>0</v>
          </cell>
          <cell r="AB1912">
            <v>0</v>
          </cell>
          <cell r="AC1912" t="str">
            <v/>
          </cell>
          <cell r="AD1912" t="str">
            <v/>
          </cell>
          <cell r="AE1912" t="str">
            <v/>
          </cell>
          <cell r="AF1912" t="str">
            <v/>
          </cell>
          <cell r="AG1912" t="str">
            <v/>
          </cell>
          <cell r="AH1912" t="str">
            <v/>
          </cell>
          <cell r="AI1912" t="str">
            <v/>
          </cell>
          <cell r="AJ1912" t="str">
            <v/>
          </cell>
          <cell r="AK1912" t="str">
            <v/>
          </cell>
          <cell r="AL1912" t="str">
            <v/>
          </cell>
          <cell r="AM1912" t="str">
            <v/>
          </cell>
          <cell r="AN1912" t="str">
            <v/>
          </cell>
          <cell r="AO1912">
            <v>0</v>
          </cell>
          <cell r="AP1912">
            <v>0</v>
          </cell>
          <cell r="AQ1912">
            <v>0</v>
          </cell>
          <cell r="AR1912">
            <v>0</v>
          </cell>
          <cell r="AS1912">
            <v>0</v>
          </cell>
          <cell r="AT1912">
            <v>0</v>
          </cell>
          <cell r="AU1912">
            <v>0</v>
          </cell>
          <cell r="AV1912">
            <v>-717996</v>
          </cell>
          <cell r="AW1912">
            <v>-143834</v>
          </cell>
          <cell r="AX1912">
            <v>-145033</v>
          </cell>
          <cell r="AY1912">
            <v>-62978</v>
          </cell>
          <cell r="AZ1912">
            <v>-139328</v>
          </cell>
          <cell r="BA1912" t="str">
            <v>TECOM</v>
          </cell>
        </row>
        <row r="1913">
          <cell r="A1913" t="str">
            <v>100</v>
          </cell>
          <cell r="B1913" t="str">
            <v>DEPRECIACION</v>
          </cell>
          <cell r="C1913" t="str">
            <v>AMORTIZACION ACTIVO INTANGIBLE</v>
          </cell>
          <cell r="D1913" t="str">
            <v>071</v>
          </cell>
          <cell r="E1913">
            <v>-2618327</v>
          </cell>
          <cell r="F1913">
            <v>-2231924</v>
          </cell>
          <cell r="G1913">
            <v>-1145633</v>
          </cell>
          <cell r="H1913">
            <v>0</v>
          </cell>
          <cell r="I1913">
            <v>0</v>
          </cell>
          <cell r="J1913">
            <v>0</v>
          </cell>
          <cell r="K1913">
            <v>0</v>
          </cell>
          <cell r="L1913">
            <v>0</v>
          </cell>
          <cell r="M1913">
            <v>0</v>
          </cell>
          <cell r="N1913">
            <v>0</v>
          </cell>
          <cell r="O1913">
            <v>0</v>
          </cell>
          <cell r="P1913">
            <v>0</v>
          </cell>
          <cell r="Q1913">
            <v>0</v>
          </cell>
          <cell r="R1913">
            <v>-1364</v>
          </cell>
          <cell r="S1913">
            <v>-17341</v>
          </cell>
          <cell r="T1913">
            <v>-17587</v>
          </cell>
          <cell r="U1913">
            <v>-17720</v>
          </cell>
          <cell r="V1913">
            <v>-17681</v>
          </cell>
          <cell r="W1913">
            <v>-31488</v>
          </cell>
          <cell r="X1913">
            <v>-68503</v>
          </cell>
          <cell r="Y1913">
            <v>-99606148</v>
          </cell>
          <cell r="Z1913">
            <v>-11740055</v>
          </cell>
          <cell r="AA1913">
            <v>-11869311</v>
          </cell>
          <cell r="AB1913">
            <v>-11740053</v>
          </cell>
          <cell r="AC1913" t="str">
            <v/>
          </cell>
          <cell r="AD1913" t="str">
            <v/>
          </cell>
          <cell r="AE1913" t="str">
            <v/>
          </cell>
          <cell r="AF1913" t="str">
            <v/>
          </cell>
          <cell r="AG1913" t="str">
            <v/>
          </cell>
          <cell r="AH1913" t="str">
            <v/>
          </cell>
          <cell r="AI1913" t="str">
            <v/>
          </cell>
          <cell r="AJ1913" t="str">
            <v/>
          </cell>
          <cell r="AK1913" t="str">
            <v/>
          </cell>
          <cell r="AL1913" t="str">
            <v/>
          </cell>
          <cell r="AM1913" t="str">
            <v/>
          </cell>
          <cell r="AN1913" t="str">
            <v/>
          </cell>
          <cell r="AO1913">
            <v>-1783013</v>
          </cell>
          <cell r="AP1913">
            <v>-1793702</v>
          </cell>
          <cell r="AQ1913">
            <v>-1772373</v>
          </cell>
          <cell r="AR1913">
            <v>-1818635</v>
          </cell>
          <cell r="AS1913">
            <v>-1836453</v>
          </cell>
          <cell r="AT1913">
            <v>-1843577</v>
          </cell>
          <cell r="AU1913">
            <v>-1820420</v>
          </cell>
          <cell r="AV1913">
            <v>-2568646</v>
          </cell>
          <cell r="AW1913">
            <v>-2721794</v>
          </cell>
          <cell r="AX1913">
            <v>-2732481</v>
          </cell>
          <cell r="AY1913">
            <v>-2659452</v>
          </cell>
          <cell r="AZ1913">
            <v>-2623863</v>
          </cell>
          <cell r="BA1913" t="str">
            <v>TEMPR</v>
          </cell>
        </row>
        <row r="1914">
          <cell r="A1914" t="str">
            <v>100</v>
          </cell>
          <cell r="B1914" t="str">
            <v>DEPRECIACION</v>
          </cell>
          <cell r="C1914" t="str">
            <v>DEPRECIAC.VALORES RESID. DEL A</v>
          </cell>
          <cell r="D1914" t="str">
            <v>085</v>
          </cell>
          <cell r="E1914">
            <v>-34285339</v>
          </cell>
          <cell r="F1914">
            <v>-34193811</v>
          </cell>
          <cell r="G1914">
            <v>-34227608</v>
          </cell>
          <cell r="H1914">
            <v>0</v>
          </cell>
          <cell r="I1914">
            <v>0</v>
          </cell>
          <cell r="J1914">
            <v>0</v>
          </cell>
          <cell r="K1914">
            <v>0</v>
          </cell>
          <cell r="L1914">
            <v>0</v>
          </cell>
          <cell r="M1914">
            <v>0</v>
          </cell>
          <cell r="N1914">
            <v>0</v>
          </cell>
          <cell r="O1914">
            <v>0</v>
          </cell>
          <cell r="P1914">
            <v>0</v>
          </cell>
          <cell r="Q1914">
            <v>-49717032</v>
          </cell>
          <cell r="R1914">
            <v>-49808846</v>
          </cell>
          <cell r="S1914">
            <v>-50651169</v>
          </cell>
          <cell r="T1914">
            <v>-51443265</v>
          </cell>
          <cell r="U1914">
            <v>-51641739</v>
          </cell>
          <cell r="V1914">
            <v>-51206488</v>
          </cell>
          <cell r="W1914">
            <v>-51783598</v>
          </cell>
          <cell r="X1914">
            <v>-51287337</v>
          </cell>
          <cell r="Y1914">
            <v>-52277963</v>
          </cell>
          <cell r="Z1914">
            <v>-54061819</v>
          </cell>
          <cell r="AA1914">
            <v>-54655248</v>
          </cell>
          <cell r="AB1914">
            <v>-54023931</v>
          </cell>
          <cell r="AC1914">
            <v>-34522033.548387103</v>
          </cell>
          <cell r="AD1914">
            <v>-34665273.908645146</v>
          </cell>
          <cell r="AE1914">
            <v>-34809691.02967567</v>
          </cell>
          <cell r="AF1914">
            <v>-35197204.022901013</v>
          </cell>
          <cell r="AG1914">
            <v>-35349401.027206533</v>
          </cell>
          <cell r="AH1914">
            <v>-35594122.522173621</v>
          </cell>
          <cell r="AI1914">
            <v>-35901727.511361882</v>
          </cell>
          <cell r="AJ1914">
            <v>-35959626.471217342</v>
          </cell>
          <cell r="AK1914">
            <v>-36134398.593736112</v>
          </cell>
          <cell r="AL1914">
            <v>-36405236.009034447</v>
          </cell>
          <cell r="AM1914">
            <v>-36853747.326148093</v>
          </cell>
          <cell r="AN1914">
            <v>-36472518.223191142</v>
          </cell>
          <cell r="AO1914">
            <v>-43168771</v>
          </cell>
          <cell r="AP1914">
            <v>-43411434</v>
          </cell>
          <cell r="AQ1914">
            <v>-42892574</v>
          </cell>
          <cell r="AR1914">
            <v>-44014265</v>
          </cell>
          <cell r="AS1914">
            <v>-44444319</v>
          </cell>
          <cell r="AT1914">
            <v>-44616960</v>
          </cell>
          <cell r="AU1914">
            <v>-44056033</v>
          </cell>
          <cell r="AV1914">
            <v>-43107307</v>
          </cell>
          <cell r="AW1914">
            <v>-46814640</v>
          </cell>
          <cell r="AX1914">
            <v>-47072286</v>
          </cell>
          <cell r="AY1914">
            <v>-45290935</v>
          </cell>
          <cell r="AZ1914">
            <v>-44398910</v>
          </cell>
          <cell r="BA1914" t="str">
            <v>CTCSA</v>
          </cell>
        </row>
        <row r="1915">
          <cell r="A1915" t="str">
            <v>100</v>
          </cell>
          <cell r="B1915" t="str">
            <v>DEPRECIACION</v>
          </cell>
          <cell r="C1915" t="str">
            <v>DEPRECIACION ACTIVO FIJO EN LE</v>
          </cell>
          <cell r="D1915" t="str">
            <v>088</v>
          </cell>
          <cell r="E1915">
            <v>-1610468</v>
          </cell>
          <cell r="F1915">
            <v>-1607237</v>
          </cell>
          <cell r="G1915">
            <v>-1608852</v>
          </cell>
          <cell r="H1915">
            <v>0</v>
          </cell>
          <cell r="I1915">
            <v>0</v>
          </cell>
          <cell r="J1915">
            <v>0</v>
          </cell>
          <cell r="K1915">
            <v>0</v>
          </cell>
          <cell r="L1915">
            <v>0</v>
          </cell>
          <cell r="M1915">
            <v>0</v>
          </cell>
          <cell r="N1915">
            <v>0</v>
          </cell>
          <cell r="O1915">
            <v>0</v>
          </cell>
          <cell r="P1915">
            <v>0</v>
          </cell>
          <cell r="Q1915">
            <v>-41779374</v>
          </cell>
          <cell r="R1915">
            <v>-39545963</v>
          </cell>
          <cell r="S1915">
            <v>-44887573</v>
          </cell>
          <cell r="T1915">
            <v>-44221826</v>
          </cell>
          <cell r="U1915">
            <v>-41438881</v>
          </cell>
          <cell r="V1915">
            <v>-35713148</v>
          </cell>
          <cell r="W1915">
            <v>82688114</v>
          </cell>
          <cell r="X1915">
            <v>-36365844</v>
          </cell>
          <cell r="Y1915">
            <v>-12619478</v>
          </cell>
          <cell r="Z1915">
            <v>-21001163</v>
          </cell>
          <cell r="AA1915">
            <v>-21232100</v>
          </cell>
          <cell r="AB1915">
            <v>-21001163</v>
          </cell>
          <cell r="AC1915">
            <v>-28769380</v>
          </cell>
          <cell r="AD1915">
            <v>-28907473.023999993</v>
          </cell>
          <cell r="AE1915">
            <v>-29028760.126979198</v>
          </cell>
          <cell r="AF1915">
            <v>-29352740.238711476</v>
          </cell>
          <cell r="AG1915">
            <v>-29478821.760981474</v>
          </cell>
          <cell r="AH1915">
            <v>-29683762.243731078</v>
          </cell>
          <cell r="AI1915">
            <v>-29939417.502790399</v>
          </cell>
          <cell r="AJ1915">
            <v>-29988582.161544051</v>
          </cell>
          <cell r="AK1915">
            <v>-30134336.284077201</v>
          </cell>
          <cell r="AL1915">
            <v>-30360196.838122092</v>
          </cell>
          <cell r="AM1915">
            <v>-30735095.160010241</v>
          </cell>
          <cell r="AN1915">
            <v>-30454087.224177115</v>
          </cell>
          <cell r="AO1915">
            <v>-20174295</v>
          </cell>
          <cell r="AP1915">
            <v>-18130102</v>
          </cell>
          <cell r="AQ1915">
            <v>-17963132</v>
          </cell>
          <cell r="AR1915">
            <v>-18432584</v>
          </cell>
          <cell r="AS1915">
            <v>-18613106</v>
          </cell>
          <cell r="AT1915">
            <v>-18685278</v>
          </cell>
          <cell r="AU1915">
            <v>-18450539</v>
          </cell>
          <cell r="AV1915">
            <v>-14904899</v>
          </cell>
          <cell r="AW1915">
            <v>-16186617</v>
          </cell>
          <cell r="AX1915">
            <v>-16276164</v>
          </cell>
          <cell r="AY1915">
            <v>-1646648</v>
          </cell>
          <cell r="AZ1915">
            <v>-1615315</v>
          </cell>
          <cell r="BA1915" t="str">
            <v>CTCSA</v>
          </cell>
        </row>
        <row r="1916">
          <cell r="A1916" t="str">
            <v>100</v>
          </cell>
          <cell r="B1916" t="str">
            <v>DEPRECIACION</v>
          </cell>
          <cell r="C1916" t="str">
            <v>DEPRECIACION ACTIVO FIJO EN LE</v>
          </cell>
          <cell r="D1916" t="str">
            <v>088</v>
          </cell>
          <cell r="E1916" t="str">
            <v/>
          </cell>
          <cell r="F1916" t="str">
            <v/>
          </cell>
          <cell r="G1916" t="str">
            <v/>
          </cell>
          <cell r="H1916" t="str">
            <v/>
          </cell>
          <cell r="I1916" t="str">
            <v/>
          </cell>
          <cell r="J1916" t="str">
            <v/>
          </cell>
          <cell r="K1916" t="str">
            <v/>
          </cell>
          <cell r="L1916" t="str">
            <v/>
          </cell>
          <cell r="M1916" t="str">
            <v/>
          </cell>
          <cell r="N1916" t="str">
            <v/>
          </cell>
          <cell r="O1916" t="str">
            <v/>
          </cell>
          <cell r="P1916" t="str">
            <v/>
          </cell>
          <cell r="Q1916">
            <v>-886108</v>
          </cell>
          <cell r="R1916">
            <v>-887874</v>
          </cell>
          <cell r="S1916">
            <v>-902894</v>
          </cell>
          <cell r="T1916">
            <v>-917029</v>
          </cell>
          <cell r="U1916">
            <v>-920562</v>
          </cell>
          <cell r="V1916">
            <v>4514467</v>
          </cell>
          <cell r="W1916">
            <v>0</v>
          </cell>
          <cell r="X1916">
            <v>0</v>
          </cell>
          <cell r="Y1916">
            <v>0</v>
          </cell>
          <cell r="Z1916">
            <v>0</v>
          </cell>
          <cell r="AA1916">
            <v>0</v>
          </cell>
          <cell r="AB1916">
            <v>0</v>
          </cell>
          <cell r="AC1916" t="str">
            <v/>
          </cell>
          <cell r="AD1916" t="str">
            <v/>
          </cell>
          <cell r="AE1916" t="str">
            <v/>
          </cell>
          <cell r="AF1916" t="str">
            <v/>
          </cell>
          <cell r="AG1916" t="str">
            <v/>
          </cell>
          <cell r="AH1916" t="str">
            <v/>
          </cell>
          <cell r="AI1916" t="str">
            <v/>
          </cell>
          <cell r="AJ1916" t="str">
            <v/>
          </cell>
          <cell r="AK1916" t="str">
            <v/>
          </cell>
          <cell r="AL1916" t="str">
            <v/>
          </cell>
          <cell r="AM1916" t="str">
            <v/>
          </cell>
          <cell r="AN1916" t="str">
            <v/>
          </cell>
          <cell r="AO1916" t="str">
            <v/>
          </cell>
          <cell r="AP1916" t="str">
            <v/>
          </cell>
          <cell r="AQ1916" t="str">
            <v/>
          </cell>
          <cell r="AR1916" t="str">
            <v/>
          </cell>
          <cell r="AS1916" t="str">
            <v/>
          </cell>
          <cell r="AT1916" t="str">
            <v/>
          </cell>
          <cell r="AU1916" t="str">
            <v/>
          </cell>
          <cell r="AV1916" t="str">
            <v/>
          </cell>
          <cell r="AW1916" t="str">
            <v/>
          </cell>
          <cell r="AX1916" t="str">
            <v/>
          </cell>
          <cell r="AY1916" t="str">
            <v/>
          </cell>
          <cell r="AZ1916" t="str">
            <v/>
          </cell>
          <cell r="BA1916" t="str">
            <v>CTCTR</v>
          </cell>
        </row>
        <row r="1917">
          <cell r="A1917" t="str">
            <v>100</v>
          </cell>
          <cell r="B1917" t="str">
            <v>DEPRECIACION</v>
          </cell>
          <cell r="C1917" t="str">
            <v>DEPRECIACION ACTIVO FIJO EN LE</v>
          </cell>
          <cell r="D1917" t="str">
            <v>088</v>
          </cell>
          <cell r="E1917">
            <v>-30228054</v>
          </cell>
          <cell r="F1917">
            <v>-30167418</v>
          </cell>
          <cell r="G1917">
            <v>-30197737</v>
          </cell>
          <cell r="H1917">
            <v>0</v>
          </cell>
          <cell r="I1917">
            <v>0</v>
          </cell>
          <cell r="J1917">
            <v>0</v>
          </cell>
          <cell r="K1917">
            <v>0</v>
          </cell>
          <cell r="L1917">
            <v>0</v>
          </cell>
          <cell r="M1917">
            <v>0</v>
          </cell>
          <cell r="N1917">
            <v>0</v>
          </cell>
          <cell r="O1917">
            <v>0</v>
          </cell>
          <cell r="P1917">
            <v>0</v>
          </cell>
          <cell r="Q1917">
            <v>0</v>
          </cell>
          <cell r="R1917">
            <v>0</v>
          </cell>
          <cell r="S1917">
            <v>0</v>
          </cell>
          <cell r="T1917">
            <v>0</v>
          </cell>
          <cell r="U1917">
            <v>0</v>
          </cell>
          <cell r="V1917">
            <v>0</v>
          </cell>
          <cell r="W1917">
            <v>0</v>
          </cell>
          <cell r="X1917">
            <v>0</v>
          </cell>
          <cell r="Y1917">
            <v>0</v>
          </cell>
          <cell r="Z1917">
            <v>0</v>
          </cell>
          <cell r="AA1917">
            <v>0</v>
          </cell>
          <cell r="AB1917">
            <v>0</v>
          </cell>
          <cell r="AC1917" t="str">
            <v/>
          </cell>
          <cell r="AD1917" t="str">
            <v/>
          </cell>
          <cell r="AE1917" t="str">
            <v/>
          </cell>
          <cell r="AF1917" t="str">
            <v/>
          </cell>
          <cell r="AG1917" t="str">
            <v/>
          </cell>
          <cell r="AH1917" t="str">
            <v/>
          </cell>
          <cell r="AI1917" t="str">
            <v/>
          </cell>
          <cell r="AJ1917" t="str">
            <v/>
          </cell>
          <cell r="AK1917" t="str">
            <v/>
          </cell>
          <cell r="AL1917" t="str">
            <v/>
          </cell>
          <cell r="AM1917" t="str">
            <v/>
          </cell>
          <cell r="AN1917" t="str">
            <v/>
          </cell>
          <cell r="AO1917">
            <v>-29436789</v>
          </cell>
          <cell r="AP1917">
            <v>-29613235</v>
          </cell>
          <cell r="AQ1917">
            <v>-29260346</v>
          </cell>
          <cell r="AR1917">
            <v>-30024939</v>
          </cell>
          <cell r="AS1917">
            <v>-30319011</v>
          </cell>
          <cell r="AT1917">
            <v>-30436641</v>
          </cell>
          <cell r="AU1917">
            <v>-30054345</v>
          </cell>
          <cell r="AV1917">
            <v>-29407382</v>
          </cell>
          <cell r="AW1917">
            <v>-31936420</v>
          </cell>
          <cell r="AX1917">
            <v>-32112861</v>
          </cell>
          <cell r="AY1917">
            <v>-30907159</v>
          </cell>
          <cell r="AZ1917">
            <v>-30319012</v>
          </cell>
          <cell r="BA1917" t="str">
            <v>EMPRE</v>
          </cell>
        </row>
        <row r="1918">
          <cell r="A1918" t="str">
            <v>100</v>
          </cell>
          <cell r="B1918" t="str">
            <v>DEPRECIACION</v>
          </cell>
          <cell r="C1918" t="str">
            <v>DEPRECIACION ACTIVO FIJO EN LE</v>
          </cell>
          <cell r="D1918" t="str">
            <v>088</v>
          </cell>
          <cell r="E1918" t="str">
            <v/>
          </cell>
          <cell r="F1918" t="str">
            <v/>
          </cell>
          <cell r="G1918" t="str">
            <v/>
          </cell>
          <cell r="H1918" t="str">
            <v/>
          </cell>
          <cell r="I1918" t="str">
            <v/>
          </cell>
          <cell r="J1918" t="str">
            <v/>
          </cell>
          <cell r="K1918" t="str">
            <v/>
          </cell>
          <cell r="L1918" t="str">
            <v/>
          </cell>
          <cell r="M1918" t="str">
            <v/>
          </cell>
          <cell r="N1918" t="str">
            <v/>
          </cell>
          <cell r="O1918" t="str">
            <v/>
          </cell>
          <cell r="P1918" t="str">
            <v/>
          </cell>
          <cell r="Q1918">
            <v>0</v>
          </cell>
          <cell r="R1918">
            <v>0</v>
          </cell>
          <cell r="S1918">
            <v>0</v>
          </cell>
          <cell r="T1918">
            <v>0</v>
          </cell>
          <cell r="U1918">
            <v>0</v>
          </cell>
          <cell r="V1918">
            <v>0</v>
          </cell>
          <cell r="W1918">
            <v>0</v>
          </cell>
          <cell r="X1918">
            <v>0</v>
          </cell>
          <cell r="Y1918">
            <v>0</v>
          </cell>
          <cell r="Z1918">
            <v>0</v>
          </cell>
          <cell r="AA1918">
            <v>0</v>
          </cell>
          <cell r="AB1918">
            <v>0</v>
          </cell>
          <cell r="AC1918">
            <v>-51830000</v>
          </cell>
          <cell r="AD1918">
            <v>-49700000</v>
          </cell>
          <cell r="AE1918">
            <v>-49700000</v>
          </cell>
          <cell r="AF1918">
            <v>-49700000</v>
          </cell>
          <cell r="AG1918">
            <v>-49700000</v>
          </cell>
          <cell r="AH1918">
            <v>-50410000</v>
          </cell>
          <cell r="AI1918">
            <v>-52540000</v>
          </cell>
          <cell r="AJ1918">
            <v>-52540000</v>
          </cell>
          <cell r="AK1918">
            <v>-53250000</v>
          </cell>
          <cell r="AL1918">
            <v>-55380000</v>
          </cell>
          <cell r="AM1918">
            <v>-58930000</v>
          </cell>
          <cell r="AN1918">
            <v>-53250000</v>
          </cell>
          <cell r="AO1918" t="str">
            <v/>
          </cell>
          <cell r="AP1918" t="str">
            <v/>
          </cell>
          <cell r="AQ1918" t="str">
            <v/>
          </cell>
          <cell r="AR1918" t="str">
            <v/>
          </cell>
          <cell r="AS1918" t="str">
            <v/>
          </cell>
          <cell r="AT1918" t="str">
            <v/>
          </cell>
          <cell r="AU1918" t="str">
            <v/>
          </cell>
          <cell r="AV1918" t="str">
            <v/>
          </cell>
          <cell r="AW1918" t="str">
            <v/>
          </cell>
          <cell r="AX1918" t="str">
            <v/>
          </cell>
          <cell r="AY1918" t="str">
            <v/>
          </cell>
          <cell r="AZ1918" t="str">
            <v/>
          </cell>
          <cell r="BA1918" t="str">
            <v>SONDA</v>
          </cell>
        </row>
        <row r="1919">
          <cell r="A1919" t="str">
            <v>100</v>
          </cell>
          <cell r="B1919" t="str">
            <v>DEPRECIACION</v>
          </cell>
          <cell r="C1919" t="str">
            <v>DEPRECIACION ACTIVO FIJO EN LE</v>
          </cell>
          <cell r="D1919" t="str">
            <v>088</v>
          </cell>
          <cell r="E1919" t="str">
            <v/>
          </cell>
          <cell r="F1919" t="str">
            <v/>
          </cell>
          <cell r="G1919" t="str">
            <v/>
          </cell>
          <cell r="H1919" t="str">
            <v/>
          </cell>
          <cell r="I1919" t="str">
            <v/>
          </cell>
          <cell r="J1919" t="str">
            <v/>
          </cell>
          <cell r="K1919" t="str">
            <v/>
          </cell>
          <cell r="L1919" t="str">
            <v/>
          </cell>
          <cell r="M1919" t="str">
            <v/>
          </cell>
          <cell r="N1919" t="str">
            <v/>
          </cell>
          <cell r="O1919" t="str">
            <v/>
          </cell>
          <cell r="P1919" t="str">
            <v/>
          </cell>
          <cell r="Q1919">
            <v>0</v>
          </cell>
          <cell r="R1919">
            <v>0</v>
          </cell>
          <cell r="S1919">
            <v>0</v>
          </cell>
          <cell r="T1919">
            <v>0</v>
          </cell>
          <cell r="U1919">
            <v>0</v>
          </cell>
          <cell r="V1919">
            <v>0</v>
          </cell>
          <cell r="W1919">
            <v>0</v>
          </cell>
          <cell r="X1919">
            <v>0</v>
          </cell>
          <cell r="Y1919">
            <v>0</v>
          </cell>
          <cell r="Z1919">
            <v>0</v>
          </cell>
          <cell r="AA1919">
            <v>0</v>
          </cell>
          <cell r="AB1919">
            <v>0</v>
          </cell>
          <cell r="AC1919">
            <v>-33512000</v>
          </cell>
          <cell r="AD1919">
            <v>-33546000</v>
          </cell>
          <cell r="AE1919">
            <v>-33646000</v>
          </cell>
          <cell r="AF1919">
            <v>-33714000</v>
          </cell>
          <cell r="AG1919">
            <v>-33781000</v>
          </cell>
          <cell r="AH1919">
            <v>-33882000</v>
          </cell>
          <cell r="AI1919">
            <v>-33950000</v>
          </cell>
          <cell r="AJ1919">
            <v>-34086000</v>
          </cell>
          <cell r="AK1919">
            <v>-34188000</v>
          </cell>
          <cell r="AL1919">
            <v>-34291000</v>
          </cell>
          <cell r="AM1919">
            <v>-34359000</v>
          </cell>
          <cell r="AN1919">
            <v>-34428000</v>
          </cell>
          <cell r="AO1919" t="str">
            <v/>
          </cell>
          <cell r="AP1919" t="str">
            <v/>
          </cell>
          <cell r="AQ1919" t="str">
            <v/>
          </cell>
          <cell r="AR1919" t="str">
            <v/>
          </cell>
          <cell r="AS1919" t="str">
            <v/>
          </cell>
          <cell r="AT1919" t="str">
            <v/>
          </cell>
          <cell r="AU1919" t="str">
            <v/>
          </cell>
          <cell r="AV1919" t="str">
            <v/>
          </cell>
          <cell r="AW1919" t="str">
            <v/>
          </cell>
          <cell r="AX1919" t="str">
            <v/>
          </cell>
          <cell r="AY1919" t="str">
            <v/>
          </cell>
          <cell r="AZ1919" t="str">
            <v/>
          </cell>
          <cell r="BA1919" t="str">
            <v>START</v>
          </cell>
        </row>
        <row r="1920">
          <cell r="A1920" t="str">
            <v>100</v>
          </cell>
          <cell r="B1920" t="str">
            <v>DEPRECIACION</v>
          </cell>
          <cell r="C1920" t="str">
            <v>DEPRECIACION ACTIVO FIJO EN LE</v>
          </cell>
          <cell r="D1920" t="str">
            <v>088</v>
          </cell>
          <cell r="E1920">
            <v>-30228054</v>
          </cell>
          <cell r="F1920">
            <v>-30167418</v>
          </cell>
          <cell r="G1920">
            <v>-30197737</v>
          </cell>
          <cell r="H1920">
            <v>0</v>
          </cell>
          <cell r="I1920">
            <v>0</v>
          </cell>
          <cell r="J1920">
            <v>0</v>
          </cell>
          <cell r="K1920">
            <v>0</v>
          </cell>
          <cell r="L1920">
            <v>0</v>
          </cell>
          <cell r="M1920">
            <v>0</v>
          </cell>
          <cell r="N1920">
            <v>0</v>
          </cell>
          <cell r="O1920">
            <v>0</v>
          </cell>
          <cell r="P1920">
            <v>0</v>
          </cell>
          <cell r="Q1920">
            <v>-28171543</v>
          </cell>
          <cell r="R1920">
            <v>-28227717</v>
          </cell>
          <cell r="S1920">
            <v>-28705199</v>
          </cell>
          <cell r="T1920">
            <v>-29154598</v>
          </cell>
          <cell r="U1920">
            <v>-28816655</v>
          </cell>
          <cell r="V1920">
            <v>-29492540</v>
          </cell>
          <cell r="W1920">
            <v>-29351207</v>
          </cell>
          <cell r="X1920">
            <v>-29070336</v>
          </cell>
          <cell r="Y1920">
            <v>-29632081</v>
          </cell>
          <cell r="Z1920">
            <v>-30643223</v>
          </cell>
          <cell r="AA1920">
            <v>-30980271</v>
          </cell>
          <cell r="AB1920">
            <v>-30643222</v>
          </cell>
          <cell r="AC1920" t="str">
            <v/>
          </cell>
          <cell r="AD1920" t="str">
            <v/>
          </cell>
          <cell r="AE1920" t="str">
            <v/>
          </cell>
          <cell r="AF1920" t="str">
            <v/>
          </cell>
          <cell r="AG1920" t="str">
            <v/>
          </cell>
          <cell r="AH1920" t="str">
            <v/>
          </cell>
          <cell r="AI1920" t="str">
            <v/>
          </cell>
          <cell r="AJ1920" t="str">
            <v/>
          </cell>
          <cell r="AK1920" t="str">
            <v/>
          </cell>
          <cell r="AL1920" t="str">
            <v/>
          </cell>
          <cell r="AM1920" t="str">
            <v/>
          </cell>
          <cell r="AN1920" t="str">
            <v/>
          </cell>
          <cell r="AO1920">
            <v>-29436789</v>
          </cell>
          <cell r="AP1920">
            <v>-29613235</v>
          </cell>
          <cell r="AQ1920">
            <v>-29260346</v>
          </cell>
          <cell r="AR1920">
            <v>-30024939</v>
          </cell>
          <cell r="AS1920">
            <v>-30319011</v>
          </cell>
          <cell r="AT1920">
            <v>-30436641</v>
          </cell>
          <cell r="AU1920">
            <v>-30054345</v>
          </cell>
          <cell r="AV1920">
            <v>-29407382</v>
          </cell>
          <cell r="AW1920">
            <v>-31936420</v>
          </cell>
          <cell r="AX1920">
            <v>-32112861</v>
          </cell>
          <cell r="AY1920">
            <v>-30907159</v>
          </cell>
          <cell r="AZ1920">
            <v>-30319012</v>
          </cell>
          <cell r="BA1920" t="str">
            <v>TEMPR</v>
          </cell>
        </row>
        <row r="1921">
          <cell r="A1921" t="str">
            <v>100</v>
          </cell>
          <cell r="B1921" t="str">
            <v>DEPRECIACION</v>
          </cell>
          <cell r="C1921" t="str">
            <v>DEPRECIACION DEL ACTIVO FIJO</v>
          </cell>
          <cell r="D1921" t="str">
            <v>046</v>
          </cell>
          <cell r="E1921">
            <v>-2697031</v>
          </cell>
          <cell r="F1921">
            <v>-2691626</v>
          </cell>
          <cell r="G1921">
            <v>-2694323</v>
          </cell>
          <cell r="H1921">
            <v>0</v>
          </cell>
          <cell r="I1921">
            <v>0</v>
          </cell>
          <cell r="J1921">
            <v>0</v>
          </cell>
          <cell r="K1921">
            <v>0</v>
          </cell>
          <cell r="L1921">
            <v>0</v>
          </cell>
          <cell r="M1921">
            <v>0</v>
          </cell>
          <cell r="N1921">
            <v>0</v>
          </cell>
          <cell r="O1921">
            <v>0</v>
          </cell>
          <cell r="P1921">
            <v>0</v>
          </cell>
          <cell r="Q1921">
            <v>-3061293</v>
          </cell>
          <cell r="R1921">
            <v>-3067398</v>
          </cell>
          <cell r="S1921">
            <v>-3119279</v>
          </cell>
          <cell r="T1921">
            <v>-3168185</v>
          </cell>
          <cell r="U1921">
            <v>-3180325</v>
          </cell>
          <cell r="V1921">
            <v>-3155908</v>
          </cell>
          <cell r="W1921">
            <v>-3189488</v>
          </cell>
          <cell r="X1921">
            <v>-3158956</v>
          </cell>
          <cell r="Y1921">
            <v>-3220003</v>
          </cell>
          <cell r="Z1921">
            <v>-3329880</v>
          </cell>
          <cell r="AA1921">
            <v>-3366507</v>
          </cell>
          <cell r="AB1921">
            <v>-3329880</v>
          </cell>
          <cell r="AC1921" t="str">
            <v/>
          </cell>
          <cell r="AD1921" t="str">
            <v/>
          </cell>
          <cell r="AE1921" t="str">
            <v/>
          </cell>
          <cell r="AF1921" t="str">
            <v/>
          </cell>
          <cell r="AG1921" t="str">
            <v/>
          </cell>
          <cell r="AH1921" t="str">
            <v/>
          </cell>
          <cell r="AI1921" t="str">
            <v/>
          </cell>
          <cell r="AJ1921" t="str">
            <v/>
          </cell>
          <cell r="AK1921" t="str">
            <v/>
          </cell>
          <cell r="AL1921" t="str">
            <v/>
          </cell>
          <cell r="AM1921" t="str">
            <v/>
          </cell>
          <cell r="AN1921" t="str">
            <v/>
          </cell>
          <cell r="AO1921">
            <v>-2622748</v>
          </cell>
          <cell r="AP1921">
            <v>-2638464</v>
          </cell>
          <cell r="AQ1921">
            <v>-2607030</v>
          </cell>
          <cell r="AR1921">
            <v>-2675146</v>
          </cell>
          <cell r="AS1921">
            <v>-2701353</v>
          </cell>
          <cell r="AT1921">
            <v>-2711828</v>
          </cell>
          <cell r="AU1921">
            <v>-2677771</v>
          </cell>
          <cell r="AV1921">
            <v>-2620130</v>
          </cell>
          <cell r="AW1921">
            <v>-2845458</v>
          </cell>
          <cell r="AX1921">
            <v>-2861176</v>
          </cell>
          <cell r="AY1921">
            <v>-2753750</v>
          </cell>
          <cell r="AZ1921">
            <v>-2701352</v>
          </cell>
          <cell r="BA1921" t="str">
            <v>COMUN</v>
          </cell>
        </row>
        <row r="1922">
          <cell r="A1922" t="str">
            <v>100</v>
          </cell>
          <cell r="B1922" t="str">
            <v>DEPRECIACION</v>
          </cell>
          <cell r="C1922" t="str">
            <v>DEPRECIACION DEL ACTIVO FIJO</v>
          </cell>
          <cell r="D1922" t="str">
            <v>046</v>
          </cell>
          <cell r="E1922">
            <v>-12605477398</v>
          </cell>
          <cell r="F1922">
            <v>-13073803021</v>
          </cell>
          <cell r="G1922">
            <v>-12923348077</v>
          </cell>
          <cell r="H1922">
            <v>0</v>
          </cell>
          <cell r="I1922">
            <v>0</v>
          </cell>
          <cell r="J1922">
            <v>0</v>
          </cell>
          <cell r="K1922">
            <v>0</v>
          </cell>
          <cell r="L1922">
            <v>0</v>
          </cell>
          <cell r="M1922">
            <v>0</v>
          </cell>
          <cell r="N1922">
            <v>0</v>
          </cell>
          <cell r="O1922">
            <v>0</v>
          </cell>
          <cell r="P1922">
            <v>0</v>
          </cell>
          <cell r="Q1922">
            <v>-12644638893</v>
          </cell>
          <cell r="R1922">
            <v>-12677998841</v>
          </cell>
          <cell r="S1922">
            <v>-13012161020</v>
          </cell>
          <cell r="T1922">
            <v>-13076691556</v>
          </cell>
          <cell r="U1922">
            <v>-13156983567</v>
          </cell>
          <cell r="V1922">
            <v>-13507346416</v>
          </cell>
          <cell r="W1922">
            <v>-12526944146</v>
          </cell>
          <cell r="X1922">
            <v>-12511328208</v>
          </cell>
          <cell r="Y1922">
            <v>-12074460469</v>
          </cell>
          <cell r="Z1922">
            <v>-13607255237</v>
          </cell>
          <cell r="AA1922">
            <v>-13558762371</v>
          </cell>
          <cell r="AB1922">
            <v>-12966869399</v>
          </cell>
          <cell r="AC1922">
            <v>-13276408506.900003</v>
          </cell>
          <cell r="AD1922">
            <v>-13278277037.124298</v>
          </cell>
          <cell r="AE1922">
            <v>-13237692055.70817</v>
          </cell>
          <cell r="AF1922">
            <v>-13317237367.897871</v>
          </cell>
          <cell r="AG1922">
            <v>-13304038114.34584</v>
          </cell>
          <cell r="AH1922">
            <v>-13260124217.689001</v>
          </cell>
          <cell r="AI1922">
            <v>-13176670215.633554</v>
          </cell>
          <cell r="AJ1922">
            <v>-13176749837.036634</v>
          </cell>
          <cell r="AK1922">
            <v>-13169926879.844601</v>
          </cell>
          <cell r="AL1922">
            <v>-13249155139.317978</v>
          </cell>
          <cell r="AM1922">
            <v>-13379074354.716501</v>
          </cell>
          <cell r="AN1922">
            <v>-13252196476.113745</v>
          </cell>
          <cell r="AO1922">
            <v>-12537942298</v>
          </cell>
          <cell r="AP1922">
            <v>-12584242638</v>
          </cell>
          <cell r="AQ1922">
            <v>-12388006535</v>
          </cell>
          <cell r="AR1922">
            <v>-12705558281</v>
          </cell>
          <cell r="AS1922">
            <v>-12652651648</v>
          </cell>
          <cell r="AT1922">
            <v>-12831614823</v>
          </cell>
          <cell r="AU1922">
            <v>-12755598149</v>
          </cell>
          <cell r="AV1922">
            <v>-12475945890</v>
          </cell>
          <cell r="AW1922">
            <v>-13335325674</v>
          </cell>
          <cell r="AX1922">
            <v>-13736112540</v>
          </cell>
          <cell r="AY1922">
            <v>-13441790073</v>
          </cell>
          <cell r="AZ1922">
            <v>-11371150320</v>
          </cell>
          <cell r="BA1922" t="str">
            <v>CTCSA</v>
          </cell>
        </row>
        <row r="1923">
          <cell r="A1923" t="str">
            <v>100</v>
          </cell>
          <cell r="B1923" t="str">
            <v>DEPRECIACION</v>
          </cell>
          <cell r="C1923" t="str">
            <v>DEPRECIACION DEL ACTIVO FIJO</v>
          </cell>
          <cell r="D1923" t="str">
            <v>046</v>
          </cell>
          <cell r="E1923">
            <v>-660836194</v>
          </cell>
          <cell r="F1923">
            <v>-659489755</v>
          </cell>
          <cell r="G1923">
            <v>-660153497</v>
          </cell>
          <cell r="H1923">
            <v>0</v>
          </cell>
          <cell r="I1923">
            <v>0</v>
          </cell>
          <cell r="J1923">
            <v>0</v>
          </cell>
          <cell r="K1923">
            <v>0</v>
          </cell>
          <cell r="L1923">
            <v>0</v>
          </cell>
          <cell r="M1923">
            <v>0</v>
          </cell>
          <cell r="N1923">
            <v>0</v>
          </cell>
          <cell r="O1923">
            <v>0</v>
          </cell>
          <cell r="P1923">
            <v>0</v>
          </cell>
          <cell r="Q1923">
            <v>-566939925</v>
          </cell>
          <cell r="R1923">
            <v>-568084635</v>
          </cell>
          <cell r="S1923">
            <v>-577691853</v>
          </cell>
          <cell r="T1923">
            <v>-586737681</v>
          </cell>
          <cell r="U1923">
            <v>-597150419</v>
          </cell>
          <cell r="V1923">
            <v>-598448216</v>
          </cell>
          <cell r="W1923">
            <v>-599500723</v>
          </cell>
          <cell r="X1923">
            <v>-594315995</v>
          </cell>
          <cell r="Y1923">
            <v>-605777088</v>
          </cell>
          <cell r="Z1923">
            <v>-627767241</v>
          </cell>
          <cell r="AA1923">
            <v>-637132028</v>
          </cell>
          <cell r="AB1923">
            <v>-630111979</v>
          </cell>
          <cell r="AC1923">
            <v>-813000000</v>
          </cell>
          <cell r="AD1923">
            <v>-813000000</v>
          </cell>
          <cell r="AE1923">
            <v>-813000000</v>
          </cell>
          <cell r="AF1923">
            <v>-813000000</v>
          </cell>
          <cell r="AG1923">
            <v>-813000000</v>
          </cell>
          <cell r="AH1923">
            <v>-813000000</v>
          </cell>
          <cell r="AI1923">
            <v>-813000000</v>
          </cell>
          <cell r="AJ1923">
            <v>-813000000</v>
          </cell>
          <cell r="AK1923">
            <v>-813000000</v>
          </cell>
          <cell r="AL1923">
            <v>-813000000</v>
          </cell>
          <cell r="AM1923">
            <v>-813000000</v>
          </cell>
          <cell r="AN1923">
            <v>-813000000</v>
          </cell>
          <cell r="AO1923">
            <v>-606581939</v>
          </cell>
          <cell r="AP1923">
            <v>-610216238</v>
          </cell>
          <cell r="AQ1923">
            <v>-602944542</v>
          </cell>
          <cell r="AR1923">
            <v>-620443637</v>
          </cell>
          <cell r="AS1923">
            <v>-626843167</v>
          </cell>
          <cell r="AT1923">
            <v>-639121126</v>
          </cell>
          <cell r="AU1923">
            <v>-659059306</v>
          </cell>
          <cell r="AV1923">
            <v>-591268980</v>
          </cell>
          <cell r="AW1923">
            <v>-686581183</v>
          </cell>
          <cell r="AX1923">
            <v>-691340369</v>
          </cell>
          <cell r="AY1923">
            <v>-673018595</v>
          </cell>
          <cell r="AZ1923">
            <v>-662470121</v>
          </cell>
          <cell r="BA1923" t="str">
            <v>CTCTR</v>
          </cell>
        </row>
        <row r="1924">
          <cell r="A1924" t="str">
            <v>100</v>
          </cell>
          <cell r="B1924" t="str">
            <v>DEPRECIACION</v>
          </cell>
          <cell r="C1924" t="str">
            <v>DEPRECIACION DEL ACTIVO FIJO</v>
          </cell>
          <cell r="D1924" t="str">
            <v>046</v>
          </cell>
          <cell r="E1924">
            <v>-87763261</v>
          </cell>
          <cell r="F1924">
            <v>-86851098</v>
          </cell>
          <cell r="G1924">
            <v>-94972118</v>
          </cell>
          <cell r="H1924">
            <v>0</v>
          </cell>
          <cell r="I1924">
            <v>0</v>
          </cell>
          <cell r="J1924">
            <v>0</v>
          </cell>
          <cell r="K1924">
            <v>0</v>
          </cell>
          <cell r="L1924">
            <v>0</v>
          </cell>
          <cell r="M1924">
            <v>0</v>
          </cell>
          <cell r="N1924">
            <v>0</v>
          </cell>
          <cell r="O1924">
            <v>0</v>
          </cell>
          <cell r="P1924">
            <v>0</v>
          </cell>
          <cell r="Q1924">
            <v>0</v>
          </cell>
          <cell r="R1924">
            <v>0</v>
          </cell>
          <cell r="S1924">
            <v>0</v>
          </cell>
          <cell r="T1924">
            <v>0</v>
          </cell>
          <cell r="U1924">
            <v>0</v>
          </cell>
          <cell r="V1924">
            <v>0</v>
          </cell>
          <cell r="W1924">
            <v>0</v>
          </cell>
          <cell r="X1924">
            <v>0</v>
          </cell>
          <cell r="Y1924">
            <v>0</v>
          </cell>
          <cell r="Z1924">
            <v>0</v>
          </cell>
          <cell r="AA1924">
            <v>0</v>
          </cell>
          <cell r="AB1924">
            <v>0</v>
          </cell>
          <cell r="AC1924" t="str">
            <v/>
          </cell>
          <cell r="AD1924" t="str">
            <v/>
          </cell>
          <cell r="AE1924" t="str">
            <v/>
          </cell>
          <cell r="AF1924" t="str">
            <v/>
          </cell>
          <cell r="AG1924" t="str">
            <v/>
          </cell>
          <cell r="AH1924" t="str">
            <v/>
          </cell>
          <cell r="AI1924" t="str">
            <v/>
          </cell>
          <cell r="AJ1924" t="str">
            <v/>
          </cell>
          <cell r="AK1924" t="str">
            <v/>
          </cell>
          <cell r="AL1924" t="str">
            <v/>
          </cell>
          <cell r="AM1924" t="str">
            <v/>
          </cell>
          <cell r="AN1924" t="str">
            <v/>
          </cell>
          <cell r="AO1924" t="str">
            <v/>
          </cell>
          <cell r="AP1924" t="str">
            <v/>
          </cell>
          <cell r="AQ1924" t="str">
            <v/>
          </cell>
          <cell r="AR1924" t="str">
            <v/>
          </cell>
          <cell r="AS1924" t="str">
            <v/>
          </cell>
          <cell r="AT1924" t="str">
            <v/>
          </cell>
          <cell r="AU1924" t="str">
            <v/>
          </cell>
          <cell r="AV1924" t="str">
            <v/>
          </cell>
          <cell r="AW1924" t="str">
            <v/>
          </cell>
          <cell r="AX1924" t="str">
            <v/>
          </cell>
          <cell r="AY1924" t="str">
            <v/>
          </cell>
          <cell r="AZ1924" t="str">
            <v/>
          </cell>
          <cell r="BA1924" t="str">
            <v>DATA</v>
          </cell>
        </row>
        <row r="1925">
          <cell r="A1925" t="str">
            <v>100</v>
          </cell>
          <cell r="B1925" t="str">
            <v>DEPRECIACION</v>
          </cell>
          <cell r="C1925" t="str">
            <v>DEPRECIACION DEL ACTIVO FIJO</v>
          </cell>
          <cell r="D1925" t="str">
            <v>046</v>
          </cell>
          <cell r="E1925">
            <v>-669105187</v>
          </cell>
          <cell r="F1925">
            <v>-663896878</v>
          </cell>
          <cell r="G1925">
            <v>-707524484</v>
          </cell>
          <cell r="H1925">
            <v>0</v>
          </cell>
          <cell r="I1925">
            <v>0</v>
          </cell>
          <cell r="J1925">
            <v>0</v>
          </cell>
          <cell r="K1925">
            <v>0</v>
          </cell>
          <cell r="L1925">
            <v>0</v>
          </cell>
          <cell r="M1925">
            <v>0</v>
          </cell>
          <cell r="N1925">
            <v>0</v>
          </cell>
          <cell r="O1925">
            <v>0</v>
          </cell>
          <cell r="P1925">
            <v>0</v>
          </cell>
          <cell r="Q1925">
            <v>0</v>
          </cell>
          <cell r="R1925">
            <v>0</v>
          </cell>
          <cell r="S1925">
            <v>0</v>
          </cell>
          <cell r="T1925">
            <v>0</v>
          </cell>
          <cell r="U1925">
            <v>0</v>
          </cell>
          <cell r="V1925">
            <v>0</v>
          </cell>
          <cell r="W1925">
            <v>0</v>
          </cell>
          <cell r="X1925">
            <v>0</v>
          </cell>
          <cell r="Y1925">
            <v>0</v>
          </cell>
          <cell r="Z1925">
            <v>0</v>
          </cell>
          <cell r="AA1925">
            <v>0</v>
          </cell>
          <cell r="AB1925">
            <v>0</v>
          </cell>
          <cell r="AC1925" t="str">
            <v/>
          </cell>
          <cell r="AD1925" t="str">
            <v/>
          </cell>
          <cell r="AE1925" t="str">
            <v/>
          </cell>
          <cell r="AF1925" t="str">
            <v/>
          </cell>
          <cell r="AG1925" t="str">
            <v/>
          </cell>
          <cell r="AH1925" t="str">
            <v/>
          </cell>
          <cell r="AI1925" t="str">
            <v/>
          </cell>
          <cell r="AJ1925" t="str">
            <v/>
          </cell>
          <cell r="AK1925" t="str">
            <v/>
          </cell>
          <cell r="AL1925" t="str">
            <v/>
          </cell>
          <cell r="AM1925" t="str">
            <v/>
          </cell>
          <cell r="AN1925" t="str">
            <v/>
          </cell>
          <cell r="AO1925">
            <v>-733304611</v>
          </cell>
          <cell r="AP1925">
            <v>-680573708</v>
          </cell>
          <cell r="AQ1925">
            <v>-708444198</v>
          </cell>
          <cell r="AR1925">
            <v>-727103004</v>
          </cell>
          <cell r="AS1925">
            <v>-740768282</v>
          </cell>
          <cell r="AT1925">
            <v>-741899978</v>
          </cell>
          <cell r="AU1925">
            <v>-732630507</v>
          </cell>
          <cell r="AV1925">
            <v>-720856282</v>
          </cell>
          <cell r="AW1925">
            <v>-781982231</v>
          </cell>
          <cell r="AX1925">
            <v>-786518598</v>
          </cell>
          <cell r="AY1925">
            <v>-753573941</v>
          </cell>
          <cell r="AZ1925">
            <v>-1275909513</v>
          </cell>
          <cell r="BA1925" t="str">
            <v>EMPRE</v>
          </cell>
        </row>
        <row r="1926">
          <cell r="A1926" t="str">
            <v>100</v>
          </cell>
          <cell r="B1926" t="str">
            <v>DEPRECIACION</v>
          </cell>
          <cell r="C1926" t="str">
            <v>DEPRECIACION DEL ACTIVO FIJO</v>
          </cell>
          <cell r="D1926" t="str">
            <v>046</v>
          </cell>
          <cell r="E1926">
            <v>-802976967</v>
          </cell>
          <cell r="F1926">
            <v>-748343318</v>
          </cell>
          <cell r="G1926">
            <v>-760285884</v>
          </cell>
          <cell r="H1926">
            <v>0</v>
          </cell>
          <cell r="I1926">
            <v>0</v>
          </cell>
          <cell r="J1926">
            <v>0</v>
          </cell>
          <cell r="K1926">
            <v>0</v>
          </cell>
          <cell r="L1926">
            <v>0</v>
          </cell>
          <cell r="M1926">
            <v>0</v>
          </cell>
          <cell r="N1926">
            <v>0</v>
          </cell>
          <cell r="O1926">
            <v>0</v>
          </cell>
          <cell r="P1926">
            <v>0</v>
          </cell>
          <cell r="Q1926">
            <v>-667484865</v>
          </cell>
          <cell r="R1926">
            <v>-666876690</v>
          </cell>
          <cell r="S1926">
            <v>-596566036</v>
          </cell>
          <cell r="T1926">
            <v>-659245583</v>
          </cell>
          <cell r="U1926">
            <v>-641444273</v>
          </cell>
          <cell r="V1926">
            <v>-659368748</v>
          </cell>
          <cell r="W1926">
            <v>-652703646</v>
          </cell>
          <cell r="X1926">
            <v>-633633827</v>
          </cell>
          <cell r="Y1926">
            <v>-621614356</v>
          </cell>
          <cell r="Z1926">
            <v>-655452271</v>
          </cell>
          <cell r="AA1926">
            <v>-647781948</v>
          </cell>
          <cell r="AB1926">
            <v>-656137859</v>
          </cell>
          <cell r="AC1926">
            <v>-693330294.39999998</v>
          </cell>
          <cell r="AD1926">
            <v>-695907673.08331776</v>
          </cell>
          <cell r="AE1926">
            <v>-698683331.89815784</v>
          </cell>
          <cell r="AF1926">
            <v>-700508423.80722177</v>
          </cell>
          <cell r="AG1926">
            <v>-702919306.6515758</v>
          </cell>
          <cell r="AH1926">
            <v>-705101561.3265394</v>
          </cell>
          <cell r="AI1926">
            <v>-706682309.23975658</v>
          </cell>
          <cell r="AJ1926">
            <v>-709728870.4137069</v>
          </cell>
          <cell r="AK1926">
            <v>-712506627.19231546</v>
          </cell>
          <cell r="AL1926">
            <v>-715696875.96915126</v>
          </cell>
          <cell r="AM1926">
            <v>-719653350.4923141</v>
          </cell>
          <cell r="AN1926">
            <v>-722472778.74906993</v>
          </cell>
          <cell r="AO1926">
            <v>-671262366</v>
          </cell>
          <cell r="AP1926">
            <v>-679009966</v>
          </cell>
          <cell r="AQ1926">
            <v>-669784758</v>
          </cell>
          <cell r="AR1926">
            <v>-687076140</v>
          </cell>
          <cell r="AS1926">
            <v>-689883696</v>
          </cell>
          <cell r="AT1926">
            <v>-687095301</v>
          </cell>
          <cell r="AU1926">
            <v>-677004356</v>
          </cell>
          <cell r="AV1926">
            <v>-657088890</v>
          </cell>
          <cell r="AW1926">
            <v>-717102612</v>
          </cell>
          <cell r="AX1926">
            <v>-726092325</v>
          </cell>
          <cell r="AY1926">
            <v>-1013690966</v>
          </cell>
          <cell r="AZ1926">
            <v>-908929918</v>
          </cell>
          <cell r="BA1926" t="str">
            <v>EQYS</v>
          </cell>
        </row>
        <row r="1927">
          <cell r="A1927" t="str">
            <v>100</v>
          </cell>
          <cell r="B1927" t="str">
            <v>DEPRECIACION</v>
          </cell>
          <cell r="C1927" t="str">
            <v>DEPRECIACION DEL ACTIVO FIJO</v>
          </cell>
          <cell r="D1927" t="str">
            <v>046</v>
          </cell>
          <cell r="E1927">
            <v>-40834824</v>
          </cell>
          <cell r="F1927">
            <v>-40752907</v>
          </cell>
          <cell r="G1927">
            <v>-40793868</v>
          </cell>
          <cell r="H1927">
            <v>0</v>
          </cell>
          <cell r="I1927">
            <v>0</v>
          </cell>
          <cell r="J1927">
            <v>0</v>
          </cell>
          <cell r="K1927">
            <v>0</v>
          </cell>
          <cell r="L1927">
            <v>0</v>
          </cell>
          <cell r="M1927">
            <v>0</v>
          </cell>
          <cell r="N1927">
            <v>0</v>
          </cell>
          <cell r="O1927">
            <v>0</v>
          </cell>
          <cell r="P1927">
            <v>0</v>
          </cell>
          <cell r="Q1927">
            <v>-38100894</v>
          </cell>
          <cell r="R1927">
            <v>-38283712</v>
          </cell>
          <cell r="S1927">
            <v>-39039702</v>
          </cell>
          <cell r="T1927">
            <v>-39761796</v>
          </cell>
          <cell r="U1927">
            <v>-38547594</v>
          </cell>
          <cell r="V1927">
            <v>-39199897</v>
          </cell>
          <cell r="W1927">
            <v>-39618424</v>
          </cell>
          <cell r="X1927">
            <v>-39239304</v>
          </cell>
          <cell r="Y1927">
            <v>-40000118</v>
          </cell>
          <cell r="Z1927">
            <v>-41363703</v>
          </cell>
          <cell r="AA1927">
            <v>-41818666</v>
          </cell>
          <cell r="AB1927">
            <v>-41363714</v>
          </cell>
          <cell r="AC1927">
            <v>-42000000</v>
          </cell>
          <cell r="AD1927">
            <v>-42000000</v>
          </cell>
          <cell r="AE1927">
            <v>-42000000</v>
          </cell>
          <cell r="AF1927">
            <v>-42000000</v>
          </cell>
          <cell r="AG1927">
            <v>-42000000</v>
          </cell>
          <cell r="AH1927">
            <v>-42000000</v>
          </cell>
          <cell r="AI1927">
            <v>-42000000</v>
          </cell>
          <cell r="AJ1927">
            <v>-43000000</v>
          </cell>
          <cell r="AK1927">
            <v>-43000000</v>
          </cell>
          <cell r="AL1927">
            <v>-43000000</v>
          </cell>
          <cell r="AM1927">
            <v>-43000000</v>
          </cell>
          <cell r="AN1927">
            <v>-43000000</v>
          </cell>
          <cell r="AO1927">
            <v>-39735252</v>
          </cell>
          <cell r="AP1927">
            <v>-39973422</v>
          </cell>
          <cell r="AQ1927">
            <v>-39497077</v>
          </cell>
          <cell r="AR1927">
            <v>-40529161</v>
          </cell>
          <cell r="AS1927">
            <v>-40926116</v>
          </cell>
          <cell r="AT1927">
            <v>-41271439</v>
          </cell>
          <cell r="AU1927">
            <v>-40600162</v>
          </cell>
          <cell r="AV1927">
            <v>-39726187</v>
          </cell>
          <cell r="AW1927">
            <v>-43142634</v>
          </cell>
          <cell r="AX1927">
            <v>-43380996</v>
          </cell>
          <cell r="AY1927">
            <v>-41752220</v>
          </cell>
          <cell r="AZ1927">
            <v>-40957698</v>
          </cell>
          <cell r="BA1927" t="str">
            <v>GB120</v>
          </cell>
        </row>
        <row r="1928">
          <cell r="A1928" t="str">
            <v>100</v>
          </cell>
          <cell r="B1928" t="str">
            <v>DEPRECIACION</v>
          </cell>
          <cell r="C1928" t="str">
            <v>DEPRECIACION DEL ACTIVO FIJO</v>
          </cell>
          <cell r="D1928" t="str">
            <v>046</v>
          </cell>
          <cell r="E1928">
            <v>-455263</v>
          </cell>
          <cell r="F1928">
            <v>-454352</v>
          </cell>
          <cell r="G1928">
            <v>-454804</v>
          </cell>
          <cell r="H1928">
            <v>0</v>
          </cell>
          <cell r="I1928">
            <v>0</v>
          </cell>
          <cell r="J1928">
            <v>0</v>
          </cell>
          <cell r="K1928">
            <v>0</v>
          </cell>
          <cell r="L1928">
            <v>0</v>
          </cell>
          <cell r="M1928">
            <v>0</v>
          </cell>
          <cell r="N1928">
            <v>0</v>
          </cell>
          <cell r="O1928">
            <v>0</v>
          </cell>
          <cell r="P1928">
            <v>0</v>
          </cell>
          <cell r="Q1928">
            <v>0</v>
          </cell>
          <cell r="R1928">
            <v>0</v>
          </cell>
          <cell r="S1928">
            <v>0</v>
          </cell>
          <cell r="T1928">
            <v>0</v>
          </cell>
          <cell r="U1928">
            <v>0</v>
          </cell>
          <cell r="V1928">
            <v>0</v>
          </cell>
          <cell r="W1928">
            <v>0</v>
          </cell>
          <cell r="X1928">
            <v>0</v>
          </cell>
          <cell r="Y1928">
            <v>0</v>
          </cell>
          <cell r="Z1928">
            <v>0</v>
          </cell>
          <cell r="AA1928">
            <v>0</v>
          </cell>
          <cell r="AB1928">
            <v>0</v>
          </cell>
          <cell r="AC1928" t="str">
            <v/>
          </cell>
          <cell r="AD1928" t="str">
            <v/>
          </cell>
          <cell r="AE1928" t="str">
            <v/>
          </cell>
          <cell r="AF1928" t="str">
            <v/>
          </cell>
          <cell r="AG1928" t="str">
            <v/>
          </cell>
          <cell r="AH1928" t="str">
            <v/>
          </cell>
          <cell r="AI1928" t="str">
            <v/>
          </cell>
          <cell r="AJ1928" t="str">
            <v/>
          </cell>
          <cell r="AK1928" t="str">
            <v/>
          </cell>
          <cell r="AL1928" t="str">
            <v/>
          </cell>
          <cell r="AM1928" t="str">
            <v/>
          </cell>
          <cell r="AN1928" t="str">
            <v/>
          </cell>
          <cell r="AO1928">
            <v>-5269512</v>
          </cell>
          <cell r="AP1928">
            <v>-5140616</v>
          </cell>
          <cell r="AQ1928">
            <v>-5137572</v>
          </cell>
          <cell r="AR1928">
            <v>-5089147</v>
          </cell>
          <cell r="AS1928">
            <v>-3774566</v>
          </cell>
          <cell r="AT1928">
            <v>3812810</v>
          </cell>
          <cell r="AU1928">
            <v>-3242317</v>
          </cell>
          <cell r="AV1928">
            <v>-2830845</v>
          </cell>
          <cell r="AW1928">
            <v>-2990479</v>
          </cell>
          <cell r="AX1928">
            <v>-2939480</v>
          </cell>
          <cell r="AY1928">
            <v>-2699175</v>
          </cell>
          <cell r="AZ1928">
            <v>-2462579</v>
          </cell>
          <cell r="BA1928" t="str">
            <v>INFOE</v>
          </cell>
        </row>
        <row r="1929">
          <cell r="A1929" t="str">
            <v>100</v>
          </cell>
          <cell r="B1929" t="str">
            <v>DEPRECIACION</v>
          </cell>
          <cell r="C1929" t="str">
            <v>DEPRECIACION DEL ACTIVO FIJO</v>
          </cell>
          <cell r="D1929" t="str">
            <v>046</v>
          </cell>
          <cell r="E1929">
            <v>-1125275</v>
          </cell>
          <cell r="F1929">
            <v>-1215072</v>
          </cell>
          <cell r="G1929">
            <v>-1158024</v>
          </cell>
          <cell r="H1929">
            <v>0</v>
          </cell>
          <cell r="I1929">
            <v>0</v>
          </cell>
          <cell r="J1929">
            <v>0</v>
          </cell>
          <cell r="K1929">
            <v>0</v>
          </cell>
          <cell r="L1929">
            <v>0</v>
          </cell>
          <cell r="M1929">
            <v>0</v>
          </cell>
          <cell r="N1929">
            <v>0</v>
          </cell>
          <cell r="O1929">
            <v>0</v>
          </cell>
          <cell r="P1929">
            <v>0</v>
          </cell>
          <cell r="Q1929">
            <v>-1940213</v>
          </cell>
          <cell r="R1929">
            <v>-1940213</v>
          </cell>
          <cell r="S1929">
            <v>-1940213</v>
          </cell>
          <cell r="T1929">
            <v>-2848186</v>
          </cell>
          <cell r="U1929">
            <v>-1723504</v>
          </cell>
          <cell r="V1929">
            <v>-1710271</v>
          </cell>
          <cell r="W1929">
            <v>-1728466</v>
          </cell>
          <cell r="X1929">
            <v>-1707951</v>
          </cell>
          <cell r="Y1929">
            <v>-1741426</v>
          </cell>
          <cell r="Z1929">
            <v>-1525633</v>
          </cell>
          <cell r="AA1929">
            <v>-1441196</v>
          </cell>
          <cell r="AB1929">
            <v>-1422624</v>
          </cell>
          <cell r="AC1929">
            <v>-1140738.0951678348</v>
          </cell>
          <cell r="AD1929">
            <v>-1090925.7630848393</v>
          </cell>
          <cell r="AE1929">
            <v>-1092903.9252072028</v>
          </cell>
          <cell r="AF1929">
            <v>-1089965.3848123816</v>
          </cell>
          <cell r="AG1929">
            <v>-1190414.8923078536</v>
          </cell>
          <cell r="AH1929">
            <v>-1188369.4509383382</v>
          </cell>
          <cell r="AI1929">
            <v>-1191184.0451565422</v>
          </cell>
          <cell r="AJ1929">
            <v>-1183573.5216316846</v>
          </cell>
          <cell r="AK1929">
            <v>-1156221.4037191428</v>
          </cell>
          <cell r="AL1929">
            <v>-1158324.7953627489</v>
          </cell>
          <cell r="AM1929">
            <v>-861687.39857411559</v>
          </cell>
          <cell r="AN1929">
            <v>-858550.47765968472</v>
          </cell>
          <cell r="AO1929">
            <v>-1572944</v>
          </cell>
          <cell r="AP1929">
            <v>-1582371</v>
          </cell>
          <cell r="AQ1929">
            <v>-1563515</v>
          </cell>
          <cell r="AR1929">
            <v>-1604370</v>
          </cell>
          <cell r="AS1929">
            <v>-1620085</v>
          </cell>
          <cell r="AT1929">
            <v>-1626370</v>
          </cell>
          <cell r="AU1929">
            <v>-1605942</v>
          </cell>
          <cell r="AV1929">
            <v>-1517869</v>
          </cell>
          <cell r="AW1929">
            <v>-1430685</v>
          </cell>
          <cell r="AX1929">
            <v>1302032</v>
          </cell>
          <cell r="AY1929">
            <v>-1107173</v>
          </cell>
          <cell r="AZ1929">
            <v>-879164</v>
          </cell>
          <cell r="BA1929" t="str">
            <v>ISTEL</v>
          </cell>
        </row>
        <row r="1930">
          <cell r="A1930" t="str">
            <v>100</v>
          </cell>
          <cell r="B1930" t="str">
            <v>DEPRECIACION</v>
          </cell>
          <cell r="C1930" t="str">
            <v>DEPRECIACION DEL ACTIVO FIJO</v>
          </cell>
          <cell r="D1930" t="str">
            <v>046</v>
          </cell>
          <cell r="E1930">
            <v>-724315</v>
          </cell>
          <cell r="F1930">
            <v>-52175</v>
          </cell>
          <cell r="G1930">
            <v>-52091</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t="str">
            <v/>
          </cell>
          <cell r="AD1930" t="str">
            <v/>
          </cell>
          <cell r="AE1930" t="str">
            <v/>
          </cell>
          <cell r="AF1930" t="str">
            <v/>
          </cell>
          <cell r="AG1930" t="str">
            <v/>
          </cell>
          <cell r="AH1930" t="str">
            <v/>
          </cell>
          <cell r="AI1930" t="str">
            <v/>
          </cell>
          <cell r="AJ1930" t="str">
            <v/>
          </cell>
          <cell r="AK1930" t="str">
            <v/>
          </cell>
          <cell r="AL1930" t="str">
            <v/>
          </cell>
          <cell r="AM1930" t="str">
            <v/>
          </cell>
          <cell r="AN1930" t="str">
            <v/>
          </cell>
          <cell r="AO1930">
            <v>0</v>
          </cell>
          <cell r="AP1930">
            <v>0</v>
          </cell>
          <cell r="AQ1930">
            <v>0</v>
          </cell>
          <cell r="AR1930">
            <v>0</v>
          </cell>
          <cell r="AS1930">
            <v>-3744096</v>
          </cell>
          <cell r="AT1930">
            <v>-583044</v>
          </cell>
          <cell r="AU1930">
            <v>-798585</v>
          </cell>
          <cell r="AV1930">
            <v>-845568</v>
          </cell>
          <cell r="AW1930">
            <v>-677782</v>
          </cell>
          <cell r="AX1930">
            <v>-762987</v>
          </cell>
          <cell r="AY1930">
            <v>-733714</v>
          </cell>
          <cell r="AZ1930">
            <v>-719487</v>
          </cell>
          <cell r="BA1930" t="str">
            <v>PANAL</v>
          </cell>
        </row>
        <row r="1931">
          <cell r="A1931" t="str">
            <v>100</v>
          </cell>
          <cell r="B1931" t="str">
            <v>DEPRECIACION</v>
          </cell>
          <cell r="C1931" t="str">
            <v>DEPRECIACION DEL ACTIVO FIJO</v>
          </cell>
          <cell r="D1931" t="str">
            <v>046</v>
          </cell>
          <cell r="E1931" t="str">
            <v/>
          </cell>
          <cell r="F1931" t="str">
            <v/>
          </cell>
          <cell r="G1931" t="str">
            <v/>
          </cell>
          <cell r="H1931" t="str">
            <v/>
          </cell>
          <cell r="I1931" t="str">
            <v/>
          </cell>
          <cell r="J1931" t="str">
            <v/>
          </cell>
          <cell r="K1931" t="str">
            <v/>
          </cell>
          <cell r="L1931" t="str">
            <v/>
          </cell>
          <cell r="M1931" t="str">
            <v/>
          </cell>
          <cell r="N1931" t="str">
            <v/>
          </cell>
          <cell r="O1931" t="str">
            <v/>
          </cell>
          <cell r="P1931" t="str">
            <v/>
          </cell>
          <cell r="Q1931">
            <v>-1845682</v>
          </cell>
          <cell r="R1931">
            <v>-1845681</v>
          </cell>
          <cell r="S1931">
            <v>-925438</v>
          </cell>
          <cell r="T1931">
            <v>-6900583</v>
          </cell>
          <cell r="U1931">
            <v>-12388493</v>
          </cell>
          <cell r="V1931">
            <v>-6999217</v>
          </cell>
          <cell r="W1931">
            <v>-12344414</v>
          </cell>
          <cell r="X1931">
            <v>-9725230</v>
          </cell>
          <cell r="Y1931">
            <v>-9744889</v>
          </cell>
          <cell r="Z1931">
            <v>-10021575</v>
          </cell>
          <cell r="AA1931">
            <v>-10134628</v>
          </cell>
          <cell r="AB1931">
            <v>-2040063</v>
          </cell>
          <cell r="AC1931" t="str">
            <v/>
          </cell>
          <cell r="AD1931" t="str">
            <v/>
          </cell>
          <cell r="AE1931" t="str">
            <v/>
          </cell>
          <cell r="AF1931" t="str">
            <v/>
          </cell>
          <cell r="AG1931" t="str">
            <v/>
          </cell>
          <cell r="AH1931" t="str">
            <v/>
          </cell>
          <cell r="AI1931" t="str">
            <v/>
          </cell>
          <cell r="AJ1931" t="str">
            <v/>
          </cell>
          <cell r="AK1931" t="str">
            <v/>
          </cell>
          <cell r="AL1931" t="str">
            <v/>
          </cell>
          <cell r="AM1931" t="str">
            <v/>
          </cell>
          <cell r="AN1931" t="str">
            <v/>
          </cell>
          <cell r="AO1931" t="str">
            <v/>
          </cell>
          <cell r="AP1931" t="str">
            <v/>
          </cell>
          <cell r="AQ1931" t="str">
            <v/>
          </cell>
          <cell r="AR1931" t="str">
            <v/>
          </cell>
          <cell r="AS1931" t="str">
            <v/>
          </cell>
          <cell r="AT1931" t="str">
            <v/>
          </cell>
          <cell r="AU1931" t="str">
            <v/>
          </cell>
          <cell r="AV1931" t="str">
            <v/>
          </cell>
          <cell r="AW1931" t="str">
            <v/>
          </cell>
          <cell r="AX1931" t="str">
            <v/>
          </cell>
          <cell r="AY1931" t="str">
            <v/>
          </cell>
          <cell r="AZ1931" t="str">
            <v/>
          </cell>
          <cell r="BA1931" t="str">
            <v>SEPUB</v>
          </cell>
        </row>
        <row r="1932">
          <cell r="A1932" t="str">
            <v>100</v>
          </cell>
          <cell r="B1932" t="str">
            <v>DEPRECIACION</v>
          </cell>
          <cell r="C1932" t="str">
            <v>DEPRECIACION DEL ACTIVO FIJO</v>
          </cell>
          <cell r="D1932" t="str">
            <v>046</v>
          </cell>
          <cell r="E1932" t="str">
            <v/>
          </cell>
          <cell r="F1932" t="str">
            <v/>
          </cell>
          <cell r="G1932" t="str">
            <v/>
          </cell>
          <cell r="H1932" t="str">
            <v/>
          </cell>
          <cell r="I1932" t="str">
            <v/>
          </cell>
          <cell r="J1932" t="str">
            <v/>
          </cell>
          <cell r="K1932" t="str">
            <v/>
          </cell>
          <cell r="L1932" t="str">
            <v/>
          </cell>
          <cell r="M1932" t="str">
            <v/>
          </cell>
          <cell r="N1932" t="str">
            <v/>
          </cell>
          <cell r="O1932" t="str">
            <v/>
          </cell>
          <cell r="P1932" t="str">
            <v/>
          </cell>
          <cell r="Q1932">
            <v>-4771097</v>
          </cell>
          <cell r="R1932">
            <v>-4780609</v>
          </cell>
          <cell r="S1932">
            <v>-4861482</v>
          </cell>
          <cell r="T1932">
            <v>-4937593</v>
          </cell>
          <cell r="U1932">
            <v>-4956611</v>
          </cell>
          <cell r="V1932">
            <v>-4918555</v>
          </cell>
          <cell r="W1932">
            <v>-4970891</v>
          </cell>
          <cell r="X1932">
            <v>-4923318</v>
          </cell>
          <cell r="Y1932">
            <v>2763409</v>
          </cell>
          <cell r="Z1932">
            <v>-5060335</v>
          </cell>
          <cell r="AA1932">
            <v>-5058976</v>
          </cell>
          <cell r="AB1932">
            <v>-5012927</v>
          </cell>
          <cell r="AC1932" t="str">
            <v/>
          </cell>
          <cell r="AD1932" t="str">
            <v/>
          </cell>
          <cell r="AE1932" t="str">
            <v/>
          </cell>
          <cell r="AF1932" t="str">
            <v/>
          </cell>
          <cell r="AG1932" t="str">
            <v/>
          </cell>
          <cell r="AH1932" t="str">
            <v/>
          </cell>
          <cell r="AI1932" t="str">
            <v/>
          </cell>
          <cell r="AJ1932" t="str">
            <v/>
          </cell>
          <cell r="AK1932" t="str">
            <v/>
          </cell>
          <cell r="AL1932" t="str">
            <v/>
          </cell>
          <cell r="AM1932" t="str">
            <v/>
          </cell>
          <cell r="AN1932" t="str">
            <v/>
          </cell>
          <cell r="AO1932" t="str">
            <v/>
          </cell>
          <cell r="AP1932" t="str">
            <v/>
          </cell>
          <cell r="AQ1932" t="str">
            <v/>
          </cell>
          <cell r="AR1932" t="str">
            <v/>
          </cell>
          <cell r="AS1932" t="str">
            <v/>
          </cell>
          <cell r="AT1932" t="str">
            <v/>
          </cell>
          <cell r="AU1932" t="str">
            <v/>
          </cell>
          <cell r="AV1932" t="str">
            <v/>
          </cell>
          <cell r="AW1932" t="str">
            <v/>
          </cell>
          <cell r="AX1932" t="str">
            <v/>
          </cell>
          <cell r="AY1932" t="str">
            <v/>
          </cell>
          <cell r="AZ1932" t="str">
            <v/>
          </cell>
          <cell r="BA1932" t="str">
            <v>SERVS</v>
          </cell>
        </row>
        <row r="1933">
          <cell r="A1933" t="str">
            <v>100</v>
          </cell>
          <cell r="B1933" t="str">
            <v>DEPRECIACION</v>
          </cell>
          <cell r="C1933" t="str">
            <v>DEPRECIACION DEL ACTIVO FIJO</v>
          </cell>
          <cell r="D1933" t="str">
            <v>046</v>
          </cell>
          <cell r="E1933" t="str">
            <v/>
          </cell>
          <cell r="F1933" t="str">
            <v/>
          </cell>
          <cell r="G1933" t="str">
            <v/>
          </cell>
          <cell r="H1933" t="str">
            <v/>
          </cell>
          <cell r="I1933" t="str">
            <v/>
          </cell>
          <cell r="J1933" t="str">
            <v/>
          </cell>
          <cell r="K1933" t="str">
            <v/>
          </cell>
          <cell r="L1933" t="str">
            <v/>
          </cell>
          <cell r="M1933" t="str">
            <v/>
          </cell>
          <cell r="N1933" t="str">
            <v/>
          </cell>
          <cell r="O1933" t="str">
            <v/>
          </cell>
          <cell r="P1933" t="str">
            <v/>
          </cell>
          <cell r="Q1933">
            <v>0</v>
          </cell>
          <cell r="R1933">
            <v>0</v>
          </cell>
          <cell r="S1933">
            <v>0</v>
          </cell>
          <cell r="T1933">
            <v>0</v>
          </cell>
          <cell r="U1933">
            <v>0</v>
          </cell>
          <cell r="V1933">
            <v>0</v>
          </cell>
          <cell r="W1933">
            <v>0</v>
          </cell>
          <cell r="X1933">
            <v>0</v>
          </cell>
          <cell r="Y1933">
            <v>0</v>
          </cell>
          <cell r="Z1933">
            <v>0</v>
          </cell>
          <cell r="AA1933">
            <v>0</v>
          </cell>
          <cell r="AB1933">
            <v>0</v>
          </cell>
          <cell r="AC1933">
            <v>-800170000</v>
          </cell>
          <cell r="AD1933">
            <v>-768220000</v>
          </cell>
          <cell r="AE1933">
            <v>-770350000</v>
          </cell>
          <cell r="AF1933">
            <v>-770350000</v>
          </cell>
          <cell r="AG1933">
            <v>-776740000</v>
          </cell>
          <cell r="AH1933">
            <v>-781710000</v>
          </cell>
          <cell r="AI1933">
            <v>-815080000</v>
          </cell>
          <cell r="AJ1933">
            <v>-815790000</v>
          </cell>
          <cell r="AK1933">
            <v>-829990000</v>
          </cell>
          <cell r="AL1933">
            <v>-861940000</v>
          </cell>
          <cell r="AM1933">
            <v>-914480000</v>
          </cell>
          <cell r="AN1933">
            <v>-829280000</v>
          </cell>
          <cell r="AO1933" t="str">
            <v/>
          </cell>
          <cell r="AP1933" t="str">
            <v/>
          </cell>
          <cell r="AQ1933" t="str">
            <v/>
          </cell>
          <cell r="AR1933" t="str">
            <v/>
          </cell>
          <cell r="AS1933" t="str">
            <v/>
          </cell>
          <cell r="AT1933" t="str">
            <v/>
          </cell>
          <cell r="AU1933" t="str">
            <v/>
          </cell>
          <cell r="AV1933" t="str">
            <v/>
          </cell>
          <cell r="AW1933" t="str">
            <v/>
          </cell>
          <cell r="AX1933" t="str">
            <v/>
          </cell>
          <cell r="AY1933" t="str">
            <v/>
          </cell>
          <cell r="AZ1933" t="str">
            <v/>
          </cell>
          <cell r="BA1933" t="str">
            <v>SONDA</v>
          </cell>
        </row>
        <row r="1934">
          <cell r="A1934" t="str">
            <v>100</v>
          </cell>
          <cell r="B1934" t="str">
            <v>DEPRECIACION</v>
          </cell>
          <cell r="C1934" t="str">
            <v>DEPRECIACION DEL ACTIVO FIJO</v>
          </cell>
          <cell r="D1934" t="str">
            <v>046</v>
          </cell>
          <cell r="E1934" t="str">
            <v/>
          </cell>
          <cell r="F1934" t="str">
            <v/>
          </cell>
          <cell r="G1934" t="str">
            <v/>
          </cell>
          <cell r="H1934" t="str">
            <v/>
          </cell>
          <cell r="I1934" t="str">
            <v/>
          </cell>
          <cell r="J1934" t="str">
            <v/>
          </cell>
          <cell r="K1934" t="str">
            <v/>
          </cell>
          <cell r="L1934" t="str">
            <v/>
          </cell>
          <cell r="M1934" t="str">
            <v/>
          </cell>
          <cell r="N1934" t="str">
            <v/>
          </cell>
          <cell r="O1934" t="str">
            <v/>
          </cell>
          <cell r="P1934" t="str">
            <v/>
          </cell>
          <cell r="Q1934">
            <v>0</v>
          </cell>
          <cell r="R1934">
            <v>0</v>
          </cell>
          <cell r="S1934">
            <v>0</v>
          </cell>
          <cell r="T1934">
            <v>0</v>
          </cell>
          <cell r="U1934">
            <v>0</v>
          </cell>
          <cell r="V1934">
            <v>0</v>
          </cell>
          <cell r="W1934">
            <v>0</v>
          </cell>
          <cell r="X1934">
            <v>0</v>
          </cell>
          <cell r="Y1934">
            <v>0</v>
          </cell>
          <cell r="Z1934">
            <v>0</v>
          </cell>
          <cell r="AA1934">
            <v>0</v>
          </cell>
          <cell r="AB1934">
            <v>0</v>
          </cell>
          <cell r="AC1934">
            <v>-3490714000</v>
          </cell>
          <cell r="AD1934">
            <v>-3599018000</v>
          </cell>
          <cell r="AE1934">
            <v>-3647487000</v>
          </cell>
          <cell r="AF1934">
            <v>-3678825000</v>
          </cell>
          <cell r="AG1934">
            <v>-3724361000</v>
          </cell>
          <cell r="AH1934">
            <v>-3778647000</v>
          </cell>
          <cell r="AI1934">
            <v>-3818241000</v>
          </cell>
          <cell r="AJ1934">
            <v>-3866455000</v>
          </cell>
          <cell r="AK1934">
            <v>-3913131000</v>
          </cell>
          <cell r="AL1934">
            <v>-3960207000</v>
          </cell>
          <cell r="AM1934">
            <v>-4003165000</v>
          </cell>
          <cell r="AN1934">
            <v>-4051042000</v>
          </cell>
          <cell r="AO1934" t="str">
            <v/>
          </cell>
          <cell r="AP1934" t="str">
            <v/>
          </cell>
          <cell r="AQ1934" t="str">
            <v/>
          </cell>
          <cell r="AR1934" t="str">
            <v/>
          </cell>
          <cell r="AS1934" t="str">
            <v/>
          </cell>
          <cell r="AT1934" t="str">
            <v/>
          </cell>
          <cell r="AU1934" t="str">
            <v/>
          </cell>
          <cell r="AV1934" t="str">
            <v/>
          </cell>
          <cell r="AW1934" t="str">
            <v/>
          </cell>
          <cell r="AX1934" t="str">
            <v/>
          </cell>
          <cell r="AY1934" t="str">
            <v/>
          </cell>
          <cell r="AZ1934" t="str">
            <v/>
          </cell>
          <cell r="BA1934" t="str">
            <v>START</v>
          </cell>
        </row>
        <row r="1935">
          <cell r="A1935" t="str">
            <v>100</v>
          </cell>
          <cell r="B1935" t="str">
            <v>DEPRECIACION</v>
          </cell>
          <cell r="C1935" t="str">
            <v>DEPRECIACION DEL ACTIVO FIJO</v>
          </cell>
          <cell r="D1935" t="str">
            <v>046</v>
          </cell>
          <cell r="E1935">
            <v>-9055472</v>
          </cell>
          <cell r="F1935">
            <v>-9037307</v>
          </cell>
          <cell r="G1935">
            <v>-41360017</v>
          </cell>
          <cell r="H1935">
            <v>0</v>
          </cell>
          <cell r="I1935">
            <v>0</v>
          </cell>
          <cell r="J1935">
            <v>0</v>
          </cell>
          <cell r="K1935">
            <v>0</v>
          </cell>
          <cell r="L1935">
            <v>0</v>
          </cell>
          <cell r="M1935">
            <v>0</v>
          </cell>
          <cell r="N1935">
            <v>0</v>
          </cell>
          <cell r="O1935">
            <v>0</v>
          </cell>
          <cell r="P1935">
            <v>0</v>
          </cell>
          <cell r="Q1935">
            <v>0</v>
          </cell>
          <cell r="R1935">
            <v>0</v>
          </cell>
          <cell r="S1935">
            <v>0</v>
          </cell>
          <cell r="T1935">
            <v>0</v>
          </cell>
          <cell r="U1935">
            <v>0</v>
          </cell>
          <cell r="V1935">
            <v>0</v>
          </cell>
          <cell r="W1935">
            <v>0</v>
          </cell>
          <cell r="X1935">
            <v>0</v>
          </cell>
          <cell r="Y1935">
            <v>0</v>
          </cell>
          <cell r="Z1935">
            <v>0</v>
          </cell>
          <cell r="AA1935">
            <v>0</v>
          </cell>
          <cell r="AB1935">
            <v>0</v>
          </cell>
          <cell r="AC1935">
            <v>-157736482.56425676</v>
          </cell>
          <cell r="AD1935">
            <v>-164270620.70035705</v>
          </cell>
          <cell r="AE1935">
            <v>-172778232.3481406</v>
          </cell>
          <cell r="AF1935">
            <v>-184034913.86199</v>
          </cell>
          <cell r="AG1935">
            <v>-200381271.82959577</v>
          </cell>
          <cell r="AH1935">
            <v>-228674166.19297758</v>
          </cell>
          <cell r="AI1935">
            <v>-256448244.9262692</v>
          </cell>
          <cell r="AJ1935">
            <v>-283421728.04787236</v>
          </cell>
          <cell r="AK1935">
            <v>-294337776.64891952</v>
          </cell>
          <cell r="AL1935">
            <v>-309732222.74974185</v>
          </cell>
          <cell r="AM1935">
            <v>-321636789.75198865</v>
          </cell>
          <cell r="AN1935">
            <v>-328434782.92065436</v>
          </cell>
          <cell r="AO1935">
            <v>-8823745</v>
          </cell>
          <cell r="AP1935">
            <v>-8875449</v>
          </cell>
          <cell r="AQ1935">
            <v>-8774995</v>
          </cell>
          <cell r="AR1935">
            <v>-8989988</v>
          </cell>
          <cell r="AS1935">
            <v>-9092310</v>
          </cell>
          <cell r="AT1935">
            <v>-9122843</v>
          </cell>
          <cell r="AU1935">
            <v>-9008254</v>
          </cell>
          <cell r="AV1935">
            <v>-8814340</v>
          </cell>
          <cell r="AW1935">
            <v>-9572370</v>
          </cell>
          <cell r="AX1935">
            <v>-9625260</v>
          </cell>
          <cell r="AY1935">
            <v>-9263872</v>
          </cell>
          <cell r="AZ1935">
            <v>-9087583</v>
          </cell>
          <cell r="BA1935" t="str">
            <v>TDATA</v>
          </cell>
        </row>
        <row r="1936">
          <cell r="A1936" t="str">
            <v>100</v>
          </cell>
          <cell r="B1936" t="str">
            <v>DEPRECIACION</v>
          </cell>
          <cell r="C1936" t="str">
            <v>DEPRECIACION DEL ACTIVO FIJO</v>
          </cell>
          <cell r="D1936" t="str">
            <v>046</v>
          </cell>
          <cell r="E1936" t="str">
            <v/>
          </cell>
          <cell r="F1936" t="str">
            <v/>
          </cell>
          <cell r="G1936" t="str">
            <v/>
          </cell>
          <cell r="H1936" t="str">
            <v/>
          </cell>
          <cell r="I1936" t="str">
            <v/>
          </cell>
          <cell r="J1936" t="str">
            <v/>
          </cell>
          <cell r="K1936" t="str">
            <v/>
          </cell>
          <cell r="L1936" t="str">
            <v/>
          </cell>
          <cell r="M1936" t="str">
            <v/>
          </cell>
          <cell r="N1936" t="str">
            <v/>
          </cell>
          <cell r="O1936" t="str">
            <v/>
          </cell>
          <cell r="P1936" t="str">
            <v/>
          </cell>
          <cell r="Q1936">
            <v>0</v>
          </cell>
          <cell r="R1936">
            <v>0</v>
          </cell>
          <cell r="S1936">
            <v>0</v>
          </cell>
          <cell r="T1936">
            <v>0</v>
          </cell>
          <cell r="U1936">
            <v>0</v>
          </cell>
          <cell r="V1936">
            <v>0</v>
          </cell>
          <cell r="W1936">
            <v>0</v>
          </cell>
          <cell r="X1936">
            <v>0</v>
          </cell>
          <cell r="Y1936">
            <v>0</v>
          </cell>
          <cell r="Z1936">
            <v>0</v>
          </cell>
          <cell r="AA1936">
            <v>0</v>
          </cell>
          <cell r="AB1936">
            <v>0</v>
          </cell>
          <cell r="AC1936" t="str">
            <v/>
          </cell>
          <cell r="AD1936" t="str">
            <v/>
          </cell>
          <cell r="AE1936" t="str">
            <v/>
          </cell>
          <cell r="AF1936" t="str">
            <v/>
          </cell>
          <cell r="AG1936" t="str">
            <v/>
          </cell>
          <cell r="AH1936" t="str">
            <v/>
          </cell>
          <cell r="AI1936" t="str">
            <v/>
          </cell>
          <cell r="AJ1936" t="str">
            <v/>
          </cell>
          <cell r="AK1936" t="str">
            <v/>
          </cell>
          <cell r="AL1936" t="str">
            <v/>
          </cell>
          <cell r="AM1936" t="str">
            <v/>
          </cell>
          <cell r="AN1936" t="str">
            <v/>
          </cell>
          <cell r="AO1936">
            <v>0</v>
          </cell>
          <cell r="AP1936">
            <v>0</v>
          </cell>
          <cell r="AQ1936">
            <v>-1512864</v>
          </cell>
          <cell r="AR1936">
            <v>-767813</v>
          </cell>
          <cell r="AS1936">
            <v>0</v>
          </cell>
          <cell r="AT1936">
            <v>2280677</v>
          </cell>
          <cell r="AU1936">
            <v>0</v>
          </cell>
          <cell r="AV1936">
            <v>0</v>
          </cell>
          <cell r="AW1936">
            <v>0</v>
          </cell>
          <cell r="AX1936">
            <v>0</v>
          </cell>
          <cell r="AY1936">
            <v>0</v>
          </cell>
          <cell r="AZ1936">
            <v>0</v>
          </cell>
          <cell r="BA1936" t="str">
            <v>TDCTA</v>
          </cell>
        </row>
        <row r="1937">
          <cell r="A1937" t="str">
            <v>100</v>
          </cell>
          <cell r="B1937" t="str">
            <v>DEPRECIACION</v>
          </cell>
          <cell r="C1937" t="str">
            <v>DEPRECIACION DEL ACTIVO FIJO</v>
          </cell>
          <cell r="D1937" t="str">
            <v>046</v>
          </cell>
          <cell r="E1937">
            <v>-912398</v>
          </cell>
          <cell r="F1937">
            <v>-889496</v>
          </cell>
          <cell r="G1937">
            <v>-911521</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t="str">
            <v/>
          </cell>
          <cell r="AD1937" t="str">
            <v/>
          </cell>
          <cell r="AE1937" t="str">
            <v/>
          </cell>
          <cell r="AF1937" t="str">
            <v/>
          </cell>
          <cell r="AG1937" t="str">
            <v/>
          </cell>
          <cell r="AH1937" t="str">
            <v/>
          </cell>
          <cell r="AI1937" t="str">
            <v/>
          </cell>
          <cell r="AJ1937" t="str">
            <v/>
          </cell>
          <cell r="AK1937" t="str">
            <v/>
          </cell>
          <cell r="AL1937" t="str">
            <v/>
          </cell>
          <cell r="AM1937" t="str">
            <v/>
          </cell>
          <cell r="AN1937" t="str">
            <v/>
          </cell>
          <cell r="AO1937">
            <v>-2403622</v>
          </cell>
          <cell r="AP1937">
            <v>-2418028</v>
          </cell>
          <cell r="AQ1937">
            <v>-2090210</v>
          </cell>
          <cell r="AR1937">
            <v>-2491032</v>
          </cell>
          <cell r="AS1937">
            <v>-2065678</v>
          </cell>
          <cell r="AT1937">
            <v>4181276</v>
          </cell>
          <cell r="AU1937">
            <v>-1134266</v>
          </cell>
          <cell r="AV1937">
            <v>-1109693</v>
          </cell>
          <cell r="AW1937">
            <v>-1008892</v>
          </cell>
          <cell r="AX1937">
            <v>-1012800</v>
          </cell>
          <cell r="AY1937">
            <v>-967262</v>
          </cell>
          <cell r="AZ1937">
            <v>-945746</v>
          </cell>
          <cell r="BA1937" t="str">
            <v>TECNO</v>
          </cell>
        </row>
        <row r="1938">
          <cell r="A1938" t="str">
            <v>100</v>
          </cell>
          <cell r="B1938" t="str">
            <v>DEPRECIACION</v>
          </cell>
          <cell r="C1938" t="str">
            <v>DEPRECIACION DEL ACTIVO FIJO</v>
          </cell>
          <cell r="D1938" t="str">
            <v>046</v>
          </cell>
          <cell r="E1938">
            <v>-3266173</v>
          </cell>
          <cell r="F1938">
            <v>-3097895</v>
          </cell>
          <cell r="G1938">
            <v>-3101171</v>
          </cell>
          <cell r="H1938">
            <v>0</v>
          </cell>
          <cell r="I1938">
            <v>0</v>
          </cell>
          <cell r="J1938">
            <v>0</v>
          </cell>
          <cell r="K1938">
            <v>0</v>
          </cell>
          <cell r="L1938">
            <v>0</v>
          </cell>
          <cell r="M1938">
            <v>0</v>
          </cell>
          <cell r="N1938">
            <v>0</v>
          </cell>
          <cell r="O1938">
            <v>0</v>
          </cell>
          <cell r="P1938">
            <v>0</v>
          </cell>
          <cell r="Q1938">
            <v>0</v>
          </cell>
          <cell r="R1938">
            <v>0</v>
          </cell>
          <cell r="S1938">
            <v>0</v>
          </cell>
          <cell r="T1938">
            <v>0</v>
          </cell>
          <cell r="U1938">
            <v>0</v>
          </cell>
          <cell r="V1938">
            <v>0</v>
          </cell>
          <cell r="W1938">
            <v>0</v>
          </cell>
          <cell r="X1938">
            <v>0</v>
          </cell>
          <cell r="Y1938">
            <v>0</v>
          </cell>
          <cell r="Z1938">
            <v>0</v>
          </cell>
          <cell r="AA1938">
            <v>0</v>
          </cell>
          <cell r="AB1938">
            <v>0</v>
          </cell>
          <cell r="AC1938" t="str">
            <v/>
          </cell>
          <cell r="AD1938" t="str">
            <v/>
          </cell>
          <cell r="AE1938" t="str">
            <v/>
          </cell>
          <cell r="AF1938" t="str">
            <v/>
          </cell>
          <cell r="AG1938" t="str">
            <v/>
          </cell>
          <cell r="AH1938" t="str">
            <v/>
          </cell>
          <cell r="AI1938" t="str">
            <v/>
          </cell>
          <cell r="AJ1938" t="str">
            <v/>
          </cell>
          <cell r="AK1938" t="str">
            <v/>
          </cell>
          <cell r="AL1938" t="str">
            <v/>
          </cell>
          <cell r="AM1938" t="str">
            <v/>
          </cell>
          <cell r="AN1938" t="str">
            <v/>
          </cell>
          <cell r="AO1938">
            <v>-3298172</v>
          </cell>
          <cell r="AP1938">
            <v>-1813517</v>
          </cell>
          <cell r="AQ1938">
            <v>-2026879</v>
          </cell>
          <cell r="AR1938">
            <v>-2101955</v>
          </cell>
          <cell r="AS1938">
            <v>-2354014</v>
          </cell>
          <cell r="AT1938">
            <v>-2426973</v>
          </cell>
          <cell r="AU1938">
            <v>-2842093</v>
          </cell>
          <cell r="AV1938">
            <v>-731324</v>
          </cell>
          <cell r="AW1938">
            <v>-3057743</v>
          </cell>
          <cell r="AX1938">
            <v>-2493451</v>
          </cell>
          <cell r="AY1938">
            <v>-2481774</v>
          </cell>
          <cell r="AZ1938">
            <v>-2356071</v>
          </cell>
          <cell r="BA1938" t="str">
            <v>TECOM</v>
          </cell>
        </row>
        <row r="1939">
          <cell r="A1939" t="str">
            <v>100</v>
          </cell>
          <cell r="B1939" t="str">
            <v>DEPRECIACION</v>
          </cell>
          <cell r="C1939" t="str">
            <v>DEPRECIACION DEL ACTIVO FIJO</v>
          </cell>
          <cell r="D1939" t="str">
            <v>046</v>
          </cell>
          <cell r="E1939">
            <v>-756868448</v>
          </cell>
          <cell r="F1939">
            <v>-750747976</v>
          </cell>
          <cell r="G1939">
            <v>-802496602</v>
          </cell>
          <cell r="H1939">
            <v>0</v>
          </cell>
          <cell r="I1939">
            <v>0</v>
          </cell>
          <cell r="J1939">
            <v>0</v>
          </cell>
          <cell r="K1939">
            <v>0</v>
          </cell>
          <cell r="L1939">
            <v>0</v>
          </cell>
          <cell r="M1939">
            <v>0</v>
          </cell>
          <cell r="N1939">
            <v>0</v>
          </cell>
          <cell r="O1939">
            <v>0</v>
          </cell>
          <cell r="P1939">
            <v>0</v>
          </cell>
          <cell r="Q1939">
            <v>-627316706</v>
          </cell>
          <cell r="R1939">
            <v>-641351134</v>
          </cell>
          <cell r="S1939">
            <v>-662571173</v>
          </cell>
          <cell r="T1939">
            <v>-682988875</v>
          </cell>
          <cell r="U1939">
            <v>-689101546</v>
          </cell>
          <cell r="V1939">
            <v>-680619679</v>
          </cell>
          <cell r="W1939">
            <v>-690203987</v>
          </cell>
          <cell r="X1939">
            <v>-662013158</v>
          </cell>
          <cell r="Y1939">
            <v>-551920819</v>
          </cell>
          <cell r="Z1939">
            <v>-700508091</v>
          </cell>
          <cell r="AA1939">
            <v>-726427775</v>
          </cell>
          <cell r="AB1939">
            <v>-733202692</v>
          </cell>
          <cell r="AC1939">
            <v>-769385566.60186613</v>
          </cell>
          <cell r="AD1939">
            <v>-777279886.94218624</v>
          </cell>
          <cell r="AE1939">
            <v>-797167351.26842463</v>
          </cell>
          <cell r="AF1939">
            <v>-809932830.00011015</v>
          </cell>
          <cell r="AG1939">
            <v>-821024899.05676162</v>
          </cell>
          <cell r="AH1939">
            <v>-831868724.9161427</v>
          </cell>
          <cell r="AI1939">
            <v>-854238271.30707896</v>
          </cell>
          <cell r="AJ1939">
            <v>-868055069.56740975</v>
          </cell>
          <cell r="AK1939">
            <v>-877350561.71827435</v>
          </cell>
          <cell r="AL1939">
            <v>-890173049.42920065</v>
          </cell>
          <cell r="AM1939">
            <v>-901527832.64624727</v>
          </cell>
          <cell r="AN1939">
            <v>-913950586.8592509</v>
          </cell>
          <cell r="AO1939">
            <v>-733304611</v>
          </cell>
          <cell r="AP1939">
            <v>-680573708</v>
          </cell>
          <cell r="AQ1939">
            <v>-708444198</v>
          </cell>
          <cell r="AR1939">
            <v>-727103004</v>
          </cell>
          <cell r="AS1939">
            <v>-740768282</v>
          </cell>
          <cell r="AT1939">
            <v>-741899978</v>
          </cell>
          <cell r="AU1939">
            <v>-732630507</v>
          </cell>
          <cell r="AV1939">
            <v>-720856282</v>
          </cell>
          <cell r="AW1939">
            <v>-781982231</v>
          </cell>
          <cell r="AX1939">
            <v>-786518598</v>
          </cell>
          <cell r="AY1939">
            <v>-753573941</v>
          </cell>
          <cell r="AZ1939">
            <v>-1275909513</v>
          </cell>
          <cell r="BA1939" t="str">
            <v>TEMPR</v>
          </cell>
        </row>
        <row r="1940">
          <cell r="A1940" t="str">
            <v>100</v>
          </cell>
          <cell r="B1940" t="str">
            <v>DEPRECIACION</v>
          </cell>
          <cell r="C1940" t="str">
            <v xml:space="preserve">DEPRECIACION MAY.VAL.T.T. DEL </v>
          </cell>
          <cell r="D1940" t="str">
            <v>049</v>
          </cell>
          <cell r="E1940">
            <v>4509078</v>
          </cell>
          <cell r="F1940">
            <v>4519294</v>
          </cell>
          <cell r="G1940">
            <v>4532847</v>
          </cell>
          <cell r="H1940">
            <v>0</v>
          </cell>
          <cell r="I1940">
            <v>0</v>
          </cell>
          <cell r="J1940">
            <v>0</v>
          </cell>
          <cell r="K1940">
            <v>0</v>
          </cell>
          <cell r="L1940">
            <v>0</v>
          </cell>
          <cell r="M1940">
            <v>0</v>
          </cell>
          <cell r="N1940">
            <v>0</v>
          </cell>
          <cell r="O1940">
            <v>0</v>
          </cell>
          <cell r="P1940">
            <v>0</v>
          </cell>
          <cell r="Q1940">
            <v>4487267</v>
          </cell>
          <cell r="R1940">
            <v>4574904</v>
          </cell>
          <cell r="S1940">
            <v>4689311</v>
          </cell>
          <cell r="T1940">
            <v>4770393</v>
          </cell>
          <cell r="U1940">
            <v>4806211</v>
          </cell>
          <cell r="V1940">
            <v>4794137</v>
          </cell>
          <cell r="W1940">
            <v>7325731</v>
          </cell>
          <cell r="X1940">
            <v>4759735</v>
          </cell>
          <cell r="Y1940">
            <v>4116628</v>
          </cell>
          <cell r="Z1940">
            <v>4810695</v>
          </cell>
          <cell r="AA1940">
            <v>4882474</v>
          </cell>
          <cell r="AB1940">
            <v>2376270</v>
          </cell>
          <cell r="AC1940">
            <v>4540389.0322580645</v>
          </cell>
          <cell r="AD1940">
            <v>4580563.6820645155</v>
          </cell>
          <cell r="AE1940">
            <v>4610020.122412283</v>
          </cell>
          <cell r="AF1940">
            <v>4706610.9061512668</v>
          </cell>
          <cell r="AG1940">
            <v>4818680.6960485121</v>
          </cell>
          <cell r="AH1940">
            <v>4654623.5207241112</v>
          </cell>
          <cell r="AI1940">
            <v>4702102.0328258779</v>
          </cell>
          <cell r="AJ1940">
            <v>4678320.8051035907</v>
          </cell>
          <cell r="AK1940">
            <v>4697862.1014728053</v>
          </cell>
          <cell r="AL1940">
            <v>4739475.4436551807</v>
          </cell>
          <cell r="AM1940">
            <v>4808845.9651560476</v>
          </cell>
          <cell r="AN1940">
            <v>4774744.0802732669</v>
          </cell>
          <cell r="AO1940">
            <v>4627810</v>
          </cell>
          <cell r="AP1940">
            <v>4675473</v>
          </cell>
          <cell r="AQ1940">
            <v>4654772</v>
          </cell>
          <cell r="AR1940">
            <v>4658789</v>
          </cell>
          <cell r="AS1940">
            <v>4721783</v>
          </cell>
          <cell r="AT1940">
            <v>4760000</v>
          </cell>
          <cell r="AU1940">
            <v>4720340</v>
          </cell>
          <cell r="AV1940">
            <v>4628986</v>
          </cell>
          <cell r="AW1940">
            <v>5084011</v>
          </cell>
          <cell r="AX1940">
            <v>5120344</v>
          </cell>
          <cell r="AY1940">
            <v>4900880</v>
          </cell>
          <cell r="AZ1940">
            <v>4786064</v>
          </cell>
          <cell r="BA1940" t="str">
            <v>CTCSA</v>
          </cell>
        </row>
        <row r="1941">
          <cell r="A1941" t="str">
            <v>100</v>
          </cell>
          <cell r="B1941" t="str">
            <v>DEPRECIACION</v>
          </cell>
          <cell r="C1941" t="str">
            <v xml:space="preserve">DEPRECIACION MAY.VAL.T.T. DEL </v>
          </cell>
          <cell r="D1941" t="str">
            <v>049</v>
          </cell>
          <cell r="E1941" t="str">
            <v/>
          </cell>
          <cell r="F1941" t="str">
            <v/>
          </cell>
          <cell r="G1941" t="str">
            <v/>
          </cell>
          <cell r="H1941" t="str">
            <v/>
          </cell>
          <cell r="I1941" t="str">
            <v/>
          </cell>
          <cell r="J1941" t="str">
            <v/>
          </cell>
          <cell r="K1941" t="str">
            <v/>
          </cell>
          <cell r="L1941" t="str">
            <v/>
          </cell>
          <cell r="M1941" t="str">
            <v/>
          </cell>
          <cell r="N1941" t="str">
            <v/>
          </cell>
          <cell r="O1941" t="str">
            <v/>
          </cell>
          <cell r="P1941" t="str">
            <v/>
          </cell>
          <cell r="Q1941">
            <v>0</v>
          </cell>
          <cell r="R1941">
            <v>0</v>
          </cell>
          <cell r="S1941">
            <v>0</v>
          </cell>
          <cell r="T1941">
            <v>0</v>
          </cell>
          <cell r="U1941">
            <v>0</v>
          </cell>
          <cell r="V1941">
            <v>0</v>
          </cell>
          <cell r="W1941">
            <v>0</v>
          </cell>
          <cell r="X1941">
            <v>0</v>
          </cell>
          <cell r="Y1941">
            <v>0</v>
          </cell>
          <cell r="Z1941">
            <v>0</v>
          </cell>
          <cell r="AA1941">
            <v>0</v>
          </cell>
          <cell r="AB1941">
            <v>0</v>
          </cell>
          <cell r="AC1941">
            <v>-40000</v>
          </cell>
          <cell r="AD1941">
            <v>-39666.666666666664</v>
          </cell>
          <cell r="AE1941">
            <v>-39336.111111111109</v>
          </cell>
          <cell r="AF1941">
            <v>-39008.31018518519</v>
          </cell>
          <cell r="AG1941">
            <v>-38683.240933641973</v>
          </cell>
          <cell r="AH1941">
            <v>-38360.880592528287</v>
          </cell>
          <cell r="AI1941">
            <v>-38041.206587590554</v>
          </cell>
          <cell r="AJ1941">
            <v>-37724.196532693968</v>
          </cell>
          <cell r="AK1941">
            <v>-37409.828228254846</v>
          </cell>
          <cell r="AL1941">
            <v>-37098.07965968606</v>
          </cell>
          <cell r="AM1941">
            <v>-36788.928995855342</v>
          </cell>
          <cell r="AN1941">
            <v>-36482.35458755654</v>
          </cell>
          <cell r="AO1941" t="str">
            <v/>
          </cell>
          <cell r="AP1941" t="str">
            <v/>
          </cell>
          <cell r="AQ1941" t="str">
            <v/>
          </cell>
          <cell r="AR1941" t="str">
            <v/>
          </cell>
          <cell r="AS1941" t="str">
            <v/>
          </cell>
          <cell r="AT1941" t="str">
            <v/>
          </cell>
          <cell r="AU1941" t="str">
            <v/>
          </cell>
          <cell r="AV1941" t="str">
            <v/>
          </cell>
          <cell r="AW1941" t="str">
            <v/>
          </cell>
          <cell r="AX1941" t="str">
            <v/>
          </cell>
          <cell r="AY1941" t="str">
            <v/>
          </cell>
          <cell r="AZ1941" t="str">
            <v/>
          </cell>
          <cell r="BA1941" t="str">
            <v>ISTEL</v>
          </cell>
        </row>
        <row r="1942">
          <cell r="A1942" t="str">
            <v>100</v>
          </cell>
          <cell r="B1942" t="str">
            <v>REMUNERACIONES</v>
          </cell>
          <cell r="C1942" t="str">
            <v>AGUINALDO DE FIESTAS PATRIAS</v>
          </cell>
          <cell r="D1942" t="str">
            <v>012</v>
          </cell>
          <cell r="E1942">
            <v>-11840</v>
          </cell>
          <cell r="F1942">
            <v>-11840</v>
          </cell>
          <cell r="G1942">
            <v>-11840</v>
          </cell>
          <cell r="H1942">
            <v>0</v>
          </cell>
          <cell r="I1942">
            <v>0</v>
          </cell>
          <cell r="J1942">
            <v>0</v>
          </cell>
          <cell r="K1942">
            <v>0</v>
          </cell>
          <cell r="L1942">
            <v>0</v>
          </cell>
          <cell r="M1942">
            <v>0</v>
          </cell>
          <cell r="N1942">
            <v>0</v>
          </cell>
          <cell r="O1942">
            <v>0</v>
          </cell>
          <cell r="P1942">
            <v>0</v>
          </cell>
          <cell r="Q1942">
            <v>-4302</v>
          </cell>
          <cell r="R1942">
            <v>-4302</v>
          </cell>
          <cell r="S1942">
            <v>-4302</v>
          </cell>
          <cell r="T1942">
            <v>-4302</v>
          </cell>
          <cell r="U1942">
            <v>-4302</v>
          </cell>
          <cell r="V1942">
            <v>-4302</v>
          </cell>
          <cell r="W1942">
            <v>-4302</v>
          </cell>
          <cell r="X1942">
            <v>-4302</v>
          </cell>
          <cell r="Y1942">
            <v>-4466</v>
          </cell>
          <cell r="Z1942">
            <v>-4466</v>
          </cell>
          <cell r="AA1942">
            <v>-4466</v>
          </cell>
          <cell r="AB1942">
            <v>-4466</v>
          </cell>
          <cell r="AC1942" t="str">
            <v/>
          </cell>
          <cell r="AD1942" t="str">
            <v/>
          </cell>
          <cell r="AE1942" t="str">
            <v/>
          </cell>
          <cell r="AF1942" t="str">
            <v/>
          </cell>
          <cell r="AG1942" t="str">
            <v/>
          </cell>
          <cell r="AH1942" t="str">
            <v/>
          </cell>
          <cell r="AI1942" t="str">
            <v/>
          </cell>
          <cell r="AJ1942" t="str">
            <v/>
          </cell>
          <cell r="AK1942" t="str">
            <v/>
          </cell>
          <cell r="AL1942" t="str">
            <v/>
          </cell>
          <cell r="AM1942" t="str">
            <v/>
          </cell>
          <cell r="AN1942" t="str">
            <v/>
          </cell>
          <cell r="AO1942">
            <v>-4466</v>
          </cell>
          <cell r="AP1942">
            <v>-4466</v>
          </cell>
          <cell r="AQ1942">
            <v>-4466</v>
          </cell>
          <cell r="AR1942">
            <v>-4466</v>
          </cell>
          <cell r="AS1942">
            <v>-4466</v>
          </cell>
          <cell r="AT1942">
            <v>-4466</v>
          </cell>
          <cell r="AU1942">
            <v>-4466</v>
          </cell>
          <cell r="AV1942">
            <v>-11794</v>
          </cell>
          <cell r="AW1942">
            <v>-11794</v>
          </cell>
          <cell r="AX1942">
            <v>-11794</v>
          </cell>
          <cell r="AY1942">
            <v>-11794</v>
          </cell>
          <cell r="AZ1942">
            <v>-11840</v>
          </cell>
          <cell r="BA1942" t="str">
            <v>COMUN</v>
          </cell>
        </row>
        <row r="1943">
          <cell r="A1943" t="str">
            <v>100</v>
          </cell>
          <cell r="B1943" t="str">
            <v>REMUNERACIONES</v>
          </cell>
          <cell r="C1943" t="str">
            <v>AGUINALDO DE FIESTAS PATRIAS</v>
          </cell>
          <cell r="D1943" t="str">
            <v>012</v>
          </cell>
          <cell r="E1943">
            <v>-30575730</v>
          </cell>
          <cell r="F1943">
            <v>-30212951</v>
          </cell>
          <cell r="G1943">
            <v>-30617206</v>
          </cell>
          <cell r="H1943">
            <v>0</v>
          </cell>
          <cell r="I1943">
            <v>0</v>
          </cell>
          <cell r="J1943">
            <v>0</v>
          </cell>
          <cell r="K1943">
            <v>0</v>
          </cell>
          <cell r="L1943">
            <v>0</v>
          </cell>
          <cell r="M1943">
            <v>0</v>
          </cell>
          <cell r="N1943">
            <v>0</v>
          </cell>
          <cell r="O1943">
            <v>0</v>
          </cell>
          <cell r="P1943">
            <v>0</v>
          </cell>
          <cell r="Q1943">
            <v>-49541509</v>
          </cell>
          <cell r="R1943">
            <v>-44966711</v>
          </cell>
          <cell r="S1943">
            <v>-40418748</v>
          </cell>
          <cell r="T1943">
            <v>-40682414</v>
          </cell>
          <cell r="U1943">
            <v>-40845732</v>
          </cell>
          <cell r="V1943">
            <v>-43710997</v>
          </cell>
          <cell r="W1943">
            <v>-44064702</v>
          </cell>
          <cell r="X1943">
            <v>-44069135</v>
          </cell>
          <cell r="Y1943">
            <v>-43165794</v>
          </cell>
          <cell r="Z1943">
            <v>-43982446</v>
          </cell>
          <cell r="AA1943">
            <v>-44028458</v>
          </cell>
          <cell r="AB1943">
            <v>-44344056</v>
          </cell>
          <cell r="AC1943">
            <v>-30684066.138712917</v>
          </cell>
          <cell r="AD1943">
            <v>-30546553.783334542</v>
          </cell>
          <cell r="AE1943">
            <v>-30414954.433660887</v>
          </cell>
          <cell r="AF1943">
            <v>-30207207.688609447</v>
          </cell>
          <cell r="AG1943">
            <v>-30198484.497046415</v>
          </cell>
          <cell r="AH1943">
            <v>-31094790.220951412</v>
          </cell>
          <cell r="AI1943">
            <v>-31082813.13780506</v>
          </cell>
          <cell r="AJ1943">
            <v>-31076824.596231952</v>
          </cell>
          <cell r="AK1943">
            <v>-30935554.467246283</v>
          </cell>
          <cell r="AL1943">
            <v>-30794359.484912213</v>
          </cell>
          <cell r="AM1943">
            <v>-30653239.952998936</v>
          </cell>
          <cell r="AN1943">
            <v>-30633835.769454122</v>
          </cell>
          <cell r="AO1943">
            <v>-45230750</v>
          </cell>
          <cell r="AP1943">
            <v>-45039687</v>
          </cell>
          <cell r="AQ1943">
            <v>-44878615</v>
          </cell>
          <cell r="AR1943">
            <v>-44824291</v>
          </cell>
          <cell r="AS1943">
            <v>-44812038</v>
          </cell>
          <cell r="AT1943">
            <v>23675081</v>
          </cell>
          <cell r="AU1943">
            <v>-32295843</v>
          </cell>
          <cell r="AV1943">
            <v>-32137136</v>
          </cell>
          <cell r="AW1943">
            <v>-29253621</v>
          </cell>
          <cell r="AX1943">
            <v>-29360656</v>
          </cell>
          <cell r="AY1943">
            <v>-30095706</v>
          </cell>
          <cell r="AZ1943">
            <v>-29533323</v>
          </cell>
          <cell r="BA1943" t="str">
            <v>CTCSA</v>
          </cell>
        </row>
        <row r="1944">
          <cell r="A1944" t="str">
            <v>100</v>
          </cell>
          <cell r="B1944" t="str">
            <v>REMUNERACIONES</v>
          </cell>
          <cell r="C1944" t="str">
            <v>AGUINALDO DE FIESTAS PATRIAS</v>
          </cell>
          <cell r="D1944" t="str">
            <v>012</v>
          </cell>
          <cell r="E1944">
            <v>-3163374</v>
          </cell>
          <cell r="F1944">
            <v>-3151534</v>
          </cell>
          <cell r="G1944">
            <v>-3163723</v>
          </cell>
          <cell r="H1944">
            <v>0</v>
          </cell>
          <cell r="I1944">
            <v>0</v>
          </cell>
          <cell r="J1944">
            <v>0</v>
          </cell>
          <cell r="K1944">
            <v>0</v>
          </cell>
          <cell r="L1944">
            <v>0</v>
          </cell>
          <cell r="M1944">
            <v>0</v>
          </cell>
          <cell r="N1944">
            <v>0</v>
          </cell>
          <cell r="O1944">
            <v>0</v>
          </cell>
          <cell r="P1944">
            <v>0</v>
          </cell>
          <cell r="Q1944">
            <v>-3160391</v>
          </cell>
          <cell r="R1944">
            <v>-3188264</v>
          </cell>
          <cell r="S1944">
            <v>-3178973</v>
          </cell>
          <cell r="T1944">
            <v>-3298305</v>
          </cell>
          <cell r="U1944">
            <v>-3168231</v>
          </cell>
          <cell r="V1944">
            <v>-3901292</v>
          </cell>
          <cell r="W1944">
            <v>-3924140</v>
          </cell>
          <cell r="X1944">
            <v>-4061567</v>
          </cell>
          <cell r="Y1944">
            <v>-3867359</v>
          </cell>
          <cell r="Z1944">
            <v>-4076912</v>
          </cell>
          <cell r="AA1944">
            <v>-4038719</v>
          </cell>
          <cell r="AB1944">
            <v>-4089927</v>
          </cell>
          <cell r="AC1944">
            <v>-3398583.3333333335</v>
          </cell>
          <cell r="AD1944">
            <v>-3398583.3333333335</v>
          </cell>
          <cell r="AE1944">
            <v>-3398583.3333333335</v>
          </cell>
          <cell r="AF1944">
            <v>-3287616.666666667</v>
          </cell>
          <cell r="AG1944">
            <v>-3287616.666666667</v>
          </cell>
          <cell r="AH1944">
            <v>-3385950</v>
          </cell>
          <cell r="AI1944">
            <v>-3385950</v>
          </cell>
          <cell r="AJ1944">
            <v>-3385950</v>
          </cell>
          <cell r="AK1944">
            <v>-3385950</v>
          </cell>
          <cell r="AL1944">
            <v>-3271650</v>
          </cell>
          <cell r="AM1944">
            <v>-3271650</v>
          </cell>
          <cell r="AN1944">
            <v>-3284950</v>
          </cell>
          <cell r="AO1944">
            <v>-4058949</v>
          </cell>
          <cell r="AP1944">
            <v>-4011225</v>
          </cell>
          <cell r="AQ1944">
            <v>-3999743</v>
          </cell>
          <cell r="AR1944">
            <v>-3988261</v>
          </cell>
          <cell r="AS1944">
            <v>-3919369</v>
          </cell>
          <cell r="AT1944">
            <v>609225</v>
          </cell>
          <cell r="AU1944">
            <v>-3271001</v>
          </cell>
          <cell r="AV1944">
            <v>-3303110</v>
          </cell>
          <cell r="AW1944">
            <v>-3255934</v>
          </cell>
          <cell r="AX1944">
            <v>-3268347</v>
          </cell>
          <cell r="AY1944">
            <v>-3233926</v>
          </cell>
          <cell r="AZ1944">
            <v>-3198894</v>
          </cell>
          <cell r="BA1944" t="str">
            <v>CTCTR</v>
          </cell>
        </row>
        <row r="1945">
          <cell r="A1945" t="str">
            <v>100</v>
          </cell>
          <cell r="B1945" t="str">
            <v>REMUNERACIONES</v>
          </cell>
          <cell r="C1945" t="str">
            <v>AGUINALDO DE FIESTAS PATRIAS</v>
          </cell>
          <cell r="D1945" t="str">
            <v>012</v>
          </cell>
          <cell r="E1945">
            <v>-2123823</v>
          </cell>
          <cell r="F1945">
            <v>-2190978</v>
          </cell>
          <cell r="G1945">
            <v>-2190978</v>
          </cell>
          <cell r="H1945">
            <v>0</v>
          </cell>
          <cell r="I1945">
            <v>0</v>
          </cell>
          <cell r="J1945">
            <v>0</v>
          </cell>
          <cell r="K1945">
            <v>0</v>
          </cell>
          <cell r="L1945">
            <v>0</v>
          </cell>
          <cell r="M1945">
            <v>0</v>
          </cell>
          <cell r="N1945">
            <v>0</v>
          </cell>
          <cell r="O1945">
            <v>0</v>
          </cell>
          <cell r="P1945">
            <v>0</v>
          </cell>
          <cell r="Q1945">
            <v>0</v>
          </cell>
          <cell r="R1945">
            <v>0</v>
          </cell>
          <cell r="S1945">
            <v>0</v>
          </cell>
          <cell r="T1945">
            <v>0</v>
          </cell>
          <cell r="U1945">
            <v>0</v>
          </cell>
          <cell r="V1945">
            <v>0</v>
          </cell>
          <cell r="W1945">
            <v>0</v>
          </cell>
          <cell r="X1945">
            <v>0</v>
          </cell>
          <cell r="Y1945">
            <v>0</v>
          </cell>
          <cell r="Z1945">
            <v>0</v>
          </cell>
          <cell r="AA1945">
            <v>0</v>
          </cell>
          <cell r="AB1945">
            <v>0</v>
          </cell>
          <cell r="AC1945" t="str">
            <v/>
          </cell>
          <cell r="AD1945" t="str">
            <v/>
          </cell>
          <cell r="AE1945" t="str">
            <v/>
          </cell>
          <cell r="AF1945" t="str">
            <v/>
          </cell>
          <cell r="AG1945" t="str">
            <v/>
          </cell>
          <cell r="AH1945" t="str">
            <v/>
          </cell>
          <cell r="AI1945" t="str">
            <v/>
          </cell>
          <cell r="AJ1945" t="str">
            <v/>
          </cell>
          <cell r="AK1945" t="str">
            <v/>
          </cell>
          <cell r="AL1945" t="str">
            <v/>
          </cell>
          <cell r="AM1945" t="str">
            <v/>
          </cell>
          <cell r="AN1945" t="str">
            <v/>
          </cell>
          <cell r="AO1945" t="str">
            <v/>
          </cell>
          <cell r="AP1945" t="str">
            <v/>
          </cell>
          <cell r="AQ1945" t="str">
            <v/>
          </cell>
          <cell r="AR1945" t="str">
            <v/>
          </cell>
          <cell r="AS1945" t="str">
            <v/>
          </cell>
          <cell r="AT1945" t="str">
            <v/>
          </cell>
          <cell r="AU1945" t="str">
            <v/>
          </cell>
          <cell r="AV1945" t="str">
            <v/>
          </cell>
          <cell r="AW1945" t="str">
            <v/>
          </cell>
          <cell r="AX1945" t="str">
            <v/>
          </cell>
          <cell r="AY1945" t="str">
            <v/>
          </cell>
          <cell r="AZ1945" t="str">
            <v/>
          </cell>
          <cell r="BA1945" t="str">
            <v>DATA</v>
          </cell>
        </row>
        <row r="1946">
          <cell r="A1946" t="str">
            <v>100</v>
          </cell>
          <cell r="B1946" t="str">
            <v>REMUNERACIONES</v>
          </cell>
          <cell r="C1946" t="str">
            <v>AGUINALDO DE FIESTAS PATRIAS</v>
          </cell>
          <cell r="D1946" t="str">
            <v>012</v>
          </cell>
          <cell r="E1946">
            <v>-5448539</v>
          </cell>
          <cell r="F1946">
            <v>-5377499</v>
          </cell>
          <cell r="G1946">
            <v>-5389339</v>
          </cell>
          <cell r="H1946">
            <v>0</v>
          </cell>
          <cell r="I1946">
            <v>0</v>
          </cell>
          <cell r="J1946">
            <v>0</v>
          </cell>
          <cell r="K1946">
            <v>0</v>
          </cell>
          <cell r="L1946">
            <v>0</v>
          </cell>
          <cell r="M1946">
            <v>0</v>
          </cell>
          <cell r="N1946">
            <v>0</v>
          </cell>
          <cell r="O1946">
            <v>0</v>
          </cell>
          <cell r="P1946">
            <v>0</v>
          </cell>
          <cell r="Q1946">
            <v>0</v>
          </cell>
          <cell r="R1946">
            <v>0</v>
          </cell>
          <cell r="S1946">
            <v>0</v>
          </cell>
          <cell r="T1946">
            <v>0</v>
          </cell>
          <cell r="U1946">
            <v>0</v>
          </cell>
          <cell r="V1946">
            <v>0</v>
          </cell>
          <cell r="W1946">
            <v>0</v>
          </cell>
          <cell r="X1946">
            <v>0</v>
          </cell>
          <cell r="Y1946">
            <v>0</v>
          </cell>
          <cell r="Z1946">
            <v>0</v>
          </cell>
          <cell r="AA1946">
            <v>0</v>
          </cell>
          <cell r="AB1946">
            <v>0</v>
          </cell>
          <cell r="AC1946" t="str">
            <v/>
          </cell>
          <cell r="AD1946" t="str">
            <v/>
          </cell>
          <cell r="AE1946" t="str">
            <v/>
          </cell>
          <cell r="AF1946" t="str">
            <v/>
          </cell>
          <cell r="AG1946" t="str">
            <v/>
          </cell>
          <cell r="AH1946" t="str">
            <v/>
          </cell>
          <cell r="AI1946" t="str">
            <v/>
          </cell>
          <cell r="AJ1946" t="str">
            <v/>
          </cell>
          <cell r="AK1946" t="str">
            <v/>
          </cell>
          <cell r="AL1946" t="str">
            <v/>
          </cell>
          <cell r="AM1946" t="str">
            <v/>
          </cell>
          <cell r="AN1946" t="str">
            <v/>
          </cell>
          <cell r="AO1946">
            <v>-7703594</v>
          </cell>
          <cell r="AP1946">
            <v>-7846383</v>
          </cell>
          <cell r="AQ1946">
            <v>-7878210</v>
          </cell>
          <cell r="AR1946">
            <v>-8033323</v>
          </cell>
          <cell r="AS1946">
            <v>-7895333</v>
          </cell>
          <cell r="AT1946">
            <v>-2302522</v>
          </cell>
          <cell r="AU1946">
            <v>-7470822</v>
          </cell>
          <cell r="AV1946">
            <v>-7421378</v>
          </cell>
          <cell r="AW1946">
            <v>-7405745</v>
          </cell>
          <cell r="AX1946">
            <v>-7421378</v>
          </cell>
          <cell r="AY1946">
            <v>-7407739</v>
          </cell>
          <cell r="AZ1946">
            <v>-7375336</v>
          </cell>
          <cell r="BA1946" t="str">
            <v>EMPRE</v>
          </cell>
        </row>
        <row r="1947">
          <cell r="A1947" t="str">
            <v>100</v>
          </cell>
          <cell r="B1947" t="str">
            <v>REMUNERACIONES</v>
          </cell>
          <cell r="C1947" t="str">
            <v>AGUINALDO DE FIESTAS PATRIAS</v>
          </cell>
          <cell r="D1947" t="str">
            <v>012</v>
          </cell>
          <cell r="E1947">
            <v>-384255</v>
          </cell>
          <cell r="F1947">
            <v>-372415</v>
          </cell>
          <cell r="G1947">
            <v>-380370</v>
          </cell>
          <cell r="H1947">
            <v>0</v>
          </cell>
          <cell r="I1947">
            <v>0</v>
          </cell>
          <cell r="J1947">
            <v>0</v>
          </cell>
          <cell r="K1947">
            <v>0</v>
          </cell>
          <cell r="L1947">
            <v>0</v>
          </cell>
          <cell r="M1947">
            <v>0</v>
          </cell>
          <cell r="N1947">
            <v>0</v>
          </cell>
          <cell r="O1947">
            <v>0</v>
          </cell>
          <cell r="P1947">
            <v>0</v>
          </cell>
          <cell r="Q1947">
            <v>-784870</v>
          </cell>
          <cell r="R1947">
            <v>-761119</v>
          </cell>
          <cell r="S1947">
            <v>-750105</v>
          </cell>
          <cell r="T1947">
            <v>-748382</v>
          </cell>
          <cell r="U1947">
            <v>-517088</v>
          </cell>
          <cell r="V1947">
            <v>-528715</v>
          </cell>
          <cell r="W1947">
            <v>-528715</v>
          </cell>
          <cell r="X1947">
            <v>-526928</v>
          </cell>
          <cell r="Y1947">
            <v>-538352</v>
          </cell>
          <cell r="Z1947">
            <v>-549776</v>
          </cell>
          <cell r="AA1947">
            <v>-538352</v>
          </cell>
          <cell r="AB1947">
            <v>-537276</v>
          </cell>
          <cell r="AC1947">
            <v>-483434.78260869562</v>
          </cell>
          <cell r="AD1947">
            <v>-483434.78260869562</v>
          </cell>
          <cell r="AE1947">
            <v>-483434.78260869562</v>
          </cell>
          <cell r="AF1947">
            <v>-464217.39130434784</v>
          </cell>
          <cell r="AG1947">
            <v>-464217.39130434784</v>
          </cell>
          <cell r="AH1947">
            <v>-478826.08695652173</v>
          </cell>
          <cell r="AI1947">
            <v>-478826.08695652173</v>
          </cell>
          <cell r="AJ1947">
            <v>-478826.08695652173</v>
          </cell>
          <cell r="AK1947">
            <v>-478826.08695652173</v>
          </cell>
          <cell r="AL1947">
            <v>-478826.08695652173</v>
          </cell>
          <cell r="AM1947">
            <v>-478826.08695652173</v>
          </cell>
          <cell r="AN1947">
            <v>-480913.04347826086</v>
          </cell>
          <cell r="AO1947">
            <v>-529262</v>
          </cell>
          <cell r="AP1947">
            <v>-529262</v>
          </cell>
          <cell r="AQ1947">
            <v>-552226</v>
          </cell>
          <cell r="AR1947">
            <v>-540744</v>
          </cell>
          <cell r="AS1947">
            <v>-552226</v>
          </cell>
          <cell r="AT1947">
            <v>465852</v>
          </cell>
          <cell r="AU1947">
            <v>-378902</v>
          </cell>
          <cell r="AV1947">
            <v>-378902</v>
          </cell>
          <cell r="AW1947">
            <v>-392541</v>
          </cell>
          <cell r="AX1947">
            <v>-398651</v>
          </cell>
          <cell r="AY1947">
            <v>-386857</v>
          </cell>
          <cell r="AZ1947">
            <v>-388318</v>
          </cell>
          <cell r="BA1947" t="str">
            <v>EQYS</v>
          </cell>
        </row>
        <row r="1948">
          <cell r="A1948" t="str">
            <v>100</v>
          </cell>
          <cell r="B1948" t="str">
            <v>REMUNERACIONES</v>
          </cell>
          <cell r="C1948" t="str">
            <v>AGUINALDO DE FIESTAS PATRIAS</v>
          </cell>
          <cell r="D1948" t="str">
            <v>012</v>
          </cell>
          <cell r="E1948" t="str">
            <v/>
          </cell>
          <cell r="F1948" t="str">
            <v/>
          </cell>
          <cell r="G1948" t="str">
            <v/>
          </cell>
          <cell r="H1948" t="str">
            <v/>
          </cell>
          <cell r="I1948" t="str">
            <v/>
          </cell>
          <cell r="J1948" t="str">
            <v/>
          </cell>
          <cell r="K1948" t="str">
            <v/>
          </cell>
          <cell r="L1948" t="str">
            <v/>
          </cell>
          <cell r="M1948" t="str">
            <v/>
          </cell>
          <cell r="N1948" t="str">
            <v/>
          </cell>
          <cell r="O1948" t="str">
            <v/>
          </cell>
          <cell r="P1948" t="str">
            <v/>
          </cell>
          <cell r="Q1948">
            <v>0</v>
          </cell>
          <cell r="R1948">
            <v>0</v>
          </cell>
          <cell r="S1948">
            <v>0</v>
          </cell>
          <cell r="T1948">
            <v>0</v>
          </cell>
          <cell r="U1948">
            <v>0</v>
          </cell>
          <cell r="V1948">
            <v>0</v>
          </cell>
          <cell r="W1948">
            <v>0</v>
          </cell>
          <cell r="X1948">
            <v>0</v>
          </cell>
          <cell r="Y1948">
            <v>0</v>
          </cell>
          <cell r="Z1948">
            <v>0</v>
          </cell>
          <cell r="AA1948">
            <v>0</v>
          </cell>
          <cell r="AB1948">
            <v>0</v>
          </cell>
          <cell r="AC1948" t="str">
            <v/>
          </cell>
          <cell r="AD1948" t="str">
            <v/>
          </cell>
          <cell r="AE1948" t="str">
            <v/>
          </cell>
          <cell r="AF1948" t="str">
            <v/>
          </cell>
          <cell r="AG1948" t="str">
            <v/>
          </cell>
          <cell r="AH1948" t="str">
            <v/>
          </cell>
          <cell r="AI1948" t="str">
            <v/>
          </cell>
          <cell r="AJ1948" t="str">
            <v/>
          </cell>
          <cell r="AK1948" t="str">
            <v/>
          </cell>
          <cell r="AL1948" t="str">
            <v/>
          </cell>
          <cell r="AM1948" t="str">
            <v/>
          </cell>
          <cell r="AN1948" t="str">
            <v/>
          </cell>
          <cell r="AO1948">
            <v>0</v>
          </cell>
          <cell r="AP1948">
            <v>0</v>
          </cell>
          <cell r="AQ1948">
            <v>0</v>
          </cell>
          <cell r="AR1948">
            <v>0</v>
          </cell>
          <cell r="AS1948">
            <v>0</v>
          </cell>
          <cell r="AT1948">
            <v>0</v>
          </cell>
          <cell r="AU1948">
            <v>0</v>
          </cell>
          <cell r="AV1948">
            <v>-70764</v>
          </cell>
          <cell r="AW1948">
            <v>0</v>
          </cell>
          <cell r="AX1948">
            <v>0</v>
          </cell>
          <cell r="AY1948">
            <v>0</v>
          </cell>
          <cell r="AZ1948">
            <v>70764</v>
          </cell>
          <cell r="BA1948" t="str">
            <v>FUNTE</v>
          </cell>
        </row>
        <row r="1949">
          <cell r="A1949" t="str">
            <v>100</v>
          </cell>
          <cell r="B1949" t="str">
            <v>REMUNERACIONES</v>
          </cell>
          <cell r="C1949" t="str">
            <v>AGUINALDO DE FIESTAS PATRIAS</v>
          </cell>
          <cell r="D1949" t="str">
            <v>012</v>
          </cell>
          <cell r="E1949">
            <v>-199760</v>
          </cell>
          <cell r="F1949">
            <v>-199760</v>
          </cell>
          <cell r="G1949">
            <v>-199760</v>
          </cell>
          <cell r="H1949">
            <v>0</v>
          </cell>
          <cell r="I1949">
            <v>0</v>
          </cell>
          <cell r="J1949">
            <v>0</v>
          </cell>
          <cell r="K1949">
            <v>0</v>
          </cell>
          <cell r="L1949">
            <v>0</v>
          </cell>
          <cell r="M1949">
            <v>0</v>
          </cell>
          <cell r="N1949">
            <v>0</v>
          </cell>
          <cell r="O1949">
            <v>0</v>
          </cell>
          <cell r="P1949">
            <v>0</v>
          </cell>
          <cell r="Q1949">
            <v>-202194</v>
          </cell>
          <cell r="R1949">
            <v>-193590</v>
          </cell>
          <cell r="S1949">
            <v>-150570</v>
          </cell>
          <cell r="T1949">
            <v>-150570</v>
          </cell>
          <cell r="U1949">
            <v>-150570</v>
          </cell>
          <cell r="V1949">
            <v>-154872</v>
          </cell>
          <cell r="W1949">
            <v>-154872</v>
          </cell>
          <cell r="X1949">
            <v>-159174</v>
          </cell>
          <cell r="Y1949">
            <v>-125048</v>
          </cell>
          <cell r="Z1949">
            <v>-269836</v>
          </cell>
          <cell r="AA1949">
            <v>-269836</v>
          </cell>
          <cell r="AB1949">
            <v>-261522</v>
          </cell>
          <cell r="AC1949">
            <v>-199000</v>
          </cell>
          <cell r="AD1949">
            <v>-199000</v>
          </cell>
          <cell r="AE1949">
            <v>-199000</v>
          </cell>
          <cell r="AF1949">
            <v>-199000</v>
          </cell>
          <cell r="AG1949">
            <v>-199000</v>
          </cell>
          <cell r="AH1949">
            <v>-205000</v>
          </cell>
          <cell r="AI1949">
            <v>-205000</v>
          </cell>
          <cell r="AJ1949">
            <v>-205000</v>
          </cell>
          <cell r="AK1949">
            <v>-205000</v>
          </cell>
          <cell r="AL1949">
            <v>-205000</v>
          </cell>
          <cell r="AM1949">
            <v>-205000</v>
          </cell>
          <cell r="AN1949">
            <v>-206000</v>
          </cell>
          <cell r="AO1949">
            <v>-261522</v>
          </cell>
          <cell r="AP1949">
            <v>-251836</v>
          </cell>
          <cell r="AQ1949">
            <v>-251836</v>
          </cell>
          <cell r="AR1949">
            <v>-213092</v>
          </cell>
          <cell r="AS1949">
            <v>-203406</v>
          </cell>
          <cell r="AT1949">
            <v>-198980</v>
          </cell>
          <cell r="AU1949">
            <v>-198980</v>
          </cell>
          <cell r="AV1949">
            <v>-198980</v>
          </cell>
          <cell r="AW1949">
            <v>-198980</v>
          </cell>
          <cell r="AX1949">
            <v>-198980</v>
          </cell>
          <cell r="AY1949">
            <v>-198980</v>
          </cell>
          <cell r="AZ1949">
            <v>-199760</v>
          </cell>
          <cell r="BA1949" t="str">
            <v>GB120</v>
          </cell>
        </row>
        <row r="1950">
          <cell r="A1950" t="str">
            <v>100</v>
          </cell>
          <cell r="B1950" t="str">
            <v>REMUNERACIONES</v>
          </cell>
          <cell r="C1950" t="str">
            <v>AGUINALDO DE FIESTAS PATRIAS</v>
          </cell>
          <cell r="D1950" t="str">
            <v>012</v>
          </cell>
          <cell r="E1950">
            <v>-303316</v>
          </cell>
          <cell r="F1950">
            <v>-291650</v>
          </cell>
          <cell r="G1950">
            <v>-291650</v>
          </cell>
          <cell r="H1950">
            <v>0</v>
          </cell>
          <cell r="I1950">
            <v>0</v>
          </cell>
          <cell r="J1950">
            <v>0</v>
          </cell>
          <cell r="K1950">
            <v>0</v>
          </cell>
          <cell r="L1950">
            <v>0</v>
          </cell>
          <cell r="M1950">
            <v>0</v>
          </cell>
          <cell r="N1950">
            <v>0</v>
          </cell>
          <cell r="O1950">
            <v>0</v>
          </cell>
          <cell r="P1950">
            <v>0</v>
          </cell>
          <cell r="Q1950">
            <v>0</v>
          </cell>
          <cell r="R1950">
            <v>0</v>
          </cell>
          <cell r="S1950">
            <v>0</v>
          </cell>
          <cell r="T1950">
            <v>0</v>
          </cell>
          <cell r="U1950">
            <v>0</v>
          </cell>
          <cell r="V1950">
            <v>0</v>
          </cell>
          <cell r="W1950">
            <v>0</v>
          </cell>
          <cell r="X1950">
            <v>0</v>
          </cell>
          <cell r="Y1950">
            <v>0</v>
          </cell>
          <cell r="Z1950">
            <v>0</v>
          </cell>
          <cell r="AA1950">
            <v>0</v>
          </cell>
          <cell r="AB1950">
            <v>0</v>
          </cell>
          <cell r="AC1950" t="str">
            <v/>
          </cell>
          <cell r="AD1950" t="str">
            <v/>
          </cell>
          <cell r="AE1950" t="str">
            <v/>
          </cell>
          <cell r="AF1950" t="str">
            <v/>
          </cell>
          <cell r="AG1950" t="str">
            <v/>
          </cell>
          <cell r="AH1950" t="str">
            <v/>
          </cell>
          <cell r="AI1950" t="str">
            <v/>
          </cell>
          <cell r="AJ1950" t="str">
            <v/>
          </cell>
          <cell r="AK1950" t="str">
            <v/>
          </cell>
          <cell r="AL1950" t="str">
            <v/>
          </cell>
          <cell r="AM1950" t="str">
            <v/>
          </cell>
          <cell r="AN1950" t="str">
            <v/>
          </cell>
          <cell r="AO1950">
            <v>0</v>
          </cell>
          <cell r="AP1950">
            <v>0</v>
          </cell>
          <cell r="AQ1950">
            <v>0</v>
          </cell>
          <cell r="AR1950">
            <v>0</v>
          </cell>
          <cell r="AS1950">
            <v>0</v>
          </cell>
          <cell r="AT1950">
            <v>-11794</v>
          </cell>
          <cell r="AU1950">
            <v>0</v>
          </cell>
          <cell r="AV1950">
            <v>0</v>
          </cell>
          <cell r="AW1950">
            <v>-3524521</v>
          </cell>
          <cell r="AX1950">
            <v>0</v>
          </cell>
          <cell r="AY1950">
            <v>0</v>
          </cell>
          <cell r="AZ1950">
            <v>0</v>
          </cell>
          <cell r="BA1950" t="str">
            <v>INFOE</v>
          </cell>
        </row>
        <row r="1951">
          <cell r="A1951" t="str">
            <v>100</v>
          </cell>
          <cell r="B1951" t="str">
            <v>REMUNERACIONES</v>
          </cell>
          <cell r="C1951" t="str">
            <v>AGUINALDO DE FIESTAS PATRIAS</v>
          </cell>
          <cell r="D1951" t="str">
            <v>012</v>
          </cell>
          <cell r="E1951">
            <v>-549740</v>
          </cell>
          <cell r="F1951">
            <v>-549740</v>
          </cell>
          <cell r="G1951">
            <v>-545677</v>
          </cell>
          <cell r="H1951">
            <v>0</v>
          </cell>
          <cell r="I1951">
            <v>0</v>
          </cell>
          <cell r="J1951">
            <v>0</v>
          </cell>
          <cell r="K1951">
            <v>0</v>
          </cell>
          <cell r="L1951">
            <v>0</v>
          </cell>
          <cell r="M1951">
            <v>0</v>
          </cell>
          <cell r="N1951">
            <v>0</v>
          </cell>
          <cell r="O1951">
            <v>0</v>
          </cell>
          <cell r="P1951">
            <v>0</v>
          </cell>
          <cell r="Q1951">
            <v>-644697</v>
          </cell>
          <cell r="R1951">
            <v>-623811</v>
          </cell>
          <cell r="S1951">
            <v>-617205</v>
          </cell>
          <cell r="T1951">
            <v>-610599</v>
          </cell>
          <cell r="U1951">
            <v>-606762</v>
          </cell>
          <cell r="V1951">
            <v>-438093</v>
          </cell>
          <cell r="W1951">
            <v>-460451</v>
          </cell>
          <cell r="X1951">
            <v>-674356</v>
          </cell>
          <cell r="Y1951">
            <v>-674356</v>
          </cell>
          <cell r="Z1951">
            <v>-659349</v>
          </cell>
          <cell r="AA1951">
            <v>-659349</v>
          </cell>
          <cell r="AB1951">
            <v>-663143</v>
          </cell>
          <cell r="AC1951">
            <v>-544000</v>
          </cell>
          <cell r="AD1951">
            <v>-544000</v>
          </cell>
          <cell r="AE1951">
            <v>-544000</v>
          </cell>
          <cell r="AF1951">
            <v>-544000</v>
          </cell>
          <cell r="AG1951">
            <v>-544000</v>
          </cell>
          <cell r="AH1951">
            <v>-559000</v>
          </cell>
          <cell r="AI1951">
            <v>-559000</v>
          </cell>
          <cell r="AJ1951">
            <v>-559000</v>
          </cell>
          <cell r="AK1951">
            <v>-559000</v>
          </cell>
          <cell r="AL1951">
            <v>-559000</v>
          </cell>
          <cell r="AM1951">
            <v>-559000</v>
          </cell>
          <cell r="AN1951">
            <v>-561000</v>
          </cell>
          <cell r="AO1951">
            <v>-662264</v>
          </cell>
          <cell r="AP1951">
            <v>-662264</v>
          </cell>
          <cell r="AQ1951">
            <v>-662264</v>
          </cell>
          <cell r="AR1951">
            <v>-662264</v>
          </cell>
          <cell r="AS1951">
            <v>-655129</v>
          </cell>
          <cell r="AT1951">
            <v>5891</v>
          </cell>
          <cell r="AU1951">
            <v>-558928</v>
          </cell>
          <cell r="AV1951">
            <v>-558928</v>
          </cell>
          <cell r="AW1951">
            <v>-547484</v>
          </cell>
          <cell r="AX1951">
            <v>-555610</v>
          </cell>
          <cell r="AY1951">
            <v>-555610</v>
          </cell>
          <cell r="AZ1951">
            <v>-557680</v>
          </cell>
          <cell r="BA1951" t="str">
            <v>ISTEL</v>
          </cell>
        </row>
        <row r="1952">
          <cell r="A1952" t="str">
            <v>100</v>
          </cell>
          <cell r="B1952" t="str">
            <v>REMUNERACIONES</v>
          </cell>
          <cell r="C1952" t="str">
            <v>AGUINALDO DE FIESTAS PATRIAS</v>
          </cell>
          <cell r="D1952" t="str">
            <v>012</v>
          </cell>
          <cell r="E1952">
            <v>-40838</v>
          </cell>
          <cell r="F1952">
            <v>-20419</v>
          </cell>
          <cell r="G1952">
            <v>-20419</v>
          </cell>
          <cell r="H1952">
            <v>0</v>
          </cell>
          <cell r="I1952">
            <v>0</v>
          </cell>
          <cell r="J1952">
            <v>0</v>
          </cell>
          <cell r="K1952">
            <v>0</v>
          </cell>
          <cell r="L1952">
            <v>0</v>
          </cell>
          <cell r="M1952">
            <v>0</v>
          </cell>
          <cell r="N1952">
            <v>0</v>
          </cell>
          <cell r="O1952">
            <v>0</v>
          </cell>
          <cell r="P1952">
            <v>0</v>
          </cell>
          <cell r="Q1952">
            <v>0</v>
          </cell>
          <cell r="R1952">
            <v>0</v>
          </cell>
          <cell r="S1952">
            <v>0</v>
          </cell>
          <cell r="T1952">
            <v>0</v>
          </cell>
          <cell r="U1952">
            <v>0</v>
          </cell>
          <cell r="V1952">
            <v>0</v>
          </cell>
          <cell r="W1952">
            <v>0</v>
          </cell>
          <cell r="X1952">
            <v>0</v>
          </cell>
          <cell r="Y1952">
            <v>0</v>
          </cell>
          <cell r="Z1952">
            <v>0</v>
          </cell>
          <cell r="AA1952">
            <v>0</v>
          </cell>
          <cell r="AB1952">
            <v>0</v>
          </cell>
          <cell r="AC1952" t="str">
            <v/>
          </cell>
          <cell r="AD1952" t="str">
            <v/>
          </cell>
          <cell r="AE1952" t="str">
            <v/>
          </cell>
          <cell r="AF1952" t="str">
            <v/>
          </cell>
          <cell r="AG1952" t="str">
            <v/>
          </cell>
          <cell r="AH1952" t="str">
            <v/>
          </cell>
          <cell r="AI1952" t="str">
            <v/>
          </cell>
          <cell r="AJ1952" t="str">
            <v/>
          </cell>
          <cell r="AK1952" t="str">
            <v/>
          </cell>
          <cell r="AL1952" t="str">
            <v/>
          </cell>
          <cell r="AM1952" t="str">
            <v/>
          </cell>
          <cell r="AN1952" t="str">
            <v/>
          </cell>
          <cell r="AO1952">
            <v>0</v>
          </cell>
          <cell r="AP1952">
            <v>0</v>
          </cell>
          <cell r="AQ1952">
            <v>0</v>
          </cell>
          <cell r="AR1952">
            <v>0</v>
          </cell>
          <cell r="AS1952">
            <v>0</v>
          </cell>
          <cell r="AT1952">
            <v>0</v>
          </cell>
          <cell r="AU1952">
            <v>0</v>
          </cell>
          <cell r="AV1952">
            <v>0</v>
          </cell>
          <cell r="AW1952">
            <v>-1357660</v>
          </cell>
          <cell r="AX1952">
            <v>-125660</v>
          </cell>
          <cell r="AY1952">
            <v>0</v>
          </cell>
          <cell r="AZ1952">
            <v>0</v>
          </cell>
          <cell r="BA1952" t="str">
            <v>PANAL</v>
          </cell>
        </row>
        <row r="1953">
          <cell r="A1953" t="str">
            <v>100</v>
          </cell>
          <cell r="B1953" t="str">
            <v>REMUNERACIONES</v>
          </cell>
          <cell r="C1953" t="str">
            <v>AGUINALDO DE FIESTAS PATRIAS</v>
          </cell>
          <cell r="D1953" t="str">
            <v>012</v>
          </cell>
          <cell r="E1953">
            <v>-264543</v>
          </cell>
          <cell r="F1953">
            <v>-264543</v>
          </cell>
          <cell r="G1953">
            <v>-264543</v>
          </cell>
          <cell r="H1953">
            <v>0</v>
          </cell>
          <cell r="I1953">
            <v>0</v>
          </cell>
          <cell r="J1953">
            <v>0</v>
          </cell>
          <cell r="K1953">
            <v>0</v>
          </cell>
          <cell r="L1953">
            <v>0</v>
          </cell>
          <cell r="M1953">
            <v>0</v>
          </cell>
          <cell r="N1953">
            <v>0</v>
          </cell>
          <cell r="O1953">
            <v>0</v>
          </cell>
          <cell r="P1953">
            <v>0</v>
          </cell>
          <cell r="Q1953">
            <v>0</v>
          </cell>
          <cell r="R1953">
            <v>0</v>
          </cell>
          <cell r="S1953">
            <v>0</v>
          </cell>
          <cell r="T1953">
            <v>0</v>
          </cell>
          <cell r="U1953">
            <v>0</v>
          </cell>
          <cell r="V1953">
            <v>0</v>
          </cell>
          <cell r="W1953">
            <v>0</v>
          </cell>
          <cell r="X1953">
            <v>0</v>
          </cell>
          <cell r="Y1953">
            <v>0</v>
          </cell>
          <cell r="Z1953">
            <v>0</v>
          </cell>
          <cell r="AA1953">
            <v>0</v>
          </cell>
          <cell r="AB1953">
            <v>0</v>
          </cell>
          <cell r="AC1953">
            <v>-2652685.7326592952</v>
          </cell>
          <cell r="AD1953">
            <v>-2652685.7326592952</v>
          </cell>
          <cell r="AE1953">
            <v>-2652685.7326592952</v>
          </cell>
          <cell r="AF1953">
            <v>-2652685.7326592952</v>
          </cell>
          <cell r="AG1953">
            <v>-2652685.7326592952</v>
          </cell>
          <cell r="AH1953">
            <v>-2733070.1488004862</v>
          </cell>
          <cell r="AI1953">
            <v>-2733070.1488004862</v>
          </cell>
          <cell r="AJ1953">
            <v>-2733070.1488004862</v>
          </cell>
          <cell r="AK1953">
            <v>-2733070.1488004862</v>
          </cell>
          <cell r="AL1953">
            <v>-2733070.1488004862</v>
          </cell>
          <cell r="AM1953">
            <v>-2733070.1488004862</v>
          </cell>
          <cell r="AN1953">
            <v>-2743788.070952645</v>
          </cell>
          <cell r="AO1953">
            <v>0</v>
          </cell>
          <cell r="AP1953">
            <v>0</v>
          </cell>
          <cell r="AQ1953">
            <v>0</v>
          </cell>
          <cell r="AR1953">
            <v>0</v>
          </cell>
          <cell r="AS1953">
            <v>0</v>
          </cell>
          <cell r="AT1953">
            <v>0</v>
          </cell>
          <cell r="AU1953">
            <v>0</v>
          </cell>
          <cell r="AV1953">
            <v>0</v>
          </cell>
          <cell r="AW1953">
            <v>-283056</v>
          </cell>
          <cell r="AX1953">
            <v>-271262</v>
          </cell>
          <cell r="AY1953">
            <v>-117949</v>
          </cell>
          <cell r="AZ1953">
            <v>-264543</v>
          </cell>
          <cell r="BA1953" t="str">
            <v>SECOM</v>
          </cell>
        </row>
        <row r="1954">
          <cell r="A1954" t="str">
            <v>100</v>
          </cell>
          <cell r="B1954" t="str">
            <v>REMUNERACIONES</v>
          </cell>
          <cell r="C1954" t="str">
            <v>AGUINALDO DE FIESTAS PATRIAS</v>
          </cell>
          <cell r="D1954" t="str">
            <v>012</v>
          </cell>
          <cell r="E1954" t="str">
            <v/>
          </cell>
          <cell r="F1954" t="str">
            <v/>
          </cell>
          <cell r="G1954" t="str">
            <v/>
          </cell>
          <cell r="H1954" t="str">
            <v/>
          </cell>
          <cell r="I1954" t="str">
            <v/>
          </cell>
          <cell r="J1954" t="str">
            <v/>
          </cell>
          <cell r="K1954" t="str">
            <v/>
          </cell>
          <cell r="L1954" t="str">
            <v/>
          </cell>
          <cell r="M1954" t="str">
            <v/>
          </cell>
          <cell r="N1954" t="str">
            <v/>
          </cell>
          <cell r="O1954" t="str">
            <v/>
          </cell>
          <cell r="P1954" t="str">
            <v/>
          </cell>
          <cell r="Q1954">
            <v>0</v>
          </cell>
          <cell r="R1954">
            <v>-4302</v>
          </cell>
          <cell r="S1954">
            <v>-17208</v>
          </cell>
          <cell r="T1954">
            <v>-30114</v>
          </cell>
          <cell r="U1954">
            <v>-34416</v>
          </cell>
          <cell r="V1954">
            <v>-34416</v>
          </cell>
          <cell r="W1954">
            <v>-34416</v>
          </cell>
          <cell r="X1954">
            <v>-34416</v>
          </cell>
          <cell r="Y1954">
            <v>-35728</v>
          </cell>
          <cell r="Z1954">
            <v>-35728</v>
          </cell>
          <cell r="AA1954">
            <v>-35728</v>
          </cell>
          <cell r="AB1954">
            <v>-35728</v>
          </cell>
          <cell r="AC1954" t="str">
            <v/>
          </cell>
          <cell r="AD1954" t="str">
            <v/>
          </cell>
          <cell r="AE1954" t="str">
            <v/>
          </cell>
          <cell r="AF1954" t="str">
            <v/>
          </cell>
          <cell r="AG1954" t="str">
            <v/>
          </cell>
          <cell r="AH1954" t="str">
            <v/>
          </cell>
          <cell r="AI1954" t="str">
            <v/>
          </cell>
          <cell r="AJ1954" t="str">
            <v/>
          </cell>
          <cell r="AK1954" t="str">
            <v/>
          </cell>
          <cell r="AL1954" t="str">
            <v/>
          </cell>
          <cell r="AM1954" t="str">
            <v/>
          </cell>
          <cell r="AN1954" t="str">
            <v/>
          </cell>
          <cell r="AO1954" t="str">
            <v/>
          </cell>
          <cell r="AP1954" t="str">
            <v/>
          </cell>
          <cell r="AQ1954" t="str">
            <v/>
          </cell>
          <cell r="AR1954" t="str">
            <v/>
          </cell>
          <cell r="AS1954" t="str">
            <v/>
          </cell>
          <cell r="AT1954" t="str">
            <v/>
          </cell>
          <cell r="AU1954" t="str">
            <v/>
          </cell>
          <cell r="AV1954" t="str">
            <v/>
          </cell>
          <cell r="AW1954" t="str">
            <v/>
          </cell>
          <cell r="AX1954" t="str">
            <v/>
          </cell>
          <cell r="AY1954" t="str">
            <v/>
          </cell>
          <cell r="AZ1954" t="str">
            <v/>
          </cell>
          <cell r="BA1954" t="str">
            <v>SEPUB</v>
          </cell>
        </row>
        <row r="1955">
          <cell r="A1955" t="str">
            <v>100</v>
          </cell>
          <cell r="B1955" t="str">
            <v>REMUNERACIONES</v>
          </cell>
          <cell r="C1955" t="str">
            <v>AGUINALDO DE FIESTAS PATRIAS</v>
          </cell>
          <cell r="D1955" t="str">
            <v>012</v>
          </cell>
          <cell r="E1955" t="str">
            <v/>
          </cell>
          <cell r="F1955" t="str">
            <v/>
          </cell>
          <cell r="G1955" t="str">
            <v/>
          </cell>
          <cell r="H1955" t="str">
            <v/>
          </cell>
          <cell r="I1955" t="str">
            <v/>
          </cell>
          <cell r="J1955" t="str">
            <v/>
          </cell>
          <cell r="K1955" t="str">
            <v/>
          </cell>
          <cell r="L1955" t="str">
            <v/>
          </cell>
          <cell r="M1955" t="str">
            <v/>
          </cell>
          <cell r="N1955" t="str">
            <v/>
          </cell>
          <cell r="O1955" t="str">
            <v/>
          </cell>
          <cell r="P1955" t="str">
            <v/>
          </cell>
          <cell r="Q1955">
            <v>-342583</v>
          </cell>
          <cell r="R1955">
            <v>-240734</v>
          </cell>
          <cell r="S1955">
            <v>-194439</v>
          </cell>
          <cell r="T1955">
            <v>-129626</v>
          </cell>
          <cell r="U1955">
            <v>-111108</v>
          </cell>
          <cell r="V1955">
            <v>-28815</v>
          </cell>
          <cell r="W1955">
            <v>-28815</v>
          </cell>
          <cell r="X1955">
            <v>-19210</v>
          </cell>
          <cell r="Y1955">
            <v>-19210</v>
          </cell>
          <cell r="Z1955">
            <v>-19210</v>
          </cell>
          <cell r="AA1955">
            <v>-19210</v>
          </cell>
          <cell r="AB1955">
            <v>-19306</v>
          </cell>
          <cell r="AC1955" t="str">
            <v/>
          </cell>
          <cell r="AD1955" t="str">
            <v/>
          </cell>
          <cell r="AE1955" t="str">
            <v/>
          </cell>
          <cell r="AF1955" t="str">
            <v/>
          </cell>
          <cell r="AG1955" t="str">
            <v/>
          </cell>
          <cell r="AH1955" t="str">
            <v/>
          </cell>
          <cell r="AI1955" t="str">
            <v/>
          </cell>
          <cell r="AJ1955" t="str">
            <v/>
          </cell>
          <cell r="AK1955" t="str">
            <v/>
          </cell>
          <cell r="AL1955" t="str">
            <v/>
          </cell>
          <cell r="AM1955" t="str">
            <v/>
          </cell>
          <cell r="AN1955" t="str">
            <v/>
          </cell>
          <cell r="AO1955" t="str">
            <v/>
          </cell>
          <cell r="AP1955" t="str">
            <v/>
          </cell>
          <cell r="AQ1955" t="str">
            <v/>
          </cell>
          <cell r="AR1955" t="str">
            <v/>
          </cell>
          <cell r="AS1955" t="str">
            <v/>
          </cell>
          <cell r="AT1955" t="str">
            <v/>
          </cell>
          <cell r="AU1955" t="str">
            <v/>
          </cell>
          <cell r="AV1955" t="str">
            <v/>
          </cell>
          <cell r="AW1955" t="str">
            <v/>
          </cell>
          <cell r="AX1955" t="str">
            <v/>
          </cell>
          <cell r="AY1955" t="str">
            <v/>
          </cell>
          <cell r="AZ1955" t="str">
            <v/>
          </cell>
          <cell r="BA1955" t="str">
            <v>SERVS</v>
          </cell>
        </row>
        <row r="1956">
          <cell r="A1956" t="str">
            <v>100</v>
          </cell>
          <cell r="B1956" t="str">
            <v>REMUNERACIONES</v>
          </cell>
          <cell r="C1956" t="str">
            <v>AGUINALDO DE FIESTAS PATRIAS</v>
          </cell>
          <cell r="D1956" t="str">
            <v>012</v>
          </cell>
          <cell r="E1956">
            <v>-23680</v>
          </cell>
          <cell r="F1956">
            <v>-23680</v>
          </cell>
          <cell r="G1956">
            <v>-23680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t="str">
            <v/>
          </cell>
          <cell r="AD1956" t="str">
            <v/>
          </cell>
          <cell r="AE1956" t="str">
            <v/>
          </cell>
          <cell r="AF1956" t="str">
            <v/>
          </cell>
          <cell r="AG1956" t="str">
            <v/>
          </cell>
          <cell r="AH1956" t="str">
            <v/>
          </cell>
          <cell r="AI1956" t="str">
            <v/>
          </cell>
          <cell r="AJ1956" t="str">
            <v/>
          </cell>
          <cell r="AK1956" t="str">
            <v/>
          </cell>
          <cell r="AL1956" t="str">
            <v/>
          </cell>
          <cell r="AM1956" t="str">
            <v/>
          </cell>
          <cell r="AN1956" t="str">
            <v/>
          </cell>
          <cell r="AO1956" t="str">
            <v/>
          </cell>
          <cell r="AP1956" t="str">
            <v/>
          </cell>
          <cell r="AQ1956" t="str">
            <v/>
          </cell>
          <cell r="AR1956" t="str">
            <v/>
          </cell>
          <cell r="AS1956" t="str">
            <v/>
          </cell>
          <cell r="AT1956" t="str">
            <v/>
          </cell>
          <cell r="AU1956" t="str">
            <v/>
          </cell>
          <cell r="AV1956" t="str">
            <v/>
          </cell>
          <cell r="AW1956" t="str">
            <v/>
          </cell>
          <cell r="AX1956" t="str">
            <v/>
          </cell>
          <cell r="AY1956" t="str">
            <v/>
          </cell>
          <cell r="AZ1956" t="str">
            <v/>
          </cell>
          <cell r="BA1956" t="str">
            <v>SONDA</v>
          </cell>
        </row>
        <row r="1957">
          <cell r="A1957" t="str">
            <v>100</v>
          </cell>
          <cell r="B1957" t="str">
            <v>REMUNERACIONES</v>
          </cell>
          <cell r="C1957" t="str">
            <v>AGUINALDO DE FIESTAS PATRIAS</v>
          </cell>
          <cell r="D1957" t="str">
            <v>012</v>
          </cell>
          <cell r="E1957">
            <v>-51826</v>
          </cell>
          <cell r="F1957">
            <v>-51826</v>
          </cell>
          <cell r="G1957">
            <v>-51826</v>
          </cell>
          <cell r="H1957">
            <v>0</v>
          </cell>
          <cell r="I1957">
            <v>0</v>
          </cell>
          <cell r="J1957">
            <v>0</v>
          </cell>
          <cell r="K1957">
            <v>0</v>
          </cell>
          <cell r="L1957">
            <v>0</v>
          </cell>
          <cell r="M1957">
            <v>0</v>
          </cell>
          <cell r="N1957">
            <v>0</v>
          </cell>
          <cell r="O1957">
            <v>0</v>
          </cell>
          <cell r="P1957">
            <v>0</v>
          </cell>
          <cell r="Q1957">
            <v>0</v>
          </cell>
          <cell r="R1957">
            <v>0</v>
          </cell>
          <cell r="S1957">
            <v>0</v>
          </cell>
          <cell r="T1957">
            <v>0</v>
          </cell>
          <cell r="U1957">
            <v>0</v>
          </cell>
          <cell r="V1957">
            <v>0</v>
          </cell>
          <cell r="W1957">
            <v>0</v>
          </cell>
          <cell r="X1957">
            <v>0</v>
          </cell>
          <cell r="Y1957">
            <v>0</v>
          </cell>
          <cell r="Z1957">
            <v>0</v>
          </cell>
          <cell r="AA1957">
            <v>0</v>
          </cell>
          <cell r="AB1957">
            <v>0</v>
          </cell>
          <cell r="AC1957">
            <v>-2385818.064516129</v>
          </cell>
          <cell r="AD1957">
            <v>-2391544.0278709675</v>
          </cell>
          <cell r="AE1957">
            <v>-2503239.1412874321</v>
          </cell>
          <cell r="AF1957">
            <v>-2566426.1779633099</v>
          </cell>
          <cell r="AG1957">
            <v>-2648847.7046650434</v>
          </cell>
          <cell r="AH1957">
            <v>-2804428.4445405705</v>
          </cell>
          <cell r="AI1957">
            <v>-2814524.3869409175</v>
          </cell>
          <cell r="AJ1957">
            <v>-2822686.5076630455</v>
          </cell>
          <cell r="AK1957">
            <v>-2830590.0298845018</v>
          </cell>
          <cell r="AL1957">
            <v>-2839081.7999741547</v>
          </cell>
          <cell r="AM1957">
            <v>-2849302.4944540621</v>
          </cell>
          <cell r="AN1957">
            <v>-2867153.2905315957</v>
          </cell>
          <cell r="AO1957">
            <v>-31262</v>
          </cell>
          <cell r="AP1957">
            <v>-31262</v>
          </cell>
          <cell r="AQ1957">
            <v>-31262</v>
          </cell>
          <cell r="AR1957">
            <v>-31262</v>
          </cell>
          <cell r="AS1957">
            <v>-31262</v>
          </cell>
          <cell r="AT1957">
            <v>-26796</v>
          </cell>
          <cell r="AU1957">
            <v>-26796</v>
          </cell>
          <cell r="AV1957">
            <v>-48780</v>
          </cell>
          <cell r="AW1957">
            <v>-48780</v>
          </cell>
          <cell r="AX1957">
            <v>-44314</v>
          </cell>
          <cell r="AY1957">
            <v>-51642</v>
          </cell>
          <cell r="AZ1957">
            <v>-51826</v>
          </cell>
          <cell r="BA1957" t="str">
            <v>TDATA</v>
          </cell>
        </row>
        <row r="1958">
          <cell r="A1958" t="str">
            <v>100</v>
          </cell>
          <cell r="B1958" t="str">
            <v>REMUNERACIONES</v>
          </cell>
          <cell r="C1958" t="str">
            <v>AGUINALDO DE FIESTAS PATRIAS</v>
          </cell>
          <cell r="D1958" t="str">
            <v>012</v>
          </cell>
          <cell r="E1958">
            <v>0</v>
          </cell>
          <cell r="F1958">
            <v>0</v>
          </cell>
          <cell r="G1958">
            <v>-17499</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t="str">
            <v/>
          </cell>
          <cell r="AD1958" t="str">
            <v/>
          </cell>
          <cell r="AE1958" t="str">
            <v/>
          </cell>
          <cell r="AF1958" t="str">
            <v/>
          </cell>
          <cell r="AG1958" t="str">
            <v/>
          </cell>
          <cell r="AH1958" t="str">
            <v/>
          </cell>
          <cell r="AI1958" t="str">
            <v/>
          </cell>
          <cell r="AJ1958" t="str">
            <v/>
          </cell>
          <cell r="AK1958" t="str">
            <v/>
          </cell>
          <cell r="AL1958" t="str">
            <v/>
          </cell>
          <cell r="AM1958" t="str">
            <v/>
          </cell>
          <cell r="AN1958" t="str">
            <v/>
          </cell>
          <cell r="AO1958">
            <v>0</v>
          </cell>
          <cell r="AP1958">
            <v>0</v>
          </cell>
          <cell r="AQ1958">
            <v>0</v>
          </cell>
          <cell r="AR1958">
            <v>0</v>
          </cell>
          <cell r="AS1958">
            <v>0</v>
          </cell>
          <cell r="AT1958">
            <v>0</v>
          </cell>
          <cell r="AU1958">
            <v>0</v>
          </cell>
          <cell r="AV1958">
            <v>0</v>
          </cell>
          <cell r="AW1958">
            <v>-165000</v>
          </cell>
          <cell r="AX1958">
            <v>0</v>
          </cell>
          <cell r="AY1958">
            <v>0</v>
          </cell>
          <cell r="AZ1958">
            <v>0</v>
          </cell>
          <cell r="BA1958" t="str">
            <v>TECNO</v>
          </cell>
        </row>
        <row r="1959">
          <cell r="A1959" t="str">
            <v>100</v>
          </cell>
          <cell r="B1959" t="str">
            <v>REMUNERACIONES</v>
          </cell>
          <cell r="C1959" t="str">
            <v>AGUINALDO DE FIESTAS PATRIAS</v>
          </cell>
          <cell r="D1959" t="str">
            <v>012</v>
          </cell>
          <cell r="E1959">
            <v>-429936</v>
          </cell>
          <cell r="F1959">
            <v>-429936</v>
          </cell>
          <cell r="G1959">
            <v>-429936</v>
          </cell>
          <cell r="H1959">
            <v>0</v>
          </cell>
          <cell r="I1959">
            <v>0</v>
          </cell>
          <cell r="J1959">
            <v>0</v>
          </cell>
          <cell r="K1959">
            <v>0</v>
          </cell>
          <cell r="L1959">
            <v>0</v>
          </cell>
          <cell r="M1959">
            <v>0</v>
          </cell>
          <cell r="N1959">
            <v>0</v>
          </cell>
          <cell r="O1959">
            <v>0</v>
          </cell>
          <cell r="P1959">
            <v>0</v>
          </cell>
          <cell r="Q1959">
            <v>0</v>
          </cell>
          <cell r="R1959">
            <v>0</v>
          </cell>
          <cell r="S1959">
            <v>0</v>
          </cell>
          <cell r="T1959">
            <v>0</v>
          </cell>
          <cell r="U1959">
            <v>0</v>
          </cell>
          <cell r="V1959">
            <v>0</v>
          </cell>
          <cell r="W1959">
            <v>0</v>
          </cell>
          <cell r="X1959">
            <v>0</v>
          </cell>
          <cell r="Y1959">
            <v>0</v>
          </cell>
          <cell r="Z1959">
            <v>0</v>
          </cell>
          <cell r="AA1959">
            <v>0</v>
          </cell>
          <cell r="AB1959">
            <v>0</v>
          </cell>
          <cell r="AC1959" t="str">
            <v/>
          </cell>
          <cell r="AD1959" t="str">
            <v/>
          </cell>
          <cell r="AE1959" t="str">
            <v/>
          </cell>
          <cell r="AF1959" t="str">
            <v/>
          </cell>
          <cell r="AG1959" t="str">
            <v/>
          </cell>
          <cell r="AH1959" t="str">
            <v/>
          </cell>
          <cell r="AI1959" t="str">
            <v/>
          </cell>
          <cell r="AJ1959" t="str">
            <v/>
          </cell>
          <cell r="AK1959" t="str">
            <v/>
          </cell>
          <cell r="AL1959" t="str">
            <v/>
          </cell>
          <cell r="AM1959" t="str">
            <v/>
          </cell>
          <cell r="AN1959" t="str">
            <v/>
          </cell>
          <cell r="AO1959">
            <v>0</v>
          </cell>
          <cell r="AP1959">
            <v>0</v>
          </cell>
          <cell r="AQ1959">
            <v>0</v>
          </cell>
          <cell r="AR1959">
            <v>0</v>
          </cell>
          <cell r="AS1959">
            <v>0</v>
          </cell>
          <cell r="AT1959">
            <v>0</v>
          </cell>
          <cell r="AU1959">
            <v>-506000</v>
          </cell>
          <cell r="AV1959">
            <v>-506000</v>
          </cell>
          <cell r="AW1959">
            <v>-1088770</v>
          </cell>
          <cell r="AX1959">
            <v>-1072260</v>
          </cell>
          <cell r="AY1959">
            <v>-429260</v>
          </cell>
          <cell r="AZ1959">
            <v>-1747112</v>
          </cell>
          <cell r="BA1959" t="str">
            <v>TECOM</v>
          </cell>
        </row>
        <row r="1960">
          <cell r="A1960" t="str">
            <v>100</v>
          </cell>
          <cell r="B1960" t="str">
            <v>REMUNERACIONES</v>
          </cell>
          <cell r="C1960" t="str">
            <v>AGUINALDO DE FIESTAS PATRIAS</v>
          </cell>
          <cell r="D1960" t="str">
            <v>012</v>
          </cell>
          <cell r="E1960">
            <v>-7572362</v>
          </cell>
          <cell r="F1960">
            <v>-7568477</v>
          </cell>
          <cell r="G1960">
            <v>-7580317</v>
          </cell>
          <cell r="H1960">
            <v>0</v>
          </cell>
          <cell r="I1960">
            <v>0</v>
          </cell>
          <cell r="J1960">
            <v>0</v>
          </cell>
          <cell r="K1960">
            <v>0</v>
          </cell>
          <cell r="L1960">
            <v>0</v>
          </cell>
          <cell r="M1960">
            <v>0</v>
          </cell>
          <cell r="N1960">
            <v>0</v>
          </cell>
          <cell r="O1960">
            <v>0</v>
          </cell>
          <cell r="P1960">
            <v>0</v>
          </cell>
          <cell r="Q1960">
            <v>-2419931</v>
          </cell>
          <cell r="R1960">
            <v>-6961422</v>
          </cell>
          <cell r="S1960">
            <v>-7134363</v>
          </cell>
          <cell r="T1960">
            <v>-7200173</v>
          </cell>
          <cell r="U1960">
            <v>-7150497</v>
          </cell>
          <cell r="V1960">
            <v>-7416726</v>
          </cell>
          <cell r="W1960">
            <v>-7560058</v>
          </cell>
          <cell r="X1960">
            <v>-7523898</v>
          </cell>
          <cell r="Y1960">
            <v>-7457015</v>
          </cell>
          <cell r="Z1960">
            <v>-7362266</v>
          </cell>
          <cell r="AA1960">
            <v>-7312429</v>
          </cell>
          <cell r="AB1960">
            <v>-7364135</v>
          </cell>
          <cell r="AC1960">
            <v>-5547048.2474226812</v>
          </cell>
          <cell r="AD1960">
            <v>-5547048.2474226812</v>
          </cell>
          <cell r="AE1960">
            <v>-5547048.2474226812</v>
          </cell>
          <cell r="AF1960">
            <v>-5547048.2474226812</v>
          </cell>
          <cell r="AG1960">
            <v>-5547048.2474226812</v>
          </cell>
          <cell r="AH1960">
            <v>-5713801.2371134022</v>
          </cell>
          <cell r="AI1960">
            <v>-5713801.2371134022</v>
          </cell>
          <cell r="AJ1960">
            <v>-5713801.2371134022</v>
          </cell>
          <cell r="AK1960">
            <v>-5713801.2371134022</v>
          </cell>
          <cell r="AL1960">
            <v>-5713801.2371134022</v>
          </cell>
          <cell r="AM1960">
            <v>-5713801.2371134022</v>
          </cell>
          <cell r="AN1960">
            <v>-5736905.5670103086</v>
          </cell>
          <cell r="AO1960">
            <v>-7703594</v>
          </cell>
          <cell r="AP1960">
            <v>-7846383</v>
          </cell>
          <cell r="AQ1960">
            <v>-7878210</v>
          </cell>
          <cell r="AR1960">
            <v>-8033323</v>
          </cell>
          <cell r="AS1960">
            <v>-7895333</v>
          </cell>
          <cell r="AT1960">
            <v>-2302522</v>
          </cell>
          <cell r="AU1960">
            <v>-7470822</v>
          </cell>
          <cell r="AV1960">
            <v>-7421378</v>
          </cell>
          <cell r="AW1960">
            <v>-7405745</v>
          </cell>
          <cell r="AX1960">
            <v>-7421378</v>
          </cell>
          <cell r="AY1960">
            <v>-7407739</v>
          </cell>
          <cell r="AZ1960">
            <v>-7375336</v>
          </cell>
          <cell r="BA1960" t="str">
            <v>TEMPR</v>
          </cell>
        </row>
        <row r="1961">
          <cell r="A1961" t="str">
            <v>100</v>
          </cell>
          <cell r="B1961" t="str">
            <v>REMUNERACIONES</v>
          </cell>
          <cell r="C1961" t="str">
            <v>AGUINALDO DE NAVIDAD</v>
          </cell>
          <cell r="D1961" t="str">
            <v>011</v>
          </cell>
          <cell r="E1961">
            <v>-13844</v>
          </cell>
          <cell r="F1961">
            <v>-13844</v>
          </cell>
          <cell r="G1961">
            <v>-13844</v>
          </cell>
          <cell r="H1961">
            <v>0</v>
          </cell>
          <cell r="I1961">
            <v>0</v>
          </cell>
          <cell r="J1961">
            <v>0</v>
          </cell>
          <cell r="K1961">
            <v>0</v>
          </cell>
          <cell r="L1961">
            <v>0</v>
          </cell>
          <cell r="M1961">
            <v>0</v>
          </cell>
          <cell r="N1961">
            <v>0</v>
          </cell>
          <cell r="O1961">
            <v>0</v>
          </cell>
          <cell r="P1961">
            <v>0</v>
          </cell>
          <cell r="Q1961">
            <v>-6410</v>
          </cell>
          <cell r="R1961">
            <v>-6410</v>
          </cell>
          <cell r="S1961">
            <v>-6410</v>
          </cell>
          <cell r="T1961">
            <v>-6410</v>
          </cell>
          <cell r="U1961">
            <v>-6410</v>
          </cell>
          <cell r="V1961">
            <v>-6410</v>
          </cell>
          <cell r="W1961">
            <v>-6410</v>
          </cell>
          <cell r="X1961">
            <v>-6410</v>
          </cell>
          <cell r="Y1961">
            <v>-6410</v>
          </cell>
          <cell r="Z1961">
            <v>-6410</v>
          </cell>
          <cell r="AA1961">
            <v>-6410</v>
          </cell>
          <cell r="AB1961">
            <v>-6640</v>
          </cell>
          <cell r="AC1961" t="str">
            <v/>
          </cell>
          <cell r="AD1961" t="str">
            <v/>
          </cell>
          <cell r="AE1961" t="str">
            <v/>
          </cell>
          <cell r="AF1961" t="str">
            <v/>
          </cell>
          <cell r="AG1961" t="str">
            <v/>
          </cell>
          <cell r="AH1961" t="str">
            <v/>
          </cell>
          <cell r="AI1961" t="str">
            <v/>
          </cell>
          <cell r="AJ1961" t="str">
            <v/>
          </cell>
          <cell r="AK1961" t="str">
            <v/>
          </cell>
          <cell r="AL1961" t="str">
            <v/>
          </cell>
          <cell r="AM1961" t="str">
            <v/>
          </cell>
          <cell r="AN1961" t="str">
            <v/>
          </cell>
          <cell r="AO1961">
            <v>-6640</v>
          </cell>
          <cell r="AP1961">
            <v>-6640</v>
          </cell>
          <cell r="AQ1961">
            <v>-6672</v>
          </cell>
          <cell r="AR1961">
            <v>-6672</v>
          </cell>
          <cell r="AS1961">
            <v>-6672</v>
          </cell>
          <cell r="AT1961">
            <v>-6672</v>
          </cell>
          <cell r="AU1961">
            <v>-6672</v>
          </cell>
          <cell r="AV1961">
            <v>-13789</v>
          </cell>
          <cell r="AW1961">
            <v>-13789</v>
          </cell>
          <cell r="AX1961">
            <v>-13789</v>
          </cell>
          <cell r="AY1961">
            <v>-13789</v>
          </cell>
          <cell r="AZ1961">
            <v>-13844</v>
          </cell>
          <cell r="BA1961" t="str">
            <v>COMUN</v>
          </cell>
        </row>
        <row r="1962">
          <cell r="A1962" t="str">
            <v>100</v>
          </cell>
          <cell r="B1962" t="str">
            <v>REMUNERACIONES</v>
          </cell>
          <cell r="C1962" t="str">
            <v>AGUINALDO DE NAVIDAD</v>
          </cell>
          <cell r="D1962" t="str">
            <v>011</v>
          </cell>
          <cell r="E1962">
            <v>-40999405</v>
          </cell>
          <cell r="F1962">
            <v>-40568181</v>
          </cell>
          <cell r="G1962">
            <v>-41215726</v>
          </cell>
          <cell r="H1962">
            <v>0</v>
          </cell>
          <cell r="I1962">
            <v>0</v>
          </cell>
          <cell r="J1962">
            <v>0</v>
          </cell>
          <cell r="K1962">
            <v>0</v>
          </cell>
          <cell r="L1962">
            <v>0</v>
          </cell>
          <cell r="M1962">
            <v>0</v>
          </cell>
          <cell r="N1962">
            <v>0</v>
          </cell>
          <cell r="O1962">
            <v>0</v>
          </cell>
          <cell r="P1962">
            <v>0</v>
          </cell>
          <cell r="Q1962">
            <v>-64970756</v>
          </cell>
          <cell r="R1962">
            <v>-59233899</v>
          </cell>
          <cell r="S1962">
            <v>-53988184</v>
          </cell>
          <cell r="T1962">
            <v>-52813980</v>
          </cell>
          <cell r="U1962">
            <v>-53916518</v>
          </cell>
          <cell r="V1962">
            <v>-58309463</v>
          </cell>
          <cell r="W1962">
            <v>-58778059</v>
          </cell>
          <cell r="X1962">
            <v>-58815534</v>
          </cell>
          <cell r="Y1962">
            <v>-57466951</v>
          </cell>
          <cell r="Z1962">
            <v>-58563006</v>
          </cell>
          <cell r="AA1962">
            <v>-58707938</v>
          </cell>
          <cell r="AB1962">
            <v>-59173654</v>
          </cell>
          <cell r="AC1962">
            <v>-41288095.598640211</v>
          </cell>
          <cell r="AD1962">
            <v>-41102887.090804309</v>
          </cell>
          <cell r="AE1962">
            <v>-40925633.948515803</v>
          </cell>
          <cell r="AF1962">
            <v>-40645569.434196368</v>
          </cell>
          <cell r="AG1962">
            <v>-40633833.467632979</v>
          </cell>
          <cell r="AH1962">
            <v>-41842416.086951427</v>
          </cell>
          <cell r="AI1962">
            <v>-41826301.455138437</v>
          </cell>
          <cell r="AJ1962">
            <v>-41818244.139232039</v>
          </cell>
          <cell r="AK1962">
            <v>-41627969.157926254</v>
          </cell>
          <cell r="AL1962">
            <v>-41437795.397195131</v>
          </cell>
          <cell r="AM1962">
            <v>-41247723.267466113</v>
          </cell>
          <cell r="AN1962">
            <v>-41221280.232017465</v>
          </cell>
          <cell r="AO1962">
            <v>-60294205</v>
          </cell>
          <cell r="AP1962">
            <v>-60134267</v>
          </cell>
          <cell r="AQ1962">
            <v>-60037772</v>
          </cell>
          <cell r="AR1962">
            <v>-52672102</v>
          </cell>
          <cell r="AS1962">
            <v>-59882747</v>
          </cell>
          <cell r="AT1962">
            <v>30245112</v>
          </cell>
          <cell r="AU1962">
            <v>-43416152</v>
          </cell>
          <cell r="AV1962">
            <v>-43246565</v>
          </cell>
          <cell r="AW1962">
            <v>-39005512</v>
          </cell>
          <cell r="AX1962">
            <v>-39410600</v>
          </cell>
          <cell r="AY1962">
            <v>-39656545</v>
          </cell>
          <cell r="AZ1962">
            <v>-39688895</v>
          </cell>
          <cell r="BA1962" t="str">
            <v>CTCSA</v>
          </cell>
        </row>
        <row r="1963">
          <cell r="A1963" t="str">
            <v>100</v>
          </cell>
          <cell r="B1963" t="str">
            <v>REMUNERACIONES</v>
          </cell>
          <cell r="C1963" t="str">
            <v>AGUINALDO DE NAVIDAD</v>
          </cell>
          <cell r="D1963" t="str">
            <v>011</v>
          </cell>
          <cell r="E1963">
            <v>-4149928</v>
          </cell>
          <cell r="F1963">
            <v>-4136081</v>
          </cell>
          <cell r="G1963">
            <v>-4148271</v>
          </cell>
          <cell r="H1963">
            <v>0</v>
          </cell>
          <cell r="I1963">
            <v>0</v>
          </cell>
          <cell r="J1963">
            <v>0</v>
          </cell>
          <cell r="K1963">
            <v>0</v>
          </cell>
          <cell r="L1963">
            <v>0</v>
          </cell>
          <cell r="M1963">
            <v>0</v>
          </cell>
          <cell r="N1963">
            <v>0</v>
          </cell>
          <cell r="O1963">
            <v>0</v>
          </cell>
          <cell r="P1963">
            <v>0</v>
          </cell>
          <cell r="Q1963">
            <v>-4848989</v>
          </cell>
          <cell r="R1963">
            <v>-4891167</v>
          </cell>
          <cell r="S1963">
            <v>-5053666</v>
          </cell>
          <cell r="T1963">
            <v>-5062835</v>
          </cell>
          <cell r="U1963">
            <v>-4874632</v>
          </cell>
          <cell r="V1963">
            <v>-5064780</v>
          </cell>
          <cell r="W1963">
            <v>-5096898</v>
          </cell>
          <cell r="X1963">
            <v>-5423694</v>
          </cell>
          <cell r="Y1963">
            <v>-5044688</v>
          </cell>
          <cell r="Z1963">
            <v>-5289107</v>
          </cell>
          <cell r="AA1963">
            <v>-5254097</v>
          </cell>
          <cell r="AB1963">
            <v>-5322425</v>
          </cell>
          <cell r="AC1963">
            <v>-4471166.666666667</v>
          </cell>
          <cell r="AD1963">
            <v>-4471166.666666667</v>
          </cell>
          <cell r="AE1963">
            <v>-4471166.666666667</v>
          </cell>
          <cell r="AF1963">
            <v>-4325033.333333333</v>
          </cell>
          <cell r="AG1963">
            <v>-4325033.333333333</v>
          </cell>
          <cell r="AH1963">
            <v>-4454833.333333333</v>
          </cell>
          <cell r="AI1963">
            <v>-4454833.333333333</v>
          </cell>
          <cell r="AJ1963">
            <v>-4454833.333333333</v>
          </cell>
          <cell r="AK1963">
            <v>-4454833.333333333</v>
          </cell>
          <cell r="AL1963">
            <v>-4304300</v>
          </cell>
          <cell r="AM1963">
            <v>-4304300</v>
          </cell>
          <cell r="AN1963">
            <v>-4321400</v>
          </cell>
          <cell r="AO1963">
            <v>-5282176</v>
          </cell>
          <cell r="AP1963">
            <v>-5218452</v>
          </cell>
          <cell r="AQ1963">
            <v>-5205972</v>
          </cell>
          <cell r="AR1963">
            <v>-4855578</v>
          </cell>
          <cell r="AS1963">
            <v>-5092220</v>
          </cell>
          <cell r="AT1963">
            <v>666333</v>
          </cell>
          <cell r="AU1963">
            <v>-4281548</v>
          </cell>
          <cell r="AV1963">
            <v>-4328652</v>
          </cell>
          <cell r="AW1963">
            <v>-4273970</v>
          </cell>
          <cell r="AX1963">
            <v>-4290076</v>
          </cell>
          <cell r="AY1963">
            <v>-4237471</v>
          </cell>
          <cell r="AZ1963">
            <v>-4201726</v>
          </cell>
          <cell r="BA1963" t="str">
            <v>CTCTR</v>
          </cell>
        </row>
        <row r="1964">
          <cell r="A1964" t="str">
            <v>100</v>
          </cell>
          <cell r="B1964" t="str">
            <v>REMUNERACIONES</v>
          </cell>
          <cell r="C1964" t="str">
            <v>AGUINALDO DE NAVIDAD</v>
          </cell>
          <cell r="D1964" t="str">
            <v>011</v>
          </cell>
          <cell r="E1964">
            <v>-2803466</v>
          </cell>
          <cell r="F1964">
            <v>-2898742</v>
          </cell>
          <cell r="G1964">
            <v>-2904337</v>
          </cell>
          <cell r="H1964">
            <v>0</v>
          </cell>
          <cell r="I1964">
            <v>0</v>
          </cell>
          <cell r="J1964">
            <v>0</v>
          </cell>
          <cell r="K1964">
            <v>0</v>
          </cell>
          <cell r="L1964">
            <v>0</v>
          </cell>
          <cell r="M1964">
            <v>0</v>
          </cell>
          <cell r="N1964">
            <v>0</v>
          </cell>
          <cell r="O1964">
            <v>0</v>
          </cell>
          <cell r="P1964">
            <v>0</v>
          </cell>
          <cell r="Q1964">
            <v>0</v>
          </cell>
          <cell r="R1964">
            <v>0</v>
          </cell>
          <cell r="S1964">
            <v>0</v>
          </cell>
          <cell r="T1964">
            <v>0</v>
          </cell>
          <cell r="U1964">
            <v>0</v>
          </cell>
          <cell r="V1964">
            <v>0</v>
          </cell>
          <cell r="W1964">
            <v>0</v>
          </cell>
          <cell r="X1964">
            <v>0</v>
          </cell>
          <cell r="Y1964">
            <v>0</v>
          </cell>
          <cell r="Z1964">
            <v>0</v>
          </cell>
          <cell r="AA1964">
            <v>0</v>
          </cell>
          <cell r="AB1964">
            <v>0</v>
          </cell>
          <cell r="AC1964" t="str">
            <v/>
          </cell>
          <cell r="AD1964" t="str">
            <v/>
          </cell>
          <cell r="AE1964" t="str">
            <v/>
          </cell>
          <cell r="AF1964" t="str">
            <v/>
          </cell>
          <cell r="AG1964" t="str">
            <v/>
          </cell>
          <cell r="AH1964" t="str">
            <v/>
          </cell>
          <cell r="AI1964" t="str">
            <v/>
          </cell>
          <cell r="AJ1964" t="str">
            <v/>
          </cell>
          <cell r="AK1964" t="str">
            <v/>
          </cell>
          <cell r="AL1964" t="str">
            <v/>
          </cell>
          <cell r="AM1964" t="str">
            <v/>
          </cell>
          <cell r="AN1964" t="str">
            <v/>
          </cell>
          <cell r="AO1964" t="str">
            <v/>
          </cell>
          <cell r="AP1964" t="str">
            <v/>
          </cell>
          <cell r="AQ1964" t="str">
            <v/>
          </cell>
          <cell r="AR1964" t="str">
            <v/>
          </cell>
          <cell r="AS1964" t="str">
            <v/>
          </cell>
          <cell r="AT1964" t="str">
            <v/>
          </cell>
          <cell r="AU1964" t="str">
            <v/>
          </cell>
          <cell r="AV1964" t="str">
            <v/>
          </cell>
          <cell r="AW1964" t="str">
            <v/>
          </cell>
          <cell r="AX1964" t="str">
            <v/>
          </cell>
          <cell r="AY1964" t="str">
            <v/>
          </cell>
          <cell r="AZ1964" t="str">
            <v/>
          </cell>
          <cell r="BA1964" t="str">
            <v>DATA</v>
          </cell>
        </row>
        <row r="1965">
          <cell r="A1965" t="str">
            <v>100</v>
          </cell>
          <cell r="B1965" t="str">
            <v>REMUNERACIONES</v>
          </cell>
          <cell r="C1965" t="str">
            <v>AGUINALDO DE NAVIDAD</v>
          </cell>
          <cell r="D1965" t="str">
            <v>011</v>
          </cell>
          <cell r="E1965">
            <v>-7272830</v>
          </cell>
          <cell r="F1965">
            <v>-7197228</v>
          </cell>
          <cell r="G1965">
            <v>-7239972</v>
          </cell>
          <cell r="H1965">
            <v>0</v>
          </cell>
          <cell r="I1965">
            <v>0</v>
          </cell>
          <cell r="J1965">
            <v>0</v>
          </cell>
          <cell r="K1965">
            <v>0</v>
          </cell>
          <cell r="L1965">
            <v>0</v>
          </cell>
          <cell r="M1965">
            <v>0</v>
          </cell>
          <cell r="N1965">
            <v>0</v>
          </cell>
          <cell r="O1965">
            <v>0</v>
          </cell>
          <cell r="P1965">
            <v>0</v>
          </cell>
          <cell r="Q1965">
            <v>0</v>
          </cell>
          <cell r="R1965">
            <v>0</v>
          </cell>
          <cell r="S1965">
            <v>0</v>
          </cell>
          <cell r="T1965">
            <v>0</v>
          </cell>
          <cell r="U1965">
            <v>0</v>
          </cell>
          <cell r="V1965">
            <v>0</v>
          </cell>
          <cell r="W1965">
            <v>0</v>
          </cell>
          <cell r="X1965">
            <v>0</v>
          </cell>
          <cell r="Y1965">
            <v>0</v>
          </cell>
          <cell r="Z1965">
            <v>0</v>
          </cell>
          <cell r="AA1965">
            <v>0</v>
          </cell>
          <cell r="AB1965">
            <v>0</v>
          </cell>
          <cell r="AC1965" t="str">
            <v/>
          </cell>
          <cell r="AD1965" t="str">
            <v/>
          </cell>
          <cell r="AE1965" t="str">
            <v/>
          </cell>
          <cell r="AF1965" t="str">
            <v/>
          </cell>
          <cell r="AG1965" t="str">
            <v/>
          </cell>
          <cell r="AH1965" t="str">
            <v/>
          </cell>
          <cell r="AI1965" t="str">
            <v/>
          </cell>
          <cell r="AJ1965" t="str">
            <v/>
          </cell>
          <cell r="AK1965" t="str">
            <v/>
          </cell>
          <cell r="AL1965" t="str">
            <v/>
          </cell>
          <cell r="AM1965" t="str">
            <v/>
          </cell>
          <cell r="AN1965" t="str">
            <v/>
          </cell>
          <cell r="AO1965">
            <v>-10363211</v>
          </cell>
          <cell r="AP1965">
            <v>-10579250</v>
          </cell>
          <cell r="AQ1965">
            <v>-10605245</v>
          </cell>
          <cell r="AR1965">
            <v>-9545563</v>
          </cell>
          <cell r="AS1965">
            <v>-10604837</v>
          </cell>
          <cell r="AT1965">
            <v>-3127117</v>
          </cell>
          <cell r="AU1965">
            <v>-9935982</v>
          </cell>
          <cell r="AV1965">
            <v>-9875796</v>
          </cell>
          <cell r="AW1965">
            <v>-9823142</v>
          </cell>
          <cell r="AX1965">
            <v>-9870221</v>
          </cell>
          <cell r="AY1965">
            <v>-9860080</v>
          </cell>
          <cell r="AZ1965">
            <v>-9825181</v>
          </cell>
          <cell r="BA1965" t="str">
            <v>EMPRE</v>
          </cell>
        </row>
        <row r="1966">
          <cell r="A1966" t="str">
            <v>100</v>
          </cell>
          <cell r="B1966" t="str">
            <v>REMUNERACIONES</v>
          </cell>
          <cell r="C1966" t="str">
            <v>AGUINALDO DE NAVIDAD</v>
          </cell>
          <cell r="D1966" t="str">
            <v>011</v>
          </cell>
          <cell r="E1966">
            <v>-512438</v>
          </cell>
          <cell r="F1966">
            <v>-500459</v>
          </cell>
          <cell r="G1966">
            <v>-511601</v>
          </cell>
          <cell r="H1966">
            <v>0</v>
          </cell>
          <cell r="I1966">
            <v>0</v>
          </cell>
          <cell r="J1966">
            <v>0</v>
          </cell>
          <cell r="K1966">
            <v>0</v>
          </cell>
          <cell r="L1966">
            <v>0</v>
          </cell>
          <cell r="M1966">
            <v>0</v>
          </cell>
          <cell r="N1966">
            <v>0</v>
          </cell>
          <cell r="O1966">
            <v>0</v>
          </cell>
          <cell r="P1966">
            <v>0</v>
          </cell>
          <cell r="Q1966">
            <v>-1052907</v>
          </cell>
          <cell r="R1966">
            <v>-1016683</v>
          </cell>
          <cell r="S1966">
            <v>-1002939</v>
          </cell>
          <cell r="T1966">
            <v>-993336</v>
          </cell>
          <cell r="U1966">
            <v>-674367</v>
          </cell>
          <cell r="V1966">
            <v>-689050</v>
          </cell>
          <cell r="W1966">
            <v>-689050</v>
          </cell>
          <cell r="X1966">
            <v>-684485</v>
          </cell>
          <cell r="Y1966">
            <v>-700539</v>
          </cell>
          <cell r="Z1966">
            <v>-714795</v>
          </cell>
          <cell r="AA1966">
            <v>-702337</v>
          </cell>
          <cell r="AB1966">
            <v>-703870</v>
          </cell>
          <cell r="AC1966">
            <v>-649739.13043478259</v>
          </cell>
          <cell r="AD1966">
            <v>-649739.13043478259</v>
          </cell>
          <cell r="AE1966">
            <v>-649739.13043478259</v>
          </cell>
          <cell r="AF1966">
            <v>-623869.56521739135</v>
          </cell>
          <cell r="AG1966">
            <v>-623869.56521739135</v>
          </cell>
          <cell r="AH1966">
            <v>-642652.17391304346</v>
          </cell>
          <cell r="AI1966">
            <v>-642652.17391304346</v>
          </cell>
          <cell r="AJ1966">
            <v>-642652.17391304346</v>
          </cell>
          <cell r="AK1966">
            <v>-642652.17391304346</v>
          </cell>
          <cell r="AL1966">
            <v>-642652.17391304346</v>
          </cell>
          <cell r="AM1966">
            <v>-642652.17391304346</v>
          </cell>
          <cell r="AN1966">
            <v>-645782.60869565222</v>
          </cell>
          <cell r="AO1966">
            <v>-695856</v>
          </cell>
          <cell r="AP1966">
            <v>-696759</v>
          </cell>
          <cell r="AQ1966">
            <v>-729935</v>
          </cell>
          <cell r="AR1966">
            <v>-649620</v>
          </cell>
          <cell r="AS1966">
            <v>-728127</v>
          </cell>
          <cell r="AT1966">
            <v>586412</v>
          </cell>
          <cell r="AU1966">
            <v>-504292</v>
          </cell>
          <cell r="AV1966">
            <v>-503364</v>
          </cell>
          <cell r="AW1966">
            <v>-520008</v>
          </cell>
          <cell r="AX1966">
            <v>-526433</v>
          </cell>
          <cell r="AY1966">
            <v>-512644</v>
          </cell>
          <cell r="AZ1966">
            <v>-514636</v>
          </cell>
          <cell r="BA1966" t="str">
            <v>EQYS</v>
          </cell>
        </row>
        <row r="1967">
          <cell r="A1967" t="str">
            <v>100</v>
          </cell>
          <cell r="B1967" t="str">
            <v>REMUNERACIONES</v>
          </cell>
          <cell r="C1967" t="str">
            <v>AGUINALDO DE NAVIDAD</v>
          </cell>
          <cell r="D1967" t="str">
            <v>011</v>
          </cell>
          <cell r="E1967" t="str">
            <v/>
          </cell>
          <cell r="F1967" t="str">
            <v/>
          </cell>
          <cell r="G1967" t="str">
            <v/>
          </cell>
          <cell r="H1967" t="str">
            <v/>
          </cell>
          <cell r="I1967" t="str">
            <v/>
          </cell>
          <cell r="J1967" t="str">
            <v/>
          </cell>
          <cell r="K1967" t="str">
            <v/>
          </cell>
          <cell r="L1967" t="str">
            <v/>
          </cell>
          <cell r="M1967" t="str">
            <v/>
          </cell>
          <cell r="N1967" t="str">
            <v/>
          </cell>
          <cell r="O1967" t="str">
            <v/>
          </cell>
          <cell r="P1967" t="str">
            <v/>
          </cell>
          <cell r="Q1967">
            <v>0</v>
          </cell>
          <cell r="R1967">
            <v>0</v>
          </cell>
          <cell r="S1967">
            <v>0</v>
          </cell>
          <cell r="T1967">
            <v>0</v>
          </cell>
          <cell r="U1967">
            <v>0</v>
          </cell>
          <cell r="V1967">
            <v>0</v>
          </cell>
          <cell r="W1967">
            <v>0</v>
          </cell>
          <cell r="X1967">
            <v>0</v>
          </cell>
          <cell r="Y1967">
            <v>0</v>
          </cell>
          <cell r="Z1967">
            <v>0</v>
          </cell>
          <cell r="AA1967">
            <v>0</v>
          </cell>
          <cell r="AB1967">
            <v>0</v>
          </cell>
          <cell r="AC1967" t="str">
            <v/>
          </cell>
          <cell r="AD1967" t="str">
            <v/>
          </cell>
          <cell r="AE1967" t="str">
            <v/>
          </cell>
          <cell r="AF1967" t="str">
            <v/>
          </cell>
          <cell r="AG1967" t="str">
            <v/>
          </cell>
          <cell r="AH1967" t="str">
            <v/>
          </cell>
          <cell r="AI1967" t="str">
            <v/>
          </cell>
          <cell r="AJ1967" t="str">
            <v/>
          </cell>
          <cell r="AK1967" t="str">
            <v/>
          </cell>
          <cell r="AL1967" t="str">
            <v/>
          </cell>
          <cell r="AM1967" t="str">
            <v/>
          </cell>
          <cell r="AN1967" t="str">
            <v/>
          </cell>
          <cell r="AO1967">
            <v>0</v>
          </cell>
          <cell r="AP1967">
            <v>0</v>
          </cell>
          <cell r="AQ1967">
            <v>0</v>
          </cell>
          <cell r="AR1967">
            <v>0</v>
          </cell>
          <cell r="AS1967">
            <v>0</v>
          </cell>
          <cell r="AT1967">
            <v>0</v>
          </cell>
          <cell r="AU1967">
            <v>0</v>
          </cell>
          <cell r="AV1967">
            <v>-91089</v>
          </cell>
          <cell r="AW1967">
            <v>0</v>
          </cell>
          <cell r="AX1967">
            <v>0</v>
          </cell>
          <cell r="AY1967">
            <v>0</v>
          </cell>
          <cell r="AZ1967">
            <v>91089</v>
          </cell>
          <cell r="BA1967" t="str">
            <v>FUNTE</v>
          </cell>
        </row>
        <row r="1968">
          <cell r="A1968" t="str">
            <v>100</v>
          </cell>
          <cell r="B1968" t="str">
            <v>REMUNERACIONES</v>
          </cell>
          <cell r="C1968" t="str">
            <v>AGUINALDO DE NAVIDAD</v>
          </cell>
          <cell r="D1968" t="str">
            <v>011</v>
          </cell>
          <cell r="E1968">
            <v>-211223</v>
          </cell>
          <cell r="F1968">
            <v>-211223</v>
          </cell>
          <cell r="G1968">
            <v>-211223</v>
          </cell>
          <cell r="H1968">
            <v>0</v>
          </cell>
          <cell r="I1968">
            <v>0</v>
          </cell>
          <cell r="J1968">
            <v>0</v>
          </cell>
          <cell r="K1968">
            <v>0</v>
          </cell>
          <cell r="L1968">
            <v>0</v>
          </cell>
          <cell r="M1968">
            <v>0</v>
          </cell>
          <cell r="N1968">
            <v>0</v>
          </cell>
          <cell r="O1968">
            <v>0</v>
          </cell>
          <cell r="P1968">
            <v>0</v>
          </cell>
          <cell r="Q1968">
            <v>0</v>
          </cell>
          <cell r="R1968">
            <v>-830736</v>
          </cell>
          <cell r="S1968">
            <v>-328192</v>
          </cell>
          <cell r="T1968">
            <v>-322423</v>
          </cell>
          <cell r="U1968">
            <v>-322423</v>
          </cell>
          <cell r="V1968">
            <v>-328833</v>
          </cell>
          <cell r="W1968">
            <v>-323064</v>
          </cell>
          <cell r="X1968">
            <v>-329474</v>
          </cell>
          <cell r="Y1968">
            <v>-216017</v>
          </cell>
          <cell r="Z1968">
            <v>-263380</v>
          </cell>
          <cell r="AA1968">
            <v>-263380</v>
          </cell>
          <cell r="AB1968">
            <v>-272128</v>
          </cell>
          <cell r="AC1968">
            <v>-210000</v>
          </cell>
          <cell r="AD1968">
            <v>-210000</v>
          </cell>
          <cell r="AE1968">
            <v>-210000</v>
          </cell>
          <cell r="AF1968">
            <v>-210000</v>
          </cell>
          <cell r="AG1968">
            <v>-210000</v>
          </cell>
          <cell r="AH1968">
            <v>-216000</v>
          </cell>
          <cell r="AI1968">
            <v>-216000</v>
          </cell>
          <cell r="AJ1968">
            <v>-216000</v>
          </cell>
          <cell r="AK1968">
            <v>-216000</v>
          </cell>
          <cell r="AL1968">
            <v>-216000</v>
          </cell>
          <cell r="AM1968">
            <v>-216000</v>
          </cell>
          <cell r="AN1968">
            <v>-217000</v>
          </cell>
          <cell r="AO1968">
            <v>-271224</v>
          </cell>
          <cell r="AP1968">
            <v>-265096</v>
          </cell>
          <cell r="AQ1968">
            <v>-265096</v>
          </cell>
          <cell r="AR1968">
            <v>-194480</v>
          </cell>
          <cell r="AS1968">
            <v>-214568</v>
          </cell>
          <cell r="AT1968">
            <v>-209460</v>
          </cell>
          <cell r="AU1968">
            <v>-209460</v>
          </cell>
          <cell r="AV1968">
            <v>-209460</v>
          </cell>
          <cell r="AW1968">
            <v>-209460</v>
          </cell>
          <cell r="AX1968">
            <v>-209460</v>
          </cell>
          <cell r="AY1968">
            <v>-209460</v>
          </cell>
          <cell r="AZ1968">
            <v>-211223</v>
          </cell>
          <cell r="BA1968" t="str">
            <v>GB120</v>
          </cell>
        </row>
        <row r="1969">
          <cell r="A1969" t="str">
            <v>100</v>
          </cell>
          <cell r="B1969" t="str">
            <v>REMUNERACIONES</v>
          </cell>
          <cell r="C1969" t="str">
            <v>AGUINALDO DE NAVIDAD</v>
          </cell>
          <cell r="D1969" t="str">
            <v>011</v>
          </cell>
          <cell r="E1969">
            <v>-303316</v>
          </cell>
          <cell r="F1969">
            <v>-291650</v>
          </cell>
          <cell r="G1969">
            <v>-291650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t="str">
            <v/>
          </cell>
          <cell r="AD1969" t="str">
            <v/>
          </cell>
          <cell r="AE1969" t="str">
            <v/>
          </cell>
          <cell r="AF1969" t="str">
            <v/>
          </cell>
          <cell r="AG1969" t="str">
            <v/>
          </cell>
          <cell r="AH1969" t="str">
            <v/>
          </cell>
          <cell r="AI1969" t="str">
            <v/>
          </cell>
          <cell r="AJ1969" t="str">
            <v/>
          </cell>
          <cell r="AK1969" t="str">
            <v/>
          </cell>
          <cell r="AL1969" t="str">
            <v/>
          </cell>
          <cell r="AM1969" t="str">
            <v/>
          </cell>
          <cell r="AN1969" t="str">
            <v/>
          </cell>
          <cell r="AO1969">
            <v>0</v>
          </cell>
          <cell r="AP1969">
            <v>0</v>
          </cell>
          <cell r="AQ1969">
            <v>0</v>
          </cell>
          <cell r="AR1969">
            <v>0</v>
          </cell>
          <cell r="AS1969">
            <v>0</v>
          </cell>
          <cell r="AT1969">
            <v>-13789</v>
          </cell>
          <cell r="AU1969">
            <v>0</v>
          </cell>
          <cell r="AV1969">
            <v>0</v>
          </cell>
          <cell r="AW1969">
            <v>0</v>
          </cell>
          <cell r="AX1969">
            <v>0</v>
          </cell>
          <cell r="AY1969">
            <v>0</v>
          </cell>
          <cell r="AZ1969">
            <v>-3570000</v>
          </cell>
          <cell r="BA1969" t="str">
            <v>INFOE</v>
          </cell>
        </row>
        <row r="1970">
          <cell r="A1970" t="str">
            <v>100</v>
          </cell>
          <cell r="B1970" t="str">
            <v>REMUNERACIONES</v>
          </cell>
          <cell r="C1970" t="str">
            <v>AGUINALDO DE NAVIDAD</v>
          </cell>
          <cell r="D1970" t="str">
            <v>011</v>
          </cell>
          <cell r="E1970">
            <v>-699730</v>
          </cell>
          <cell r="F1970">
            <v>-699730</v>
          </cell>
          <cell r="G1970">
            <v>-695667</v>
          </cell>
          <cell r="H1970">
            <v>0</v>
          </cell>
          <cell r="I1970">
            <v>0</v>
          </cell>
          <cell r="J1970">
            <v>0</v>
          </cell>
          <cell r="K1970">
            <v>0</v>
          </cell>
          <cell r="L1970">
            <v>0</v>
          </cell>
          <cell r="M1970">
            <v>0</v>
          </cell>
          <cell r="N1970">
            <v>0</v>
          </cell>
          <cell r="O1970">
            <v>0</v>
          </cell>
          <cell r="P1970">
            <v>0</v>
          </cell>
          <cell r="Q1970">
            <v>-820809</v>
          </cell>
          <cell r="R1970">
            <v>-788691</v>
          </cell>
          <cell r="S1970">
            <v>-778203</v>
          </cell>
          <cell r="T1970">
            <v>-759045</v>
          </cell>
          <cell r="U1970">
            <v>-756942</v>
          </cell>
          <cell r="V1970">
            <v>-827794</v>
          </cell>
          <cell r="W1970">
            <v>-861872</v>
          </cell>
          <cell r="X1970">
            <v>-849198</v>
          </cell>
          <cell r="Y1970">
            <v>-849199</v>
          </cell>
          <cell r="Z1970">
            <v>-832603</v>
          </cell>
          <cell r="AA1970">
            <v>-834401</v>
          </cell>
          <cell r="AB1970">
            <v>-839935</v>
          </cell>
          <cell r="AC1970">
            <v>-680000</v>
          </cell>
          <cell r="AD1970">
            <v>-680000</v>
          </cell>
          <cell r="AE1970">
            <v>-680000</v>
          </cell>
          <cell r="AF1970">
            <v>-680000</v>
          </cell>
          <cell r="AG1970">
            <v>-680000</v>
          </cell>
          <cell r="AH1970">
            <v>-700000</v>
          </cell>
          <cell r="AI1970">
            <v>-700000</v>
          </cell>
          <cell r="AJ1970">
            <v>-700000</v>
          </cell>
          <cell r="AK1970">
            <v>-700000</v>
          </cell>
          <cell r="AL1970">
            <v>-700000</v>
          </cell>
          <cell r="AM1970">
            <v>-700000</v>
          </cell>
          <cell r="AN1970">
            <v>-702000</v>
          </cell>
          <cell r="AO1970">
            <v>-840651</v>
          </cell>
          <cell r="AP1970">
            <v>-844267</v>
          </cell>
          <cell r="AQ1970">
            <v>-844267</v>
          </cell>
          <cell r="AR1970">
            <v>-754774</v>
          </cell>
          <cell r="AS1970">
            <v>-829210</v>
          </cell>
          <cell r="AT1970">
            <v>24737</v>
          </cell>
          <cell r="AU1970">
            <v>-703948</v>
          </cell>
          <cell r="AV1970">
            <v>-703948</v>
          </cell>
          <cell r="AW1970">
            <v>-683437</v>
          </cell>
          <cell r="AX1970">
            <v>-701778</v>
          </cell>
          <cell r="AY1970">
            <v>-701778</v>
          </cell>
          <cell r="AZ1970">
            <v>-705347</v>
          </cell>
          <cell r="BA1970" t="str">
            <v>ISTEL</v>
          </cell>
        </row>
        <row r="1971">
          <cell r="A1971" t="str">
            <v>100</v>
          </cell>
          <cell r="B1971" t="str">
            <v>REMUNERACIONES</v>
          </cell>
          <cell r="C1971" t="str">
            <v>AGUINALDO DE NAVIDAD</v>
          </cell>
          <cell r="D1971" t="str">
            <v>011</v>
          </cell>
          <cell r="E1971">
            <v>-40831</v>
          </cell>
          <cell r="F1971">
            <v>-40831</v>
          </cell>
          <cell r="G1971">
            <v>-40831</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t="str">
            <v/>
          </cell>
          <cell r="AD1971" t="str">
            <v/>
          </cell>
          <cell r="AE1971" t="str">
            <v/>
          </cell>
          <cell r="AF1971" t="str">
            <v/>
          </cell>
          <cell r="AG1971" t="str">
            <v/>
          </cell>
          <cell r="AH1971" t="str">
            <v/>
          </cell>
          <cell r="AI1971" t="str">
            <v/>
          </cell>
          <cell r="AJ1971" t="str">
            <v/>
          </cell>
          <cell r="AK1971" t="str">
            <v/>
          </cell>
          <cell r="AL1971" t="str">
            <v/>
          </cell>
          <cell r="AM1971" t="str">
            <v/>
          </cell>
          <cell r="AN1971" t="str">
            <v/>
          </cell>
          <cell r="AO1971">
            <v>0</v>
          </cell>
          <cell r="AP1971">
            <v>0</v>
          </cell>
          <cell r="AQ1971">
            <v>0</v>
          </cell>
          <cell r="AR1971">
            <v>0</v>
          </cell>
          <cell r="AS1971">
            <v>0</v>
          </cell>
          <cell r="AT1971">
            <v>0</v>
          </cell>
          <cell r="AU1971">
            <v>0</v>
          </cell>
          <cell r="AV1971">
            <v>0</v>
          </cell>
          <cell r="AW1971">
            <v>0</v>
          </cell>
          <cell r="AX1971">
            <v>0</v>
          </cell>
          <cell r="AY1971">
            <v>0</v>
          </cell>
          <cell r="AZ1971">
            <v>-420000</v>
          </cell>
          <cell r="BA1971" t="str">
            <v>PANAL</v>
          </cell>
        </row>
        <row r="1972">
          <cell r="A1972" t="str">
            <v>100</v>
          </cell>
          <cell r="B1972" t="str">
            <v>REMUNERACIONES</v>
          </cell>
          <cell r="C1972" t="str">
            <v>AGUINALDO DE NAVIDAD</v>
          </cell>
          <cell r="D1972" t="str">
            <v>011</v>
          </cell>
          <cell r="E1972">
            <v>-335663</v>
          </cell>
          <cell r="F1972">
            <v>-337528</v>
          </cell>
          <cell r="G1972">
            <v>-337528</v>
          </cell>
          <cell r="H1972">
            <v>0</v>
          </cell>
          <cell r="I1972">
            <v>0</v>
          </cell>
          <cell r="J1972">
            <v>0</v>
          </cell>
          <cell r="K1972">
            <v>0</v>
          </cell>
          <cell r="L1972">
            <v>0</v>
          </cell>
          <cell r="M1972">
            <v>0</v>
          </cell>
          <cell r="N1972">
            <v>0</v>
          </cell>
          <cell r="O1972">
            <v>0</v>
          </cell>
          <cell r="P1972">
            <v>0</v>
          </cell>
          <cell r="Q1972">
            <v>0</v>
          </cell>
          <cell r="R1972">
            <v>0</v>
          </cell>
          <cell r="S1972">
            <v>0</v>
          </cell>
          <cell r="T1972">
            <v>0</v>
          </cell>
          <cell r="U1972">
            <v>0</v>
          </cell>
          <cell r="V1972">
            <v>0</v>
          </cell>
          <cell r="W1972">
            <v>0</v>
          </cell>
          <cell r="X1972">
            <v>0</v>
          </cell>
          <cell r="Y1972">
            <v>0</v>
          </cell>
          <cell r="Z1972">
            <v>0</v>
          </cell>
          <cell r="AA1972">
            <v>0</v>
          </cell>
          <cell r="AB1972">
            <v>0</v>
          </cell>
          <cell r="AC1972">
            <v>-3589432.1287579713</v>
          </cell>
          <cell r="AD1972">
            <v>-3589432.1287579713</v>
          </cell>
          <cell r="AE1972">
            <v>-3589432.1287579713</v>
          </cell>
          <cell r="AF1972">
            <v>-3589432.1287579713</v>
          </cell>
          <cell r="AG1972">
            <v>-3589432.1287579713</v>
          </cell>
          <cell r="AH1972">
            <v>-3697683.1424947749</v>
          </cell>
          <cell r="AI1972">
            <v>-3697683.1424947749</v>
          </cell>
          <cell r="AJ1972">
            <v>-3697683.1424947749</v>
          </cell>
          <cell r="AK1972">
            <v>-3697683.1424947749</v>
          </cell>
          <cell r="AL1972">
            <v>-3697683.1424947749</v>
          </cell>
          <cell r="AM1972">
            <v>-3697683.1424947749</v>
          </cell>
          <cell r="AN1972">
            <v>-3712688.2335077971</v>
          </cell>
          <cell r="AO1972">
            <v>0</v>
          </cell>
          <cell r="AP1972">
            <v>0</v>
          </cell>
          <cell r="AQ1972">
            <v>0</v>
          </cell>
          <cell r="AR1972">
            <v>0</v>
          </cell>
          <cell r="AS1972">
            <v>0</v>
          </cell>
          <cell r="AT1972">
            <v>0</v>
          </cell>
          <cell r="AU1972">
            <v>0</v>
          </cell>
          <cell r="AV1972">
            <v>0</v>
          </cell>
          <cell r="AW1972">
            <v>-358788</v>
          </cell>
          <cell r="AX1972">
            <v>-344069</v>
          </cell>
          <cell r="AY1972">
            <v>-330280</v>
          </cell>
          <cell r="AZ1972">
            <v>-335663</v>
          </cell>
          <cell r="BA1972" t="str">
            <v>SECOM</v>
          </cell>
        </row>
        <row r="1973">
          <cell r="A1973" t="str">
            <v>100</v>
          </cell>
          <cell r="B1973" t="str">
            <v>REMUNERACIONES</v>
          </cell>
          <cell r="C1973" t="str">
            <v>AGUINALDO DE NAVIDAD</v>
          </cell>
          <cell r="D1973" t="str">
            <v>011</v>
          </cell>
          <cell r="E1973" t="str">
            <v/>
          </cell>
          <cell r="F1973" t="str">
            <v/>
          </cell>
          <cell r="G1973" t="str">
            <v/>
          </cell>
          <cell r="H1973" t="str">
            <v/>
          </cell>
          <cell r="I1973" t="str">
            <v/>
          </cell>
          <cell r="J1973" t="str">
            <v/>
          </cell>
          <cell r="K1973" t="str">
            <v/>
          </cell>
          <cell r="L1973" t="str">
            <v/>
          </cell>
          <cell r="M1973" t="str">
            <v/>
          </cell>
          <cell r="N1973" t="str">
            <v/>
          </cell>
          <cell r="O1973" t="str">
            <v/>
          </cell>
          <cell r="P1973" t="str">
            <v/>
          </cell>
          <cell r="Q1973">
            <v>0</v>
          </cell>
          <cell r="R1973">
            <v>-6410</v>
          </cell>
          <cell r="S1973">
            <v>-25640</v>
          </cell>
          <cell r="T1973">
            <v>-44870</v>
          </cell>
          <cell r="U1973">
            <v>-51280</v>
          </cell>
          <cell r="V1973">
            <v>-51280</v>
          </cell>
          <cell r="W1973">
            <v>-51280</v>
          </cell>
          <cell r="X1973">
            <v>-51280</v>
          </cell>
          <cell r="Y1973">
            <v>-51000</v>
          </cell>
          <cell r="Z1973">
            <v>-51000</v>
          </cell>
          <cell r="AA1973">
            <v>-51000</v>
          </cell>
          <cell r="AB1973">
            <v>-53120</v>
          </cell>
          <cell r="AC1973" t="str">
            <v/>
          </cell>
          <cell r="AD1973" t="str">
            <v/>
          </cell>
          <cell r="AE1973" t="str">
            <v/>
          </cell>
          <cell r="AF1973" t="str">
            <v/>
          </cell>
          <cell r="AG1973" t="str">
            <v/>
          </cell>
          <cell r="AH1973" t="str">
            <v/>
          </cell>
          <cell r="AI1973" t="str">
            <v/>
          </cell>
          <cell r="AJ1973" t="str">
            <v/>
          </cell>
          <cell r="AK1973" t="str">
            <v/>
          </cell>
          <cell r="AL1973" t="str">
            <v/>
          </cell>
          <cell r="AM1973" t="str">
            <v/>
          </cell>
          <cell r="AN1973" t="str">
            <v/>
          </cell>
          <cell r="AO1973" t="str">
            <v/>
          </cell>
          <cell r="AP1973" t="str">
            <v/>
          </cell>
          <cell r="AQ1973" t="str">
            <v/>
          </cell>
          <cell r="AR1973" t="str">
            <v/>
          </cell>
          <cell r="AS1973" t="str">
            <v/>
          </cell>
          <cell r="AT1973" t="str">
            <v/>
          </cell>
          <cell r="AU1973" t="str">
            <v/>
          </cell>
          <cell r="AV1973" t="str">
            <v/>
          </cell>
          <cell r="AW1973" t="str">
            <v/>
          </cell>
          <cell r="AX1973" t="str">
            <v/>
          </cell>
          <cell r="AY1973" t="str">
            <v/>
          </cell>
          <cell r="AZ1973" t="str">
            <v/>
          </cell>
          <cell r="BA1973" t="str">
            <v>SEPUB</v>
          </cell>
        </row>
        <row r="1974">
          <cell r="A1974" t="str">
            <v>100</v>
          </cell>
          <cell r="B1974" t="str">
            <v>REMUNERACIONES</v>
          </cell>
          <cell r="C1974" t="str">
            <v>AGUINALDO DE NAVIDAD</v>
          </cell>
          <cell r="D1974" t="str">
            <v>011</v>
          </cell>
          <cell r="E1974" t="str">
            <v/>
          </cell>
          <cell r="F1974" t="str">
            <v/>
          </cell>
          <cell r="G1974" t="str">
            <v/>
          </cell>
          <cell r="H1974" t="str">
            <v/>
          </cell>
          <cell r="I1974" t="str">
            <v/>
          </cell>
          <cell r="J1974" t="str">
            <v/>
          </cell>
          <cell r="K1974" t="str">
            <v/>
          </cell>
          <cell r="L1974" t="str">
            <v/>
          </cell>
          <cell r="M1974" t="str">
            <v/>
          </cell>
          <cell r="N1974" t="str">
            <v/>
          </cell>
          <cell r="O1974" t="str">
            <v/>
          </cell>
          <cell r="P1974" t="str">
            <v/>
          </cell>
          <cell r="Q1974">
            <v>-377215</v>
          </cell>
          <cell r="R1974">
            <v>-265070</v>
          </cell>
          <cell r="S1974">
            <v>-214095</v>
          </cell>
          <cell r="T1974">
            <v>-142730</v>
          </cell>
          <cell r="U1974">
            <v>-122340</v>
          </cell>
          <cell r="V1974">
            <v>-31728</v>
          </cell>
          <cell r="W1974">
            <v>-31728</v>
          </cell>
          <cell r="X1974">
            <v>-21152</v>
          </cell>
          <cell r="Y1974">
            <v>-21152</v>
          </cell>
          <cell r="Z1974">
            <v>-21152</v>
          </cell>
          <cell r="AA1974">
            <v>-21152</v>
          </cell>
          <cell r="AB1974">
            <v>-21258</v>
          </cell>
          <cell r="AC1974" t="str">
            <v/>
          </cell>
          <cell r="AD1974" t="str">
            <v/>
          </cell>
          <cell r="AE1974" t="str">
            <v/>
          </cell>
          <cell r="AF1974" t="str">
            <v/>
          </cell>
          <cell r="AG1974" t="str">
            <v/>
          </cell>
          <cell r="AH1974" t="str">
            <v/>
          </cell>
          <cell r="AI1974" t="str">
            <v/>
          </cell>
          <cell r="AJ1974" t="str">
            <v/>
          </cell>
          <cell r="AK1974" t="str">
            <v/>
          </cell>
          <cell r="AL1974" t="str">
            <v/>
          </cell>
          <cell r="AM1974" t="str">
            <v/>
          </cell>
          <cell r="AN1974" t="str">
            <v/>
          </cell>
          <cell r="AO1974" t="str">
            <v/>
          </cell>
          <cell r="AP1974" t="str">
            <v/>
          </cell>
          <cell r="AQ1974" t="str">
            <v/>
          </cell>
          <cell r="AR1974" t="str">
            <v/>
          </cell>
          <cell r="AS1974" t="str">
            <v/>
          </cell>
          <cell r="AT1974" t="str">
            <v/>
          </cell>
          <cell r="AU1974" t="str">
            <v/>
          </cell>
          <cell r="AV1974" t="str">
            <v/>
          </cell>
          <cell r="AW1974" t="str">
            <v/>
          </cell>
          <cell r="AX1974" t="str">
            <v/>
          </cell>
          <cell r="AY1974" t="str">
            <v/>
          </cell>
          <cell r="AZ1974" t="str">
            <v/>
          </cell>
          <cell r="BA1974" t="str">
            <v>SERVS</v>
          </cell>
        </row>
        <row r="1975">
          <cell r="A1975" t="str">
            <v>100</v>
          </cell>
          <cell r="B1975" t="str">
            <v>REMUNERACIONES</v>
          </cell>
          <cell r="C1975" t="str">
            <v>AGUINALDO DE NAVIDAD</v>
          </cell>
          <cell r="D1975" t="str">
            <v>011</v>
          </cell>
          <cell r="E1975">
            <v>-29552</v>
          </cell>
          <cell r="F1975">
            <v>-29552</v>
          </cell>
          <cell r="G1975">
            <v>-29552</v>
          </cell>
          <cell r="H1975">
            <v>0</v>
          </cell>
          <cell r="I1975">
            <v>0</v>
          </cell>
          <cell r="J1975">
            <v>0</v>
          </cell>
          <cell r="K1975">
            <v>0</v>
          </cell>
          <cell r="L1975">
            <v>0</v>
          </cell>
          <cell r="M1975">
            <v>0</v>
          </cell>
          <cell r="N1975">
            <v>0</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-17040000</v>
          </cell>
          <cell r="AD1975">
            <v>-17040000</v>
          </cell>
          <cell r="AE1975">
            <v>-18460000</v>
          </cell>
          <cell r="AF1975">
            <v>-17750000</v>
          </cell>
          <cell r="AG1975">
            <v>-17750000</v>
          </cell>
          <cell r="AH1975">
            <v>-18460000</v>
          </cell>
          <cell r="AI1975">
            <v>-19170000</v>
          </cell>
          <cell r="AJ1975">
            <v>-19170000</v>
          </cell>
          <cell r="AK1975">
            <v>-19880000</v>
          </cell>
          <cell r="AL1975">
            <v>-19170000</v>
          </cell>
          <cell r="AM1975">
            <v>-19880000</v>
          </cell>
          <cell r="AN1975">
            <v>-19880000</v>
          </cell>
          <cell r="AO1975" t="str">
            <v/>
          </cell>
          <cell r="AP1975" t="str">
            <v/>
          </cell>
          <cell r="AQ1975" t="str">
            <v/>
          </cell>
          <cell r="AR1975" t="str">
            <v/>
          </cell>
          <cell r="AS1975" t="str">
            <v/>
          </cell>
          <cell r="AT1975" t="str">
            <v/>
          </cell>
          <cell r="AU1975" t="str">
            <v/>
          </cell>
          <cell r="AV1975" t="str">
            <v/>
          </cell>
          <cell r="AW1975" t="str">
            <v/>
          </cell>
          <cell r="AX1975" t="str">
            <v/>
          </cell>
          <cell r="AY1975" t="str">
            <v/>
          </cell>
          <cell r="AZ1975" t="str">
            <v/>
          </cell>
          <cell r="BA1975" t="str">
            <v>SONDA</v>
          </cell>
        </row>
        <row r="1976">
          <cell r="A1976" t="str">
            <v>100</v>
          </cell>
          <cell r="B1976" t="str">
            <v>REMUNERACIONES</v>
          </cell>
          <cell r="C1976" t="str">
            <v>AGUINALDO DE NAVIDAD</v>
          </cell>
          <cell r="D1976" t="str">
            <v>011</v>
          </cell>
          <cell r="E1976" t="str">
            <v/>
          </cell>
          <cell r="F1976" t="str">
            <v/>
          </cell>
          <cell r="G1976" t="str">
            <v/>
          </cell>
          <cell r="H1976" t="str">
            <v/>
          </cell>
          <cell r="I1976" t="str">
            <v/>
          </cell>
          <cell r="J1976" t="str">
            <v/>
          </cell>
          <cell r="K1976" t="str">
            <v/>
          </cell>
          <cell r="L1976" t="str">
            <v/>
          </cell>
          <cell r="M1976" t="str">
            <v/>
          </cell>
          <cell r="N1976" t="str">
            <v/>
          </cell>
          <cell r="O1976" t="str">
            <v/>
          </cell>
          <cell r="P1976" t="str">
            <v/>
          </cell>
          <cell r="Q1976">
            <v>0</v>
          </cell>
          <cell r="R1976">
            <v>0</v>
          </cell>
          <cell r="S1976">
            <v>0</v>
          </cell>
          <cell r="T1976">
            <v>0</v>
          </cell>
          <cell r="U1976">
            <v>0</v>
          </cell>
          <cell r="V1976">
            <v>0</v>
          </cell>
          <cell r="W1976">
            <v>0</v>
          </cell>
          <cell r="X1976">
            <v>0</v>
          </cell>
          <cell r="Y1976">
            <v>0</v>
          </cell>
          <cell r="Z1976">
            <v>0</v>
          </cell>
          <cell r="AA1976">
            <v>0</v>
          </cell>
          <cell r="AB1976">
            <v>0</v>
          </cell>
          <cell r="AC1976">
            <v>-19765000</v>
          </cell>
          <cell r="AD1976">
            <v>-19765000</v>
          </cell>
          <cell r="AE1976">
            <v>-19765000</v>
          </cell>
          <cell r="AF1976">
            <v>-19765000</v>
          </cell>
          <cell r="AG1976">
            <v>-19765000</v>
          </cell>
          <cell r="AH1976">
            <v>-19765000</v>
          </cell>
          <cell r="AI1976">
            <v>-19765000</v>
          </cell>
          <cell r="AJ1976">
            <v>-19765000</v>
          </cell>
          <cell r="AK1976">
            <v>-19765000</v>
          </cell>
          <cell r="AL1976">
            <v>-19765000</v>
          </cell>
          <cell r="AM1976">
            <v>-19765000</v>
          </cell>
          <cell r="AN1976">
            <v>-19765000</v>
          </cell>
          <cell r="AO1976" t="str">
            <v/>
          </cell>
          <cell r="AP1976" t="str">
            <v/>
          </cell>
          <cell r="AQ1976" t="str">
            <v/>
          </cell>
          <cell r="AR1976" t="str">
            <v/>
          </cell>
          <cell r="AS1976" t="str">
            <v/>
          </cell>
          <cell r="AT1976" t="str">
            <v/>
          </cell>
          <cell r="AU1976" t="str">
            <v/>
          </cell>
          <cell r="AV1976" t="str">
            <v/>
          </cell>
          <cell r="AW1976" t="str">
            <v/>
          </cell>
          <cell r="AX1976" t="str">
            <v/>
          </cell>
          <cell r="AY1976" t="str">
            <v/>
          </cell>
          <cell r="AZ1976" t="str">
            <v/>
          </cell>
          <cell r="BA1976" t="str">
            <v>START</v>
          </cell>
        </row>
        <row r="1977">
          <cell r="A1977" t="str">
            <v>100</v>
          </cell>
          <cell r="B1977" t="str">
            <v>REMUNERACIONES</v>
          </cell>
          <cell r="C1977" t="str">
            <v>AGUINALDO DE NAVIDAD</v>
          </cell>
          <cell r="D1977" t="str">
            <v>011</v>
          </cell>
          <cell r="E1977">
            <v>-62980</v>
          </cell>
          <cell r="F1977">
            <v>-62980</v>
          </cell>
          <cell r="G1977">
            <v>-62980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-3159018.7096774196</v>
          </cell>
          <cell r="AD1977">
            <v>-3166600.354580645</v>
          </cell>
          <cell r="AE1977">
            <v>-3313772.828899716</v>
          </cell>
          <cell r="AF1977">
            <v>-3397586.6175038689</v>
          </cell>
          <cell r="AG1977">
            <v>-3507404.1785895494</v>
          </cell>
          <cell r="AH1977">
            <v>-3713385.8939325921</v>
          </cell>
          <cell r="AI1977">
            <v>-3726754.08315075</v>
          </cell>
          <cell r="AJ1977">
            <v>-3737561.6699918867</v>
          </cell>
          <cell r="AK1977">
            <v>-3748026.8426678637</v>
          </cell>
          <cell r="AL1977">
            <v>-3759270.9231958664</v>
          </cell>
          <cell r="AM1977">
            <v>-3772804.298519372</v>
          </cell>
          <cell r="AN1977">
            <v>-3795845.6159994137</v>
          </cell>
          <cell r="AO1977">
            <v>-52456</v>
          </cell>
          <cell r="AP1977">
            <v>-52456</v>
          </cell>
          <cell r="AQ1977">
            <v>-52709</v>
          </cell>
          <cell r="AR1977">
            <v>-46704</v>
          </cell>
          <cell r="AS1977">
            <v>-54710</v>
          </cell>
          <cell r="AT1977">
            <v>-48038</v>
          </cell>
          <cell r="AU1977">
            <v>-48038</v>
          </cell>
          <cell r="AV1977">
            <v>-69389</v>
          </cell>
          <cell r="AW1977">
            <v>-69389</v>
          </cell>
          <cell r="AX1977">
            <v>-54711</v>
          </cell>
          <cell r="AY1977">
            <v>-62756</v>
          </cell>
          <cell r="AZ1977">
            <v>-62980</v>
          </cell>
          <cell r="BA1977" t="str">
            <v>TDATA</v>
          </cell>
        </row>
        <row r="1978">
          <cell r="A1978" t="str">
            <v>100</v>
          </cell>
          <cell r="B1978" t="str">
            <v>REMUNERACIONES</v>
          </cell>
          <cell r="C1978" t="str">
            <v>AGUINALDO DE NAVIDAD</v>
          </cell>
          <cell r="D1978" t="str">
            <v>011</v>
          </cell>
          <cell r="E1978">
            <v>0</v>
          </cell>
          <cell r="F1978">
            <v>0</v>
          </cell>
          <cell r="G1978">
            <v>-17499</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t="str">
            <v/>
          </cell>
          <cell r="AD1978" t="str">
            <v/>
          </cell>
          <cell r="AE1978" t="str">
            <v/>
          </cell>
          <cell r="AF1978" t="str">
            <v/>
          </cell>
          <cell r="AG1978" t="str">
            <v/>
          </cell>
          <cell r="AH1978" t="str">
            <v/>
          </cell>
          <cell r="AI1978" t="str">
            <v/>
          </cell>
          <cell r="AJ1978" t="str">
            <v/>
          </cell>
          <cell r="AK1978" t="str">
            <v/>
          </cell>
          <cell r="AL1978" t="str">
            <v/>
          </cell>
          <cell r="AM1978" t="str">
            <v/>
          </cell>
          <cell r="AN1978" t="str">
            <v/>
          </cell>
          <cell r="AO1978">
            <v>0</v>
          </cell>
          <cell r="AP1978">
            <v>0</v>
          </cell>
          <cell r="AQ1978">
            <v>0</v>
          </cell>
          <cell r="AR1978">
            <v>0</v>
          </cell>
          <cell r="AS1978">
            <v>0</v>
          </cell>
          <cell r="AT1978">
            <v>0</v>
          </cell>
          <cell r="AU1978">
            <v>0</v>
          </cell>
          <cell r="AV1978">
            <v>0</v>
          </cell>
          <cell r="AW1978">
            <v>0</v>
          </cell>
          <cell r="AX1978">
            <v>0</v>
          </cell>
          <cell r="AY1978">
            <v>0</v>
          </cell>
          <cell r="AZ1978">
            <v>-210000</v>
          </cell>
          <cell r="BA1978" t="str">
            <v>TECNO</v>
          </cell>
        </row>
        <row r="1979">
          <cell r="A1979" t="str">
            <v>100</v>
          </cell>
          <cell r="B1979" t="str">
            <v>REMUNERACIONES</v>
          </cell>
          <cell r="C1979" t="str">
            <v>AGUINALDO DE NAVIDAD</v>
          </cell>
          <cell r="D1979" t="str">
            <v>011</v>
          </cell>
          <cell r="E1979">
            <v>-551783</v>
          </cell>
          <cell r="F1979">
            <v>-551783</v>
          </cell>
          <cell r="G1979">
            <v>-551783</v>
          </cell>
          <cell r="H1979">
            <v>0</v>
          </cell>
          <cell r="I1979">
            <v>0</v>
          </cell>
          <cell r="J1979">
            <v>0</v>
          </cell>
          <cell r="K1979">
            <v>0</v>
          </cell>
          <cell r="L1979">
            <v>0</v>
          </cell>
          <cell r="M1979">
            <v>0</v>
          </cell>
          <cell r="N1979">
            <v>0</v>
          </cell>
          <cell r="O1979">
            <v>0</v>
          </cell>
          <cell r="P1979">
            <v>0</v>
          </cell>
          <cell r="Q1979">
            <v>0</v>
          </cell>
          <cell r="R1979">
            <v>0</v>
          </cell>
          <cell r="S1979">
            <v>0</v>
          </cell>
          <cell r="T1979">
            <v>0</v>
          </cell>
          <cell r="U1979">
            <v>0</v>
          </cell>
          <cell r="V1979">
            <v>0</v>
          </cell>
          <cell r="W1979">
            <v>0</v>
          </cell>
          <cell r="X1979">
            <v>0</v>
          </cell>
          <cell r="Y1979">
            <v>0</v>
          </cell>
          <cell r="Z1979">
            <v>0</v>
          </cell>
          <cell r="AA1979">
            <v>0</v>
          </cell>
          <cell r="AB1979">
            <v>0</v>
          </cell>
          <cell r="AC1979" t="str">
            <v/>
          </cell>
          <cell r="AD1979" t="str">
            <v/>
          </cell>
          <cell r="AE1979" t="str">
            <v/>
          </cell>
          <cell r="AF1979" t="str">
            <v/>
          </cell>
          <cell r="AG1979" t="str">
            <v/>
          </cell>
          <cell r="AH1979" t="str">
            <v/>
          </cell>
          <cell r="AI1979" t="str">
            <v/>
          </cell>
          <cell r="AJ1979" t="str">
            <v/>
          </cell>
          <cell r="AK1979" t="str">
            <v/>
          </cell>
          <cell r="AL1979" t="str">
            <v/>
          </cell>
          <cell r="AM1979" t="str">
            <v/>
          </cell>
          <cell r="AN1979" t="str">
            <v/>
          </cell>
          <cell r="AO1979">
            <v>0</v>
          </cell>
          <cell r="AP1979">
            <v>0</v>
          </cell>
          <cell r="AQ1979">
            <v>0</v>
          </cell>
          <cell r="AR1979">
            <v>0</v>
          </cell>
          <cell r="AS1979">
            <v>0</v>
          </cell>
          <cell r="AT1979">
            <v>0</v>
          </cell>
          <cell r="AU1979">
            <v>0</v>
          </cell>
          <cell r="AV1979">
            <v>0</v>
          </cell>
          <cell r="AW1979">
            <v>0</v>
          </cell>
          <cell r="AX1979">
            <v>0</v>
          </cell>
          <cell r="AY1979">
            <v>0</v>
          </cell>
          <cell r="AZ1979">
            <v>-6621555</v>
          </cell>
          <cell r="BA1979" t="str">
            <v>TECOM</v>
          </cell>
        </row>
        <row r="1980">
          <cell r="A1980" t="str">
            <v>100</v>
          </cell>
          <cell r="B1980" t="str">
            <v>REMUNERACIONES</v>
          </cell>
          <cell r="C1980" t="str">
            <v>AGUINALDO DE NAVIDAD</v>
          </cell>
          <cell r="D1980" t="str">
            <v>011</v>
          </cell>
          <cell r="E1980">
            <v>-10076296</v>
          </cell>
          <cell r="F1980">
            <v>-10095970</v>
          </cell>
          <cell r="G1980">
            <v>-10144309</v>
          </cell>
          <cell r="H1980">
            <v>0</v>
          </cell>
          <cell r="I1980">
            <v>0</v>
          </cell>
          <cell r="J1980">
            <v>0</v>
          </cell>
          <cell r="K1980">
            <v>0</v>
          </cell>
          <cell r="L1980">
            <v>0</v>
          </cell>
          <cell r="M1980">
            <v>0</v>
          </cell>
          <cell r="N1980">
            <v>0</v>
          </cell>
          <cell r="O1980">
            <v>0</v>
          </cell>
          <cell r="P1980">
            <v>0</v>
          </cell>
          <cell r="Q1980">
            <v>-2902682</v>
          </cell>
          <cell r="R1980">
            <v>-9789900</v>
          </cell>
          <cell r="S1980">
            <v>-9564639</v>
          </cell>
          <cell r="T1980">
            <v>-9614166</v>
          </cell>
          <cell r="U1980">
            <v>-9593886</v>
          </cell>
          <cell r="V1980">
            <v>-9550853</v>
          </cell>
          <cell r="W1980">
            <v>-9742467</v>
          </cell>
          <cell r="X1980">
            <v>-10075073</v>
          </cell>
          <cell r="Y1980">
            <v>-9999885</v>
          </cell>
          <cell r="Z1980">
            <v>-9823569</v>
          </cell>
          <cell r="AA1980">
            <v>-9783408</v>
          </cell>
          <cell r="AB1980">
            <v>-9890325</v>
          </cell>
          <cell r="AC1980">
            <v>-7378317.5257731955</v>
          </cell>
          <cell r="AD1980">
            <v>-7378317.5257731955</v>
          </cell>
          <cell r="AE1980">
            <v>-7378317.5257731955</v>
          </cell>
          <cell r="AF1980">
            <v>-7378317.5257731955</v>
          </cell>
          <cell r="AG1980">
            <v>-7378317.5257731955</v>
          </cell>
          <cell r="AH1980">
            <v>-7600320</v>
          </cell>
          <cell r="AI1980">
            <v>-7600320</v>
          </cell>
          <cell r="AJ1980">
            <v>-7600320</v>
          </cell>
          <cell r="AK1980">
            <v>-7600320</v>
          </cell>
          <cell r="AL1980">
            <v>-7600320</v>
          </cell>
          <cell r="AM1980">
            <v>-7600320</v>
          </cell>
          <cell r="AN1980">
            <v>-7630456.0824742271</v>
          </cell>
          <cell r="AO1980">
            <v>-10363211</v>
          </cell>
          <cell r="AP1980">
            <v>-10579250</v>
          </cell>
          <cell r="AQ1980">
            <v>-10605245</v>
          </cell>
          <cell r="AR1980">
            <v>-9545563</v>
          </cell>
          <cell r="AS1980">
            <v>-10604837</v>
          </cell>
          <cell r="AT1980">
            <v>-3127117</v>
          </cell>
          <cell r="AU1980">
            <v>-9935982</v>
          </cell>
          <cell r="AV1980">
            <v>-9875796</v>
          </cell>
          <cell r="AW1980">
            <v>-9823142</v>
          </cell>
          <cell r="AX1980">
            <v>-9870221</v>
          </cell>
          <cell r="AY1980">
            <v>-9860080</v>
          </cell>
          <cell r="AZ1980">
            <v>-9825181</v>
          </cell>
          <cell r="BA1980" t="str">
            <v>TEMPR</v>
          </cell>
        </row>
        <row r="1981">
          <cell r="A1981" t="str">
            <v>100</v>
          </cell>
          <cell r="B1981" t="str">
            <v>REMUNERACIONES</v>
          </cell>
          <cell r="C1981" t="str">
            <v>ASIG.COMPENSATORIA</v>
          </cell>
          <cell r="D1981" t="str">
            <v>004</v>
          </cell>
          <cell r="E1981">
            <v>-180837376</v>
          </cell>
          <cell r="F1981">
            <v>-178624777</v>
          </cell>
          <cell r="G1981">
            <v>-181825136</v>
          </cell>
          <cell r="H1981">
            <v>0</v>
          </cell>
          <cell r="I1981">
            <v>0</v>
          </cell>
          <cell r="J1981">
            <v>0</v>
          </cell>
          <cell r="K1981">
            <v>0</v>
          </cell>
          <cell r="L1981">
            <v>0</v>
          </cell>
          <cell r="M1981">
            <v>0</v>
          </cell>
          <cell r="N1981">
            <v>0</v>
          </cell>
          <cell r="O1981">
            <v>0</v>
          </cell>
          <cell r="P1981">
            <v>0</v>
          </cell>
          <cell r="Q1981">
            <v>-208518031</v>
          </cell>
          <cell r="R1981">
            <v>-166263524</v>
          </cell>
          <cell r="S1981">
            <v>-184554011</v>
          </cell>
          <cell r="T1981">
            <v>-254921833</v>
          </cell>
          <cell r="U1981">
            <v>-257031955</v>
          </cell>
          <cell r="V1981">
            <v>-272779721</v>
          </cell>
          <cell r="W1981">
            <v>-269875890</v>
          </cell>
          <cell r="X1981">
            <v>-267060670</v>
          </cell>
          <cell r="Y1981">
            <v>-268660370</v>
          </cell>
          <cell r="Z1981">
            <v>-266466827</v>
          </cell>
          <cell r="AA1981">
            <v>-270005580</v>
          </cell>
          <cell r="AB1981">
            <v>-269001927</v>
          </cell>
          <cell r="AC1981">
            <v>-246856513.83159992</v>
          </cell>
          <cell r="AD1981">
            <v>-168571465.99335641</v>
          </cell>
          <cell r="AE1981">
            <v>-190706589.81762236</v>
          </cell>
          <cell r="AF1981">
            <v>-515256949.95140994</v>
          </cell>
          <cell r="AG1981">
            <v>-200590725.42295131</v>
          </cell>
          <cell r="AH1981">
            <v>-348127061.89980942</v>
          </cell>
          <cell r="AI1981">
            <v>-215127373.23540774</v>
          </cell>
          <cell r="AJ1981">
            <v>-238969490.21639648</v>
          </cell>
          <cell r="AK1981">
            <v>-258882015.3815271</v>
          </cell>
          <cell r="AL1981">
            <v>-390403307.19870198</v>
          </cell>
          <cell r="AM1981">
            <v>-365270042.85005897</v>
          </cell>
          <cell r="AN1981">
            <v>-392088724.29047012</v>
          </cell>
          <cell r="AO1981">
            <v>-274871910</v>
          </cell>
          <cell r="AP1981">
            <v>-275456577</v>
          </cell>
          <cell r="AQ1981">
            <v>-277855874</v>
          </cell>
          <cell r="AR1981">
            <v>-277356235</v>
          </cell>
          <cell r="AS1981">
            <v>-275292561</v>
          </cell>
          <cell r="AT1981">
            <v>-216559584</v>
          </cell>
          <cell r="AU1981">
            <v>-196023033</v>
          </cell>
          <cell r="AV1981">
            <v>-194508924</v>
          </cell>
          <cell r="AW1981">
            <v>-175148182</v>
          </cell>
          <cell r="AX1981">
            <v>-176644641</v>
          </cell>
          <cell r="AY1981">
            <v>-176450338</v>
          </cell>
          <cell r="AZ1981">
            <v>-175694348</v>
          </cell>
          <cell r="BA1981" t="str">
            <v>CTCSA</v>
          </cell>
        </row>
        <row r="1982">
          <cell r="A1982" t="str">
            <v>100</v>
          </cell>
          <cell r="B1982" t="str">
            <v>REMUNERACIONES</v>
          </cell>
          <cell r="C1982" t="str">
            <v>ASIG.COMPENSATORIA</v>
          </cell>
          <cell r="D1982" t="str">
            <v>004</v>
          </cell>
          <cell r="E1982">
            <v>-5280207</v>
          </cell>
          <cell r="F1982">
            <v>-5367148</v>
          </cell>
          <cell r="G1982">
            <v>-5387044</v>
          </cell>
          <cell r="H1982">
            <v>0</v>
          </cell>
          <cell r="I1982">
            <v>0</v>
          </cell>
          <cell r="J1982">
            <v>0</v>
          </cell>
          <cell r="K1982">
            <v>0</v>
          </cell>
          <cell r="L1982">
            <v>0</v>
          </cell>
          <cell r="M1982">
            <v>0</v>
          </cell>
          <cell r="N1982">
            <v>0</v>
          </cell>
          <cell r="O1982">
            <v>0</v>
          </cell>
          <cell r="P1982">
            <v>0</v>
          </cell>
          <cell r="Q1982">
            <v>-3848340</v>
          </cell>
          <cell r="R1982">
            <v>-3784063</v>
          </cell>
          <cell r="S1982">
            <v>-3803063</v>
          </cell>
          <cell r="T1982">
            <v>-3951646</v>
          </cell>
          <cell r="U1982">
            <v>-3805909</v>
          </cell>
          <cell r="V1982">
            <v>-6305712</v>
          </cell>
          <cell r="W1982">
            <v>-4926264</v>
          </cell>
          <cell r="X1982">
            <v>-5034786</v>
          </cell>
          <cell r="Y1982">
            <v>-4696760</v>
          </cell>
          <cell r="Z1982">
            <v>-5182706</v>
          </cell>
          <cell r="AA1982">
            <v>-5259916</v>
          </cell>
          <cell r="AB1982">
            <v>-5308834</v>
          </cell>
          <cell r="AC1982">
            <v>-5839733.333333334</v>
          </cell>
          <cell r="AD1982">
            <v>-5839733.333333334</v>
          </cell>
          <cell r="AE1982">
            <v>-5839733.333333334</v>
          </cell>
          <cell r="AF1982">
            <v>-5648266.666666667</v>
          </cell>
          <cell r="AG1982">
            <v>-5648266.666666667</v>
          </cell>
          <cell r="AH1982">
            <v>-5818383.333333333</v>
          </cell>
          <cell r="AI1982">
            <v>-5818383.333333333</v>
          </cell>
          <cell r="AJ1982">
            <v>-5818383.333333333</v>
          </cell>
          <cell r="AK1982">
            <v>-5818383.333333333</v>
          </cell>
          <cell r="AL1982">
            <v>-5621150</v>
          </cell>
          <cell r="AM1982">
            <v>-5621150</v>
          </cell>
          <cell r="AN1982">
            <v>-5643950</v>
          </cell>
          <cell r="AO1982">
            <v>-5299483</v>
          </cell>
          <cell r="AP1982">
            <v>-4974972</v>
          </cell>
          <cell r="AQ1982">
            <v>-5050377</v>
          </cell>
          <cell r="AR1982">
            <v>-5383663</v>
          </cell>
          <cell r="AS1982">
            <v>-5602617</v>
          </cell>
          <cell r="AT1982">
            <v>-5947478</v>
          </cell>
          <cell r="AU1982">
            <v>-5407459</v>
          </cell>
          <cell r="AV1982">
            <v>-5428778</v>
          </cell>
          <cell r="AW1982">
            <v>-5596116</v>
          </cell>
          <cell r="AX1982">
            <v>-5409206</v>
          </cell>
          <cell r="AY1982">
            <v>-5552656</v>
          </cell>
          <cell r="AZ1982">
            <v>-5359062</v>
          </cell>
          <cell r="BA1982" t="str">
            <v>CTCTR</v>
          </cell>
        </row>
        <row r="1983">
          <cell r="A1983" t="str">
            <v>100</v>
          </cell>
          <cell r="B1983" t="str">
            <v>REMUNERACIONES</v>
          </cell>
          <cell r="C1983" t="str">
            <v>ASIG.COMPENSATORIA</v>
          </cell>
          <cell r="D1983" t="str">
            <v>004</v>
          </cell>
          <cell r="E1983">
            <v>-10227022</v>
          </cell>
          <cell r="F1983">
            <v>-10448716</v>
          </cell>
          <cell r="G1983">
            <v>-12461479</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t="str">
            <v/>
          </cell>
          <cell r="AD1983" t="str">
            <v/>
          </cell>
          <cell r="AE1983" t="str">
            <v/>
          </cell>
          <cell r="AF1983" t="str">
            <v/>
          </cell>
          <cell r="AG1983" t="str">
            <v/>
          </cell>
          <cell r="AH1983" t="str">
            <v/>
          </cell>
          <cell r="AI1983" t="str">
            <v/>
          </cell>
          <cell r="AJ1983" t="str">
            <v/>
          </cell>
          <cell r="AK1983" t="str">
            <v/>
          </cell>
          <cell r="AL1983" t="str">
            <v/>
          </cell>
          <cell r="AM1983" t="str">
            <v/>
          </cell>
          <cell r="AN1983" t="str">
            <v/>
          </cell>
          <cell r="AO1983" t="str">
            <v/>
          </cell>
          <cell r="AP1983" t="str">
            <v/>
          </cell>
          <cell r="AQ1983" t="str">
            <v/>
          </cell>
          <cell r="AR1983" t="str">
            <v/>
          </cell>
          <cell r="AS1983" t="str">
            <v/>
          </cell>
          <cell r="AT1983" t="str">
            <v/>
          </cell>
          <cell r="AU1983" t="str">
            <v/>
          </cell>
          <cell r="AV1983" t="str">
            <v/>
          </cell>
          <cell r="AW1983" t="str">
            <v/>
          </cell>
          <cell r="AX1983" t="str">
            <v/>
          </cell>
          <cell r="AY1983" t="str">
            <v/>
          </cell>
          <cell r="AZ1983" t="str">
            <v/>
          </cell>
          <cell r="BA1983" t="str">
            <v>DATA</v>
          </cell>
        </row>
        <row r="1984">
          <cell r="A1984" t="str">
            <v>100</v>
          </cell>
          <cell r="B1984" t="str">
            <v>REMUNERACIONES</v>
          </cell>
          <cell r="C1984" t="str">
            <v>ASIG.COMPENSATORIA</v>
          </cell>
          <cell r="D1984" t="str">
            <v>004</v>
          </cell>
          <cell r="E1984">
            <v>-28281039</v>
          </cell>
          <cell r="F1984">
            <v>-28054667</v>
          </cell>
          <cell r="G1984">
            <v>-29171547</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t="str">
            <v/>
          </cell>
          <cell r="AD1984" t="str">
            <v/>
          </cell>
          <cell r="AE1984" t="str">
            <v/>
          </cell>
          <cell r="AF1984" t="str">
            <v/>
          </cell>
          <cell r="AG1984" t="str">
            <v/>
          </cell>
          <cell r="AH1984" t="str">
            <v/>
          </cell>
          <cell r="AI1984" t="str">
            <v/>
          </cell>
          <cell r="AJ1984" t="str">
            <v/>
          </cell>
          <cell r="AK1984" t="str">
            <v/>
          </cell>
          <cell r="AL1984" t="str">
            <v/>
          </cell>
          <cell r="AM1984" t="str">
            <v/>
          </cell>
          <cell r="AN1984" t="str">
            <v/>
          </cell>
          <cell r="AO1984">
            <v>-40452751</v>
          </cell>
          <cell r="AP1984">
            <v>-39982682</v>
          </cell>
          <cell r="AQ1984">
            <v>-40560258</v>
          </cell>
          <cell r="AR1984">
            <v>-39891369</v>
          </cell>
          <cell r="AS1984">
            <v>-40214954</v>
          </cell>
          <cell r="AT1984">
            <v>-37095810</v>
          </cell>
          <cell r="AU1984">
            <v>-35707344</v>
          </cell>
          <cell r="AV1984">
            <v>-36341907</v>
          </cell>
          <cell r="AW1984">
            <v>-36151046</v>
          </cell>
          <cell r="AX1984">
            <v>-36447066</v>
          </cell>
          <cell r="AY1984">
            <v>-36277593</v>
          </cell>
          <cell r="AZ1984">
            <v>-36395209</v>
          </cell>
          <cell r="BA1984" t="str">
            <v>EMPRE</v>
          </cell>
        </row>
        <row r="1985">
          <cell r="A1985" t="str">
            <v>100</v>
          </cell>
          <cell r="B1985" t="str">
            <v>REMUNERACIONES</v>
          </cell>
          <cell r="C1985" t="str">
            <v>ASIG.COMPENSATORIA</v>
          </cell>
          <cell r="D1985" t="str">
            <v>004</v>
          </cell>
          <cell r="E1985">
            <v>-2347696</v>
          </cell>
          <cell r="F1985">
            <v>-2240142</v>
          </cell>
          <cell r="G1985">
            <v>-2228885</v>
          </cell>
          <cell r="H1985">
            <v>0</v>
          </cell>
          <cell r="I1985">
            <v>0</v>
          </cell>
          <cell r="J1985">
            <v>0</v>
          </cell>
          <cell r="K1985">
            <v>0</v>
          </cell>
          <cell r="L1985">
            <v>0</v>
          </cell>
          <cell r="M1985">
            <v>0</v>
          </cell>
          <cell r="N1985">
            <v>0</v>
          </cell>
          <cell r="O1985">
            <v>0</v>
          </cell>
          <cell r="P1985">
            <v>0</v>
          </cell>
          <cell r="Q1985">
            <v>-5956458</v>
          </cell>
          <cell r="R1985">
            <v>-5807670</v>
          </cell>
          <cell r="S1985">
            <v>-5621389</v>
          </cell>
          <cell r="T1985">
            <v>-5604719</v>
          </cell>
          <cell r="U1985">
            <v>-3623920</v>
          </cell>
          <cell r="V1985">
            <v>-1162450</v>
          </cell>
          <cell r="W1985">
            <v>-3488622</v>
          </cell>
          <cell r="X1985">
            <v>-3454470</v>
          </cell>
          <cell r="Y1985">
            <v>-2276764</v>
          </cell>
          <cell r="Z1985">
            <v>-3576278</v>
          </cell>
          <cell r="AA1985">
            <v>-3533858</v>
          </cell>
          <cell r="AB1985">
            <v>-3558855</v>
          </cell>
          <cell r="AC1985">
            <v>-2468717.3913043481</v>
          </cell>
          <cell r="AD1985">
            <v>-661804.34782608703</v>
          </cell>
          <cell r="AE1985">
            <v>-2063108.6956521741</v>
          </cell>
          <cell r="AF1985">
            <v>-5525521.7391304346</v>
          </cell>
          <cell r="AG1985">
            <v>-1278652.1739130435</v>
          </cell>
          <cell r="AH1985">
            <v>-6952095.6521739131</v>
          </cell>
          <cell r="AI1985">
            <v>-3387034.7826086958</v>
          </cell>
          <cell r="AJ1985">
            <v>-2523921.739130435</v>
          </cell>
          <cell r="AK1985">
            <v>-1643843.4782608696</v>
          </cell>
          <cell r="AL1985">
            <v>-3546808.6956521743</v>
          </cell>
          <cell r="AM1985">
            <v>-2948434.7826086958</v>
          </cell>
          <cell r="AN1985">
            <v>-2586904.3478260869</v>
          </cell>
          <cell r="AO1985">
            <v>-3476624</v>
          </cell>
          <cell r="AP1985">
            <v>-3480274</v>
          </cell>
          <cell r="AQ1985">
            <v>-3569118</v>
          </cell>
          <cell r="AR1985">
            <v>-3521776</v>
          </cell>
          <cell r="AS1985">
            <v>-3525427</v>
          </cell>
          <cell r="AT1985">
            <v>-2547313</v>
          </cell>
          <cell r="AU1985">
            <v>-2379212</v>
          </cell>
          <cell r="AV1985">
            <v>-2379212</v>
          </cell>
          <cell r="AW1985">
            <v>-2536828</v>
          </cell>
          <cell r="AX1985">
            <v>-2462752</v>
          </cell>
          <cell r="AY1985">
            <v>-2329878</v>
          </cell>
          <cell r="AZ1985">
            <v>-2346717</v>
          </cell>
          <cell r="BA1985" t="str">
            <v>EQYS</v>
          </cell>
        </row>
        <row r="1986">
          <cell r="A1986" t="str">
            <v>100</v>
          </cell>
          <cell r="B1986" t="str">
            <v>REMUNERACIONES</v>
          </cell>
          <cell r="C1986" t="str">
            <v>ASIG.COMPENSATORIA</v>
          </cell>
          <cell r="D1986" t="str">
            <v>004</v>
          </cell>
          <cell r="E1986" t="str">
            <v/>
          </cell>
          <cell r="F1986" t="str">
            <v/>
          </cell>
          <cell r="G1986" t="str">
            <v/>
          </cell>
          <cell r="H1986" t="str">
            <v/>
          </cell>
          <cell r="I1986" t="str">
            <v/>
          </cell>
          <cell r="J1986" t="str">
            <v/>
          </cell>
          <cell r="K1986" t="str">
            <v/>
          </cell>
          <cell r="L1986" t="str">
            <v/>
          </cell>
          <cell r="M1986" t="str">
            <v/>
          </cell>
          <cell r="N1986" t="str">
            <v/>
          </cell>
          <cell r="O1986" t="str">
            <v/>
          </cell>
          <cell r="P1986" t="str">
            <v/>
          </cell>
          <cell r="Q1986">
            <v>0</v>
          </cell>
          <cell r="R1986">
            <v>0</v>
          </cell>
          <cell r="S1986">
            <v>0</v>
          </cell>
          <cell r="T1986">
            <v>0</v>
          </cell>
          <cell r="U1986">
            <v>0</v>
          </cell>
          <cell r="V1986">
            <v>0</v>
          </cell>
          <cell r="W1986">
            <v>0</v>
          </cell>
          <cell r="X1986">
            <v>0</v>
          </cell>
          <cell r="Y1986">
            <v>0</v>
          </cell>
          <cell r="Z1986">
            <v>0</v>
          </cell>
          <cell r="AA1986">
            <v>0</v>
          </cell>
          <cell r="AB1986">
            <v>0</v>
          </cell>
          <cell r="AC1986" t="str">
            <v/>
          </cell>
          <cell r="AD1986" t="str">
            <v/>
          </cell>
          <cell r="AE1986" t="str">
            <v/>
          </cell>
          <cell r="AF1986" t="str">
            <v/>
          </cell>
          <cell r="AG1986" t="str">
            <v/>
          </cell>
          <cell r="AH1986" t="str">
            <v/>
          </cell>
          <cell r="AI1986" t="str">
            <v/>
          </cell>
          <cell r="AJ1986" t="str">
            <v/>
          </cell>
          <cell r="AK1986" t="str">
            <v/>
          </cell>
          <cell r="AL1986" t="str">
            <v/>
          </cell>
          <cell r="AM1986" t="str">
            <v/>
          </cell>
          <cell r="AN1986" t="str">
            <v/>
          </cell>
          <cell r="AO1986">
            <v>0</v>
          </cell>
          <cell r="AP1986">
            <v>0</v>
          </cell>
          <cell r="AQ1986">
            <v>0</v>
          </cell>
          <cell r="AR1986">
            <v>0</v>
          </cell>
          <cell r="AS1986">
            <v>0</v>
          </cell>
          <cell r="AT1986">
            <v>0</v>
          </cell>
          <cell r="AU1986">
            <v>0</v>
          </cell>
          <cell r="AV1986">
            <v>-1134339</v>
          </cell>
          <cell r="AW1986">
            <v>0</v>
          </cell>
          <cell r="AX1986">
            <v>0</v>
          </cell>
          <cell r="AY1986">
            <v>0</v>
          </cell>
          <cell r="AZ1986">
            <v>1134339</v>
          </cell>
          <cell r="BA1986" t="str">
            <v>FUNTE</v>
          </cell>
        </row>
        <row r="1987">
          <cell r="A1987" t="str">
            <v>100</v>
          </cell>
          <cell r="B1987" t="str">
            <v>REMUNERACIONES</v>
          </cell>
          <cell r="C1987" t="str">
            <v>ASIG.COMPENSATORIA</v>
          </cell>
          <cell r="D1987" t="str">
            <v>004</v>
          </cell>
          <cell r="E1987" t="str">
            <v/>
          </cell>
          <cell r="F1987" t="str">
            <v/>
          </cell>
          <cell r="G1987" t="str">
            <v/>
          </cell>
          <cell r="H1987" t="str">
            <v/>
          </cell>
          <cell r="I1987" t="str">
            <v/>
          </cell>
          <cell r="J1987" t="str">
            <v/>
          </cell>
          <cell r="K1987" t="str">
            <v/>
          </cell>
          <cell r="L1987" t="str">
            <v/>
          </cell>
          <cell r="M1987" t="str">
            <v/>
          </cell>
          <cell r="N1987" t="str">
            <v/>
          </cell>
          <cell r="O1987" t="str">
            <v/>
          </cell>
          <cell r="P1987" t="str">
            <v/>
          </cell>
          <cell r="Q1987">
            <v>0</v>
          </cell>
          <cell r="R1987">
            <v>0</v>
          </cell>
          <cell r="S1987">
            <v>0</v>
          </cell>
          <cell r="T1987">
            <v>0</v>
          </cell>
          <cell r="U1987">
            <v>0</v>
          </cell>
          <cell r="V1987">
            <v>0</v>
          </cell>
          <cell r="W1987">
            <v>0</v>
          </cell>
          <cell r="X1987">
            <v>0</v>
          </cell>
          <cell r="Y1987">
            <v>-83348</v>
          </cell>
          <cell r="Z1987">
            <v>-83348</v>
          </cell>
          <cell r="AA1987">
            <v>-83348</v>
          </cell>
          <cell r="AB1987">
            <v>0</v>
          </cell>
          <cell r="AC1987" t="str">
            <v/>
          </cell>
          <cell r="AD1987" t="str">
            <v/>
          </cell>
          <cell r="AE1987" t="str">
            <v/>
          </cell>
          <cell r="AF1987" t="str">
            <v/>
          </cell>
          <cell r="AG1987" t="str">
            <v/>
          </cell>
          <cell r="AH1987" t="str">
            <v/>
          </cell>
          <cell r="AI1987" t="str">
            <v/>
          </cell>
          <cell r="AJ1987" t="str">
            <v/>
          </cell>
          <cell r="AK1987" t="str">
            <v/>
          </cell>
          <cell r="AL1987" t="str">
            <v/>
          </cell>
          <cell r="AM1987" t="str">
            <v/>
          </cell>
          <cell r="AN1987" t="str">
            <v/>
          </cell>
          <cell r="AO1987" t="str">
            <v/>
          </cell>
          <cell r="AP1987" t="str">
            <v/>
          </cell>
          <cell r="AQ1987" t="str">
            <v/>
          </cell>
          <cell r="AR1987" t="str">
            <v/>
          </cell>
          <cell r="AS1987" t="str">
            <v/>
          </cell>
          <cell r="AT1987" t="str">
            <v/>
          </cell>
          <cell r="AU1987" t="str">
            <v/>
          </cell>
          <cell r="AV1987" t="str">
            <v/>
          </cell>
          <cell r="AW1987" t="str">
            <v/>
          </cell>
          <cell r="AX1987" t="str">
            <v/>
          </cell>
          <cell r="AY1987" t="str">
            <v/>
          </cell>
          <cell r="AZ1987" t="str">
            <v/>
          </cell>
          <cell r="BA1987" t="str">
            <v>GB120</v>
          </cell>
        </row>
        <row r="1988">
          <cell r="A1988" t="str">
            <v>100</v>
          </cell>
          <cell r="B1988" t="str">
            <v>REMUNERACIONES</v>
          </cell>
          <cell r="C1988" t="str">
            <v>ASIG.COMPENSATORIA</v>
          </cell>
          <cell r="D1988" t="str">
            <v>004</v>
          </cell>
          <cell r="E1988">
            <v>-965236</v>
          </cell>
          <cell r="F1988">
            <v>-965236</v>
          </cell>
          <cell r="G1988">
            <v>-965236</v>
          </cell>
          <cell r="H1988">
            <v>0</v>
          </cell>
          <cell r="I1988">
            <v>0</v>
          </cell>
          <cell r="J1988">
            <v>0</v>
          </cell>
          <cell r="K1988">
            <v>0</v>
          </cell>
          <cell r="L1988">
            <v>0</v>
          </cell>
          <cell r="M1988">
            <v>0</v>
          </cell>
          <cell r="N1988">
            <v>0</v>
          </cell>
          <cell r="O1988">
            <v>0</v>
          </cell>
          <cell r="P1988">
            <v>0</v>
          </cell>
          <cell r="Q1988">
            <v>-1030548</v>
          </cell>
          <cell r="R1988">
            <v>-1038526</v>
          </cell>
          <cell r="S1988">
            <v>-1039091</v>
          </cell>
          <cell r="T1988">
            <v>-1035110</v>
          </cell>
          <cell r="U1988">
            <v>-1029883</v>
          </cell>
          <cell r="V1988">
            <v>-1145642</v>
          </cell>
          <cell r="W1988">
            <v>-1214463</v>
          </cell>
          <cell r="X1988">
            <v>-1191056</v>
          </cell>
          <cell r="Y1988">
            <v>-1192105</v>
          </cell>
          <cell r="Z1988">
            <v>-1192105</v>
          </cell>
          <cell r="AA1988">
            <v>-1191580</v>
          </cell>
          <cell r="AB1988">
            <v>-1198096</v>
          </cell>
          <cell r="AC1988">
            <v>-976000</v>
          </cell>
          <cell r="AD1988">
            <v>-976000</v>
          </cell>
          <cell r="AE1988">
            <v>-976000</v>
          </cell>
          <cell r="AF1988">
            <v>-976000</v>
          </cell>
          <cell r="AG1988">
            <v>-976000</v>
          </cell>
          <cell r="AH1988">
            <v>-1005000</v>
          </cell>
          <cell r="AI1988">
            <v>-1005000</v>
          </cell>
          <cell r="AJ1988">
            <v>-1005000</v>
          </cell>
          <cell r="AK1988">
            <v>-1005000</v>
          </cell>
          <cell r="AL1988">
            <v>-1005000</v>
          </cell>
          <cell r="AM1988">
            <v>-1005000</v>
          </cell>
          <cell r="AN1988">
            <v>-1009000</v>
          </cell>
          <cell r="AO1988">
            <v>-1376596</v>
          </cell>
          <cell r="AP1988">
            <v>-1376596</v>
          </cell>
          <cell r="AQ1988">
            <v>-1376596</v>
          </cell>
          <cell r="AR1988">
            <v>-1376596</v>
          </cell>
          <cell r="AS1988">
            <v>-1366439</v>
          </cell>
          <cell r="AT1988">
            <v>-1049992</v>
          </cell>
          <cell r="AU1988">
            <v>-982475</v>
          </cell>
          <cell r="AV1988">
            <v>-973179</v>
          </cell>
          <cell r="AW1988">
            <v>-969495</v>
          </cell>
          <cell r="AX1988">
            <v>-969495</v>
          </cell>
          <cell r="AY1988">
            <v>-969495</v>
          </cell>
          <cell r="AZ1988">
            <v>-973396</v>
          </cell>
          <cell r="BA1988" t="str">
            <v>ISTEL</v>
          </cell>
        </row>
        <row r="1989">
          <cell r="A1989" t="str">
            <v>100</v>
          </cell>
          <cell r="B1989" t="str">
            <v>REMUNERACIONES</v>
          </cell>
          <cell r="C1989" t="str">
            <v>ASIG.COMPENSATORIA</v>
          </cell>
          <cell r="D1989" t="str">
            <v>004</v>
          </cell>
          <cell r="E1989">
            <v>-1183212</v>
          </cell>
          <cell r="F1989">
            <v>-1183212</v>
          </cell>
          <cell r="G1989">
            <v>-1183212</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-27296404.137117952</v>
          </cell>
          <cell r="AD1989">
            <v>-21925653.34667119</v>
          </cell>
          <cell r="AE1989">
            <v>-27064897.01863132</v>
          </cell>
          <cell r="AF1989">
            <v>-65742662.689126663</v>
          </cell>
          <cell r="AG1989">
            <v>-22420821.350100927</v>
          </cell>
          <cell r="AH1989">
            <v>-40277951.447812654</v>
          </cell>
          <cell r="AI1989">
            <v>-31691824.011718262</v>
          </cell>
          <cell r="AJ1989">
            <v>-30889051.642521568</v>
          </cell>
          <cell r="AK1989">
            <v>-40764545.11352066</v>
          </cell>
          <cell r="AL1989">
            <v>-55294832.175202303</v>
          </cell>
          <cell r="AM1989">
            <v>-46192100.891373865</v>
          </cell>
          <cell r="AN1989">
            <v>-49811543.202157877</v>
          </cell>
          <cell r="AO1989">
            <v>0</v>
          </cell>
          <cell r="AP1989">
            <v>0</v>
          </cell>
          <cell r="AQ1989">
            <v>0</v>
          </cell>
          <cell r="AR1989">
            <v>0</v>
          </cell>
          <cell r="AS1989">
            <v>0</v>
          </cell>
          <cell r="AT1989">
            <v>0</v>
          </cell>
          <cell r="AU1989">
            <v>0</v>
          </cell>
          <cell r="AV1989">
            <v>0</v>
          </cell>
          <cell r="AW1989">
            <v>-1367672</v>
          </cell>
          <cell r="AX1989">
            <v>-1386416</v>
          </cell>
          <cell r="AY1989">
            <v>-1203133</v>
          </cell>
          <cell r="AZ1989">
            <v>-1244786</v>
          </cell>
          <cell r="BA1989" t="str">
            <v>SECOM</v>
          </cell>
        </row>
        <row r="1990">
          <cell r="A1990" t="str">
            <v>100</v>
          </cell>
          <cell r="B1990" t="str">
            <v>REMUNERACIONES</v>
          </cell>
          <cell r="C1990" t="str">
            <v>ASIG.COMPENSATORIA</v>
          </cell>
          <cell r="D1990" t="str">
            <v>004</v>
          </cell>
          <cell r="E1990" t="str">
            <v/>
          </cell>
          <cell r="F1990" t="str">
            <v/>
          </cell>
          <cell r="G1990" t="str">
            <v/>
          </cell>
          <cell r="H1990" t="str">
            <v/>
          </cell>
          <cell r="I1990" t="str">
            <v/>
          </cell>
          <cell r="J1990" t="str">
            <v/>
          </cell>
          <cell r="K1990" t="str">
            <v/>
          </cell>
          <cell r="L1990" t="str">
            <v/>
          </cell>
          <cell r="M1990" t="str">
            <v/>
          </cell>
          <cell r="N1990" t="str">
            <v/>
          </cell>
          <cell r="O1990" t="str">
            <v/>
          </cell>
          <cell r="P1990" t="str">
            <v/>
          </cell>
          <cell r="Q1990">
            <v>-152435</v>
          </cell>
          <cell r="R1990">
            <v>-152435</v>
          </cell>
          <cell r="S1990">
            <v>-152435</v>
          </cell>
          <cell r="T1990">
            <v>-80739</v>
          </cell>
          <cell r="U1990">
            <v>-60936</v>
          </cell>
          <cell r="V1990">
            <v>-8581</v>
          </cell>
          <cell r="W1990">
            <v>0</v>
          </cell>
          <cell r="X1990">
            <v>0</v>
          </cell>
          <cell r="Y1990">
            <v>0</v>
          </cell>
          <cell r="Z1990">
            <v>0</v>
          </cell>
          <cell r="AA1990">
            <v>0</v>
          </cell>
          <cell r="AB1990">
            <v>0</v>
          </cell>
          <cell r="AC1990" t="str">
            <v/>
          </cell>
          <cell r="AD1990" t="str">
            <v/>
          </cell>
          <cell r="AE1990" t="str">
            <v/>
          </cell>
          <cell r="AF1990" t="str">
            <v/>
          </cell>
          <cell r="AG1990" t="str">
            <v/>
          </cell>
          <cell r="AH1990" t="str">
            <v/>
          </cell>
          <cell r="AI1990" t="str">
            <v/>
          </cell>
          <cell r="AJ1990" t="str">
            <v/>
          </cell>
          <cell r="AK1990" t="str">
            <v/>
          </cell>
          <cell r="AL1990" t="str">
            <v/>
          </cell>
          <cell r="AM1990" t="str">
            <v/>
          </cell>
          <cell r="AN1990" t="str">
            <v/>
          </cell>
          <cell r="AO1990" t="str">
            <v/>
          </cell>
          <cell r="AP1990" t="str">
            <v/>
          </cell>
          <cell r="AQ1990" t="str">
            <v/>
          </cell>
          <cell r="AR1990" t="str">
            <v/>
          </cell>
          <cell r="AS1990" t="str">
            <v/>
          </cell>
          <cell r="AT1990" t="str">
            <v/>
          </cell>
          <cell r="AU1990" t="str">
            <v/>
          </cell>
          <cell r="AV1990" t="str">
            <v/>
          </cell>
          <cell r="AW1990" t="str">
            <v/>
          </cell>
          <cell r="AX1990" t="str">
            <v/>
          </cell>
          <cell r="AY1990" t="str">
            <v/>
          </cell>
          <cell r="AZ1990" t="str">
            <v/>
          </cell>
          <cell r="BA1990" t="str">
            <v>SERVS</v>
          </cell>
        </row>
        <row r="1991">
          <cell r="A1991" t="str">
            <v>100</v>
          </cell>
          <cell r="B1991" t="str">
            <v>REMUNERACIONES</v>
          </cell>
          <cell r="C1991" t="str">
            <v>ASIG.COMPENSATORIA</v>
          </cell>
          <cell r="D1991" t="str">
            <v>004</v>
          </cell>
          <cell r="E1991">
            <v>-53295</v>
          </cell>
          <cell r="F1991">
            <v>-187412</v>
          </cell>
          <cell r="G1991">
            <v>-143001</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t="str">
            <v/>
          </cell>
          <cell r="AD1991" t="str">
            <v/>
          </cell>
          <cell r="AE1991" t="str">
            <v/>
          </cell>
          <cell r="AF1991" t="str">
            <v/>
          </cell>
          <cell r="AG1991" t="str">
            <v/>
          </cell>
          <cell r="AH1991" t="str">
            <v/>
          </cell>
          <cell r="AI1991" t="str">
            <v/>
          </cell>
          <cell r="AJ1991" t="str">
            <v/>
          </cell>
          <cell r="AK1991" t="str">
            <v/>
          </cell>
          <cell r="AL1991" t="str">
            <v/>
          </cell>
          <cell r="AM1991" t="str">
            <v/>
          </cell>
          <cell r="AN1991" t="str">
            <v/>
          </cell>
          <cell r="AO1991" t="str">
            <v/>
          </cell>
          <cell r="AP1991" t="str">
            <v/>
          </cell>
          <cell r="AQ1991" t="str">
            <v/>
          </cell>
          <cell r="AR1991" t="str">
            <v/>
          </cell>
          <cell r="AS1991" t="str">
            <v/>
          </cell>
          <cell r="AT1991" t="str">
            <v/>
          </cell>
          <cell r="AU1991" t="str">
            <v/>
          </cell>
          <cell r="AV1991" t="str">
            <v/>
          </cell>
          <cell r="AW1991" t="str">
            <v/>
          </cell>
          <cell r="AX1991" t="str">
            <v/>
          </cell>
          <cell r="AY1991" t="str">
            <v/>
          </cell>
          <cell r="AZ1991" t="str">
            <v/>
          </cell>
          <cell r="BA1991" t="str">
            <v>SONDA</v>
          </cell>
        </row>
        <row r="1992">
          <cell r="A1992" t="str">
            <v>100</v>
          </cell>
          <cell r="B1992" t="str">
            <v>REMUNERACIONES</v>
          </cell>
          <cell r="C1992" t="str">
            <v>ASIG.COMPENSATORIA</v>
          </cell>
          <cell r="D1992" t="str">
            <v>004</v>
          </cell>
          <cell r="E1992" t="str">
            <v/>
          </cell>
          <cell r="F1992" t="str">
            <v/>
          </cell>
          <cell r="G1992" t="str">
            <v/>
          </cell>
          <cell r="H1992" t="str">
            <v/>
          </cell>
          <cell r="I1992" t="str">
            <v/>
          </cell>
          <cell r="J1992" t="str">
            <v/>
          </cell>
          <cell r="K1992" t="str">
            <v/>
          </cell>
          <cell r="L1992" t="str">
            <v/>
          </cell>
          <cell r="M1992" t="str">
            <v/>
          </cell>
          <cell r="N1992" t="str">
            <v/>
          </cell>
          <cell r="O1992" t="str">
            <v/>
          </cell>
          <cell r="P1992" t="str">
            <v/>
          </cell>
          <cell r="Q1992">
            <v>0</v>
          </cell>
          <cell r="R1992">
            <v>0</v>
          </cell>
          <cell r="S1992">
            <v>0</v>
          </cell>
          <cell r="T1992">
            <v>0</v>
          </cell>
          <cell r="U1992">
            <v>0</v>
          </cell>
          <cell r="V1992">
            <v>0</v>
          </cell>
          <cell r="W1992">
            <v>0</v>
          </cell>
          <cell r="X1992">
            <v>0</v>
          </cell>
          <cell r="Y1992">
            <v>0</v>
          </cell>
          <cell r="Z1992">
            <v>0</v>
          </cell>
          <cell r="AA1992">
            <v>0</v>
          </cell>
          <cell r="AB1992">
            <v>0</v>
          </cell>
          <cell r="AC1992">
            <v>-10707657.419354841</v>
          </cell>
          <cell r="AD1992">
            <v>-10739482.72464516</v>
          </cell>
          <cell r="AE1992">
            <v>-11225686.893205985</v>
          </cell>
          <cell r="AF1992">
            <v>-11505767.320660971</v>
          </cell>
          <cell r="AG1992">
            <v>-11870342.029037861</v>
          </cell>
          <cell r="AH1992">
            <v>-12560985.367195543</v>
          </cell>
          <cell r="AI1992">
            <v>-12615545.150314819</v>
          </cell>
          <cell r="AJ1992">
            <v>-12660456.740122894</v>
          </cell>
          <cell r="AK1992">
            <v>-12744961.229690138</v>
          </cell>
          <cell r="AL1992">
            <v>-12792617.845016288</v>
          </cell>
          <cell r="AM1992">
            <v>-12847076.291365882</v>
          </cell>
          <cell r="AN1992">
            <v>-12936410.329589123</v>
          </cell>
          <cell r="AO1992" t="str">
            <v/>
          </cell>
          <cell r="AP1992" t="str">
            <v/>
          </cell>
          <cell r="AQ1992" t="str">
            <v/>
          </cell>
          <cell r="AR1992" t="str">
            <v/>
          </cell>
          <cell r="AS1992" t="str">
            <v/>
          </cell>
          <cell r="AT1992" t="str">
            <v/>
          </cell>
          <cell r="AU1992" t="str">
            <v/>
          </cell>
          <cell r="AV1992" t="str">
            <v/>
          </cell>
          <cell r="AW1992" t="str">
            <v/>
          </cell>
          <cell r="AX1992" t="str">
            <v/>
          </cell>
          <cell r="AY1992" t="str">
            <v/>
          </cell>
          <cell r="AZ1992" t="str">
            <v/>
          </cell>
          <cell r="BA1992" t="str">
            <v>TDATA</v>
          </cell>
        </row>
        <row r="1993">
          <cell r="A1993" t="str">
            <v>100</v>
          </cell>
          <cell r="B1993" t="str">
            <v>REMUNERACIONES</v>
          </cell>
          <cell r="C1993" t="str">
            <v>ASIG.COMPENSATORIA</v>
          </cell>
          <cell r="D1993" t="str">
            <v>004</v>
          </cell>
          <cell r="E1993">
            <v>-38508061</v>
          </cell>
          <cell r="F1993">
            <v>-38503383</v>
          </cell>
          <cell r="G1993">
            <v>-41633026</v>
          </cell>
          <cell r="H1993">
            <v>0</v>
          </cell>
          <cell r="I1993">
            <v>0</v>
          </cell>
          <cell r="J1993">
            <v>0</v>
          </cell>
          <cell r="K1993">
            <v>0</v>
          </cell>
          <cell r="L1993">
            <v>0</v>
          </cell>
          <cell r="M1993">
            <v>0</v>
          </cell>
          <cell r="N1993">
            <v>0</v>
          </cell>
          <cell r="O1993">
            <v>0</v>
          </cell>
          <cell r="P1993">
            <v>0</v>
          </cell>
          <cell r="Q1993">
            <v>-5363922</v>
          </cell>
          <cell r="R1993">
            <v>-32829136</v>
          </cell>
          <cell r="S1993">
            <v>-34059358</v>
          </cell>
          <cell r="T1993">
            <v>-34208947</v>
          </cell>
          <cell r="U1993">
            <v>-34965211</v>
          </cell>
          <cell r="V1993">
            <v>-37448161</v>
          </cell>
          <cell r="W1993">
            <v>-36725477</v>
          </cell>
          <cell r="X1993">
            <v>-36222053</v>
          </cell>
          <cell r="Y1993">
            <v>-37833295</v>
          </cell>
          <cell r="Z1993">
            <v>-36113569</v>
          </cell>
          <cell r="AA1993">
            <v>-35592694</v>
          </cell>
          <cell r="AB1993">
            <v>-37004003</v>
          </cell>
          <cell r="AC1993">
            <v>-27907016.907216493</v>
          </cell>
          <cell r="AD1993">
            <v>-27907016.907216493</v>
          </cell>
          <cell r="AE1993">
            <v>-27907016.907216493</v>
          </cell>
          <cell r="AF1993">
            <v>-27907016.907216493</v>
          </cell>
          <cell r="AG1993">
            <v>-27907016.907216493</v>
          </cell>
          <cell r="AH1993">
            <v>-28746809.072164949</v>
          </cell>
          <cell r="AI1993">
            <v>-28746809.072164949</v>
          </cell>
          <cell r="AJ1993">
            <v>-28746809.072164949</v>
          </cell>
          <cell r="AK1993">
            <v>-28746809.072164949</v>
          </cell>
          <cell r="AL1993">
            <v>-28746809.072164949</v>
          </cell>
          <cell r="AM1993">
            <v>-28746809.072164949</v>
          </cell>
          <cell r="AN1993">
            <v>-28861326.18556701</v>
          </cell>
          <cell r="AO1993">
            <v>-40452751</v>
          </cell>
          <cell r="AP1993">
            <v>-39982682</v>
          </cell>
          <cell r="AQ1993">
            <v>-40560258</v>
          </cell>
          <cell r="AR1993">
            <v>-39891369</v>
          </cell>
          <cell r="AS1993">
            <v>-40214954</v>
          </cell>
          <cell r="AT1993">
            <v>-37095810</v>
          </cell>
          <cell r="AU1993">
            <v>-35707344</v>
          </cell>
          <cell r="AV1993">
            <v>-36341907</v>
          </cell>
          <cell r="AW1993">
            <v>-36151046</v>
          </cell>
          <cell r="AX1993">
            <v>-36447066</v>
          </cell>
          <cell r="AY1993">
            <v>-36277593</v>
          </cell>
          <cell r="AZ1993">
            <v>-36395209</v>
          </cell>
          <cell r="BA1993" t="str">
            <v>TEMPR</v>
          </cell>
        </row>
        <row r="1994">
          <cell r="A1994" t="str">
            <v>100</v>
          </cell>
          <cell r="B1994" t="str">
            <v>REMUNERACIONES</v>
          </cell>
          <cell r="C1994" t="str">
            <v xml:space="preserve">ASIGNACION COMPLEMENTARIA     </v>
          </cell>
          <cell r="D1994" t="str">
            <v>002</v>
          </cell>
          <cell r="E1994">
            <v>-332319294</v>
          </cell>
          <cell r="F1994">
            <v>-326562292</v>
          </cell>
          <cell r="G1994">
            <v>-333511507</v>
          </cell>
          <cell r="H1994">
            <v>0</v>
          </cell>
          <cell r="I1994">
            <v>0</v>
          </cell>
          <cell r="J1994">
            <v>0</v>
          </cell>
          <cell r="K1994">
            <v>0</v>
          </cell>
          <cell r="L1994">
            <v>0</v>
          </cell>
          <cell r="M1994">
            <v>0</v>
          </cell>
          <cell r="N1994">
            <v>0</v>
          </cell>
          <cell r="O1994">
            <v>0</v>
          </cell>
          <cell r="P1994">
            <v>0</v>
          </cell>
          <cell r="Q1994">
            <v>-245802633</v>
          </cell>
          <cell r="R1994">
            <v>-218603213</v>
          </cell>
          <cell r="S1994">
            <v>-200552910</v>
          </cell>
          <cell r="T1994">
            <v>-413723380</v>
          </cell>
          <cell r="U1994">
            <v>-424201567</v>
          </cell>
          <cell r="V1994">
            <v>-439867432</v>
          </cell>
          <cell r="W1994">
            <v>-436075218</v>
          </cell>
          <cell r="X1994">
            <v>-433235301</v>
          </cell>
          <cell r="Y1994">
            <v>-438850793</v>
          </cell>
          <cell r="Z1994">
            <v>-433775628</v>
          </cell>
          <cell r="AA1994">
            <v>-437961267</v>
          </cell>
          <cell r="AB1994">
            <v>-436348734</v>
          </cell>
          <cell r="AC1994">
            <v>-62625748.44144918</v>
          </cell>
          <cell r="AD1994">
            <v>-62343985.705159567</v>
          </cell>
          <cell r="AE1994">
            <v>-62074540.690830544</v>
          </cell>
          <cell r="AF1994">
            <v>-61725773.211646557</v>
          </cell>
          <cell r="AG1994">
            <v>-61707596.056433596</v>
          </cell>
          <cell r="AH1994">
            <v>-63547489.24169904</v>
          </cell>
          <cell r="AI1994">
            <v>-63522525.027543701</v>
          </cell>
          <cell r="AJ1994">
            <v>-63510042.920466073</v>
          </cell>
          <cell r="AK1994">
            <v>-63220566.720089816</v>
          </cell>
          <cell r="AL1994">
            <v>-62931244.560657024</v>
          </cell>
          <cell r="AM1994">
            <v>-62642076.701643728</v>
          </cell>
          <cell r="AN1994">
            <v>-62595509.803203553</v>
          </cell>
          <cell r="AO1994">
            <v>-457470108</v>
          </cell>
          <cell r="AP1994">
            <v>-456640422</v>
          </cell>
          <cell r="AQ1994">
            <v>-460896383</v>
          </cell>
          <cell r="AR1994">
            <v>-464273488</v>
          </cell>
          <cell r="AS1994">
            <v>-463735172</v>
          </cell>
          <cell r="AT1994">
            <v>-382308479</v>
          </cell>
          <cell r="AU1994">
            <v>-351429884</v>
          </cell>
          <cell r="AV1994">
            <v>-351702450</v>
          </cell>
          <cell r="AW1994">
            <v>-312013838</v>
          </cell>
          <cell r="AX1994">
            <v>-310636036</v>
          </cell>
          <cell r="AY1994">
            <v>-311952038</v>
          </cell>
          <cell r="AZ1994">
            <v>-307795731</v>
          </cell>
          <cell r="BA1994" t="str">
            <v>CTCSA</v>
          </cell>
        </row>
        <row r="1995">
          <cell r="A1995" t="str">
            <v>100</v>
          </cell>
          <cell r="B1995" t="str">
            <v>REMUNERACIONES</v>
          </cell>
          <cell r="C1995" t="str">
            <v xml:space="preserve">ASIGNACION COMPLEMENTARIA     </v>
          </cell>
          <cell r="D1995" t="str">
            <v>002</v>
          </cell>
          <cell r="E1995">
            <v>-11956700</v>
          </cell>
          <cell r="F1995">
            <v>-11912942</v>
          </cell>
          <cell r="G1995">
            <v>-11963092</v>
          </cell>
          <cell r="H1995">
            <v>0</v>
          </cell>
          <cell r="I1995">
            <v>0</v>
          </cell>
          <cell r="J1995">
            <v>0</v>
          </cell>
          <cell r="K1995">
            <v>0</v>
          </cell>
          <cell r="L1995">
            <v>0</v>
          </cell>
          <cell r="M1995">
            <v>0</v>
          </cell>
          <cell r="N1995">
            <v>0</v>
          </cell>
          <cell r="O1995">
            <v>0</v>
          </cell>
          <cell r="P1995">
            <v>0</v>
          </cell>
          <cell r="Q1995">
            <v>-8799107</v>
          </cell>
          <cell r="R1995">
            <v>-11161578</v>
          </cell>
          <cell r="S1995">
            <v>-11215160</v>
          </cell>
          <cell r="T1995">
            <v>-12484033</v>
          </cell>
          <cell r="U1995">
            <v>-11241268</v>
          </cell>
          <cell r="V1995">
            <v>-11589356</v>
          </cell>
          <cell r="W1995">
            <v>-11819936</v>
          </cell>
          <cell r="X1995">
            <v>-13213875</v>
          </cell>
          <cell r="Y1995">
            <v>-12729385</v>
          </cell>
          <cell r="Z1995">
            <v>-13328088</v>
          </cell>
          <cell r="AA1995">
            <v>-12609532</v>
          </cell>
          <cell r="AB1995">
            <v>-12741636</v>
          </cell>
          <cell r="AC1995">
            <v>-13154650</v>
          </cell>
          <cell r="AD1995">
            <v>-13154650</v>
          </cell>
          <cell r="AE1995">
            <v>-13154650</v>
          </cell>
          <cell r="AF1995">
            <v>-12723350</v>
          </cell>
          <cell r="AG1995">
            <v>-12723350</v>
          </cell>
          <cell r="AH1995">
            <v>-13105866.666666664</v>
          </cell>
          <cell r="AI1995">
            <v>-13105866.666666664</v>
          </cell>
          <cell r="AJ1995">
            <v>-13105866.666666664</v>
          </cell>
          <cell r="AK1995">
            <v>-13105866.666666664</v>
          </cell>
          <cell r="AL1995">
            <v>-12661600</v>
          </cell>
          <cell r="AM1995">
            <v>-12661600</v>
          </cell>
          <cell r="AN1995">
            <v>-12711950</v>
          </cell>
          <cell r="AO1995">
            <v>-12722423</v>
          </cell>
          <cell r="AP1995">
            <v>-12529133</v>
          </cell>
          <cell r="AQ1995">
            <v>-12483742</v>
          </cell>
          <cell r="AR1995">
            <v>-12843288</v>
          </cell>
          <cell r="AS1995">
            <v>-12048558</v>
          </cell>
          <cell r="AT1995">
            <v>-11816153</v>
          </cell>
          <cell r="AU1995">
            <v>-11694493</v>
          </cell>
          <cell r="AV1995">
            <v>-11781765</v>
          </cell>
          <cell r="AW1995">
            <v>-11792145</v>
          </cell>
          <cell r="AX1995">
            <v>-11663608</v>
          </cell>
          <cell r="AY1995">
            <v>-12319503</v>
          </cell>
          <cell r="AZ1995">
            <v>-11991320</v>
          </cell>
          <cell r="BA1995" t="str">
            <v>CTCTR</v>
          </cell>
        </row>
        <row r="1996">
          <cell r="A1996" t="str">
            <v>100</v>
          </cell>
          <cell r="B1996" t="str">
            <v>REMUNERACIONES</v>
          </cell>
          <cell r="C1996" t="str">
            <v xml:space="preserve">ASIGNACION COMPLEMENTARIA     </v>
          </cell>
          <cell r="D1996" t="str">
            <v>002</v>
          </cell>
          <cell r="E1996">
            <v>-19211489</v>
          </cell>
          <cell r="F1996">
            <v>-19427788</v>
          </cell>
          <cell r="G1996">
            <v>-19439131</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t="str">
            <v/>
          </cell>
          <cell r="AD1996" t="str">
            <v/>
          </cell>
          <cell r="AE1996" t="str">
            <v/>
          </cell>
          <cell r="AF1996" t="str">
            <v/>
          </cell>
          <cell r="AG1996" t="str">
            <v/>
          </cell>
          <cell r="AH1996" t="str">
            <v/>
          </cell>
          <cell r="AI1996" t="str">
            <v/>
          </cell>
          <cell r="AJ1996" t="str">
            <v/>
          </cell>
          <cell r="AK1996" t="str">
            <v/>
          </cell>
          <cell r="AL1996" t="str">
            <v/>
          </cell>
          <cell r="AM1996" t="str">
            <v/>
          </cell>
          <cell r="AN1996" t="str">
            <v/>
          </cell>
          <cell r="AO1996" t="str">
            <v/>
          </cell>
          <cell r="AP1996" t="str">
            <v/>
          </cell>
          <cell r="AQ1996" t="str">
            <v/>
          </cell>
          <cell r="AR1996" t="str">
            <v/>
          </cell>
          <cell r="AS1996" t="str">
            <v/>
          </cell>
          <cell r="AT1996" t="str">
            <v/>
          </cell>
          <cell r="AU1996" t="str">
            <v/>
          </cell>
          <cell r="AV1996" t="str">
            <v/>
          </cell>
          <cell r="AW1996" t="str">
            <v/>
          </cell>
          <cell r="AX1996" t="str">
            <v/>
          </cell>
          <cell r="AY1996" t="str">
            <v/>
          </cell>
          <cell r="AZ1996" t="str">
            <v/>
          </cell>
          <cell r="BA1996" t="str">
            <v>DATA</v>
          </cell>
        </row>
        <row r="1997">
          <cell r="A1997" t="str">
            <v>100</v>
          </cell>
          <cell r="B1997" t="str">
            <v>REMUNERACIONES</v>
          </cell>
          <cell r="C1997" t="str">
            <v xml:space="preserve">ASIGNACION COMPLEMENTARIA     </v>
          </cell>
          <cell r="D1997" t="str">
            <v>002</v>
          </cell>
          <cell r="E1997">
            <v>-43272427</v>
          </cell>
          <cell r="F1997">
            <v>-43075337</v>
          </cell>
          <cell r="G1997">
            <v>-43085103</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t="str">
            <v/>
          </cell>
          <cell r="AD1997" t="str">
            <v/>
          </cell>
          <cell r="AE1997" t="str">
            <v/>
          </cell>
          <cell r="AF1997" t="str">
            <v/>
          </cell>
          <cell r="AG1997" t="str">
            <v/>
          </cell>
          <cell r="AH1997" t="str">
            <v/>
          </cell>
          <cell r="AI1997" t="str">
            <v/>
          </cell>
          <cell r="AJ1997" t="str">
            <v/>
          </cell>
          <cell r="AK1997" t="str">
            <v/>
          </cell>
          <cell r="AL1997" t="str">
            <v/>
          </cell>
          <cell r="AM1997" t="str">
            <v/>
          </cell>
          <cell r="AN1997" t="str">
            <v/>
          </cell>
          <cell r="AO1997">
            <v>-66323060</v>
          </cell>
          <cell r="AP1997">
            <v>-65234977</v>
          </cell>
          <cell r="AQ1997">
            <v>-64907431</v>
          </cell>
          <cell r="AR1997">
            <v>-64445633</v>
          </cell>
          <cell r="AS1997">
            <v>-64208337</v>
          </cell>
          <cell r="AT1997">
            <v>-61475278</v>
          </cell>
          <cell r="AU1997">
            <v>-59878012</v>
          </cell>
          <cell r="AV1997">
            <v>-60088958</v>
          </cell>
          <cell r="AW1997">
            <v>-60039858</v>
          </cell>
          <cell r="AX1997">
            <v>-59747433</v>
          </cell>
          <cell r="AY1997">
            <v>-59310525</v>
          </cell>
          <cell r="AZ1997">
            <v>-59008878</v>
          </cell>
          <cell r="BA1997" t="str">
            <v>EMPRE</v>
          </cell>
        </row>
        <row r="1998">
          <cell r="A1998" t="str">
            <v>100</v>
          </cell>
          <cell r="B1998" t="str">
            <v>REMUNERACIONES</v>
          </cell>
          <cell r="C1998" t="str">
            <v xml:space="preserve">ASIGNACION COMPLEMENTARIA     </v>
          </cell>
          <cell r="D1998" t="str">
            <v>002</v>
          </cell>
          <cell r="E1998">
            <v>-5512818</v>
          </cell>
          <cell r="F1998">
            <v>-5492053</v>
          </cell>
          <cell r="G1998">
            <v>-5482365</v>
          </cell>
          <cell r="H1998">
            <v>0</v>
          </cell>
          <cell r="I1998">
            <v>0</v>
          </cell>
          <cell r="J1998">
            <v>0</v>
          </cell>
          <cell r="K1998">
            <v>0</v>
          </cell>
          <cell r="L1998">
            <v>0</v>
          </cell>
          <cell r="M1998">
            <v>0</v>
          </cell>
          <cell r="N1998">
            <v>0</v>
          </cell>
          <cell r="O1998">
            <v>0</v>
          </cell>
          <cell r="P1998">
            <v>0</v>
          </cell>
          <cell r="Q1998">
            <v>-9643022</v>
          </cell>
          <cell r="R1998">
            <v>-9191646</v>
          </cell>
          <cell r="S1998">
            <v>-8857275</v>
          </cell>
          <cell r="T1998">
            <v>-8835972</v>
          </cell>
          <cell r="U1998">
            <v>-6416717</v>
          </cell>
          <cell r="V1998">
            <v>-8334600</v>
          </cell>
          <cell r="W1998">
            <v>-6178994</v>
          </cell>
          <cell r="X1998">
            <v>-6922460</v>
          </cell>
          <cell r="Y1998">
            <v>-6581167</v>
          </cell>
          <cell r="Z1998">
            <v>-6613211</v>
          </cell>
          <cell r="AA1998">
            <v>-6594446</v>
          </cell>
          <cell r="AB1998">
            <v>-6627442</v>
          </cell>
          <cell r="AC1998" t="str">
            <v/>
          </cell>
          <cell r="AD1998" t="str">
            <v/>
          </cell>
          <cell r="AE1998" t="str">
            <v/>
          </cell>
          <cell r="AF1998" t="str">
            <v/>
          </cell>
          <cell r="AG1998" t="str">
            <v/>
          </cell>
          <cell r="AH1998" t="str">
            <v/>
          </cell>
          <cell r="AI1998" t="str">
            <v/>
          </cell>
          <cell r="AJ1998" t="str">
            <v/>
          </cell>
          <cell r="AK1998" t="str">
            <v/>
          </cell>
          <cell r="AL1998" t="str">
            <v/>
          </cell>
          <cell r="AM1998" t="str">
            <v/>
          </cell>
          <cell r="AN1998" t="str">
            <v/>
          </cell>
          <cell r="AO1998">
            <v>-6600371</v>
          </cell>
          <cell r="AP1998">
            <v>-6676867</v>
          </cell>
          <cell r="AQ1998">
            <v>-6941197</v>
          </cell>
          <cell r="AR1998">
            <v>-6876120</v>
          </cell>
          <cell r="AS1998">
            <v>-6876120</v>
          </cell>
          <cell r="AT1998">
            <v>-5409836</v>
          </cell>
          <cell r="AU1998">
            <v>-5157987</v>
          </cell>
          <cell r="AV1998">
            <v>-5157987</v>
          </cell>
          <cell r="AW1998">
            <v>-6929260</v>
          </cell>
          <cell r="AX1998">
            <v>-5676046</v>
          </cell>
          <cell r="AY1998">
            <v>-5490839</v>
          </cell>
          <cell r="AZ1998">
            <v>-5512818</v>
          </cell>
          <cell r="BA1998" t="str">
            <v>EQYS</v>
          </cell>
        </row>
        <row r="1999">
          <cell r="A1999" t="str">
            <v>100</v>
          </cell>
          <cell r="B1999" t="str">
            <v>REMUNERACIONES</v>
          </cell>
          <cell r="C1999" t="str">
            <v xml:space="preserve">ASIGNACION COMPLEMENTARIA     </v>
          </cell>
          <cell r="D1999" t="str">
            <v>002</v>
          </cell>
          <cell r="E1999" t="str">
            <v/>
          </cell>
          <cell r="F1999" t="str">
            <v/>
          </cell>
          <cell r="G1999" t="str">
            <v/>
          </cell>
          <cell r="H1999" t="str">
            <v/>
          </cell>
          <cell r="I1999" t="str">
            <v/>
          </cell>
          <cell r="J1999" t="str">
            <v/>
          </cell>
          <cell r="K1999" t="str">
            <v/>
          </cell>
          <cell r="L1999" t="str">
            <v/>
          </cell>
          <cell r="M1999" t="str">
            <v/>
          </cell>
          <cell r="N1999" t="str">
            <v/>
          </cell>
          <cell r="O1999" t="str">
            <v/>
          </cell>
          <cell r="P1999" t="str">
            <v/>
          </cell>
          <cell r="Q1999">
            <v>0</v>
          </cell>
          <cell r="R1999">
            <v>0</v>
          </cell>
          <cell r="S1999">
            <v>0</v>
          </cell>
          <cell r="T1999">
            <v>0</v>
          </cell>
          <cell r="U1999">
            <v>0</v>
          </cell>
          <cell r="V1999">
            <v>0</v>
          </cell>
          <cell r="W1999">
            <v>0</v>
          </cell>
          <cell r="X1999">
            <v>0</v>
          </cell>
          <cell r="Y1999">
            <v>0</v>
          </cell>
          <cell r="Z1999">
            <v>0</v>
          </cell>
          <cell r="AA1999">
            <v>0</v>
          </cell>
          <cell r="AB1999">
            <v>0</v>
          </cell>
          <cell r="AC1999" t="str">
            <v/>
          </cell>
          <cell r="AD1999" t="str">
            <v/>
          </cell>
          <cell r="AE1999" t="str">
            <v/>
          </cell>
          <cell r="AF1999" t="str">
            <v/>
          </cell>
          <cell r="AG1999" t="str">
            <v/>
          </cell>
          <cell r="AH1999" t="str">
            <v/>
          </cell>
          <cell r="AI1999" t="str">
            <v/>
          </cell>
          <cell r="AJ1999" t="str">
            <v/>
          </cell>
          <cell r="AK1999" t="str">
            <v/>
          </cell>
          <cell r="AL1999" t="str">
            <v/>
          </cell>
          <cell r="AM1999" t="str">
            <v/>
          </cell>
          <cell r="AN1999" t="str">
            <v/>
          </cell>
          <cell r="AO1999">
            <v>0</v>
          </cell>
          <cell r="AP1999">
            <v>0</v>
          </cell>
          <cell r="AQ1999">
            <v>0</v>
          </cell>
          <cell r="AR1999">
            <v>0</v>
          </cell>
          <cell r="AS1999">
            <v>0</v>
          </cell>
          <cell r="AT1999">
            <v>0</v>
          </cell>
          <cell r="AU1999">
            <v>0</v>
          </cell>
          <cell r="AV1999">
            <v>-981525</v>
          </cell>
          <cell r="AW1999">
            <v>0</v>
          </cell>
          <cell r="AX1999">
            <v>0</v>
          </cell>
          <cell r="AY1999">
            <v>0</v>
          </cell>
          <cell r="AZ1999">
            <v>981525</v>
          </cell>
          <cell r="BA1999" t="str">
            <v>FUNTE</v>
          </cell>
        </row>
        <row r="2000">
          <cell r="A2000" t="str">
            <v>100</v>
          </cell>
          <cell r="B2000" t="str">
            <v>REMUNERACIONES</v>
          </cell>
          <cell r="C2000" t="str">
            <v xml:space="preserve">ASIGNACION COMPLEMENTARIA     </v>
          </cell>
          <cell r="D2000" t="str">
            <v>002</v>
          </cell>
          <cell r="E2000">
            <v>-2762932</v>
          </cell>
          <cell r="F2000">
            <v>-2798731</v>
          </cell>
          <cell r="G2000">
            <v>-2773945</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-3902523</v>
          </cell>
          <cell r="Z2000">
            <v>-3902523</v>
          </cell>
          <cell r="AA2000">
            <v>-3899223</v>
          </cell>
          <cell r="AB2000">
            <v>-3154963</v>
          </cell>
          <cell r="AC2000">
            <v>-2820000</v>
          </cell>
          <cell r="AD2000">
            <v>-2820000</v>
          </cell>
          <cell r="AE2000">
            <v>-2820000</v>
          </cell>
          <cell r="AF2000">
            <v>-2820000</v>
          </cell>
          <cell r="AG2000">
            <v>-2820000</v>
          </cell>
          <cell r="AH2000">
            <v>-2905000</v>
          </cell>
          <cell r="AI2000">
            <v>-2905000</v>
          </cell>
          <cell r="AJ2000">
            <v>-2905000</v>
          </cell>
          <cell r="AK2000">
            <v>-2905000</v>
          </cell>
          <cell r="AL2000">
            <v>-2905000</v>
          </cell>
          <cell r="AM2000">
            <v>-2905000</v>
          </cell>
          <cell r="AN2000">
            <v>-2917000</v>
          </cell>
          <cell r="AO2000">
            <v>-3116487</v>
          </cell>
          <cell r="AP2000">
            <v>-3072643</v>
          </cell>
          <cell r="AQ2000">
            <v>-3106055</v>
          </cell>
          <cell r="AR2000">
            <v>-2773058</v>
          </cell>
          <cell r="AS2000">
            <v>-2739039</v>
          </cell>
          <cell r="AT2000">
            <v>-2794384</v>
          </cell>
          <cell r="AU2000">
            <v>-2787571</v>
          </cell>
          <cell r="AV2000">
            <v>-2779624</v>
          </cell>
          <cell r="AW2000">
            <v>-2589667</v>
          </cell>
          <cell r="AX2000">
            <v>-2515561</v>
          </cell>
          <cell r="AY2000">
            <v>-2659856</v>
          </cell>
          <cell r="AZ2000">
            <v>-2749861</v>
          </cell>
          <cell r="BA2000" t="str">
            <v>GB120</v>
          </cell>
        </row>
        <row r="2001">
          <cell r="A2001" t="str">
            <v>100</v>
          </cell>
          <cell r="B2001" t="str">
            <v>REMUNERACIONES</v>
          </cell>
          <cell r="C2001" t="str">
            <v xml:space="preserve">ASIGNACION COMPLEMENTARIA     </v>
          </cell>
          <cell r="D2001" t="str">
            <v>002</v>
          </cell>
          <cell r="E2001">
            <v>-1073438</v>
          </cell>
          <cell r="F2001">
            <v>-1073438</v>
          </cell>
          <cell r="G2001">
            <v>-1073438</v>
          </cell>
          <cell r="H2001">
            <v>0</v>
          </cell>
          <cell r="I2001">
            <v>0</v>
          </cell>
          <cell r="J2001">
            <v>0</v>
          </cell>
          <cell r="K2001">
            <v>0</v>
          </cell>
          <cell r="L2001">
            <v>0</v>
          </cell>
          <cell r="M2001">
            <v>0</v>
          </cell>
          <cell r="N2001">
            <v>0</v>
          </cell>
          <cell r="O2001">
            <v>0</v>
          </cell>
          <cell r="P2001">
            <v>0</v>
          </cell>
          <cell r="Q2001">
            <v>-884347</v>
          </cell>
          <cell r="R2001">
            <v>-990320</v>
          </cell>
          <cell r="S2001">
            <v>-990320</v>
          </cell>
          <cell r="T2001">
            <v>-990320</v>
          </cell>
          <cell r="U2001">
            <v>-990320</v>
          </cell>
          <cell r="V2001">
            <v>-1027260</v>
          </cell>
          <cell r="W2001">
            <v>-1267561</v>
          </cell>
          <cell r="X2001">
            <v>-1169512</v>
          </cell>
          <cell r="Y2001">
            <v>-1169512</v>
          </cell>
          <cell r="Z2001">
            <v>-1169512</v>
          </cell>
          <cell r="AA2001">
            <v>-1169512</v>
          </cell>
          <cell r="AB2001">
            <v>-1175364</v>
          </cell>
          <cell r="AC2001">
            <v>-1081000</v>
          </cell>
          <cell r="AD2001">
            <v>-1081000</v>
          </cell>
          <cell r="AE2001">
            <v>-1081000</v>
          </cell>
          <cell r="AF2001">
            <v>-1081000</v>
          </cell>
          <cell r="AG2001">
            <v>-1081000</v>
          </cell>
          <cell r="AH2001">
            <v>-1114000</v>
          </cell>
          <cell r="AI2001">
            <v>-1114000</v>
          </cell>
          <cell r="AJ2001">
            <v>-1114000</v>
          </cell>
          <cell r="AK2001">
            <v>-1114000</v>
          </cell>
          <cell r="AL2001">
            <v>-1114000</v>
          </cell>
          <cell r="AM2001">
            <v>-1114000</v>
          </cell>
          <cell r="AN2001">
            <v>-1118000</v>
          </cell>
          <cell r="AO2001">
            <v>-1332646</v>
          </cell>
          <cell r="AP2001">
            <v>-1332646</v>
          </cell>
          <cell r="AQ2001">
            <v>-1332646</v>
          </cell>
          <cell r="AR2001">
            <v>-1332646</v>
          </cell>
          <cell r="AS2001">
            <v>-1332646</v>
          </cell>
          <cell r="AT2001">
            <v>-1109752</v>
          </cell>
          <cell r="AU2001">
            <v>-1069160</v>
          </cell>
          <cell r="AV2001">
            <v>-1069160</v>
          </cell>
          <cell r="AW2001">
            <v>-1069160</v>
          </cell>
          <cell r="AX2001">
            <v>-1069160</v>
          </cell>
          <cell r="AY2001">
            <v>-1069160</v>
          </cell>
          <cell r="AZ2001">
            <v>-1073438</v>
          </cell>
          <cell r="BA2001" t="str">
            <v>ISTEL</v>
          </cell>
        </row>
        <row r="2002">
          <cell r="A2002" t="str">
            <v>100</v>
          </cell>
          <cell r="B2002" t="str">
            <v>REMUNERACIONES</v>
          </cell>
          <cell r="C2002" t="str">
            <v xml:space="preserve">ASIGNACION COMPLEMENTARIA     </v>
          </cell>
          <cell r="D2002" t="str">
            <v>002</v>
          </cell>
          <cell r="E2002">
            <v>-2130865</v>
          </cell>
          <cell r="F2002">
            <v>-2130865</v>
          </cell>
          <cell r="G2002">
            <v>-2148063</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-101820.26044550829</v>
          </cell>
          <cell r="AD2002">
            <v>-101820.26044550829</v>
          </cell>
          <cell r="AE2002">
            <v>-101820.26044550829</v>
          </cell>
          <cell r="AF2002">
            <v>-102892.05266072418</v>
          </cell>
          <cell r="AG2002">
            <v>-102892.05266072418</v>
          </cell>
          <cell r="AH2002">
            <v>-106107.42930637179</v>
          </cell>
          <cell r="AI2002">
            <v>-106107.42930637179</v>
          </cell>
          <cell r="AJ2002">
            <v>-106107.42930637179</v>
          </cell>
          <cell r="AK2002">
            <v>-106107.42930637179</v>
          </cell>
          <cell r="AL2002">
            <v>-106107.42930637179</v>
          </cell>
          <cell r="AM2002">
            <v>-106107.42930637179</v>
          </cell>
          <cell r="AN2002">
            <v>-107179.22152158768</v>
          </cell>
          <cell r="AO2002">
            <v>0</v>
          </cell>
          <cell r="AP2002">
            <v>0</v>
          </cell>
          <cell r="AQ2002">
            <v>0</v>
          </cell>
          <cell r="AR2002">
            <v>0</v>
          </cell>
          <cell r="AS2002">
            <v>0</v>
          </cell>
          <cell r="AT2002">
            <v>0</v>
          </cell>
          <cell r="AU2002">
            <v>0</v>
          </cell>
          <cell r="AV2002">
            <v>0</v>
          </cell>
          <cell r="AW2002">
            <v>-2261202</v>
          </cell>
          <cell r="AX2002">
            <v>-2131528</v>
          </cell>
          <cell r="AY2002">
            <v>-1952096</v>
          </cell>
          <cell r="AZ2002">
            <v>-2140065</v>
          </cell>
          <cell r="BA2002" t="str">
            <v>SECOM</v>
          </cell>
        </row>
        <row r="2003">
          <cell r="A2003" t="str">
            <v>100</v>
          </cell>
          <cell r="B2003" t="str">
            <v>REMUNERACIONES</v>
          </cell>
          <cell r="C2003" t="str">
            <v xml:space="preserve">ASIGNACION COMPLEMENTARIA     </v>
          </cell>
          <cell r="D2003" t="str">
            <v>002</v>
          </cell>
          <cell r="E2003" t="str">
            <v/>
          </cell>
          <cell r="F2003" t="str">
            <v/>
          </cell>
          <cell r="G2003" t="str">
            <v/>
          </cell>
          <cell r="H2003" t="str">
            <v/>
          </cell>
          <cell r="I2003" t="str">
            <v/>
          </cell>
          <cell r="J2003" t="str">
            <v/>
          </cell>
          <cell r="K2003" t="str">
            <v/>
          </cell>
          <cell r="L2003" t="str">
            <v/>
          </cell>
          <cell r="M2003" t="str">
            <v/>
          </cell>
          <cell r="N2003" t="str">
            <v/>
          </cell>
          <cell r="O2003" t="str">
            <v/>
          </cell>
          <cell r="P2003" t="str">
            <v/>
          </cell>
          <cell r="Q2003">
            <v>-497412</v>
          </cell>
          <cell r="R2003">
            <v>-497412</v>
          </cell>
          <cell r="S2003">
            <v>-497412</v>
          </cell>
          <cell r="T2003">
            <v>-166998</v>
          </cell>
          <cell r="U2003">
            <v>0</v>
          </cell>
          <cell r="V2003">
            <v>-72360</v>
          </cell>
          <cell r="W2003">
            <v>0</v>
          </cell>
          <cell r="X2003">
            <v>0</v>
          </cell>
          <cell r="Y2003">
            <v>0</v>
          </cell>
          <cell r="Z2003">
            <v>0</v>
          </cell>
          <cell r="AA2003">
            <v>0</v>
          </cell>
          <cell r="AB2003">
            <v>0</v>
          </cell>
          <cell r="AC2003" t="str">
            <v/>
          </cell>
          <cell r="AD2003" t="str">
            <v/>
          </cell>
          <cell r="AE2003" t="str">
            <v/>
          </cell>
          <cell r="AF2003" t="str">
            <v/>
          </cell>
          <cell r="AG2003" t="str">
            <v/>
          </cell>
          <cell r="AH2003" t="str">
            <v/>
          </cell>
          <cell r="AI2003" t="str">
            <v/>
          </cell>
          <cell r="AJ2003" t="str">
            <v/>
          </cell>
          <cell r="AK2003" t="str">
            <v/>
          </cell>
          <cell r="AL2003" t="str">
            <v/>
          </cell>
          <cell r="AM2003" t="str">
            <v/>
          </cell>
          <cell r="AN2003" t="str">
            <v/>
          </cell>
          <cell r="AO2003" t="str">
            <v/>
          </cell>
          <cell r="AP2003" t="str">
            <v/>
          </cell>
          <cell r="AQ2003" t="str">
            <v/>
          </cell>
          <cell r="AR2003" t="str">
            <v/>
          </cell>
          <cell r="AS2003" t="str">
            <v/>
          </cell>
          <cell r="AT2003" t="str">
            <v/>
          </cell>
          <cell r="AU2003" t="str">
            <v/>
          </cell>
          <cell r="AV2003" t="str">
            <v/>
          </cell>
          <cell r="AW2003" t="str">
            <v/>
          </cell>
          <cell r="AX2003" t="str">
            <v/>
          </cell>
          <cell r="AY2003" t="str">
            <v/>
          </cell>
          <cell r="AZ2003" t="str">
            <v/>
          </cell>
          <cell r="BA2003" t="str">
            <v>SERVS</v>
          </cell>
        </row>
        <row r="2004">
          <cell r="A2004" t="str">
            <v>100</v>
          </cell>
          <cell r="B2004" t="str">
            <v>REMUNERACIONES</v>
          </cell>
          <cell r="C2004" t="str">
            <v xml:space="preserve">ASIGNACION COMPLEMENTARIA     </v>
          </cell>
          <cell r="D2004" t="str">
            <v>002</v>
          </cell>
          <cell r="E2004">
            <v>-36872</v>
          </cell>
          <cell r="F2004">
            <v>-50991</v>
          </cell>
          <cell r="G2004">
            <v>-50991</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t="str">
            <v/>
          </cell>
          <cell r="AD2004" t="str">
            <v/>
          </cell>
          <cell r="AE2004" t="str">
            <v/>
          </cell>
          <cell r="AF2004" t="str">
            <v/>
          </cell>
          <cell r="AG2004" t="str">
            <v/>
          </cell>
          <cell r="AH2004" t="str">
            <v/>
          </cell>
          <cell r="AI2004" t="str">
            <v/>
          </cell>
          <cell r="AJ2004" t="str">
            <v/>
          </cell>
          <cell r="AK2004" t="str">
            <v/>
          </cell>
          <cell r="AL2004" t="str">
            <v/>
          </cell>
          <cell r="AM2004" t="str">
            <v/>
          </cell>
          <cell r="AN2004" t="str">
            <v/>
          </cell>
          <cell r="AO2004" t="str">
            <v/>
          </cell>
          <cell r="AP2004" t="str">
            <v/>
          </cell>
          <cell r="AQ2004" t="str">
            <v/>
          </cell>
          <cell r="AR2004" t="str">
            <v/>
          </cell>
          <cell r="AS2004" t="str">
            <v/>
          </cell>
          <cell r="AT2004" t="str">
            <v/>
          </cell>
          <cell r="AU2004" t="str">
            <v/>
          </cell>
          <cell r="AV2004" t="str">
            <v/>
          </cell>
          <cell r="AW2004" t="str">
            <v/>
          </cell>
          <cell r="AX2004" t="str">
            <v/>
          </cell>
          <cell r="AY2004" t="str">
            <v/>
          </cell>
          <cell r="AZ2004" t="str">
            <v/>
          </cell>
          <cell r="BA2004" t="str">
            <v>SONDA</v>
          </cell>
        </row>
        <row r="2005">
          <cell r="A2005" t="str">
            <v>100</v>
          </cell>
          <cell r="B2005" t="str">
            <v>REMUNERACIONES</v>
          </cell>
          <cell r="C2005" t="str">
            <v xml:space="preserve">ASIGNACION COMPLEMENTARIA     </v>
          </cell>
          <cell r="D2005" t="str">
            <v>002</v>
          </cell>
          <cell r="E2005" t="str">
            <v/>
          </cell>
          <cell r="F2005" t="str">
            <v/>
          </cell>
          <cell r="G2005" t="str">
            <v/>
          </cell>
          <cell r="H2005" t="str">
            <v/>
          </cell>
          <cell r="I2005" t="str">
            <v/>
          </cell>
          <cell r="J2005" t="str">
            <v/>
          </cell>
          <cell r="K2005" t="str">
            <v/>
          </cell>
          <cell r="L2005" t="str">
            <v/>
          </cell>
          <cell r="M2005" t="str">
            <v/>
          </cell>
          <cell r="N2005" t="str">
            <v/>
          </cell>
          <cell r="O2005" t="str">
            <v/>
          </cell>
          <cell r="P2005" t="str">
            <v/>
          </cell>
          <cell r="Q2005">
            <v>0</v>
          </cell>
          <cell r="R2005">
            <v>0</v>
          </cell>
          <cell r="S2005">
            <v>0</v>
          </cell>
          <cell r="T2005">
            <v>0</v>
          </cell>
          <cell r="U2005">
            <v>0</v>
          </cell>
          <cell r="V2005">
            <v>0</v>
          </cell>
          <cell r="W2005">
            <v>0</v>
          </cell>
          <cell r="X2005">
            <v>0</v>
          </cell>
          <cell r="Y2005">
            <v>0</v>
          </cell>
          <cell r="Z2005">
            <v>0</v>
          </cell>
          <cell r="AA2005">
            <v>0</v>
          </cell>
          <cell r="AB2005">
            <v>0</v>
          </cell>
          <cell r="AC2005">
            <v>-22345396.774193548</v>
          </cell>
          <cell r="AD2005">
            <v>-22411279.581419352</v>
          </cell>
          <cell r="AE2005">
            <v>-23406207.032046143</v>
          </cell>
          <cell r="AF2005">
            <v>-23982420.445235204</v>
          </cell>
          <cell r="AG2005">
            <v>-24729106.217131667</v>
          </cell>
          <cell r="AH2005">
            <v>-26157086.100536037</v>
          </cell>
          <cell r="AI2005">
            <v>-26269932.082092714</v>
          </cell>
          <cell r="AJ2005">
            <v>-26364849.530093145</v>
          </cell>
          <cell r="AK2005">
            <v>-26540956.441715706</v>
          </cell>
          <cell r="AL2005">
            <v>-26639422.774315014</v>
          </cell>
          <cell r="AM2005">
            <v>-26753185.368281063</v>
          </cell>
          <cell r="AN2005">
            <v>-26939448.012578361</v>
          </cell>
          <cell r="AO2005" t="str">
            <v/>
          </cell>
          <cell r="AP2005" t="str">
            <v/>
          </cell>
          <cell r="AQ2005" t="str">
            <v/>
          </cell>
          <cell r="AR2005" t="str">
            <v/>
          </cell>
          <cell r="AS2005" t="str">
            <v/>
          </cell>
          <cell r="AT2005" t="str">
            <v/>
          </cell>
          <cell r="AU2005" t="str">
            <v/>
          </cell>
          <cell r="AV2005" t="str">
            <v/>
          </cell>
          <cell r="AW2005" t="str">
            <v/>
          </cell>
          <cell r="AX2005" t="str">
            <v/>
          </cell>
          <cell r="AY2005" t="str">
            <v/>
          </cell>
          <cell r="AZ2005" t="str">
            <v/>
          </cell>
          <cell r="BA2005" t="str">
            <v>TDATA</v>
          </cell>
        </row>
        <row r="2006">
          <cell r="A2006" t="str">
            <v>100</v>
          </cell>
          <cell r="B2006" t="str">
            <v>REMUNERACIONES</v>
          </cell>
          <cell r="C2006" t="str">
            <v xml:space="preserve">ASIGNACION COMPLEMENTARIA     </v>
          </cell>
          <cell r="D2006" t="str">
            <v>002</v>
          </cell>
          <cell r="E2006">
            <v>-62483916</v>
          </cell>
          <cell r="F2006">
            <v>-62503125</v>
          </cell>
          <cell r="G2006">
            <v>-62524234</v>
          </cell>
          <cell r="H2006">
            <v>0</v>
          </cell>
          <cell r="I2006">
            <v>0</v>
          </cell>
          <cell r="J2006">
            <v>0</v>
          </cell>
          <cell r="K2006">
            <v>0</v>
          </cell>
          <cell r="L2006">
            <v>0</v>
          </cell>
          <cell r="M2006">
            <v>0</v>
          </cell>
          <cell r="N2006">
            <v>0</v>
          </cell>
          <cell r="O2006">
            <v>0</v>
          </cell>
          <cell r="P2006">
            <v>0</v>
          </cell>
          <cell r="Q2006">
            <v>-5734135</v>
          </cell>
          <cell r="R2006">
            <v>-52067963</v>
          </cell>
          <cell r="S2006">
            <v>-53725013</v>
          </cell>
          <cell r="T2006">
            <v>-53930890</v>
          </cell>
          <cell r="U2006">
            <v>-57836055</v>
          </cell>
          <cell r="V2006">
            <v>-55118203</v>
          </cell>
          <cell r="W2006">
            <v>-56740577</v>
          </cell>
          <cell r="X2006">
            <v>-56399615</v>
          </cell>
          <cell r="Y2006">
            <v>-55529168</v>
          </cell>
          <cell r="Z2006">
            <v>-56248666</v>
          </cell>
          <cell r="AA2006">
            <v>-56603279</v>
          </cell>
          <cell r="AB2006">
            <v>-56626509</v>
          </cell>
          <cell r="AC2006">
            <v>-44117215.670103095</v>
          </cell>
          <cell r="AD2006">
            <v>-44117215.670103095</v>
          </cell>
          <cell r="AE2006">
            <v>-44117215.670103095</v>
          </cell>
          <cell r="AF2006">
            <v>-44117215.670103095</v>
          </cell>
          <cell r="AG2006">
            <v>-44117215.670103095</v>
          </cell>
          <cell r="AH2006">
            <v>-45445212.37113402</v>
          </cell>
          <cell r="AI2006">
            <v>-45445212.37113402</v>
          </cell>
          <cell r="AJ2006">
            <v>-45445212.37113402</v>
          </cell>
          <cell r="AK2006">
            <v>-45445212.37113402</v>
          </cell>
          <cell r="AL2006">
            <v>-45445212.37113402</v>
          </cell>
          <cell r="AM2006">
            <v>-45445212.37113402</v>
          </cell>
          <cell r="AN2006">
            <v>-45627033.402061857</v>
          </cell>
          <cell r="AO2006">
            <v>-66323060</v>
          </cell>
          <cell r="AP2006">
            <v>-65234977</v>
          </cell>
          <cell r="AQ2006">
            <v>-64907431</v>
          </cell>
          <cell r="AR2006">
            <v>-64445633</v>
          </cell>
          <cell r="AS2006">
            <v>-64208337</v>
          </cell>
          <cell r="AT2006">
            <v>-61475278</v>
          </cell>
          <cell r="AU2006">
            <v>-59878012</v>
          </cell>
          <cell r="AV2006">
            <v>-60088958</v>
          </cell>
          <cell r="AW2006">
            <v>-60039858</v>
          </cell>
          <cell r="AX2006">
            <v>-59747433</v>
          </cell>
          <cell r="AY2006">
            <v>-59310525</v>
          </cell>
          <cell r="AZ2006">
            <v>-59008878</v>
          </cell>
          <cell r="BA2006" t="str">
            <v>TEMPR</v>
          </cell>
        </row>
        <row r="2007">
          <cell r="A2007" t="str">
            <v>100</v>
          </cell>
          <cell r="B2007" t="str">
            <v>REMUNERACIONES</v>
          </cell>
          <cell r="C2007" t="str">
            <v>ASIGNACION DE MOVILIZACION</v>
          </cell>
          <cell r="D2007" t="str">
            <v>018</v>
          </cell>
          <cell r="E2007">
            <v>-15810</v>
          </cell>
          <cell r="F2007">
            <v>-15810</v>
          </cell>
          <cell r="G2007">
            <v>-15810</v>
          </cell>
          <cell r="H2007">
            <v>0</v>
          </cell>
          <cell r="I2007">
            <v>0</v>
          </cell>
          <cell r="J2007">
            <v>0</v>
          </cell>
          <cell r="K2007">
            <v>0</v>
          </cell>
          <cell r="L2007">
            <v>0</v>
          </cell>
          <cell r="M2007">
            <v>0</v>
          </cell>
          <cell r="N2007">
            <v>0</v>
          </cell>
          <cell r="O2007">
            <v>0</v>
          </cell>
          <cell r="P2007">
            <v>0</v>
          </cell>
          <cell r="Q2007">
            <v>-15256</v>
          </cell>
          <cell r="R2007">
            <v>-15256</v>
          </cell>
          <cell r="S2007">
            <v>-15435</v>
          </cell>
          <cell r="T2007">
            <v>-15435</v>
          </cell>
          <cell r="U2007">
            <v>-15435</v>
          </cell>
          <cell r="V2007">
            <v>-15435</v>
          </cell>
          <cell r="W2007">
            <v>-15691</v>
          </cell>
          <cell r="X2007">
            <v>-15691</v>
          </cell>
          <cell r="Y2007">
            <v>-15691</v>
          </cell>
          <cell r="Z2007">
            <v>-15691</v>
          </cell>
          <cell r="AA2007">
            <v>-15944</v>
          </cell>
          <cell r="AB2007">
            <v>-15944</v>
          </cell>
          <cell r="AC2007" t="str">
            <v/>
          </cell>
          <cell r="AD2007" t="str">
            <v/>
          </cell>
          <cell r="AE2007" t="str">
            <v/>
          </cell>
          <cell r="AF2007" t="str">
            <v/>
          </cell>
          <cell r="AG2007" t="str">
            <v/>
          </cell>
          <cell r="AH2007" t="str">
            <v/>
          </cell>
          <cell r="AI2007" t="str">
            <v/>
          </cell>
          <cell r="AJ2007" t="str">
            <v/>
          </cell>
          <cell r="AK2007" t="str">
            <v/>
          </cell>
          <cell r="AL2007" t="str">
            <v/>
          </cell>
          <cell r="AM2007" t="str">
            <v/>
          </cell>
          <cell r="AN2007" t="str">
            <v/>
          </cell>
          <cell r="AO2007">
            <v>-15944</v>
          </cell>
          <cell r="AP2007">
            <v>-15944</v>
          </cell>
          <cell r="AQ2007">
            <v>-16020</v>
          </cell>
          <cell r="AR2007">
            <v>-16020</v>
          </cell>
          <cell r="AS2007">
            <v>-16020</v>
          </cell>
          <cell r="AT2007">
            <v>-16020</v>
          </cell>
          <cell r="AU2007">
            <v>-16020</v>
          </cell>
          <cell r="AV2007">
            <v>-15747</v>
          </cell>
          <cell r="AW2007">
            <v>-15747</v>
          </cell>
          <cell r="AX2007">
            <v>-15747</v>
          </cell>
          <cell r="AY2007">
            <v>-15747</v>
          </cell>
          <cell r="AZ2007">
            <v>-15810</v>
          </cell>
          <cell r="BA2007" t="str">
            <v>COMUN</v>
          </cell>
        </row>
        <row r="2008">
          <cell r="A2008" t="str">
            <v>100</v>
          </cell>
          <cell r="B2008" t="str">
            <v>REMUNERACIONES</v>
          </cell>
          <cell r="C2008" t="str">
            <v>ASIGNACION DE MOVILIZACION</v>
          </cell>
          <cell r="D2008" t="str">
            <v>018</v>
          </cell>
          <cell r="E2008">
            <v>-48420745</v>
          </cell>
          <cell r="F2008">
            <v>-47852502</v>
          </cell>
          <cell r="G2008">
            <v>-48530719</v>
          </cell>
          <cell r="H2008">
            <v>0</v>
          </cell>
          <cell r="I2008">
            <v>0</v>
          </cell>
          <cell r="J2008">
            <v>0</v>
          </cell>
          <cell r="K2008">
            <v>0</v>
          </cell>
          <cell r="L2008">
            <v>0</v>
          </cell>
          <cell r="M2008">
            <v>0</v>
          </cell>
          <cell r="N2008">
            <v>0</v>
          </cell>
          <cell r="O2008">
            <v>0</v>
          </cell>
          <cell r="P2008">
            <v>0</v>
          </cell>
          <cell r="Q2008">
            <v>-67251399</v>
          </cell>
          <cell r="R2008">
            <v>-58833943</v>
          </cell>
          <cell r="S2008">
            <v>-55863415</v>
          </cell>
          <cell r="T2008">
            <v>-54927098</v>
          </cell>
          <cell r="U2008">
            <v>-55890907</v>
          </cell>
          <cell r="V2008">
            <v>-60915396</v>
          </cell>
          <cell r="W2008">
            <v>-64893237</v>
          </cell>
          <cell r="X2008">
            <v>-59617934</v>
          </cell>
          <cell r="Y2008">
            <v>-64660004</v>
          </cell>
          <cell r="Z2008">
            <v>-64436127</v>
          </cell>
          <cell r="AA2008">
            <v>-64454868</v>
          </cell>
          <cell r="AB2008">
            <v>-64750900</v>
          </cell>
          <cell r="AC2008">
            <v>-49568739.298199214</v>
          </cell>
          <cell r="AD2008">
            <v>-49371869.290752977</v>
          </cell>
          <cell r="AE2008">
            <v>-49184538.771277122</v>
          </cell>
          <cell r="AF2008">
            <v>-48877663.260483965</v>
          </cell>
          <cell r="AG2008">
            <v>-48863561.677342378</v>
          </cell>
          <cell r="AH2008">
            <v>-50308934.481300503</v>
          </cell>
          <cell r="AI2008">
            <v>-50437070.242550105</v>
          </cell>
          <cell r="AJ2008">
            <v>-50579251.155944198</v>
          </cell>
          <cell r="AK2008">
            <v>-50533305.576587811</v>
          </cell>
          <cell r="AL2008">
            <v>-50492063.762590066</v>
          </cell>
          <cell r="AM2008">
            <v>-50455662.688031457</v>
          </cell>
          <cell r="AN2008">
            <v>-50599722.170551158</v>
          </cell>
          <cell r="AO2008">
            <v>-66564038</v>
          </cell>
          <cell r="AP2008">
            <v>-67084150</v>
          </cell>
          <cell r="AQ2008">
            <v>-66282354</v>
          </cell>
          <cell r="AR2008">
            <v>-66436906</v>
          </cell>
          <cell r="AS2008">
            <v>-66077252</v>
          </cell>
          <cell r="AT2008">
            <v>-52186037</v>
          </cell>
          <cell r="AU2008">
            <v>-50025693</v>
          </cell>
          <cell r="AV2008">
            <v>-49833864</v>
          </cell>
          <cell r="AW2008">
            <v>-45592854</v>
          </cell>
          <cell r="AX2008">
            <v>-46020572</v>
          </cell>
          <cell r="AY2008">
            <v>-46212709</v>
          </cell>
          <cell r="AZ2008">
            <v>-46388922</v>
          </cell>
          <cell r="BA2008" t="str">
            <v>CTCSA</v>
          </cell>
        </row>
        <row r="2009">
          <cell r="A2009" t="str">
            <v>100</v>
          </cell>
          <cell r="B2009" t="str">
            <v>REMUNERACIONES</v>
          </cell>
          <cell r="C2009" t="str">
            <v>ASIGNACION DE MOVILIZACION</v>
          </cell>
          <cell r="D2009" t="str">
            <v>018</v>
          </cell>
          <cell r="E2009" t="str">
            <v/>
          </cell>
          <cell r="F2009" t="str">
            <v/>
          </cell>
          <cell r="G2009" t="str">
            <v/>
          </cell>
          <cell r="H2009" t="str">
            <v/>
          </cell>
          <cell r="I2009" t="str">
            <v/>
          </cell>
          <cell r="J2009" t="str">
            <v/>
          </cell>
          <cell r="K2009" t="str">
            <v/>
          </cell>
          <cell r="L2009" t="str">
            <v/>
          </cell>
          <cell r="M2009" t="str">
            <v/>
          </cell>
          <cell r="N2009" t="str">
            <v/>
          </cell>
          <cell r="O2009" t="str">
            <v/>
          </cell>
          <cell r="P2009" t="str">
            <v/>
          </cell>
          <cell r="Q2009">
            <v>0</v>
          </cell>
          <cell r="R2009">
            <v>0</v>
          </cell>
          <cell r="S2009">
            <v>0</v>
          </cell>
          <cell r="T2009">
            <v>0</v>
          </cell>
          <cell r="U2009">
            <v>0</v>
          </cell>
          <cell r="V2009">
            <v>0</v>
          </cell>
          <cell r="W2009">
            <v>0</v>
          </cell>
          <cell r="X2009">
            <v>0</v>
          </cell>
          <cell r="Y2009">
            <v>0</v>
          </cell>
          <cell r="Z2009">
            <v>0</v>
          </cell>
          <cell r="AA2009">
            <v>0</v>
          </cell>
          <cell r="AB2009">
            <v>0</v>
          </cell>
          <cell r="AC2009" t="str">
            <v/>
          </cell>
          <cell r="AD2009" t="str">
            <v/>
          </cell>
          <cell r="AE2009" t="str">
            <v/>
          </cell>
          <cell r="AF2009" t="str">
            <v/>
          </cell>
          <cell r="AG2009" t="str">
            <v/>
          </cell>
          <cell r="AH2009" t="str">
            <v/>
          </cell>
          <cell r="AI2009" t="str">
            <v/>
          </cell>
          <cell r="AJ2009" t="str">
            <v/>
          </cell>
          <cell r="AK2009" t="str">
            <v/>
          </cell>
          <cell r="AL2009" t="str">
            <v/>
          </cell>
          <cell r="AM2009" t="str">
            <v/>
          </cell>
          <cell r="AN2009" t="str">
            <v/>
          </cell>
          <cell r="AO2009">
            <v>0</v>
          </cell>
          <cell r="AP2009">
            <v>-150000</v>
          </cell>
          <cell r="AQ2009">
            <v>150000</v>
          </cell>
          <cell r="AR2009">
            <v>0</v>
          </cell>
          <cell r="AS2009">
            <v>0</v>
          </cell>
          <cell r="AT2009">
            <v>0</v>
          </cell>
          <cell r="AU2009">
            <v>0</v>
          </cell>
          <cell r="AV2009">
            <v>0</v>
          </cell>
          <cell r="AW2009">
            <v>0</v>
          </cell>
          <cell r="AX2009">
            <v>0</v>
          </cell>
          <cell r="AY2009">
            <v>0</v>
          </cell>
          <cell r="AZ2009">
            <v>0</v>
          </cell>
          <cell r="BA2009" t="str">
            <v>CTCSG</v>
          </cell>
        </row>
        <row r="2010">
          <cell r="A2010" t="str">
            <v>100</v>
          </cell>
          <cell r="B2010" t="str">
            <v>REMUNERACIONES</v>
          </cell>
          <cell r="C2010" t="str">
            <v>ASIGNACION DE MOVILIZACION</v>
          </cell>
          <cell r="D2010" t="str">
            <v>018</v>
          </cell>
          <cell r="E2010">
            <v>-4551673</v>
          </cell>
          <cell r="F2010">
            <v>-5372826</v>
          </cell>
          <cell r="G2010">
            <v>-4858575</v>
          </cell>
          <cell r="H2010">
            <v>0</v>
          </cell>
          <cell r="I2010">
            <v>0</v>
          </cell>
          <cell r="J2010">
            <v>0</v>
          </cell>
          <cell r="K2010">
            <v>0</v>
          </cell>
          <cell r="L2010">
            <v>0</v>
          </cell>
          <cell r="M2010">
            <v>0</v>
          </cell>
          <cell r="N2010">
            <v>0</v>
          </cell>
          <cell r="O2010">
            <v>0</v>
          </cell>
          <cell r="P2010">
            <v>0</v>
          </cell>
          <cell r="Q2010">
            <v>-4961597</v>
          </cell>
          <cell r="R2010">
            <v>-5013057</v>
          </cell>
          <cell r="S2010">
            <v>-5131540</v>
          </cell>
          <cell r="T2010">
            <v>-5270322</v>
          </cell>
          <cell r="U2010">
            <v>-5026609</v>
          </cell>
          <cell r="V2010">
            <v>-5226354</v>
          </cell>
          <cell r="W2010">
            <v>-5489507</v>
          </cell>
          <cell r="X2010">
            <v>-5865950</v>
          </cell>
          <cell r="Y2010">
            <v>-5765644</v>
          </cell>
          <cell r="Z2010">
            <v>-7505393</v>
          </cell>
          <cell r="AA2010">
            <v>-6349291</v>
          </cell>
          <cell r="AB2010">
            <v>-6473914</v>
          </cell>
          <cell r="AC2010">
            <v>-4809600</v>
          </cell>
          <cell r="AD2010">
            <v>-4809600</v>
          </cell>
          <cell r="AE2010">
            <v>-4809600</v>
          </cell>
          <cell r="AF2010">
            <v>-4661000</v>
          </cell>
          <cell r="AG2010">
            <v>-4661000</v>
          </cell>
          <cell r="AH2010">
            <v>-4799346.666666666</v>
          </cell>
          <cell r="AI2010">
            <v>-4799346.666666666</v>
          </cell>
          <cell r="AJ2010">
            <v>-4799346.666666666</v>
          </cell>
          <cell r="AK2010">
            <v>-4799346.666666666</v>
          </cell>
          <cell r="AL2010">
            <v>-4646280</v>
          </cell>
          <cell r="AM2010">
            <v>-4646280</v>
          </cell>
          <cell r="AN2010">
            <v>-4665270</v>
          </cell>
          <cell r="AO2010">
            <v>-6546578</v>
          </cell>
          <cell r="AP2010">
            <v>-6214372</v>
          </cell>
          <cell r="AQ2010">
            <v>-6626987</v>
          </cell>
          <cell r="AR2010">
            <v>-6236091</v>
          </cell>
          <cell r="AS2010">
            <v>-5849715</v>
          </cell>
          <cell r="AT2010">
            <v>-5303359</v>
          </cell>
          <cell r="AU2010">
            <v>-5084794</v>
          </cell>
          <cell r="AV2010">
            <v>-4860663</v>
          </cell>
          <cell r="AW2010">
            <v>-4799267</v>
          </cell>
          <cell r="AX2010">
            <v>-5086234</v>
          </cell>
          <cell r="AY2010">
            <v>-5227890</v>
          </cell>
          <cell r="AZ2010">
            <v>-4921336</v>
          </cell>
          <cell r="BA2010" t="str">
            <v>CTCTR</v>
          </cell>
        </row>
        <row r="2011">
          <cell r="A2011" t="str">
            <v>100</v>
          </cell>
          <cell r="B2011" t="str">
            <v>REMUNERACIONES</v>
          </cell>
          <cell r="C2011" t="str">
            <v>ASIGNACION DE MOVILIZACION</v>
          </cell>
          <cell r="D2011" t="str">
            <v>018</v>
          </cell>
          <cell r="E2011">
            <v>-3306772</v>
          </cell>
          <cell r="F2011">
            <v>-3407382</v>
          </cell>
          <cell r="G2011">
            <v>-3452020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t="str">
            <v/>
          </cell>
          <cell r="AD2011" t="str">
            <v/>
          </cell>
          <cell r="AE2011" t="str">
            <v/>
          </cell>
          <cell r="AF2011" t="str">
            <v/>
          </cell>
          <cell r="AG2011" t="str">
            <v/>
          </cell>
          <cell r="AH2011" t="str">
            <v/>
          </cell>
          <cell r="AI2011" t="str">
            <v/>
          </cell>
          <cell r="AJ2011" t="str">
            <v/>
          </cell>
          <cell r="AK2011" t="str">
            <v/>
          </cell>
          <cell r="AL2011" t="str">
            <v/>
          </cell>
          <cell r="AM2011" t="str">
            <v/>
          </cell>
          <cell r="AN2011" t="str">
            <v/>
          </cell>
          <cell r="AO2011" t="str">
            <v/>
          </cell>
          <cell r="AP2011" t="str">
            <v/>
          </cell>
          <cell r="AQ2011" t="str">
            <v/>
          </cell>
          <cell r="AR2011" t="str">
            <v/>
          </cell>
          <cell r="AS2011" t="str">
            <v/>
          </cell>
          <cell r="AT2011" t="str">
            <v/>
          </cell>
          <cell r="AU2011" t="str">
            <v/>
          </cell>
          <cell r="AV2011" t="str">
            <v/>
          </cell>
          <cell r="AW2011" t="str">
            <v/>
          </cell>
          <cell r="AX2011" t="str">
            <v/>
          </cell>
          <cell r="AY2011" t="str">
            <v/>
          </cell>
          <cell r="AZ2011" t="str">
            <v/>
          </cell>
          <cell r="BA2011" t="str">
            <v>DATA</v>
          </cell>
        </row>
        <row r="2012">
          <cell r="A2012" t="str">
            <v>100</v>
          </cell>
          <cell r="B2012" t="str">
            <v>REMUNERACIONES</v>
          </cell>
          <cell r="C2012" t="str">
            <v>ASIGNACION DE MOVILIZACION</v>
          </cell>
          <cell r="D2012" t="str">
            <v>018</v>
          </cell>
          <cell r="E2012">
            <v>-19905</v>
          </cell>
          <cell r="F2012">
            <v>-20304</v>
          </cell>
          <cell r="G2012">
            <v>-19629</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t="str">
            <v/>
          </cell>
          <cell r="AD2012" t="str">
            <v/>
          </cell>
          <cell r="AE2012" t="str">
            <v/>
          </cell>
          <cell r="AF2012" t="str">
            <v/>
          </cell>
          <cell r="AG2012" t="str">
            <v/>
          </cell>
          <cell r="AH2012" t="str">
            <v/>
          </cell>
          <cell r="AI2012" t="str">
            <v/>
          </cell>
          <cell r="AJ2012" t="str">
            <v/>
          </cell>
          <cell r="AK2012" t="str">
            <v/>
          </cell>
          <cell r="AL2012" t="str">
            <v/>
          </cell>
          <cell r="AM2012" t="str">
            <v/>
          </cell>
          <cell r="AN2012" t="str">
            <v/>
          </cell>
          <cell r="AO2012" t="str">
            <v/>
          </cell>
          <cell r="AP2012" t="str">
            <v/>
          </cell>
          <cell r="AQ2012" t="str">
            <v/>
          </cell>
          <cell r="AR2012" t="str">
            <v/>
          </cell>
          <cell r="AS2012" t="str">
            <v/>
          </cell>
          <cell r="AT2012" t="str">
            <v/>
          </cell>
          <cell r="AU2012" t="str">
            <v/>
          </cell>
          <cell r="AV2012" t="str">
            <v/>
          </cell>
          <cell r="AW2012" t="str">
            <v/>
          </cell>
          <cell r="AX2012" t="str">
            <v/>
          </cell>
          <cell r="AY2012" t="str">
            <v/>
          </cell>
          <cell r="AZ2012" t="str">
            <v/>
          </cell>
          <cell r="BA2012" t="str">
            <v>EMERG</v>
          </cell>
        </row>
        <row r="2013">
          <cell r="A2013" t="str">
            <v>100</v>
          </cell>
          <cell r="B2013" t="str">
            <v>REMUNERACIONES</v>
          </cell>
          <cell r="C2013" t="str">
            <v>ASIGNACION DE MOVILIZACION</v>
          </cell>
          <cell r="D2013" t="str">
            <v>018</v>
          </cell>
          <cell r="E2013">
            <v>-8111510</v>
          </cell>
          <cell r="F2013">
            <v>-8016650</v>
          </cell>
          <cell r="G2013">
            <v>-7971991</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t="str">
            <v/>
          </cell>
          <cell r="AD2013" t="str">
            <v/>
          </cell>
          <cell r="AE2013" t="str">
            <v/>
          </cell>
          <cell r="AF2013" t="str">
            <v/>
          </cell>
          <cell r="AG2013" t="str">
            <v/>
          </cell>
          <cell r="AH2013" t="str">
            <v/>
          </cell>
          <cell r="AI2013" t="str">
            <v/>
          </cell>
          <cell r="AJ2013" t="str">
            <v/>
          </cell>
          <cell r="AK2013" t="str">
            <v/>
          </cell>
          <cell r="AL2013" t="str">
            <v/>
          </cell>
          <cell r="AM2013" t="str">
            <v/>
          </cell>
          <cell r="AN2013" t="str">
            <v/>
          </cell>
          <cell r="AO2013">
            <v>-12165870</v>
          </cell>
          <cell r="AP2013">
            <v>-12168444</v>
          </cell>
          <cell r="AQ2013">
            <v>-13808732</v>
          </cell>
          <cell r="AR2013">
            <v>-12055678</v>
          </cell>
          <cell r="AS2013">
            <v>-12145898</v>
          </cell>
          <cell r="AT2013">
            <v>-11411200</v>
          </cell>
          <cell r="AU2013">
            <v>-11140127</v>
          </cell>
          <cell r="AV2013">
            <v>-11187896</v>
          </cell>
          <cell r="AW2013">
            <v>-11147551</v>
          </cell>
          <cell r="AX2013">
            <v>-11225156</v>
          </cell>
          <cell r="AY2013">
            <v>-11113356</v>
          </cell>
          <cell r="AZ2013">
            <v>-11070997</v>
          </cell>
          <cell r="BA2013" t="str">
            <v>EMPRE</v>
          </cell>
        </row>
        <row r="2014">
          <cell r="A2014" t="str">
            <v>100</v>
          </cell>
          <cell r="B2014" t="str">
            <v>REMUNERACIONES</v>
          </cell>
          <cell r="C2014" t="str">
            <v>ASIGNACION DE MOVILIZACION</v>
          </cell>
          <cell r="D2014" t="str">
            <v>018</v>
          </cell>
          <cell r="E2014">
            <v>-582360</v>
          </cell>
          <cell r="F2014">
            <v>-566550</v>
          </cell>
          <cell r="G2014">
            <v>-579750</v>
          </cell>
          <cell r="H2014">
            <v>0</v>
          </cell>
          <cell r="I2014">
            <v>0</v>
          </cell>
          <cell r="J2014">
            <v>0</v>
          </cell>
          <cell r="K2014">
            <v>0</v>
          </cell>
          <cell r="L2014">
            <v>0</v>
          </cell>
          <cell r="M2014">
            <v>0</v>
          </cell>
          <cell r="N2014">
            <v>0</v>
          </cell>
          <cell r="O2014">
            <v>0</v>
          </cell>
          <cell r="P2014">
            <v>0</v>
          </cell>
          <cell r="Q2014">
            <v>-1206777</v>
          </cell>
          <cell r="R2014">
            <v>-1139248</v>
          </cell>
          <cell r="S2014">
            <v>-1110332</v>
          </cell>
          <cell r="T2014">
            <v>-1109842</v>
          </cell>
          <cell r="U2014">
            <v>-801079</v>
          </cell>
          <cell r="V2014">
            <v>-826597</v>
          </cell>
          <cell r="W2014">
            <v>-818463</v>
          </cell>
          <cell r="X2014">
            <v>-811344</v>
          </cell>
          <cell r="Y2014">
            <v>-841361</v>
          </cell>
          <cell r="Z2014">
            <v>-841850</v>
          </cell>
          <cell r="AA2014">
            <v>-826597</v>
          </cell>
          <cell r="AB2014">
            <v>-811590</v>
          </cell>
          <cell r="AC2014">
            <v>-783826.08695652173</v>
          </cell>
          <cell r="AD2014">
            <v>-783826.08695652173</v>
          </cell>
          <cell r="AE2014">
            <v>-783826.08695652173</v>
          </cell>
          <cell r="AF2014">
            <v>-752913.04347826086</v>
          </cell>
          <cell r="AG2014">
            <v>-752913.04347826086</v>
          </cell>
          <cell r="AH2014">
            <v>-774826.08695652173</v>
          </cell>
          <cell r="AI2014">
            <v>-774826.08695652173</v>
          </cell>
          <cell r="AJ2014">
            <v>-774826.08695652173</v>
          </cell>
          <cell r="AK2014">
            <v>-774826.08695652173</v>
          </cell>
          <cell r="AL2014">
            <v>-774826.08695652173</v>
          </cell>
          <cell r="AM2014">
            <v>-774826.08695652173</v>
          </cell>
          <cell r="AN2014">
            <v>-777956.52173913049</v>
          </cell>
          <cell r="AO2014">
            <v>-797160</v>
          </cell>
          <cell r="AP2014">
            <v>-797160</v>
          </cell>
          <cell r="AQ2014">
            <v>-827820</v>
          </cell>
          <cell r="AR2014">
            <v>-812490</v>
          </cell>
          <cell r="AS2014">
            <v>-827820</v>
          </cell>
          <cell r="AT2014">
            <v>-616231</v>
          </cell>
          <cell r="AU2014">
            <v>-575889</v>
          </cell>
          <cell r="AV2014">
            <v>-578444</v>
          </cell>
          <cell r="AW2014">
            <v>-609938</v>
          </cell>
          <cell r="AX2014">
            <v>-623069</v>
          </cell>
          <cell r="AY2014">
            <v>-591644</v>
          </cell>
          <cell r="AZ2014">
            <v>-593912</v>
          </cell>
          <cell r="BA2014" t="str">
            <v>EQYS</v>
          </cell>
        </row>
        <row r="2015">
          <cell r="A2015" t="str">
            <v>100</v>
          </cell>
          <cell r="B2015" t="str">
            <v>REMUNERACIONES</v>
          </cell>
          <cell r="C2015" t="str">
            <v>ASIGNACION DE MOVILIZACION</v>
          </cell>
          <cell r="D2015" t="str">
            <v>018</v>
          </cell>
          <cell r="E2015" t="str">
            <v/>
          </cell>
          <cell r="F2015" t="str">
            <v/>
          </cell>
          <cell r="G2015" t="str">
            <v/>
          </cell>
          <cell r="H2015" t="str">
            <v/>
          </cell>
          <cell r="I2015" t="str">
            <v/>
          </cell>
          <cell r="J2015" t="str">
            <v/>
          </cell>
          <cell r="K2015" t="str">
            <v/>
          </cell>
          <cell r="L2015" t="str">
            <v/>
          </cell>
          <cell r="M2015" t="str">
            <v/>
          </cell>
          <cell r="N2015" t="str">
            <v/>
          </cell>
          <cell r="O2015" t="str">
            <v/>
          </cell>
          <cell r="P2015" t="str">
            <v/>
          </cell>
          <cell r="Q2015">
            <v>0</v>
          </cell>
          <cell r="R2015">
            <v>0</v>
          </cell>
          <cell r="S2015">
            <v>0</v>
          </cell>
          <cell r="T2015">
            <v>0</v>
          </cell>
          <cell r="U2015">
            <v>0</v>
          </cell>
          <cell r="V2015">
            <v>0</v>
          </cell>
          <cell r="W2015">
            <v>0</v>
          </cell>
          <cell r="X2015">
            <v>0</v>
          </cell>
          <cell r="Y2015">
            <v>0</v>
          </cell>
          <cell r="Z2015">
            <v>0</v>
          </cell>
          <cell r="AA2015">
            <v>0</v>
          </cell>
          <cell r="AB2015">
            <v>0</v>
          </cell>
          <cell r="AC2015" t="str">
            <v/>
          </cell>
          <cell r="AD2015" t="str">
            <v/>
          </cell>
          <cell r="AE2015" t="str">
            <v/>
          </cell>
          <cell r="AF2015" t="str">
            <v/>
          </cell>
          <cell r="AG2015" t="str">
            <v/>
          </cell>
          <cell r="AH2015" t="str">
            <v/>
          </cell>
          <cell r="AI2015" t="str">
            <v/>
          </cell>
          <cell r="AJ2015" t="str">
            <v/>
          </cell>
          <cell r="AK2015" t="str">
            <v/>
          </cell>
          <cell r="AL2015" t="str">
            <v/>
          </cell>
          <cell r="AM2015" t="str">
            <v/>
          </cell>
          <cell r="AN2015" t="str">
            <v/>
          </cell>
          <cell r="AO2015">
            <v>0</v>
          </cell>
          <cell r="AP2015">
            <v>0</v>
          </cell>
          <cell r="AQ2015">
            <v>0</v>
          </cell>
          <cell r="AR2015">
            <v>0</v>
          </cell>
          <cell r="AS2015">
            <v>0</v>
          </cell>
          <cell r="AT2015">
            <v>0</v>
          </cell>
          <cell r="AU2015">
            <v>0</v>
          </cell>
          <cell r="AV2015">
            <v>-141723</v>
          </cell>
          <cell r="AW2015">
            <v>0</v>
          </cell>
          <cell r="AX2015">
            <v>0</v>
          </cell>
          <cell r="AY2015">
            <v>0</v>
          </cell>
          <cell r="AZ2015">
            <v>141723</v>
          </cell>
          <cell r="BA2015" t="str">
            <v>FUNTE</v>
          </cell>
        </row>
        <row r="2016">
          <cell r="A2016" t="str">
            <v>100</v>
          </cell>
          <cell r="B2016" t="str">
            <v>REMUNERACIONES</v>
          </cell>
          <cell r="C2016" t="str">
            <v>ASIGNACION DE MOVILIZACION</v>
          </cell>
          <cell r="D2016" t="str">
            <v>018</v>
          </cell>
          <cell r="E2016">
            <v>-313565</v>
          </cell>
          <cell r="F2016">
            <v>-316200</v>
          </cell>
          <cell r="G2016">
            <v>-308295</v>
          </cell>
          <cell r="H2016">
            <v>0</v>
          </cell>
          <cell r="I2016">
            <v>0</v>
          </cell>
          <cell r="J2016">
            <v>0</v>
          </cell>
          <cell r="K2016">
            <v>0</v>
          </cell>
          <cell r="L2016">
            <v>0</v>
          </cell>
          <cell r="M2016">
            <v>0</v>
          </cell>
          <cell r="N2016">
            <v>0</v>
          </cell>
          <cell r="O2016">
            <v>0</v>
          </cell>
          <cell r="P2016">
            <v>0</v>
          </cell>
          <cell r="Q2016">
            <v>-679287</v>
          </cell>
          <cell r="R2016">
            <v>-521331</v>
          </cell>
          <cell r="S2016">
            <v>-529284</v>
          </cell>
          <cell r="T2016">
            <v>-541118</v>
          </cell>
          <cell r="U2016">
            <v>-529285</v>
          </cell>
          <cell r="V2016">
            <v>-518670</v>
          </cell>
          <cell r="W2016">
            <v>-627947</v>
          </cell>
          <cell r="X2016">
            <v>-493828</v>
          </cell>
          <cell r="Y2016">
            <v>-411831</v>
          </cell>
          <cell r="Z2016">
            <v>-411831</v>
          </cell>
          <cell r="AA2016">
            <v>-410306</v>
          </cell>
          <cell r="AB2016">
            <v>-397047</v>
          </cell>
          <cell r="AC2016" t="str">
            <v/>
          </cell>
          <cell r="AD2016" t="str">
            <v/>
          </cell>
          <cell r="AE2016" t="str">
            <v/>
          </cell>
          <cell r="AF2016" t="str">
            <v/>
          </cell>
          <cell r="AG2016" t="str">
            <v/>
          </cell>
          <cell r="AH2016" t="str">
            <v/>
          </cell>
          <cell r="AI2016" t="str">
            <v/>
          </cell>
          <cell r="AJ2016" t="str">
            <v/>
          </cell>
          <cell r="AK2016" t="str">
            <v/>
          </cell>
          <cell r="AL2016" t="str">
            <v/>
          </cell>
          <cell r="AM2016" t="str">
            <v/>
          </cell>
          <cell r="AN2016" t="str">
            <v/>
          </cell>
          <cell r="AO2016">
            <v>-400113</v>
          </cell>
          <cell r="AP2016">
            <v>-383250</v>
          </cell>
          <cell r="AQ2016">
            <v>-388360</v>
          </cell>
          <cell r="AR2016">
            <v>-336238</v>
          </cell>
          <cell r="AS2016">
            <v>-320908</v>
          </cell>
          <cell r="AT2016">
            <v>-318089</v>
          </cell>
          <cell r="AU2016">
            <v>-314940</v>
          </cell>
          <cell r="AV2016">
            <v>-311266</v>
          </cell>
          <cell r="AW2016">
            <v>-300768</v>
          </cell>
          <cell r="AX2016">
            <v>-283446</v>
          </cell>
          <cell r="AY2016">
            <v>-303918</v>
          </cell>
          <cell r="AZ2016">
            <v>-308822</v>
          </cell>
          <cell r="BA2016" t="str">
            <v>GB120</v>
          </cell>
        </row>
        <row r="2017">
          <cell r="A2017" t="str">
            <v>100</v>
          </cell>
          <cell r="B2017" t="str">
            <v>REMUNERACIONES</v>
          </cell>
          <cell r="C2017" t="str">
            <v>ASIGNACION DE MOVILIZACION</v>
          </cell>
          <cell r="D2017" t="str">
            <v>018</v>
          </cell>
          <cell r="E2017">
            <v>-912000</v>
          </cell>
          <cell r="F2017">
            <v>-868000</v>
          </cell>
          <cell r="G2017">
            <v>-880000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t="str">
            <v/>
          </cell>
          <cell r="AD2017" t="str">
            <v/>
          </cell>
          <cell r="AE2017" t="str">
            <v/>
          </cell>
          <cell r="AF2017" t="str">
            <v/>
          </cell>
          <cell r="AG2017" t="str">
            <v/>
          </cell>
          <cell r="AH2017" t="str">
            <v/>
          </cell>
          <cell r="AI2017" t="str">
            <v/>
          </cell>
          <cell r="AJ2017" t="str">
            <v/>
          </cell>
          <cell r="AK2017" t="str">
            <v/>
          </cell>
          <cell r="AL2017" t="str">
            <v/>
          </cell>
          <cell r="AM2017" t="str">
            <v/>
          </cell>
          <cell r="AN2017" t="str">
            <v/>
          </cell>
          <cell r="AO2017">
            <v>0</v>
          </cell>
          <cell r="AP2017">
            <v>0</v>
          </cell>
          <cell r="AQ2017">
            <v>0</v>
          </cell>
          <cell r="AR2017">
            <v>0</v>
          </cell>
          <cell r="AS2017">
            <v>0</v>
          </cell>
          <cell r="AT2017">
            <v>-1080000</v>
          </cell>
          <cell r="AU2017">
            <v>-776668</v>
          </cell>
          <cell r="AV2017">
            <v>-913332</v>
          </cell>
          <cell r="AW2017">
            <v>-929334</v>
          </cell>
          <cell r="AX2017">
            <v>-894666</v>
          </cell>
          <cell r="AY2017">
            <v>-880000</v>
          </cell>
          <cell r="AZ2017">
            <v>-920000</v>
          </cell>
          <cell r="BA2017" t="str">
            <v>INFOE</v>
          </cell>
        </row>
        <row r="2018">
          <cell r="A2018" t="str">
            <v>100</v>
          </cell>
          <cell r="B2018" t="str">
            <v>REMUNERACIONES</v>
          </cell>
          <cell r="C2018" t="str">
            <v>ASIGNACION DE MOVILIZACION</v>
          </cell>
          <cell r="D2018" t="str">
            <v>018</v>
          </cell>
          <cell r="E2018">
            <v>-816275</v>
          </cell>
          <cell r="F2018">
            <v>-810115</v>
          </cell>
          <cell r="G2018">
            <v>-798563</v>
          </cell>
          <cell r="H2018">
            <v>0</v>
          </cell>
          <cell r="I2018">
            <v>0</v>
          </cell>
          <cell r="J2018">
            <v>0</v>
          </cell>
          <cell r="K2018">
            <v>0</v>
          </cell>
          <cell r="L2018">
            <v>0</v>
          </cell>
          <cell r="M2018">
            <v>0</v>
          </cell>
          <cell r="N2018">
            <v>0</v>
          </cell>
          <cell r="O2018">
            <v>0</v>
          </cell>
          <cell r="P2018">
            <v>0</v>
          </cell>
          <cell r="Q2018">
            <v>-856632</v>
          </cell>
          <cell r="R2018">
            <v>-834555</v>
          </cell>
          <cell r="S2018">
            <v>-844825</v>
          </cell>
          <cell r="T2018">
            <v>-834735</v>
          </cell>
          <cell r="U2018">
            <v>-810463</v>
          </cell>
          <cell r="V2018">
            <v>-924375</v>
          </cell>
          <cell r="W2018">
            <v>-992157</v>
          </cell>
          <cell r="X2018">
            <v>-963767</v>
          </cell>
          <cell r="Y2018">
            <v>-980110</v>
          </cell>
          <cell r="Z2018">
            <v>-927215</v>
          </cell>
          <cell r="AA2018">
            <v>-953580</v>
          </cell>
          <cell r="AB2018">
            <v>-955174</v>
          </cell>
          <cell r="AC2018">
            <v>-765000</v>
          </cell>
          <cell r="AD2018">
            <v>-765000</v>
          </cell>
          <cell r="AE2018">
            <v>-765000</v>
          </cell>
          <cell r="AF2018">
            <v>-765000</v>
          </cell>
          <cell r="AG2018">
            <v>-765000</v>
          </cell>
          <cell r="AH2018">
            <v>-786000</v>
          </cell>
          <cell r="AI2018">
            <v>-786000</v>
          </cell>
          <cell r="AJ2018">
            <v>-786000</v>
          </cell>
          <cell r="AK2018">
            <v>-786000</v>
          </cell>
          <cell r="AL2018">
            <v>-786000</v>
          </cell>
          <cell r="AM2018">
            <v>-786000</v>
          </cell>
          <cell r="AN2018">
            <v>-789000</v>
          </cell>
          <cell r="AO2018">
            <v>-941190</v>
          </cell>
          <cell r="AP2018">
            <v>-940809</v>
          </cell>
          <cell r="AQ2018">
            <v>-940809</v>
          </cell>
          <cell r="AR2018">
            <v>-940809</v>
          </cell>
          <cell r="AS2018">
            <v>-946061</v>
          </cell>
          <cell r="AT2018">
            <v>-837780</v>
          </cell>
          <cell r="AU2018">
            <v>-829552</v>
          </cell>
          <cell r="AV2018">
            <v>-816161</v>
          </cell>
          <cell r="AW2018">
            <v>-824675</v>
          </cell>
          <cell r="AX2018">
            <v>-850860</v>
          </cell>
          <cell r="AY2018">
            <v>-840463</v>
          </cell>
          <cell r="AZ2018">
            <v>-837832</v>
          </cell>
          <cell r="BA2018" t="str">
            <v>ISTEL</v>
          </cell>
        </row>
        <row r="2019">
          <cell r="A2019" t="str">
            <v>100</v>
          </cell>
          <cell r="B2019" t="str">
            <v>REMUNERACIONES</v>
          </cell>
          <cell r="C2019" t="str">
            <v>ASIGNACION DE MOVILIZACION</v>
          </cell>
          <cell r="D2019" t="str">
            <v>018</v>
          </cell>
          <cell r="E2019">
            <v>-1288016</v>
          </cell>
          <cell r="F2019">
            <v>-843100</v>
          </cell>
          <cell r="G2019">
            <v>-959418</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t="str">
            <v/>
          </cell>
          <cell r="AD2019" t="str">
            <v/>
          </cell>
          <cell r="AE2019" t="str">
            <v/>
          </cell>
          <cell r="AF2019" t="str">
            <v/>
          </cell>
          <cell r="AG2019" t="str">
            <v/>
          </cell>
          <cell r="AH2019" t="str">
            <v/>
          </cell>
          <cell r="AI2019" t="str">
            <v/>
          </cell>
          <cell r="AJ2019" t="str">
            <v/>
          </cell>
          <cell r="AK2019" t="str">
            <v/>
          </cell>
          <cell r="AL2019" t="str">
            <v/>
          </cell>
          <cell r="AM2019" t="str">
            <v/>
          </cell>
          <cell r="AN2019" t="str">
            <v/>
          </cell>
          <cell r="AO2019" t="str">
            <v/>
          </cell>
          <cell r="AP2019" t="str">
            <v/>
          </cell>
          <cell r="AQ2019" t="str">
            <v/>
          </cell>
          <cell r="AR2019" t="str">
            <v/>
          </cell>
          <cell r="AS2019" t="str">
            <v/>
          </cell>
          <cell r="AT2019" t="str">
            <v/>
          </cell>
          <cell r="AU2019" t="str">
            <v/>
          </cell>
          <cell r="AV2019" t="str">
            <v/>
          </cell>
          <cell r="AW2019" t="str">
            <v/>
          </cell>
          <cell r="AX2019" t="str">
            <v/>
          </cell>
          <cell r="AY2019" t="str">
            <v/>
          </cell>
          <cell r="AZ2019" t="str">
            <v/>
          </cell>
          <cell r="BA2019" t="str">
            <v>MBSOL</v>
          </cell>
        </row>
        <row r="2020">
          <cell r="A2020" t="str">
            <v>100</v>
          </cell>
          <cell r="B2020" t="str">
            <v>REMUNERACIONES</v>
          </cell>
          <cell r="C2020" t="str">
            <v>ASIGNACION DE MOVILIZACION</v>
          </cell>
          <cell r="D2020" t="str">
            <v>018</v>
          </cell>
          <cell r="E2020">
            <v>-125666</v>
          </cell>
          <cell r="F2020">
            <v>-161670</v>
          </cell>
          <cell r="G2020">
            <v>-120756</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t="str">
            <v/>
          </cell>
          <cell r="AD2020" t="str">
            <v/>
          </cell>
          <cell r="AE2020" t="str">
            <v/>
          </cell>
          <cell r="AF2020" t="str">
            <v/>
          </cell>
          <cell r="AG2020" t="str">
            <v/>
          </cell>
          <cell r="AH2020" t="str">
            <v/>
          </cell>
          <cell r="AI2020" t="str">
            <v/>
          </cell>
          <cell r="AJ2020" t="str">
            <v/>
          </cell>
          <cell r="AK2020" t="str">
            <v/>
          </cell>
          <cell r="AL2020" t="str">
            <v/>
          </cell>
          <cell r="AM2020" t="str">
            <v/>
          </cell>
          <cell r="AN2020" t="str">
            <v/>
          </cell>
          <cell r="AO2020">
            <v>0</v>
          </cell>
          <cell r="AP2020">
            <v>0</v>
          </cell>
          <cell r="AQ2020">
            <v>0</v>
          </cell>
          <cell r="AR2020">
            <v>0</v>
          </cell>
          <cell r="AS2020">
            <v>-66000</v>
          </cell>
          <cell r="AT2020">
            <v>-504000</v>
          </cell>
          <cell r="AU2020">
            <v>-418786</v>
          </cell>
          <cell r="AV2020">
            <v>-437532</v>
          </cell>
          <cell r="AW2020">
            <v>-402334</v>
          </cell>
          <cell r="AX2020">
            <v>-401666</v>
          </cell>
          <cell r="AY2020">
            <v>-467314</v>
          </cell>
          <cell r="AZ2020">
            <v>-135000</v>
          </cell>
          <cell r="BA2020" t="str">
            <v>PANAL</v>
          </cell>
        </row>
        <row r="2021">
          <cell r="A2021" t="str">
            <v>100</v>
          </cell>
          <cell r="B2021" t="str">
            <v>REMUNERACIONES</v>
          </cell>
          <cell r="C2021" t="str">
            <v>ASIGNACION DE MOVILIZACION</v>
          </cell>
          <cell r="D2021" t="str">
            <v>018</v>
          </cell>
          <cell r="E2021">
            <v>-409372</v>
          </cell>
          <cell r="F2021">
            <v>-409372</v>
          </cell>
          <cell r="G2021">
            <v>-409372</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-3883103.1957271216</v>
          </cell>
          <cell r="AD2021">
            <v>-3883103.1957271216</v>
          </cell>
          <cell r="AE2021">
            <v>-3883103.1957271216</v>
          </cell>
          <cell r="AF2021">
            <v>-3883103.1957271216</v>
          </cell>
          <cell r="AG2021">
            <v>-3883103.1957271216</v>
          </cell>
          <cell r="AH2021">
            <v>-3999928.5471856524</v>
          </cell>
          <cell r="AI2021">
            <v>-3999928.5471856524</v>
          </cell>
          <cell r="AJ2021">
            <v>-3999928.5471856524</v>
          </cell>
          <cell r="AK2021">
            <v>-3999928.5471856524</v>
          </cell>
          <cell r="AL2021">
            <v>-3999928.5471856524</v>
          </cell>
          <cell r="AM2021">
            <v>-3999928.5471856524</v>
          </cell>
          <cell r="AN2021">
            <v>-4014933.6381986747</v>
          </cell>
          <cell r="AO2021">
            <v>0</v>
          </cell>
          <cell r="AP2021">
            <v>0</v>
          </cell>
          <cell r="AQ2021">
            <v>0</v>
          </cell>
          <cell r="AR2021">
            <v>0</v>
          </cell>
          <cell r="AS2021">
            <v>0</v>
          </cell>
          <cell r="AT2021">
            <v>0</v>
          </cell>
          <cell r="AU2021">
            <v>0</v>
          </cell>
          <cell r="AV2021">
            <v>0</v>
          </cell>
          <cell r="AW2021">
            <v>-377928</v>
          </cell>
          <cell r="AX2021">
            <v>-462181</v>
          </cell>
          <cell r="AY2021">
            <v>-397740</v>
          </cell>
          <cell r="AZ2021">
            <v>-409372</v>
          </cell>
          <cell r="BA2021" t="str">
            <v>SECOM</v>
          </cell>
        </row>
        <row r="2022">
          <cell r="A2022" t="str">
            <v>100</v>
          </cell>
          <cell r="B2022" t="str">
            <v>REMUNERACIONES</v>
          </cell>
          <cell r="C2022" t="str">
            <v>ASIGNACION DE MOVILIZACION</v>
          </cell>
          <cell r="D2022" t="str">
            <v>018</v>
          </cell>
          <cell r="E2022" t="str">
            <v/>
          </cell>
          <cell r="F2022" t="str">
            <v/>
          </cell>
          <cell r="G2022" t="str">
            <v/>
          </cell>
          <cell r="H2022" t="str">
            <v/>
          </cell>
          <cell r="I2022" t="str">
            <v/>
          </cell>
          <cell r="J2022" t="str">
            <v/>
          </cell>
          <cell r="K2022" t="str">
            <v/>
          </cell>
          <cell r="L2022" t="str">
            <v/>
          </cell>
          <cell r="M2022" t="str">
            <v/>
          </cell>
          <cell r="N2022" t="str">
            <v/>
          </cell>
          <cell r="O2022" t="str">
            <v/>
          </cell>
          <cell r="P2022" t="str">
            <v/>
          </cell>
          <cell r="Q2022">
            <v>0</v>
          </cell>
          <cell r="R2022">
            <v>-8645</v>
          </cell>
          <cell r="S2022">
            <v>-36015</v>
          </cell>
          <cell r="T2022">
            <v>-110103</v>
          </cell>
          <cell r="U2022">
            <v>-123480</v>
          </cell>
          <cell r="V2022">
            <v>-123480</v>
          </cell>
          <cell r="W2022">
            <v>-125528</v>
          </cell>
          <cell r="X2022">
            <v>-125528</v>
          </cell>
          <cell r="Y2022">
            <v>-125528</v>
          </cell>
          <cell r="Z2022">
            <v>-125528</v>
          </cell>
          <cell r="AA2022">
            <v>-119580</v>
          </cell>
          <cell r="AB2022">
            <v>-113734</v>
          </cell>
          <cell r="AC2022" t="str">
            <v/>
          </cell>
          <cell r="AD2022" t="str">
            <v/>
          </cell>
          <cell r="AE2022" t="str">
            <v/>
          </cell>
          <cell r="AF2022" t="str">
            <v/>
          </cell>
          <cell r="AG2022" t="str">
            <v/>
          </cell>
          <cell r="AH2022" t="str">
            <v/>
          </cell>
          <cell r="AI2022" t="str">
            <v/>
          </cell>
          <cell r="AJ2022" t="str">
            <v/>
          </cell>
          <cell r="AK2022" t="str">
            <v/>
          </cell>
          <cell r="AL2022" t="str">
            <v/>
          </cell>
          <cell r="AM2022" t="str">
            <v/>
          </cell>
          <cell r="AN2022" t="str">
            <v/>
          </cell>
          <cell r="AO2022" t="str">
            <v/>
          </cell>
          <cell r="AP2022" t="str">
            <v/>
          </cell>
          <cell r="AQ2022" t="str">
            <v/>
          </cell>
          <cell r="AR2022" t="str">
            <v/>
          </cell>
          <cell r="AS2022" t="str">
            <v/>
          </cell>
          <cell r="AT2022" t="str">
            <v/>
          </cell>
          <cell r="AU2022" t="str">
            <v/>
          </cell>
          <cell r="AV2022" t="str">
            <v/>
          </cell>
          <cell r="AW2022" t="str">
            <v/>
          </cell>
          <cell r="AX2022" t="str">
            <v/>
          </cell>
          <cell r="AY2022" t="str">
            <v/>
          </cell>
          <cell r="AZ2022" t="str">
            <v/>
          </cell>
          <cell r="BA2022" t="str">
            <v>SEPUB</v>
          </cell>
        </row>
        <row r="2023">
          <cell r="A2023" t="str">
            <v>100</v>
          </cell>
          <cell r="B2023" t="str">
            <v>REMUNERACIONES</v>
          </cell>
          <cell r="C2023" t="str">
            <v>ASIGNACION DE MOVILIZACION</v>
          </cell>
          <cell r="D2023" t="str">
            <v>018</v>
          </cell>
          <cell r="E2023" t="str">
            <v/>
          </cell>
          <cell r="F2023" t="str">
            <v/>
          </cell>
          <cell r="G2023" t="str">
            <v/>
          </cell>
          <cell r="H2023" t="str">
            <v/>
          </cell>
          <cell r="I2023" t="str">
            <v/>
          </cell>
          <cell r="J2023" t="str">
            <v/>
          </cell>
          <cell r="K2023" t="str">
            <v/>
          </cell>
          <cell r="L2023" t="str">
            <v/>
          </cell>
          <cell r="M2023" t="str">
            <v/>
          </cell>
          <cell r="N2023" t="str">
            <v/>
          </cell>
          <cell r="O2023" t="str">
            <v/>
          </cell>
          <cell r="P2023" t="str">
            <v/>
          </cell>
          <cell r="Q2023">
            <v>-487462</v>
          </cell>
          <cell r="R2023">
            <v>-370945</v>
          </cell>
          <cell r="S2023">
            <v>-287493</v>
          </cell>
          <cell r="T2023">
            <v>-181103</v>
          </cell>
          <cell r="U2023">
            <v>-158029</v>
          </cell>
          <cell r="V2023">
            <v>-61288</v>
          </cell>
          <cell r="W2023">
            <v>-35904</v>
          </cell>
          <cell r="X2023">
            <v>-23936</v>
          </cell>
          <cell r="Y2023">
            <v>-23936</v>
          </cell>
          <cell r="Z2023">
            <v>-23936</v>
          </cell>
          <cell r="AA2023">
            <v>-23936</v>
          </cell>
          <cell r="AB2023">
            <v>-64056</v>
          </cell>
          <cell r="AC2023" t="str">
            <v/>
          </cell>
          <cell r="AD2023" t="str">
            <v/>
          </cell>
          <cell r="AE2023" t="str">
            <v/>
          </cell>
          <cell r="AF2023" t="str">
            <v/>
          </cell>
          <cell r="AG2023" t="str">
            <v/>
          </cell>
          <cell r="AH2023" t="str">
            <v/>
          </cell>
          <cell r="AI2023" t="str">
            <v/>
          </cell>
          <cell r="AJ2023" t="str">
            <v/>
          </cell>
          <cell r="AK2023" t="str">
            <v/>
          </cell>
          <cell r="AL2023" t="str">
            <v/>
          </cell>
          <cell r="AM2023" t="str">
            <v/>
          </cell>
          <cell r="AN2023" t="str">
            <v/>
          </cell>
          <cell r="AO2023" t="str">
            <v/>
          </cell>
          <cell r="AP2023" t="str">
            <v/>
          </cell>
          <cell r="AQ2023" t="str">
            <v/>
          </cell>
          <cell r="AR2023" t="str">
            <v/>
          </cell>
          <cell r="AS2023" t="str">
            <v/>
          </cell>
          <cell r="AT2023" t="str">
            <v/>
          </cell>
          <cell r="AU2023" t="str">
            <v/>
          </cell>
          <cell r="AV2023" t="str">
            <v/>
          </cell>
          <cell r="AW2023" t="str">
            <v/>
          </cell>
          <cell r="AX2023" t="str">
            <v/>
          </cell>
          <cell r="AY2023" t="str">
            <v/>
          </cell>
          <cell r="AZ2023" t="str">
            <v/>
          </cell>
          <cell r="BA2023" t="str">
            <v>SERVS</v>
          </cell>
        </row>
        <row r="2024">
          <cell r="A2024" t="str">
            <v>100</v>
          </cell>
          <cell r="B2024" t="str">
            <v>REMUNERACIONES</v>
          </cell>
          <cell r="C2024" t="str">
            <v>ASIGNACION DE MOVILIZACION</v>
          </cell>
          <cell r="D2024" t="str">
            <v>018</v>
          </cell>
          <cell r="E2024">
            <v>-31620</v>
          </cell>
          <cell r="F2024">
            <v>-31620</v>
          </cell>
          <cell r="G2024">
            <v>-18446</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t="str">
            <v/>
          </cell>
          <cell r="AD2024" t="str">
            <v/>
          </cell>
          <cell r="AE2024" t="str">
            <v/>
          </cell>
          <cell r="AF2024" t="str">
            <v/>
          </cell>
          <cell r="AG2024" t="str">
            <v/>
          </cell>
          <cell r="AH2024" t="str">
            <v/>
          </cell>
          <cell r="AI2024" t="str">
            <v/>
          </cell>
          <cell r="AJ2024" t="str">
            <v/>
          </cell>
          <cell r="AK2024" t="str">
            <v/>
          </cell>
          <cell r="AL2024" t="str">
            <v/>
          </cell>
          <cell r="AM2024" t="str">
            <v/>
          </cell>
          <cell r="AN2024" t="str">
            <v/>
          </cell>
          <cell r="AO2024" t="str">
            <v/>
          </cell>
          <cell r="AP2024" t="str">
            <v/>
          </cell>
          <cell r="AQ2024" t="str">
            <v/>
          </cell>
          <cell r="AR2024" t="str">
            <v/>
          </cell>
          <cell r="AS2024" t="str">
            <v/>
          </cell>
          <cell r="AT2024" t="str">
            <v/>
          </cell>
          <cell r="AU2024" t="str">
            <v/>
          </cell>
          <cell r="AV2024" t="str">
            <v/>
          </cell>
          <cell r="AW2024" t="str">
            <v/>
          </cell>
          <cell r="AX2024" t="str">
            <v/>
          </cell>
          <cell r="AY2024" t="str">
            <v/>
          </cell>
          <cell r="AZ2024" t="str">
            <v/>
          </cell>
          <cell r="BA2024" t="str">
            <v>SONDA</v>
          </cell>
        </row>
        <row r="2025">
          <cell r="A2025" t="str">
            <v>100</v>
          </cell>
          <cell r="B2025" t="str">
            <v>REMUNERACIONES</v>
          </cell>
          <cell r="C2025" t="str">
            <v>ASIGNACION DE MOVILIZACION</v>
          </cell>
          <cell r="D2025" t="str">
            <v>018</v>
          </cell>
          <cell r="E2025" t="str">
            <v/>
          </cell>
          <cell r="F2025" t="str">
            <v/>
          </cell>
          <cell r="G2025" t="str">
            <v/>
          </cell>
          <cell r="H2025" t="str">
            <v/>
          </cell>
          <cell r="I2025" t="str">
            <v/>
          </cell>
          <cell r="J2025" t="str">
            <v/>
          </cell>
          <cell r="K2025" t="str">
            <v/>
          </cell>
          <cell r="L2025" t="str">
            <v/>
          </cell>
          <cell r="M2025" t="str">
            <v/>
          </cell>
          <cell r="N2025" t="str">
            <v/>
          </cell>
          <cell r="O2025" t="str">
            <v/>
          </cell>
          <cell r="P2025" t="str">
            <v/>
          </cell>
          <cell r="Q2025">
            <v>0</v>
          </cell>
          <cell r="R2025">
            <v>0</v>
          </cell>
          <cell r="S2025">
            <v>0</v>
          </cell>
          <cell r="T2025">
            <v>0</v>
          </cell>
          <cell r="U2025">
            <v>0</v>
          </cell>
          <cell r="V2025">
            <v>0</v>
          </cell>
          <cell r="W2025">
            <v>0</v>
          </cell>
          <cell r="X2025">
            <v>0</v>
          </cell>
          <cell r="Y2025">
            <v>0</v>
          </cell>
          <cell r="Z2025">
            <v>0</v>
          </cell>
          <cell r="AA2025">
            <v>0</v>
          </cell>
          <cell r="AB2025">
            <v>0</v>
          </cell>
          <cell r="AC2025">
            <v>-15990000</v>
          </cell>
          <cell r="AD2025">
            <v>-15990000</v>
          </cell>
          <cell r="AE2025">
            <v>-15990000</v>
          </cell>
          <cell r="AF2025">
            <v>-15990000</v>
          </cell>
          <cell r="AG2025">
            <v>-15990000</v>
          </cell>
          <cell r="AH2025">
            <v>-16478000</v>
          </cell>
          <cell r="AI2025">
            <v>-16478000</v>
          </cell>
          <cell r="AJ2025">
            <v>-16478000</v>
          </cell>
          <cell r="AK2025">
            <v>-16478000</v>
          </cell>
          <cell r="AL2025">
            <v>-16478000</v>
          </cell>
          <cell r="AM2025">
            <v>-16478000</v>
          </cell>
          <cell r="AN2025">
            <v>-16544000</v>
          </cell>
          <cell r="AO2025" t="str">
            <v/>
          </cell>
          <cell r="AP2025" t="str">
            <v/>
          </cell>
          <cell r="AQ2025" t="str">
            <v/>
          </cell>
          <cell r="AR2025" t="str">
            <v/>
          </cell>
          <cell r="AS2025" t="str">
            <v/>
          </cell>
          <cell r="AT2025" t="str">
            <v/>
          </cell>
          <cell r="AU2025" t="str">
            <v/>
          </cell>
          <cell r="AV2025" t="str">
            <v/>
          </cell>
          <cell r="AW2025" t="str">
            <v/>
          </cell>
          <cell r="AX2025" t="str">
            <v/>
          </cell>
          <cell r="AY2025" t="str">
            <v/>
          </cell>
          <cell r="AZ2025" t="str">
            <v/>
          </cell>
          <cell r="BA2025" t="str">
            <v>START</v>
          </cell>
        </row>
        <row r="2026">
          <cell r="A2026" t="str">
            <v>100</v>
          </cell>
          <cell r="B2026" t="str">
            <v>REMUNERACIONES</v>
          </cell>
          <cell r="C2026" t="str">
            <v>ASIGNACION DE MOVILIZACION</v>
          </cell>
          <cell r="D2026" t="str">
            <v>018</v>
          </cell>
          <cell r="E2026">
            <v>-79260</v>
          </cell>
          <cell r="F2026">
            <v>-79260</v>
          </cell>
          <cell r="G2026">
            <v>-79260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-4202177.4193548393</v>
          </cell>
          <cell r="AD2026">
            <v>-4212262.6451612897</v>
          </cell>
          <cell r="AE2026">
            <v>-4385273.8022962576</v>
          </cell>
          <cell r="AF2026">
            <v>-4484567.7609326849</v>
          </cell>
          <cell r="AG2026">
            <v>-4614354.5423289491</v>
          </cell>
          <cell r="AH2026">
            <v>-4870522.8516910356</v>
          </cell>
          <cell r="AI2026">
            <v>-4888056.7339571239</v>
          </cell>
          <cell r="AJ2026">
            <v>-4902232.0984855993</v>
          </cell>
          <cell r="AK2026">
            <v>-4915958.348361358</v>
          </cell>
          <cell r="AL2026">
            <v>-4930706.2234064415</v>
          </cell>
          <cell r="AM2026">
            <v>-4948456.7658107057</v>
          </cell>
          <cell r="AN2026">
            <v>-4979349.2144413944</v>
          </cell>
          <cell r="AO2026">
            <v>-111608</v>
          </cell>
          <cell r="AP2026">
            <v>-111608</v>
          </cell>
          <cell r="AQ2026">
            <v>-112140</v>
          </cell>
          <cell r="AR2026">
            <v>-112140</v>
          </cell>
          <cell r="AS2026">
            <v>-112140</v>
          </cell>
          <cell r="AT2026">
            <v>-99324</v>
          </cell>
          <cell r="AU2026">
            <v>-96120</v>
          </cell>
          <cell r="AV2026">
            <v>-95301</v>
          </cell>
          <cell r="AW2026">
            <v>-95301</v>
          </cell>
          <cell r="AX2026">
            <v>-79281</v>
          </cell>
          <cell r="AY2026">
            <v>-31767</v>
          </cell>
          <cell r="AZ2026">
            <v>-79260</v>
          </cell>
          <cell r="BA2026" t="str">
            <v>TDATA</v>
          </cell>
        </row>
        <row r="2027">
          <cell r="A2027" t="str">
            <v>100</v>
          </cell>
          <cell r="B2027" t="str">
            <v>REMUNERACIONES</v>
          </cell>
          <cell r="C2027" t="str">
            <v>ASIGNACION DE MOVILIZACION</v>
          </cell>
          <cell r="D2027" t="str">
            <v>018</v>
          </cell>
          <cell r="E2027">
            <v>-60000</v>
          </cell>
          <cell r="F2027">
            <v>-60000</v>
          </cell>
          <cell r="G2027">
            <v>-60000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t="str">
            <v/>
          </cell>
          <cell r="AD2027" t="str">
            <v/>
          </cell>
          <cell r="AE2027" t="str">
            <v/>
          </cell>
          <cell r="AF2027" t="str">
            <v/>
          </cell>
          <cell r="AG2027" t="str">
            <v/>
          </cell>
          <cell r="AH2027" t="str">
            <v/>
          </cell>
          <cell r="AI2027" t="str">
            <v/>
          </cell>
          <cell r="AJ2027" t="str">
            <v/>
          </cell>
          <cell r="AK2027" t="str">
            <v/>
          </cell>
          <cell r="AL2027" t="str">
            <v/>
          </cell>
          <cell r="AM2027" t="str">
            <v/>
          </cell>
          <cell r="AN2027" t="str">
            <v/>
          </cell>
          <cell r="AO2027">
            <v>0</v>
          </cell>
          <cell r="AP2027">
            <v>0</v>
          </cell>
          <cell r="AQ2027">
            <v>-580000</v>
          </cell>
          <cell r="AR2027">
            <v>-548000</v>
          </cell>
          <cell r="AS2027">
            <v>-112000</v>
          </cell>
          <cell r="AT2027">
            <v>-60000</v>
          </cell>
          <cell r="AU2027">
            <v>-60000</v>
          </cell>
          <cell r="AV2027">
            <v>-60000</v>
          </cell>
          <cell r="AW2027">
            <v>-60000</v>
          </cell>
          <cell r="AX2027">
            <v>-60000</v>
          </cell>
          <cell r="AY2027">
            <v>-60000</v>
          </cell>
          <cell r="AZ2027">
            <v>-60000</v>
          </cell>
          <cell r="BA2027" t="str">
            <v>TECNO</v>
          </cell>
        </row>
        <row r="2028">
          <cell r="A2028" t="str">
            <v>100</v>
          </cell>
          <cell r="B2028" t="str">
            <v>REMUNERACIONES</v>
          </cell>
          <cell r="C2028" t="str">
            <v>ASIGNACION DE MOVILIZACION</v>
          </cell>
          <cell r="D2028" t="str">
            <v>018</v>
          </cell>
          <cell r="E2028">
            <v>-940432</v>
          </cell>
          <cell r="F2028">
            <v>-940432</v>
          </cell>
          <cell r="G2028">
            <v>-940432</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t="str">
            <v/>
          </cell>
          <cell r="AD2028" t="str">
            <v/>
          </cell>
          <cell r="AE2028" t="str">
            <v/>
          </cell>
          <cell r="AF2028" t="str">
            <v/>
          </cell>
          <cell r="AG2028" t="str">
            <v/>
          </cell>
          <cell r="AH2028" t="str">
            <v/>
          </cell>
          <cell r="AI2028" t="str">
            <v/>
          </cell>
          <cell r="AJ2028" t="str">
            <v/>
          </cell>
          <cell r="AK2028" t="str">
            <v/>
          </cell>
          <cell r="AL2028" t="str">
            <v/>
          </cell>
          <cell r="AM2028" t="str">
            <v/>
          </cell>
          <cell r="AN2028" t="str">
            <v/>
          </cell>
          <cell r="AO2028">
            <v>0</v>
          </cell>
          <cell r="AP2028">
            <v>0</v>
          </cell>
          <cell r="AQ2028">
            <v>0</v>
          </cell>
          <cell r="AR2028">
            <v>0</v>
          </cell>
          <cell r="AS2028">
            <v>0</v>
          </cell>
          <cell r="AT2028">
            <v>0</v>
          </cell>
          <cell r="AU2028">
            <v>-935541</v>
          </cell>
          <cell r="AV2028">
            <v>-925680</v>
          </cell>
          <cell r="AW2028">
            <v>-943660</v>
          </cell>
          <cell r="AX2028">
            <v>-904800</v>
          </cell>
          <cell r="AY2028">
            <v>-904800</v>
          </cell>
          <cell r="AZ2028">
            <v>-949712</v>
          </cell>
          <cell r="BA2028" t="str">
            <v>TECOM</v>
          </cell>
        </row>
        <row r="2029">
          <cell r="A2029" t="str">
            <v>100</v>
          </cell>
          <cell r="B2029" t="str">
            <v>REMUNERACIONES</v>
          </cell>
          <cell r="C2029" t="str">
            <v>ASIGNACION DE MOVILIZACION</v>
          </cell>
          <cell r="D2029" t="str">
            <v>018</v>
          </cell>
          <cell r="E2029">
            <v>-11418282</v>
          </cell>
          <cell r="F2029">
            <v>-11424032</v>
          </cell>
          <cell r="G2029">
            <v>-11424011</v>
          </cell>
          <cell r="H2029">
            <v>0</v>
          </cell>
          <cell r="I2029">
            <v>0</v>
          </cell>
          <cell r="J2029">
            <v>0</v>
          </cell>
          <cell r="K2029">
            <v>0</v>
          </cell>
          <cell r="L2029">
            <v>0</v>
          </cell>
          <cell r="M2029">
            <v>0</v>
          </cell>
          <cell r="N2029">
            <v>0</v>
          </cell>
          <cell r="O2029">
            <v>0</v>
          </cell>
          <cell r="P2029">
            <v>0</v>
          </cell>
          <cell r="Q2029">
            <v>-3725488</v>
          </cell>
          <cell r="R2029">
            <v>-9981075</v>
          </cell>
          <cell r="S2029">
            <v>-10276413</v>
          </cell>
          <cell r="T2029">
            <v>-10743138</v>
          </cell>
          <cell r="U2029">
            <v>-10604498</v>
          </cell>
          <cell r="V2029">
            <v>-11031415</v>
          </cell>
          <cell r="W2029">
            <v>-11376174</v>
          </cell>
          <cell r="X2029">
            <v>-11316360</v>
          </cell>
          <cell r="Y2029">
            <v>-11303525</v>
          </cell>
          <cell r="Z2029">
            <v>-11107393</v>
          </cell>
          <cell r="AA2029">
            <v>-11037239</v>
          </cell>
          <cell r="AB2029">
            <v>-11116677</v>
          </cell>
          <cell r="AC2029">
            <v>-9065528.6597938146</v>
          </cell>
          <cell r="AD2029">
            <v>-9065528.6597938146</v>
          </cell>
          <cell r="AE2029">
            <v>-9065528.6597938146</v>
          </cell>
          <cell r="AF2029">
            <v>-9065528.6597938146</v>
          </cell>
          <cell r="AG2029">
            <v>-9065528.6597938146</v>
          </cell>
          <cell r="AH2029">
            <v>-9338567.4226804115</v>
          </cell>
          <cell r="AI2029">
            <v>-9338567.4226804115</v>
          </cell>
          <cell r="AJ2029">
            <v>-9338567.4226804115</v>
          </cell>
          <cell r="AK2029">
            <v>-9338567.4226804115</v>
          </cell>
          <cell r="AL2029">
            <v>-9338567.4226804115</v>
          </cell>
          <cell r="AM2029">
            <v>-9338567.4226804115</v>
          </cell>
          <cell r="AN2029">
            <v>-9376712.5773195885</v>
          </cell>
          <cell r="AO2029">
            <v>-12165870</v>
          </cell>
          <cell r="AP2029">
            <v>-12168444</v>
          </cell>
          <cell r="AQ2029">
            <v>-13808732</v>
          </cell>
          <cell r="AR2029">
            <v>-12055678</v>
          </cell>
          <cell r="AS2029">
            <v>-12145898</v>
          </cell>
          <cell r="AT2029">
            <v>-11411200</v>
          </cell>
          <cell r="AU2029">
            <v>-11140127</v>
          </cell>
          <cell r="AV2029">
            <v>-11187896</v>
          </cell>
          <cell r="AW2029">
            <v>-11147551</v>
          </cell>
          <cell r="AX2029">
            <v>-11225156</v>
          </cell>
          <cell r="AY2029">
            <v>-11113356</v>
          </cell>
          <cell r="AZ2029">
            <v>-11070997</v>
          </cell>
          <cell r="BA2029" t="str">
            <v>TEMPR</v>
          </cell>
        </row>
        <row r="2030">
          <cell r="A2030" t="str">
            <v>100</v>
          </cell>
          <cell r="B2030" t="str">
            <v>REMUNERACIONES</v>
          </cell>
          <cell r="C2030" t="str">
            <v>ASIGNACION ZONAS</v>
          </cell>
          <cell r="D2030" t="str">
            <v>005</v>
          </cell>
          <cell r="E2030">
            <v>-57859274</v>
          </cell>
          <cell r="F2030">
            <v>-57630481</v>
          </cell>
          <cell r="G2030">
            <v>-57849788</v>
          </cell>
          <cell r="H2030">
            <v>0</v>
          </cell>
          <cell r="I2030">
            <v>0</v>
          </cell>
          <cell r="J2030">
            <v>0</v>
          </cell>
          <cell r="K2030">
            <v>0</v>
          </cell>
          <cell r="L2030">
            <v>0</v>
          </cell>
          <cell r="M2030">
            <v>0</v>
          </cell>
          <cell r="N2030">
            <v>0</v>
          </cell>
          <cell r="O2030">
            <v>0</v>
          </cell>
          <cell r="P2030">
            <v>0</v>
          </cell>
          <cell r="Q2030">
            <v>-93041659</v>
          </cell>
          <cell r="R2030">
            <v>-86975800</v>
          </cell>
          <cell r="S2030">
            <v>-81216388</v>
          </cell>
          <cell r="T2030">
            <v>-79560362</v>
          </cell>
          <cell r="U2030">
            <v>-80599660</v>
          </cell>
          <cell r="V2030">
            <v>-87275732</v>
          </cell>
          <cell r="W2030">
            <v>-89060372</v>
          </cell>
          <cell r="X2030">
            <v>-87739187</v>
          </cell>
          <cell r="Y2030">
            <v>-88305708</v>
          </cell>
          <cell r="Z2030">
            <v>-86797141</v>
          </cell>
          <cell r="AA2030">
            <v>-87042384</v>
          </cell>
          <cell r="AB2030">
            <v>-86948023</v>
          </cell>
          <cell r="AC2030">
            <v>-191224778.00754336</v>
          </cell>
          <cell r="AD2030">
            <v>-190416618.13264716</v>
          </cell>
          <cell r="AE2030">
            <v>-189645848.77078182</v>
          </cell>
          <cell r="AF2030">
            <v>-188568657.40120935</v>
          </cell>
          <cell r="AG2030">
            <v>-188513426.97429064</v>
          </cell>
          <cell r="AH2030">
            <v>-194134464.10054833</v>
          </cell>
          <cell r="AI2030">
            <v>-194058614.02982727</v>
          </cell>
          <cell r="AJ2030">
            <v>-194020688.99446699</v>
          </cell>
          <cell r="AK2030">
            <v>-193190407.19621179</v>
          </cell>
          <cell r="AL2030">
            <v>-192360565.17598799</v>
          </cell>
          <cell r="AM2030">
            <v>-191531164.02998972</v>
          </cell>
          <cell r="AN2030">
            <v>-191465475.63946924</v>
          </cell>
          <cell r="AO2030">
            <v>-87280284</v>
          </cell>
          <cell r="AP2030">
            <v>-87168339</v>
          </cell>
          <cell r="AQ2030">
            <v>-87759335</v>
          </cell>
          <cell r="AR2030">
            <v>-87317733</v>
          </cell>
          <cell r="AS2030">
            <v>-86477562</v>
          </cell>
          <cell r="AT2030">
            <v>-67611018</v>
          </cell>
          <cell r="AU2030">
            <v>-63665565</v>
          </cell>
          <cell r="AV2030">
            <v>-64856860</v>
          </cell>
          <cell r="AW2030">
            <v>-59014190</v>
          </cell>
          <cell r="AX2030">
            <v>-59095602</v>
          </cell>
          <cell r="AY2030">
            <v>-61207045</v>
          </cell>
          <cell r="AZ2030">
            <v>-58924612</v>
          </cell>
          <cell r="BA2030" t="str">
            <v>CTCSA</v>
          </cell>
        </row>
        <row r="2031">
          <cell r="A2031" t="str">
            <v>100</v>
          </cell>
          <cell r="B2031" t="str">
            <v>REMUNERACIONES</v>
          </cell>
          <cell r="C2031" t="str">
            <v>ASIGNACION ZONAS</v>
          </cell>
          <cell r="D2031" t="str">
            <v>005</v>
          </cell>
          <cell r="E2031">
            <v>-232663</v>
          </cell>
          <cell r="F2031">
            <v>-232663</v>
          </cell>
          <cell r="G2031">
            <v>-710682</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t="str">
            <v/>
          </cell>
          <cell r="AD2031" t="str">
            <v/>
          </cell>
          <cell r="AE2031" t="str">
            <v/>
          </cell>
          <cell r="AF2031" t="str">
            <v/>
          </cell>
          <cell r="AG2031" t="str">
            <v/>
          </cell>
          <cell r="AH2031" t="str">
            <v/>
          </cell>
          <cell r="AI2031" t="str">
            <v/>
          </cell>
          <cell r="AJ2031" t="str">
            <v/>
          </cell>
          <cell r="AK2031" t="str">
            <v/>
          </cell>
          <cell r="AL2031" t="str">
            <v/>
          </cell>
          <cell r="AM2031" t="str">
            <v/>
          </cell>
          <cell r="AN2031" t="str">
            <v/>
          </cell>
          <cell r="AO2031" t="str">
            <v/>
          </cell>
          <cell r="AP2031" t="str">
            <v/>
          </cell>
          <cell r="AQ2031" t="str">
            <v/>
          </cell>
          <cell r="AR2031" t="str">
            <v/>
          </cell>
          <cell r="AS2031" t="str">
            <v/>
          </cell>
          <cell r="AT2031" t="str">
            <v/>
          </cell>
          <cell r="AU2031" t="str">
            <v/>
          </cell>
          <cell r="AV2031" t="str">
            <v/>
          </cell>
          <cell r="AW2031" t="str">
            <v/>
          </cell>
          <cell r="AX2031" t="str">
            <v/>
          </cell>
          <cell r="AY2031" t="str">
            <v/>
          </cell>
          <cell r="AZ2031" t="str">
            <v/>
          </cell>
          <cell r="BA2031" t="str">
            <v>DATA</v>
          </cell>
        </row>
        <row r="2032">
          <cell r="A2032" t="str">
            <v>100</v>
          </cell>
          <cell r="B2032" t="str">
            <v>REMUNERACIONES</v>
          </cell>
          <cell r="C2032" t="str">
            <v>ASIGNACION ZONAS</v>
          </cell>
          <cell r="D2032" t="str">
            <v>005</v>
          </cell>
          <cell r="E2032">
            <v>-13663487</v>
          </cell>
          <cell r="F2032">
            <v>-13615677</v>
          </cell>
          <cell r="G2032">
            <v>-13158421</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t="str">
            <v/>
          </cell>
          <cell r="AD2032" t="str">
            <v/>
          </cell>
          <cell r="AE2032" t="str">
            <v/>
          </cell>
          <cell r="AF2032" t="str">
            <v/>
          </cell>
          <cell r="AG2032" t="str">
            <v/>
          </cell>
          <cell r="AH2032" t="str">
            <v/>
          </cell>
          <cell r="AI2032" t="str">
            <v/>
          </cell>
          <cell r="AJ2032" t="str">
            <v/>
          </cell>
          <cell r="AK2032" t="str">
            <v/>
          </cell>
          <cell r="AL2032" t="str">
            <v/>
          </cell>
          <cell r="AM2032" t="str">
            <v/>
          </cell>
          <cell r="AN2032" t="str">
            <v/>
          </cell>
          <cell r="AO2032">
            <v>-14966549</v>
          </cell>
          <cell r="AP2032">
            <v>-14832020</v>
          </cell>
          <cell r="AQ2032">
            <v>-15602653</v>
          </cell>
          <cell r="AR2032">
            <v>-15237113</v>
          </cell>
          <cell r="AS2032">
            <v>-16171267</v>
          </cell>
          <cell r="AT2032">
            <v>-15371213</v>
          </cell>
          <cell r="AU2032">
            <v>-14581664</v>
          </cell>
          <cell r="AV2032">
            <v>-13717391</v>
          </cell>
          <cell r="AW2032">
            <v>-13721084</v>
          </cell>
          <cell r="AX2032">
            <v>-13727041</v>
          </cell>
          <cell r="AY2032">
            <v>-13727041</v>
          </cell>
          <cell r="AZ2032">
            <v>-13776857</v>
          </cell>
          <cell r="BA2032" t="str">
            <v>EMPRE</v>
          </cell>
        </row>
        <row r="2033">
          <cell r="A2033" t="str">
            <v>100</v>
          </cell>
          <cell r="B2033" t="str">
            <v>REMUNERACIONES</v>
          </cell>
          <cell r="C2033" t="str">
            <v>ASIGNACION ZONAS</v>
          </cell>
          <cell r="D2033" t="str">
            <v>005</v>
          </cell>
          <cell r="E2033" t="str">
            <v/>
          </cell>
          <cell r="F2033" t="str">
            <v/>
          </cell>
          <cell r="G2033" t="str">
            <v/>
          </cell>
          <cell r="H2033" t="str">
            <v/>
          </cell>
          <cell r="I2033" t="str">
            <v/>
          </cell>
          <cell r="J2033" t="str">
            <v/>
          </cell>
          <cell r="K2033" t="str">
            <v/>
          </cell>
          <cell r="L2033" t="str">
            <v/>
          </cell>
          <cell r="M2033" t="str">
            <v/>
          </cell>
          <cell r="N2033" t="str">
            <v/>
          </cell>
          <cell r="O2033" t="str">
            <v/>
          </cell>
          <cell r="P2033" t="str">
            <v/>
          </cell>
          <cell r="Q2033">
            <v>0</v>
          </cell>
          <cell r="R2033">
            <v>0</v>
          </cell>
          <cell r="S2033">
            <v>0</v>
          </cell>
          <cell r="T2033">
            <v>0</v>
          </cell>
          <cell r="U2033">
            <v>0</v>
          </cell>
          <cell r="V2033">
            <v>0</v>
          </cell>
          <cell r="W2033">
            <v>0</v>
          </cell>
          <cell r="X2033">
            <v>0</v>
          </cell>
          <cell r="Y2033">
            <v>0</v>
          </cell>
          <cell r="Z2033">
            <v>0</v>
          </cell>
          <cell r="AA2033">
            <v>0</v>
          </cell>
          <cell r="AB2033">
            <v>0</v>
          </cell>
          <cell r="AC2033">
            <v>-1066304.3478260869</v>
          </cell>
          <cell r="AD2033">
            <v>-1066304.3478260869</v>
          </cell>
          <cell r="AE2033">
            <v>-1066304.3478260869</v>
          </cell>
          <cell r="AF2033">
            <v>-1023652.1739130435</v>
          </cell>
          <cell r="AG2033">
            <v>-1023652.1739130435</v>
          </cell>
          <cell r="AH2033">
            <v>-1054956.5217391306</v>
          </cell>
          <cell r="AI2033">
            <v>-1054956.5217391306</v>
          </cell>
          <cell r="AJ2033">
            <v>-1054956.5217391306</v>
          </cell>
          <cell r="AK2033">
            <v>-1054956.5217391306</v>
          </cell>
          <cell r="AL2033">
            <v>-1054956.5217391306</v>
          </cell>
          <cell r="AM2033">
            <v>-1054956.5217391306</v>
          </cell>
          <cell r="AN2033">
            <v>-1059130.4347826086</v>
          </cell>
          <cell r="AO2033" t="str">
            <v/>
          </cell>
          <cell r="AP2033" t="str">
            <v/>
          </cell>
          <cell r="AQ2033" t="str">
            <v/>
          </cell>
          <cell r="AR2033" t="str">
            <v/>
          </cell>
          <cell r="AS2033" t="str">
            <v/>
          </cell>
          <cell r="AT2033" t="str">
            <v/>
          </cell>
          <cell r="AU2033" t="str">
            <v/>
          </cell>
          <cell r="AV2033" t="str">
            <v/>
          </cell>
          <cell r="AW2033" t="str">
            <v/>
          </cell>
          <cell r="AX2033" t="str">
            <v/>
          </cell>
          <cell r="AY2033" t="str">
            <v/>
          </cell>
          <cell r="AZ2033" t="str">
            <v/>
          </cell>
          <cell r="BA2033" t="str">
            <v>EQYS</v>
          </cell>
        </row>
        <row r="2034">
          <cell r="A2034" t="str">
            <v>100</v>
          </cell>
          <cell r="B2034" t="str">
            <v>REMUNERACIONES</v>
          </cell>
          <cell r="C2034" t="str">
            <v>ASIGNACION ZONAS</v>
          </cell>
          <cell r="D2034" t="str">
            <v>005</v>
          </cell>
          <cell r="E2034" t="str">
            <v/>
          </cell>
          <cell r="F2034" t="str">
            <v/>
          </cell>
          <cell r="G2034" t="str">
            <v/>
          </cell>
          <cell r="H2034" t="str">
            <v/>
          </cell>
          <cell r="I2034" t="str">
            <v/>
          </cell>
          <cell r="J2034" t="str">
            <v/>
          </cell>
          <cell r="K2034" t="str">
            <v/>
          </cell>
          <cell r="L2034" t="str">
            <v/>
          </cell>
          <cell r="M2034" t="str">
            <v/>
          </cell>
          <cell r="N2034" t="str">
            <v/>
          </cell>
          <cell r="O2034" t="str">
            <v/>
          </cell>
          <cell r="P2034" t="str">
            <v/>
          </cell>
          <cell r="Q2034">
            <v>-66888</v>
          </cell>
          <cell r="R2034">
            <v>-66888</v>
          </cell>
          <cell r="S2034">
            <v>-66888</v>
          </cell>
          <cell r="T2034">
            <v>-66888</v>
          </cell>
          <cell r="U2034">
            <v>-66888</v>
          </cell>
          <cell r="V2034">
            <v>-72076</v>
          </cell>
          <cell r="W2034">
            <v>-72076</v>
          </cell>
          <cell r="X2034">
            <v>-72076</v>
          </cell>
          <cell r="Y2034">
            <v>-72076</v>
          </cell>
          <cell r="Z2034">
            <v>-72076</v>
          </cell>
          <cell r="AA2034">
            <v>-72076</v>
          </cell>
          <cell r="AB2034">
            <v>-72436</v>
          </cell>
          <cell r="AC2034" t="str">
            <v/>
          </cell>
          <cell r="AD2034" t="str">
            <v/>
          </cell>
          <cell r="AE2034" t="str">
            <v/>
          </cell>
          <cell r="AF2034" t="str">
            <v/>
          </cell>
          <cell r="AG2034" t="str">
            <v/>
          </cell>
          <cell r="AH2034" t="str">
            <v/>
          </cell>
          <cell r="AI2034" t="str">
            <v/>
          </cell>
          <cell r="AJ2034" t="str">
            <v/>
          </cell>
          <cell r="AK2034" t="str">
            <v/>
          </cell>
          <cell r="AL2034" t="str">
            <v/>
          </cell>
          <cell r="AM2034" t="str">
            <v/>
          </cell>
          <cell r="AN2034" t="str">
            <v/>
          </cell>
          <cell r="AO2034">
            <v>-72436</v>
          </cell>
          <cell r="AP2034">
            <v>-72436</v>
          </cell>
          <cell r="AQ2034">
            <v>-72436</v>
          </cell>
          <cell r="AR2034">
            <v>-72436</v>
          </cell>
          <cell r="AS2034">
            <v>-72436</v>
          </cell>
          <cell r="AT2034">
            <v>-12403</v>
          </cell>
          <cell r="AU2034">
            <v>0</v>
          </cell>
          <cell r="AV2034">
            <v>0</v>
          </cell>
          <cell r="AW2034">
            <v>0</v>
          </cell>
          <cell r="AX2034">
            <v>0</v>
          </cell>
          <cell r="AY2034">
            <v>0</v>
          </cell>
          <cell r="AZ2034">
            <v>0</v>
          </cell>
          <cell r="BA2034" t="str">
            <v>ISTEL</v>
          </cell>
        </row>
        <row r="2035">
          <cell r="A2035" t="str">
            <v>100</v>
          </cell>
          <cell r="B2035" t="str">
            <v>REMUNERACIONES</v>
          </cell>
          <cell r="C2035" t="str">
            <v>ASIGNACION ZONAS</v>
          </cell>
          <cell r="D2035" t="str">
            <v>005</v>
          </cell>
          <cell r="E2035">
            <v>-965039</v>
          </cell>
          <cell r="F2035">
            <v>-965039</v>
          </cell>
          <cell r="G2035">
            <v>-965039</v>
          </cell>
          <cell r="H2035">
            <v>0</v>
          </cell>
          <cell r="I2035">
            <v>0</v>
          </cell>
          <cell r="J2035">
            <v>0</v>
          </cell>
          <cell r="K2035">
            <v>0</v>
          </cell>
          <cell r="L2035">
            <v>0</v>
          </cell>
          <cell r="M2035">
            <v>0</v>
          </cell>
          <cell r="N2035">
            <v>0</v>
          </cell>
          <cell r="O2035">
            <v>0</v>
          </cell>
          <cell r="P2035">
            <v>0</v>
          </cell>
          <cell r="Q2035">
            <v>0</v>
          </cell>
          <cell r="R2035">
            <v>0</v>
          </cell>
          <cell r="S2035">
            <v>0</v>
          </cell>
          <cell r="T2035">
            <v>0</v>
          </cell>
          <cell r="U2035">
            <v>0</v>
          </cell>
          <cell r="V2035">
            <v>0</v>
          </cell>
          <cell r="W2035">
            <v>0</v>
          </cell>
          <cell r="X2035">
            <v>0</v>
          </cell>
          <cell r="Y2035">
            <v>0</v>
          </cell>
          <cell r="Z2035">
            <v>0</v>
          </cell>
          <cell r="AA2035">
            <v>0</v>
          </cell>
          <cell r="AB2035">
            <v>0</v>
          </cell>
          <cell r="AC2035">
            <v>-6576517.0325646205</v>
          </cell>
          <cell r="AD2035">
            <v>-6576517.0325646205</v>
          </cell>
          <cell r="AE2035">
            <v>-6576517.0325646205</v>
          </cell>
          <cell r="AF2035">
            <v>-6576517.0325646205</v>
          </cell>
          <cell r="AG2035">
            <v>-6576517.0325646205</v>
          </cell>
          <cell r="AH2035">
            <v>-6773726.8001643419</v>
          </cell>
          <cell r="AI2035">
            <v>-6773726.8001643419</v>
          </cell>
          <cell r="AJ2035">
            <v>-6773726.8001643419</v>
          </cell>
          <cell r="AK2035">
            <v>-6773726.8001643419</v>
          </cell>
          <cell r="AL2035">
            <v>-6773726.8001643419</v>
          </cell>
          <cell r="AM2035">
            <v>-6773726.8001643419</v>
          </cell>
          <cell r="AN2035">
            <v>-6801593.3977599544</v>
          </cell>
          <cell r="AO2035">
            <v>0</v>
          </cell>
          <cell r="AP2035">
            <v>0</v>
          </cell>
          <cell r="AQ2035">
            <v>0</v>
          </cell>
          <cell r="AR2035">
            <v>0</v>
          </cell>
          <cell r="AS2035">
            <v>0</v>
          </cell>
          <cell r="AT2035">
            <v>0</v>
          </cell>
          <cell r="AU2035">
            <v>0</v>
          </cell>
          <cell r="AV2035">
            <v>0</v>
          </cell>
          <cell r="AW2035">
            <v>-994570</v>
          </cell>
          <cell r="AX2035">
            <v>-944812</v>
          </cell>
          <cell r="AY2035">
            <v>-944812</v>
          </cell>
          <cell r="AZ2035">
            <v>-948595</v>
          </cell>
          <cell r="BA2035" t="str">
            <v>SECOM</v>
          </cell>
        </row>
        <row r="2036">
          <cell r="A2036" t="str">
            <v>100</v>
          </cell>
          <cell r="B2036" t="str">
            <v>REMUNERACIONES</v>
          </cell>
          <cell r="C2036" t="str">
            <v>ASIGNACION ZONAS</v>
          </cell>
          <cell r="D2036" t="str">
            <v>005</v>
          </cell>
          <cell r="E2036" t="str">
            <v/>
          </cell>
          <cell r="F2036" t="str">
            <v/>
          </cell>
          <cell r="G2036" t="str">
            <v/>
          </cell>
          <cell r="H2036" t="str">
            <v/>
          </cell>
          <cell r="I2036" t="str">
            <v/>
          </cell>
          <cell r="J2036" t="str">
            <v/>
          </cell>
          <cell r="K2036" t="str">
            <v/>
          </cell>
          <cell r="L2036" t="str">
            <v/>
          </cell>
          <cell r="M2036" t="str">
            <v/>
          </cell>
          <cell r="N2036" t="str">
            <v/>
          </cell>
          <cell r="O2036" t="str">
            <v/>
          </cell>
          <cell r="P2036" t="str">
            <v/>
          </cell>
          <cell r="Q2036">
            <v>0</v>
          </cell>
          <cell r="R2036">
            <v>0</v>
          </cell>
          <cell r="S2036">
            <v>0</v>
          </cell>
          <cell r="T2036">
            <v>0</v>
          </cell>
          <cell r="U2036">
            <v>0</v>
          </cell>
          <cell r="V2036">
            <v>0</v>
          </cell>
          <cell r="W2036">
            <v>0</v>
          </cell>
          <cell r="X2036">
            <v>0</v>
          </cell>
          <cell r="Y2036">
            <v>0</v>
          </cell>
          <cell r="Z2036">
            <v>0</v>
          </cell>
          <cell r="AA2036">
            <v>0</v>
          </cell>
          <cell r="AB2036">
            <v>0</v>
          </cell>
          <cell r="AC2036">
            <v>-4416000</v>
          </cell>
          <cell r="AD2036">
            <v>-4416000</v>
          </cell>
          <cell r="AE2036">
            <v>-4416000</v>
          </cell>
          <cell r="AF2036">
            <v>-4416000</v>
          </cell>
          <cell r="AG2036">
            <v>-4416000</v>
          </cell>
          <cell r="AH2036">
            <v>-4551000</v>
          </cell>
          <cell r="AI2036">
            <v>-4551000</v>
          </cell>
          <cell r="AJ2036">
            <v>-4551000</v>
          </cell>
          <cell r="AK2036">
            <v>-4551000</v>
          </cell>
          <cell r="AL2036">
            <v>-4551000</v>
          </cell>
          <cell r="AM2036">
            <v>-4551000</v>
          </cell>
          <cell r="AN2036">
            <v>-4569000</v>
          </cell>
          <cell r="AO2036" t="str">
            <v/>
          </cell>
          <cell r="AP2036" t="str">
            <v/>
          </cell>
          <cell r="AQ2036" t="str">
            <v/>
          </cell>
          <cell r="AR2036" t="str">
            <v/>
          </cell>
          <cell r="AS2036" t="str">
            <v/>
          </cell>
          <cell r="AT2036" t="str">
            <v/>
          </cell>
          <cell r="AU2036" t="str">
            <v/>
          </cell>
          <cell r="AV2036" t="str">
            <v/>
          </cell>
          <cell r="AW2036" t="str">
            <v/>
          </cell>
          <cell r="AX2036" t="str">
            <v/>
          </cell>
          <cell r="AY2036" t="str">
            <v/>
          </cell>
          <cell r="AZ2036" t="str">
            <v/>
          </cell>
          <cell r="BA2036" t="str">
            <v>START</v>
          </cell>
        </row>
        <row r="2037">
          <cell r="A2037" t="str">
            <v>100</v>
          </cell>
          <cell r="B2037" t="str">
            <v>REMUNERACIONES</v>
          </cell>
          <cell r="C2037" t="str">
            <v>ASIGNACION ZONAS</v>
          </cell>
          <cell r="D2037" t="str">
            <v>005</v>
          </cell>
          <cell r="E2037" t="str">
            <v/>
          </cell>
          <cell r="F2037" t="str">
            <v/>
          </cell>
          <cell r="G2037" t="str">
            <v/>
          </cell>
          <cell r="H2037" t="str">
            <v/>
          </cell>
          <cell r="I2037" t="str">
            <v/>
          </cell>
          <cell r="J2037" t="str">
            <v/>
          </cell>
          <cell r="K2037" t="str">
            <v/>
          </cell>
          <cell r="L2037" t="str">
            <v/>
          </cell>
          <cell r="M2037" t="str">
            <v/>
          </cell>
          <cell r="N2037" t="str">
            <v/>
          </cell>
          <cell r="O2037" t="str">
            <v/>
          </cell>
          <cell r="P2037" t="str">
            <v/>
          </cell>
          <cell r="Q2037">
            <v>0</v>
          </cell>
          <cell r="R2037">
            <v>0</v>
          </cell>
          <cell r="S2037">
            <v>0</v>
          </cell>
          <cell r="T2037">
            <v>0</v>
          </cell>
          <cell r="U2037">
            <v>0</v>
          </cell>
          <cell r="V2037">
            <v>0</v>
          </cell>
          <cell r="W2037">
            <v>0</v>
          </cell>
          <cell r="X2037">
            <v>0</v>
          </cell>
          <cell r="Y2037">
            <v>0</v>
          </cell>
          <cell r="Z2037">
            <v>0</v>
          </cell>
          <cell r="AA2037">
            <v>0</v>
          </cell>
          <cell r="AB2037">
            <v>0</v>
          </cell>
          <cell r="AC2037">
            <v>-907670.32258064521</v>
          </cell>
          <cell r="AD2037">
            <v>-909848.73135483859</v>
          </cell>
          <cell r="AE2037">
            <v>-1198402.7123661418</v>
          </cell>
          <cell r="AF2037">
            <v>-1376705.7960251542</v>
          </cell>
          <cell r="AG2037">
            <v>-1588277.9427583003</v>
          </cell>
          <cell r="AH2037">
            <v>-1825153.4677780631</v>
          </cell>
          <cell r="AI2037">
            <v>-1832761.8242395502</v>
          </cell>
          <cell r="AJ2037">
            <v>-1849525.7832290679</v>
          </cell>
          <cell r="AK2037">
            <v>-1862010.5506319879</v>
          </cell>
          <cell r="AL2037">
            <v>-1868643.4413546706</v>
          </cell>
          <cell r="AM2037">
            <v>-1876421.1855069892</v>
          </cell>
          <cell r="AN2037">
            <v>-1899502.2167164886</v>
          </cell>
          <cell r="AO2037" t="str">
            <v/>
          </cell>
          <cell r="AP2037" t="str">
            <v/>
          </cell>
          <cell r="AQ2037" t="str">
            <v/>
          </cell>
          <cell r="AR2037" t="str">
            <v/>
          </cell>
          <cell r="AS2037" t="str">
            <v/>
          </cell>
          <cell r="AT2037" t="str">
            <v/>
          </cell>
          <cell r="AU2037" t="str">
            <v/>
          </cell>
          <cell r="AV2037" t="str">
            <v/>
          </cell>
          <cell r="AW2037" t="str">
            <v/>
          </cell>
          <cell r="AX2037" t="str">
            <v/>
          </cell>
          <cell r="AY2037" t="str">
            <v/>
          </cell>
          <cell r="AZ2037" t="str">
            <v/>
          </cell>
          <cell r="BA2037" t="str">
            <v>TDATA</v>
          </cell>
        </row>
        <row r="2038">
          <cell r="A2038" t="str">
            <v>100</v>
          </cell>
          <cell r="B2038" t="str">
            <v>REMUNERACIONES</v>
          </cell>
          <cell r="C2038" t="str">
            <v>ASIGNACION ZONAS</v>
          </cell>
          <cell r="D2038" t="str">
            <v>005</v>
          </cell>
          <cell r="E2038">
            <v>-13896150</v>
          </cell>
          <cell r="F2038">
            <v>-13848340</v>
          </cell>
          <cell r="G2038">
            <v>-13869103</v>
          </cell>
          <cell r="H2038">
            <v>0</v>
          </cell>
          <cell r="I2038">
            <v>0</v>
          </cell>
          <cell r="J2038">
            <v>0</v>
          </cell>
          <cell r="K2038">
            <v>0</v>
          </cell>
          <cell r="L2038">
            <v>0</v>
          </cell>
          <cell r="M2038">
            <v>0</v>
          </cell>
          <cell r="N2038">
            <v>0</v>
          </cell>
          <cell r="O2038">
            <v>0</v>
          </cell>
          <cell r="P2038">
            <v>0</v>
          </cell>
          <cell r="Q2038">
            <v>-6717633</v>
          </cell>
          <cell r="R2038">
            <v>-13284705</v>
          </cell>
          <cell r="S2038">
            <v>-12955453</v>
          </cell>
          <cell r="T2038">
            <v>-13813025</v>
          </cell>
          <cell r="U2038">
            <v>-12827347</v>
          </cell>
          <cell r="V2038">
            <v>-14072354</v>
          </cell>
          <cell r="W2038">
            <v>-14234866</v>
          </cell>
          <cell r="X2038">
            <v>-14208898</v>
          </cell>
          <cell r="Y2038">
            <v>-14321165</v>
          </cell>
          <cell r="Z2038">
            <v>-13415114</v>
          </cell>
          <cell r="AA2038">
            <v>-14247374</v>
          </cell>
          <cell r="AB2038">
            <v>-14313684</v>
          </cell>
          <cell r="AC2038">
            <v>-13819614.845360825</v>
          </cell>
          <cell r="AD2038">
            <v>-13819614.845360825</v>
          </cell>
          <cell r="AE2038">
            <v>-13819614.845360825</v>
          </cell>
          <cell r="AF2038">
            <v>-13819614.845360825</v>
          </cell>
          <cell r="AG2038">
            <v>-13819614.845360825</v>
          </cell>
          <cell r="AH2038">
            <v>-14235320.412371133</v>
          </cell>
          <cell r="AI2038">
            <v>-14235320.412371133</v>
          </cell>
          <cell r="AJ2038">
            <v>-14235320.412371133</v>
          </cell>
          <cell r="AK2038">
            <v>-14235320.412371133</v>
          </cell>
          <cell r="AL2038">
            <v>-14235320.412371133</v>
          </cell>
          <cell r="AM2038">
            <v>-14235320.412371133</v>
          </cell>
          <cell r="AN2038">
            <v>-14293556.288659794</v>
          </cell>
          <cell r="AO2038">
            <v>-14966549</v>
          </cell>
          <cell r="AP2038">
            <v>-14832020</v>
          </cell>
          <cell r="AQ2038">
            <v>-15602653</v>
          </cell>
          <cell r="AR2038">
            <v>-15237113</v>
          </cell>
          <cell r="AS2038">
            <v>-16171267</v>
          </cell>
          <cell r="AT2038">
            <v>-15371213</v>
          </cell>
          <cell r="AU2038">
            <v>-14581664</v>
          </cell>
          <cell r="AV2038">
            <v>-13717391</v>
          </cell>
          <cell r="AW2038">
            <v>-13721084</v>
          </cell>
          <cell r="AX2038">
            <v>-13727041</v>
          </cell>
          <cell r="AY2038">
            <v>-13727041</v>
          </cell>
          <cell r="AZ2038">
            <v>-13776857</v>
          </cell>
          <cell r="BA2038" t="str">
            <v>TEMPR</v>
          </cell>
        </row>
        <row r="2039">
          <cell r="A2039" t="str">
            <v>100</v>
          </cell>
          <cell r="B2039" t="str">
            <v>REMUNERACIONES</v>
          </cell>
          <cell r="C2039" t="str">
            <v>AYUDA PARA COLACION</v>
          </cell>
          <cell r="D2039" t="str">
            <v>017</v>
          </cell>
          <cell r="E2039">
            <v>0</v>
          </cell>
          <cell r="F2039">
            <v>-70225</v>
          </cell>
          <cell r="G2039">
            <v>-70225</v>
          </cell>
          <cell r="H2039">
            <v>0</v>
          </cell>
          <cell r="I2039">
            <v>0</v>
          </cell>
          <cell r="J2039">
            <v>0</v>
          </cell>
          <cell r="K2039">
            <v>0</v>
          </cell>
          <cell r="L2039">
            <v>0</v>
          </cell>
          <cell r="M2039">
            <v>0</v>
          </cell>
          <cell r="N2039">
            <v>0</v>
          </cell>
          <cell r="O2039">
            <v>0</v>
          </cell>
          <cell r="P2039">
            <v>0</v>
          </cell>
          <cell r="Q2039">
            <v>-44959</v>
          </cell>
          <cell r="R2039">
            <v>-44959</v>
          </cell>
          <cell r="S2039">
            <v>-45485</v>
          </cell>
          <cell r="T2039">
            <v>-45485</v>
          </cell>
          <cell r="U2039">
            <v>-45485</v>
          </cell>
          <cell r="V2039">
            <v>-45485</v>
          </cell>
          <cell r="W2039">
            <v>-46240</v>
          </cell>
          <cell r="X2039">
            <v>-46240</v>
          </cell>
          <cell r="Y2039">
            <v>-46240</v>
          </cell>
          <cell r="Z2039">
            <v>-46240</v>
          </cell>
          <cell r="AA2039">
            <v>-46985</v>
          </cell>
          <cell r="AB2039">
            <v>-46985</v>
          </cell>
          <cell r="AC2039" t="str">
            <v/>
          </cell>
          <cell r="AD2039" t="str">
            <v/>
          </cell>
          <cell r="AE2039" t="str">
            <v/>
          </cell>
          <cell r="AF2039" t="str">
            <v/>
          </cell>
          <cell r="AG2039" t="str">
            <v/>
          </cell>
          <cell r="AH2039" t="str">
            <v/>
          </cell>
          <cell r="AI2039" t="str">
            <v/>
          </cell>
          <cell r="AJ2039" t="str">
            <v/>
          </cell>
          <cell r="AK2039" t="str">
            <v/>
          </cell>
          <cell r="AL2039" t="str">
            <v/>
          </cell>
          <cell r="AM2039" t="str">
            <v/>
          </cell>
          <cell r="AN2039" t="str">
            <v/>
          </cell>
          <cell r="AO2039">
            <v>-46985</v>
          </cell>
          <cell r="AP2039">
            <v>-46985</v>
          </cell>
          <cell r="AQ2039">
            <v>-47210</v>
          </cell>
          <cell r="AR2039">
            <v>-47210</v>
          </cell>
          <cell r="AS2039">
            <v>-47210</v>
          </cell>
          <cell r="AT2039">
            <v>-47210</v>
          </cell>
          <cell r="AU2039">
            <v>-47210</v>
          </cell>
          <cell r="AV2039">
            <v>0</v>
          </cell>
          <cell r="AW2039">
            <v>-172175</v>
          </cell>
          <cell r="AX2039">
            <v>-69925</v>
          </cell>
          <cell r="AY2039">
            <v>-139850</v>
          </cell>
          <cell r="AZ2039">
            <v>-70500</v>
          </cell>
          <cell r="BA2039" t="str">
            <v>COMUN</v>
          </cell>
        </row>
        <row r="2040">
          <cell r="A2040" t="str">
            <v>100</v>
          </cell>
          <cell r="B2040" t="str">
            <v>REMUNERACIONES</v>
          </cell>
          <cell r="C2040" t="str">
            <v>AYUDA PARA COLACION</v>
          </cell>
          <cell r="D2040" t="str">
            <v>017</v>
          </cell>
          <cell r="E2040">
            <v>-176296965</v>
          </cell>
          <cell r="F2040">
            <v>-135624555</v>
          </cell>
          <cell r="G2040">
            <v>-140022247</v>
          </cell>
          <cell r="H2040">
            <v>0</v>
          </cell>
          <cell r="I2040">
            <v>0</v>
          </cell>
          <cell r="J2040">
            <v>0</v>
          </cell>
          <cell r="K2040">
            <v>0</v>
          </cell>
          <cell r="L2040">
            <v>0</v>
          </cell>
          <cell r="M2040">
            <v>0</v>
          </cell>
          <cell r="N2040">
            <v>0</v>
          </cell>
          <cell r="O2040">
            <v>0</v>
          </cell>
          <cell r="P2040">
            <v>0</v>
          </cell>
          <cell r="Q2040">
            <v>-241183506</v>
          </cell>
          <cell r="R2040">
            <v>-171534409</v>
          </cell>
          <cell r="S2040">
            <v>-156101220</v>
          </cell>
          <cell r="T2040">
            <v>-228127298</v>
          </cell>
          <cell r="U2040">
            <v>-238398125</v>
          </cell>
          <cell r="V2040">
            <v>-264000608</v>
          </cell>
          <cell r="W2040">
            <v>-283998074</v>
          </cell>
          <cell r="X2040">
            <v>-252171170</v>
          </cell>
          <cell r="Y2040">
            <v>-273632622</v>
          </cell>
          <cell r="Z2040">
            <v>-273452082</v>
          </cell>
          <cell r="AA2040">
            <v>-267448216</v>
          </cell>
          <cell r="AB2040">
            <v>-248461437</v>
          </cell>
          <cell r="AC2040">
            <v>-205637286.43396306</v>
          </cell>
          <cell r="AD2040">
            <v>-114421048.41416407</v>
          </cell>
          <cell r="AE2040">
            <v>-114005053.70600238</v>
          </cell>
          <cell r="AF2040">
            <v>-202668742.61803842</v>
          </cell>
          <cell r="AG2040">
            <v>-202610424.99247503</v>
          </cell>
          <cell r="AH2040">
            <v>-208599143.37971655</v>
          </cell>
          <cell r="AI2040">
            <v>-208519081.86415422</v>
          </cell>
          <cell r="AJ2040">
            <v>-208479051.10637349</v>
          </cell>
          <cell r="AK2040">
            <v>-207610463.05617377</v>
          </cell>
          <cell r="AL2040">
            <v>-206742334.17753026</v>
          </cell>
          <cell r="AM2040">
            <v>-205874666.51862487</v>
          </cell>
          <cell r="AN2040">
            <v>-205767260.43945128</v>
          </cell>
          <cell r="AO2040">
            <v>-247038846</v>
          </cell>
          <cell r="AP2040">
            <v>-198244292</v>
          </cell>
          <cell r="AQ2040">
            <v>-114163539</v>
          </cell>
          <cell r="AR2040">
            <v>-270465785</v>
          </cell>
          <cell r="AS2040">
            <v>-281855194</v>
          </cell>
          <cell r="AT2040">
            <v>-281693079</v>
          </cell>
          <cell r="AU2040">
            <v>-232883166</v>
          </cell>
          <cell r="AV2040">
            <v>-206937055</v>
          </cell>
          <cell r="AW2040">
            <v>-188046137</v>
          </cell>
          <cell r="AX2040">
            <v>-184952829</v>
          </cell>
          <cell r="AY2040">
            <v>-188842082</v>
          </cell>
          <cell r="AZ2040">
            <v>-185507575</v>
          </cell>
          <cell r="BA2040" t="str">
            <v>CTCSA</v>
          </cell>
        </row>
        <row r="2041">
          <cell r="A2041" t="str">
            <v>100</v>
          </cell>
          <cell r="B2041" t="str">
            <v>REMUNERACIONES</v>
          </cell>
          <cell r="C2041" t="str">
            <v>AYUDA PARA COLACION</v>
          </cell>
          <cell r="D2041" t="str">
            <v>017</v>
          </cell>
          <cell r="E2041" t="str">
            <v/>
          </cell>
          <cell r="F2041" t="str">
            <v/>
          </cell>
          <cell r="G2041" t="str">
            <v/>
          </cell>
          <cell r="H2041" t="str">
            <v/>
          </cell>
          <cell r="I2041" t="str">
            <v/>
          </cell>
          <cell r="J2041" t="str">
            <v/>
          </cell>
          <cell r="K2041" t="str">
            <v/>
          </cell>
          <cell r="L2041" t="str">
            <v/>
          </cell>
          <cell r="M2041" t="str">
            <v/>
          </cell>
          <cell r="N2041" t="str">
            <v/>
          </cell>
          <cell r="O2041" t="str">
            <v/>
          </cell>
          <cell r="P2041" t="str">
            <v/>
          </cell>
          <cell r="Q2041">
            <v>0</v>
          </cell>
          <cell r="R2041">
            <v>0</v>
          </cell>
          <cell r="S2041">
            <v>0</v>
          </cell>
          <cell r="T2041">
            <v>0</v>
          </cell>
          <cell r="U2041">
            <v>0</v>
          </cell>
          <cell r="V2041">
            <v>0</v>
          </cell>
          <cell r="W2041">
            <v>0</v>
          </cell>
          <cell r="X2041">
            <v>0</v>
          </cell>
          <cell r="Y2041">
            <v>0</v>
          </cell>
          <cell r="Z2041">
            <v>0</v>
          </cell>
          <cell r="AA2041">
            <v>0</v>
          </cell>
          <cell r="AB2041">
            <v>0</v>
          </cell>
          <cell r="AC2041" t="str">
            <v/>
          </cell>
          <cell r="AD2041" t="str">
            <v/>
          </cell>
          <cell r="AE2041" t="str">
            <v/>
          </cell>
          <cell r="AF2041" t="str">
            <v/>
          </cell>
          <cell r="AG2041" t="str">
            <v/>
          </cell>
          <cell r="AH2041" t="str">
            <v/>
          </cell>
          <cell r="AI2041" t="str">
            <v/>
          </cell>
          <cell r="AJ2041" t="str">
            <v/>
          </cell>
          <cell r="AK2041" t="str">
            <v/>
          </cell>
          <cell r="AL2041" t="str">
            <v/>
          </cell>
          <cell r="AM2041" t="str">
            <v/>
          </cell>
          <cell r="AN2041" t="str">
            <v/>
          </cell>
          <cell r="AO2041">
            <v>0</v>
          </cell>
          <cell r="AP2041">
            <v>-1150000</v>
          </cell>
          <cell r="AQ2041">
            <v>1146000</v>
          </cell>
          <cell r="AR2041">
            <v>0</v>
          </cell>
          <cell r="AS2041">
            <v>0</v>
          </cell>
          <cell r="AT2041">
            <v>0</v>
          </cell>
          <cell r="AU2041">
            <v>0</v>
          </cell>
          <cell r="AV2041">
            <v>0</v>
          </cell>
          <cell r="AW2041">
            <v>0</v>
          </cell>
          <cell r="AX2041">
            <v>0</v>
          </cell>
          <cell r="AY2041">
            <v>0</v>
          </cell>
          <cell r="AZ2041">
            <v>0</v>
          </cell>
          <cell r="BA2041" t="str">
            <v>CTCSG</v>
          </cell>
        </row>
        <row r="2042">
          <cell r="A2042" t="str">
            <v>100</v>
          </cell>
          <cell r="B2042" t="str">
            <v>REMUNERACIONES</v>
          </cell>
          <cell r="C2042" t="str">
            <v>AYUDA PARA COLACION</v>
          </cell>
          <cell r="D2042" t="str">
            <v>017</v>
          </cell>
          <cell r="E2042">
            <v>-19410094</v>
          </cell>
          <cell r="F2042">
            <v>-14142266</v>
          </cell>
          <cell r="G2042">
            <v>-13789536</v>
          </cell>
          <cell r="H2042">
            <v>0</v>
          </cell>
          <cell r="I2042">
            <v>0</v>
          </cell>
          <cell r="J2042">
            <v>0</v>
          </cell>
          <cell r="K2042">
            <v>0</v>
          </cell>
          <cell r="L2042">
            <v>0</v>
          </cell>
          <cell r="M2042">
            <v>0</v>
          </cell>
          <cell r="N2042">
            <v>0</v>
          </cell>
          <cell r="O2042">
            <v>0</v>
          </cell>
          <cell r="P2042">
            <v>0</v>
          </cell>
          <cell r="Q2042">
            <v>-17832099</v>
          </cell>
          <cell r="R2042">
            <v>-16770616</v>
          </cell>
          <cell r="S2042">
            <v>-15602111</v>
          </cell>
          <cell r="T2042">
            <v>-19039305</v>
          </cell>
          <cell r="U2042">
            <v>-20741641</v>
          </cell>
          <cell r="V2042">
            <v>-21981272</v>
          </cell>
          <cell r="W2042">
            <v>-23116928</v>
          </cell>
          <cell r="X2042">
            <v>-22777618</v>
          </cell>
          <cell r="Y2042">
            <v>-24180866</v>
          </cell>
          <cell r="Z2042">
            <v>-23201860</v>
          </cell>
          <cell r="AA2042">
            <v>-23449168</v>
          </cell>
          <cell r="AB2042">
            <v>-23496601</v>
          </cell>
          <cell r="AC2042">
            <v>-20770160</v>
          </cell>
          <cell r="AD2042">
            <v>-12526407.008333335</v>
          </cell>
          <cell r="AE2042">
            <v>-12526407.008333335</v>
          </cell>
          <cell r="AF2042">
            <v>-20129360</v>
          </cell>
          <cell r="AG2042">
            <v>-20129360</v>
          </cell>
          <cell r="AH2042">
            <v>-20729730</v>
          </cell>
          <cell r="AI2042">
            <v>-20729730</v>
          </cell>
          <cell r="AJ2042">
            <v>-20729730</v>
          </cell>
          <cell r="AK2042">
            <v>-20729730</v>
          </cell>
          <cell r="AL2042">
            <v>-20069630</v>
          </cell>
          <cell r="AM2042">
            <v>-20069630</v>
          </cell>
          <cell r="AN2042">
            <v>-20149380</v>
          </cell>
          <cell r="AO2042">
            <v>-22802595</v>
          </cell>
          <cell r="AP2042">
            <v>-19541841</v>
          </cell>
          <cell r="AQ2042">
            <v>-17280510</v>
          </cell>
          <cell r="AR2042">
            <v>-22816343</v>
          </cell>
          <cell r="AS2042">
            <v>-22048165</v>
          </cell>
          <cell r="AT2042">
            <v>-24465824</v>
          </cell>
          <cell r="AU2042">
            <v>-21082678</v>
          </cell>
          <cell r="AV2042">
            <v>-19711302</v>
          </cell>
          <cell r="AW2042">
            <v>-19830616</v>
          </cell>
          <cell r="AX2042">
            <v>-19850881</v>
          </cell>
          <cell r="AY2042">
            <v>-20768300</v>
          </cell>
          <cell r="AZ2042">
            <v>-19378814</v>
          </cell>
          <cell r="BA2042" t="str">
            <v>CTCTR</v>
          </cell>
        </row>
        <row r="2043">
          <cell r="A2043" t="str">
            <v>100</v>
          </cell>
          <cell r="B2043" t="str">
            <v>REMUNERACIONES</v>
          </cell>
          <cell r="C2043" t="str">
            <v>AYUDA PARA COLACION</v>
          </cell>
          <cell r="D2043" t="str">
            <v>017</v>
          </cell>
          <cell r="E2043">
            <v>-13160154</v>
          </cell>
          <cell r="F2043">
            <v>-10770897</v>
          </cell>
          <cell r="G2043">
            <v>-10317407</v>
          </cell>
          <cell r="H2043">
            <v>0</v>
          </cell>
          <cell r="I2043">
            <v>0</v>
          </cell>
          <cell r="J2043">
            <v>0</v>
          </cell>
          <cell r="K2043">
            <v>0</v>
          </cell>
          <cell r="L2043">
            <v>0</v>
          </cell>
          <cell r="M2043">
            <v>0</v>
          </cell>
          <cell r="N2043">
            <v>0</v>
          </cell>
          <cell r="O2043">
            <v>0</v>
          </cell>
          <cell r="P2043">
            <v>0</v>
          </cell>
          <cell r="Q2043">
            <v>0</v>
          </cell>
          <cell r="R2043">
            <v>0</v>
          </cell>
          <cell r="S2043">
            <v>0</v>
          </cell>
          <cell r="T2043">
            <v>0</v>
          </cell>
          <cell r="U2043">
            <v>0</v>
          </cell>
          <cell r="V2043">
            <v>0</v>
          </cell>
          <cell r="W2043">
            <v>0</v>
          </cell>
          <cell r="X2043">
            <v>0</v>
          </cell>
          <cell r="Y2043">
            <v>0</v>
          </cell>
          <cell r="Z2043">
            <v>0</v>
          </cell>
          <cell r="AA2043">
            <v>0</v>
          </cell>
          <cell r="AB2043">
            <v>0</v>
          </cell>
          <cell r="AC2043" t="str">
            <v/>
          </cell>
          <cell r="AD2043" t="str">
            <v/>
          </cell>
          <cell r="AE2043" t="str">
            <v/>
          </cell>
          <cell r="AF2043" t="str">
            <v/>
          </cell>
          <cell r="AG2043" t="str">
            <v/>
          </cell>
          <cell r="AH2043" t="str">
            <v/>
          </cell>
          <cell r="AI2043" t="str">
            <v/>
          </cell>
          <cell r="AJ2043" t="str">
            <v/>
          </cell>
          <cell r="AK2043" t="str">
            <v/>
          </cell>
          <cell r="AL2043" t="str">
            <v/>
          </cell>
          <cell r="AM2043" t="str">
            <v/>
          </cell>
          <cell r="AN2043" t="str">
            <v/>
          </cell>
          <cell r="AO2043" t="str">
            <v/>
          </cell>
          <cell r="AP2043" t="str">
            <v/>
          </cell>
          <cell r="AQ2043" t="str">
            <v/>
          </cell>
          <cell r="AR2043" t="str">
            <v/>
          </cell>
          <cell r="AS2043" t="str">
            <v/>
          </cell>
          <cell r="AT2043" t="str">
            <v/>
          </cell>
          <cell r="AU2043" t="str">
            <v/>
          </cell>
          <cell r="AV2043" t="str">
            <v/>
          </cell>
          <cell r="AW2043" t="str">
            <v/>
          </cell>
          <cell r="AX2043" t="str">
            <v/>
          </cell>
          <cell r="AY2043" t="str">
            <v/>
          </cell>
          <cell r="AZ2043" t="str">
            <v/>
          </cell>
          <cell r="BA2043" t="str">
            <v>DATA</v>
          </cell>
        </row>
        <row r="2044">
          <cell r="A2044" t="str">
            <v>100</v>
          </cell>
          <cell r="B2044" t="str">
            <v>REMUNERACIONES</v>
          </cell>
          <cell r="C2044" t="str">
            <v>AYUDA PARA COLACION</v>
          </cell>
          <cell r="D2044" t="str">
            <v>017</v>
          </cell>
          <cell r="E2044">
            <v>-59715</v>
          </cell>
          <cell r="F2044">
            <v>-60912</v>
          </cell>
          <cell r="G2044">
            <v>-58887</v>
          </cell>
          <cell r="H2044">
            <v>0</v>
          </cell>
          <cell r="I2044">
            <v>0</v>
          </cell>
          <cell r="J2044">
            <v>0</v>
          </cell>
          <cell r="K2044">
            <v>0</v>
          </cell>
          <cell r="L2044">
            <v>0</v>
          </cell>
          <cell r="M2044">
            <v>0</v>
          </cell>
          <cell r="N2044">
            <v>0</v>
          </cell>
          <cell r="O2044">
            <v>0</v>
          </cell>
          <cell r="P2044">
            <v>0</v>
          </cell>
          <cell r="Q2044">
            <v>0</v>
          </cell>
          <cell r="R2044">
            <v>0</v>
          </cell>
          <cell r="S2044">
            <v>0</v>
          </cell>
          <cell r="T2044">
            <v>0</v>
          </cell>
          <cell r="U2044">
            <v>0</v>
          </cell>
          <cell r="V2044">
            <v>0</v>
          </cell>
          <cell r="W2044">
            <v>0</v>
          </cell>
          <cell r="X2044">
            <v>0</v>
          </cell>
          <cell r="Y2044">
            <v>0</v>
          </cell>
          <cell r="Z2044">
            <v>0</v>
          </cell>
          <cell r="AA2044">
            <v>0</v>
          </cell>
          <cell r="AB2044">
            <v>0</v>
          </cell>
          <cell r="AC2044" t="str">
            <v/>
          </cell>
          <cell r="AD2044" t="str">
            <v/>
          </cell>
          <cell r="AE2044" t="str">
            <v/>
          </cell>
          <cell r="AF2044" t="str">
            <v/>
          </cell>
          <cell r="AG2044" t="str">
            <v/>
          </cell>
          <cell r="AH2044" t="str">
            <v/>
          </cell>
          <cell r="AI2044" t="str">
            <v/>
          </cell>
          <cell r="AJ2044" t="str">
            <v/>
          </cell>
          <cell r="AK2044" t="str">
            <v/>
          </cell>
          <cell r="AL2044" t="str">
            <v/>
          </cell>
          <cell r="AM2044" t="str">
            <v/>
          </cell>
          <cell r="AN2044" t="str">
            <v/>
          </cell>
          <cell r="AO2044" t="str">
            <v/>
          </cell>
          <cell r="AP2044" t="str">
            <v/>
          </cell>
          <cell r="AQ2044" t="str">
            <v/>
          </cell>
          <cell r="AR2044" t="str">
            <v/>
          </cell>
          <cell r="AS2044" t="str">
            <v/>
          </cell>
          <cell r="AT2044" t="str">
            <v/>
          </cell>
          <cell r="AU2044" t="str">
            <v/>
          </cell>
          <cell r="AV2044" t="str">
            <v/>
          </cell>
          <cell r="AW2044" t="str">
            <v/>
          </cell>
          <cell r="AX2044" t="str">
            <v/>
          </cell>
          <cell r="AY2044" t="str">
            <v/>
          </cell>
          <cell r="AZ2044" t="str">
            <v/>
          </cell>
          <cell r="BA2044" t="str">
            <v>EMERG</v>
          </cell>
        </row>
        <row r="2045">
          <cell r="A2045" t="str">
            <v>100</v>
          </cell>
          <cell r="B2045" t="str">
            <v>REMUNERACIONES</v>
          </cell>
          <cell r="C2045" t="str">
            <v>AYUDA PARA COLACION</v>
          </cell>
          <cell r="D2045" t="str">
            <v>017</v>
          </cell>
          <cell r="E2045">
            <v>-31538657</v>
          </cell>
          <cell r="F2045">
            <v>-22118648</v>
          </cell>
          <cell r="G2045">
            <v>-22293139</v>
          </cell>
          <cell r="H2045">
            <v>0</v>
          </cell>
          <cell r="I2045">
            <v>0</v>
          </cell>
          <cell r="J2045">
            <v>0</v>
          </cell>
          <cell r="K2045">
            <v>0</v>
          </cell>
          <cell r="L2045">
            <v>0</v>
          </cell>
          <cell r="M2045">
            <v>0</v>
          </cell>
          <cell r="N2045">
            <v>0</v>
          </cell>
          <cell r="O2045">
            <v>0</v>
          </cell>
          <cell r="P2045">
            <v>0</v>
          </cell>
          <cell r="Q2045">
            <v>0</v>
          </cell>
          <cell r="R2045">
            <v>0</v>
          </cell>
          <cell r="S2045">
            <v>0</v>
          </cell>
          <cell r="T2045">
            <v>0</v>
          </cell>
          <cell r="U2045">
            <v>0</v>
          </cell>
          <cell r="V2045">
            <v>0</v>
          </cell>
          <cell r="W2045">
            <v>0</v>
          </cell>
          <cell r="X2045">
            <v>0</v>
          </cell>
          <cell r="Y2045">
            <v>0</v>
          </cell>
          <cell r="Z2045">
            <v>0</v>
          </cell>
          <cell r="AA2045">
            <v>0</v>
          </cell>
          <cell r="AB2045">
            <v>0</v>
          </cell>
          <cell r="AC2045" t="str">
            <v/>
          </cell>
          <cell r="AD2045" t="str">
            <v/>
          </cell>
          <cell r="AE2045" t="str">
            <v/>
          </cell>
          <cell r="AF2045" t="str">
            <v/>
          </cell>
          <cell r="AG2045" t="str">
            <v/>
          </cell>
          <cell r="AH2045" t="str">
            <v/>
          </cell>
          <cell r="AI2045" t="str">
            <v/>
          </cell>
          <cell r="AJ2045" t="str">
            <v/>
          </cell>
          <cell r="AK2045" t="str">
            <v/>
          </cell>
          <cell r="AL2045" t="str">
            <v/>
          </cell>
          <cell r="AM2045" t="str">
            <v/>
          </cell>
          <cell r="AN2045" t="str">
            <v/>
          </cell>
          <cell r="AO2045">
            <v>-49364146</v>
          </cell>
          <cell r="AP2045">
            <v>-35531164</v>
          </cell>
          <cell r="AQ2045">
            <v>-33441040</v>
          </cell>
          <cell r="AR2045">
            <v>-45705683</v>
          </cell>
          <cell r="AS2045">
            <v>-51098440</v>
          </cell>
          <cell r="AT2045">
            <v>-51301531</v>
          </cell>
          <cell r="AU2045">
            <v>-49037027</v>
          </cell>
          <cell r="AV2045">
            <v>-47811264</v>
          </cell>
          <cell r="AW2045">
            <v>-48944545</v>
          </cell>
          <cell r="AX2045">
            <v>-46799790</v>
          </cell>
          <cell r="AY2045">
            <v>-47433657</v>
          </cell>
          <cell r="AZ2045">
            <v>-46782174</v>
          </cell>
          <cell r="BA2045" t="str">
            <v>EMPRE</v>
          </cell>
        </row>
        <row r="2046">
          <cell r="A2046" t="str">
            <v>100</v>
          </cell>
          <cell r="B2046" t="str">
            <v>REMUNERACIONES</v>
          </cell>
          <cell r="C2046" t="str">
            <v>AYUDA PARA COLACION</v>
          </cell>
          <cell r="D2046" t="str">
            <v>017</v>
          </cell>
          <cell r="E2046">
            <v>-2470050</v>
          </cell>
          <cell r="F2046">
            <v>-1602958</v>
          </cell>
          <cell r="G2046">
            <v>-1604362</v>
          </cell>
          <cell r="H2046">
            <v>0</v>
          </cell>
          <cell r="I2046">
            <v>0</v>
          </cell>
          <cell r="J2046">
            <v>0</v>
          </cell>
          <cell r="K2046">
            <v>0</v>
          </cell>
          <cell r="L2046">
            <v>0</v>
          </cell>
          <cell r="M2046">
            <v>0</v>
          </cell>
          <cell r="N2046">
            <v>0</v>
          </cell>
          <cell r="O2046">
            <v>0</v>
          </cell>
          <cell r="P2046">
            <v>0</v>
          </cell>
          <cell r="Q2046">
            <v>-4492686</v>
          </cell>
          <cell r="R2046">
            <v>-3265206</v>
          </cell>
          <cell r="S2046">
            <v>-2895251</v>
          </cell>
          <cell r="T2046">
            <v>-4582229</v>
          </cell>
          <cell r="U2046">
            <v>-3536118</v>
          </cell>
          <cell r="V2046">
            <v>-2135351</v>
          </cell>
          <cell r="W2046">
            <v>-3754370</v>
          </cell>
          <cell r="X2046">
            <v>-3530723</v>
          </cell>
          <cell r="Y2046">
            <v>-3457186</v>
          </cell>
          <cell r="Z2046">
            <v>-3838316</v>
          </cell>
          <cell r="AA2046">
            <v>-3759446</v>
          </cell>
          <cell r="AB2046">
            <v>-3310262</v>
          </cell>
          <cell r="AC2046">
            <v>-3482608.6956521738</v>
          </cell>
          <cell r="AD2046">
            <v>-1950994.5652173914</v>
          </cell>
          <cell r="AE2046">
            <v>-1950994.5652173914</v>
          </cell>
          <cell r="AF2046">
            <v>-3349304.3478260869</v>
          </cell>
          <cell r="AG2046">
            <v>-3349304.3478260869</v>
          </cell>
          <cell r="AH2046">
            <v>-3448304.3478260869</v>
          </cell>
          <cell r="AI2046">
            <v>-3448304.3478260869</v>
          </cell>
          <cell r="AJ2046">
            <v>-3448304.3478260869</v>
          </cell>
          <cell r="AK2046">
            <v>-3448304.3478260869</v>
          </cell>
          <cell r="AL2046">
            <v>-3448304.3478260869</v>
          </cell>
          <cell r="AM2046">
            <v>-3448304.3478260869</v>
          </cell>
          <cell r="AN2046">
            <v>-3461869.5652173911</v>
          </cell>
          <cell r="AO2046">
            <v>-3426788</v>
          </cell>
          <cell r="AP2046">
            <v>-2531885</v>
          </cell>
          <cell r="AQ2046">
            <v>-2203828</v>
          </cell>
          <cell r="AR2046">
            <v>-3372034</v>
          </cell>
          <cell r="AS2046">
            <v>-3387892</v>
          </cell>
          <cell r="AT2046">
            <v>-3559687</v>
          </cell>
          <cell r="AU2046">
            <v>-2634421</v>
          </cell>
          <cell r="AV2046">
            <v>-2388050</v>
          </cell>
          <cell r="AW2046">
            <v>-2409770</v>
          </cell>
          <cell r="AX2046">
            <v>-2477645</v>
          </cell>
          <cell r="AY2046">
            <v>-2438645</v>
          </cell>
          <cell r="AZ2046">
            <v>-2497780</v>
          </cell>
          <cell r="BA2046" t="str">
            <v>EQYS</v>
          </cell>
        </row>
        <row r="2047">
          <cell r="A2047" t="str">
            <v>100</v>
          </cell>
          <cell r="B2047" t="str">
            <v>REMUNERACIONES</v>
          </cell>
          <cell r="C2047" t="str">
            <v>AYUDA PARA COLACION</v>
          </cell>
          <cell r="D2047" t="str">
            <v>017</v>
          </cell>
          <cell r="E2047" t="str">
            <v/>
          </cell>
          <cell r="F2047" t="str">
            <v/>
          </cell>
          <cell r="G2047" t="str">
            <v/>
          </cell>
          <cell r="H2047" t="str">
            <v/>
          </cell>
          <cell r="I2047" t="str">
            <v/>
          </cell>
          <cell r="J2047" t="str">
            <v/>
          </cell>
          <cell r="K2047" t="str">
            <v/>
          </cell>
          <cell r="L2047" t="str">
            <v/>
          </cell>
          <cell r="M2047" t="str">
            <v/>
          </cell>
          <cell r="N2047" t="str">
            <v/>
          </cell>
          <cell r="O2047" t="str">
            <v/>
          </cell>
          <cell r="P2047" t="str">
            <v/>
          </cell>
          <cell r="Q2047">
            <v>0</v>
          </cell>
          <cell r="R2047">
            <v>0</v>
          </cell>
          <cell r="S2047">
            <v>0</v>
          </cell>
          <cell r="T2047">
            <v>0</v>
          </cell>
          <cell r="U2047">
            <v>0</v>
          </cell>
          <cell r="V2047">
            <v>0</v>
          </cell>
          <cell r="W2047">
            <v>0</v>
          </cell>
          <cell r="X2047">
            <v>0</v>
          </cell>
          <cell r="Y2047">
            <v>0</v>
          </cell>
          <cell r="Z2047">
            <v>0</v>
          </cell>
          <cell r="AA2047">
            <v>0</v>
          </cell>
          <cell r="AB2047">
            <v>0</v>
          </cell>
          <cell r="AC2047" t="str">
            <v/>
          </cell>
          <cell r="AD2047" t="str">
            <v/>
          </cell>
          <cell r="AE2047" t="str">
            <v/>
          </cell>
          <cell r="AF2047" t="str">
            <v/>
          </cell>
          <cell r="AG2047" t="str">
            <v/>
          </cell>
          <cell r="AH2047" t="str">
            <v/>
          </cell>
          <cell r="AI2047" t="str">
            <v/>
          </cell>
          <cell r="AJ2047" t="str">
            <v/>
          </cell>
          <cell r="AK2047" t="str">
            <v/>
          </cell>
          <cell r="AL2047" t="str">
            <v/>
          </cell>
          <cell r="AM2047" t="str">
            <v/>
          </cell>
          <cell r="AN2047" t="str">
            <v/>
          </cell>
          <cell r="AO2047">
            <v>0</v>
          </cell>
          <cell r="AP2047">
            <v>0</v>
          </cell>
          <cell r="AQ2047">
            <v>0</v>
          </cell>
          <cell r="AR2047">
            <v>0</v>
          </cell>
          <cell r="AS2047">
            <v>0</v>
          </cell>
          <cell r="AT2047">
            <v>0</v>
          </cell>
          <cell r="AU2047">
            <v>0</v>
          </cell>
          <cell r="AV2047">
            <v>-412650</v>
          </cell>
          <cell r="AW2047">
            <v>0</v>
          </cell>
          <cell r="AX2047">
            <v>0</v>
          </cell>
          <cell r="AY2047">
            <v>0</v>
          </cell>
          <cell r="AZ2047">
            <v>412650</v>
          </cell>
          <cell r="BA2047" t="str">
            <v>FUNTE</v>
          </cell>
        </row>
        <row r="2048">
          <cell r="A2048" t="str">
            <v>100</v>
          </cell>
          <cell r="B2048" t="str">
            <v>REMUNERACIONES</v>
          </cell>
          <cell r="C2048" t="str">
            <v>AYUDA PARA COLACION</v>
          </cell>
          <cell r="D2048" t="str">
            <v>017</v>
          </cell>
          <cell r="E2048">
            <v>-1353030</v>
          </cell>
          <cell r="F2048">
            <v>-1364400</v>
          </cell>
          <cell r="G2048">
            <v>-1330290</v>
          </cell>
          <cell r="H2048">
            <v>0</v>
          </cell>
          <cell r="I2048">
            <v>0</v>
          </cell>
          <cell r="J2048">
            <v>0</v>
          </cell>
          <cell r="K2048">
            <v>0</v>
          </cell>
          <cell r="L2048">
            <v>0</v>
          </cell>
          <cell r="M2048">
            <v>0</v>
          </cell>
          <cell r="N2048">
            <v>0</v>
          </cell>
          <cell r="O2048">
            <v>0</v>
          </cell>
          <cell r="P2048">
            <v>0</v>
          </cell>
          <cell r="Q2048">
            <v>-1964709</v>
          </cell>
          <cell r="R2048">
            <v>-1480650</v>
          </cell>
          <cell r="S2048">
            <v>-1504038</v>
          </cell>
          <cell r="T2048">
            <v>-1538909</v>
          </cell>
          <cell r="U2048">
            <v>-1504038</v>
          </cell>
          <cell r="V2048">
            <v>-1475230</v>
          </cell>
          <cell r="W2048">
            <v>-1609152</v>
          </cell>
          <cell r="X2048">
            <v>-1223819</v>
          </cell>
          <cell r="Y2048">
            <v>-1775250</v>
          </cell>
          <cell r="Z2048">
            <v>-1775250</v>
          </cell>
          <cell r="AA2048">
            <v>-1768675</v>
          </cell>
          <cell r="AB2048">
            <v>-1711731</v>
          </cell>
          <cell r="AC2048" t="str">
            <v/>
          </cell>
          <cell r="AD2048" t="str">
            <v/>
          </cell>
          <cell r="AE2048" t="str">
            <v/>
          </cell>
          <cell r="AF2048" t="str">
            <v/>
          </cell>
          <cell r="AG2048" t="str">
            <v/>
          </cell>
          <cell r="AH2048" t="str">
            <v/>
          </cell>
          <cell r="AI2048" t="str">
            <v/>
          </cell>
          <cell r="AJ2048" t="str">
            <v/>
          </cell>
          <cell r="AK2048" t="str">
            <v/>
          </cell>
          <cell r="AL2048" t="str">
            <v/>
          </cell>
          <cell r="AM2048" t="str">
            <v/>
          </cell>
          <cell r="AN2048" t="str">
            <v/>
          </cell>
          <cell r="AO2048">
            <v>-1724949</v>
          </cell>
          <cell r="AP2048">
            <v>-1652250</v>
          </cell>
          <cell r="AQ2048">
            <v>-1674280</v>
          </cell>
          <cell r="AR2048">
            <v>-1449574</v>
          </cell>
          <cell r="AS2048">
            <v>-1383484</v>
          </cell>
          <cell r="AT2048">
            <v>-1371984</v>
          </cell>
          <cell r="AU2048">
            <v>-1358400</v>
          </cell>
          <cell r="AV2048">
            <v>-1342552</v>
          </cell>
          <cell r="AW2048">
            <v>-1297272</v>
          </cell>
          <cell r="AX2048">
            <v>-1222560</v>
          </cell>
          <cell r="AY2048">
            <v>-1310856</v>
          </cell>
          <cell r="AZ2048">
            <v>-1332564</v>
          </cell>
          <cell r="BA2048" t="str">
            <v>GB120</v>
          </cell>
        </row>
        <row r="2049">
          <cell r="A2049" t="str">
            <v>100</v>
          </cell>
          <cell r="B2049" t="str">
            <v>REMUNERACIONES</v>
          </cell>
          <cell r="C2049" t="str">
            <v>AYUDA PARA COLACION</v>
          </cell>
          <cell r="D2049" t="str">
            <v>017</v>
          </cell>
          <cell r="E2049">
            <v>-1947680</v>
          </cell>
          <cell r="F2049">
            <v>-1831520</v>
          </cell>
          <cell r="G2049">
            <v>-1894000</v>
          </cell>
          <cell r="H2049">
            <v>0</v>
          </cell>
          <cell r="I2049">
            <v>0</v>
          </cell>
          <cell r="J2049">
            <v>0</v>
          </cell>
          <cell r="K2049">
            <v>0</v>
          </cell>
          <cell r="L2049">
            <v>0</v>
          </cell>
          <cell r="M2049">
            <v>0</v>
          </cell>
          <cell r="N2049">
            <v>0</v>
          </cell>
          <cell r="O2049">
            <v>0</v>
          </cell>
          <cell r="P2049">
            <v>0</v>
          </cell>
          <cell r="Q2049">
            <v>0</v>
          </cell>
          <cell r="R2049">
            <v>0</v>
          </cell>
          <cell r="S2049">
            <v>0</v>
          </cell>
          <cell r="T2049">
            <v>0</v>
          </cell>
          <cell r="U2049">
            <v>0</v>
          </cell>
          <cell r="V2049">
            <v>0</v>
          </cell>
          <cell r="W2049">
            <v>0</v>
          </cell>
          <cell r="X2049">
            <v>0</v>
          </cell>
          <cell r="Y2049">
            <v>0</v>
          </cell>
          <cell r="Z2049">
            <v>0</v>
          </cell>
          <cell r="AA2049">
            <v>0</v>
          </cell>
          <cell r="AB2049">
            <v>0</v>
          </cell>
          <cell r="AC2049" t="str">
            <v/>
          </cell>
          <cell r="AD2049" t="str">
            <v/>
          </cell>
          <cell r="AE2049" t="str">
            <v/>
          </cell>
          <cell r="AF2049" t="str">
            <v/>
          </cell>
          <cell r="AG2049" t="str">
            <v/>
          </cell>
          <cell r="AH2049" t="str">
            <v/>
          </cell>
          <cell r="AI2049" t="str">
            <v/>
          </cell>
          <cell r="AJ2049" t="str">
            <v/>
          </cell>
          <cell r="AK2049" t="str">
            <v/>
          </cell>
          <cell r="AL2049" t="str">
            <v/>
          </cell>
          <cell r="AM2049" t="str">
            <v/>
          </cell>
          <cell r="AN2049" t="str">
            <v/>
          </cell>
          <cell r="AO2049">
            <v>0</v>
          </cell>
          <cell r="AP2049">
            <v>0</v>
          </cell>
          <cell r="AQ2049">
            <v>0</v>
          </cell>
          <cell r="AR2049">
            <v>0</v>
          </cell>
          <cell r="AS2049">
            <v>0</v>
          </cell>
          <cell r="AT2049">
            <v>-2377150</v>
          </cell>
          <cell r="AU2049">
            <v>427710</v>
          </cell>
          <cell r="AV2049">
            <v>-4066080</v>
          </cell>
          <cell r="AW2049">
            <v>-2006640</v>
          </cell>
          <cell r="AX2049">
            <v>-1905440</v>
          </cell>
          <cell r="AY2049">
            <v>-1894000</v>
          </cell>
          <cell r="AZ2049">
            <v>-1960000</v>
          </cell>
          <cell r="BA2049" t="str">
            <v>INFOE</v>
          </cell>
        </row>
        <row r="2050">
          <cell r="A2050" t="str">
            <v>100</v>
          </cell>
          <cell r="B2050" t="str">
            <v>REMUNERACIONES</v>
          </cell>
          <cell r="C2050" t="str">
            <v>AYUDA PARA COLACION</v>
          </cell>
          <cell r="D2050" t="str">
            <v>017</v>
          </cell>
          <cell r="E2050">
            <v>-2980706</v>
          </cell>
          <cell r="F2050">
            <v>-2360964</v>
          </cell>
          <cell r="G2050">
            <v>-2380580</v>
          </cell>
          <cell r="H2050">
            <v>0</v>
          </cell>
          <cell r="I2050">
            <v>0</v>
          </cell>
          <cell r="J2050">
            <v>0</v>
          </cell>
          <cell r="K2050">
            <v>0</v>
          </cell>
          <cell r="L2050">
            <v>0</v>
          </cell>
          <cell r="M2050">
            <v>0</v>
          </cell>
          <cell r="N2050">
            <v>0</v>
          </cell>
          <cell r="O2050">
            <v>0</v>
          </cell>
          <cell r="P2050">
            <v>0</v>
          </cell>
          <cell r="Q2050">
            <v>-3960948</v>
          </cell>
          <cell r="R2050">
            <v>-2363514</v>
          </cell>
          <cell r="S2050">
            <v>-2667281</v>
          </cell>
          <cell r="T2050">
            <v>-3876233</v>
          </cell>
          <cell r="U2050">
            <v>-3686198</v>
          </cell>
          <cell r="V2050">
            <v>-3776751</v>
          </cell>
          <cell r="W2050">
            <v>-4094273</v>
          </cell>
          <cell r="X2050">
            <v>-4009663</v>
          </cell>
          <cell r="Y2050">
            <v>-3966318</v>
          </cell>
          <cell r="Z2050">
            <v>-3939812</v>
          </cell>
          <cell r="AA2050">
            <v>-4047746</v>
          </cell>
          <cell r="AB2050">
            <v>-4110595</v>
          </cell>
          <cell r="AC2050">
            <v>-3484000</v>
          </cell>
          <cell r="AD2050">
            <v>-2064055</v>
          </cell>
          <cell r="AE2050">
            <v>-2064055</v>
          </cell>
          <cell r="AF2050">
            <v>-3484000</v>
          </cell>
          <cell r="AG2050">
            <v>-3484000</v>
          </cell>
          <cell r="AH2050">
            <v>-3579000</v>
          </cell>
          <cell r="AI2050">
            <v>-3579000</v>
          </cell>
          <cell r="AJ2050">
            <v>-3579000</v>
          </cell>
          <cell r="AK2050">
            <v>-3579000</v>
          </cell>
          <cell r="AL2050">
            <v>-3579000</v>
          </cell>
          <cell r="AM2050">
            <v>-3579000</v>
          </cell>
          <cell r="AN2050">
            <v>-3592000</v>
          </cell>
          <cell r="AO2050">
            <v>-4004070</v>
          </cell>
          <cell r="AP2050">
            <v>-2611420</v>
          </cell>
          <cell r="AQ2050">
            <v>-2492693</v>
          </cell>
          <cell r="AR2050">
            <v>-3856481</v>
          </cell>
          <cell r="AS2050">
            <v>-3988631</v>
          </cell>
          <cell r="AT2050">
            <v>-4002470</v>
          </cell>
          <cell r="AU2050">
            <v>-3749937</v>
          </cell>
          <cell r="AV2050">
            <v>-3474030</v>
          </cell>
          <cell r="AW2050">
            <v>-3440450</v>
          </cell>
          <cell r="AX2050">
            <v>-3501465</v>
          </cell>
          <cell r="AY2050">
            <v>-3555620</v>
          </cell>
          <cell r="AZ2050">
            <v>-3525960</v>
          </cell>
          <cell r="BA2050" t="str">
            <v>ISTEL</v>
          </cell>
        </row>
        <row r="2051">
          <cell r="A2051" t="str">
            <v>100</v>
          </cell>
          <cell r="B2051" t="str">
            <v>REMUNERACIONES</v>
          </cell>
          <cell r="C2051" t="str">
            <v>AYUDA PARA COLACION</v>
          </cell>
          <cell r="D2051" t="str">
            <v>017</v>
          </cell>
          <cell r="E2051">
            <v>-2220955</v>
          </cell>
          <cell r="F2051">
            <v>-2882574</v>
          </cell>
          <cell r="G2051">
            <v>-3333420</v>
          </cell>
          <cell r="H2051">
            <v>0</v>
          </cell>
          <cell r="I2051">
            <v>0</v>
          </cell>
          <cell r="J2051">
            <v>0</v>
          </cell>
          <cell r="K2051">
            <v>0</v>
          </cell>
          <cell r="L2051">
            <v>0</v>
          </cell>
          <cell r="M2051">
            <v>0</v>
          </cell>
          <cell r="N2051">
            <v>0</v>
          </cell>
          <cell r="O2051">
            <v>0</v>
          </cell>
          <cell r="P2051">
            <v>0</v>
          </cell>
          <cell r="Q2051">
            <v>0</v>
          </cell>
          <cell r="R2051">
            <v>0</v>
          </cell>
          <cell r="S2051">
            <v>0</v>
          </cell>
          <cell r="T2051">
            <v>0</v>
          </cell>
          <cell r="U2051">
            <v>0</v>
          </cell>
          <cell r="V2051">
            <v>0</v>
          </cell>
          <cell r="W2051">
            <v>0</v>
          </cell>
          <cell r="X2051">
            <v>0</v>
          </cell>
          <cell r="Y2051">
            <v>0</v>
          </cell>
          <cell r="Z2051">
            <v>0</v>
          </cell>
          <cell r="AA2051">
            <v>0</v>
          </cell>
          <cell r="AB2051">
            <v>0</v>
          </cell>
          <cell r="AC2051" t="str">
            <v/>
          </cell>
          <cell r="AD2051" t="str">
            <v/>
          </cell>
          <cell r="AE2051" t="str">
            <v/>
          </cell>
          <cell r="AF2051" t="str">
            <v/>
          </cell>
          <cell r="AG2051" t="str">
            <v/>
          </cell>
          <cell r="AH2051" t="str">
            <v/>
          </cell>
          <cell r="AI2051" t="str">
            <v/>
          </cell>
          <cell r="AJ2051" t="str">
            <v/>
          </cell>
          <cell r="AK2051" t="str">
            <v/>
          </cell>
          <cell r="AL2051" t="str">
            <v/>
          </cell>
          <cell r="AM2051" t="str">
            <v/>
          </cell>
          <cell r="AN2051" t="str">
            <v/>
          </cell>
          <cell r="AO2051" t="str">
            <v/>
          </cell>
          <cell r="AP2051" t="str">
            <v/>
          </cell>
          <cell r="AQ2051" t="str">
            <v/>
          </cell>
          <cell r="AR2051" t="str">
            <v/>
          </cell>
          <cell r="AS2051" t="str">
            <v/>
          </cell>
          <cell r="AT2051" t="str">
            <v/>
          </cell>
          <cell r="AU2051" t="str">
            <v/>
          </cell>
          <cell r="AV2051" t="str">
            <v/>
          </cell>
          <cell r="AW2051" t="str">
            <v/>
          </cell>
          <cell r="AX2051" t="str">
            <v/>
          </cell>
          <cell r="AY2051" t="str">
            <v/>
          </cell>
          <cell r="AZ2051" t="str">
            <v/>
          </cell>
          <cell r="BA2051" t="str">
            <v>MBSOL</v>
          </cell>
        </row>
        <row r="2052">
          <cell r="A2052" t="str">
            <v>100</v>
          </cell>
          <cell r="B2052" t="str">
            <v>REMUNERACIONES</v>
          </cell>
          <cell r="C2052" t="str">
            <v>AYUDA PARA COLACION</v>
          </cell>
          <cell r="D2052" t="str">
            <v>017</v>
          </cell>
          <cell r="E2052">
            <v>-248160</v>
          </cell>
          <cell r="F2052">
            <v>-325600</v>
          </cell>
          <cell r="G2052">
            <v>-253440</v>
          </cell>
          <cell r="H2052">
            <v>0</v>
          </cell>
          <cell r="I2052">
            <v>0</v>
          </cell>
          <cell r="J2052">
            <v>0</v>
          </cell>
          <cell r="K2052">
            <v>0</v>
          </cell>
          <cell r="L2052">
            <v>0</v>
          </cell>
          <cell r="M2052">
            <v>0</v>
          </cell>
          <cell r="N2052">
            <v>0</v>
          </cell>
          <cell r="O2052">
            <v>0</v>
          </cell>
          <cell r="P2052">
            <v>0</v>
          </cell>
          <cell r="Q2052">
            <v>0</v>
          </cell>
          <cell r="R2052">
            <v>0</v>
          </cell>
          <cell r="S2052">
            <v>0</v>
          </cell>
          <cell r="T2052">
            <v>0</v>
          </cell>
          <cell r="U2052">
            <v>0</v>
          </cell>
          <cell r="V2052">
            <v>0</v>
          </cell>
          <cell r="W2052">
            <v>0</v>
          </cell>
          <cell r="X2052">
            <v>0</v>
          </cell>
          <cell r="Y2052">
            <v>0</v>
          </cell>
          <cell r="Z2052">
            <v>0</v>
          </cell>
          <cell r="AA2052">
            <v>0</v>
          </cell>
          <cell r="AB2052">
            <v>0</v>
          </cell>
          <cell r="AC2052" t="str">
            <v/>
          </cell>
          <cell r="AD2052" t="str">
            <v/>
          </cell>
          <cell r="AE2052" t="str">
            <v/>
          </cell>
          <cell r="AF2052" t="str">
            <v/>
          </cell>
          <cell r="AG2052" t="str">
            <v/>
          </cell>
          <cell r="AH2052" t="str">
            <v/>
          </cell>
          <cell r="AI2052" t="str">
            <v/>
          </cell>
          <cell r="AJ2052" t="str">
            <v/>
          </cell>
          <cell r="AK2052" t="str">
            <v/>
          </cell>
          <cell r="AL2052" t="str">
            <v/>
          </cell>
          <cell r="AM2052" t="str">
            <v/>
          </cell>
          <cell r="AN2052" t="str">
            <v/>
          </cell>
          <cell r="AO2052">
            <v>0</v>
          </cell>
          <cell r="AP2052">
            <v>0</v>
          </cell>
          <cell r="AQ2052">
            <v>-609003</v>
          </cell>
          <cell r="AR2052">
            <v>-371505</v>
          </cell>
          <cell r="AS2052">
            <v>-543800</v>
          </cell>
          <cell r="AT2052">
            <v>-1012000</v>
          </cell>
          <cell r="AU2052">
            <v>-786720</v>
          </cell>
          <cell r="AV2052">
            <v>-908160</v>
          </cell>
          <cell r="AW2052">
            <v>-855360</v>
          </cell>
          <cell r="AX2052">
            <v>-844800</v>
          </cell>
          <cell r="AY2052">
            <v>-983840</v>
          </cell>
          <cell r="AZ2052">
            <v>-264000</v>
          </cell>
          <cell r="BA2052" t="str">
            <v>PANAL</v>
          </cell>
        </row>
        <row r="2053">
          <cell r="A2053" t="str">
            <v>100</v>
          </cell>
          <cell r="B2053" t="str">
            <v>REMUNERACIONES</v>
          </cell>
          <cell r="C2053" t="str">
            <v>AYUDA PARA COLACION</v>
          </cell>
          <cell r="D2053" t="str">
            <v>017</v>
          </cell>
          <cell r="E2053">
            <v>-1562666</v>
          </cell>
          <cell r="F2053">
            <v>-971825</v>
          </cell>
          <cell r="G2053">
            <v>-1018646</v>
          </cell>
          <cell r="H2053">
            <v>0</v>
          </cell>
          <cell r="I2053">
            <v>0</v>
          </cell>
          <cell r="J2053">
            <v>0</v>
          </cell>
          <cell r="K2053">
            <v>0</v>
          </cell>
          <cell r="L2053">
            <v>0</v>
          </cell>
          <cell r="M2053">
            <v>0</v>
          </cell>
          <cell r="N2053">
            <v>0</v>
          </cell>
          <cell r="O2053">
            <v>0</v>
          </cell>
          <cell r="P2053">
            <v>0</v>
          </cell>
          <cell r="Q2053">
            <v>0</v>
          </cell>
          <cell r="R2053">
            <v>0</v>
          </cell>
          <cell r="S2053">
            <v>0</v>
          </cell>
          <cell r="T2053">
            <v>0</v>
          </cell>
          <cell r="U2053">
            <v>0</v>
          </cell>
          <cell r="V2053">
            <v>0</v>
          </cell>
          <cell r="W2053">
            <v>0</v>
          </cell>
          <cell r="X2053">
            <v>0</v>
          </cell>
          <cell r="Y2053">
            <v>0</v>
          </cell>
          <cell r="Z2053">
            <v>0</v>
          </cell>
          <cell r="AA2053">
            <v>0</v>
          </cell>
          <cell r="AB2053">
            <v>0</v>
          </cell>
          <cell r="AC2053">
            <v>-17104731.962630179</v>
          </cell>
          <cell r="AD2053">
            <v>-17104731.962630179</v>
          </cell>
          <cell r="AE2053">
            <v>-17104731.962630179</v>
          </cell>
          <cell r="AF2053">
            <v>-17104731.962630179</v>
          </cell>
          <cell r="AG2053">
            <v>-17104731.962630179</v>
          </cell>
          <cell r="AH2053">
            <v>-17619192.225933798</v>
          </cell>
          <cell r="AI2053">
            <v>-17619192.225933798</v>
          </cell>
          <cell r="AJ2053">
            <v>-17619192.225933798</v>
          </cell>
          <cell r="AK2053">
            <v>-17619192.225933798</v>
          </cell>
          <cell r="AL2053">
            <v>-17619192.225933798</v>
          </cell>
          <cell r="AM2053">
            <v>-17619192.225933798</v>
          </cell>
          <cell r="AN2053">
            <v>-17689930.512138046</v>
          </cell>
          <cell r="AO2053">
            <v>0</v>
          </cell>
          <cell r="AP2053">
            <v>0</v>
          </cell>
          <cell r="AQ2053">
            <v>0</v>
          </cell>
          <cell r="AR2053">
            <v>0</v>
          </cell>
          <cell r="AS2053">
            <v>0</v>
          </cell>
          <cell r="AT2053">
            <v>0</v>
          </cell>
          <cell r="AU2053">
            <v>0</v>
          </cell>
          <cell r="AV2053">
            <v>0</v>
          </cell>
          <cell r="AW2053">
            <v>-1561113</v>
          </cell>
          <cell r="AX2053">
            <v>-1811125</v>
          </cell>
          <cell r="AY2053">
            <v>-1694412</v>
          </cell>
          <cell r="AZ2053">
            <v>-1569945</v>
          </cell>
          <cell r="BA2053" t="str">
            <v>SECOM</v>
          </cell>
        </row>
        <row r="2054">
          <cell r="A2054" t="str">
            <v>100</v>
          </cell>
          <cell r="B2054" t="str">
            <v>REMUNERACIONES</v>
          </cell>
          <cell r="C2054" t="str">
            <v>AYUDA PARA COLACION</v>
          </cell>
          <cell r="D2054" t="str">
            <v>017</v>
          </cell>
          <cell r="E2054" t="str">
            <v/>
          </cell>
          <cell r="F2054" t="str">
            <v/>
          </cell>
          <cell r="G2054" t="str">
            <v/>
          </cell>
          <cell r="H2054" t="str">
            <v/>
          </cell>
          <cell r="I2054" t="str">
            <v/>
          </cell>
          <cell r="J2054" t="str">
            <v/>
          </cell>
          <cell r="K2054" t="str">
            <v/>
          </cell>
          <cell r="L2054" t="str">
            <v/>
          </cell>
          <cell r="M2054" t="str">
            <v/>
          </cell>
          <cell r="N2054" t="str">
            <v/>
          </cell>
          <cell r="O2054" t="str">
            <v/>
          </cell>
          <cell r="P2054" t="str">
            <v/>
          </cell>
          <cell r="Q2054">
            <v>0</v>
          </cell>
          <cell r="R2054">
            <v>-25477</v>
          </cell>
          <cell r="S2054">
            <v>-106132</v>
          </cell>
          <cell r="T2054">
            <v>-324460</v>
          </cell>
          <cell r="U2054">
            <v>-363880</v>
          </cell>
          <cell r="V2054">
            <v>-363880</v>
          </cell>
          <cell r="W2054">
            <v>-369920</v>
          </cell>
          <cell r="X2054">
            <v>-369920</v>
          </cell>
          <cell r="Y2054">
            <v>-369920</v>
          </cell>
          <cell r="Z2054">
            <v>-369920</v>
          </cell>
          <cell r="AA2054">
            <v>-352388</v>
          </cell>
          <cell r="AB2054">
            <v>-335160</v>
          </cell>
          <cell r="AC2054" t="str">
            <v/>
          </cell>
          <cell r="AD2054" t="str">
            <v/>
          </cell>
          <cell r="AE2054" t="str">
            <v/>
          </cell>
          <cell r="AF2054" t="str">
            <v/>
          </cell>
          <cell r="AG2054" t="str">
            <v/>
          </cell>
          <cell r="AH2054" t="str">
            <v/>
          </cell>
          <cell r="AI2054" t="str">
            <v/>
          </cell>
          <cell r="AJ2054" t="str">
            <v/>
          </cell>
          <cell r="AK2054" t="str">
            <v/>
          </cell>
          <cell r="AL2054" t="str">
            <v/>
          </cell>
          <cell r="AM2054" t="str">
            <v/>
          </cell>
          <cell r="AN2054" t="str">
            <v/>
          </cell>
          <cell r="AO2054" t="str">
            <v/>
          </cell>
          <cell r="AP2054" t="str">
            <v/>
          </cell>
          <cell r="AQ2054" t="str">
            <v/>
          </cell>
          <cell r="AR2054" t="str">
            <v/>
          </cell>
          <cell r="AS2054" t="str">
            <v/>
          </cell>
          <cell r="AT2054" t="str">
            <v/>
          </cell>
          <cell r="AU2054" t="str">
            <v/>
          </cell>
          <cell r="AV2054" t="str">
            <v/>
          </cell>
          <cell r="AW2054" t="str">
            <v/>
          </cell>
          <cell r="AX2054" t="str">
            <v/>
          </cell>
          <cell r="AY2054" t="str">
            <v/>
          </cell>
          <cell r="AZ2054" t="str">
            <v/>
          </cell>
          <cell r="BA2054" t="str">
            <v>SEPUB</v>
          </cell>
        </row>
        <row r="2055">
          <cell r="A2055" t="str">
            <v>100</v>
          </cell>
          <cell r="B2055" t="str">
            <v>REMUNERACIONES</v>
          </cell>
          <cell r="C2055" t="str">
            <v>AYUDA PARA COLACION</v>
          </cell>
          <cell r="D2055" t="str">
            <v>017</v>
          </cell>
          <cell r="E2055" t="str">
            <v/>
          </cell>
          <cell r="F2055" t="str">
            <v/>
          </cell>
          <cell r="G2055" t="str">
            <v/>
          </cell>
          <cell r="H2055" t="str">
            <v/>
          </cell>
          <cell r="I2055" t="str">
            <v/>
          </cell>
          <cell r="J2055" t="str">
            <v/>
          </cell>
          <cell r="K2055" t="str">
            <v/>
          </cell>
          <cell r="L2055" t="str">
            <v/>
          </cell>
          <cell r="M2055" t="str">
            <v/>
          </cell>
          <cell r="N2055" t="str">
            <v/>
          </cell>
          <cell r="O2055" t="str">
            <v/>
          </cell>
          <cell r="P2055" t="str">
            <v/>
          </cell>
          <cell r="Q2055">
            <v>-2062538</v>
          </cell>
          <cell r="R2055">
            <v>-1189378</v>
          </cell>
          <cell r="S2055">
            <v>-963049</v>
          </cell>
          <cell r="T2055">
            <v>-801318</v>
          </cell>
          <cell r="U2055">
            <v>925</v>
          </cell>
          <cell r="V2055">
            <v>-248901</v>
          </cell>
          <cell r="W2055">
            <v>128200</v>
          </cell>
          <cell r="X2055">
            <v>-69611</v>
          </cell>
          <cell r="Y2055">
            <v>-57840</v>
          </cell>
          <cell r="Z2055">
            <v>-96400</v>
          </cell>
          <cell r="AA2055">
            <v>-48200</v>
          </cell>
          <cell r="AB2055">
            <v>-96400</v>
          </cell>
          <cell r="AC2055" t="str">
            <v/>
          </cell>
          <cell r="AD2055" t="str">
            <v/>
          </cell>
          <cell r="AE2055" t="str">
            <v/>
          </cell>
          <cell r="AF2055" t="str">
            <v/>
          </cell>
          <cell r="AG2055" t="str">
            <v/>
          </cell>
          <cell r="AH2055" t="str">
            <v/>
          </cell>
          <cell r="AI2055" t="str">
            <v/>
          </cell>
          <cell r="AJ2055" t="str">
            <v/>
          </cell>
          <cell r="AK2055" t="str">
            <v/>
          </cell>
          <cell r="AL2055" t="str">
            <v/>
          </cell>
          <cell r="AM2055" t="str">
            <v/>
          </cell>
          <cell r="AN2055" t="str">
            <v/>
          </cell>
          <cell r="AO2055" t="str">
            <v/>
          </cell>
          <cell r="AP2055" t="str">
            <v/>
          </cell>
          <cell r="AQ2055" t="str">
            <v/>
          </cell>
          <cell r="AR2055" t="str">
            <v/>
          </cell>
          <cell r="AS2055" t="str">
            <v/>
          </cell>
          <cell r="AT2055" t="str">
            <v/>
          </cell>
          <cell r="AU2055" t="str">
            <v/>
          </cell>
          <cell r="AV2055" t="str">
            <v/>
          </cell>
          <cell r="AW2055" t="str">
            <v/>
          </cell>
          <cell r="AX2055" t="str">
            <v/>
          </cell>
          <cell r="AY2055" t="str">
            <v/>
          </cell>
          <cell r="AZ2055" t="str">
            <v/>
          </cell>
          <cell r="BA2055" t="str">
            <v>SERVS</v>
          </cell>
        </row>
        <row r="2056">
          <cell r="A2056" t="str">
            <v>100</v>
          </cell>
          <cell r="B2056" t="str">
            <v>REMUNERACIONES</v>
          </cell>
          <cell r="C2056" t="str">
            <v>AYUDA PARA COLACION</v>
          </cell>
          <cell r="D2056" t="str">
            <v>017</v>
          </cell>
          <cell r="E2056">
            <v>0</v>
          </cell>
          <cell r="F2056">
            <v>-68150</v>
          </cell>
          <cell r="G2056">
            <v>-136300</v>
          </cell>
          <cell r="H2056">
            <v>0</v>
          </cell>
          <cell r="I2056">
            <v>0</v>
          </cell>
          <cell r="J2056">
            <v>0</v>
          </cell>
          <cell r="K2056">
            <v>0</v>
          </cell>
          <cell r="L2056">
            <v>0</v>
          </cell>
          <cell r="M2056">
            <v>0</v>
          </cell>
          <cell r="N2056">
            <v>0</v>
          </cell>
          <cell r="O2056">
            <v>0</v>
          </cell>
          <cell r="P2056">
            <v>0</v>
          </cell>
          <cell r="Q2056">
            <v>0</v>
          </cell>
          <cell r="R2056">
            <v>0</v>
          </cell>
          <cell r="S2056">
            <v>0</v>
          </cell>
          <cell r="T2056">
            <v>0</v>
          </cell>
          <cell r="U2056">
            <v>0</v>
          </cell>
          <cell r="V2056">
            <v>0</v>
          </cell>
          <cell r="W2056">
            <v>0</v>
          </cell>
          <cell r="X2056">
            <v>0</v>
          </cell>
          <cell r="Y2056">
            <v>0</v>
          </cell>
          <cell r="Z2056">
            <v>0</v>
          </cell>
          <cell r="AA2056">
            <v>0</v>
          </cell>
          <cell r="AB2056">
            <v>0</v>
          </cell>
          <cell r="AC2056" t="str">
            <v/>
          </cell>
          <cell r="AD2056" t="str">
            <v/>
          </cell>
          <cell r="AE2056" t="str">
            <v/>
          </cell>
          <cell r="AF2056" t="str">
            <v/>
          </cell>
          <cell r="AG2056" t="str">
            <v/>
          </cell>
          <cell r="AH2056" t="str">
            <v/>
          </cell>
          <cell r="AI2056" t="str">
            <v/>
          </cell>
          <cell r="AJ2056" t="str">
            <v/>
          </cell>
          <cell r="AK2056" t="str">
            <v/>
          </cell>
          <cell r="AL2056" t="str">
            <v/>
          </cell>
          <cell r="AM2056" t="str">
            <v/>
          </cell>
          <cell r="AN2056" t="str">
            <v/>
          </cell>
          <cell r="AO2056" t="str">
            <v/>
          </cell>
          <cell r="AP2056" t="str">
            <v/>
          </cell>
          <cell r="AQ2056" t="str">
            <v/>
          </cell>
          <cell r="AR2056" t="str">
            <v/>
          </cell>
          <cell r="AS2056" t="str">
            <v/>
          </cell>
          <cell r="AT2056" t="str">
            <v/>
          </cell>
          <cell r="AU2056" t="str">
            <v/>
          </cell>
          <cell r="AV2056" t="str">
            <v/>
          </cell>
          <cell r="AW2056" t="str">
            <v/>
          </cell>
          <cell r="AX2056" t="str">
            <v/>
          </cell>
          <cell r="AY2056" t="str">
            <v/>
          </cell>
          <cell r="AZ2056" t="str">
            <v/>
          </cell>
          <cell r="BA2056" t="str">
            <v>SONDA</v>
          </cell>
        </row>
        <row r="2057">
          <cell r="A2057" t="str">
            <v>100</v>
          </cell>
          <cell r="B2057" t="str">
            <v>REMUNERACIONES</v>
          </cell>
          <cell r="C2057" t="str">
            <v>AYUDA PARA COLACION</v>
          </cell>
          <cell r="D2057" t="str">
            <v>017</v>
          </cell>
          <cell r="E2057" t="str">
            <v/>
          </cell>
          <cell r="F2057" t="str">
            <v/>
          </cell>
          <cell r="G2057" t="str">
            <v/>
          </cell>
          <cell r="H2057" t="str">
            <v/>
          </cell>
          <cell r="I2057" t="str">
            <v/>
          </cell>
          <cell r="J2057" t="str">
            <v/>
          </cell>
          <cell r="K2057" t="str">
            <v/>
          </cell>
          <cell r="L2057" t="str">
            <v/>
          </cell>
          <cell r="M2057" t="str">
            <v/>
          </cell>
          <cell r="N2057" t="str">
            <v/>
          </cell>
          <cell r="O2057" t="str">
            <v/>
          </cell>
          <cell r="P2057" t="str">
            <v/>
          </cell>
          <cell r="Q2057">
            <v>0</v>
          </cell>
          <cell r="R2057">
            <v>0</v>
          </cell>
          <cell r="S2057">
            <v>0</v>
          </cell>
          <cell r="T2057">
            <v>0</v>
          </cell>
          <cell r="U2057">
            <v>0</v>
          </cell>
          <cell r="V2057">
            <v>0</v>
          </cell>
          <cell r="W2057">
            <v>0</v>
          </cell>
          <cell r="X2057">
            <v>0</v>
          </cell>
          <cell r="Y2057">
            <v>0</v>
          </cell>
          <cell r="Z2057">
            <v>0</v>
          </cell>
          <cell r="AA2057">
            <v>0</v>
          </cell>
          <cell r="AB2057">
            <v>0</v>
          </cell>
          <cell r="AC2057">
            <v>-58255000</v>
          </cell>
          <cell r="AD2057">
            <v>-58255000</v>
          </cell>
          <cell r="AE2057">
            <v>-58255000</v>
          </cell>
          <cell r="AF2057">
            <v>-58255000</v>
          </cell>
          <cell r="AG2057">
            <v>-58255000</v>
          </cell>
          <cell r="AH2057">
            <v>-60032000</v>
          </cell>
          <cell r="AI2057">
            <v>-60032000</v>
          </cell>
          <cell r="AJ2057">
            <v>-60032000</v>
          </cell>
          <cell r="AK2057">
            <v>-60032000</v>
          </cell>
          <cell r="AL2057">
            <v>-60032000</v>
          </cell>
          <cell r="AM2057">
            <v>-60032000</v>
          </cell>
          <cell r="AN2057">
            <v>-60273000</v>
          </cell>
          <cell r="AO2057" t="str">
            <v/>
          </cell>
          <cell r="AP2057" t="str">
            <v/>
          </cell>
          <cell r="AQ2057" t="str">
            <v/>
          </cell>
          <cell r="AR2057" t="str">
            <v/>
          </cell>
          <cell r="AS2057" t="str">
            <v/>
          </cell>
          <cell r="AT2057" t="str">
            <v/>
          </cell>
          <cell r="AU2057" t="str">
            <v/>
          </cell>
          <cell r="AV2057" t="str">
            <v/>
          </cell>
          <cell r="AW2057" t="str">
            <v/>
          </cell>
          <cell r="AX2057" t="str">
            <v/>
          </cell>
          <cell r="AY2057" t="str">
            <v/>
          </cell>
          <cell r="AZ2057" t="str">
            <v/>
          </cell>
          <cell r="BA2057" t="str">
            <v>START</v>
          </cell>
        </row>
        <row r="2058">
          <cell r="A2058" t="str">
            <v>100</v>
          </cell>
          <cell r="B2058" t="str">
            <v>REMUNERACIONES</v>
          </cell>
          <cell r="C2058" t="str">
            <v>AYUDA PARA COLACION</v>
          </cell>
          <cell r="D2058" t="str">
            <v>017</v>
          </cell>
          <cell r="E2058">
            <v>-329210</v>
          </cell>
          <cell r="F2058">
            <v>-328110</v>
          </cell>
          <cell r="G2058">
            <v>-137098</v>
          </cell>
          <cell r="H2058">
            <v>0</v>
          </cell>
          <cell r="I2058">
            <v>0</v>
          </cell>
          <cell r="J2058">
            <v>0</v>
          </cell>
          <cell r="K2058">
            <v>0</v>
          </cell>
          <cell r="L2058">
            <v>0</v>
          </cell>
          <cell r="M2058">
            <v>0</v>
          </cell>
          <cell r="N2058">
            <v>0</v>
          </cell>
          <cell r="O2058">
            <v>0</v>
          </cell>
          <cell r="P2058">
            <v>0</v>
          </cell>
          <cell r="Q2058">
            <v>0</v>
          </cell>
          <cell r="R2058">
            <v>0</v>
          </cell>
          <cell r="S2058">
            <v>0</v>
          </cell>
          <cell r="T2058">
            <v>0</v>
          </cell>
          <cell r="U2058">
            <v>0</v>
          </cell>
          <cell r="V2058">
            <v>0</v>
          </cell>
          <cell r="W2058">
            <v>0</v>
          </cell>
          <cell r="X2058">
            <v>0</v>
          </cell>
          <cell r="Y2058">
            <v>0</v>
          </cell>
          <cell r="Z2058">
            <v>0</v>
          </cell>
          <cell r="AA2058">
            <v>0</v>
          </cell>
          <cell r="AB2058">
            <v>0</v>
          </cell>
          <cell r="AC2058">
            <v>-16391038.709677421</v>
          </cell>
          <cell r="AD2058">
            <v>-16430377.202580644</v>
          </cell>
          <cell r="AE2058">
            <v>-17171647.404604182</v>
          </cell>
          <cell r="AF2058">
            <v>-17593067.202339355</v>
          </cell>
          <cell r="AG2058">
            <v>-18147183.47705736</v>
          </cell>
          <cell r="AH2058">
            <v>-19196684.972142756</v>
          </cell>
          <cell r="AI2058">
            <v>-19265793.038042475</v>
          </cell>
          <cell r="AJ2058">
            <v>-19321663.837852795</v>
          </cell>
          <cell r="AK2058">
            <v>-19375764.49659878</v>
          </cell>
          <cell r="AL2058">
            <v>-19433891.790088575</v>
          </cell>
          <cell r="AM2058">
            <v>-19503853.800532896</v>
          </cell>
          <cell r="AN2058">
            <v>-19624679.775588643</v>
          </cell>
          <cell r="AO2058">
            <v>-328895</v>
          </cell>
          <cell r="AP2058">
            <v>-328895</v>
          </cell>
          <cell r="AQ2058">
            <v>-330470</v>
          </cell>
          <cell r="AR2058">
            <v>-330470</v>
          </cell>
          <cell r="AS2058">
            <v>-264395</v>
          </cell>
          <cell r="AT2058">
            <v>-292702</v>
          </cell>
          <cell r="AU2058">
            <v>-283260</v>
          </cell>
          <cell r="AV2058">
            <v>-141630</v>
          </cell>
          <cell r="AW2058">
            <v>-533125</v>
          </cell>
          <cell r="AX2058">
            <v>-374075</v>
          </cell>
          <cell r="AY2058">
            <v>-204195</v>
          </cell>
          <cell r="AZ2058">
            <v>-461325</v>
          </cell>
          <cell r="BA2058" t="str">
            <v>TDATA</v>
          </cell>
        </row>
        <row r="2059">
          <cell r="A2059" t="str">
            <v>100</v>
          </cell>
          <cell r="B2059" t="str">
            <v>REMUNERACIONES</v>
          </cell>
          <cell r="C2059" t="str">
            <v>AYUDA PARA COLACION</v>
          </cell>
          <cell r="D2059" t="str">
            <v>017</v>
          </cell>
          <cell r="E2059">
            <v>-132000</v>
          </cell>
          <cell r="F2059">
            <v>-132000</v>
          </cell>
          <cell r="G2059">
            <v>-132000</v>
          </cell>
          <cell r="H2059">
            <v>0</v>
          </cell>
          <cell r="I2059">
            <v>0</v>
          </cell>
          <cell r="J2059">
            <v>0</v>
          </cell>
          <cell r="K2059">
            <v>0</v>
          </cell>
          <cell r="L2059">
            <v>0</v>
          </cell>
          <cell r="M2059">
            <v>0</v>
          </cell>
          <cell r="N2059">
            <v>0</v>
          </cell>
          <cell r="O2059">
            <v>0</v>
          </cell>
          <cell r="P2059">
            <v>0</v>
          </cell>
          <cell r="Q2059">
            <v>0</v>
          </cell>
          <cell r="R2059">
            <v>0</v>
          </cell>
          <cell r="S2059">
            <v>0</v>
          </cell>
          <cell r="T2059">
            <v>0</v>
          </cell>
          <cell r="U2059">
            <v>0</v>
          </cell>
          <cell r="V2059">
            <v>0</v>
          </cell>
          <cell r="W2059">
            <v>0</v>
          </cell>
          <cell r="X2059">
            <v>0</v>
          </cell>
          <cell r="Y2059">
            <v>0</v>
          </cell>
          <cell r="Z2059">
            <v>0</v>
          </cell>
          <cell r="AA2059">
            <v>0</v>
          </cell>
          <cell r="AB2059">
            <v>0</v>
          </cell>
          <cell r="AC2059" t="str">
            <v/>
          </cell>
          <cell r="AD2059" t="str">
            <v/>
          </cell>
          <cell r="AE2059" t="str">
            <v/>
          </cell>
          <cell r="AF2059" t="str">
            <v/>
          </cell>
          <cell r="AG2059" t="str">
            <v/>
          </cell>
          <cell r="AH2059" t="str">
            <v/>
          </cell>
          <cell r="AI2059" t="str">
            <v/>
          </cell>
          <cell r="AJ2059" t="str">
            <v/>
          </cell>
          <cell r="AK2059" t="str">
            <v/>
          </cell>
          <cell r="AL2059" t="str">
            <v/>
          </cell>
          <cell r="AM2059" t="str">
            <v/>
          </cell>
          <cell r="AN2059" t="str">
            <v/>
          </cell>
          <cell r="AO2059">
            <v>0</v>
          </cell>
          <cell r="AP2059">
            <v>0</v>
          </cell>
          <cell r="AQ2059">
            <v>-1232000</v>
          </cell>
          <cell r="AR2059">
            <v>-1139600</v>
          </cell>
          <cell r="AS2059">
            <v>-246400</v>
          </cell>
          <cell r="AT2059">
            <v>-132000</v>
          </cell>
          <cell r="AU2059">
            <v>-132000</v>
          </cell>
          <cell r="AV2059">
            <v>-132000</v>
          </cell>
          <cell r="AW2059">
            <v>-132000</v>
          </cell>
          <cell r="AX2059">
            <v>-132000</v>
          </cell>
          <cell r="AY2059">
            <v>-132000</v>
          </cell>
          <cell r="AZ2059">
            <v>-132000</v>
          </cell>
          <cell r="BA2059" t="str">
            <v>TECNO</v>
          </cell>
        </row>
        <row r="2060">
          <cell r="A2060" t="str">
            <v>100</v>
          </cell>
          <cell r="B2060" t="str">
            <v>REMUNERACIONES</v>
          </cell>
          <cell r="C2060" t="str">
            <v>AYUDA PARA COLACION</v>
          </cell>
          <cell r="D2060" t="str">
            <v>017</v>
          </cell>
          <cell r="E2060">
            <v>-6607480</v>
          </cell>
          <cell r="F2060">
            <v>-3412545</v>
          </cell>
          <cell r="G2060">
            <v>-3236975</v>
          </cell>
          <cell r="H2060">
            <v>0</v>
          </cell>
          <cell r="I2060">
            <v>0</v>
          </cell>
          <cell r="J2060">
            <v>0</v>
          </cell>
          <cell r="K2060">
            <v>0</v>
          </cell>
          <cell r="L2060">
            <v>0</v>
          </cell>
          <cell r="M2060">
            <v>0</v>
          </cell>
          <cell r="N2060">
            <v>0</v>
          </cell>
          <cell r="O2060">
            <v>0</v>
          </cell>
          <cell r="P2060">
            <v>0</v>
          </cell>
          <cell r="Q2060">
            <v>0</v>
          </cell>
          <cell r="R2060">
            <v>0</v>
          </cell>
          <cell r="S2060">
            <v>0</v>
          </cell>
          <cell r="T2060">
            <v>0</v>
          </cell>
          <cell r="U2060">
            <v>0</v>
          </cell>
          <cell r="V2060">
            <v>0</v>
          </cell>
          <cell r="W2060">
            <v>0</v>
          </cell>
          <cell r="X2060">
            <v>0</v>
          </cell>
          <cell r="Y2060">
            <v>0</v>
          </cell>
          <cell r="Z2060">
            <v>0</v>
          </cell>
          <cell r="AA2060">
            <v>0</v>
          </cell>
          <cell r="AB2060">
            <v>0</v>
          </cell>
          <cell r="AC2060" t="str">
            <v/>
          </cell>
          <cell r="AD2060" t="str">
            <v/>
          </cell>
          <cell r="AE2060" t="str">
            <v/>
          </cell>
          <cell r="AF2060" t="str">
            <v/>
          </cell>
          <cell r="AG2060" t="str">
            <v/>
          </cell>
          <cell r="AH2060" t="str">
            <v/>
          </cell>
          <cell r="AI2060" t="str">
            <v/>
          </cell>
          <cell r="AJ2060" t="str">
            <v/>
          </cell>
          <cell r="AK2060" t="str">
            <v/>
          </cell>
          <cell r="AL2060" t="str">
            <v/>
          </cell>
          <cell r="AM2060" t="str">
            <v/>
          </cell>
          <cell r="AN2060" t="str">
            <v/>
          </cell>
          <cell r="AO2060">
            <v>0</v>
          </cell>
          <cell r="AP2060">
            <v>0</v>
          </cell>
          <cell r="AQ2060">
            <v>0</v>
          </cell>
          <cell r="AR2060">
            <v>0</v>
          </cell>
          <cell r="AS2060">
            <v>0</v>
          </cell>
          <cell r="AT2060">
            <v>0</v>
          </cell>
          <cell r="AU2060">
            <v>-3228460</v>
          </cell>
          <cell r="AV2060">
            <v>-3199720</v>
          </cell>
          <cell r="AW2060">
            <v>-3250015</v>
          </cell>
          <cell r="AX2060">
            <v>-3194340</v>
          </cell>
          <cell r="AY2060">
            <v>-3211105</v>
          </cell>
          <cell r="AZ2060">
            <v>-100000</v>
          </cell>
          <cell r="BA2060" t="str">
            <v>TECOM</v>
          </cell>
        </row>
        <row r="2061">
          <cell r="A2061" t="str">
            <v>100</v>
          </cell>
          <cell r="B2061" t="str">
            <v>REMUNERACIONES</v>
          </cell>
          <cell r="C2061" t="str">
            <v>AYUDA PARA COLACION</v>
          </cell>
          <cell r="D2061" t="str">
            <v>017</v>
          </cell>
          <cell r="E2061">
            <v>-44698811</v>
          </cell>
          <cell r="F2061">
            <v>-32889545</v>
          </cell>
          <cell r="G2061">
            <v>-32610546</v>
          </cell>
          <cell r="H2061">
            <v>0</v>
          </cell>
          <cell r="I2061">
            <v>0</v>
          </cell>
          <cell r="J2061">
            <v>0</v>
          </cell>
          <cell r="K2061">
            <v>0</v>
          </cell>
          <cell r="L2061">
            <v>0</v>
          </cell>
          <cell r="M2061">
            <v>0</v>
          </cell>
          <cell r="N2061">
            <v>0</v>
          </cell>
          <cell r="O2061">
            <v>0</v>
          </cell>
          <cell r="P2061">
            <v>0</v>
          </cell>
          <cell r="Q2061">
            <v>-15360211</v>
          </cell>
          <cell r="R2061">
            <v>-13227155</v>
          </cell>
          <cell r="S2061">
            <v>-31259216</v>
          </cell>
          <cell r="T2061">
            <v>-44667780</v>
          </cell>
          <cell r="U2061">
            <v>-43789319</v>
          </cell>
          <cell r="V2061">
            <v>-45667476</v>
          </cell>
          <cell r="W2061">
            <v>-49864286</v>
          </cell>
          <cell r="X2061">
            <v>-48169735</v>
          </cell>
          <cell r="Y2061">
            <v>-47924464</v>
          </cell>
          <cell r="Z2061">
            <v>-47482872</v>
          </cell>
          <cell r="AA2061">
            <v>-46406847</v>
          </cell>
          <cell r="AB2061">
            <v>-46387998</v>
          </cell>
          <cell r="AC2061">
            <v>-35161884.12371134</v>
          </cell>
          <cell r="AD2061">
            <v>-19735375.190103091</v>
          </cell>
          <cell r="AE2061">
            <v>-19735375.190103091</v>
          </cell>
          <cell r="AF2061">
            <v>-35161884.12371134</v>
          </cell>
          <cell r="AG2061">
            <v>-35161884.12371134</v>
          </cell>
          <cell r="AH2061">
            <v>-36219483.711340204</v>
          </cell>
          <cell r="AI2061">
            <v>-36219483.711340204</v>
          </cell>
          <cell r="AJ2061">
            <v>-36219483.711340204</v>
          </cell>
          <cell r="AK2061">
            <v>-36219483.711340204</v>
          </cell>
          <cell r="AL2061">
            <v>-36219483.711340204</v>
          </cell>
          <cell r="AM2061">
            <v>-36219483.711340204</v>
          </cell>
          <cell r="AN2061">
            <v>-36364114.226804122</v>
          </cell>
          <cell r="AO2061">
            <v>-49364146</v>
          </cell>
          <cell r="AP2061">
            <v>-35531164</v>
          </cell>
          <cell r="AQ2061">
            <v>-33441040</v>
          </cell>
          <cell r="AR2061">
            <v>-45705683</v>
          </cell>
          <cell r="AS2061">
            <v>-51098440</v>
          </cell>
          <cell r="AT2061">
            <v>-51301531</v>
          </cell>
          <cell r="AU2061">
            <v>-49037027</v>
          </cell>
          <cell r="AV2061">
            <v>-47811264</v>
          </cell>
          <cell r="AW2061">
            <v>-48944545</v>
          </cell>
          <cell r="AX2061">
            <v>-46799790</v>
          </cell>
          <cell r="AY2061">
            <v>-47433657</v>
          </cell>
          <cell r="AZ2061">
            <v>-46782174</v>
          </cell>
          <cell r="BA2061" t="str">
            <v>TEMPR</v>
          </cell>
        </row>
        <row r="2062">
          <cell r="A2062" t="str">
            <v>100</v>
          </cell>
          <cell r="B2062" t="str">
            <v>REMUNERACIONES</v>
          </cell>
          <cell r="C2062" t="str">
            <v>BONIFICACION FERIADO ANUAL</v>
          </cell>
          <cell r="D2062" t="str">
            <v>015</v>
          </cell>
          <cell r="E2062">
            <v>-29622</v>
          </cell>
          <cell r="F2062">
            <v>-29622</v>
          </cell>
          <cell r="G2062">
            <v>-29622</v>
          </cell>
          <cell r="H2062">
            <v>0</v>
          </cell>
          <cell r="I2062">
            <v>0</v>
          </cell>
          <cell r="J2062">
            <v>0</v>
          </cell>
          <cell r="K2062">
            <v>0</v>
          </cell>
          <cell r="L2062">
            <v>0</v>
          </cell>
          <cell r="M2062">
            <v>0</v>
          </cell>
          <cell r="N2062">
            <v>0</v>
          </cell>
          <cell r="O2062">
            <v>0</v>
          </cell>
          <cell r="P2062">
            <v>0</v>
          </cell>
          <cell r="Q2062">
            <v>-71403</v>
          </cell>
          <cell r="R2062">
            <v>-71403</v>
          </cell>
          <cell r="S2062">
            <v>-72128</v>
          </cell>
          <cell r="T2062">
            <v>-72128</v>
          </cell>
          <cell r="U2062">
            <v>-72128</v>
          </cell>
          <cell r="V2062">
            <v>-72128</v>
          </cell>
          <cell r="W2062">
            <v>-73168</v>
          </cell>
          <cell r="X2062">
            <v>-73168</v>
          </cell>
          <cell r="Y2062">
            <v>-8091</v>
          </cell>
          <cell r="Z2062">
            <v>-8091</v>
          </cell>
          <cell r="AA2062">
            <v>-8091</v>
          </cell>
          <cell r="AB2062">
            <v>-8091</v>
          </cell>
          <cell r="AC2062" t="str">
            <v/>
          </cell>
          <cell r="AD2062" t="str">
            <v/>
          </cell>
          <cell r="AE2062" t="str">
            <v/>
          </cell>
          <cell r="AF2062" t="str">
            <v/>
          </cell>
          <cell r="AG2062" t="str">
            <v/>
          </cell>
          <cell r="AH2062" t="str">
            <v/>
          </cell>
          <cell r="AI2062" t="str">
            <v/>
          </cell>
          <cell r="AJ2062" t="str">
            <v/>
          </cell>
          <cell r="AK2062" t="str">
            <v/>
          </cell>
          <cell r="AL2062" t="str">
            <v/>
          </cell>
          <cell r="AM2062" t="str">
            <v/>
          </cell>
          <cell r="AN2062" t="str">
            <v/>
          </cell>
          <cell r="AO2062">
            <v>-8091</v>
          </cell>
          <cell r="AP2062">
            <v>-8091</v>
          </cell>
          <cell r="AQ2062">
            <v>-8091</v>
          </cell>
          <cell r="AR2062">
            <v>-8091</v>
          </cell>
          <cell r="AS2062">
            <v>-8091</v>
          </cell>
          <cell r="AT2062">
            <v>-8091</v>
          </cell>
          <cell r="AU2062">
            <v>-8091</v>
          </cell>
          <cell r="AV2062">
            <v>-27425</v>
          </cell>
          <cell r="AW2062">
            <v>-27425</v>
          </cell>
          <cell r="AX2062">
            <v>-27425</v>
          </cell>
          <cell r="AY2062">
            <v>-27425</v>
          </cell>
          <cell r="AZ2062">
            <v>-27535</v>
          </cell>
          <cell r="BA2062" t="str">
            <v>COMUN</v>
          </cell>
        </row>
        <row r="2063">
          <cell r="A2063" t="str">
            <v>100</v>
          </cell>
          <cell r="B2063" t="str">
            <v>REMUNERACIONES</v>
          </cell>
          <cell r="C2063" t="str">
            <v>BONIFICACION FERIADO ANUAL</v>
          </cell>
          <cell r="D2063" t="str">
            <v>015</v>
          </cell>
          <cell r="E2063">
            <v>-77408040</v>
          </cell>
          <cell r="F2063">
            <v>-76646311</v>
          </cell>
          <cell r="G2063">
            <v>-77933627</v>
          </cell>
          <cell r="H2063">
            <v>0</v>
          </cell>
          <cell r="I2063">
            <v>0</v>
          </cell>
          <cell r="J2063">
            <v>0</v>
          </cell>
          <cell r="K2063">
            <v>0</v>
          </cell>
          <cell r="L2063">
            <v>0</v>
          </cell>
          <cell r="M2063">
            <v>0</v>
          </cell>
          <cell r="N2063">
            <v>0</v>
          </cell>
          <cell r="O2063">
            <v>0</v>
          </cell>
          <cell r="P2063">
            <v>0</v>
          </cell>
          <cell r="Q2063">
            <v>-126355118</v>
          </cell>
          <cell r="R2063">
            <v>-115242146</v>
          </cell>
          <cell r="S2063">
            <v>-104571787</v>
          </cell>
          <cell r="T2063">
            <v>-102582934</v>
          </cell>
          <cell r="U2063">
            <v>-104609214</v>
          </cell>
          <cell r="V2063">
            <v>-110788333</v>
          </cell>
          <cell r="W2063">
            <v>-111635992</v>
          </cell>
          <cell r="X2063">
            <v>-111978026</v>
          </cell>
          <cell r="Y2063">
            <v>-111301864</v>
          </cell>
          <cell r="Z2063">
            <v>-111910684</v>
          </cell>
          <cell r="AA2063">
            <v>-112259869</v>
          </cell>
          <cell r="AB2063">
            <v>-113216673</v>
          </cell>
          <cell r="AC2063">
            <v>-78339297.783084527</v>
          </cell>
          <cell r="AD2063">
            <v>-77987134.175465673</v>
          </cell>
          <cell r="AE2063">
            <v>-77650074.281985894</v>
          </cell>
          <cell r="AF2063">
            <v>-77120755.006178558</v>
          </cell>
          <cell r="AG2063">
            <v>-77098474.212774172</v>
          </cell>
          <cell r="AH2063">
            <v>-79392280.911861643</v>
          </cell>
          <cell r="AI2063">
            <v>-79361686.355648875</v>
          </cell>
          <cell r="AJ2063">
            <v>-79346389.077542663</v>
          </cell>
          <cell r="AK2063">
            <v>-78984598.228996262</v>
          </cell>
          <cell r="AL2063">
            <v>-78622999.871896148</v>
          </cell>
          <cell r="AM2063">
            <v>-78261594.771496415</v>
          </cell>
          <cell r="AN2063">
            <v>-78212458.259382159</v>
          </cell>
          <cell r="AO2063">
            <v>-115526965</v>
          </cell>
          <cell r="AP2063">
            <v>-115219512</v>
          </cell>
          <cell r="AQ2063">
            <v>-115161371</v>
          </cell>
          <cell r="AR2063">
            <v>-101128280</v>
          </cell>
          <cell r="AS2063">
            <v>-115039218</v>
          </cell>
          <cell r="AT2063">
            <v>-82787223</v>
          </cell>
          <cell r="AU2063">
            <v>-82454780</v>
          </cell>
          <cell r="AV2063">
            <v>-82215512</v>
          </cell>
          <cell r="AW2063">
            <v>-73957587</v>
          </cell>
          <cell r="AX2063">
            <v>-74467945</v>
          </cell>
          <cell r="AY2063">
            <v>-74896829</v>
          </cell>
          <cell r="AZ2063">
            <v>-75000456</v>
          </cell>
          <cell r="BA2063" t="str">
            <v>CTCSA</v>
          </cell>
        </row>
        <row r="2064">
          <cell r="A2064" t="str">
            <v>100</v>
          </cell>
          <cell r="B2064" t="str">
            <v>REMUNERACIONES</v>
          </cell>
          <cell r="C2064" t="str">
            <v>BONIFICACION FERIADO ANUAL</v>
          </cell>
          <cell r="D2064" t="str">
            <v>015</v>
          </cell>
          <cell r="E2064" t="str">
            <v/>
          </cell>
          <cell r="F2064" t="str">
            <v/>
          </cell>
          <cell r="G2064" t="str">
            <v/>
          </cell>
          <cell r="H2064" t="str">
            <v/>
          </cell>
          <cell r="I2064" t="str">
            <v/>
          </cell>
          <cell r="J2064" t="str">
            <v/>
          </cell>
          <cell r="K2064" t="str">
            <v/>
          </cell>
          <cell r="L2064" t="str">
            <v/>
          </cell>
          <cell r="M2064" t="str">
            <v/>
          </cell>
          <cell r="N2064" t="str">
            <v/>
          </cell>
          <cell r="O2064" t="str">
            <v/>
          </cell>
          <cell r="P2064" t="str">
            <v/>
          </cell>
          <cell r="Q2064">
            <v>0</v>
          </cell>
          <cell r="R2064">
            <v>0</v>
          </cell>
          <cell r="S2064">
            <v>0</v>
          </cell>
          <cell r="T2064">
            <v>0</v>
          </cell>
          <cell r="U2064">
            <v>0</v>
          </cell>
          <cell r="V2064">
            <v>0</v>
          </cell>
          <cell r="W2064">
            <v>0</v>
          </cell>
          <cell r="X2064">
            <v>0</v>
          </cell>
          <cell r="Y2064">
            <v>0</v>
          </cell>
          <cell r="Z2064">
            <v>0</v>
          </cell>
          <cell r="AA2064">
            <v>0</v>
          </cell>
          <cell r="AB2064">
            <v>0</v>
          </cell>
          <cell r="AC2064" t="str">
            <v/>
          </cell>
          <cell r="AD2064" t="str">
            <v/>
          </cell>
          <cell r="AE2064" t="str">
            <v/>
          </cell>
          <cell r="AF2064" t="str">
            <v/>
          </cell>
          <cell r="AG2064" t="str">
            <v/>
          </cell>
          <cell r="AH2064" t="str">
            <v/>
          </cell>
          <cell r="AI2064" t="str">
            <v/>
          </cell>
          <cell r="AJ2064" t="str">
            <v/>
          </cell>
          <cell r="AK2064" t="str">
            <v/>
          </cell>
          <cell r="AL2064" t="str">
            <v/>
          </cell>
          <cell r="AM2064" t="str">
            <v/>
          </cell>
          <cell r="AN2064" t="str">
            <v/>
          </cell>
          <cell r="AO2064">
            <v>0</v>
          </cell>
          <cell r="AP2064">
            <v>15000</v>
          </cell>
          <cell r="AQ2064">
            <v>0</v>
          </cell>
          <cell r="AR2064">
            <v>0</v>
          </cell>
          <cell r="AS2064">
            <v>0</v>
          </cell>
          <cell r="AT2064">
            <v>0</v>
          </cell>
          <cell r="AU2064">
            <v>0</v>
          </cell>
          <cell r="AV2064">
            <v>0</v>
          </cell>
          <cell r="AW2064">
            <v>0</v>
          </cell>
          <cell r="AX2064">
            <v>0</v>
          </cell>
          <cell r="AY2064">
            <v>0</v>
          </cell>
          <cell r="AZ2064">
            <v>0</v>
          </cell>
          <cell r="BA2064" t="str">
            <v>CTCSG</v>
          </cell>
        </row>
        <row r="2065">
          <cell r="A2065" t="str">
            <v>100</v>
          </cell>
          <cell r="B2065" t="str">
            <v>REMUNERACIONES</v>
          </cell>
          <cell r="C2065" t="str">
            <v>BONIFICACION FERIADO ANUAL</v>
          </cell>
          <cell r="D2065" t="str">
            <v>015</v>
          </cell>
          <cell r="E2065">
            <v>-7429683</v>
          </cell>
          <cell r="F2065">
            <v>-7437332</v>
          </cell>
          <cell r="G2065">
            <v>-7477591</v>
          </cell>
          <cell r="H2065">
            <v>0</v>
          </cell>
          <cell r="I2065">
            <v>0</v>
          </cell>
          <cell r="J2065">
            <v>0</v>
          </cell>
          <cell r="K2065">
            <v>0</v>
          </cell>
          <cell r="L2065">
            <v>0</v>
          </cell>
          <cell r="M2065">
            <v>0</v>
          </cell>
          <cell r="N2065">
            <v>0</v>
          </cell>
          <cell r="O2065">
            <v>0</v>
          </cell>
          <cell r="P2065">
            <v>0</v>
          </cell>
          <cell r="Q2065">
            <v>-8326636</v>
          </cell>
          <cell r="R2065">
            <v>-8408843</v>
          </cell>
          <cell r="S2065">
            <v>-8386414</v>
          </cell>
          <cell r="T2065">
            <v>-8705903</v>
          </cell>
          <cell r="U2065">
            <v>-8387841</v>
          </cell>
          <cell r="V2065">
            <v>-8716371</v>
          </cell>
          <cell r="W2065">
            <v>-8774158</v>
          </cell>
          <cell r="X2065">
            <v>-9060098</v>
          </cell>
          <cell r="Y2065">
            <v>-9042894</v>
          </cell>
          <cell r="Z2065">
            <v>-9550286</v>
          </cell>
          <cell r="AA2065">
            <v>-9500258</v>
          </cell>
          <cell r="AB2065">
            <v>-9627861</v>
          </cell>
          <cell r="AC2065">
            <v>-7995873.3333333349</v>
          </cell>
          <cell r="AD2065">
            <v>-7995873.3333333349</v>
          </cell>
          <cell r="AE2065">
            <v>-7995873.3333333349</v>
          </cell>
          <cell r="AF2065">
            <v>-7734206.6666666679</v>
          </cell>
          <cell r="AG2065">
            <v>-7734206.6666666679</v>
          </cell>
          <cell r="AH2065">
            <v>-7967256.666666666</v>
          </cell>
          <cell r="AI2065">
            <v>-7967256.666666666</v>
          </cell>
          <cell r="AJ2065">
            <v>-7967256.666666666</v>
          </cell>
          <cell r="AK2065">
            <v>-7967256.666666666</v>
          </cell>
          <cell r="AL2065">
            <v>-7697690</v>
          </cell>
          <cell r="AM2065">
            <v>-7697690</v>
          </cell>
          <cell r="AN2065">
            <v>-7728090</v>
          </cell>
          <cell r="AO2065">
            <v>-9565774</v>
          </cell>
          <cell r="AP2065">
            <v>-9454594</v>
          </cell>
          <cell r="AQ2065">
            <v>-9406883</v>
          </cell>
          <cell r="AR2065">
            <v>-8378000</v>
          </cell>
          <cell r="AS2065">
            <v>-9234082</v>
          </cell>
          <cell r="AT2065">
            <v>-7630031</v>
          </cell>
          <cell r="AU2065">
            <v>-7622104</v>
          </cell>
          <cell r="AV2065">
            <v>-7706319</v>
          </cell>
          <cell r="AW2065">
            <v>-7625097</v>
          </cell>
          <cell r="AX2065">
            <v>-7664970</v>
          </cell>
          <cell r="AY2065">
            <v>-7569413</v>
          </cell>
          <cell r="AZ2065">
            <v>-7509440</v>
          </cell>
          <cell r="BA2065" t="str">
            <v>CTCTR</v>
          </cell>
        </row>
        <row r="2066">
          <cell r="A2066" t="str">
            <v>100</v>
          </cell>
          <cell r="B2066" t="str">
            <v>REMUNERACIONES</v>
          </cell>
          <cell r="C2066" t="str">
            <v>BONIFICACION FERIADO ANUAL</v>
          </cell>
          <cell r="D2066" t="str">
            <v>015</v>
          </cell>
          <cell r="E2066">
            <v>-6630268</v>
          </cell>
          <cell r="F2066">
            <v>-5103995</v>
          </cell>
          <cell r="G2066">
            <v>-5127297</v>
          </cell>
          <cell r="H2066">
            <v>0</v>
          </cell>
          <cell r="I2066">
            <v>0</v>
          </cell>
          <cell r="J2066">
            <v>0</v>
          </cell>
          <cell r="K2066">
            <v>0</v>
          </cell>
          <cell r="L2066">
            <v>0</v>
          </cell>
          <cell r="M2066">
            <v>0</v>
          </cell>
          <cell r="N2066">
            <v>0</v>
          </cell>
          <cell r="O2066">
            <v>0</v>
          </cell>
          <cell r="P2066">
            <v>0</v>
          </cell>
          <cell r="Q2066">
            <v>0</v>
          </cell>
          <cell r="R2066">
            <v>0</v>
          </cell>
          <cell r="S2066">
            <v>0</v>
          </cell>
          <cell r="T2066">
            <v>0</v>
          </cell>
          <cell r="U2066">
            <v>0</v>
          </cell>
          <cell r="V2066">
            <v>0</v>
          </cell>
          <cell r="W2066">
            <v>0</v>
          </cell>
          <cell r="X2066">
            <v>0</v>
          </cell>
          <cell r="Y2066">
            <v>0</v>
          </cell>
          <cell r="Z2066">
            <v>0</v>
          </cell>
          <cell r="AA2066">
            <v>0</v>
          </cell>
          <cell r="AB2066">
            <v>0</v>
          </cell>
          <cell r="AC2066" t="str">
            <v/>
          </cell>
          <cell r="AD2066" t="str">
            <v/>
          </cell>
          <cell r="AE2066" t="str">
            <v/>
          </cell>
          <cell r="AF2066" t="str">
            <v/>
          </cell>
          <cell r="AG2066" t="str">
            <v/>
          </cell>
          <cell r="AH2066" t="str">
            <v/>
          </cell>
          <cell r="AI2066" t="str">
            <v/>
          </cell>
          <cell r="AJ2066" t="str">
            <v/>
          </cell>
          <cell r="AK2066" t="str">
            <v/>
          </cell>
          <cell r="AL2066" t="str">
            <v/>
          </cell>
          <cell r="AM2066" t="str">
            <v/>
          </cell>
          <cell r="AN2066" t="str">
            <v/>
          </cell>
          <cell r="AO2066" t="str">
            <v/>
          </cell>
          <cell r="AP2066" t="str">
            <v/>
          </cell>
          <cell r="AQ2066" t="str">
            <v/>
          </cell>
          <cell r="AR2066" t="str">
            <v/>
          </cell>
          <cell r="AS2066" t="str">
            <v/>
          </cell>
          <cell r="AT2066" t="str">
            <v/>
          </cell>
          <cell r="AU2066" t="str">
            <v/>
          </cell>
          <cell r="AV2066" t="str">
            <v/>
          </cell>
          <cell r="AW2066" t="str">
            <v/>
          </cell>
          <cell r="AX2066" t="str">
            <v/>
          </cell>
          <cell r="AY2066" t="str">
            <v/>
          </cell>
          <cell r="AZ2066" t="str">
            <v/>
          </cell>
          <cell r="BA2066" t="str">
            <v>DATA</v>
          </cell>
        </row>
        <row r="2067">
          <cell r="A2067" t="str">
            <v>100</v>
          </cell>
          <cell r="B2067" t="str">
            <v>REMUNERACIONES</v>
          </cell>
          <cell r="C2067" t="str">
            <v>BONIFICACION FERIADO ANUAL</v>
          </cell>
          <cell r="D2067" t="str">
            <v>015</v>
          </cell>
          <cell r="E2067">
            <v>-13362681</v>
          </cell>
          <cell r="F2067">
            <v>-13259758</v>
          </cell>
          <cell r="G2067">
            <v>-13353459</v>
          </cell>
          <cell r="H2067">
            <v>0</v>
          </cell>
          <cell r="I2067">
            <v>0</v>
          </cell>
          <cell r="J2067">
            <v>0</v>
          </cell>
          <cell r="K2067">
            <v>0</v>
          </cell>
          <cell r="L2067">
            <v>0</v>
          </cell>
          <cell r="M2067">
            <v>0</v>
          </cell>
          <cell r="N2067">
            <v>0</v>
          </cell>
          <cell r="O2067">
            <v>0</v>
          </cell>
          <cell r="P2067">
            <v>0</v>
          </cell>
          <cell r="Q2067">
            <v>0</v>
          </cell>
          <cell r="R2067">
            <v>0</v>
          </cell>
          <cell r="S2067">
            <v>0</v>
          </cell>
          <cell r="T2067">
            <v>0</v>
          </cell>
          <cell r="U2067">
            <v>0</v>
          </cell>
          <cell r="V2067">
            <v>0</v>
          </cell>
          <cell r="W2067">
            <v>0</v>
          </cell>
          <cell r="X2067">
            <v>0</v>
          </cell>
          <cell r="Y2067">
            <v>0</v>
          </cell>
          <cell r="Z2067">
            <v>0</v>
          </cell>
          <cell r="AA2067">
            <v>0</v>
          </cell>
          <cell r="AB2067">
            <v>0</v>
          </cell>
          <cell r="AC2067" t="str">
            <v/>
          </cell>
          <cell r="AD2067" t="str">
            <v/>
          </cell>
          <cell r="AE2067" t="str">
            <v/>
          </cell>
          <cell r="AF2067" t="str">
            <v/>
          </cell>
          <cell r="AG2067" t="str">
            <v/>
          </cell>
          <cell r="AH2067" t="str">
            <v/>
          </cell>
          <cell r="AI2067" t="str">
            <v/>
          </cell>
          <cell r="AJ2067" t="str">
            <v/>
          </cell>
          <cell r="AK2067" t="str">
            <v/>
          </cell>
          <cell r="AL2067" t="str">
            <v/>
          </cell>
          <cell r="AM2067" t="str">
            <v/>
          </cell>
          <cell r="AN2067" t="str">
            <v/>
          </cell>
          <cell r="AO2067">
            <v>-18897389</v>
          </cell>
          <cell r="AP2067">
            <v>-18880818</v>
          </cell>
          <cell r="AQ2067">
            <v>-18988563</v>
          </cell>
          <cell r="AR2067">
            <v>-16651430</v>
          </cell>
          <cell r="AS2067">
            <v>-19089831</v>
          </cell>
          <cell r="AT2067">
            <v>-17437580</v>
          </cell>
          <cell r="AU2067">
            <v>-17772594</v>
          </cell>
          <cell r="AV2067">
            <v>-17829312</v>
          </cell>
          <cell r="AW2067">
            <v>-17741175</v>
          </cell>
          <cell r="AX2067">
            <v>-17842054</v>
          </cell>
          <cell r="AY2067">
            <v>-17842474</v>
          </cell>
          <cell r="AZ2067">
            <v>-17806375</v>
          </cell>
          <cell r="BA2067" t="str">
            <v>EMPRE</v>
          </cell>
        </row>
        <row r="2068">
          <cell r="A2068" t="str">
            <v>100</v>
          </cell>
          <cell r="B2068" t="str">
            <v>REMUNERACIONES</v>
          </cell>
          <cell r="C2068" t="str">
            <v>BONIFICACION FERIADO ANUAL</v>
          </cell>
          <cell r="D2068" t="str">
            <v>015</v>
          </cell>
          <cell r="E2068">
            <v>-1075277</v>
          </cell>
          <cell r="F2068">
            <v>-948313</v>
          </cell>
          <cell r="G2068">
            <v>-967000</v>
          </cell>
          <cell r="H2068">
            <v>0</v>
          </cell>
          <cell r="I2068">
            <v>0</v>
          </cell>
          <cell r="J2068">
            <v>0</v>
          </cell>
          <cell r="K2068">
            <v>0</v>
          </cell>
          <cell r="L2068">
            <v>0</v>
          </cell>
          <cell r="M2068">
            <v>0</v>
          </cell>
          <cell r="N2068">
            <v>0</v>
          </cell>
          <cell r="O2068">
            <v>0</v>
          </cell>
          <cell r="P2068">
            <v>0</v>
          </cell>
          <cell r="Q2068">
            <v>-1998224</v>
          </cell>
          <cell r="R2068">
            <v>-1922669</v>
          </cell>
          <cell r="S2068">
            <v>-1899607</v>
          </cell>
          <cell r="T2068">
            <v>-1882106</v>
          </cell>
          <cell r="U2068">
            <v>-1260246</v>
          </cell>
          <cell r="V2068">
            <v>-1285973</v>
          </cell>
          <cell r="W2068">
            <v>-1285973</v>
          </cell>
          <cell r="X2068">
            <v>-1275809</v>
          </cell>
          <cell r="Y2068">
            <v>-1325786</v>
          </cell>
          <cell r="Z2068">
            <v>-1335466</v>
          </cell>
          <cell r="AA2068">
            <v>-1313027</v>
          </cell>
          <cell r="AB2068">
            <v>-1319973</v>
          </cell>
          <cell r="AC2068">
            <v>-1230086.956521739</v>
          </cell>
          <cell r="AD2068">
            <v>-1230086.956521739</v>
          </cell>
          <cell r="AE2068">
            <v>-1230086.956521739</v>
          </cell>
          <cell r="AF2068">
            <v>-1181043.4782608694</v>
          </cell>
          <cell r="AG2068">
            <v>-1181043.4782608694</v>
          </cell>
          <cell r="AH2068">
            <v>-1215478.2608695652</v>
          </cell>
          <cell r="AI2068">
            <v>-1215478.2608695652</v>
          </cell>
          <cell r="AJ2068">
            <v>-1215478.2608695652</v>
          </cell>
          <cell r="AK2068">
            <v>-1215478.2608695652</v>
          </cell>
          <cell r="AL2068">
            <v>-1215478.2608695652</v>
          </cell>
          <cell r="AM2068">
            <v>-1215478.2608695652</v>
          </cell>
          <cell r="AN2068">
            <v>-1220695.6521739131</v>
          </cell>
          <cell r="AO2068">
            <v>-1312422</v>
          </cell>
          <cell r="AP2068">
            <v>-1316875</v>
          </cell>
          <cell r="AQ2068">
            <v>-1391834</v>
          </cell>
          <cell r="AR2068">
            <v>-1249638</v>
          </cell>
          <cell r="AS2068">
            <v>-1397079</v>
          </cell>
          <cell r="AT2068">
            <v>-923516</v>
          </cell>
          <cell r="AU2068">
            <v>-939579</v>
          </cell>
          <cell r="AV2068">
            <v>-940529</v>
          </cell>
          <cell r="AW2068">
            <v>-985469</v>
          </cell>
          <cell r="AX2068">
            <v>-989067</v>
          </cell>
          <cell r="AY2068">
            <v>-964119</v>
          </cell>
          <cell r="AZ2068">
            <v>-968860</v>
          </cell>
          <cell r="BA2068" t="str">
            <v>EQYS</v>
          </cell>
        </row>
        <row r="2069">
          <cell r="A2069" t="str">
            <v>100</v>
          </cell>
          <cell r="B2069" t="str">
            <v>REMUNERACIONES</v>
          </cell>
          <cell r="C2069" t="str">
            <v>BONIFICACION FERIADO ANUAL</v>
          </cell>
          <cell r="D2069" t="str">
            <v>015</v>
          </cell>
          <cell r="E2069" t="str">
            <v/>
          </cell>
          <cell r="F2069" t="str">
            <v/>
          </cell>
          <cell r="G2069" t="str">
            <v/>
          </cell>
          <cell r="H2069" t="str">
            <v/>
          </cell>
          <cell r="I2069" t="str">
            <v/>
          </cell>
          <cell r="J2069" t="str">
            <v/>
          </cell>
          <cell r="K2069" t="str">
            <v/>
          </cell>
          <cell r="L2069" t="str">
            <v/>
          </cell>
          <cell r="M2069" t="str">
            <v/>
          </cell>
          <cell r="N2069" t="str">
            <v/>
          </cell>
          <cell r="O2069" t="str">
            <v/>
          </cell>
          <cell r="P2069" t="str">
            <v/>
          </cell>
          <cell r="Q2069">
            <v>0</v>
          </cell>
          <cell r="R2069">
            <v>0</v>
          </cell>
          <cell r="S2069">
            <v>0</v>
          </cell>
          <cell r="T2069">
            <v>0</v>
          </cell>
          <cell r="U2069">
            <v>0</v>
          </cell>
          <cell r="V2069">
            <v>0</v>
          </cell>
          <cell r="W2069">
            <v>0</v>
          </cell>
          <cell r="X2069">
            <v>0</v>
          </cell>
          <cell r="Y2069">
            <v>0</v>
          </cell>
          <cell r="Z2069">
            <v>0</v>
          </cell>
          <cell r="AA2069">
            <v>0</v>
          </cell>
          <cell r="AB2069">
            <v>0</v>
          </cell>
          <cell r="AC2069" t="str">
            <v/>
          </cell>
          <cell r="AD2069" t="str">
            <v/>
          </cell>
          <cell r="AE2069" t="str">
            <v/>
          </cell>
          <cell r="AF2069" t="str">
            <v/>
          </cell>
          <cell r="AG2069" t="str">
            <v/>
          </cell>
          <cell r="AH2069" t="str">
            <v/>
          </cell>
          <cell r="AI2069" t="str">
            <v/>
          </cell>
          <cell r="AJ2069" t="str">
            <v/>
          </cell>
          <cell r="AK2069" t="str">
            <v/>
          </cell>
          <cell r="AL2069" t="str">
            <v/>
          </cell>
          <cell r="AM2069" t="str">
            <v/>
          </cell>
          <cell r="AN2069" t="str">
            <v/>
          </cell>
          <cell r="AO2069">
            <v>0</v>
          </cell>
          <cell r="AP2069">
            <v>0</v>
          </cell>
          <cell r="AQ2069">
            <v>0</v>
          </cell>
          <cell r="AR2069">
            <v>0</v>
          </cell>
          <cell r="AS2069">
            <v>0</v>
          </cell>
          <cell r="AT2069">
            <v>0</v>
          </cell>
          <cell r="AU2069">
            <v>0</v>
          </cell>
          <cell r="AV2069">
            <v>-160065</v>
          </cell>
          <cell r="AW2069">
            <v>0</v>
          </cell>
          <cell r="AX2069">
            <v>0</v>
          </cell>
          <cell r="AY2069">
            <v>0</v>
          </cell>
          <cell r="AZ2069">
            <v>160065</v>
          </cell>
          <cell r="BA2069" t="str">
            <v>FUNTE</v>
          </cell>
        </row>
        <row r="2070">
          <cell r="A2070" t="str">
            <v>100</v>
          </cell>
          <cell r="B2070" t="str">
            <v>REMUNERACIONES</v>
          </cell>
          <cell r="C2070" t="str">
            <v>BONIFICACION FERIADO ANUAL</v>
          </cell>
          <cell r="D2070" t="str">
            <v>015</v>
          </cell>
          <cell r="E2070">
            <v>-505586</v>
          </cell>
          <cell r="F2070">
            <v>-505586</v>
          </cell>
          <cell r="G2070">
            <v>-507569</v>
          </cell>
          <cell r="H2070">
            <v>0</v>
          </cell>
          <cell r="I2070">
            <v>0</v>
          </cell>
          <cell r="J2070">
            <v>0</v>
          </cell>
          <cell r="K2070">
            <v>0</v>
          </cell>
          <cell r="L2070">
            <v>0</v>
          </cell>
          <cell r="M2070">
            <v>0</v>
          </cell>
          <cell r="N2070">
            <v>0</v>
          </cell>
          <cell r="O2070">
            <v>0</v>
          </cell>
          <cell r="P2070">
            <v>0</v>
          </cell>
          <cell r="Q2070">
            <v>-8595810</v>
          </cell>
          <cell r="R2070">
            <v>-8675339</v>
          </cell>
          <cell r="S2070">
            <v>-2946124</v>
          </cell>
          <cell r="T2070">
            <v>-2351381</v>
          </cell>
          <cell r="U2070">
            <v>-2221078</v>
          </cell>
          <cell r="V2070">
            <v>-3793602</v>
          </cell>
          <cell r="W2070">
            <v>-2253716</v>
          </cell>
          <cell r="X2070">
            <v>-8367076</v>
          </cell>
          <cell r="Y2070">
            <v>14526497</v>
          </cell>
          <cell r="Z2070">
            <v>-645898</v>
          </cell>
          <cell r="AA2070">
            <v>-645898</v>
          </cell>
          <cell r="AB2070">
            <v>4439720</v>
          </cell>
          <cell r="AC2070">
            <v>-502000</v>
          </cell>
          <cell r="AD2070">
            <v>-502000</v>
          </cell>
          <cell r="AE2070">
            <v>-502000</v>
          </cell>
          <cell r="AF2070">
            <v>-502000</v>
          </cell>
          <cell r="AG2070">
            <v>-502000</v>
          </cell>
          <cell r="AH2070">
            <v>-517000</v>
          </cell>
          <cell r="AI2070">
            <v>-517000</v>
          </cell>
          <cell r="AJ2070">
            <v>-517000</v>
          </cell>
          <cell r="AK2070">
            <v>-517000</v>
          </cell>
          <cell r="AL2070">
            <v>-517000</v>
          </cell>
          <cell r="AM2070">
            <v>-517000</v>
          </cell>
          <cell r="AN2070">
            <v>-520000</v>
          </cell>
          <cell r="AO2070">
            <v>-659380</v>
          </cell>
          <cell r="AP2070">
            <v>-640370</v>
          </cell>
          <cell r="AQ2070">
            <v>-640370</v>
          </cell>
          <cell r="AR2070">
            <v>-484345</v>
          </cell>
          <cell r="AS2070">
            <v>-519072</v>
          </cell>
          <cell r="AT2070">
            <v>-502774</v>
          </cell>
          <cell r="AU2070">
            <v>-502774</v>
          </cell>
          <cell r="AV2070">
            <v>-502774</v>
          </cell>
          <cell r="AW2070">
            <v>-500791</v>
          </cell>
          <cell r="AX2070">
            <v>-500791</v>
          </cell>
          <cell r="AY2070">
            <v>-502774</v>
          </cell>
          <cell r="AZ2070">
            <v>-505586</v>
          </cell>
          <cell r="BA2070" t="str">
            <v>GB120</v>
          </cell>
        </row>
        <row r="2071">
          <cell r="A2071" t="str">
            <v>100</v>
          </cell>
          <cell r="B2071" t="str">
            <v>REMUNERACIONES</v>
          </cell>
          <cell r="C2071" t="str">
            <v>BONIFICACION FERIADO ANUAL</v>
          </cell>
          <cell r="D2071" t="str">
            <v>015</v>
          </cell>
          <cell r="E2071">
            <v>-303316</v>
          </cell>
          <cell r="F2071">
            <v>-291650</v>
          </cell>
          <cell r="G2071">
            <v>-291650</v>
          </cell>
          <cell r="H2071">
            <v>0</v>
          </cell>
          <cell r="I2071">
            <v>0</v>
          </cell>
          <cell r="J2071">
            <v>0</v>
          </cell>
          <cell r="K2071">
            <v>0</v>
          </cell>
          <cell r="L2071">
            <v>0</v>
          </cell>
          <cell r="M2071">
            <v>0</v>
          </cell>
          <cell r="N2071">
            <v>0</v>
          </cell>
          <cell r="O2071">
            <v>0</v>
          </cell>
          <cell r="P2071">
            <v>0</v>
          </cell>
          <cell r="Q2071">
            <v>0</v>
          </cell>
          <cell r="R2071">
            <v>0</v>
          </cell>
          <cell r="S2071">
            <v>0</v>
          </cell>
          <cell r="T2071">
            <v>0</v>
          </cell>
          <cell r="U2071">
            <v>0</v>
          </cell>
          <cell r="V2071">
            <v>0</v>
          </cell>
          <cell r="W2071">
            <v>0</v>
          </cell>
          <cell r="X2071">
            <v>0</v>
          </cell>
          <cell r="Y2071">
            <v>0</v>
          </cell>
          <cell r="Z2071">
            <v>0</v>
          </cell>
          <cell r="AA2071">
            <v>0</v>
          </cell>
          <cell r="AB2071">
            <v>0</v>
          </cell>
          <cell r="AC2071" t="str">
            <v/>
          </cell>
          <cell r="AD2071" t="str">
            <v/>
          </cell>
          <cell r="AE2071" t="str">
            <v/>
          </cell>
          <cell r="AF2071" t="str">
            <v/>
          </cell>
          <cell r="AG2071" t="str">
            <v/>
          </cell>
          <cell r="AH2071" t="str">
            <v/>
          </cell>
          <cell r="AI2071" t="str">
            <v/>
          </cell>
          <cell r="AJ2071" t="str">
            <v/>
          </cell>
          <cell r="AK2071" t="str">
            <v/>
          </cell>
          <cell r="AL2071" t="str">
            <v/>
          </cell>
          <cell r="AM2071" t="str">
            <v/>
          </cell>
          <cell r="AN2071" t="str">
            <v/>
          </cell>
          <cell r="AO2071">
            <v>0</v>
          </cell>
          <cell r="AP2071">
            <v>0</v>
          </cell>
          <cell r="AQ2071">
            <v>0</v>
          </cell>
          <cell r="AR2071">
            <v>0</v>
          </cell>
          <cell r="AS2071">
            <v>0</v>
          </cell>
          <cell r="AT2071">
            <v>-21515</v>
          </cell>
          <cell r="AU2071">
            <v>0</v>
          </cell>
          <cell r="AV2071">
            <v>0</v>
          </cell>
          <cell r="AW2071">
            <v>0</v>
          </cell>
          <cell r="AX2071">
            <v>0</v>
          </cell>
          <cell r="AY2071">
            <v>0</v>
          </cell>
          <cell r="AZ2071">
            <v>0</v>
          </cell>
          <cell r="BA2071" t="str">
            <v>INFOE</v>
          </cell>
        </row>
        <row r="2072">
          <cell r="A2072" t="str">
            <v>100</v>
          </cell>
          <cell r="B2072" t="str">
            <v>REMUNERACIONES</v>
          </cell>
          <cell r="C2072" t="str">
            <v>BONIFICACION FERIADO ANUAL</v>
          </cell>
          <cell r="D2072" t="str">
            <v>015</v>
          </cell>
          <cell r="E2072">
            <v>-1203828</v>
          </cell>
          <cell r="F2072">
            <v>-1207258</v>
          </cell>
          <cell r="G2072">
            <v>-1202981</v>
          </cell>
          <cell r="H2072">
            <v>0</v>
          </cell>
          <cell r="I2072">
            <v>0</v>
          </cell>
          <cell r="J2072">
            <v>0</v>
          </cell>
          <cell r="K2072">
            <v>0</v>
          </cell>
          <cell r="L2072">
            <v>0</v>
          </cell>
          <cell r="M2072">
            <v>0</v>
          </cell>
          <cell r="N2072">
            <v>0</v>
          </cell>
          <cell r="O2072">
            <v>0</v>
          </cell>
          <cell r="P2072">
            <v>0</v>
          </cell>
          <cell r="Q2072">
            <v>-1035079</v>
          </cell>
          <cell r="R2072">
            <v>-1256659</v>
          </cell>
          <cell r="S2072">
            <v>-1235233</v>
          </cell>
          <cell r="T2072">
            <v>-1201106</v>
          </cell>
          <cell r="U2072">
            <v>-1201069</v>
          </cell>
          <cell r="V2072">
            <v>-1253965</v>
          </cell>
          <cell r="W2072">
            <v>-1299111</v>
          </cell>
          <cell r="X2072">
            <v>-1310909</v>
          </cell>
          <cell r="Y2072">
            <v>-1313187</v>
          </cell>
          <cell r="Z2072">
            <v>-1431518</v>
          </cell>
          <cell r="AA2072">
            <v>-1434976</v>
          </cell>
          <cell r="AB2072">
            <v>-1444909</v>
          </cell>
          <cell r="AC2072">
            <v>-1175000</v>
          </cell>
          <cell r="AD2072">
            <v>-1175000</v>
          </cell>
          <cell r="AE2072">
            <v>-1175000</v>
          </cell>
          <cell r="AF2072">
            <v>-1175000</v>
          </cell>
          <cell r="AG2072">
            <v>-1175000</v>
          </cell>
          <cell r="AH2072">
            <v>-1210000</v>
          </cell>
          <cell r="AI2072">
            <v>-1210000</v>
          </cell>
          <cell r="AJ2072">
            <v>-1210000</v>
          </cell>
          <cell r="AK2072">
            <v>-1210000</v>
          </cell>
          <cell r="AL2072">
            <v>-1210000</v>
          </cell>
          <cell r="AM2072">
            <v>-1210000</v>
          </cell>
          <cell r="AN2072">
            <v>-1214000</v>
          </cell>
          <cell r="AO2072">
            <v>-1461668</v>
          </cell>
          <cell r="AP2072">
            <v>-1471510</v>
          </cell>
          <cell r="AQ2072">
            <v>-1471510</v>
          </cell>
          <cell r="AR2072">
            <v>-1299448</v>
          </cell>
          <cell r="AS2072">
            <v>-1442332</v>
          </cell>
          <cell r="AT2072">
            <v>-1225797</v>
          </cell>
          <cell r="AU2072">
            <v>-1212658</v>
          </cell>
          <cell r="AV2072">
            <v>-1212658</v>
          </cell>
          <cell r="AW2072">
            <v>-1177117</v>
          </cell>
          <cell r="AX2072">
            <v>-1205312</v>
          </cell>
          <cell r="AY2072">
            <v>-1205312</v>
          </cell>
          <cell r="AZ2072">
            <v>-1211791</v>
          </cell>
          <cell r="BA2072" t="str">
            <v>ISTEL</v>
          </cell>
        </row>
        <row r="2073">
          <cell r="A2073" t="str">
            <v>100</v>
          </cell>
          <cell r="B2073" t="str">
            <v>REMUNERACIONES</v>
          </cell>
          <cell r="C2073" t="str">
            <v>BONIFICACION FERIADO ANUAL</v>
          </cell>
          <cell r="D2073" t="str">
            <v>015</v>
          </cell>
          <cell r="E2073">
            <v>-40831</v>
          </cell>
          <cell r="F2073">
            <v>-40831</v>
          </cell>
          <cell r="G2073">
            <v>-40831</v>
          </cell>
          <cell r="H2073">
            <v>0</v>
          </cell>
          <cell r="I2073">
            <v>0</v>
          </cell>
          <cell r="J2073">
            <v>0</v>
          </cell>
          <cell r="K2073">
            <v>0</v>
          </cell>
          <cell r="L2073">
            <v>0</v>
          </cell>
          <cell r="M2073">
            <v>0</v>
          </cell>
          <cell r="N2073">
            <v>0</v>
          </cell>
          <cell r="O2073">
            <v>0</v>
          </cell>
          <cell r="P2073">
            <v>0</v>
          </cell>
          <cell r="Q2073">
            <v>0</v>
          </cell>
          <cell r="R2073">
            <v>0</v>
          </cell>
          <cell r="S2073">
            <v>0</v>
          </cell>
          <cell r="T2073">
            <v>0</v>
          </cell>
          <cell r="U2073">
            <v>0</v>
          </cell>
          <cell r="V2073">
            <v>0</v>
          </cell>
          <cell r="W2073">
            <v>0</v>
          </cell>
          <cell r="X2073">
            <v>0</v>
          </cell>
          <cell r="Y2073">
            <v>0</v>
          </cell>
          <cell r="Z2073">
            <v>0</v>
          </cell>
          <cell r="AA2073">
            <v>0</v>
          </cell>
          <cell r="AB2073">
            <v>0</v>
          </cell>
          <cell r="AC2073" t="str">
            <v/>
          </cell>
          <cell r="AD2073" t="str">
            <v/>
          </cell>
          <cell r="AE2073" t="str">
            <v/>
          </cell>
          <cell r="AF2073" t="str">
            <v/>
          </cell>
          <cell r="AG2073" t="str">
            <v/>
          </cell>
          <cell r="AH2073" t="str">
            <v/>
          </cell>
          <cell r="AI2073" t="str">
            <v/>
          </cell>
          <cell r="AJ2073" t="str">
            <v/>
          </cell>
          <cell r="AK2073" t="str">
            <v/>
          </cell>
          <cell r="AL2073" t="str">
            <v/>
          </cell>
          <cell r="AM2073" t="str">
            <v/>
          </cell>
          <cell r="AN2073" t="str">
            <v/>
          </cell>
          <cell r="AO2073" t="str">
            <v/>
          </cell>
          <cell r="AP2073" t="str">
            <v/>
          </cell>
          <cell r="AQ2073" t="str">
            <v/>
          </cell>
          <cell r="AR2073" t="str">
            <v/>
          </cell>
          <cell r="AS2073" t="str">
            <v/>
          </cell>
          <cell r="AT2073" t="str">
            <v/>
          </cell>
          <cell r="AU2073" t="str">
            <v/>
          </cell>
          <cell r="AV2073" t="str">
            <v/>
          </cell>
          <cell r="AW2073" t="str">
            <v/>
          </cell>
          <cell r="AX2073" t="str">
            <v/>
          </cell>
          <cell r="AY2073" t="str">
            <v/>
          </cell>
          <cell r="AZ2073" t="str">
            <v/>
          </cell>
          <cell r="BA2073" t="str">
            <v>PANAL</v>
          </cell>
        </row>
        <row r="2074">
          <cell r="A2074" t="str">
            <v>100</v>
          </cell>
          <cell r="B2074" t="str">
            <v>REMUNERACIONES</v>
          </cell>
          <cell r="C2074" t="str">
            <v>BONIFICACION FERIADO ANUAL</v>
          </cell>
          <cell r="D2074" t="str">
            <v>015</v>
          </cell>
          <cell r="E2074">
            <v>-649206</v>
          </cell>
          <cell r="F2074">
            <v>-653491</v>
          </cell>
          <cell r="G2074">
            <v>-656236</v>
          </cell>
          <cell r="H2074">
            <v>0</v>
          </cell>
          <cell r="I2074">
            <v>0</v>
          </cell>
          <cell r="J2074">
            <v>0</v>
          </cell>
          <cell r="K2074">
            <v>0</v>
          </cell>
          <cell r="L2074">
            <v>0</v>
          </cell>
          <cell r="M2074">
            <v>0</v>
          </cell>
          <cell r="N2074">
            <v>0</v>
          </cell>
          <cell r="O2074">
            <v>0</v>
          </cell>
          <cell r="P2074">
            <v>0</v>
          </cell>
          <cell r="Q2074">
            <v>0</v>
          </cell>
          <cell r="R2074">
            <v>0</v>
          </cell>
          <cell r="S2074">
            <v>0</v>
          </cell>
          <cell r="T2074">
            <v>0</v>
          </cell>
          <cell r="U2074">
            <v>0</v>
          </cell>
          <cell r="V2074">
            <v>0</v>
          </cell>
          <cell r="W2074">
            <v>0</v>
          </cell>
          <cell r="X2074">
            <v>0</v>
          </cell>
          <cell r="Y2074">
            <v>0</v>
          </cell>
          <cell r="Z2074">
            <v>0</v>
          </cell>
          <cell r="AA2074">
            <v>0</v>
          </cell>
          <cell r="AB2074">
            <v>0</v>
          </cell>
          <cell r="AC2074">
            <v>-6932352.0480162911</v>
          </cell>
          <cell r="AD2074">
            <v>-6932352.0480162911</v>
          </cell>
          <cell r="AE2074">
            <v>-6932352.0480162911</v>
          </cell>
          <cell r="AF2074">
            <v>-6932352.0480162911</v>
          </cell>
          <cell r="AG2074">
            <v>-6932352.0480162911</v>
          </cell>
          <cell r="AH2074">
            <v>-7140279.7377681714</v>
          </cell>
          <cell r="AI2074">
            <v>-7140279.7377681714</v>
          </cell>
          <cell r="AJ2074">
            <v>-7140279.7377681714</v>
          </cell>
          <cell r="AK2074">
            <v>-7140279.7377681714</v>
          </cell>
          <cell r="AL2074">
            <v>-7140279.7377681714</v>
          </cell>
          <cell r="AM2074">
            <v>-7140279.7377681714</v>
          </cell>
          <cell r="AN2074">
            <v>-7169218.1275789998</v>
          </cell>
          <cell r="AO2074">
            <v>0</v>
          </cell>
          <cell r="AP2074">
            <v>0</v>
          </cell>
          <cell r="AQ2074">
            <v>0</v>
          </cell>
          <cell r="AR2074">
            <v>0</v>
          </cell>
          <cell r="AS2074">
            <v>0</v>
          </cell>
          <cell r="AT2074">
            <v>0</v>
          </cell>
          <cell r="AU2074">
            <v>0</v>
          </cell>
          <cell r="AV2074">
            <v>0</v>
          </cell>
          <cell r="AW2074">
            <v>-690366</v>
          </cell>
          <cell r="AX2074">
            <v>-662936</v>
          </cell>
          <cell r="AY2074">
            <v>-639593</v>
          </cell>
          <cell r="AZ2074">
            <v>-649206</v>
          </cell>
          <cell r="BA2074" t="str">
            <v>SECOM</v>
          </cell>
        </row>
        <row r="2075">
          <cell r="A2075" t="str">
            <v>100</v>
          </cell>
          <cell r="B2075" t="str">
            <v>REMUNERACIONES</v>
          </cell>
          <cell r="C2075" t="str">
            <v>BONIFICACION FERIADO ANUAL</v>
          </cell>
          <cell r="D2075" t="str">
            <v>015</v>
          </cell>
          <cell r="E2075" t="str">
            <v/>
          </cell>
          <cell r="F2075" t="str">
            <v/>
          </cell>
          <cell r="G2075" t="str">
            <v/>
          </cell>
          <cell r="H2075" t="str">
            <v/>
          </cell>
          <cell r="I2075" t="str">
            <v/>
          </cell>
          <cell r="J2075" t="str">
            <v/>
          </cell>
          <cell r="K2075" t="str">
            <v/>
          </cell>
          <cell r="L2075" t="str">
            <v/>
          </cell>
          <cell r="M2075" t="str">
            <v/>
          </cell>
          <cell r="N2075" t="str">
            <v/>
          </cell>
          <cell r="O2075" t="str">
            <v/>
          </cell>
          <cell r="P2075" t="str">
            <v/>
          </cell>
          <cell r="Q2075">
            <v>0</v>
          </cell>
          <cell r="R2075">
            <v>-64500</v>
          </cell>
          <cell r="S2075">
            <v>-417433</v>
          </cell>
          <cell r="T2075">
            <v>-552801</v>
          </cell>
          <cell r="U2075">
            <v>-695011</v>
          </cell>
          <cell r="V2075">
            <v>-696768</v>
          </cell>
          <cell r="W2075">
            <v>-705821</v>
          </cell>
          <cell r="X2075">
            <v>-705821</v>
          </cell>
          <cell r="Y2075">
            <v>-76000</v>
          </cell>
          <cell r="Z2075">
            <v>-76000</v>
          </cell>
          <cell r="AA2075">
            <v>-76000</v>
          </cell>
          <cell r="AB2075">
            <v>0</v>
          </cell>
          <cell r="AC2075" t="str">
            <v/>
          </cell>
          <cell r="AD2075" t="str">
            <v/>
          </cell>
          <cell r="AE2075" t="str">
            <v/>
          </cell>
          <cell r="AF2075" t="str">
            <v/>
          </cell>
          <cell r="AG2075" t="str">
            <v/>
          </cell>
          <cell r="AH2075" t="str">
            <v/>
          </cell>
          <cell r="AI2075" t="str">
            <v/>
          </cell>
          <cell r="AJ2075" t="str">
            <v/>
          </cell>
          <cell r="AK2075" t="str">
            <v/>
          </cell>
          <cell r="AL2075" t="str">
            <v/>
          </cell>
          <cell r="AM2075" t="str">
            <v/>
          </cell>
          <cell r="AN2075" t="str">
            <v/>
          </cell>
          <cell r="AO2075" t="str">
            <v/>
          </cell>
          <cell r="AP2075" t="str">
            <v/>
          </cell>
          <cell r="AQ2075" t="str">
            <v/>
          </cell>
          <cell r="AR2075" t="str">
            <v/>
          </cell>
          <cell r="AS2075" t="str">
            <v/>
          </cell>
          <cell r="AT2075" t="str">
            <v/>
          </cell>
          <cell r="AU2075" t="str">
            <v/>
          </cell>
          <cell r="AV2075" t="str">
            <v/>
          </cell>
          <cell r="AW2075" t="str">
            <v/>
          </cell>
          <cell r="AX2075" t="str">
            <v/>
          </cell>
          <cell r="AY2075" t="str">
            <v/>
          </cell>
          <cell r="AZ2075" t="str">
            <v/>
          </cell>
          <cell r="BA2075" t="str">
            <v>SEPUB</v>
          </cell>
        </row>
        <row r="2076">
          <cell r="A2076" t="str">
            <v>100</v>
          </cell>
          <cell r="B2076" t="str">
            <v>REMUNERACIONES</v>
          </cell>
          <cell r="C2076" t="str">
            <v>BONIFICACION FERIADO ANUAL</v>
          </cell>
          <cell r="D2076" t="str">
            <v>015</v>
          </cell>
          <cell r="E2076" t="str">
            <v/>
          </cell>
          <cell r="F2076" t="str">
            <v/>
          </cell>
          <cell r="G2076" t="str">
            <v/>
          </cell>
          <cell r="H2076" t="str">
            <v/>
          </cell>
          <cell r="I2076" t="str">
            <v/>
          </cell>
          <cell r="J2076" t="str">
            <v/>
          </cell>
          <cell r="K2076" t="str">
            <v/>
          </cell>
          <cell r="L2076" t="str">
            <v/>
          </cell>
          <cell r="M2076" t="str">
            <v/>
          </cell>
          <cell r="N2076" t="str">
            <v/>
          </cell>
          <cell r="O2076" t="str">
            <v/>
          </cell>
          <cell r="P2076" t="str">
            <v/>
          </cell>
          <cell r="Q2076">
            <v>-206275</v>
          </cell>
          <cell r="R2076">
            <v>-144950</v>
          </cell>
          <cell r="S2076">
            <v>-117075</v>
          </cell>
          <cell r="T2076">
            <v>-78050</v>
          </cell>
          <cell r="U2076">
            <v>-66900</v>
          </cell>
          <cell r="V2076">
            <v>-17349</v>
          </cell>
          <cell r="W2076">
            <v>-17349</v>
          </cell>
          <cell r="X2076">
            <v>-11566</v>
          </cell>
          <cell r="Y2076">
            <v>-11566</v>
          </cell>
          <cell r="Z2076">
            <v>-11566</v>
          </cell>
          <cell r="AA2076">
            <v>-11566</v>
          </cell>
          <cell r="AB2076">
            <v>-11624</v>
          </cell>
          <cell r="AC2076" t="str">
            <v/>
          </cell>
          <cell r="AD2076" t="str">
            <v/>
          </cell>
          <cell r="AE2076" t="str">
            <v/>
          </cell>
          <cell r="AF2076" t="str">
            <v/>
          </cell>
          <cell r="AG2076" t="str">
            <v/>
          </cell>
          <cell r="AH2076" t="str">
            <v/>
          </cell>
          <cell r="AI2076" t="str">
            <v/>
          </cell>
          <cell r="AJ2076" t="str">
            <v/>
          </cell>
          <cell r="AK2076" t="str">
            <v/>
          </cell>
          <cell r="AL2076" t="str">
            <v/>
          </cell>
          <cell r="AM2076" t="str">
            <v/>
          </cell>
          <cell r="AN2076" t="str">
            <v/>
          </cell>
          <cell r="AO2076" t="str">
            <v/>
          </cell>
          <cell r="AP2076" t="str">
            <v/>
          </cell>
          <cell r="AQ2076" t="str">
            <v/>
          </cell>
          <cell r="AR2076" t="str">
            <v/>
          </cell>
          <cell r="AS2076" t="str">
            <v/>
          </cell>
          <cell r="AT2076" t="str">
            <v/>
          </cell>
          <cell r="AU2076" t="str">
            <v/>
          </cell>
          <cell r="AV2076" t="str">
            <v/>
          </cell>
          <cell r="AW2076" t="str">
            <v/>
          </cell>
          <cell r="AX2076" t="str">
            <v/>
          </cell>
          <cell r="AY2076" t="str">
            <v/>
          </cell>
          <cell r="AZ2076" t="str">
            <v/>
          </cell>
          <cell r="BA2076" t="str">
            <v>SERVS</v>
          </cell>
        </row>
        <row r="2077">
          <cell r="A2077" t="str">
            <v>100</v>
          </cell>
          <cell r="B2077" t="str">
            <v>REMUNERACIONES</v>
          </cell>
          <cell r="C2077" t="str">
            <v>BONIFICACION FERIADO ANUAL</v>
          </cell>
          <cell r="D2077" t="str">
            <v>015</v>
          </cell>
          <cell r="E2077">
            <v>-58089</v>
          </cell>
          <cell r="F2077">
            <v>-58089</v>
          </cell>
          <cell r="G2077">
            <v>-58089</v>
          </cell>
          <cell r="H2077">
            <v>0</v>
          </cell>
          <cell r="I2077">
            <v>0</v>
          </cell>
          <cell r="J2077">
            <v>0</v>
          </cell>
          <cell r="K2077">
            <v>0</v>
          </cell>
          <cell r="L2077">
            <v>0</v>
          </cell>
          <cell r="M2077">
            <v>0</v>
          </cell>
          <cell r="N2077">
            <v>0</v>
          </cell>
          <cell r="O2077">
            <v>0</v>
          </cell>
          <cell r="P2077">
            <v>0</v>
          </cell>
          <cell r="Q2077">
            <v>0</v>
          </cell>
          <cell r="R2077">
            <v>0</v>
          </cell>
          <cell r="S2077">
            <v>0</v>
          </cell>
          <cell r="T2077">
            <v>0</v>
          </cell>
          <cell r="U2077">
            <v>0</v>
          </cell>
          <cell r="V2077">
            <v>0</v>
          </cell>
          <cell r="W2077">
            <v>0</v>
          </cell>
          <cell r="X2077">
            <v>0</v>
          </cell>
          <cell r="Y2077">
            <v>0</v>
          </cell>
          <cell r="Z2077">
            <v>0</v>
          </cell>
          <cell r="AA2077">
            <v>0</v>
          </cell>
          <cell r="AB2077">
            <v>0</v>
          </cell>
          <cell r="AC2077" t="str">
            <v/>
          </cell>
          <cell r="AD2077" t="str">
            <v/>
          </cell>
          <cell r="AE2077" t="str">
            <v/>
          </cell>
          <cell r="AF2077" t="str">
            <v/>
          </cell>
          <cell r="AG2077" t="str">
            <v/>
          </cell>
          <cell r="AH2077" t="str">
            <v/>
          </cell>
          <cell r="AI2077" t="str">
            <v/>
          </cell>
          <cell r="AJ2077" t="str">
            <v/>
          </cell>
          <cell r="AK2077" t="str">
            <v/>
          </cell>
          <cell r="AL2077" t="str">
            <v/>
          </cell>
          <cell r="AM2077" t="str">
            <v/>
          </cell>
          <cell r="AN2077" t="str">
            <v/>
          </cell>
          <cell r="AO2077" t="str">
            <v/>
          </cell>
          <cell r="AP2077" t="str">
            <v/>
          </cell>
          <cell r="AQ2077" t="str">
            <v/>
          </cell>
          <cell r="AR2077" t="str">
            <v/>
          </cell>
          <cell r="AS2077" t="str">
            <v/>
          </cell>
          <cell r="AT2077" t="str">
            <v/>
          </cell>
          <cell r="AU2077" t="str">
            <v/>
          </cell>
          <cell r="AV2077" t="str">
            <v/>
          </cell>
          <cell r="AW2077" t="str">
            <v/>
          </cell>
          <cell r="AX2077" t="str">
            <v/>
          </cell>
          <cell r="AY2077" t="str">
            <v/>
          </cell>
          <cell r="AZ2077" t="str">
            <v/>
          </cell>
          <cell r="BA2077" t="str">
            <v>SONDA</v>
          </cell>
        </row>
        <row r="2078">
          <cell r="A2078" t="str">
            <v>100</v>
          </cell>
          <cell r="B2078" t="str">
            <v>REMUNERACIONES</v>
          </cell>
          <cell r="C2078" t="str">
            <v>BONIFICACION FERIADO ANUAL</v>
          </cell>
          <cell r="D2078" t="str">
            <v>015</v>
          </cell>
          <cell r="E2078" t="str">
            <v/>
          </cell>
          <cell r="F2078" t="str">
            <v/>
          </cell>
          <cell r="G2078" t="str">
            <v/>
          </cell>
          <cell r="H2078" t="str">
            <v/>
          </cell>
          <cell r="I2078" t="str">
            <v/>
          </cell>
          <cell r="J2078" t="str">
            <v/>
          </cell>
          <cell r="K2078" t="str">
            <v/>
          </cell>
          <cell r="L2078" t="str">
            <v/>
          </cell>
          <cell r="M2078" t="str">
            <v/>
          </cell>
          <cell r="N2078" t="str">
            <v/>
          </cell>
          <cell r="O2078" t="str">
            <v/>
          </cell>
          <cell r="P2078" t="str">
            <v/>
          </cell>
          <cell r="Q2078">
            <v>0</v>
          </cell>
          <cell r="R2078">
            <v>0</v>
          </cell>
          <cell r="S2078">
            <v>0</v>
          </cell>
          <cell r="T2078">
            <v>0</v>
          </cell>
          <cell r="U2078">
            <v>0</v>
          </cell>
          <cell r="V2078">
            <v>0</v>
          </cell>
          <cell r="W2078">
            <v>0</v>
          </cell>
          <cell r="X2078">
            <v>0</v>
          </cell>
          <cell r="Y2078">
            <v>0</v>
          </cell>
          <cell r="Z2078">
            <v>0</v>
          </cell>
          <cell r="AA2078">
            <v>0</v>
          </cell>
          <cell r="AB2078">
            <v>0</v>
          </cell>
          <cell r="AC2078">
            <v>-8667000</v>
          </cell>
          <cell r="AD2078">
            <v>-8667000</v>
          </cell>
          <cell r="AE2078">
            <v>-8667000</v>
          </cell>
          <cell r="AF2078">
            <v>-8667000</v>
          </cell>
          <cell r="AG2078">
            <v>-8667000</v>
          </cell>
          <cell r="AH2078">
            <v>-8931000</v>
          </cell>
          <cell r="AI2078">
            <v>-8931000</v>
          </cell>
          <cell r="AJ2078">
            <v>-8931000</v>
          </cell>
          <cell r="AK2078">
            <v>-8931000</v>
          </cell>
          <cell r="AL2078">
            <v>-8931000</v>
          </cell>
          <cell r="AM2078">
            <v>-8931000</v>
          </cell>
          <cell r="AN2078">
            <v>-8967000</v>
          </cell>
          <cell r="AO2078" t="str">
            <v/>
          </cell>
          <cell r="AP2078" t="str">
            <v/>
          </cell>
          <cell r="AQ2078" t="str">
            <v/>
          </cell>
          <cell r="AR2078" t="str">
            <v/>
          </cell>
          <cell r="AS2078" t="str">
            <v/>
          </cell>
          <cell r="AT2078" t="str">
            <v/>
          </cell>
          <cell r="AU2078" t="str">
            <v/>
          </cell>
          <cell r="AV2078" t="str">
            <v/>
          </cell>
          <cell r="AW2078" t="str">
            <v/>
          </cell>
          <cell r="AX2078" t="str">
            <v/>
          </cell>
          <cell r="AY2078" t="str">
            <v/>
          </cell>
          <cell r="AZ2078" t="str">
            <v/>
          </cell>
          <cell r="BA2078" t="str">
            <v>START</v>
          </cell>
        </row>
        <row r="2079">
          <cell r="A2079" t="str">
            <v>100</v>
          </cell>
          <cell r="B2079" t="str">
            <v>REMUNERACIONES</v>
          </cell>
          <cell r="C2079" t="str">
            <v>BONIFICACION FERIADO ANUAL</v>
          </cell>
          <cell r="D2079" t="str">
            <v>015</v>
          </cell>
          <cell r="E2079">
            <v>-88617</v>
          </cell>
          <cell r="F2079">
            <v>-88617</v>
          </cell>
          <cell r="G2079">
            <v>-88617</v>
          </cell>
          <cell r="H2079">
            <v>0</v>
          </cell>
          <cell r="I2079">
            <v>0</v>
          </cell>
          <cell r="J2079">
            <v>0</v>
          </cell>
          <cell r="K2079">
            <v>0</v>
          </cell>
          <cell r="L2079">
            <v>0</v>
          </cell>
          <cell r="M2079">
            <v>0</v>
          </cell>
          <cell r="N2079">
            <v>0</v>
          </cell>
          <cell r="O2079">
            <v>0</v>
          </cell>
          <cell r="P2079">
            <v>0</v>
          </cell>
          <cell r="Q2079">
            <v>0</v>
          </cell>
          <cell r="R2079">
            <v>0</v>
          </cell>
          <cell r="S2079">
            <v>0</v>
          </cell>
          <cell r="T2079">
            <v>0</v>
          </cell>
          <cell r="U2079">
            <v>0</v>
          </cell>
          <cell r="V2079">
            <v>0</v>
          </cell>
          <cell r="W2079">
            <v>0</v>
          </cell>
          <cell r="X2079">
            <v>0</v>
          </cell>
          <cell r="Y2079">
            <v>0</v>
          </cell>
          <cell r="Z2079">
            <v>0</v>
          </cell>
          <cell r="AA2079">
            <v>0</v>
          </cell>
          <cell r="AB2079">
            <v>0</v>
          </cell>
          <cell r="AC2079">
            <v>-8188388.3870967748</v>
          </cell>
          <cell r="AD2079">
            <v>-8208040.519225806</v>
          </cell>
          <cell r="AE2079">
            <v>-8474784.6807036903</v>
          </cell>
          <cell r="AF2079">
            <v>-8632150.819554735</v>
          </cell>
          <cell r="AG2079">
            <v>-8833958.6290599555</v>
          </cell>
          <cell r="AH2079">
            <v>-9285015.8567587696</v>
          </cell>
          <cell r="AI2079">
            <v>-9318441.9138431046</v>
          </cell>
          <cell r="AJ2079">
            <v>-9345465.3953932468</v>
          </cell>
          <cell r="AK2079">
            <v>-9371632.6985003464</v>
          </cell>
          <cell r="AL2079">
            <v>-9399747.596595848</v>
          </cell>
          <cell r="AM2079">
            <v>-9433586.6879435927</v>
          </cell>
          <cell r="AN2079">
            <v>-9492246.3878598381</v>
          </cell>
          <cell r="AO2079">
            <v>-495342</v>
          </cell>
          <cell r="AP2079">
            <v>-117938</v>
          </cell>
          <cell r="AQ2079">
            <v>0</v>
          </cell>
          <cell r="AR2079">
            <v>-153320</v>
          </cell>
          <cell r="AS2079">
            <v>0</v>
          </cell>
          <cell r="AT2079">
            <v>0</v>
          </cell>
          <cell r="AU2079">
            <v>0</v>
          </cell>
          <cell r="AV2079">
            <v>-64854</v>
          </cell>
          <cell r="AW2079">
            <v>-64854</v>
          </cell>
          <cell r="AX2079">
            <v>-64854</v>
          </cell>
          <cell r="AY2079">
            <v>-88257</v>
          </cell>
          <cell r="AZ2079">
            <v>-88617</v>
          </cell>
          <cell r="BA2079" t="str">
            <v>TDATA</v>
          </cell>
        </row>
        <row r="2080">
          <cell r="A2080" t="str">
            <v>100</v>
          </cell>
          <cell r="B2080" t="str">
            <v>REMUNERACIONES</v>
          </cell>
          <cell r="C2080" t="str">
            <v>BONIFICACION FERIADO ANUAL</v>
          </cell>
          <cell r="D2080" t="str">
            <v>015</v>
          </cell>
          <cell r="E2080">
            <v>0</v>
          </cell>
          <cell r="F2080">
            <v>0</v>
          </cell>
          <cell r="G2080">
            <v>-17499</v>
          </cell>
          <cell r="H2080">
            <v>0</v>
          </cell>
          <cell r="I2080">
            <v>0</v>
          </cell>
          <cell r="J2080">
            <v>0</v>
          </cell>
          <cell r="K2080">
            <v>0</v>
          </cell>
          <cell r="L2080">
            <v>0</v>
          </cell>
          <cell r="M2080">
            <v>0</v>
          </cell>
          <cell r="N2080">
            <v>0</v>
          </cell>
          <cell r="O2080">
            <v>0</v>
          </cell>
          <cell r="P2080">
            <v>0</v>
          </cell>
          <cell r="Q2080">
            <v>0</v>
          </cell>
          <cell r="R2080">
            <v>0</v>
          </cell>
          <cell r="S2080">
            <v>0</v>
          </cell>
          <cell r="T2080">
            <v>0</v>
          </cell>
          <cell r="U2080">
            <v>0</v>
          </cell>
          <cell r="V2080">
            <v>0</v>
          </cell>
          <cell r="W2080">
            <v>0</v>
          </cell>
          <cell r="X2080">
            <v>0</v>
          </cell>
          <cell r="Y2080">
            <v>0</v>
          </cell>
          <cell r="Z2080">
            <v>0</v>
          </cell>
          <cell r="AA2080">
            <v>0</v>
          </cell>
          <cell r="AB2080">
            <v>0</v>
          </cell>
          <cell r="AC2080" t="str">
            <v/>
          </cell>
          <cell r="AD2080" t="str">
            <v/>
          </cell>
          <cell r="AE2080" t="str">
            <v/>
          </cell>
          <cell r="AF2080" t="str">
            <v/>
          </cell>
          <cell r="AG2080" t="str">
            <v/>
          </cell>
          <cell r="AH2080" t="str">
            <v/>
          </cell>
          <cell r="AI2080" t="str">
            <v/>
          </cell>
          <cell r="AJ2080" t="str">
            <v/>
          </cell>
          <cell r="AK2080" t="str">
            <v/>
          </cell>
          <cell r="AL2080" t="str">
            <v/>
          </cell>
          <cell r="AM2080" t="str">
            <v/>
          </cell>
          <cell r="AN2080" t="str">
            <v/>
          </cell>
          <cell r="AO2080" t="str">
            <v/>
          </cell>
          <cell r="AP2080" t="str">
            <v/>
          </cell>
          <cell r="AQ2080" t="str">
            <v/>
          </cell>
          <cell r="AR2080" t="str">
            <v/>
          </cell>
          <cell r="AS2080" t="str">
            <v/>
          </cell>
          <cell r="AT2080" t="str">
            <v/>
          </cell>
          <cell r="AU2080" t="str">
            <v/>
          </cell>
          <cell r="AV2080" t="str">
            <v/>
          </cell>
          <cell r="AW2080" t="str">
            <v/>
          </cell>
          <cell r="AX2080" t="str">
            <v/>
          </cell>
          <cell r="AY2080" t="str">
            <v/>
          </cell>
          <cell r="AZ2080" t="str">
            <v/>
          </cell>
          <cell r="BA2080" t="str">
            <v>TECNO</v>
          </cell>
        </row>
        <row r="2081">
          <cell r="A2081" t="str">
            <v>100</v>
          </cell>
          <cell r="B2081" t="str">
            <v>REMUNERACIONES</v>
          </cell>
          <cell r="C2081" t="str">
            <v>BONIFICACION FERIADO ANUAL</v>
          </cell>
          <cell r="D2081" t="str">
            <v>015</v>
          </cell>
          <cell r="E2081">
            <v>-764737</v>
          </cell>
          <cell r="F2081">
            <v>-764737</v>
          </cell>
          <cell r="G2081">
            <v>-764737</v>
          </cell>
          <cell r="H2081">
            <v>0</v>
          </cell>
          <cell r="I2081">
            <v>0</v>
          </cell>
          <cell r="J2081">
            <v>0</v>
          </cell>
          <cell r="K2081">
            <v>0</v>
          </cell>
          <cell r="L2081">
            <v>0</v>
          </cell>
          <cell r="M2081">
            <v>0</v>
          </cell>
          <cell r="N2081">
            <v>0</v>
          </cell>
          <cell r="O2081">
            <v>0</v>
          </cell>
          <cell r="P2081">
            <v>0</v>
          </cell>
          <cell r="Q2081">
            <v>0</v>
          </cell>
          <cell r="R2081">
            <v>0</v>
          </cell>
          <cell r="S2081">
            <v>0</v>
          </cell>
          <cell r="T2081">
            <v>0</v>
          </cell>
          <cell r="U2081">
            <v>0</v>
          </cell>
          <cell r="V2081">
            <v>0</v>
          </cell>
          <cell r="W2081">
            <v>0</v>
          </cell>
          <cell r="X2081">
            <v>0</v>
          </cell>
          <cell r="Y2081">
            <v>0</v>
          </cell>
          <cell r="Z2081">
            <v>0</v>
          </cell>
          <cell r="AA2081">
            <v>0</v>
          </cell>
          <cell r="AB2081">
            <v>0</v>
          </cell>
          <cell r="AC2081" t="str">
            <v/>
          </cell>
          <cell r="AD2081" t="str">
            <v/>
          </cell>
          <cell r="AE2081" t="str">
            <v/>
          </cell>
          <cell r="AF2081" t="str">
            <v/>
          </cell>
          <cell r="AG2081" t="str">
            <v/>
          </cell>
          <cell r="AH2081" t="str">
            <v/>
          </cell>
          <cell r="AI2081" t="str">
            <v/>
          </cell>
          <cell r="AJ2081" t="str">
            <v/>
          </cell>
          <cell r="AK2081" t="str">
            <v/>
          </cell>
          <cell r="AL2081" t="str">
            <v/>
          </cell>
          <cell r="AM2081" t="str">
            <v/>
          </cell>
          <cell r="AN2081" t="str">
            <v/>
          </cell>
          <cell r="AO2081">
            <v>0</v>
          </cell>
          <cell r="AP2081">
            <v>0</v>
          </cell>
          <cell r="AQ2081">
            <v>0</v>
          </cell>
          <cell r="AR2081">
            <v>0</v>
          </cell>
          <cell r="AS2081">
            <v>0</v>
          </cell>
          <cell r="AT2081">
            <v>0</v>
          </cell>
          <cell r="AU2081">
            <v>0</v>
          </cell>
          <cell r="AV2081">
            <v>0</v>
          </cell>
          <cell r="AW2081">
            <v>0</v>
          </cell>
          <cell r="AX2081">
            <v>0</v>
          </cell>
          <cell r="AY2081">
            <v>0</v>
          </cell>
          <cell r="AZ2081">
            <v>-764737</v>
          </cell>
          <cell r="BA2081" t="str">
            <v>TECOM</v>
          </cell>
        </row>
        <row r="2082">
          <cell r="A2082" t="str">
            <v>100</v>
          </cell>
          <cell r="B2082" t="str">
            <v>REMUNERACIONES</v>
          </cell>
          <cell r="C2082" t="str">
            <v>BONIFICACION FERIADO ANUAL</v>
          </cell>
          <cell r="D2082" t="str">
            <v>015</v>
          </cell>
          <cell r="E2082">
            <v>-19992949</v>
          </cell>
          <cell r="F2082">
            <v>-18363753</v>
          </cell>
          <cell r="G2082">
            <v>-18480756</v>
          </cell>
          <cell r="H2082">
            <v>0</v>
          </cell>
          <cell r="I2082">
            <v>0</v>
          </cell>
          <cell r="J2082">
            <v>0</v>
          </cell>
          <cell r="K2082">
            <v>0</v>
          </cell>
          <cell r="L2082">
            <v>0</v>
          </cell>
          <cell r="M2082">
            <v>0</v>
          </cell>
          <cell r="N2082">
            <v>0</v>
          </cell>
          <cell r="O2082">
            <v>0</v>
          </cell>
          <cell r="P2082">
            <v>0</v>
          </cell>
          <cell r="Q2082">
            <v>-12839520</v>
          </cell>
          <cell r="R2082">
            <v>-19390878</v>
          </cell>
          <cell r="S2082">
            <v>-19008219</v>
          </cell>
          <cell r="T2082">
            <v>-19326743</v>
          </cell>
          <cell r="U2082">
            <v>-20382942</v>
          </cell>
          <cell r="V2082">
            <v>-17466237</v>
          </cell>
          <cell r="W2082">
            <v>-17933511</v>
          </cell>
          <cell r="X2082">
            <v>-17863966</v>
          </cell>
          <cell r="Y2082">
            <v>-17803194</v>
          </cell>
          <cell r="Z2082">
            <v>-17451444</v>
          </cell>
          <cell r="AA2082">
            <v>-17380219</v>
          </cell>
          <cell r="AB2082">
            <v>-17570970</v>
          </cell>
          <cell r="AC2082">
            <v>-13486901.443298969</v>
          </cell>
          <cell r="AD2082">
            <v>-13486901.443298969</v>
          </cell>
          <cell r="AE2082">
            <v>-13486901.443298969</v>
          </cell>
          <cell r="AF2082">
            <v>-13486901.443298969</v>
          </cell>
          <cell r="AG2082">
            <v>-13486901.443298969</v>
          </cell>
          <cell r="AH2082">
            <v>-13893738.556701031</v>
          </cell>
          <cell r="AI2082">
            <v>-13893738.556701031</v>
          </cell>
          <cell r="AJ2082">
            <v>-13893738.556701031</v>
          </cell>
          <cell r="AK2082">
            <v>-13893738.556701031</v>
          </cell>
          <cell r="AL2082">
            <v>-13893738.556701031</v>
          </cell>
          <cell r="AM2082">
            <v>-13893738.556701031</v>
          </cell>
          <cell r="AN2082">
            <v>-13948988.041237112</v>
          </cell>
          <cell r="AO2082">
            <v>-18897389</v>
          </cell>
          <cell r="AP2082">
            <v>-18880818</v>
          </cell>
          <cell r="AQ2082">
            <v>-18988563</v>
          </cell>
          <cell r="AR2082">
            <v>-16651430</v>
          </cell>
          <cell r="AS2082">
            <v>-19089831</v>
          </cell>
          <cell r="AT2082">
            <v>-17437580</v>
          </cell>
          <cell r="AU2082">
            <v>-17772594</v>
          </cell>
          <cell r="AV2082">
            <v>-17829312</v>
          </cell>
          <cell r="AW2082">
            <v>-17741175</v>
          </cell>
          <cell r="AX2082">
            <v>-17842054</v>
          </cell>
          <cell r="AY2082">
            <v>-17842474</v>
          </cell>
          <cell r="AZ2082">
            <v>-17806375</v>
          </cell>
          <cell r="BA2082" t="str">
            <v>TEMPR</v>
          </cell>
        </row>
        <row r="2083">
          <cell r="A2083" t="str">
            <v>100</v>
          </cell>
          <cell r="B2083" t="str">
            <v>REMUNERACIONES</v>
          </cell>
          <cell r="C2083" t="str">
            <v>COMISIONES POR VENTAS</v>
          </cell>
          <cell r="D2083" t="str">
            <v>009</v>
          </cell>
          <cell r="E2083">
            <v>-213065</v>
          </cell>
          <cell r="F2083">
            <v>-4500</v>
          </cell>
          <cell r="G2083">
            <v>-199272</v>
          </cell>
          <cell r="H2083">
            <v>0</v>
          </cell>
          <cell r="I2083">
            <v>0</v>
          </cell>
          <cell r="J2083">
            <v>0</v>
          </cell>
          <cell r="K2083">
            <v>0</v>
          </cell>
          <cell r="L2083">
            <v>0</v>
          </cell>
          <cell r="M2083">
            <v>0</v>
          </cell>
          <cell r="N2083">
            <v>0</v>
          </cell>
          <cell r="O2083">
            <v>0</v>
          </cell>
          <cell r="P2083">
            <v>0</v>
          </cell>
          <cell r="Q2083">
            <v>-40460747</v>
          </cell>
          <cell r="R2083">
            <v>-11273199</v>
          </cell>
          <cell r="S2083">
            <v>-5558796</v>
          </cell>
          <cell r="T2083">
            <v>-10137601</v>
          </cell>
          <cell r="U2083">
            <v>-8597997</v>
          </cell>
          <cell r="V2083">
            <v>-9027257</v>
          </cell>
          <cell r="W2083">
            <v>-5964564</v>
          </cell>
          <cell r="X2083">
            <v>-5558452</v>
          </cell>
          <cell r="Y2083">
            <v>-4771236</v>
          </cell>
          <cell r="Z2083">
            <v>-5837789</v>
          </cell>
          <cell r="AA2083">
            <v>-2719811</v>
          </cell>
          <cell r="AB2083">
            <v>-4608976</v>
          </cell>
          <cell r="AC2083">
            <v>-2159427.1772639798</v>
          </cell>
          <cell r="AD2083">
            <v>-2149302.8447348075</v>
          </cell>
          <cell r="AE2083">
            <v>-2139609.5159258847</v>
          </cell>
          <cell r="AF2083">
            <v>-2129070.3467605305</v>
          </cell>
          <cell r="AG2083">
            <v>-2128434.6192362015</v>
          </cell>
          <cell r="AH2083">
            <v>-2127798.8917118725</v>
          </cell>
          <cell r="AI2083">
            <v>-2126951.2550127665</v>
          </cell>
          <cell r="AJ2083">
            <v>-2126527.4366632137</v>
          </cell>
          <cell r="AK2083">
            <v>-2116430.0492741559</v>
          </cell>
          <cell r="AL2083">
            <v>-2106338.0509131202</v>
          </cell>
          <cell r="AM2083">
            <v>-2096251.441580107</v>
          </cell>
          <cell r="AN2083">
            <v>-2086170.2212751175</v>
          </cell>
          <cell r="AO2083">
            <v>-2045896</v>
          </cell>
          <cell r="AP2083">
            <v>-2666032</v>
          </cell>
          <cell r="AQ2083">
            <v>-1542989</v>
          </cell>
          <cell r="AR2083">
            <v>-931176</v>
          </cell>
          <cell r="AS2083">
            <v>-2123019</v>
          </cell>
          <cell r="AT2083">
            <v>-1405592</v>
          </cell>
          <cell r="AU2083">
            <v>-1325836</v>
          </cell>
          <cell r="AV2083">
            <v>-2464502</v>
          </cell>
          <cell r="AW2083">
            <v>-2294949</v>
          </cell>
          <cell r="AX2083">
            <v>-745570</v>
          </cell>
          <cell r="AY2083">
            <v>-505213</v>
          </cell>
          <cell r="AZ2083">
            <v>-53217</v>
          </cell>
          <cell r="BA2083" t="str">
            <v>CTCSA</v>
          </cell>
        </row>
        <row r="2084">
          <cell r="A2084" t="str">
            <v>100</v>
          </cell>
          <cell r="B2084" t="str">
            <v>REMUNERACIONES</v>
          </cell>
          <cell r="C2084" t="str">
            <v>COMISIONES POR VENTAS</v>
          </cell>
          <cell r="D2084" t="str">
            <v>009</v>
          </cell>
          <cell r="E2084">
            <v>-16457323</v>
          </cell>
          <cell r="F2084">
            <v>-9045668</v>
          </cell>
          <cell r="G2084">
            <v>-12070495</v>
          </cell>
          <cell r="H2084">
            <v>0</v>
          </cell>
          <cell r="I2084">
            <v>0</v>
          </cell>
          <cell r="J2084">
            <v>0</v>
          </cell>
          <cell r="K2084">
            <v>0</v>
          </cell>
          <cell r="L2084">
            <v>0</v>
          </cell>
          <cell r="M2084">
            <v>0</v>
          </cell>
          <cell r="N2084">
            <v>0</v>
          </cell>
          <cell r="O2084">
            <v>0</v>
          </cell>
          <cell r="P2084">
            <v>0</v>
          </cell>
          <cell r="Q2084">
            <v>-15823802</v>
          </cell>
          <cell r="R2084">
            <v>-14111117</v>
          </cell>
          <cell r="S2084">
            <v>-4791307</v>
          </cell>
          <cell r="T2084">
            <v>-30677211</v>
          </cell>
          <cell r="U2084">
            <v>-20004383</v>
          </cell>
          <cell r="V2084">
            <v>-16823396</v>
          </cell>
          <cell r="W2084">
            <v>-17873338</v>
          </cell>
          <cell r="X2084">
            <v>-22644370</v>
          </cell>
          <cell r="Y2084">
            <v>-22959617</v>
          </cell>
          <cell r="Z2084">
            <v>-13645087</v>
          </cell>
          <cell r="AA2084">
            <v>-22148293</v>
          </cell>
          <cell r="AB2084">
            <v>-18038437</v>
          </cell>
          <cell r="AC2084">
            <v>-17730666.666666664</v>
          </cell>
          <cell r="AD2084">
            <v>-17730666.666666664</v>
          </cell>
          <cell r="AE2084">
            <v>-17730666.666666664</v>
          </cell>
          <cell r="AF2084">
            <v>-17149333.333333332</v>
          </cell>
          <cell r="AG2084">
            <v>-17149333.333333332</v>
          </cell>
          <cell r="AH2084">
            <v>-17149333.333333332</v>
          </cell>
          <cell r="AI2084">
            <v>-17149333.333333332</v>
          </cell>
          <cell r="AJ2084">
            <v>-17149333.333333332</v>
          </cell>
          <cell r="AK2084">
            <v>-17149333.333333332</v>
          </cell>
          <cell r="AL2084">
            <v>-16568000</v>
          </cell>
          <cell r="AM2084">
            <v>-16568000</v>
          </cell>
          <cell r="AN2084">
            <v>-16568000</v>
          </cell>
          <cell r="AO2084">
            <v>-17623967</v>
          </cell>
          <cell r="AP2084">
            <v>-17263916</v>
          </cell>
          <cell r="AQ2084">
            <v>-16676233</v>
          </cell>
          <cell r="AR2084">
            <v>-11758730</v>
          </cell>
          <cell r="AS2084">
            <v>-16949980</v>
          </cell>
          <cell r="AT2084">
            <v>-12516021</v>
          </cell>
          <cell r="AU2084">
            <v>-15457019</v>
          </cell>
          <cell r="AV2084">
            <v>-16702654</v>
          </cell>
          <cell r="AW2084">
            <v>-17492402</v>
          </cell>
          <cell r="AX2084">
            <v>-15408421</v>
          </cell>
          <cell r="AY2084">
            <v>-13457619</v>
          </cell>
          <cell r="AZ2084">
            <v>-11454613</v>
          </cell>
          <cell r="BA2084" t="str">
            <v>CTCTR</v>
          </cell>
        </row>
        <row r="2085">
          <cell r="A2085" t="str">
            <v>100</v>
          </cell>
          <cell r="B2085" t="str">
            <v>REMUNERACIONES</v>
          </cell>
          <cell r="C2085" t="str">
            <v>COMISIONES POR VENTAS</v>
          </cell>
          <cell r="D2085" t="str">
            <v>009</v>
          </cell>
          <cell r="E2085">
            <v>-26074035</v>
          </cell>
          <cell r="F2085">
            <v>-111200577</v>
          </cell>
          <cell r="G2085">
            <v>-31537826</v>
          </cell>
          <cell r="H2085">
            <v>0</v>
          </cell>
          <cell r="I2085">
            <v>0</v>
          </cell>
          <cell r="J2085">
            <v>0</v>
          </cell>
          <cell r="K2085">
            <v>0</v>
          </cell>
          <cell r="L2085">
            <v>0</v>
          </cell>
          <cell r="M2085">
            <v>0</v>
          </cell>
          <cell r="N2085">
            <v>0</v>
          </cell>
          <cell r="O2085">
            <v>0</v>
          </cell>
          <cell r="P2085">
            <v>0</v>
          </cell>
          <cell r="Q2085">
            <v>0</v>
          </cell>
          <cell r="R2085">
            <v>0</v>
          </cell>
          <cell r="S2085">
            <v>0</v>
          </cell>
          <cell r="T2085">
            <v>0</v>
          </cell>
          <cell r="U2085">
            <v>0</v>
          </cell>
          <cell r="V2085">
            <v>0</v>
          </cell>
          <cell r="W2085">
            <v>0</v>
          </cell>
          <cell r="X2085">
            <v>0</v>
          </cell>
          <cell r="Y2085">
            <v>0</v>
          </cell>
          <cell r="Z2085">
            <v>0</v>
          </cell>
          <cell r="AA2085">
            <v>0</v>
          </cell>
          <cell r="AB2085">
            <v>0</v>
          </cell>
          <cell r="AC2085" t="str">
            <v/>
          </cell>
          <cell r="AD2085" t="str">
            <v/>
          </cell>
          <cell r="AE2085" t="str">
            <v/>
          </cell>
          <cell r="AF2085" t="str">
            <v/>
          </cell>
          <cell r="AG2085" t="str">
            <v/>
          </cell>
          <cell r="AH2085" t="str">
            <v/>
          </cell>
          <cell r="AI2085" t="str">
            <v/>
          </cell>
          <cell r="AJ2085" t="str">
            <v/>
          </cell>
          <cell r="AK2085" t="str">
            <v/>
          </cell>
          <cell r="AL2085" t="str">
            <v/>
          </cell>
          <cell r="AM2085" t="str">
            <v/>
          </cell>
          <cell r="AN2085" t="str">
            <v/>
          </cell>
          <cell r="AO2085" t="str">
            <v/>
          </cell>
          <cell r="AP2085" t="str">
            <v/>
          </cell>
          <cell r="AQ2085" t="str">
            <v/>
          </cell>
          <cell r="AR2085" t="str">
            <v/>
          </cell>
          <cell r="AS2085" t="str">
            <v/>
          </cell>
          <cell r="AT2085" t="str">
            <v/>
          </cell>
          <cell r="AU2085" t="str">
            <v/>
          </cell>
          <cell r="AV2085" t="str">
            <v/>
          </cell>
          <cell r="AW2085" t="str">
            <v/>
          </cell>
          <cell r="AX2085" t="str">
            <v/>
          </cell>
          <cell r="AY2085" t="str">
            <v/>
          </cell>
          <cell r="AZ2085" t="str">
            <v/>
          </cell>
          <cell r="BA2085" t="str">
            <v>DATA</v>
          </cell>
        </row>
        <row r="2086">
          <cell r="A2086" t="str">
            <v>100</v>
          </cell>
          <cell r="B2086" t="str">
            <v>REMUNERACIONES</v>
          </cell>
          <cell r="C2086" t="str">
            <v>COMISIONES POR VENTAS</v>
          </cell>
          <cell r="D2086" t="str">
            <v>009</v>
          </cell>
          <cell r="E2086">
            <v>-60690548</v>
          </cell>
          <cell r="F2086">
            <v>-83352107</v>
          </cell>
          <cell r="G2086">
            <v>-148993028</v>
          </cell>
          <cell r="H2086">
            <v>0</v>
          </cell>
          <cell r="I2086">
            <v>0</v>
          </cell>
          <cell r="J2086">
            <v>0</v>
          </cell>
          <cell r="K2086">
            <v>0</v>
          </cell>
          <cell r="L2086">
            <v>0</v>
          </cell>
          <cell r="M2086">
            <v>0</v>
          </cell>
          <cell r="N2086">
            <v>0</v>
          </cell>
          <cell r="O2086">
            <v>0</v>
          </cell>
          <cell r="P2086">
            <v>0</v>
          </cell>
          <cell r="Q2086">
            <v>0</v>
          </cell>
          <cell r="R2086">
            <v>0</v>
          </cell>
          <cell r="S2086">
            <v>0</v>
          </cell>
          <cell r="T2086">
            <v>0</v>
          </cell>
          <cell r="U2086">
            <v>0</v>
          </cell>
          <cell r="V2086">
            <v>0</v>
          </cell>
          <cell r="W2086">
            <v>0</v>
          </cell>
          <cell r="X2086">
            <v>0</v>
          </cell>
          <cell r="Y2086">
            <v>0</v>
          </cell>
          <cell r="Z2086">
            <v>0</v>
          </cell>
          <cell r="AA2086">
            <v>0</v>
          </cell>
          <cell r="AB2086">
            <v>0</v>
          </cell>
          <cell r="AC2086" t="str">
            <v/>
          </cell>
          <cell r="AD2086" t="str">
            <v/>
          </cell>
          <cell r="AE2086" t="str">
            <v/>
          </cell>
          <cell r="AF2086" t="str">
            <v/>
          </cell>
          <cell r="AG2086" t="str">
            <v/>
          </cell>
          <cell r="AH2086" t="str">
            <v/>
          </cell>
          <cell r="AI2086" t="str">
            <v/>
          </cell>
          <cell r="AJ2086" t="str">
            <v/>
          </cell>
          <cell r="AK2086" t="str">
            <v/>
          </cell>
          <cell r="AL2086" t="str">
            <v/>
          </cell>
          <cell r="AM2086" t="str">
            <v/>
          </cell>
          <cell r="AN2086" t="str">
            <v/>
          </cell>
          <cell r="AO2086">
            <v>-67867839</v>
          </cell>
          <cell r="AP2086">
            <v>-150413426</v>
          </cell>
          <cell r="AQ2086">
            <v>2101242</v>
          </cell>
          <cell r="AR2086">
            <v>-215083284</v>
          </cell>
          <cell r="AS2086">
            <v>-299676693</v>
          </cell>
          <cell r="AT2086">
            <v>-214388301</v>
          </cell>
          <cell r="AU2086">
            <v>-168719541</v>
          </cell>
          <cell r="AV2086">
            <v>-154357939</v>
          </cell>
          <cell r="AW2086">
            <v>-161057677</v>
          </cell>
          <cell r="AX2086">
            <v>-107124667</v>
          </cell>
          <cell r="AY2086">
            <v>-36593131</v>
          </cell>
          <cell r="AZ2086">
            <v>-279207300</v>
          </cell>
          <cell r="BA2086" t="str">
            <v>EMPRE</v>
          </cell>
        </row>
        <row r="2087">
          <cell r="A2087" t="str">
            <v>100</v>
          </cell>
          <cell r="B2087" t="str">
            <v>REMUNERACIONES</v>
          </cell>
          <cell r="C2087" t="str">
            <v>COMISIONES POR VENTAS</v>
          </cell>
          <cell r="D2087" t="str">
            <v>009</v>
          </cell>
          <cell r="E2087">
            <v>-6436328</v>
          </cell>
          <cell r="F2087">
            <v>-6681253</v>
          </cell>
          <cell r="G2087">
            <v>-6610977</v>
          </cell>
          <cell r="H2087">
            <v>0</v>
          </cell>
          <cell r="I2087">
            <v>0</v>
          </cell>
          <cell r="J2087">
            <v>0</v>
          </cell>
          <cell r="K2087">
            <v>0</v>
          </cell>
          <cell r="L2087">
            <v>0</v>
          </cell>
          <cell r="M2087">
            <v>0</v>
          </cell>
          <cell r="N2087">
            <v>0</v>
          </cell>
          <cell r="O2087">
            <v>0</v>
          </cell>
          <cell r="P2087">
            <v>0</v>
          </cell>
          <cell r="Q2087">
            <v>-8497978</v>
          </cell>
          <cell r="R2087">
            <v>-7688429</v>
          </cell>
          <cell r="S2087">
            <v>-8079603</v>
          </cell>
          <cell r="T2087">
            <v>-9758083</v>
          </cell>
          <cell r="U2087">
            <v>-8877589</v>
          </cell>
          <cell r="V2087">
            <v>-9950533</v>
          </cell>
          <cell r="W2087">
            <v>-8334316</v>
          </cell>
          <cell r="X2087">
            <v>-9023664</v>
          </cell>
          <cell r="Y2087">
            <v>-8029599</v>
          </cell>
          <cell r="Z2087">
            <v>-8543656</v>
          </cell>
          <cell r="AA2087">
            <v>-8426725</v>
          </cell>
          <cell r="AB2087">
            <v>-8416164</v>
          </cell>
          <cell r="AC2087">
            <v>-7019000</v>
          </cell>
          <cell r="AD2087">
            <v>-7019000</v>
          </cell>
          <cell r="AE2087">
            <v>-7019000</v>
          </cell>
          <cell r="AF2087">
            <v>-7019000</v>
          </cell>
          <cell r="AG2087">
            <v>-7019000</v>
          </cell>
          <cell r="AH2087">
            <v>-7019000</v>
          </cell>
          <cell r="AI2087">
            <v>-7019000</v>
          </cell>
          <cell r="AJ2087">
            <v>-7019000</v>
          </cell>
          <cell r="AK2087">
            <v>-7019000</v>
          </cell>
          <cell r="AL2087">
            <v>-7019000</v>
          </cell>
          <cell r="AM2087">
            <v>-7019000</v>
          </cell>
          <cell r="AN2087">
            <v>-7019000</v>
          </cell>
          <cell r="AO2087">
            <v>-5969445</v>
          </cell>
          <cell r="AP2087">
            <v>-8594090</v>
          </cell>
          <cell r="AQ2087">
            <v>-6279313</v>
          </cell>
          <cell r="AR2087">
            <v>-7617497</v>
          </cell>
          <cell r="AS2087">
            <v>-5521043</v>
          </cell>
          <cell r="AT2087">
            <v>-6215571</v>
          </cell>
          <cell r="AU2087">
            <v>-5587515</v>
          </cell>
          <cell r="AV2087">
            <v>-6831405</v>
          </cell>
          <cell r="AW2087">
            <v>-7019096</v>
          </cell>
          <cell r="AX2087">
            <v>-6197201</v>
          </cell>
          <cell r="AY2087">
            <v>-6859820</v>
          </cell>
          <cell r="AZ2087">
            <v>-6711568</v>
          </cell>
          <cell r="BA2087" t="str">
            <v>GB120</v>
          </cell>
        </row>
        <row r="2088">
          <cell r="A2088" t="str">
            <v>100</v>
          </cell>
          <cell r="B2088" t="str">
            <v>REMUNERACIONES</v>
          </cell>
          <cell r="C2088" t="str">
            <v>COMISIONES POR VENTAS</v>
          </cell>
          <cell r="D2088" t="str">
            <v>009</v>
          </cell>
          <cell r="E2088">
            <v>-1772819</v>
          </cell>
          <cell r="F2088">
            <v>-1300980</v>
          </cell>
          <cell r="G2088">
            <v>-1174630</v>
          </cell>
          <cell r="H2088">
            <v>0</v>
          </cell>
          <cell r="I2088">
            <v>0</v>
          </cell>
          <cell r="J2088">
            <v>0</v>
          </cell>
          <cell r="K2088">
            <v>0</v>
          </cell>
          <cell r="L2088">
            <v>0</v>
          </cell>
          <cell r="M2088">
            <v>0</v>
          </cell>
          <cell r="N2088">
            <v>0</v>
          </cell>
          <cell r="O2088">
            <v>0</v>
          </cell>
          <cell r="P2088">
            <v>0</v>
          </cell>
          <cell r="Q2088">
            <v>0</v>
          </cell>
          <cell r="R2088">
            <v>0</v>
          </cell>
          <cell r="S2088">
            <v>0</v>
          </cell>
          <cell r="T2088">
            <v>0</v>
          </cell>
          <cell r="U2088">
            <v>0</v>
          </cell>
          <cell r="V2088">
            <v>0</v>
          </cell>
          <cell r="W2088">
            <v>0</v>
          </cell>
          <cell r="X2088">
            <v>0</v>
          </cell>
          <cell r="Y2088">
            <v>0</v>
          </cell>
          <cell r="Z2088">
            <v>0</v>
          </cell>
          <cell r="AA2088">
            <v>0</v>
          </cell>
          <cell r="AB2088">
            <v>0</v>
          </cell>
          <cell r="AC2088" t="str">
            <v/>
          </cell>
          <cell r="AD2088" t="str">
            <v/>
          </cell>
          <cell r="AE2088" t="str">
            <v/>
          </cell>
          <cell r="AF2088" t="str">
            <v/>
          </cell>
          <cell r="AG2088" t="str">
            <v/>
          </cell>
          <cell r="AH2088" t="str">
            <v/>
          </cell>
          <cell r="AI2088" t="str">
            <v/>
          </cell>
          <cell r="AJ2088" t="str">
            <v/>
          </cell>
          <cell r="AK2088" t="str">
            <v/>
          </cell>
          <cell r="AL2088" t="str">
            <v/>
          </cell>
          <cell r="AM2088" t="str">
            <v/>
          </cell>
          <cell r="AN2088" t="str">
            <v/>
          </cell>
          <cell r="AO2088">
            <v>0</v>
          </cell>
          <cell r="AP2088">
            <v>0</v>
          </cell>
          <cell r="AQ2088">
            <v>0</v>
          </cell>
          <cell r="AR2088">
            <v>0</v>
          </cell>
          <cell r="AS2088">
            <v>0</v>
          </cell>
          <cell r="AT2088">
            <v>0</v>
          </cell>
          <cell r="AU2088">
            <v>-1695006</v>
          </cell>
          <cell r="AV2088">
            <v>-3195159</v>
          </cell>
          <cell r="AW2088">
            <v>-2288487</v>
          </cell>
          <cell r="AX2088">
            <v>-944869</v>
          </cell>
          <cell r="AY2088">
            <v>-971268</v>
          </cell>
          <cell r="AZ2088">
            <v>-1911813</v>
          </cell>
          <cell r="BA2088" t="str">
            <v>INFOE</v>
          </cell>
        </row>
        <row r="2089">
          <cell r="A2089" t="str">
            <v>100</v>
          </cell>
          <cell r="B2089" t="str">
            <v>REMUNERACIONES</v>
          </cell>
          <cell r="C2089" t="str">
            <v>COMISIONES POR VENTAS</v>
          </cell>
          <cell r="D2089" t="str">
            <v>009</v>
          </cell>
          <cell r="E2089" t="str">
            <v/>
          </cell>
          <cell r="F2089" t="str">
            <v/>
          </cell>
          <cell r="G2089" t="str">
            <v/>
          </cell>
          <cell r="H2089" t="str">
            <v/>
          </cell>
          <cell r="I2089" t="str">
            <v/>
          </cell>
          <cell r="J2089" t="str">
            <v/>
          </cell>
          <cell r="K2089" t="str">
            <v/>
          </cell>
          <cell r="L2089" t="str">
            <v/>
          </cell>
          <cell r="M2089" t="str">
            <v/>
          </cell>
          <cell r="N2089" t="str">
            <v/>
          </cell>
          <cell r="O2089" t="str">
            <v/>
          </cell>
          <cell r="P2089" t="str">
            <v/>
          </cell>
          <cell r="Q2089">
            <v>0</v>
          </cell>
          <cell r="R2089">
            <v>0</v>
          </cell>
          <cell r="S2089">
            <v>0</v>
          </cell>
          <cell r="T2089">
            <v>-999400</v>
          </cell>
          <cell r="U2089">
            <v>-613700</v>
          </cell>
          <cell r="V2089">
            <v>0</v>
          </cell>
          <cell r="W2089">
            <v>-250900</v>
          </cell>
          <cell r="X2089">
            <v>0</v>
          </cell>
          <cell r="Y2089">
            <v>0</v>
          </cell>
          <cell r="Z2089">
            <v>0</v>
          </cell>
          <cell r="AA2089">
            <v>0</v>
          </cell>
          <cell r="AB2089">
            <v>0</v>
          </cell>
          <cell r="AC2089" t="str">
            <v/>
          </cell>
          <cell r="AD2089" t="str">
            <v/>
          </cell>
          <cell r="AE2089" t="str">
            <v/>
          </cell>
          <cell r="AF2089" t="str">
            <v/>
          </cell>
          <cell r="AG2089" t="str">
            <v/>
          </cell>
          <cell r="AH2089" t="str">
            <v/>
          </cell>
          <cell r="AI2089" t="str">
            <v/>
          </cell>
          <cell r="AJ2089" t="str">
            <v/>
          </cell>
          <cell r="AK2089" t="str">
            <v/>
          </cell>
          <cell r="AL2089" t="str">
            <v/>
          </cell>
          <cell r="AM2089" t="str">
            <v/>
          </cell>
          <cell r="AN2089" t="str">
            <v/>
          </cell>
          <cell r="AO2089" t="str">
            <v/>
          </cell>
          <cell r="AP2089" t="str">
            <v/>
          </cell>
          <cell r="AQ2089" t="str">
            <v/>
          </cell>
          <cell r="AR2089" t="str">
            <v/>
          </cell>
          <cell r="AS2089" t="str">
            <v/>
          </cell>
          <cell r="AT2089" t="str">
            <v/>
          </cell>
          <cell r="AU2089" t="str">
            <v/>
          </cell>
          <cell r="AV2089" t="str">
            <v/>
          </cell>
          <cell r="AW2089" t="str">
            <v/>
          </cell>
          <cell r="AX2089" t="str">
            <v/>
          </cell>
          <cell r="AY2089" t="str">
            <v/>
          </cell>
          <cell r="AZ2089" t="str">
            <v/>
          </cell>
          <cell r="BA2089" t="str">
            <v>ISTEL</v>
          </cell>
        </row>
        <row r="2090">
          <cell r="A2090" t="str">
            <v>100</v>
          </cell>
          <cell r="B2090" t="str">
            <v>REMUNERACIONES</v>
          </cell>
          <cell r="C2090" t="str">
            <v>COMISIONES POR VENTAS</v>
          </cell>
          <cell r="D2090" t="str">
            <v>009</v>
          </cell>
          <cell r="E2090" t="str">
            <v/>
          </cell>
          <cell r="F2090" t="str">
            <v/>
          </cell>
          <cell r="G2090" t="str">
            <v/>
          </cell>
          <cell r="H2090" t="str">
            <v/>
          </cell>
          <cell r="I2090" t="str">
            <v/>
          </cell>
          <cell r="J2090" t="str">
            <v/>
          </cell>
          <cell r="K2090" t="str">
            <v/>
          </cell>
          <cell r="L2090" t="str">
            <v/>
          </cell>
          <cell r="M2090" t="str">
            <v/>
          </cell>
          <cell r="N2090" t="str">
            <v/>
          </cell>
          <cell r="O2090" t="str">
            <v/>
          </cell>
          <cell r="P2090" t="str">
            <v/>
          </cell>
          <cell r="Q2090">
            <v>0</v>
          </cell>
          <cell r="R2090">
            <v>0</v>
          </cell>
          <cell r="S2090">
            <v>0</v>
          </cell>
          <cell r="T2090">
            <v>0</v>
          </cell>
          <cell r="U2090">
            <v>0</v>
          </cell>
          <cell r="V2090">
            <v>0</v>
          </cell>
          <cell r="W2090">
            <v>0</v>
          </cell>
          <cell r="X2090">
            <v>0</v>
          </cell>
          <cell r="Y2090">
            <v>0</v>
          </cell>
          <cell r="Z2090">
            <v>0</v>
          </cell>
          <cell r="AA2090">
            <v>0</v>
          </cell>
          <cell r="AB2090">
            <v>0</v>
          </cell>
          <cell r="AC2090" t="str">
            <v/>
          </cell>
          <cell r="AD2090" t="str">
            <v/>
          </cell>
          <cell r="AE2090" t="str">
            <v/>
          </cell>
          <cell r="AF2090" t="str">
            <v/>
          </cell>
          <cell r="AG2090" t="str">
            <v/>
          </cell>
          <cell r="AH2090" t="str">
            <v/>
          </cell>
          <cell r="AI2090" t="str">
            <v/>
          </cell>
          <cell r="AJ2090" t="str">
            <v/>
          </cell>
          <cell r="AK2090" t="str">
            <v/>
          </cell>
          <cell r="AL2090" t="str">
            <v/>
          </cell>
          <cell r="AM2090" t="str">
            <v/>
          </cell>
          <cell r="AN2090" t="str">
            <v/>
          </cell>
          <cell r="AO2090">
            <v>0</v>
          </cell>
          <cell r="AP2090">
            <v>0</v>
          </cell>
          <cell r="AQ2090">
            <v>0</v>
          </cell>
          <cell r="AR2090">
            <v>0</v>
          </cell>
          <cell r="AS2090">
            <v>0</v>
          </cell>
          <cell r="AT2090">
            <v>-1576617</v>
          </cell>
          <cell r="AU2090">
            <v>-2703291</v>
          </cell>
          <cell r="AV2090">
            <v>-2006161</v>
          </cell>
          <cell r="AW2090">
            <v>-2023398</v>
          </cell>
          <cell r="AX2090">
            <v>-1579881</v>
          </cell>
          <cell r="AY2090">
            <v>-1466122</v>
          </cell>
          <cell r="AZ2090">
            <v>-132561</v>
          </cell>
          <cell r="BA2090" t="str">
            <v>PANAL</v>
          </cell>
        </row>
        <row r="2091">
          <cell r="A2091" t="str">
            <v>100</v>
          </cell>
          <cell r="B2091" t="str">
            <v>REMUNERACIONES</v>
          </cell>
          <cell r="C2091" t="str">
            <v>COMISIONES POR VENTAS</v>
          </cell>
          <cell r="D2091" t="str">
            <v>009</v>
          </cell>
          <cell r="E2091" t="str">
            <v/>
          </cell>
          <cell r="F2091" t="str">
            <v/>
          </cell>
          <cell r="G2091" t="str">
            <v/>
          </cell>
          <cell r="H2091" t="str">
            <v/>
          </cell>
          <cell r="I2091" t="str">
            <v/>
          </cell>
          <cell r="J2091" t="str">
            <v/>
          </cell>
          <cell r="K2091" t="str">
            <v/>
          </cell>
          <cell r="L2091" t="str">
            <v/>
          </cell>
          <cell r="M2091" t="str">
            <v/>
          </cell>
          <cell r="N2091" t="str">
            <v/>
          </cell>
          <cell r="O2091" t="str">
            <v/>
          </cell>
          <cell r="P2091" t="str">
            <v/>
          </cell>
          <cell r="Q2091">
            <v>-570000</v>
          </cell>
          <cell r="R2091">
            <v>-70000</v>
          </cell>
          <cell r="S2091">
            <v>-70000</v>
          </cell>
          <cell r="T2091">
            <v>0</v>
          </cell>
          <cell r="U2091">
            <v>-548840</v>
          </cell>
          <cell r="V2091">
            <v>0</v>
          </cell>
          <cell r="W2091">
            <v>0</v>
          </cell>
          <cell r="X2091">
            <v>0</v>
          </cell>
          <cell r="Y2091">
            <v>0</v>
          </cell>
          <cell r="Z2091">
            <v>0</v>
          </cell>
          <cell r="AA2091">
            <v>0</v>
          </cell>
          <cell r="AB2091">
            <v>0</v>
          </cell>
          <cell r="AC2091" t="str">
            <v/>
          </cell>
          <cell r="AD2091" t="str">
            <v/>
          </cell>
          <cell r="AE2091" t="str">
            <v/>
          </cell>
          <cell r="AF2091" t="str">
            <v/>
          </cell>
          <cell r="AG2091" t="str">
            <v/>
          </cell>
          <cell r="AH2091" t="str">
            <v/>
          </cell>
          <cell r="AI2091" t="str">
            <v/>
          </cell>
          <cell r="AJ2091" t="str">
            <v/>
          </cell>
          <cell r="AK2091" t="str">
            <v/>
          </cell>
          <cell r="AL2091" t="str">
            <v/>
          </cell>
          <cell r="AM2091" t="str">
            <v/>
          </cell>
          <cell r="AN2091" t="str">
            <v/>
          </cell>
          <cell r="AO2091" t="str">
            <v/>
          </cell>
          <cell r="AP2091" t="str">
            <v/>
          </cell>
          <cell r="AQ2091" t="str">
            <v/>
          </cell>
          <cell r="AR2091" t="str">
            <v/>
          </cell>
          <cell r="AS2091" t="str">
            <v/>
          </cell>
          <cell r="AT2091" t="str">
            <v/>
          </cell>
          <cell r="AU2091" t="str">
            <v/>
          </cell>
          <cell r="AV2091" t="str">
            <v/>
          </cell>
          <cell r="AW2091" t="str">
            <v/>
          </cell>
          <cell r="AX2091" t="str">
            <v/>
          </cell>
          <cell r="AY2091" t="str">
            <v/>
          </cell>
          <cell r="AZ2091" t="str">
            <v/>
          </cell>
          <cell r="BA2091" t="str">
            <v>SERVS</v>
          </cell>
        </row>
        <row r="2092">
          <cell r="A2092" t="str">
            <v>100</v>
          </cell>
          <cell r="B2092" t="str">
            <v>REMUNERACIONES</v>
          </cell>
          <cell r="C2092" t="str">
            <v>COMISIONES POR VENTAS</v>
          </cell>
          <cell r="D2092" t="str">
            <v>009</v>
          </cell>
          <cell r="E2092" t="str">
            <v/>
          </cell>
          <cell r="F2092" t="str">
            <v/>
          </cell>
          <cell r="G2092" t="str">
            <v/>
          </cell>
          <cell r="H2092" t="str">
            <v/>
          </cell>
          <cell r="I2092" t="str">
            <v/>
          </cell>
          <cell r="J2092" t="str">
            <v/>
          </cell>
          <cell r="K2092" t="str">
            <v/>
          </cell>
          <cell r="L2092" t="str">
            <v/>
          </cell>
          <cell r="M2092" t="str">
            <v/>
          </cell>
          <cell r="N2092" t="str">
            <v/>
          </cell>
          <cell r="O2092" t="str">
            <v/>
          </cell>
          <cell r="P2092" t="str">
            <v/>
          </cell>
          <cell r="Q2092">
            <v>0</v>
          </cell>
          <cell r="R2092">
            <v>0</v>
          </cell>
          <cell r="S2092">
            <v>0</v>
          </cell>
          <cell r="T2092">
            <v>0</v>
          </cell>
          <cell r="U2092">
            <v>0</v>
          </cell>
          <cell r="V2092">
            <v>0</v>
          </cell>
          <cell r="W2092">
            <v>0</v>
          </cell>
          <cell r="X2092">
            <v>0</v>
          </cell>
          <cell r="Y2092">
            <v>0</v>
          </cell>
          <cell r="Z2092">
            <v>0</v>
          </cell>
          <cell r="AA2092">
            <v>0</v>
          </cell>
          <cell r="AB2092">
            <v>0</v>
          </cell>
          <cell r="AC2092">
            <v>-6390000</v>
          </cell>
          <cell r="AD2092">
            <v>-6390000</v>
          </cell>
          <cell r="AE2092">
            <v>-6390000</v>
          </cell>
          <cell r="AF2092">
            <v>-6390000</v>
          </cell>
          <cell r="AG2092">
            <v>-6390000</v>
          </cell>
          <cell r="AH2092">
            <v>-6390000</v>
          </cell>
          <cell r="AI2092">
            <v>-6390000</v>
          </cell>
          <cell r="AJ2092">
            <v>-6390000</v>
          </cell>
          <cell r="AK2092">
            <v>-7100000</v>
          </cell>
          <cell r="AL2092">
            <v>-6390000</v>
          </cell>
          <cell r="AM2092">
            <v>-7100000</v>
          </cell>
          <cell r="AN2092">
            <v>-7100000</v>
          </cell>
          <cell r="AO2092" t="str">
            <v/>
          </cell>
          <cell r="AP2092" t="str">
            <v/>
          </cell>
          <cell r="AQ2092" t="str">
            <v/>
          </cell>
          <cell r="AR2092" t="str">
            <v/>
          </cell>
          <cell r="AS2092" t="str">
            <v/>
          </cell>
          <cell r="AT2092" t="str">
            <v/>
          </cell>
          <cell r="AU2092" t="str">
            <v/>
          </cell>
          <cell r="AV2092" t="str">
            <v/>
          </cell>
          <cell r="AW2092" t="str">
            <v/>
          </cell>
          <cell r="AX2092" t="str">
            <v/>
          </cell>
          <cell r="AY2092" t="str">
            <v/>
          </cell>
          <cell r="AZ2092" t="str">
            <v/>
          </cell>
          <cell r="BA2092" t="str">
            <v>SONDA</v>
          </cell>
        </row>
        <row r="2093">
          <cell r="A2093" t="str">
            <v>100</v>
          </cell>
          <cell r="B2093" t="str">
            <v>REMUNERACIONES</v>
          </cell>
          <cell r="C2093" t="str">
            <v>COMISIONES POR VENTAS</v>
          </cell>
          <cell r="D2093" t="str">
            <v>009</v>
          </cell>
          <cell r="E2093" t="str">
            <v/>
          </cell>
          <cell r="F2093" t="str">
            <v/>
          </cell>
          <cell r="G2093" t="str">
            <v/>
          </cell>
          <cell r="H2093" t="str">
            <v/>
          </cell>
          <cell r="I2093" t="str">
            <v/>
          </cell>
          <cell r="J2093" t="str">
            <v/>
          </cell>
          <cell r="K2093" t="str">
            <v/>
          </cell>
          <cell r="L2093" t="str">
            <v/>
          </cell>
          <cell r="M2093" t="str">
            <v/>
          </cell>
          <cell r="N2093" t="str">
            <v/>
          </cell>
          <cell r="O2093" t="str">
            <v/>
          </cell>
          <cell r="P2093" t="str">
            <v/>
          </cell>
          <cell r="Q2093">
            <v>0</v>
          </cell>
          <cell r="R2093">
            <v>0</v>
          </cell>
          <cell r="S2093">
            <v>0</v>
          </cell>
          <cell r="T2093">
            <v>0</v>
          </cell>
          <cell r="U2093">
            <v>0</v>
          </cell>
          <cell r="V2093">
            <v>0</v>
          </cell>
          <cell r="W2093">
            <v>0</v>
          </cell>
          <cell r="X2093">
            <v>0</v>
          </cell>
          <cell r="Y2093">
            <v>0</v>
          </cell>
          <cell r="Z2093">
            <v>0</v>
          </cell>
          <cell r="AA2093">
            <v>0</v>
          </cell>
          <cell r="AB2093">
            <v>0</v>
          </cell>
          <cell r="AC2093">
            <v>-68654920</v>
          </cell>
          <cell r="AD2093">
            <v>-68819691.807999983</v>
          </cell>
          <cell r="AE2093">
            <v>-73066746.415109366</v>
          </cell>
          <cell r="AF2093">
            <v>-75406491.496315077</v>
          </cell>
          <cell r="AG2093">
            <v>-78535757.743216723</v>
          </cell>
          <cell r="AH2093">
            <v>-81277754.908718407</v>
          </cell>
          <cell r="AI2093">
            <v>-81570354.826389819</v>
          </cell>
          <cell r="AJ2093">
            <v>-81806908.855386332</v>
          </cell>
          <cell r="AK2093">
            <v>-82035968.200181395</v>
          </cell>
          <cell r="AL2093">
            <v>-82282076.104781941</v>
          </cell>
          <cell r="AM2093">
            <v>-82578291.578759164</v>
          </cell>
          <cell r="AN2093">
            <v>-82759963.820232421</v>
          </cell>
          <cell r="AO2093" t="str">
            <v/>
          </cell>
          <cell r="AP2093" t="str">
            <v/>
          </cell>
          <cell r="AQ2093" t="str">
            <v/>
          </cell>
          <cell r="AR2093" t="str">
            <v/>
          </cell>
          <cell r="AS2093" t="str">
            <v/>
          </cell>
          <cell r="AT2093" t="str">
            <v/>
          </cell>
          <cell r="AU2093" t="str">
            <v/>
          </cell>
          <cell r="AV2093" t="str">
            <v/>
          </cell>
          <cell r="AW2093" t="str">
            <v/>
          </cell>
          <cell r="AX2093" t="str">
            <v/>
          </cell>
          <cell r="AY2093" t="str">
            <v/>
          </cell>
          <cell r="AZ2093" t="str">
            <v/>
          </cell>
          <cell r="BA2093" t="str">
            <v>TDATA</v>
          </cell>
        </row>
        <row r="2094">
          <cell r="A2094" t="str">
            <v>100</v>
          </cell>
          <cell r="B2094" t="str">
            <v>REMUNERACIONES</v>
          </cell>
          <cell r="C2094" t="str">
            <v>COMISIONES POR VENTAS</v>
          </cell>
          <cell r="D2094" t="str">
            <v>009</v>
          </cell>
          <cell r="E2094">
            <v>-86764583</v>
          </cell>
          <cell r="F2094">
            <v>-194552684</v>
          </cell>
          <cell r="G2094">
            <v>-180530854</v>
          </cell>
          <cell r="H2094">
            <v>0</v>
          </cell>
          <cell r="I2094">
            <v>0</v>
          </cell>
          <cell r="J2094">
            <v>0</v>
          </cell>
          <cell r="K2094">
            <v>0</v>
          </cell>
          <cell r="L2094">
            <v>0</v>
          </cell>
          <cell r="M2094">
            <v>0</v>
          </cell>
          <cell r="N2094">
            <v>0</v>
          </cell>
          <cell r="O2094">
            <v>0</v>
          </cell>
          <cell r="P2094">
            <v>0</v>
          </cell>
          <cell r="Q2094">
            <v>-36332393</v>
          </cell>
          <cell r="R2094">
            <v>-22291639</v>
          </cell>
          <cell r="S2094">
            <v>-206782136</v>
          </cell>
          <cell r="T2094">
            <v>-187023389</v>
          </cell>
          <cell r="U2094">
            <v>-18369945</v>
          </cell>
          <cell r="V2094">
            <v>-42051333</v>
          </cell>
          <cell r="W2094">
            <v>-141483201</v>
          </cell>
          <cell r="X2094">
            <v>-136924500</v>
          </cell>
          <cell r="Y2094">
            <v>-155363537</v>
          </cell>
          <cell r="Z2094">
            <v>-223527278</v>
          </cell>
          <cell r="AA2094">
            <v>-235697670</v>
          </cell>
          <cell r="AB2094">
            <v>-222808314</v>
          </cell>
          <cell r="AC2094">
            <v>-103477261.85567011</v>
          </cell>
          <cell r="AD2094">
            <v>-103477261.85567011</v>
          </cell>
          <cell r="AE2094">
            <v>-103477261.85567011</v>
          </cell>
          <cell r="AF2094">
            <v>-103477261.85567011</v>
          </cell>
          <cell r="AG2094">
            <v>-103477261.85567011</v>
          </cell>
          <cell r="AH2094">
            <v>-103477261.85567011</v>
          </cell>
          <cell r="AI2094">
            <v>-103477261.85567011</v>
          </cell>
          <cell r="AJ2094">
            <v>-103477261.85567011</v>
          </cell>
          <cell r="AK2094">
            <v>-103477261.85567011</v>
          </cell>
          <cell r="AL2094">
            <v>-103477261.85567011</v>
          </cell>
          <cell r="AM2094">
            <v>-103477261.85567011</v>
          </cell>
          <cell r="AN2094">
            <v>-103477261.85567011</v>
          </cell>
          <cell r="AO2094">
            <v>-67867839</v>
          </cell>
          <cell r="AP2094">
            <v>-150413426</v>
          </cell>
          <cell r="AQ2094">
            <v>2101242</v>
          </cell>
          <cell r="AR2094">
            <v>-215083284</v>
          </cell>
          <cell r="AS2094">
            <v>-299676693</v>
          </cell>
          <cell r="AT2094">
            <v>-214388301</v>
          </cell>
          <cell r="AU2094">
            <v>-168719541</v>
          </cell>
          <cell r="AV2094">
            <v>-154357939</v>
          </cell>
          <cell r="AW2094">
            <v>-161057677</v>
          </cell>
          <cell r="AX2094">
            <v>-107124667</v>
          </cell>
          <cell r="AY2094">
            <v>-36593131</v>
          </cell>
          <cell r="AZ2094">
            <v>-279207300</v>
          </cell>
          <cell r="BA2094" t="str">
            <v>TEMPR</v>
          </cell>
        </row>
        <row r="2095">
          <cell r="A2095" t="str">
            <v>100</v>
          </cell>
          <cell r="B2095" t="str">
            <v>REMUNERACIONES</v>
          </cell>
          <cell r="C2095" t="str">
            <v>FONDO INDEMNIZACION</v>
          </cell>
          <cell r="D2095" t="str">
            <v>010</v>
          </cell>
          <cell r="E2095">
            <v>320132</v>
          </cell>
          <cell r="F2095">
            <v>320132</v>
          </cell>
          <cell r="G2095">
            <v>320132</v>
          </cell>
          <cell r="H2095">
            <v>0</v>
          </cell>
          <cell r="I2095">
            <v>0</v>
          </cell>
          <cell r="J2095">
            <v>0</v>
          </cell>
          <cell r="K2095">
            <v>0</v>
          </cell>
          <cell r="L2095">
            <v>0</v>
          </cell>
          <cell r="M2095">
            <v>0</v>
          </cell>
          <cell r="N2095">
            <v>0</v>
          </cell>
          <cell r="O2095">
            <v>0</v>
          </cell>
          <cell r="P2095">
            <v>0</v>
          </cell>
          <cell r="Q2095">
            <v>0</v>
          </cell>
          <cell r="R2095">
            <v>0</v>
          </cell>
          <cell r="S2095">
            <v>0</v>
          </cell>
          <cell r="T2095">
            <v>0</v>
          </cell>
          <cell r="U2095">
            <v>0</v>
          </cell>
          <cell r="V2095">
            <v>0</v>
          </cell>
          <cell r="W2095">
            <v>0</v>
          </cell>
          <cell r="X2095">
            <v>0</v>
          </cell>
          <cell r="Y2095">
            <v>0</v>
          </cell>
          <cell r="Z2095">
            <v>0</v>
          </cell>
          <cell r="AA2095">
            <v>0</v>
          </cell>
          <cell r="AB2095">
            <v>0</v>
          </cell>
          <cell r="AC2095" t="str">
            <v/>
          </cell>
          <cell r="AD2095" t="str">
            <v/>
          </cell>
          <cell r="AE2095" t="str">
            <v/>
          </cell>
          <cell r="AF2095" t="str">
            <v/>
          </cell>
          <cell r="AG2095" t="str">
            <v/>
          </cell>
          <cell r="AH2095" t="str">
            <v/>
          </cell>
          <cell r="AI2095" t="str">
            <v/>
          </cell>
          <cell r="AJ2095" t="str">
            <v/>
          </cell>
          <cell r="AK2095" t="str">
            <v/>
          </cell>
          <cell r="AL2095" t="str">
            <v/>
          </cell>
          <cell r="AM2095" t="str">
            <v/>
          </cell>
          <cell r="AN2095" t="str">
            <v/>
          </cell>
          <cell r="AO2095">
            <v>289377</v>
          </cell>
          <cell r="AP2095">
            <v>289377</v>
          </cell>
          <cell r="AQ2095">
            <v>289376</v>
          </cell>
          <cell r="AR2095">
            <v>0</v>
          </cell>
          <cell r="AS2095">
            <v>0</v>
          </cell>
          <cell r="AT2095">
            <v>0</v>
          </cell>
          <cell r="AU2095">
            <v>0</v>
          </cell>
          <cell r="AV2095">
            <v>0</v>
          </cell>
          <cell r="AW2095">
            <v>0</v>
          </cell>
          <cell r="AX2095">
            <v>0</v>
          </cell>
          <cell r="AY2095">
            <v>0</v>
          </cell>
          <cell r="AZ2095">
            <v>0</v>
          </cell>
          <cell r="BA2095" t="str">
            <v>COMUN</v>
          </cell>
        </row>
        <row r="2096">
          <cell r="A2096" t="str">
            <v>100</v>
          </cell>
          <cell r="B2096" t="str">
            <v>REMUNERACIONES</v>
          </cell>
          <cell r="C2096" t="str">
            <v>FONDO INDEMNIZACION</v>
          </cell>
          <cell r="D2096" t="str">
            <v>010</v>
          </cell>
          <cell r="E2096">
            <v>859495893</v>
          </cell>
          <cell r="F2096">
            <v>859495893</v>
          </cell>
          <cell r="G2096">
            <v>859495893</v>
          </cell>
          <cell r="H2096">
            <v>0</v>
          </cell>
          <cell r="I2096">
            <v>0</v>
          </cell>
          <cell r="J2096">
            <v>0</v>
          </cell>
          <cell r="K2096">
            <v>0</v>
          </cell>
          <cell r="L2096">
            <v>0</v>
          </cell>
          <cell r="M2096">
            <v>0</v>
          </cell>
          <cell r="N2096">
            <v>0</v>
          </cell>
          <cell r="O2096">
            <v>0</v>
          </cell>
          <cell r="P2096">
            <v>0</v>
          </cell>
          <cell r="Q2096">
            <v>0</v>
          </cell>
          <cell r="R2096">
            <v>0</v>
          </cell>
          <cell r="S2096">
            <v>0</v>
          </cell>
          <cell r="T2096">
            <v>0</v>
          </cell>
          <cell r="U2096">
            <v>0</v>
          </cell>
          <cell r="V2096">
            <v>0</v>
          </cell>
          <cell r="W2096">
            <v>0</v>
          </cell>
          <cell r="X2096">
            <v>0</v>
          </cell>
          <cell r="Y2096">
            <v>0</v>
          </cell>
          <cell r="Z2096">
            <v>0</v>
          </cell>
          <cell r="AA2096">
            <v>0</v>
          </cell>
          <cell r="AB2096">
            <v>0</v>
          </cell>
          <cell r="AC2096">
            <v>843135503.63763463</v>
          </cell>
          <cell r="AD2096">
            <v>842906645.19807875</v>
          </cell>
          <cell r="AE2096">
            <v>842830359.24369133</v>
          </cell>
          <cell r="AF2096">
            <v>-284993.43105849449</v>
          </cell>
          <cell r="AG2096">
            <v>-285869.43537833984</v>
          </cell>
          <cell r="AH2096">
            <v>-286745.43984623585</v>
          </cell>
          <cell r="AI2096">
            <v>-287913.44572846475</v>
          </cell>
          <cell r="AJ2096">
            <v>-288497.44866847777</v>
          </cell>
          <cell r="AK2096">
            <v>-289371.84018155321</v>
          </cell>
          <cell r="AL2096">
            <v>-290249.45755719801</v>
          </cell>
          <cell r="AM2096">
            <v>-291125.39136068558</v>
          </cell>
          <cell r="AN2096">
            <v>-292001.46626714553</v>
          </cell>
          <cell r="AO2096">
            <v>1112578738</v>
          </cell>
          <cell r="AP2096">
            <v>1112578738</v>
          </cell>
          <cell r="AQ2096">
            <v>1112578738</v>
          </cell>
          <cell r="AR2096">
            <v>0</v>
          </cell>
          <cell r="AS2096">
            <v>0</v>
          </cell>
          <cell r="AT2096">
            <v>0</v>
          </cell>
          <cell r="AU2096">
            <v>0</v>
          </cell>
          <cell r="AV2096">
            <v>0</v>
          </cell>
          <cell r="AW2096">
            <v>0</v>
          </cell>
          <cell r="AX2096">
            <v>0</v>
          </cell>
          <cell r="AY2096">
            <v>0</v>
          </cell>
          <cell r="AZ2096">
            <v>0</v>
          </cell>
          <cell r="BA2096" t="str">
            <v>CTCSA</v>
          </cell>
        </row>
        <row r="2097">
          <cell r="A2097" t="str">
            <v>100</v>
          </cell>
          <cell r="B2097" t="str">
            <v>REMUNERACIONES</v>
          </cell>
          <cell r="C2097" t="str">
            <v>FONDO INDEMNIZACION</v>
          </cell>
          <cell r="D2097" t="str">
            <v>010</v>
          </cell>
          <cell r="E2097">
            <v>73607795</v>
          </cell>
          <cell r="F2097">
            <v>73607795</v>
          </cell>
          <cell r="G2097">
            <v>73607795</v>
          </cell>
          <cell r="H2097">
            <v>0</v>
          </cell>
          <cell r="I2097">
            <v>0</v>
          </cell>
          <cell r="J2097">
            <v>0</v>
          </cell>
          <cell r="K2097">
            <v>0</v>
          </cell>
          <cell r="L2097">
            <v>0</v>
          </cell>
          <cell r="M2097">
            <v>0</v>
          </cell>
          <cell r="N2097">
            <v>0</v>
          </cell>
          <cell r="O2097">
            <v>0</v>
          </cell>
          <cell r="P2097">
            <v>0</v>
          </cell>
          <cell r="Q2097">
            <v>0</v>
          </cell>
          <cell r="R2097">
            <v>0</v>
          </cell>
          <cell r="S2097">
            <v>0</v>
          </cell>
          <cell r="T2097">
            <v>0</v>
          </cell>
          <cell r="U2097">
            <v>0</v>
          </cell>
          <cell r="V2097">
            <v>0</v>
          </cell>
          <cell r="W2097">
            <v>0</v>
          </cell>
          <cell r="X2097">
            <v>0</v>
          </cell>
          <cell r="Y2097">
            <v>0</v>
          </cell>
          <cell r="Z2097">
            <v>0</v>
          </cell>
          <cell r="AA2097">
            <v>0</v>
          </cell>
          <cell r="AB2097">
            <v>0</v>
          </cell>
          <cell r="AC2097">
            <v>82831231.82933332</v>
          </cell>
          <cell r="AD2097">
            <v>82831231.82933332</v>
          </cell>
          <cell r="AE2097">
            <v>82831231.82933332</v>
          </cell>
          <cell r="AF2097">
            <v>0</v>
          </cell>
          <cell r="AG2097">
            <v>0</v>
          </cell>
          <cell r="AH2097">
            <v>0</v>
          </cell>
          <cell r="AI2097">
            <v>0</v>
          </cell>
          <cell r="AJ2097">
            <v>0</v>
          </cell>
          <cell r="AK2097">
            <v>0</v>
          </cell>
          <cell r="AL2097">
            <v>0</v>
          </cell>
          <cell r="AM2097">
            <v>0</v>
          </cell>
          <cell r="AN2097">
            <v>0</v>
          </cell>
          <cell r="AO2097">
            <v>108421678</v>
          </cell>
          <cell r="AP2097">
            <v>108421678</v>
          </cell>
          <cell r="AQ2097">
            <v>108421676</v>
          </cell>
          <cell r="AR2097">
            <v>0</v>
          </cell>
          <cell r="AS2097">
            <v>0</v>
          </cell>
          <cell r="AT2097">
            <v>0</v>
          </cell>
          <cell r="AU2097">
            <v>0</v>
          </cell>
          <cell r="AV2097">
            <v>0</v>
          </cell>
          <cell r="AW2097">
            <v>0</v>
          </cell>
          <cell r="AX2097">
            <v>0</v>
          </cell>
          <cell r="AY2097">
            <v>0</v>
          </cell>
          <cell r="AZ2097">
            <v>0</v>
          </cell>
          <cell r="BA2097" t="str">
            <v>CTCTR</v>
          </cell>
        </row>
        <row r="2098">
          <cell r="A2098" t="str">
            <v>100</v>
          </cell>
          <cell r="B2098" t="str">
            <v>REMUNERACIONES</v>
          </cell>
          <cell r="C2098" t="str">
            <v>FONDO INDEMNIZACION</v>
          </cell>
          <cell r="D2098" t="str">
            <v>010</v>
          </cell>
          <cell r="E2098">
            <v>52410560</v>
          </cell>
          <cell r="F2098">
            <v>52410560</v>
          </cell>
          <cell r="G2098">
            <v>52410560</v>
          </cell>
          <cell r="H2098">
            <v>0</v>
          </cell>
          <cell r="I2098">
            <v>0</v>
          </cell>
          <cell r="J2098">
            <v>0</v>
          </cell>
          <cell r="K2098">
            <v>0</v>
          </cell>
          <cell r="L2098">
            <v>0</v>
          </cell>
          <cell r="M2098">
            <v>0</v>
          </cell>
          <cell r="N2098">
            <v>0</v>
          </cell>
          <cell r="O2098">
            <v>0</v>
          </cell>
          <cell r="P2098">
            <v>0</v>
          </cell>
          <cell r="Q2098">
            <v>0</v>
          </cell>
          <cell r="R2098">
            <v>0</v>
          </cell>
          <cell r="S2098">
            <v>0</v>
          </cell>
          <cell r="T2098">
            <v>0</v>
          </cell>
          <cell r="U2098">
            <v>0</v>
          </cell>
          <cell r="V2098">
            <v>0</v>
          </cell>
          <cell r="W2098">
            <v>0</v>
          </cell>
          <cell r="X2098">
            <v>0</v>
          </cell>
          <cell r="Y2098">
            <v>0</v>
          </cell>
          <cell r="Z2098">
            <v>0</v>
          </cell>
          <cell r="AA2098">
            <v>0</v>
          </cell>
          <cell r="AB2098">
            <v>0</v>
          </cell>
          <cell r="AC2098" t="str">
            <v/>
          </cell>
          <cell r="AD2098" t="str">
            <v/>
          </cell>
          <cell r="AE2098" t="str">
            <v/>
          </cell>
          <cell r="AF2098" t="str">
            <v/>
          </cell>
          <cell r="AG2098" t="str">
            <v/>
          </cell>
          <cell r="AH2098" t="str">
            <v/>
          </cell>
          <cell r="AI2098" t="str">
            <v/>
          </cell>
          <cell r="AJ2098" t="str">
            <v/>
          </cell>
          <cell r="AK2098" t="str">
            <v/>
          </cell>
          <cell r="AL2098" t="str">
            <v/>
          </cell>
          <cell r="AM2098" t="str">
            <v/>
          </cell>
          <cell r="AN2098" t="str">
            <v/>
          </cell>
          <cell r="AO2098" t="str">
            <v/>
          </cell>
          <cell r="AP2098" t="str">
            <v/>
          </cell>
          <cell r="AQ2098" t="str">
            <v/>
          </cell>
          <cell r="AR2098" t="str">
            <v/>
          </cell>
          <cell r="AS2098" t="str">
            <v/>
          </cell>
          <cell r="AT2098" t="str">
            <v/>
          </cell>
          <cell r="AU2098" t="str">
            <v/>
          </cell>
          <cell r="AV2098" t="str">
            <v/>
          </cell>
          <cell r="AW2098" t="str">
            <v/>
          </cell>
          <cell r="AX2098" t="str">
            <v/>
          </cell>
          <cell r="AY2098" t="str">
            <v/>
          </cell>
          <cell r="AZ2098" t="str">
            <v/>
          </cell>
          <cell r="BA2098" t="str">
            <v>DATA</v>
          </cell>
        </row>
        <row r="2099">
          <cell r="A2099" t="str">
            <v>100</v>
          </cell>
          <cell r="B2099" t="str">
            <v>REMUNERACIONES</v>
          </cell>
          <cell r="C2099" t="str">
            <v>FONDO INDEMNIZACION</v>
          </cell>
          <cell r="D2099" t="str">
            <v>010</v>
          </cell>
          <cell r="E2099">
            <v>0</v>
          </cell>
          <cell r="F2099">
            <v>3441270</v>
          </cell>
          <cell r="G2099">
            <v>0</v>
          </cell>
          <cell r="H2099">
            <v>0</v>
          </cell>
          <cell r="I2099">
            <v>0</v>
          </cell>
          <cell r="J2099">
            <v>0</v>
          </cell>
          <cell r="K2099">
            <v>0</v>
          </cell>
          <cell r="L2099">
            <v>0</v>
          </cell>
          <cell r="M2099">
            <v>0</v>
          </cell>
          <cell r="N2099">
            <v>0</v>
          </cell>
          <cell r="O2099">
            <v>0</v>
          </cell>
          <cell r="P2099">
            <v>0</v>
          </cell>
          <cell r="Q2099">
            <v>0</v>
          </cell>
          <cell r="R2099">
            <v>0</v>
          </cell>
          <cell r="S2099">
            <v>0</v>
          </cell>
          <cell r="T2099">
            <v>0</v>
          </cell>
          <cell r="U2099">
            <v>0</v>
          </cell>
          <cell r="V2099">
            <v>0</v>
          </cell>
          <cell r="W2099">
            <v>0</v>
          </cell>
          <cell r="X2099">
            <v>0</v>
          </cell>
          <cell r="Y2099">
            <v>0</v>
          </cell>
          <cell r="Z2099">
            <v>0</v>
          </cell>
          <cell r="AA2099">
            <v>0</v>
          </cell>
          <cell r="AB2099">
            <v>0</v>
          </cell>
          <cell r="AC2099" t="str">
            <v/>
          </cell>
          <cell r="AD2099" t="str">
            <v/>
          </cell>
          <cell r="AE2099" t="str">
            <v/>
          </cell>
          <cell r="AF2099" t="str">
            <v/>
          </cell>
          <cell r="AG2099" t="str">
            <v/>
          </cell>
          <cell r="AH2099" t="str">
            <v/>
          </cell>
          <cell r="AI2099" t="str">
            <v/>
          </cell>
          <cell r="AJ2099" t="str">
            <v/>
          </cell>
          <cell r="AK2099" t="str">
            <v/>
          </cell>
          <cell r="AL2099" t="str">
            <v/>
          </cell>
          <cell r="AM2099" t="str">
            <v/>
          </cell>
          <cell r="AN2099" t="str">
            <v/>
          </cell>
          <cell r="AO2099" t="str">
            <v/>
          </cell>
          <cell r="AP2099" t="str">
            <v/>
          </cell>
          <cell r="AQ2099" t="str">
            <v/>
          </cell>
          <cell r="AR2099" t="str">
            <v/>
          </cell>
          <cell r="AS2099" t="str">
            <v/>
          </cell>
          <cell r="AT2099" t="str">
            <v/>
          </cell>
          <cell r="AU2099" t="str">
            <v/>
          </cell>
          <cell r="AV2099" t="str">
            <v/>
          </cell>
          <cell r="AW2099" t="str">
            <v/>
          </cell>
          <cell r="AX2099" t="str">
            <v/>
          </cell>
          <cell r="AY2099" t="str">
            <v/>
          </cell>
          <cell r="AZ2099" t="str">
            <v/>
          </cell>
          <cell r="BA2099" t="str">
            <v>EMERG</v>
          </cell>
        </row>
        <row r="2100">
          <cell r="A2100" t="str">
            <v>100</v>
          </cell>
          <cell r="B2100" t="str">
            <v>REMUNERACIONES</v>
          </cell>
          <cell r="C2100" t="str">
            <v>FONDO INDEMNIZACION</v>
          </cell>
          <cell r="D2100" t="str">
            <v>010</v>
          </cell>
          <cell r="E2100">
            <v>102238628</v>
          </cell>
          <cell r="F2100">
            <v>102238628</v>
          </cell>
          <cell r="G2100">
            <v>102238628</v>
          </cell>
          <cell r="H2100">
            <v>0</v>
          </cell>
          <cell r="I2100">
            <v>0</v>
          </cell>
          <cell r="J2100">
            <v>0</v>
          </cell>
          <cell r="K2100">
            <v>0</v>
          </cell>
          <cell r="L2100">
            <v>0</v>
          </cell>
          <cell r="M2100">
            <v>0</v>
          </cell>
          <cell r="N2100">
            <v>0</v>
          </cell>
          <cell r="O2100">
            <v>0</v>
          </cell>
          <cell r="P2100">
            <v>0</v>
          </cell>
          <cell r="Q2100">
            <v>0</v>
          </cell>
          <cell r="R2100">
            <v>0</v>
          </cell>
          <cell r="S2100">
            <v>0</v>
          </cell>
          <cell r="T2100">
            <v>0</v>
          </cell>
          <cell r="U2100">
            <v>0</v>
          </cell>
          <cell r="V2100">
            <v>0</v>
          </cell>
          <cell r="W2100">
            <v>0</v>
          </cell>
          <cell r="X2100">
            <v>0</v>
          </cell>
          <cell r="Y2100">
            <v>0</v>
          </cell>
          <cell r="Z2100">
            <v>0</v>
          </cell>
          <cell r="AA2100">
            <v>0</v>
          </cell>
          <cell r="AB2100">
            <v>0</v>
          </cell>
          <cell r="AC2100" t="str">
            <v/>
          </cell>
          <cell r="AD2100" t="str">
            <v/>
          </cell>
          <cell r="AE2100" t="str">
            <v/>
          </cell>
          <cell r="AF2100" t="str">
            <v/>
          </cell>
          <cell r="AG2100" t="str">
            <v/>
          </cell>
          <cell r="AH2100" t="str">
            <v/>
          </cell>
          <cell r="AI2100" t="str">
            <v/>
          </cell>
          <cell r="AJ2100" t="str">
            <v/>
          </cell>
          <cell r="AK2100" t="str">
            <v/>
          </cell>
          <cell r="AL2100" t="str">
            <v/>
          </cell>
          <cell r="AM2100" t="str">
            <v/>
          </cell>
          <cell r="AN2100" t="str">
            <v/>
          </cell>
          <cell r="AO2100">
            <v>167750682</v>
          </cell>
          <cell r="AP2100">
            <v>173661544</v>
          </cell>
          <cell r="AQ2100">
            <v>181910270</v>
          </cell>
          <cell r="AR2100">
            <v>-2337864</v>
          </cell>
          <cell r="AS2100">
            <v>0</v>
          </cell>
          <cell r="AT2100">
            <v>0</v>
          </cell>
          <cell r="AU2100">
            <v>0</v>
          </cell>
          <cell r="AV2100">
            <v>-2163354</v>
          </cell>
          <cell r="AW2100">
            <v>0</v>
          </cell>
          <cell r="AX2100">
            <v>0</v>
          </cell>
          <cell r="AY2100">
            <v>0</v>
          </cell>
          <cell r="AZ2100">
            <v>0</v>
          </cell>
          <cell r="BA2100" t="str">
            <v>EMPRE</v>
          </cell>
        </row>
        <row r="2101">
          <cell r="A2101" t="str">
            <v>100</v>
          </cell>
          <cell r="B2101" t="str">
            <v>REMUNERACIONES</v>
          </cell>
          <cell r="C2101" t="str">
            <v>FONDO INDEMNIZACION</v>
          </cell>
          <cell r="D2101" t="str">
            <v>010</v>
          </cell>
          <cell r="E2101">
            <v>9288713</v>
          </cell>
          <cell r="F2101">
            <v>9288713</v>
          </cell>
          <cell r="G2101">
            <v>9288713</v>
          </cell>
          <cell r="H2101">
            <v>0</v>
          </cell>
          <cell r="I2101">
            <v>0</v>
          </cell>
          <cell r="J2101">
            <v>0</v>
          </cell>
          <cell r="K2101">
            <v>0</v>
          </cell>
          <cell r="L2101">
            <v>0</v>
          </cell>
          <cell r="M2101">
            <v>0</v>
          </cell>
          <cell r="N2101">
            <v>0</v>
          </cell>
          <cell r="O2101">
            <v>0</v>
          </cell>
          <cell r="P2101">
            <v>0</v>
          </cell>
          <cell r="Q2101">
            <v>0</v>
          </cell>
          <cell r="R2101">
            <v>0</v>
          </cell>
          <cell r="S2101">
            <v>0</v>
          </cell>
          <cell r="T2101">
            <v>0</v>
          </cell>
          <cell r="U2101">
            <v>0</v>
          </cell>
          <cell r="V2101">
            <v>0</v>
          </cell>
          <cell r="W2101">
            <v>0</v>
          </cell>
          <cell r="X2101">
            <v>0</v>
          </cell>
          <cell r="Y2101">
            <v>0</v>
          </cell>
          <cell r="Z2101">
            <v>0</v>
          </cell>
          <cell r="AA2101">
            <v>0</v>
          </cell>
          <cell r="AB2101">
            <v>0</v>
          </cell>
          <cell r="AC2101">
            <v>14297327.533333333</v>
          </cell>
          <cell r="AD2101">
            <v>14297327.533333333</v>
          </cell>
          <cell r="AE2101">
            <v>14297327.533333333</v>
          </cell>
          <cell r="AF2101">
            <v>0</v>
          </cell>
          <cell r="AG2101">
            <v>0</v>
          </cell>
          <cell r="AH2101">
            <v>0</v>
          </cell>
          <cell r="AI2101">
            <v>0</v>
          </cell>
          <cell r="AJ2101">
            <v>0</v>
          </cell>
          <cell r="AK2101">
            <v>0</v>
          </cell>
          <cell r="AL2101">
            <v>0</v>
          </cell>
          <cell r="AM2101">
            <v>0</v>
          </cell>
          <cell r="AN2101">
            <v>0</v>
          </cell>
          <cell r="AO2101">
            <v>17052083</v>
          </cell>
          <cell r="AP2101">
            <v>17052083</v>
          </cell>
          <cell r="AQ2101">
            <v>17052088</v>
          </cell>
          <cell r="AR2101">
            <v>0</v>
          </cell>
          <cell r="AS2101">
            <v>0</v>
          </cell>
          <cell r="AT2101">
            <v>0</v>
          </cell>
          <cell r="AU2101">
            <v>0</v>
          </cell>
          <cell r="AV2101">
            <v>0</v>
          </cell>
          <cell r="AW2101">
            <v>0</v>
          </cell>
          <cell r="AX2101">
            <v>0</v>
          </cell>
          <cell r="AY2101">
            <v>0</v>
          </cell>
          <cell r="AZ2101">
            <v>0</v>
          </cell>
          <cell r="BA2101" t="str">
            <v>EQYS</v>
          </cell>
        </row>
        <row r="2102">
          <cell r="A2102" t="str">
            <v>100</v>
          </cell>
          <cell r="B2102" t="str">
            <v>REMUNERACIONES</v>
          </cell>
          <cell r="C2102" t="str">
            <v>FONDO INDEMNIZACION</v>
          </cell>
          <cell r="D2102" t="str">
            <v>010</v>
          </cell>
          <cell r="E2102">
            <v>2445375</v>
          </cell>
          <cell r="F2102">
            <v>2445375</v>
          </cell>
          <cell r="G2102">
            <v>2445375</v>
          </cell>
          <cell r="H2102">
            <v>0</v>
          </cell>
          <cell r="I2102">
            <v>0</v>
          </cell>
          <cell r="J2102">
            <v>0</v>
          </cell>
          <cell r="K2102">
            <v>0</v>
          </cell>
          <cell r="L2102">
            <v>0</v>
          </cell>
          <cell r="M2102">
            <v>0</v>
          </cell>
          <cell r="N2102">
            <v>0</v>
          </cell>
          <cell r="O2102">
            <v>0</v>
          </cell>
          <cell r="P2102">
            <v>0</v>
          </cell>
          <cell r="Q2102">
            <v>-6940893</v>
          </cell>
          <cell r="R2102">
            <v>-44425056</v>
          </cell>
          <cell r="S2102">
            <v>-1204542</v>
          </cell>
          <cell r="T2102">
            <v>0</v>
          </cell>
          <cell r="U2102">
            <v>-1259536</v>
          </cell>
          <cell r="V2102">
            <v>-10128459</v>
          </cell>
          <cell r="W2102">
            <v>0</v>
          </cell>
          <cell r="X2102">
            <v>-34011819</v>
          </cell>
          <cell r="Y2102">
            <v>97970305</v>
          </cell>
          <cell r="Z2102">
            <v>0</v>
          </cell>
          <cell r="AA2102">
            <v>0</v>
          </cell>
          <cell r="AB2102">
            <v>0</v>
          </cell>
          <cell r="AC2102">
            <v>2496000</v>
          </cell>
          <cell r="AD2102">
            <v>2496000</v>
          </cell>
          <cell r="AE2102">
            <v>2496000</v>
          </cell>
          <cell r="AF2102">
            <v>0</v>
          </cell>
          <cell r="AG2102">
            <v>0</v>
          </cell>
          <cell r="AH2102">
            <v>0</v>
          </cell>
          <cell r="AI2102">
            <v>0</v>
          </cell>
          <cell r="AJ2102">
            <v>0</v>
          </cell>
          <cell r="AK2102">
            <v>0</v>
          </cell>
          <cell r="AL2102">
            <v>0</v>
          </cell>
          <cell r="AM2102">
            <v>0</v>
          </cell>
          <cell r="AN2102">
            <v>0</v>
          </cell>
          <cell r="AO2102">
            <v>6047712</v>
          </cell>
          <cell r="AP2102">
            <v>6047712</v>
          </cell>
          <cell r="AQ2102">
            <v>6047712</v>
          </cell>
          <cell r="AR2102">
            <v>0</v>
          </cell>
          <cell r="AS2102">
            <v>0</v>
          </cell>
          <cell r="AT2102">
            <v>0</v>
          </cell>
          <cell r="AU2102">
            <v>0</v>
          </cell>
          <cell r="AV2102">
            <v>0</v>
          </cell>
          <cell r="AW2102">
            <v>0</v>
          </cell>
          <cell r="AX2102">
            <v>0</v>
          </cell>
          <cell r="AY2102">
            <v>0</v>
          </cell>
          <cell r="AZ2102">
            <v>0</v>
          </cell>
          <cell r="BA2102" t="str">
            <v>GB120</v>
          </cell>
        </row>
        <row r="2103">
          <cell r="A2103" t="str">
            <v>100</v>
          </cell>
          <cell r="B2103" t="str">
            <v>REMUNERACIONES</v>
          </cell>
          <cell r="C2103" t="str">
            <v>FONDO INDEMNIZACION</v>
          </cell>
          <cell r="D2103" t="str">
            <v>010</v>
          </cell>
          <cell r="E2103">
            <v>6790122</v>
          </cell>
          <cell r="F2103">
            <v>6790122</v>
          </cell>
          <cell r="G2103">
            <v>6790122</v>
          </cell>
          <cell r="H2103">
            <v>0</v>
          </cell>
          <cell r="I2103">
            <v>0</v>
          </cell>
          <cell r="J2103">
            <v>0</v>
          </cell>
          <cell r="K2103">
            <v>0</v>
          </cell>
          <cell r="L2103">
            <v>0</v>
          </cell>
          <cell r="M2103">
            <v>0</v>
          </cell>
          <cell r="N2103">
            <v>0</v>
          </cell>
          <cell r="O2103">
            <v>0</v>
          </cell>
          <cell r="P2103">
            <v>0</v>
          </cell>
          <cell r="Q2103">
            <v>0</v>
          </cell>
          <cell r="R2103">
            <v>0</v>
          </cell>
          <cell r="S2103">
            <v>0</v>
          </cell>
          <cell r="T2103">
            <v>0</v>
          </cell>
          <cell r="U2103">
            <v>0</v>
          </cell>
          <cell r="V2103">
            <v>0</v>
          </cell>
          <cell r="W2103">
            <v>0</v>
          </cell>
          <cell r="X2103">
            <v>0</v>
          </cell>
          <cell r="Y2103">
            <v>0</v>
          </cell>
          <cell r="Z2103">
            <v>0</v>
          </cell>
          <cell r="AA2103">
            <v>0</v>
          </cell>
          <cell r="AB2103">
            <v>0</v>
          </cell>
          <cell r="AC2103" t="str">
            <v/>
          </cell>
          <cell r="AD2103" t="str">
            <v/>
          </cell>
          <cell r="AE2103" t="str">
            <v/>
          </cell>
          <cell r="AF2103" t="str">
            <v/>
          </cell>
          <cell r="AG2103" t="str">
            <v/>
          </cell>
          <cell r="AH2103" t="str">
            <v/>
          </cell>
          <cell r="AI2103" t="str">
            <v/>
          </cell>
          <cell r="AJ2103" t="str">
            <v/>
          </cell>
          <cell r="AK2103" t="str">
            <v/>
          </cell>
          <cell r="AL2103" t="str">
            <v/>
          </cell>
          <cell r="AM2103" t="str">
            <v/>
          </cell>
          <cell r="AN2103" t="str">
            <v/>
          </cell>
          <cell r="AO2103" t="str">
            <v/>
          </cell>
          <cell r="AP2103" t="str">
            <v/>
          </cell>
          <cell r="AQ2103" t="str">
            <v/>
          </cell>
          <cell r="AR2103" t="str">
            <v/>
          </cell>
          <cell r="AS2103" t="str">
            <v/>
          </cell>
          <cell r="AT2103" t="str">
            <v/>
          </cell>
          <cell r="AU2103" t="str">
            <v/>
          </cell>
          <cell r="AV2103" t="str">
            <v/>
          </cell>
          <cell r="AW2103" t="str">
            <v/>
          </cell>
          <cell r="AX2103" t="str">
            <v/>
          </cell>
          <cell r="AY2103" t="str">
            <v/>
          </cell>
          <cell r="AZ2103" t="str">
            <v/>
          </cell>
          <cell r="BA2103" t="str">
            <v>INFOE</v>
          </cell>
        </row>
        <row r="2104">
          <cell r="A2104" t="str">
            <v>100</v>
          </cell>
          <cell r="B2104" t="str">
            <v>REMUNERACIONES</v>
          </cell>
          <cell r="C2104" t="str">
            <v>FONDO INDEMNIZACION</v>
          </cell>
          <cell r="D2104" t="str">
            <v>010</v>
          </cell>
          <cell r="E2104">
            <v>7373696</v>
          </cell>
          <cell r="F2104">
            <v>7373696</v>
          </cell>
          <cell r="G2104">
            <v>7373696</v>
          </cell>
          <cell r="H2104">
            <v>0</v>
          </cell>
          <cell r="I2104">
            <v>0</v>
          </cell>
          <cell r="J2104">
            <v>0</v>
          </cell>
          <cell r="K2104">
            <v>0</v>
          </cell>
          <cell r="L2104">
            <v>0</v>
          </cell>
          <cell r="M2104">
            <v>0</v>
          </cell>
          <cell r="N2104">
            <v>0</v>
          </cell>
          <cell r="O2104">
            <v>0</v>
          </cell>
          <cell r="P2104">
            <v>0</v>
          </cell>
          <cell r="Q2104">
            <v>0</v>
          </cell>
          <cell r="R2104">
            <v>0</v>
          </cell>
          <cell r="S2104">
            <v>0</v>
          </cell>
          <cell r="T2104">
            <v>0</v>
          </cell>
          <cell r="U2104">
            <v>0</v>
          </cell>
          <cell r="V2104">
            <v>0</v>
          </cell>
          <cell r="W2104">
            <v>0</v>
          </cell>
          <cell r="X2104">
            <v>0</v>
          </cell>
          <cell r="Y2104">
            <v>0</v>
          </cell>
          <cell r="Z2104">
            <v>0</v>
          </cell>
          <cell r="AA2104">
            <v>0</v>
          </cell>
          <cell r="AB2104">
            <v>0</v>
          </cell>
          <cell r="AC2104">
            <v>8917000</v>
          </cell>
          <cell r="AD2104">
            <v>8917000</v>
          </cell>
          <cell r="AE2104">
            <v>8917000</v>
          </cell>
          <cell r="AF2104">
            <v>0</v>
          </cell>
          <cell r="AG2104">
            <v>0</v>
          </cell>
          <cell r="AH2104">
            <v>0</v>
          </cell>
          <cell r="AI2104">
            <v>0</v>
          </cell>
          <cell r="AJ2104">
            <v>0</v>
          </cell>
          <cell r="AK2104">
            <v>0</v>
          </cell>
          <cell r="AL2104">
            <v>0</v>
          </cell>
          <cell r="AM2104">
            <v>0</v>
          </cell>
          <cell r="AN2104">
            <v>0</v>
          </cell>
          <cell r="AO2104">
            <v>9702058</v>
          </cell>
          <cell r="AP2104">
            <v>9702058</v>
          </cell>
          <cell r="AQ2104">
            <v>9702060</v>
          </cell>
          <cell r="AR2104">
            <v>0</v>
          </cell>
          <cell r="AS2104">
            <v>0</v>
          </cell>
          <cell r="AT2104">
            <v>0</v>
          </cell>
          <cell r="AU2104">
            <v>0</v>
          </cell>
          <cell r="AV2104">
            <v>0</v>
          </cell>
          <cell r="AW2104">
            <v>0</v>
          </cell>
          <cell r="AX2104">
            <v>0</v>
          </cell>
          <cell r="AY2104">
            <v>0</v>
          </cell>
          <cell r="AZ2104">
            <v>0</v>
          </cell>
          <cell r="BA2104" t="str">
            <v>ISTEL</v>
          </cell>
        </row>
        <row r="2105">
          <cell r="A2105" t="str">
            <v>100</v>
          </cell>
          <cell r="B2105" t="str">
            <v>REMUNERACIONES</v>
          </cell>
          <cell r="C2105" t="str">
            <v>FONDO INDEMNIZACION</v>
          </cell>
          <cell r="D2105" t="str">
            <v>010</v>
          </cell>
          <cell r="E2105">
            <v>238577</v>
          </cell>
          <cell r="F2105">
            <v>238577</v>
          </cell>
          <cell r="G2105">
            <v>238577</v>
          </cell>
          <cell r="H2105">
            <v>0</v>
          </cell>
          <cell r="I2105">
            <v>0</v>
          </cell>
          <cell r="J2105">
            <v>0</v>
          </cell>
          <cell r="K2105">
            <v>0</v>
          </cell>
          <cell r="L2105">
            <v>0</v>
          </cell>
          <cell r="M2105">
            <v>0</v>
          </cell>
          <cell r="N2105">
            <v>0</v>
          </cell>
          <cell r="O2105">
            <v>0</v>
          </cell>
          <cell r="P2105">
            <v>0</v>
          </cell>
          <cell r="Q2105">
            <v>0</v>
          </cell>
          <cell r="R2105">
            <v>0</v>
          </cell>
          <cell r="S2105">
            <v>0</v>
          </cell>
          <cell r="T2105">
            <v>0</v>
          </cell>
          <cell r="U2105">
            <v>0</v>
          </cell>
          <cell r="V2105">
            <v>0</v>
          </cell>
          <cell r="W2105">
            <v>0</v>
          </cell>
          <cell r="X2105">
            <v>0</v>
          </cell>
          <cell r="Y2105">
            <v>0</v>
          </cell>
          <cell r="Z2105">
            <v>0</v>
          </cell>
          <cell r="AA2105">
            <v>0</v>
          </cell>
          <cell r="AB2105">
            <v>0</v>
          </cell>
          <cell r="AC2105" t="str">
            <v/>
          </cell>
          <cell r="AD2105" t="str">
            <v/>
          </cell>
          <cell r="AE2105" t="str">
            <v/>
          </cell>
          <cell r="AF2105" t="str">
            <v/>
          </cell>
          <cell r="AG2105" t="str">
            <v/>
          </cell>
          <cell r="AH2105" t="str">
            <v/>
          </cell>
          <cell r="AI2105" t="str">
            <v/>
          </cell>
          <cell r="AJ2105" t="str">
            <v/>
          </cell>
          <cell r="AK2105" t="str">
            <v/>
          </cell>
          <cell r="AL2105" t="str">
            <v/>
          </cell>
          <cell r="AM2105" t="str">
            <v/>
          </cell>
          <cell r="AN2105" t="str">
            <v/>
          </cell>
          <cell r="AO2105" t="str">
            <v/>
          </cell>
          <cell r="AP2105" t="str">
            <v/>
          </cell>
          <cell r="AQ2105" t="str">
            <v/>
          </cell>
          <cell r="AR2105" t="str">
            <v/>
          </cell>
          <cell r="AS2105" t="str">
            <v/>
          </cell>
          <cell r="AT2105" t="str">
            <v/>
          </cell>
          <cell r="AU2105" t="str">
            <v/>
          </cell>
          <cell r="AV2105" t="str">
            <v/>
          </cell>
          <cell r="AW2105" t="str">
            <v/>
          </cell>
          <cell r="AX2105" t="str">
            <v/>
          </cell>
          <cell r="AY2105" t="str">
            <v/>
          </cell>
          <cell r="AZ2105" t="str">
            <v/>
          </cell>
          <cell r="BA2105" t="str">
            <v>PANAL</v>
          </cell>
        </row>
        <row r="2106">
          <cell r="A2106" t="str">
            <v>100</v>
          </cell>
          <cell r="B2106" t="str">
            <v>REMUNERACIONES</v>
          </cell>
          <cell r="C2106" t="str">
            <v>FONDO INDEMNIZACION</v>
          </cell>
          <cell r="D2106" t="str">
            <v>010</v>
          </cell>
          <cell r="E2106">
            <v>2634265</v>
          </cell>
          <cell r="F2106">
            <v>2634265</v>
          </cell>
          <cell r="G2106">
            <v>2634265</v>
          </cell>
          <cell r="H2106">
            <v>0</v>
          </cell>
          <cell r="I2106">
            <v>0</v>
          </cell>
          <cell r="J2106">
            <v>0</v>
          </cell>
          <cell r="K2106">
            <v>0</v>
          </cell>
          <cell r="L2106">
            <v>0</v>
          </cell>
          <cell r="M2106">
            <v>0</v>
          </cell>
          <cell r="N2106">
            <v>0</v>
          </cell>
          <cell r="O2106">
            <v>0</v>
          </cell>
          <cell r="P2106">
            <v>0</v>
          </cell>
          <cell r="Q2106">
            <v>0</v>
          </cell>
          <cell r="R2106">
            <v>0</v>
          </cell>
          <cell r="S2106">
            <v>0</v>
          </cell>
          <cell r="T2106">
            <v>0</v>
          </cell>
          <cell r="U2106">
            <v>0</v>
          </cell>
          <cell r="V2106">
            <v>0</v>
          </cell>
          <cell r="W2106">
            <v>0</v>
          </cell>
          <cell r="X2106">
            <v>0</v>
          </cell>
          <cell r="Y2106">
            <v>0</v>
          </cell>
          <cell r="Z2106">
            <v>0</v>
          </cell>
          <cell r="AA2106">
            <v>0</v>
          </cell>
          <cell r="AB2106">
            <v>0</v>
          </cell>
          <cell r="AC2106">
            <v>63785570.10414248</v>
          </cell>
          <cell r="AD2106">
            <v>63785570.10414248</v>
          </cell>
          <cell r="AE2106">
            <v>63785570.10414248</v>
          </cell>
          <cell r="AF2106">
            <v>0</v>
          </cell>
          <cell r="AG2106">
            <v>0</v>
          </cell>
          <cell r="AH2106">
            <v>0</v>
          </cell>
          <cell r="AI2106">
            <v>0</v>
          </cell>
          <cell r="AJ2106">
            <v>0</v>
          </cell>
          <cell r="AK2106">
            <v>0</v>
          </cell>
          <cell r="AL2106">
            <v>0</v>
          </cell>
          <cell r="AM2106">
            <v>0</v>
          </cell>
          <cell r="AN2106">
            <v>0</v>
          </cell>
          <cell r="AO2106" t="str">
            <v/>
          </cell>
          <cell r="AP2106" t="str">
            <v/>
          </cell>
          <cell r="AQ2106" t="str">
            <v/>
          </cell>
          <cell r="AR2106" t="str">
            <v/>
          </cell>
          <cell r="AS2106" t="str">
            <v/>
          </cell>
          <cell r="AT2106" t="str">
            <v/>
          </cell>
          <cell r="AU2106" t="str">
            <v/>
          </cell>
          <cell r="AV2106" t="str">
            <v/>
          </cell>
          <cell r="AW2106" t="str">
            <v/>
          </cell>
          <cell r="AX2106" t="str">
            <v/>
          </cell>
          <cell r="AY2106" t="str">
            <v/>
          </cell>
          <cell r="AZ2106" t="str">
            <v/>
          </cell>
          <cell r="BA2106" t="str">
            <v>SECOM</v>
          </cell>
        </row>
        <row r="2107">
          <cell r="A2107" t="str">
            <v>100</v>
          </cell>
          <cell r="B2107" t="str">
            <v>REMUNERACIONES</v>
          </cell>
          <cell r="C2107" t="str">
            <v>FONDO INDEMNIZACION</v>
          </cell>
          <cell r="D2107" t="str">
            <v>010</v>
          </cell>
          <cell r="E2107">
            <v>2402340</v>
          </cell>
          <cell r="F2107">
            <v>2402340</v>
          </cell>
          <cell r="G2107">
            <v>2402340</v>
          </cell>
          <cell r="H2107">
            <v>0</v>
          </cell>
          <cell r="I2107">
            <v>0</v>
          </cell>
          <cell r="J2107">
            <v>0</v>
          </cell>
          <cell r="K2107">
            <v>0</v>
          </cell>
          <cell r="L2107">
            <v>0</v>
          </cell>
          <cell r="M2107">
            <v>0</v>
          </cell>
          <cell r="N2107">
            <v>0</v>
          </cell>
          <cell r="O2107">
            <v>0</v>
          </cell>
          <cell r="P2107">
            <v>0</v>
          </cell>
          <cell r="Q2107">
            <v>0</v>
          </cell>
          <cell r="R2107">
            <v>0</v>
          </cell>
          <cell r="S2107">
            <v>0</v>
          </cell>
          <cell r="T2107">
            <v>0</v>
          </cell>
          <cell r="U2107">
            <v>0</v>
          </cell>
          <cell r="V2107">
            <v>0</v>
          </cell>
          <cell r="W2107">
            <v>0</v>
          </cell>
          <cell r="X2107">
            <v>0</v>
          </cell>
          <cell r="Y2107">
            <v>0</v>
          </cell>
          <cell r="Z2107">
            <v>0</v>
          </cell>
          <cell r="AA2107">
            <v>0</v>
          </cell>
          <cell r="AB2107">
            <v>0</v>
          </cell>
          <cell r="AC2107">
            <v>59486054.437436171</v>
          </cell>
          <cell r="AD2107">
            <v>59628820.968086012</v>
          </cell>
          <cell r="AE2107">
            <v>59760004.374215804</v>
          </cell>
          <cell r="AF2107">
            <v>0</v>
          </cell>
          <cell r="AG2107">
            <v>0</v>
          </cell>
          <cell r="AH2107">
            <v>0</v>
          </cell>
          <cell r="AI2107">
            <v>0</v>
          </cell>
          <cell r="AJ2107">
            <v>0</v>
          </cell>
          <cell r="AK2107">
            <v>0</v>
          </cell>
          <cell r="AL2107">
            <v>0</v>
          </cell>
          <cell r="AM2107">
            <v>0</v>
          </cell>
          <cell r="AN2107">
            <v>0</v>
          </cell>
          <cell r="AO2107">
            <v>1924826</v>
          </cell>
          <cell r="AP2107">
            <v>1924826</v>
          </cell>
          <cell r="AQ2107">
            <v>1924827</v>
          </cell>
          <cell r="AR2107">
            <v>0</v>
          </cell>
          <cell r="AS2107">
            <v>0</v>
          </cell>
          <cell r="AT2107">
            <v>0</v>
          </cell>
          <cell r="AU2107">
            <v>0</v>
          </cell>
          <cell r="AV2107">
            <v>0</v>
          </cell>
          <cell r="AW2107">
            <v>0</v>
          </cell>
          <cell r="AX2107">
            <v>0</v>
          </cell>
          <cell r="AY2107">
            <v>0</v>
          </cell>
          <cell r="AZ2107">
            <v>0</v>
          </cell>
          <cell r="BA2107" t="str">
            <v>TDATA</v>
          </cell>
        </row>
        <row r="2108">
          <cell r="A2108" t="str">
            <v>100</v>
          </cell>
          <cell r="B2108" t="str">
            <v>REMUNERACIONES</v>
          </cell>
          <cell r="C2108" t="str">
            <v>FONDO INDEMNIZACION</v>
          </cell>
          <cell r="D2108" t="str">
            <v>010</v>
          </cell>
          <cell r="E2108">
            <v>7271408</v>
          </cell>
          <cell r="F2108">
            <v>7271408</v>
          </cell>
          <cell r="G2108">
            <v>7271408</v>
          </cell>
          <cell r="H2108">
            <v>0</v>
          </cell>
          <cell r="I2108">
            <v>0</v>
          </cell>
          <cell r="J2108">
            <v>0</v>
          </cell>
          <cell r="K2108">
            <v>0</v>
          </cell>
          <cell r="L2108">
            <v>0</v>
          </cell>
          <cell r="M2108">
            <v>0</v>
          </cell>
          <cell r="N2108">
            <v>0</v>
          </cell>
          <cell r="O2108">
            <v>0</v>
          </cell>
          <cell r="P2108">
            <v>0</v>
          </cell>
          <cell r="Q2108">
            <v>0</v>
          </cell>
          <cell r="R2108">
            <v>0</v>
          </cell>
          <cell r="S2108">
            <v>0</v>
          </cell>
          <cell r="T2108">
            <v>0</v>
          </cell>
          <cell r="U2108">
            <v>0</v>
          </cell>
          <cell r="V2108">
            <v>0</v>
          </cell>
          <cell r="W2108">
            <v>0</v>
          </cell>
          <cell r="X2108">
            <v>0</v>
          </cell>
          <cell r="Y2108">
            <v>0</v>
          </cell>
          <cell r="Z2108">
            <v>0</v>
          </cell>
          <cell r="AA2108">
            <v>0</v>
          </cell>
          <cell r="AB2108">
            <v>0</v>
          </cell>
          <cell r="AC2108" t="str">
            <v/>
          </cell>
          <cell r="AD2108" t="str">
            <v/>
          </cell>
          <cell r="AE2108" t="str">
            <v/>
          </cell>
          <cell r="AF2108" t="str">
            <v/>
          </cell>
          <cell r="AG2108" t="str">
            <v/>
          </cell>
          <cell r="AH2108" t="str">
            <v/>
          </cell>
          <cell r="AI2108" t="str">
            <v/>
          </cell>
          <cell r="AJ2108" t="str">
            <v/>
          </cell>
          <cell r="AK2108" t="str">
            <v/>
          </cell>
          <cell r="AL2108" t="str">
            <v/>
          </cell>
          <cell r="AM2108" t="str">
            <v/>
          </cell>
          <cell r="AN2108" t="str">
            <v/>
          </cell>
          <cell r="AO2108" t="str">
            <v/>
          </cell>
          <cell r="AP2108" t="str">
            <v/>
          </cell>
          <cell r="AQ2108" t="str">
            <v/>
          </cell>
          <cell r="AR2108" t="str">
            <v/>
          </cell>
          <cell r="AS2108" t="str">
            <v/>
          </cell>
          <cell r="AT2108" t="str">
            <v/>
          </cell>
          <cell r="AU2108" t="str">
            <v/>
          </cell>
          <cell r="AV2108" t="str">
            <v/>
          </cell>
          <cell r="AW2108" t="str">
            <v/>
          </cell>
          <cell r="AX2108" t="str">
            <v/>
          </cell>
          <cell r="AY2108" t="str">
            <v/>
          </cell>
          <cell r="AZ2108" t="str">
            <v/>
          </cell>
          <cell r="BA2108" t="str">
            <v>TECOM</v>
          </cell>
        </row>
        <row r="2109">
          <cell r="A2109" t="str">
            <v>100</v>
          </cell>
          <cell r="B2109" t="str">
            <v>REMUNERACIONES</v>
          </cell>
          <cell r="C2109" t="str">
            <v>FONDO INDEMNIZACION</v>
          </cell>
          <cell r="D2109" t="str">
            <v>010</v>
          </cell>
          <cell r="E2109">
            <v>154649188</v>
          </cell>
          <cell r="F2109">
            <v>154649188</v>
          </cell>
          <cell r="G2109">
            <v>154649188</v>
          </cell>
          <cell r="H2109">
            <v>0</v>
          </cell>
          <cell r="I2109">
            <v>0</v>
          </cell>
          <cell r="J2109">
            <v>0</v>
          </cell>
          <cell r="K2109">
            <v>0</v>
          </cell>
          <cell r="L2109">
            <v>0</v>
          </cell>
          <cell r="M2109">
            <v>0</v>
          </cell>
          <cell r="N2109">
            <v>0</v>
          </cell>
          <cell r="O2109">
            <v>0</v>
          </cell>
          <cell r="P2109">
            <v>0</v>
          </cell>
          <cell r="Q2109">
            <v>0</v>
          </cell>
          <cell r="R2109">
            <v>-12847600</v>
          </cell>
          <cell r="S2109">
            <v>0</v>
          </cell>
          <cell r="T2109">
            <v>0</v>
          </cell>
          <cell r="U2109">
            <v>-12603303</v>
          </cell>
          <cell r="V2109">
            <v>0</v>
          </cell>
          <cell r="W2109">
            <v>0</v>
          </cell>
          <cell r="X2109">
            <v>0</v>
          </cell>
          <cell r="Y2109">
            <v>0</v>
          </cell>
          <cell r="Z2109">
            <v>0</v>
          </cell>
          <cell r="AA2109">
            <v>0</v>
          </cell>
          <cell r="AB2109">
            <v>0</v>
          </cell>
          <cell r="AC2109">
            <v>129049695.06666666</v>
          </cell>
          <cell r="AD2109">
            <v>129049695.06666666</v>
          </cell>
          <cell r="AE2109">
            <v>129049695.06666666</v>
          </cell>
          <cell r="AF2109">
            <v>0</v>
          </cell>
          <cell r="AG2109">
            <v>0</v>
          </cell>
          <cell r="AH2109">
            <v>0</v>
          </cell>
          <cell r="AI2109">
            <v>0</v>
          </cell>
          <cell r="AJ2109">
            <v>0</v>
          </cell>
          <cell r="AK2109">
            <v>0</v>
          </cell>
          <cell r="AL2109">
            <v>0</v>
          </cell>
          <cell r="AM2109">
            <v>0</v>
          </cell>
          <cell r="AN2109">
            <v>0</v>
          </cell>
          <cell r="AO2109">
            <v>167750682</v>
          </cell>
          <cell r="AP2109">
            <v>173661544</v>
          </cell>
          <cell r="AQ2109">
            <v>181910270</v>
          </cell>
          <cell r="AR2109">
            <v>-2337864</v>
          </cell>
          <cell r="AS2109">
            <v>0</v>
          </cell>
          <cell r="AT2109">
            <v>0</v>
          </cell>
          <cell r="AU2109">
            <v>0</v>
          </cell>
          <cell r="AV2109">
            <v>-2163354</v>
          </cell>
          <cell r="AW2109">
            <v>0</v>
          </cell>
          <cell r="AX2109">
            <v>0</v>
          </cell>
          <cell r="AY2109">
            <v>0</v>
          </cell>
          <cell r="AZ2109">
            <v>0</v>
          </cell>
          <cell r="BA2109" t="str">
            <v>TEMPR</v>
          </cell>
        </row>
        <row r="2110">
          <cell r="A2110" t="str">
            <v>100</v>
          </cell>
          <cell r="B2110" t="str">
            <v>REMUNERACIONES</v>
          </cell>
          <cell r="C2110" t="str">
            <v>GRATIFICACION LEGAL</v>
          </cell>
          <cell r="D2110" t="str">
            <v>013</v>
          </cell>
          <cell r="E2110">
            <v>-47046</v>
          </cell>
          <cell r="F2110">
            <v>-47046</v>
          </cell>
          <cell r="G2110">
            <v>-47046</v>
          </cell>
          <cell r="H2110">
            <v>0</v>
          </cell>
          <cell r="I2110">
            <v>0</v>
          </cell>
          <cell r="J2110">
            <v>0</v>
          </cell>
          <cell r="K2110">
            <v>0</v>
          </cell>
          <cell r="L2110">
            <v>0</v>
          </cell>
          <cell r="M2110">
            <v>0</v>
          </cell>
          <cell r="N2110">
            <v>0</v>
          </cell>
          <cell r="O2110">
            <v>0</v>
          </cell>
          <cell r="P2110">
            <v>0</v>
          </cell>
          <cell r="Q2110">
            <v>0</v>
          </cell>
          <cell r="R2110">
            <v>0</v>
          </cell>
          <cell r="S2110">
            <v>0</v>
          </cell>
          <cell r="T2110">
            <v>0</v>
          </cell>
          <cell r="U2110">
            <v>0</v>
          </cell>
          <cell r="V2110">
            <v>0</v>
          </cell>
          <cell r="W2110">
            <v>0</v>
          </cell>
          <cell r="X2110">
            <v>0</v>
          </cell>
          <cell r="Y2110">
            <v>-379511</v>
          </cell>
          <cell r="Z2110">
            <v>-379511</v>
          </cell>
          <cell r="AA2110">
            <v>-385621</v>
          </cell>
          <cell r="AB2110">
            <v>-385621</v>
          </cell>
          <cell r="AC2110" t="str">
            <v/>
          </cell>
          <cell r="AD2110" t="str">
            <v/>
          </cell>
          <cell r="AE2110" t="str">
            <v/>
          </cell>
          <cell r="AF2110" t="str">
            <v/>
          </cell>
          <cell r="AG2110" t="str">
            <v/>
          </cell>
          <cell r="AH2110" t="str">
            <v/>
          </cell>
          <cell r="AI2110" t="str">
            <v/>
          </cell>
          <cell r="AJ2110" t="str">
            <v/>
          </cell>
          <cell r="AK2110" t="str">
            <v/>
          </cell>
          <cell r="AL2110" t="str">
            <v/>
          </cell>
          <cell r="AM2110" t="str">
            <v/>
          </cell>
          <cell r="AN2110" t="str">
            <v/>
          </cell>
          <cell r="AO2110">
            <v>-385621</v>
          </cell>
          <cell r="AP2110">
            <v>-385621</v>
          </cell>
          <cell r="AQ2110">
            <v>-387472</v>
          </cell>
          <cell r="AR2110">
            <v>-387472</v>
          </cell>
          <cell r="AS2110">
            <v>-387472</v>
          </cell>
          <cell r="AT2110">
            <v>-387472</v>
          </cell>
          <cell r="AU2110">
            <v>-387472</v>
          </cell>
          <cell r="AV2110">
            <v>-46858</v>
          </cell>
          <cell r="AW2110">
            <v>-46858</v>
          </cell>
          <cell r="AX2110">
            <v>-46858</v>
          </cell>
          <cell r="AY2110">
            <v>-46858</v>
          </cell>
          <cell r="AZ2110">
            <v>-47046</v>
          </cell>
          <cell r="BA2110" t="str">
            <v>COMUN</v>
          </cell>
        </row>
        <row r="2111">
          <cell r="A2111" t="str">
            <v>100</v>
          </cell>
          <cell r="B2111" t="str">
            <v>REMUNERACIONES</v>
          </cell>
          <cell r="C2111" t="str">
            <v>GRATIFICACION LEGAL</v>
          </cell>
          <cell r="D2111" t="str">
            <v>013</v>
          </cell>
          <cell r="E2111">
            <v>-112888480</v>
          </cell>
          <cell r="F2111">
            <v>-111567473</v>
          </cell>
          <cell r="G2111">
            <v>-113150174</v>
          </cell>
          <cell r="H2111">
            <v>0</v>
          </cell>
          <cell r="I2111">
            <v>0</v>
          </cell>
          <cell r="J2111">
            <v>0</v>
          </cell>
          <cell r="K2111">
            <v>0</v>
          </cell>
          <cell r="L2111">
            <v>0</v>
          </cell>
          <cell r="M2111">
            <v>0</v>
          </cell>
          <cell r="N2111">
            <v>0</v>
          </cell>
          <cell r="O2111">
            <v>0</v>
          </cell>
          <cell r="P2111">
            <v>0</v>
          </cell>
          <cell r="Q2111">
            <v>-168305995</v>
          </cell>
          <cell r="R2111">
            <v>-167850497</v>
          </cell>
          <cell r="S2111">
            <v>-131595688</v>
          </cell>
          <cell r="T2111">
            <v>-181325013</v>
          </cell>
          <cell r="U2111">
            <v>-137149349</v>
          </cell>
          <cell r="V2111">
            <v>-156872195</v>
          </cell>
          <cell r="W2111">
            <v>-158583761</v>
          </cell>
          <cell r="X2111">
            <v>-168349002</v>
          </cell>
          <cell r="Y2111">
            <v>-156784794</v>
          </cell>
          <cell r="Z2111">
            <v>-162692742</v>
          </cell>
          <cell r="AA2111">
            <v>-160872883</v>
          </cell>
          <cell r="AB2111">
            <v>-165438283</v>
          </cell>
          <cell r="AC2111">
            <v>-122014099.44079883</v>
          </cell>
          <cell r="AD2111">
            <v>-121509178.73854885</v>
          </cell>
          <cell r="AE2111">
            <v>-121027718.59308535</v>
          </cell>
          <cell r="AF2111">
            <v>-120251560.30195324</v>
          </cell>
          <cell r="AG2111">
            <v>-120216903.75950648</v>
          </cell>
          <cell r="AH2111">
            <v>-143959907.46984681</v>
          </cell>
          <cell r="AI2111">
            <v>-143904634.51884997</v>
          </cell>
          <cell r="AJ2111">
            <v>-143876998.04335186</v>
          </cell>
          <cell r="AK2111">
            <v>-143272836.72397453</v>
          </cell>
          <cell r="AL2111">
            <v>-142668994.96722624</v>
          </cell>
          <cell r="AM2111">
            <v>-142065474.19682756</v>
          </cell>
          <cell r="AN2111">
            <v>-141462273.88362855</v>
          </cell>
          <cell r="AO2111">
            <v>-158129489</v>
          </cell>
          <cell r="AP2111">
            <v>-159265258</v>
          </cell>
          <cell r="AQ2111">
            <v>-159496241</v>
          </cell>
          <cell r="AR2111">
            <v>-200221470</v>
          </cell>
          <cell r="AS2111">
            <v>-162784130</v>
          </cell>
          <cell r="AT2111">
            <v>-121456794</v>
          </cell>
          <cell r="AU2111">
            <v>-119441305</v>
          </cell>
          <cell r="AV2111">
            <v>-159730705</v>
          </cell>
          <cell r="AW2111">
            <v>-109544878</v>
          </cell>
          <cell r="AX2111">
            <v>-108611389</v>
          </cell>
          <cell r="AY2111">
            <v>-115613248</v>
          </cell>
          <cell r="AZ2111">
            <v>-148224003</v>
          </cell>
          <cell r="BA2111" t="str">
            <v>CTCSA</v>
          </cell>
        </row>
        <row r="2112">
          <cell r="A2112" t="str">
            <v>100</v>
          </cell>
          <cell r="B2112" t="str">
            <v>REMUNERACIONES</v>
          </cell>
          <cell r="C2112" t="str">
            <v>GRATIFICACION LEGAL</v>
          </cell>
          <cell r="D2112" t="str">
            <v>013</v>
          </cell>
          <cell r="E2112" t="str">
            <v/>
          </cell>
          <cell r="F2112" t="str">
            <v/>
          </cell>
          <cell r="G2112" t="str">
            <v/>
          </cell>
          <cell r="H2112" t="str">
            <v/>
          </cell>
          <cell r="I2112" t="str">
            <v/>
          </cell>
          <cell r="J2112" t="str">
            <v/>
          </cell>
          <cell r="K2112" t="str">
            <v/>
          </cell>
          <cell r="L2112" t="str">
            <v/>
          </cell>
          <cell r="M2112" t="str">
            <v/>
          </cell>
          <cell r="N2112" t="str">
            <v/>
          </cell>
          <cell r="O2112" t="str">
            <v/>
          </cell>
          <cell r="P2112" t="str">
            <v/>
          </cell>
          <cell r="Q2112">
            <v>0</v>
          </cell>
          <cell r="R2112">
            <v>0</v>
          </cell>
          <cell r="S2112">
            <v>0</v>
          </cell>
          <cell r="T2112">
            <v>0</v>
          </cell>
          <cell r="U2112">
            <v>0</v>
          </cell>
          <cell r="V2112">
            <v>0</v>
          </cell>
          <cell r="W2112">
            <v>0</v>
          </cell>
          <cell r="X2112">
            <v>0</v>
          </cell>
          <cell r="Y2112">
            <v>0</v>
          </cell>
          <cell r="Z2112">
            <v>0</v>
          </cell>
          <cell r="AA2112">
            <v>0</v>
          </cell>
          <cell r="AB2112">
            <v>0</v>
          </cell>
          <cell r="AC2112" t="str">
            <v/>
          </cell>
          <cell r="AD2112" t="str">
            <v/>
          </cell>
          <cell r="AE2112" t="str">
            <v/>
          </cell>
          <cell r="AF2112" t="str">
            <v/>
          </cell>
          <cell r="AG2112" t="str">
            <v/>
          </cell>
          <cell r="AH2112" t="str">
            <v/>
          </cell>
          <cell r="AI2112" t="str">
            <v/>
          </cell>
          <cell r="AJ2112" t="str">
            <v/>
          </cell>
          <cell r="AK2112" t="str">
            <v/>
          </cell>
          <cell r="AL2112" t="str">
            <v/>
          </cell>
          <cell r="AM2112" t="str">
            <v/>
          </cell>
          <cell r="AN2112" t="str">
            <v/>
          </cell>
          <cell r="AO2112">
            <v>-2592000</v>
          </cell>
          <cell r="AP2112">
            <v>-40000</v>
          </cell>
          <cell r="AQ2112">
            <v>2632000</v>
          </cell>
          <cell r="AR2112">
            <v>0</v>
          </cell>
          <cell r="AS2112">
            <v>0</v>
          </cell>
          <cell r="AT2112">
            <v>0</v>
          </cell>
          <cell r="AU2112">
            <v>0</v>
          </cell>
          <cell r="AV2112">
            <v>0</v>
          </cell>
          <cell r="AW2112">
            <v>0</v>
          </cell>
          <cell r="AX2112">
            <v>0</v>
          </cell>
          <cell r="AY2112">
            <v>0</v>
          </cell>
          <cell r="AZ2112">
            <v>0</v>
          </cell>
          <cell r="BA2112" t="str">
            <v>CTCSG</v>
          </cell>
        </row>
        <row r="2113">
          <cell r="A2113" t="str">
            <v>100</v>
          </cell>
          <cell r="B2113" t="str">
            <v>REMUNERACIONES</v>
          </cell>
          <cell r="C2113" t="str">
            <v>GRATIFICACION LEGAL</v>
          </cell>
          <cell r="D2113" t="str">
            <v>013</v>
          </cell>
          <cell r="E2113">
            <v>-11651040</v>
          </cell>
          <cell r="F2113">
            <v>-11595360</v>
          </cell>
          <cell r="G2113">
            <v>-11745696</v>
          </cell>
          <cell r="H2113">
            <v>0</v>
          </cell>
          <cell r="I2113">
            <v>0</v>
          </cell>
          <cell r="J2113">
            <v>0</v>
          </cell>
          <cell r="K2113">
            <v>0</v>
          </cell>
          <cell r="L2113">
            <v>0</v>
          </cell>
          <cell r="M2113">
            <v>0</v>
          </cell>
          <cell r="N2113">
            <v>0</v>
          </cell>
          <cell r="O2113">
            <v>0</v>
          </cell>
          <cell r="P2113">
            <v>0</v>
          </cell>
          <cell r="Q2113">
            <v>-12573873</v>
          </cell>
          <cell r="R2113">
            <v>-12287289</v>
          </cell>
          <cell r="S2113">
            <v>-15323446</v>
          </cell>
          <cell r="T2113">
            <v>-16662471</v>
          </cell>
          <cell r="U2113">
            <v>-12706418</v>
          </cell>
          <cell r="V2113">
            <v>-13902781</v>
          </cell>
          <cell r="W2113">
            <v>-13616552</v>
          </cell>
          <cell r="X2113">
            <v>-19522075</v>
          </cell>
          <cell r="Y2113">
            <v>-14447795</v>
          </cell>
          <cell r="Z2113">
            <v>-15592273</v>
          </cell>
          <cell r="AA2113">
            <v>-14668141</v>
          </cell>
          <cell r="AB2113">
            <v>-18387852</v>
          </cell>
          <cell r="AC2113">
            <v>-12866206.666666666</v>
          </cell>
          <cell r="AD2113">
            <v>-12866206.666666666</v>
          </cell>
          <cell r="AE2113">
            <v>-12866206.666666666</v>
          </cell>
          <cell r="AF2113">
            <v>-12473673.333333332</v>
          </cell>
          <cell r="AG2113">
            <v>-12473673.333333332</v>
          </cell>
          <cell r="AH2113">
            <v>-14938883.333333334</v>
          </cell>
          <cell r="AI2113">
            <v>-14938883.333333334</v>
          </cell>
          <cell r="AJ2113">
            <v>-14938883.333333334</v>
          </cell>
          <cell r="AK2113">
            <v>-14938883.333333334</v>
          </cell>
          <cell r="AL2113">
            <v>-14467850</v>
          </cell>
          <cell r="AM2113">
            <v>-14467850</v>
          </cell>
          <cell r="AN2113">
            <v>-14467850</v>
          </cell>
          <cell r="AO2113">
            <v>-14048132</v>
          </cell>
          <cell r="AP2113">
            <v>-13854050</v>
          </cell>
          <cell r="AQ2113">
            <v>-14046687</v>
          </cell>
          <cell r="AR2113">
            <v>-18688458</v>
          </cell>
          <cell r="AS2113">
            <v>-14150923</v>
          </cell>
          <cell r="AT2113">
            <v>-11967704</v>
          </cell>
          <cell r="AU2113">
            <v>-11609280</v>
          </cell>
          <cell r="AV2113">
            <v>-15278615</v>
          </cell>
          <cell r="AW2113">
            <v>-11692800</v>
          </cell>
          <cell r="AX2113">
            <v>-11859840</v>
          </cell>
          <cell r="AY2113">
            <v>-12286557</v>
          </cell>
          <cell r="AZ2113">
            <v>-17278422</v>
          </cell>
          <cell r="BA2113" t="str">
            <v>CTCTR</v>
          </cell>
        </row>
        <row r="2114">
          <cell r="A2114" t="str">
            <v>100</v>
          </cell>
          <cell r="B2114" t="str">
            <v>REMUNERACIONES</v>
          </cell>
          <cell r="C2114" t="str">
            <v>GRATIFICACION LEGAL</v>
          </cell>
          <cell r="D2114" t="str">
            <v>013</v>
          </cell>
          <cell r="E2114">
            <v>-9006402</v>
          </cell>
          <cell r="F2114">
            <v>-9316800</v>
          </cell>
          <cell r="G2114">
            <v>-9283392</v>
          </cell>
          <cell r="H2114">
            <v>0</v>
          </cell>
          <cell r="I2114">
            <v>0</v>
          </cell>
          <cell r="J2114">
            <v>0</v>
          </cell>
          <cell r="K2114">
            <v>0</v>
          </cell>
          <cell r="L2114">
            <v>0</v>
          </cell>
          <cell r="M2114">
            <v>0</v>
          </cell>
          <cell r="N2114">
            <v>0</v>
          </cell>
          <cell r="O2114">
            <v>0</v>
          </cell>
          <cell r="P2114">
            <v>0</v>
          </cell>
          <cell r="Q2114">
            <v>0</v>
          </cell>
          <cell r="R2114">
            <v>0</v>
          </cell>
          <cell r="S2114">
            <v>0</v>
          </cell>
          <cell r="T2114">
            <v>0</v>
          </cell>
          <cell r="U2114">
            <v>0</v>
          </cell>
          <cell r="V2114">
            <v>0</v>
          </cell>
          <cell r="W2114">
            <v>0</v>
          </cell>
          <cell r="X2114">
            <v>0</v>
          </cell>
          <cell r="Y2114">
            <v>0</v>
          </cell>
          <cell r="Z2114">
            <v>0</v>
          </cell>
          <cell r="AA2114">
            <v>0</v>
          </cell>
          <cell r="AB2114">
            <v>0</v>
          </cell>
          <cell r="AC2114" t="str">
            <v/>
          </cell>
          <cell r="AD2114" t="str">
            <v/>
          </cell>
          <cell r="AE2114" t="str">
            <v/>
          </cell>
          <cell r="AF2114" t="str">
            <v/>
          </cell>
          <cell r="AG2114" t="str">
            <v/>
          </cell>
          <cell r="AH2114" t="str">
            <v/>
          </cell>
          <cell r="AI2114" t="str">
            <v/>
          </cell>
          <cell r="AJ2114" t="str">
            <v/>
          </cell>
          <cell r="AK2114" t="str">
            <v/>
          </cell>
          <cell r="AL2114" t="str">
            <v/>
          </cell>
          <cell r="AM2114" t="str">
            <v/>
          </cell>
          <cell r="AN2114" t="str">
            <v/>
          </cell>
          <cell r="AO2114" t="str">
            <v/>
          </cell>
          <cell r="AP2114" t="str">
            <v/>
          </cell>
          <cell r="AQ2114" t="str">
            <v/>
          </cell>
          <cell r="AR2114" t="str">
            <v/>
          </cell>
          <cell r="AS2114" t="str">
            <v/>
          </cell>
          <cell r="AT2114" t="str">
            <v/>
          </cell>
          <cell r="AU2114" t="str">
            <v/>
          </cell>
          <cell r="AV2114" t="str">
            <v/>
          </cell>
          <cell r="AW2114" t="str">
            <v/>
          </cell>
          <cell r="AX2114" t="str">
            <v/>
          </cell>
          <cell r="AY2114" t="str">
            <v/>
          </cell>
          <cell r="AZ2114" t="str">
            <v/>
          </cell>
          <cell r="BA2114" t="str">
            <v>DATA</v>
          </cell>
        </row>
        <row r="2115">
          <cell r="A2115" t="str">
            <v>100</v>
          </cell>
          <cell r="B2115" t="str">
            <v>REMUNERACIONES</v>
          </cell>
          <cell r="C2115" t="str">
            <v>GRATIFICACION LEGAL</v>
          </cell>
          <cell r="D2115" t="str">
            <v>013</v>
          </cell>
          <cell r="E2115">
            <v>-22818711</v>
          </cell>
          <cell r="F2115">
            <v>-22536435</v>
          </cell>
          <cell r="G2115">
            <v>-22583481</v>
          </cell>
          <cell r="H2115">
            <v>0</v>
          </cell>
          <cell r="I2115">
            <v>0</v>
          </cell>
          <cell r="J2115">
            <v>0</v>
          </cell>
          <cell r="K2115">
            <v>0</v>
          </cell>
          <cell r="L2115">
            <v>0</v>
          </cell>
          <cell r="M2115">
            <v>0</v>
          </cell>
          <cell r="N2115">
            <v>0</v>
          </cell>
          <cell r="O2115">
            <v>0</v>
          </cell>
          <cell r="P2115">
            <v>0</v>
          </cell>
          <cell r="Q2115">
            <v>0</v>
          </cell>
          <cell r="R2115">
            <v>0</v>
          </cell>
          <cell r="S2115">
            <v>0</v>
          </cell>
          <cell r="T2115">
            <v>0</v>
          </cell>
          <cell r="U2115">
            <v>0</v>
          </cell>
          <cell r="V2115">
            <v>0</v>
          </cell>
          <cell r="W2115">
            <v>0</v>
          </cell>
          <cell r="X2115">
            <v>0</v>
          </cell>
          <cell r="Y2115">
            <v>0</v>
          </cell>
          <cell r="Z2115">
            <v>0</v>
          </cell>
          <cell r="AA2115">
            <v>0</v>
          </cell>
          <cell r="AB2115">
            <v>0</v>
          </cell>
          <cell r="AC2115" t="str">
            <v/>
          </cell>
          <cell r="AD2115" t="str">
            <v/>
          </cell>
          <cell r="AE2115" t="str">
            <v/>
          </cell>
          <cell r="AF2115" t="str">
            <v/>
          </cell>
          <cell r="AG2115" t="str">
            <v/>
          </cell>
          <cell r="AH2115" t="str">
            <v/>
          </cell>
          <cell r="AI2115" t="str">
            <v/>
          </cell>
          <cell r="AJ2115" t="str">
            <v/>
          </cell>
          <cell r="AK2115" t="str">
            <v/>
          </cell>
          <cell r="AL2115" t="str">
            <v/>
          </cell>
          <cell r="AM2115" t="str">
            <v/>
          </cell>
          <cell r="AN2115" t="str">
            <v/>
          </cell>
          <cell r="AO2115">
            <v>-38376230</v>
          </cell>
          <cell r="AP2115">
            <v>-39112153</v>
          </cell>
          <cell r="AQ2115">
            <v>-38134293</v>
          </cell>
          <cell r="AR2115">
            <v>-46197716</v>
          </cell>
          <cell r="AS2115">
            <v>-37896051</v>
          </cell>
          <cell r="AT2115">
            <v>-33320523</v>
          </cell>
          <cell r="AU2115">
            <v>-33042823</v>
          </cell>
          <cell r="AV2115">
            <v>-37156569</v>
          </cell>
          <cell r="AW2115">
            <v>-31442285</v>
          </cell>
          <cell r="AX2115">
            <v>-31103767</v>
          </cell>
          <cell r="AY2115">
            <v>-32650176</v>
          </cell>
          <cell r="AZ2115">
            <v>-39561781</v>
          </cell>
          <cell r="BA2115" t="str">
            <v>EMPRE</v>
          </cell>
        </row>
        <row r="2116">
          <cell r="A2116" t="str">
            <v>100</v>
          </cell>
          <cell r="B2116" t="str">
            <v>REMUNERACIONES</v>
          </cell>
          <cell r="C2116" t="str">
            <v>GRATIFICACION LEGAL</v>
          </cell>
          <cell r="D2116" t="str">
            <v>013</v>
          </cell>
          <cell r="E2116">
            <v>-1336320</v>
          </cell>
          <cell r="F2116">
            <v>-1294560</v>
          </cell>
          <cell r="G2116">
            <v>-1369728</v>
          </cell>
          <cell r="H2116">
            <v>0</v>
          </cell>
          <cell r="I2116">
            <v>0</v>
          </cell>
          <cell r="J2116">
            <v>0</v>
          </cell>
          <cell r="K2116">
            <v>0</v>
          </cell>
          <cell r="L2116">
            <v>0</v>
          </cell>
          <cell r="M2116">
            <v>0</v>
          </cell>
          <cell r="N2116">
            <v>0</v>
          </cell>
          <cell r="O2116">
            <v>0</v>
          </cell>
          <cell r="P2116">
            <v>0</v>
          </cell>
          <cell r="Q2116">
            <v>-2632362</v>
          </cell>
          <cell r="R2116">
            <v>-2507610</v>
          </cell>
          <cell r="S2116">
            <v>-2887608</v>
          </cell>
          <cell r="T2116">
            <v>-2652096</v>
          </cell>
          <cell r="U2116">
            <v>-1970265</v>
          </cell>
          <cell r="V2116">
            <v>-4582949</v>
          </cell>
          <cell r="W2116">
            <v>-1860401</v>
          </cell>
          <cell r="X2116">
            <v>-2177065</v>
          </cell>
          <cell r="Y2116">
            <v>-2332426</v>
          </cell>
          <cell r="Z2116">
            <v>-2155954</v>
          </cell>
          <cell r="AA2116">
            <v>-1899984</v>
          </cell>
          <cell r="AB2116">
            <v>-2840473</v>
          </cell>
          <cell r="AC2116">
            <v>-1801347.8260869565</v>
          </cell>
          <cell r="AD2116">
            <v>-1801347.8260869565</v>
          </cell>
          <cell r="AE2116">
            <v>-1801347.8260869565</v>
          </cell>
          <cell r="AF2116">
            <v>-1734173.9130434783</v>
          </cell>
          <cell r="AG2116">
            <v>-1734173.9130434783</v>
          </cell>
          <cell r="AH2116">
            <v>-2073608.6956521741</v>
          </cell>
          <cell r="AI2116">
            <v>-2073608.6956521741</v>
          </cell>
          <cell r="AJ2116">
            <v>-2073608.6956521741</v>
          </cell>
          <cell r="AK2116">
            <v>-2073608.6956521741</v>
          </cell>
          <cell r="AL2116">
            <v>-2073608.6956521741</v>
          </cell>
          <cell r="AM2116">
            <v>-2073608.6956521741</v>
          </cell>
          <cell r="AN2116">
            <v>-2073608.6956521741</v>
          </cell>
          <cell r="AO2116">
            <v>-2227203</v>
          </cell>
          <cell r="AP2116">
            <v>-1781235</v>
          </cell>
          <cell r="AQ2116">
            <v>-1860401</v>
          </cell>
          <cell r="AR2116">
            <v>-2256231</v>
          </cell>
          <cell r="AS2116">
            <v>-1860401</v>
          </cell>
          <cell r="AT2116">
            <v>-1485878</v>
          </cell>
          <cell r="AU2116">
            <v>-1336320</v>
          </cell>
          <cell r="AV2116">
            <v>-1670402</v>
          </cell>
          <cell r="AW2116">
            <v>-1378080</v>
          </cell>
          <cell r="AX2116">
            <v>-1419840</v>
          </cell>
          <cell r="AY2116">
            <v>-1704314</v>
          </cell>
          <cell r="AZ2116">
            <v>-1729584</v>
          </cell>
          <cell r="BA2116" t="str">
            <v>EQYS</v>
          </cell>
        </row>
        <row r="2117">
          <cell r="A2117" t="str">
            <v>100</v>
          </cell>
          <cell r="B2117" t="str">
            <v>REMUNERACIONES</v>
          </cell>
          <cell r="C2117" t="str">
            <v>GRATIFICACION LEGAL</v>
          </cell>
          <cell r="D2117" t="str">
            <v>013</v>
          </cell>
          <cell r="E2117" t="str">
            <v/>
          </cell>
          <cell r="F2117" t="str">
            <v/>
          </cell>
          <cell r="G2117" t="str">
            <v/>
          </cell>
          <cell r="H2117" t="str">
            <v/>
          </cell>
          <cell r="I2117" t="str">
            <v/>
          </cell>
          <cell r="J2117" t="str">
            <v/>
          </cell>
          <cell r="K2117" t="str">
            <v/>
          </cell>
          <cell r="L2117" t="str">
            <v/>
          </cell>
          <cell r="M2117" t="str">
            <v/>
          </cell>
          <cell r="N2117" t="str">
            <v/>
          </cell>
          <cell r="O2117" t="str">
            <v/>
          </cell>
          <cell r="P2117" t="str">
            <v/>
          </cell>
          <cell r="Q2117">
            <v>0</v>
          </cell>
          <cell r="R2117">
            <v>0</v>
          </cell>
          <cell r="S2117">
            <v>0</v>
          </cell>
          <cell r="T2117">
            <v>0</v>
          </cell>
          <cell r="U2117">
            <v>0</v>
          </cell>
          <cell r="V2117">
            <v>0</v>
          </cell>
          <cell r="W2117">
            <v>0</v>
          </cell>
          <cell r="X2117">
            <v>0</v>
          </cell>
          <cell r="Y2117">
            <v>0</v>
          </cell>
          <cell r="Z2117">
            <v>0</v>
          </cell>
          <cell r="AA2117">
            <v>0</v>
          </cell>
          <cell r="AB2117">
            <v>0</v>
          </cell>
          <cell r="AC2117" t="str">
            <v/>
          </cell>
          <cell r="AD2117" t="str">
            <v/>
          </cell>
          <cell r="AE2117" t="str">
            <v/>
          </cell>
          <cell r="AF2117" t="str">
            <v/>
          </cell>
          <cell r="AG2117" t="str">
            <v/>
          </cell>
          <cell r="AH2117" t="str">
            <v/>
          </cell>
          <cell r="AI2117" t="str">
            <v/>
          </cell>
          <cell r="AJ2117" t="str">
            <v/>
          </cell>
          <cell r="AK2117" t="str">
            <v/>
          </cell>
          <cell r="AL2117" t="str">
            <v/>
          </cell>
          <cell r="AM2117" t="str">
            <v/>
          </cell>
          <cell r="AN2117" t="str">
            <v/>
          </cell>
          <cell r="AO2117">
            <v>0</v>
          </cell>
          <cell r="AP2117">
            <v>0</v>
          </cell>
          <cell r="AQ2117">
            <v>0</v>
          </cell>
          <cell r="AR2117">
            <v>0</v>
          </cell>
          <cell r="AS2117">
            <v>0</v>
          </cell>
          <cell r="AT2117">
            <v>0</v>
          </cell>
          <cell r="AU2117">
            <v>0</v>
          </cell>
          <cell r="AV2117">
            <v>-250560</v>
          </cell>
          <cell r="AW2117">
            <v>0</v>
          </cell>
          <cell r="AX2117">
            <v>0</v>
          </cell>
          <cell r="AY2117">
            <v>0</v>
          </cell>
          <cell r="AZ2117">
            <v>250560</v>
          </cell>
          <cell r="BA2117" t="str">
            <v>FUNTE</v>
          </cell>
        </row>
        <row r="2118">
          <cell r="A2118" t="str">
            <v>100</v>
          </cell>
          <cell r="B2118" t="str">
            <v>REMUNERACIONES</v>
          </cell>
          <cell r="C2118" t="str">
            <v>GRATIFICACION LEGAL</v>
          </cell>
          <cell r="D2118" t="str">
            <v>013</v>
          </cell>
          <cell r="E2118">
            <v>0</v>
          </cell>
          <cell r="F2118">
            <v>-1670400</v>
          </cell>
          <cell r="G2118">
            <v>0</v>
          </cell>
          <cell r="H2118">
            <v>0</v>
          </cell>
          <cell r="I2118">
            <v>0</v>
          </cell>
          <cell r="J2118">
            <v>0</v>
          </cell>
          <cell r="K2118">
            <v>0</v>
          </cell>
          <cell r="L2118">
            <v>0</v>
          </cell>
          <cell r="M2118">
            <v>0</v>
          </cell>
          <cell r="N2118">
            <v>0</v>
          </cell>
          <cell r="O2118">
            <v>0</v>
          </cell>
          <cell r="P2118">
            <v>0</v>
          </cell>
          <cell r="Q2118">
            <v>0</v>
          </cell>
          <cell r="R2118">
            <v>0</v>
          </cell>
          <cell r="S2118">
            <v>0</v>
          </cell>
          <cell r="T2118">
            <v>0</v>
          </cell>
          <cell r="U2118">
            <v>0</v>
          </cell>
          <cell r="V2118">
            <v>0</v>
          </cell>
          <cell r="W2118">
            <v>0</v>
          </cell>
          <cell r="X2118">
            <v>0</v>
          </cell>
          <cell r="Y2118">
            <v>-57006168</v>
          </cell>
          <cell r="Z2118">
            <v>-2216648</v>
          </cell>
          <cell r="AA2118">
            <v>0</v>
          </cell>
          <cell r="AB2118">
            <v>-2137482</v>
          </cell>
          <cell r="AC2118" t="str">
            <v/>
          </cell>
          <cell r="AD2118" t="str">
            <v/>
          </cell>
          <cell r="AE2118" t="str">
            <v/>
          </cell>
          <cell r="AF2118" t="str">
            <v/>
          </cell>
          <cell r="AG2118" t="str">
            <v/>
          </cell>
          <cell r="AH2118" t="str">
            <v/>
          </cell>
          <cell r="AI2118" t="str">
            <v/>
          </cell>
          <cell r="AJ2118" t="str">
            <v/>
          </cell>
          <cell r="AK2118" t="str">
            <v/>
          </cell>
          <cell r="AL2118" t="str">
            <v/>
          </cell>
          <cell r="AM2118" t="str">
            <v/>
          </cell>
          <cell r="AN2118" t="str">
            <v/>
          </cell>
          <cell r="AO2118">
            <v>-39583</v>
          </cell>
          <cell r="AP2118">
            <v>-2058316</v>
          </cell>
          <cell r="AQ2118">
            <v>0</v>
          </cell>
          <cell r="AR2118">
            <v>-1820818</v>
          </cell>
          <cell r="AS2118">
            <v>-104286</v>
          </cell>
          <cell r="AT2118">
            <v>-2555712</v>
          </cell>
          <cell r="AU2118">
            <v>-835200</v>
          </cell>
          <cell r="AV2118">
            <v>-2505600</v>
          </cell>
          <cell r="AW2118">
            <v>0</v>
          </cell>
          <cell r="AX2118">
            <v>-1670400</v>
          </cell>
          <cell r="AY2118">
            <v>0</v>
          </cell>
          <cell r="AZ2118">
            <v>-1670400</v>
          </cell>
          <cell r="BA2118" t="str">
            <v>GB120</v>
          </cell>
        </row>
        <row r="2119">
          <cell r="A2119" t="str">
            <v>100</v>
          </cell>
          <cell r="B2119" t="str">
            <v>REMUNERACIONES</v>
          </cell>
          <cell r="C2119" t="str">
            <v>GRATIFICACION LEGAL</v>
          </cell>
          <cell r="D2119" t="str">
            <v>013</v>
          </cell>
          <cell r="E2119">
            <v>-2029536</v>
          </cell>
          <cell r="F2119">
            <v>-1937664</v>
          </cell>
          <cell r="G2119">
            <v>-1962720</v>
          </cell>
          <cell r="H2119">
            <v>0</v>
          </cell>
          <cell r="I2119">
            <v>0</v>
          </cell>
          <cell r="J2119">
            <v>0</v>
          </cell>
          <cell r="K2119">
            <v>0</v>
          </cell>
          <cell r="L2119">
            <v>0</v>
          </cell>
          <cell r="M2119">
            <v>0</v>
          </cell>
          <cell r="N2119">
            <v>0</v>
          </cell>
          <cell r="O2119">
            <v>0</v>
          </cell>
          <cell r="P2119">
            <v>0</v>
          </cell>
          <cell r="Q2119">
            <v>0</v>
          </cell>
          <cell r="R2119">
            <v>0</v>
          </cell>
          <cell r="S2119">
            <v>0</v>
          </cell>
          <cell r="T2119">
            <v>0</v>
          </cell>
          <cell r="U2119">
            <v>0</v>
          </cell>
          <cell r="V2119">
            <v>0</v>
          </cell>
          <cell r="W2119">
            <v>0</v>
          </cell>
          <cell r="X2119">
            <v>0</v>
          </cell>
          <cell r="Y2119">
            <v>0</v>
          </cell>
          <cell r="Z2119">
            <v>0</v>
          </cell>
          <cell r="AA2119">
            <v>0</v>
          </cell>
          <cell r="AB2119">
            <v>0</v>
          </cell>
          <cell r="AC2119" t="str">
            <v/>
          </cell>
          <cell r="AD2119" t="str">
            <v/>
          </cell>
          <cell r="AE2119" t="str">
            <v/>
          </cell>
          <cell r="AF2119" t="str">
            <v/>
          </cell>
          <cell r="AG2119" t="str">
            <v/>
          </cell>
          <cell r="AH2119" t="str">
            <v/>
          </cell>
          <cell r="AI2119" t="str">
            <v/>
          </cell>
          <cell r="AJ2119" t="str">
            <v/>
          </cell>
          <cell r="AK2119" t="str">
            <v/>
          </cell>
          <cell r="AL2119" t="str">
            <v/>
          </cell>
          <cell r="AM2119" t="str">
            <v/>
          </cell>
          <cell r="AN2119" t="str">
            <v/>
          </cell>
          <cell r="AO2119">
            <v>0</v>
          </cell>
          <cell r="AP2119">
            <v>0</v>
          </cell>
          <cell r="AQ2119">
            <v>0</v>
          </cell>
          <cell r="AR2119">
            <v>0</v>
          </cell>
          <cell r="AS2119">
            <v>0</v>
          </cell>
          <cell r="AT2119">
            <v>-2179242</v>
          </cell>
          <cell r="AU2119">
            <v>-2115080</v>
          </cell>
          <cell r="AV2119">
            <v>-2138109</v>
          </cell>
          <cell r="AW2119">
            <v>-2065729</v>
          </cell>
          <cell r="AX2119">
            <v>-1993343</v>
          </cell>
          <cell r="AY2119">
            <v>-1962720</v>
          </cell>
          <cell r="AZ2119">
            <v>-2004480</v>
          </cell>
          <cell r="BA2119" t="str">
            <v>INFOE</v>
          </cell>
        </row>
        <row r="2120">
          <cell r="A2120" t="str">
            <v>100</v>
          </cell>
          <cell r="B2120" t="str">
            <v>REMUNERACIONES</v>
          </cell>
          <cell r="C2120" t="str">
            <v>GRATIFICACION LEGAL</v>
          </cell>
          <cell r="D2120" t="str">
            <v>013</v>
          </cell>
          <cell r="E2120">
            <v>-2234160</v>
          </cell>
          <cell r="F2120">
            <v>-2255040</v>
          </cell>
          <cell r="G2120">
            <v>-2129760</v>
          </cell>
          <cell r="H2120">
            <v>0</v>
          </cell>
          <cell r="I2120">
            <v>0</v>
          </cell>
          <cell r="J2120">
            <v>0</v>
          </cell>
          <cell r="K2120">
            <v>0</v>
          </cell>
          <cell r="L2120">
            <v>0</v>
          </cell>
          <cell r="M2120">
            <v>0</v>
          </cell>
          <cell r="N2120">
            <v>0</v>
          </cell>
          <cell r="O2120">
            <v>0</v>
          </cell>
          <cell r="P2120">
            <v>0</v>
          </cell>
          <cell r="Q2120">
            <v>-2400141</v>
          </cell>
          <cell r="R2120">
            <v>-2185203</v>
          </cell>
          <cell r="S2120">
            <v>-2274761</v>
          </cell>
          <cell r="T2120">
            <v>-3875976</v>
          </cell>
          <cell r="U2120">
            <v>-2149380</v>
          </cell>
          <cell r="V2120">
            <v>-2557855</v>
          </cell>
          <cell r="W2120">
            <v>-2652061</v>
          </cell>
          <cell r="X2120">
            <v>-2868448</v>
          </cell>
          <cell r="Y2120">
            <v>-2612478</v>
          </cell>
          <cell r="Z2120">
            <v>-2838101</v>
          </cell>
          <cell r="AA2120">
            <v>-2533312</v>
          </cell>
          <cell r="AB2120">
            <v>-2533312</v>
          </cell>
          <cell r="AC2120">
            <v>-2156000</v>
          </cell>
          <cell r="AD2120">
            <v>-2156000</v>
          </cell>
          <cell r="AE2120">
            <v>-2156000</v>
          </cell>
          <cell r="AF2120">
            <v>-2156000</v>
          </cell>
          <cell r="AG2120">
            <v>-2156000</v>
          </cell>
          <cell r="AH2120">
            <v>-2532000</v>
          </cell>
          <cell r="AI2120">
            <v>-2532000</v>
          </cell>
          <cell r="AJ2120">
            <v>-2532000</v>
          </cell>
          <cell r="AK2120">
            <v>-2532000</v>
          </cell>
          <cell r="AL2120">
            <v>-2532000</v>
          </cell>
          <cell r="AM2120">
            <v>-2532000</v>
          </cell>
          <cell r="AN2120">
            <v>-2532000</v>
          </cell>
          <cell r="AO2120">
            <v>-2454146</v>
          </cell>
          <cell r="AP2120">
            <v>-2454146</v>
          </cell>
          <cell r="AQ2120">
            <v>-2454146</v>
          </cell>
          <cell r="AR2120">
            <v>-2454146</v>
          </cell>
          <cell r="AS2120">
            <v>-2612478</v>
          </cell>
          <cell r="AT2120">
            <v>-2255040</v>
          </cell>
          <cell r="AU2120">
            <v>-2255040</v>
          </cell>
          <cell r="AV2120">
            <v>-3104160</v>
          </cell>
          <cell r="AW2120">
            <v>-2490539</v>
          </cell>
          <cell r="AX2120">
            <v>-2296800</v>
          </cell>
          <cell r="AY2120">
            <v>-2296800</v>
          </cell>
          <cell r="AZ2120">
            <v>-2296800</v>
          </cell>
          <cell r="BA2120" t="str">
            <v>ISTEL</v>
          </cell>
        </row>
        <row r="2121">
          <cell r="A2121" t="str">
            <v>100</v>
          </cell>
          <cell r="B2121" t="str">
            <v>REMUNERACIONES</v>
          </cell>
          <cell r="C2121" t="str">
            <v>GRATIFICACION LEGAL</v>
          </cell>
          <cell r="D2121" t="str">
            <v>013</v>
          </cell>
          <cell r="E2121">
            <v>-2728320</v>
          </cell>
          <cell r="F2121">
            <v>-1742783</v>
          </cell>
          <cell r="G2121">
            <v>-1990566</v>
          </cell>
          <cell r="H2121">
            <v>0</v>
          </cell>
          <cell r="I2121">
            <v>0</v>
          </cell>
          <cell r="J2121">
            <v>0</v>
          </cell>
          <cell r="K2121">
            <v>0</v>
          </cell>
          <cell r="L2121">
            <v>0</v>
          </cell>
          <cell r="M2121">
            <v>0</v>
          </cell>
          <cell r="N2121">
            <v>0</v>
          </cell>
          <cell r="O2121">
            <v>0</v>
          </cell>
          <cell r="P2121">
            <v>0</v>
          </cell>
          <cell r="Q2121">
            <v>0</v>
          </cell>
          <cell r="R2121">
            <v>0</v>
          </cell>
          <cell r="S2121">
            <v>0</v>
          </cell>
          <cell r="T2121">
            <v>0</v>
          </cell>
          <cell r="U2121">
            <v>0</v>
          </cell>
          <cell r="V2121">
            <v>0</v>
          </cell>
          <cell r="W2121">
            <v>0</v>
          </cell>
          <cell r="X2121">
            <v>0</v>
          </cell>
          <cell r="Y2121">
            <v>0</v>
          </cell>
          <cell r="Z2121">
            <v>0</v>
          </cell>
          <cell r="AA2121">
            <v>0</v>
          </cell>
          <cell r="AB2121">
            <v>0</v>
          </cell>
          <cell r="AC2121" t="str">
            <v/>
          </cell>
          <cell r="AD2121" t="str">
            <v/>
          </cell>
          <cell r="AE2121" t="str">
            <v/>
          </cell>
          <cell r="AF2121" t="str">
            <v/>
          </cell>
          <cell r="AG2121" t="str">
            <v/>
          </cell>
          <cell r="AH2121" t="str">
            <v/>
          </cell>
          <cell r="AI2121" t="str">
            <v/>
          </cell>
          <cell r="AJ2121" t="str">
            <v/>
          </cell>
          <cell r="AK2121" t="str">
            <v/>
          </cell>
          <cell r="AL2121" t="str">
            <v/>
          </cell>
          <cell r="AM2121" t="str">
            <v/>
          </cell>
          <cell r="AN2121" t="str">
            <v/>
          </cell>
          <cell r="AO2121" t="str">
            <v/>
          </cell>
          <cell r="AP2121" t="str">
            <v/>
          </cell>
          <cell r="AQ2121" t="str">
            <v/>
          </cell>
          <cell r="AR2121" t="str">
            <v/>
          </cell>
          <cell r="AS2121" t="str">
            <v/>
          </cell>
          <cell r="AT2121" t="str">
            <v/>
          </cell>
          <cell r="AU2121" t="str">
            <v/>
          </cell>
          <cell r="AV2121" t="str">
            <v/>
          </cell>
          <cell r="AW2121" t="str">
            <v/>
          </cell>
          <cell r="AX2121" t="str">
            <v/>
          </cell>
          <cell r="AY2121" t="str">
            <v/>
          </cell>
          <cell r="AZ2121" t="str">
            <v/>
          </cell>
          <cell r="BA2121" t="str">
            <v>MBSOL</v>
          </cell>
        </row>
        <row r="2122">
          <cell r="A2122" t="str">
            <v>100</v>
          </cell>
          <cell r="B2122" t="str">
            <v>REMUNERACIONES</v>
          </cell>
          <cell r="C2122" t="str">
            <v>GRATIFICACION LEGAL</v>
          </cell>
          <cell r="D2122" t="str">
            <v>013</v>
          </cell>
          <cell r="E2122">
            <v>-224138</v>
          </cell>
          <cell r="F2122">
            <v>-288910</v>
          </cell>
          <cell r="G2122">
            <v>-228289</v>
          </cell>
          <cell r="H2122">
            <v>0</v>
          </cell>
          <cell r="I2122">
            <v>0</v>
          </cell>
          <cell r="J2122">
            <v>0</v>
          </cell>
          <cell r="K2122">
            <v>0</v>
          </cell>
          <cell r="L2122">
            <v>0</v>
          </cell>
          <cell r="M2122">
            <v>0</v>
          </cell>
          <cell r="N2122">
            <v>0</v>
          </cell>
          <cell r="O2122">
            <v>0</v>
          </cell>
          <cell r="P2122">
            <v>0</v>
          </cell>
          <cell r="Q2122">
            <v>0</v>
          </cell>
          <cell r="R2122">
            <v>0</v>
          </cell>
          <cell r="S2122">
            <v>0</v>
          </cell>
          <cell r="T2122">
            <v>0</v>
          </cell>
          <cell r="U2122">
            <v>0</v>
          </cell>
          <cell r="V2122">
            <v>0</v>
          </cell>
          <cell r="W2122">
            <v>0</v>
          </cell>
          <cell r="X2122">
            <v>0</v>
          </cell>
          <cell r="Y2122">
            <v>0</v>
          </cell>
          <cell r="Z2122">
            <v>0</v>
          </cell>
          <cell r="AA2122">
            <v>0</v>
          </cell>
          <cell r="AB2122">
            <v>0</v>
          </cell>
          <cell r="AC2122" t="str">
            <v/>
          </cell>
          <cell r="AD2122" t="str">
            <v/>
          </cell>
          <cell r="AE2122" t="str">
            <v/>
          </cell>
          <cell r="AF2122" t="str">
            <v/>
          </cell>
          <cell r="AG2122" t="str">
            <v/>
          </cell>
          <cell r="AH2122" t="str">
            <v/>
          </cell>
          <cell r="AI2122" t="str">
            <v/>
          </cell>
          <cell r="AJ2122" t="str">
            <v/>
          </cell>
          <cell r="AK2122" t="str">
            <v/>
          </cell>
          <cell r="AL2122" t="str">
            <v/>
          </cell>
          <cell r="AM2122" t="str">
            <v/>
          </cell>
          <cell r="AN2122" t="str">
            <v/>
          </cell>
          <cell r="AO2122">
            <v>-1574333</v>
          </cell>
          <cell r="AP2122">
            <v>-1551233</v>
          </cell>
          <cell r="AQ2122">
            <v>-1187876</v>
          </cell>
          <cell r="AR2122">
            <v>-1568833</v>
          </cell>
          <cell r="AS2122">
            <v>-815410</v>
          </cell>
          <cell r="AT2122">
            <v>-935930</v>
          </cell>
          <cell r="AU2122">
            <v>-779018</v>
          </cell>
          <cell r="AV2122">
            <v>-864429</v>
          </cell>
          <cell r="AW2122">
            <v>-808753</v>
          </cell>
          <cell r="AX2122">
            <v>-807359</v>
          </cell>
          <cell r="AY2122">
            <v>-879298</v>
          </cell>
          <cell r="AZ2122">
            <v>-237560</v>
          </cell>
          <cell r="BA2122" t="str">
            <v>PANAL</v>
          </cell>
        </row>
        <row r="2123">
          <cell r="A2123" t="str">
            <v>100</v>
          </cell>
          <cell r="B2123" t="str">
            <v>REMUNERACIONES</v>
          </cell>
          <cell r="C2123" t="str">
            <v>GRATIFICACION LEGAL</v>
          </cell>
          <cell r="D2123" t="str">
            <v>013</v>
          </cell>
          <cell r="E2123">
            <v>-960480</v>
          </cell>
          <cell r="F2123">
            <v>-960480</v>
          </cell>
          <cell r="G2123">
            <v>-960480</v>
          </cell>
          <cell r="H2123">
            <v>0</v>
          </cell>
          <cell r="I2123">
            <v>0</v>
          </cell>
          <cell r="J2123">
            <v>0</v>
          </cell>
          <cell r="K2123">
            <v>0</v>
          </cell>
          <cell r="L2123">
            <v>0</v>
          </cell>
          <cell r="M2123">
            <v>0</v>
          </cell>
          <cell r="N2123">
            <v>0</v>
          </cell>
          <cell r="O2123">
            <v>0</v>
          </cell>
          <cell r="P2123">
            <v>0</v>
          </cell>
          <cell r="Q2123">
            <v>0</v>
          </cell>
          <cell r="R2123">
            <v>0</v>
          </cell>
          <cell r="S2123">
            <v>0</v>
          </cell>
          <cell r="T2123">
            <v>0</v>
          </cell>
          <cell r="U2123">
            <v>0</v>
          </cell>
          <cell r="V2123">
            <v>0</v>
          </cell>
          <cell r="W2123">
            <v>0</v>
          </cell>
          <cell r="X2123">
            <v>0</v>
          </cell>
          <cell r="Y2123">
            <v>0</v>
          </cell>
          <cell r="Z2123">
            <v>0</v>
          </cell>
          <cell r="AA2123">
            <v>0</v>
          </cell>
          <cell r="AB2123">
            <v>0</v>
          </cell>
          <cell r="AC2123">
            <v>-10427466.461835265</v>
          </cell>
          <cell r="AD2123">
            <v>-10427466.461835265</v>
          </cell>
          <cell r="AE2123">
            <v>-10427466.461835265</v>
          </cell>
          <cell r="AF2123">
            <v>-10427466.461835265</v>
          </cell>
          <cell r="AG2123">
            <v>-10427466.461835265</v>
          </cell>
          <cell r="AH2123">
            <v>-12513174.112645362</v>
          </cell>
          <cell r="AI2123">
            <v>-12513174.112645362</v>
          </cell>
          <cell r="AJ2123">
            <v>-12513174.112645362</v>
          </cell>
          <cell r="AK2123">
            <v>-12513174.112645362</v>
          </cell>
          <cell r="AL2123">
            <v>-12513174.112645362</v>
          </cell>
          <cell r="AM2123">
            <v>-12513174.112645362</v>
          </cell>
          <cell r="AN2123">
            <v>-12513174.112645362</v>
          </cell>
          <cell r="AO2123">
            <v>0</v>
          </cell>
          <cell r="AP2123">
            <v>0</v>
          </cell>
          <cell r="AQ2123">
            <v>0</v>
          </cell>
          <cell r="AR2123">
            <v>0</v>
          </cell>
          <cell r="AS2123">
            <v>0</v>
          </cell>
          <cell r="AT2123">
            <v>0</v>
          </cell>
          <cell r="AU2123">
            <v>0</v>
          </cell>
          <cell r="AV2123">
            <v>0</v>
          </cell>
          <cell r="AW2123">
            <v>-1002240</v>
          </cell>
          <cell r="AX2123">
            <v>-960480</v>
          </cell>
          <cell r="AY2123">
            <v>-918720</v>
          </cell>
          <cell r="AZ2123">
            <v>-1311984</v>
          </cell>
          <cell r="BA2123" t="str">
            <v>SECOM</v>
          </cell>
        </row>
        <row r="2124">
          <cell r="A2124" t="str">
            <v>100</v>
          </cell>
          <cell r="B2124" t="str">
            <v>REMUNERACIONES</v>
          </cell>
          <cell r="C2124" t="str">
            <v>GRATIFICACION LEGAL</v>
          </cell>
          <cell r="D2124" t="str">
            <v>013</v>
          </cell>
          <cell r="E2124" t="str">
            <v/>
          </cell>
          <cell r="F2124" t="str">
            <v/>
          </cell>
          <cell r="G2124" t="str">
            <v/>
          </cell>
          <cell r="H2124" t="str">
            <v/>
          </cell>
          <cell r="I2124" t="str">
            <v/>
          </cell>
          <cell r="J2124" t="str">
            <v/>
          </cell>
          <cell r="K2124" t="str">
            <v/>
          </cell>
          <cell r="L2124" t="str">
            <v/>
          </cell>
          <cell r="M2124" t="str">
            <v/>
          </cell>
          <cell r="N2124" t="str">
            <v/>
          </cell>
          <cell r="O2124" t="str">
            <v/>
          </cell>
          <cell r="P2124" t="str">
            <v/>
          </cell>
          <cell r="Q2124">
            <v>0</v>
          </cell>
          <cell r="R2124">
            <v>0</v>
          </cell>
          <cell r="S2124">
            <v>0</v>
          </cell>
          <cell r="T2124">
            <v>0</v>
          </cell>
          <cell r="U2124">
            <v>0</v>
          </cell>
          <cell r="V2124">
            <v>0</v>
          </cell>
          <cell r="W2124">
            <v>0</v>
          </cell>
          <cell r="X2124">
            <v>0</v>
          </cell>
          <cell r="Y2124">
            <v>-316664</v>
          </cell>
          <cell r="Z2124">
            <v>-316664</v>
          </cell>
          <cell r="AA2124">
            <v>-2052189</v>
          </cell>
          <cell r="AB2124">
            <v>-282357</v>
          </cell>
          <cell r="AC2124" t="str">
            <v/>
          </cell>
          <cell r="AD2124" t="str">
            <v/>
          </cell>
          <cell r="AE2124" t="str">
            <v/>
          </cell>
          <cell r="AF2124" t="str">
            <v/>
          </cell>
          <cell r="AG2124" t="str">
            <v/>
          </cell>
          <cell r="AH2124" t="str">
            <v/>
          </cell>
          <cell r="AI2124" t="str">
            <v/>
          </cell>
          <cell r="AJ2124" t="str">
            <v/>
          </cell>
          <cell r="AK2124" t="str">
            <v/>
          </cell>
          <cell r="AL2124" t="str">
            <v/>
          </cell>
          <cell r="AM2124" t="str">
            <v/>
          </cell>
          <cell r="AN2124" t="str">
            <v/>
          </cell>
          <cell r="AO2124" t="str">
            <v/>
          </cell>
          <cell r="AP2124" t="str">
            <v/>
          </cell>
          <cell r="AQ2124" t="str">
            <v/>
          </cell>
          <cell r="AR2124" t="str">
            <v/>
          </cell>
          <cell r="AS2124" t="str">
            <v/>
          </cell>
          <cell r="AT2124" t="str">
            <v/>
          </cell>
          <cell r="AU2124" t="str">
            <v/>
          </cell>
          <cell r="AV2124" t="str">
            <v/>
          </cell>
          <cell r="AW2124" t="str">
            <v/>
          </cell>
          <cell r="AX2124" t="str">
            <v/>
          </cell>
          <cell r="AY2124" t="str">
            <v/>
          </cell>
          <cell r="AZ2124" t="str">
            <v/>
          </cell>
          <cell r="BA2124" t="str">
            <v>SEPUB</v>
          </cell>
        </row>
        <row r="2125">
          <cell r="A2125" t="str">
            <v>100</v>
          </cell>
          <cell r="B2125" t="str">
            <v>REMUNERACIONES</v>
          </cell>
          <cell r="C2125" t="str">
            <v>GRATIFICACION LEGAL</v>
          </cell>
          <cell r="D2125" t="str">
            <v>013</v>
          </cell>
          <cell r="E2125" t="str">
            <v/>
          </cell>
          <cell r="F2125" t="str">
            <v/>
          </cell>
          <cell r="G2125" t="str">
            <v/>
          </cell>
          <cell r="H2125" t="str">
            <v/>
          </cell>
          <cell r="I2125" t="str">
            <v/>
          </cell>
          <cell r="J2125" t="str">
            <v/>
          </cell>
          <cell r="K2125" t="str">
            <v/>
          </cell>
          <cell r="L2125" t="str">
            <v/>
          </cell>
          <cell r="M2125" t="str">
            <v/>
          </cell>
          <cell r="N2125" t="str">
            <v/>
          </cell>
          <cell r="O2125" t="str">
            <v/>
          </cell>
          <cell r="P2125" t="str">
            <v/>
          </cell>
          <cell r="Q2125">
            <v>-2629408</v>
          </cell>
          <cell r="R2125">
            <v>-986327</v>
          </cell>
          <cell r="S2125">
            <v>-2132003</v>
          </cell>
          <cell r="T2125">
            <v>-1025733</v>
          </cell>
          <cell r="U2125">
            <v>-1554718</v>
          </cell>
          <cell r="V2125">
            <v>-1354642</v>
          </cell>
          <cell r="W2125">
            <v>-1314153</v>
          </cell>
          <cell r="X2125">
            <v>-316664</v>
          </cell>
          <cell r="Y2125">
            <v>-79166</v>
          </cell>
          <cell r="Z2125">
            <v>-79166</v>
          </cell>
          <cell r="AA2125">
            <v>-79166</v>
          </cell>
          <cell r="AB2125">
            <v>-79166</v>
          </cell>
          <cell r="AC2125" t="str">
            <v/>
          </cell>
          <cell r="AD2125" t="str">
            <v/>
          </cell>
          <cell r="AE2125" t="str">
            <v/>
          </cell>
          <cell r="AF2125" t="str">
            <v/>
          </cell>
          <cell r="AG2125" t="str">
            <v/>
          </cell>
          <cell r="AH2125" t="str">
            <v/>
          </cell>
          <cell r="AI2125" t="str">
            <v/>
          </cell>
          <cell r="AJ2125" t="str">
            <v/>
          </cell>
          <cell r="AK2125" t="str">
            <v/>
          </cell>
          <cell r="AL2125" t="str">
            <v/>
          </cell>
          <cell r="AM2125" t="str">
            <v/>
          </cell>
          <cell r="AN2125" t="str">
            <v/>
          </cell>
          <cell r="AO2125" t="str">
            <v/>
          </cell>
          <cell r="AP2125" t="str">
            <v/>
          </cell>
          <cell r="AQ2125" t="str">
            <v/>
          </cell>
          <cell r="AR2125" t="str">
            <v/>
          </cell>
          <cell r="AS2125" t="str">
            <v/>
          </cell>
          <cell r="AT2125" t="str">
            <v/>
          </cell>
          <cell r="AU2125" t="str">
            <v/>
          </cell>
          <cell r="AV2125" t="str">
            <v/>
          </cell>
          <cell r="AW2125" t="str">
            <v/>
          </cell>
          <cell r="AX2125" t="str">
            <v/>
          </cell>
          <cell r="AY2125" t="str">
            <v/>
          </cell>
          <cell r="AZ2125" t="str">
            <v/>
          </cell>
          <cell r="BA2125" t="str">
            <v>SERVS</v>
          </cell>
        </row>
        <row r="2126">
          <cell r="A2126" t="str">
            <v>100</v>
          </cell>
          <cell r="B2126" t="str">
            <v>REMUNERACIONES</v>
          </cell>
          <cell r="C2126" t="str">
            <v>GRATIFICACION LEGAL</v>
          </cell>
          <cell r="D2126" t="str">
            <v>013</v>
          </cell>
          <cell r="E2126">
            <v>-83520</v>
          </cell>
          <cell r="F2126">
            <v>-83520</v>
          </cell>
          <cell r="G2126">
            <v>-83520</v>
          </cell>
          <cell r="H2126">
            <v>0</v>
          </cell>
          <cell r="I2126">
            <v>0</v>
          </cell>
          <cell r="J2126">
            <v>0</v>
          </cell>
          <cell r="K2126">
            <v>0</v>
          </cell>
          <cell r="L2126">
            <v>0</v>
          </cell>
          <cell r="M2126">
            <v>0</v>
          </cell>
          <cell r="N2126">
            <v>0</v>
          </cell>
          <cell r="O2126">
            <v>0</v>
          </cell>
          <cell r="P2126">
            <v>0</v>
          </cell>
          <cell r="Q2126">
            <v>0</v>
          </cell>
          <cell r="R2126">
            <v>0</v>
          </cell>
          <cell r="S2126">
            <v>0</v>
          </cell>
          <cell r="T2126">
            <v>0</v>
          </cell>
          <cell r="U2126">
            <v>0</v>
          </cell>
          <cell r="V2126">
            <v>0</v>
          </cell>
          <cell r="W2126">
            <v>0</v>
          </cell>
          <cell r="X2126">
            <v>0</v>
          </cell>
          <cell r="Y2126">
            <v>0</v>
          </cell>
          <cell r="Z2126">
            <v>0</v>
          </cell>
          <cell r="AA2126">
            <v>0</v>
          </cell>
          <cell r="AB2126">
            <v>0</v>
          </cell>
          <cell r="AC2126">
            <v>-275480000</v>
          </cell>
          <cell r="AD2126">
            <v>-276190000</v>
          </cell>
          <cell r="AE2126">
            <v>-298200000</v>
          </cell>
          <cell r="AF2126">
            <v>-289680000</v>
          </cell>
          <cell r="AG2126">
            <v>-290390000</v>
          </cell>
          <cell r="AH2126">
            <v>-296070000</v>
          </cell>
          <cell r="AI2126">
            <v>-306720000</v>
          </cell>
          <cell r="AJ2126">
            <v>-303170000</v>
          </cell>
          <cell r="AK2126">
            <v>-315950000</v>
          </cell>
          <cell r="AL2126">
            <v>-306010000</v>
          </cell>
          <cell r="AM2126">
            <v>-324470000</v>
          </cell>
          <cell r="AN2126">
            <v>-320920000</v>
          </cell>
          <cell r="AO2126" t="str">
            <v/>
          </cell>
          <cell r="AP2126" t="str">
            <v/>
          </cell>
          <cell r="AQ2126" t="str">
            <v/>
          </cell>
          <cell r="AR2126" t="str">
            <v/>
          </cell>
          <cell r="AS2126" t="str">
            <v/>
          </cell>
          <cell r="AT2126" t="str">
            <v/>
          </cell>
          <cell r="AU2126" t="str">
            <v/>
          </cell>
          <cell r="AV2126" t="str">
            <v/>
          </cell>
          <cell r="AW2126" t="str">
            <v/>
          </cell>
          <cell r="AX2126" t="str">
            <v/>
          </cell>
          <cell r="AY2126" t="str">
            <v/>
          </cell>
          <cell r="AZ2126" t="str">
            <v/>
          </cell>
          <cell r="BA2126" t="str">
            <v>SONDA</v>
          </cell>
        </row>
        <row r="2127">
          <cell r="A2127" t="str">
            <v>100</v>
          </cell>
          <cell r="B2127" t="str">
            <v>REMUNERACIONES</v>
          </cell>
          <cell r="C2127" t="str">
            <v>GRATIFICACION LEGAL</v>
          </cell>
          <cell r="D2127" t="str">
            <v>013</v>
          </cell>
          <cell r="E2127" t="str">
            <v/>
          </cell>
          <cell r="F2127" t="str">
            <v/>
          </cell>
          <cell r="G2127" t="str">
            <v/>
          </cell>
          <cell r="H2127" t="str">
            <v/>
          </cell>
          <cell r="I2127" t="str">
            <v/>
          </cell>
          <cell r="J2127" t="str">
            <v/>
          </cell>
          <cell r="K2127" t="str">
            <v/>
          </cell>
          <cell r="L2127" t="str">
            <v/>
          </cell>
          <cell r="M2127" t="str">
            <v/>
          </cell>
          <cell r="N2127" t="str">
            <v/>
          </cell>
          <cell r="O2127" t="str">
            <v/>
          </cell>
          <cell r="P2127" t="str">
            <v/>
          </cell>
          <cell r="Q2127">
            <v>0</v>
          </cell>
          <cell r="R2127">
            <v>0</v>
          </cell>
          <cell r="S2127">
            <v>0</v>
          </cell>
          <cell r="T2127">
            <v>0</v>
          </cell>
          <cell r="U2127">
            <v>0</v>
          </cell>
          <cell r="V2127">
            <v>0</v>
          </cell>
          <cell r="W2127">
            <v>0</v>
          </cell>
          <cell r="X2127">
            <v>0</v>
          </cell>
          <cell r="Y2127">
            <v>0</v>
          </cell>
          <cell r="Z2127">
            <v>0</v>
          </cell>
          <cell r="AA2127">
            <v>0</v>
          </cell>
          <cell r="AB2127">
            <v>0</v>
          </cell>
          <cell r="AC2127">
            <v>-35888000</v>
          </cell>
          <cell r="AD2127">
            <v>-35888000</v>
          </cell>
          <cell r="AE2127">
            <v>-35888000</v>
          </cell>
          <cell r="AF2127">
            <v>-35888000</v>
          </cell>
          <cell r="AG2127">
            <v>-35888000</v>
          </cell>
          <cell r="AH2127">
            <v>-35888000</v>
          </cell>
          <cell r="AI2127">
            <v>-35888000</v>
          </cell>
          <cell r="AJ2127">
            <v>-35888000</v>
          </cell>
          <cell r="AK2127">
            <v>-35888000</v>
          </cell>
          <cell r="AL2127">
            <v>-35888000</v>
          </cell>
          <cell r="AM2127">
            <v>-35888000</v>
          </cell>
          <cell r="AN2127">
            <v>-35888000</v>
          </cell>
          <cell r="AO2127" t="str">
            <v/>
          </cell>
          <cell r="AP2127" t="str">
            <v/>
          </cell>
          <cell r="AQ2127" t="str">
            <v/>
          </cell>
          <cell r="AR2127" t="str">
            <v/>
          </cell>
          <cell r="AS2127" t="str">
            <v/>
          </cell>
          <cell r="AT2127" t="str">
            <v/>
          </cell>
          <cell r="AU2127" t="str">
            <v/>
          </cell>
          <cell r="AV2127" t="str">
            <v/>
          </cell>
          <cell r="AW2127" t="str">
            <v/>
          </cell>
          <cell r="AX2127" t="str">
            <v/>
          </cell>
          <cell r="AY2127" t="str">
            <v/>
          </cell>
          <cell r="AZ2127" t="str">
            <v/>
          </cell>
          <cell r="BA2127" t="str">
            <v>START</v>
          </cell>
        </row>
        <row r="2128">
          <cell r="A2128" t="str">
            <v>100</v>
          </cell>
          <cell r="B2128" t="str">
            <v>REMUNERACIONES</v>
          </cell>
          <cell r="C2128" t="str">
            <v>GRATIFICACION LEGAL</v>
          </cell>
          <cell r="D2128" t="str">
            <v>013</v>
          </cell>
          <cell r="E2128">
            <v>-227767</v>
          </cell>
          <cell r="F2128">
            <v>-188184</v>
          </cell>
          <cell r="G2128">
            <v>-188184</v>
          </cell>
          <cell r="H2128">
            <v>0</v>
          </cell>
          <cell r="I2128">
            <v>0</v>
          </cell>
          <cell r="J2128">
            <v>0</v>
          </cell>
          <cell r="K2128">
            <v>0</v>
          </cell>
          <cell r="L2128">
            <v>0</v>
          </cell>
          <cell r="M2128">
            <v>0</v>
          </cell>
          <cell r="N2128">
            <v>0</v>
          </cell>
          <cell r="O2128">
            <v>0</v>
          </cell>
          <cell r="P2128">
            <v>0</v>
          </cell>
          <cell r="Q2128">
            <v>0</v>
          </cell>
          <cell r="R2128">
            <v>0</v>
          </cell>
          <cell r="S2128">
            <v>0</v>
          </cell>
          <cell r="T2128">
            <v>0</v>
          </cell>
          <cell r="U2128">
            <v>0</v>
          </cell>
          <cell r="V2128">
            <v>0</v>
          </cell>
          <cell r="W2128">
            <v>0</v>
          </cell>
          <cell r="X2128">
            <v>0</v>
          </cell>
          <cell r="Y2128">
            <v>0</v>
          </cell>
          <cell r="Z2128">
            <v>0</v>
          </cell>
          <cell r="AA2128">
            <v>0</v>
          </cell>
          <cell r="AB2128">
            <v>0</v>
          </cell>
          <cell r="AC2128">
            <v>-11275078.709677421</v>
          </cell>
          <cell r="AD2128">
            <v>-11302138.898580644</v>
          </cell>
          <cell r="AE2128">
            <v>-11800838.323052078</v>
          </cell>
          <cell r="AF2128">
            <v>-12085216.625853647</v>
          </cell>
          <cell r="AG2128">
            <v>-12457829.652251508</v>
          </cell>
          <cell r="AH2128">
            <v>-15342664.023469191</v>
          </cell>
          <cell r="AI2128">
            <v>-15397897.613953684</v>
          </cell>
          <cell r="AJ2128">
            <v>-15442551.517034147</v>
          </cell>
          <cell r="AK2128">
            <v>-15485790.661281841</v>
          </cell>
          <cell r="AL2128">
            <v>-15532248.033265686</v>
          </cell>
          <cell r="AM2128">
            <v>-15588164.126185441</v>
          </cell>
          <cell r="AN2128">
            <v>-15622458.08726305</v>
          </cell>
          <cell r="AO2128">
            <v>-277081</v>
          </cell>
          <cell r="AP2128">
            <v>-277081</v>
          </cell>
          <cell r="AQ2128">
            <v>-277081</v>
          </cell>
          <cell r="AR2128">
            <v>-316664</v>
          </cell>
          <cell r="AS2128">
            <v>-459561</v>
          </cell>
          <cell r="AT2128">
            <v>-245415</v>
          </cell>
          <cell r="AU2128">
            <v>-237498</v>
          </cell>
          <cell r="AV2128">
            <v>-259323</v>
          </cell>
          <cell r="AW2128">
            <v>-259323</v>
          </cell>
          <cell r="AX2128">
            <v>-219740</v>
          </cell>
          <cell r="AY2128">
            <v>-227015</v>
          </cell>
          <cell r="AZ2128">
            <v>-227767</v>
          </cell>
          <cell r="BA2128" t="str">
            <v>TDATA</v>
          </cell>
        </row>
        <row r="2129">
          <cell r="A2129" t="str">
            <v>100</v>
          </cell>
          <cell r="B2129" t="str">
            <v>REMUNERACIONES</v>
          </cell>
          <cell r="C2129" t="str">
            <v>GRATIFICACION LEGAL</v>
          </cell>
          <cell r="D2129" t="str">
            <v>013</v>
          </cell>
          <cell r="E2129" t="str">
            <v/>
          </cell>
          <cell r="F2129" t="str">
            <v/>
          </cell>
          <cell r="G2129" t="str">
            <v/>
          </cell>
          <cell r="H2129" t="str">
            <v/>
          </cell>
          <cell r="I2129" t="str">
            <v/>
          </cell>
          <cell r="J2129" t="str">
            <v/>
          </cell>
          <cell r="K2129" t="str">
            <v/>
          </cell>
          <cell r="L2129" t="str">
            <v/>
          </cell>
          <cell r="M2129" t="str">
            <v/>
          </cell>
          <cell r="N2129" t="str">
            <v/>
          </cell>
          <cell r="O2129" t="str">
            <v/>
          </cell>
          <cell r="P2129" t="str">
            <v/>
          </cell>
          <cell r="Q2129">
            <v>0</v>
          </cell>
          <cell r="R2129">
            <v>0</v>
          </cell>
          <cell r="S2129">
            <v>0</v>
          </cell>
          <cell r="T2129">
            <v>0</v>
          </cell>
          <cell r="U2129">
            <v>0</v>
          </cell>
          <cell r="V2129">
            <v>0</v>
          </cell>
          <cell r="W2129">
            <v>0</v>
          </cell>
          <cell r="X2129">
            <v>0</v>
          </cell>
          <cell r="Y2129">
            <v>0</v>
          </cell>
          <cell r="Z2129">
            <v>0</v>
          </cell>
          <cell r="AA2129">
            <v>0</v>
          </cell>
          <cell r="AB2129">
            <v>0</v>
          </cell>
          <cell r="AC2129" t="str">
            <v/>
          </cell>
          <cell r="AD2129" t="str">
            <v/>
          </cell>
          <cell r="AE2129" t="str">
            <v/>
          </cell>
          <cell r="AF2129" t="str">
            <v/>
          </cell>
          <cell r="AG2129" t="str">
            <v/>
          </cell>
          <cell r="AH2129" t="str">
            <v/>
          </cell>
          <cell r="AI2129" t="str">
            <v/>
          </cell>
          <cell r="AJ2129" t="str">
            <v/>
          </cell>
          <cell r="AK2129" t="str">
            <v/>
          </cell>
          <cell r="AL2129" t="str">
            <v/>
          </cell>
          <cell r="AM2129" t="str">
            <v/>
          </cell>
          <cell r="AN2129" t="str">
            <v/>
          </cell>
          <cell r="AO2129">
            <v>0</v>
          </cell>
          <cell r="AP2129">
            <v>0</v>
          </cell>
          <cell r="AQ2129">
            <v>0</v>
          </cell>
          <cell r="AR2129">
            <v>0</v>
          </cell>
          <cell r="AS2129">
            <v>-874573</v>
          </cell>
          <cell r="AT2129">
            <v>0</v>
          </cell>
          <cell r="AU2129">
            <v>0</v>
          </cell>
          <cell r="AV2129">
            <v>0</v>
          </cell>
          <cell r="AW2129">
            <v>0</v>
          </cell>
          <cell r="AX2129">
            <v>0</v>
          </cell>
          <cell r="AY2129">
            <v>0</v>
          </cell>
          <cell r="AZ2129">
            <v>0</v>
          </cell>
          <cell r="BA2129" t="str">
            <v>TDCTA</v>
          </cell>
        </row>
        <row r="2130">
          <cell r="A2130" t="str">
            <v>100</v>
          </cell>
          <cell r="B2130" t="str">
            <v>REMUNERACIONES</v>
          </cell>
          <cell r="C2130" t="str">
            <v>GRATIFICACION LEGAL</v>
          </cell>
          <cell r="D2130" t="str">
            <v>013</v>
          </cell>
          <cell r="E2130">
            <v>-402000</v>
          </cell>
          <cell r="F2130">
            <v>-407629</v>
          </cell>
          <cell r="G2130">
            <v>-407629</v>
          </cell>
          <cell r="H2130">
            <v>0</v>
          </cell>
          <cell r="I2130">
            <v>0</v>
          </cell>
          <cell r="J2130">
            <v>0</v>
          </cell>
          <cell r="K2130">
            <v>0</v>
          </cell>
          <cell r="L2130">
            <v>0</v>
          </cell>
          <cell r="M2130">
            <v>0</v>
          </cell>
          <cell r="N2130">
            <v>0</v>
          </cell>
          <cell r="O2130">
            <v>0</v>
          </cell>
          <cell r="P2130">
            <v>0</v>
          </cell>
          <cell r="Q2130">
            <v>0</v>
          </cell>
          <cell r="R2130">
            <v>0</v>
          </cell>
          <cell r="S2130">
            <v>0</v>
          </cell>
          <cell r="T2130">
            <v>0</v>
          </cell>
          <cell r="U2130">
            <v>0</v>
          </cell>
          <cell r="V2130">
            <v>0</v>
          </cell>
          <cell r="W2130">
            <v>0</v>
          </cell>
          <cell r="X2130">
            <v>0</v>
          </cell>
          <cell r="Y2130">
            <v>0</v>
          </cell>
          <cell r="Z2130">
            <v>0</v>
          </cell>
          <cell r="AA2130">
            <v>0</v>
          </cell>
          <cell r="AB2130">
            <v>0</v>
          </cell>
          <cell r="AC2130" t="str">
            <v/>
          </cell>
          <cell r="AD2130" t="str">
            <v/>
          </cell>
          <cell r="AE2130" t="str">
            <v/>
          </cell>
          <cell r="AF2130" t="str">
            <v/>
          </cell>
          <cell r="AG2130" t="str">
            <v/>
          </cell>
          <cell r="AH2130" t="str">
            <v/>
          </cell>
          <cell r="AI2130" t="str">
            <v/>
          </cell>
          <cell r="AJ2130" t="str">
            <v/>
          </cell>
          <cell r="AK2130" t="str">
            <v/>
          </cell>
          <cell r="AL2130" t="str">
            <v/>
          </cell>
          <cell r="AM2130" t="str">
            <v/>
          </cell>
          <cell r="AN2130" t="str">
            <v/>
          </cell>
          <cell r="AO2130">
            <v>-4006510</v>
          </cell>
          <cell r="AP2130">
            <v>-3851000</v>
          </cell>
          <cell r="AQ2130">
            <v>-3107291</v>
          </cell>
          <cell r="AR2130">
            <v>-3337189</v>
          </cell>
          <cell r="AS2130">
            <v>-816942</v>
          </cell>
          <cell r="AT2130">
            <v>-402000</v>
          </cell>
          <cell r="AU2130">
            <v>-402000</v>
          </cell>
          <cell r="AV2130">
            <v>-402000</v>
          </cell>
          <cell r="AW2130">
            <v>-402000</v>
          </cell>
          <cell r="AX2130">
            <v>-402000</v>
          </cell>
          <cell r="AY2130">
            <v>-402000</v>
          </cell>
          <cell r="AZ2130">
            <v>-402000</v>
          </cell>
          <cell r="BA2130" t="str">
            <v>TECNO</v>
          </cell>
        </row>
        <row r="2131">
          <cell r="A2131" t="str">
            <v>100</v>
          </cell>
          <cell r="B2131" t="str">
            <v>REMUNERACIONES</v>
          </cell>
          <cell r="C2131" t="str">
            <v>GRATIFICACION LEGAL</v>
          </cell>
          <cell r="D2131" t="str">
            <v>013</v>
          </cell>
          <cell r="E2131">
            <v>-2213280</v>
          </cell>
          <cell r="F2131">
            <v>-2213280</v>
          </cell>
          <cell r="G2131">
            <v>-2213280</v>
          </cell>
          <cell r="H2131">
            <v>0</v>
          </cell>
          <cell r="I2131">
            <v>0</v>
          </cell>
          <cell r="J2131">
            <v>0</v>
          </cell>
          <cell r="K2131">
            <v>0</v>
          </cell>
          <cell r="L2131">
            <v>0</v>
          </cell>
          <cell r="M2131">
            <v>0</v>
          </cell>
          <cell r="N2131">
            <v>0</v>
          </cell>
          <cell r="O2131">
            <v>0</v>
          </cell>
          <cell r="P2131">
            <v>0</v>
          </cell>
          <cell r="Q2131">
            <v>0</v>
          </cell>
          <cell r="R2131">
            <v>0</v>
          </cell>
          <cell r="S2131">
            <v>0</v>
          </cell>
          <cell r="T2131">
            <v>0</v>
          </cell>
          <cell r="U2131">
            <v>0</v>
          </cell>
          <cell r="V2131">
            <v>0</v>
          </cell>
          <cell r="W2131">
            <v>0</v>
          </cell>
          <cell r="X2131">
            <v>0</v>
          </cell>
          <cell r="Y2131">
            <v>0</v>
          </cell>
          <cell r="Z2131">
            <v>0</v>
          </cell>
          <cell r="AA2131">
            <v>0</v>
          </cell>
          <cell r="AB2131">
            <v>0</v>
          </cell>
          <cell r="AC2131" t="str">
            <v/>
          </cell>
          <cell r="AD2131" t="str">
            <v/>
          </cell>
          <cell r="AE2131" t="str">
            <v/>
          </cell>
          <cell r="AF2131" t="str">
            <v/>
          </cell>
          <cell r="AG2131" t="str">
            <v/>
          </cell>
          <cell r="AH2131" t="str">
            <v/>
          </cell>
          <cell r="AI2131" t="str">
            <v/>
          </cell>
          <cell r="AJ2131" t="str">
            <v/>
          </cell>
          <cell r="AK2131" t="str">
            <v/>
          </cell>
          <cell r="AL2131" t="str">
            <v/>
          </cell>
          <cell r="AM2131" t="str">
            <v/>
          </cell>
          <cell r="AN2131" t="str">
            <v/>
          </cell>
          <cell r="AO2131">
            <v>-2513521</v>
          </cell>
          <cell r="AP2131">
            <v>-2018733</v>
          </cell>
          <cell r="AQ2131">
            <v>-907012</v>
          </cell>
          <cell r="AR2131">
            <v>-1979150</v>
          </cell>
          <cell r="AS2131">
            <v>-3107267</v>
          </cell>
          <cell r="AT2131">
            <v>-2701371</v>
          </cell>
          <cell r="AU2131">
            <v>-2255040</v>
          </cell>
          <cell r="AV2131">
            <v>-2806272</v>
          </cell>
          <cell r="AW2131">
            <v>-2255040</v>
          </cell>
          <cell r="AX2131">
            <v>-2171520</v>
          </cell>
          <cell r="AY2131">
            <v>-2171520</v>
          </cell>
          <cell r="AZ2131">
            <v>279874</v>
          </cell>
          <cell r="BA2131" t="str">
            <v>TECOM</v>
          </cell>
        </row>
        <row r="2132">
          <cell r="A2132" t="str">
            <v>100</v>
          </cell>
          <cell r="B2132" t="str">
            <v>REMUNERACIONES</v>
          </cell>
          <cell r="C2132" t="str">
            <v>GRATIFICACION LEGAL</v>
          </cell>
          <cell r="D2132" t="str">
            <v>013</v>
          </cell>
          <cell r="E2132">
            <v>-31825113</v>
          </cell>
          <cell r="F2132">
            <v>-31853235</v>
          </cell>
          <cell r="G2132">
            <v>-31866873</v>
          </cell>
          <cell r="H2132">
            <v>0</v>
          </cell>
          <cell r="I2132">
            <v>0</v>
          </cell>
          <cell r="J2132">
            <v>0</v>
          </cell>
          <cell r="K2132">
            <v>0</v>
          </cell>
          <cell r="L2132">
            <v>0</v>
          </cell>
          <cell r="M2132">
            <v>0</v>
          </cell>
          <cell r="N2132">
            <v>0</v>
          </cell>
          <cell r="O2132">
            <v>0</v>
          </cell>
          <cell r="P2132">
            <v>0</v>
          </cell>
          <cell r="Q2132">
            <v>-9048303</v>
          </cell>
          <cell r="R2132">
            <v>-24550694</v>
          </cell>
          <cell r="S2132">
            <v>-27569199</v>
          </cell>
          <cell r="T2132">
            <v>-31071739</v>
          </cell>
          <cell r="U2132">
            <v>-25170507</v>
          </cell>
          <cell r="V2132">
            <v>-35875982</v>
          </cell>
          <cell r="W2132">
            <v>-40456163</v>
          </cell>
          <cell r="X2132">
            <v>-45027067</v>
          </cell>
          <cell r="Y2132">
            <v>-39429149</v>
          </cell>
          <cell r="Z2132">
            <v>-39981117</v>
          </cell>
          <cell r="AA2132">
            <v>-37396030</v>
          </cell>
          <cell r="AB2132">
            <v>-44327163</v>
          </cell>
          <cell r="AC2132">
            <v>-24202574.845360823</v>
          </cell>
          <cell r="AD2132">
            <v>-24202574.845360823</v>
          </cell>
          <cell r="AE2132">
            <v>-24202574.845360823</v>
          </cell>
          <cell r="AF2132">
            <v>-24202574.845360823</v>
          </cell>
          <cell r="AG2132">
            <v>-24202574.845360823</v>
          </cell>
          <cell r="AH2132">
            <v>-29041486.18556701</v>
          </cell>
          <cell r="AI2132">
            <v>-29041486.18556701</v>
          </cell>
          <cell r="AJ2132">
            <v>-29041486.18556701</v>
          </cell>
          <cell r="AK2132">
            <v>-29041486.18556701</v>
          </cell>
          <cell r="AL2132">
            <v>-29041486.18556701</v>
          </cell>
          <cell r="AM2132">
            <v>-29041486.18556701</v>
          </cell>
          <cell r="AN2132">
            <v>-29041486.18556701</v>
          </cell>
          <cell r="AO2132">
            <v>-38376230</v>
          </cell>
          <cell r="AP2132">
            <v>-39112153</v>
          </cell>
          <cell r="AQ2132">
            <v>-38134293</v>
          </cell>
          <cell r="AR2132">
            <v>-46197716</v>
          </cell>
          <cell r="AS2132">
            <v>-37896051</v>
          </cell>
          <cell r="AT2132">
            <v>-33320523</v>
          </cell>
          <cell r="AU2132">
            <v>-33042823</v>
          </cell>
          <cell r="AV2132">
            <v>-37156569</v>
          </cell>
          <cell r="AW2132">
            <v>-31442285</v>
          </cell>
          <cell r="AX2132">
            <v>-31103767</v>
          </cell>
          <cell r="AY2132">
            <v>-32650176</v>
          </cell>
          <cell r="AZ2132">
            <v>-39561781</v>
          </cell>
          <cell r="BA2132" t="str">
            <v>TEMPR</v>
          </cell>
        </row>
        <row r="2133">
          <cell r="A2133" t="str">
            <v>100</v>
          </cell>
          <cell r="B2133" t="str">
            <v>REMUNERACIONES</v>
          </cell>
          <cell r="C2133" t="str">
            <v xml:space="preserve">INCENTIVO CUMPL. OBJ          </v>
          </cell>
          <cell r="D2133" t="str">
            <v>014</v>
          </cell>
          <cell r="E2133">
            <v>0</v>
          </cell>
          <cell r="F2133">
            <v>-2000000</v>
          </cell>
          <cell r="G2133">
            <v>-150000</v>
          </cell>
          <cell r="H2133">
            <v>0</v>
          </cell>
          <cell r="I2133">
            <v>0</v>
          </cell>
          <cell r="J2133">
            <v>0</v>
          </cell>
          <cell r="K2133">
            <v>0</v>
          </cell>
          <cell r="L2133">
            <v>0</v>
          </cell>
          <cell r="M2133">
            <v>0</v>
          </cell>
          <cell r="N2133">
            <v>0</v>
          </cell>
          <cell r="O2133">
            <v>0</v>
          </cell>
          <cell r="P2133">
            <v>0</v>
          </cell>
          <cell r="Q2133">
            <v>-368996</v>
          </cell>
          <cell r="R2133">
            <v>-368996</v>
          </cell>
          <cell r="S2133">
            <v>-373314</v>
          </cell>
          <cell r="T2133">
            <v>-373314</v>
          </cell>
          <cell r="U2133">
            <v>-373314</v>
          </cell>
          <cell r="V2133">
            <v>-373314</v>
          </cell>
          <cell r="W2133">
            <v>-379511</v>
          </cell>
          <cell r="X2133">
            <v>-379511</v>
          </cell>
          <cell r="Y2133">
            <v>0</v>
          </cell>
          <cell r="Z2133">
            <v>0</v>
          </cell>
          <cell r="AA2133">
            <v>0</v>
          </cell>
          <cell r="AB2133">
            <v>0</v>
          </cell>
          <cell r="AC2133" t="str">
            <v/>
          </cell>
          <cell r="AD2133" t="str">
            <v/>
          </cell>
          <cell r="AE2133" t="str">
            <v/>
          </cell>
          <cell r="AF2133" t="str">
            <v/>
          </cell>
          <cell r="AG2133" t="str">
            <v/>
          </cell>
          <cell r="AH2133" t="str">
            <v/>
          </cell>
          <cell r="AI2133" t="str">
            <v/>
          </cell>
          <cell r="AJ2133" t="str">
            <v/>
          </cell>
          <cell r="AK2133" t="str">
            <v/>
          </cell>
          <cell r="AL2133" t="str">
            <v/>
          </cell>
          <cell r="AM2133" t="str">
            <v/>
          </cell>
          <cell r="AN2133" t="str">
            <v/>
          </cell>
          <cell r="AO2133" t="str">
            <v/>
          </cell>
          <cell r="AP2133" t="str">
            <v/>
          </cell>
          <cell r="AQ2133" t="str">
            <v/>
          </cell>
          <cell r="AR2133" t="str">
            <v/>
          </cell>
          <cell r="AS2133" t="str">
            <v/>
          </cell>
          <cell r="AT2133" t="str">
            <v/>
          </cell>
          <cell r="AU2133" t="str">
            <v/>
          </cell>
          <cell r="AV2133" t="str">
            <v/>
          </cell>
          <cell r="AW2133" t="str">
            <v/>
          </cell>
          <cell r="AX2133" t="str">
            <v/>
          </cell>
          <cell r="AY2133" t="str">
            <v/>
          </cell>
          <cell r="AZ2133" t="str">
            <v/>
          </cell>
          <cell r="BA2133" t="str">
            <v>COMUN</v>
          </cell>
        </row>
        <row r="2134">
          <cell r="A2134" t="str">
            <v>100</v>
          </cell>
          <cell r="B2134" t="str">
            <v>REMUNERACIONES</v>
          </cell>
          <cell r="C2134" t="str">
            <v xml:space="preserve">INCENTIVO CUMPL. OBJ          </v>
          </cell>
          <cell r="D2134" t="str">
            <v>014</v>
          </cell>
          <cell r="E2134">
            <v>-125571251</v>
          </cell>
          <cell r="F2134">
            <v>-134900100</v>
          </cell>
          <cell r="G2134">
            <v>-370969849</v>
          </cell>
          <cell r="H2134">
            <v>0</v>
          </cell>
          <cell r="I2134">
            <v>0</v>
          </cell>
          <cell r="J2134">
            <v>0</v>
          </cell>
          <cell r="K2134">
            <v>0</v>
          </cell>
          <cell r="L2134">
            <v>0</v>
          </cell>
          <cell r="M2134">
            <v>0</v>
          </cell>
          <cell r="N2134">
            <v>0</v>
          </cell>
          <cell r="O2134">
            <v>0</v>
          </cell>
          <cell r="P2134">
            <v>0</v>
          </cell>
          <cell r="Q2134">
            <v>-398920195</v>
          </cell>
          <cell r="R2134">
            <v>-398920195</v>
          </cell>
          <cell r="S2134">
            <v>-287365516</v>
          </cell>
          <cell r="T2134">
            <v>-372306181</v>
          </cell>
          <cell r="U2134">
            <v>-370782683</v>
          </cell>
          <cell r="V2134">
            <v>-361513000</v>
          </cell>
          <cell r="W2134">
            <v>-403996800</v>
          </cell>
          <cell r="X2134">
            <v>-363554227</v>
          </cell>
          <cell r="Y2134">
            <v>-364041899</v>
          </cell>
          <cell r="Z2134">
            <v>-362106536</v>
          </cell>
          <cell r="AA2134">
            <v>-363615581</v>
          </cell>
          <cell r="AB2134">
            <v>-366512446</v>
          </cell>
          <cell r="AC2134">
            <v>-238286173.54374343</v>
          </cell>
          <cell r="AD2134">
            <v>-237644396.35567585</v>
          </cell>
          <cell r="AE2134">
            <v>-237048129.16762787</v>
          </cell>
          <cell r="AF2134">
            <v>-235886403.44156197</v>
          </cell>
          <cell r="AG2134">
            <v>-235818811.3410961</v>
          </cell>
          <cell r="AH2134">
            <v>-238588569.52800834</v>
          </cell>
          <cell r="AI2134">
            <v>-238495733.2248818</v>
          </cell>
          <cell r="AJ2134">
            <v>-238449315.07331848</v>
          </cell>
          <cell r="AK2134">
            <v>-237808858.05691963</v>
          </cell>
          <cell r="AL2134">
            <v>-237168747.61976543</v>
          </cell>
          <cell r="AM2134">
            <v>-236528983.76185605</v>
          </cell>
          <cell r="AN2134">
            <v>-236277736.59532207</v>
          </cell>
          <cell r="AO2134">
            <v>-380348599</v>
          </cell>
          <cell r="AP2134">
            <v>-1803948338</v>
          </cell>
          <cell r="AQ2134">
            <v>-492924208</v>
          </cell>
          <cell r="AR2134">
            <v>-524503314</v>
          </cell>
          <cell r="AS2134">
            <v>-524862591</v>
          </cell>
          <cell r="AT2134">
            <v>-312254663</v>
          </cell>
          <cell r="AU2134">
            <v>-519693883</v>
          </cell>
          <cell r="AV2134">
            <v>-397929655</v>
          </cell>
          <cell r="AW2134">
            <v>65491106</v>
          </cell>
          <cell r="AX2134">
            <v>9792111</v>
          </cell>
          <cell r="AY2134">
            <v>54770726</v>
          </cell>
          <cell r="AZ2134">
            <v>-1284371246</v>
          </cell>
          <cell r="BA2134" t="str">
            <v>CTCSA</v>
          </cell>
        </row>
        <row r="2135">
          <cell r="A2135" t="str">
            <v>100</v>
          </cell>
          <cell r="B2135" t="str">
            <v>REMUNERACIONES</v>
          </cell>
          <cell r="C2135" t="str">
            <v xml:space="preserve">INCENTIVO CUMPL. OBJ          </v>
          </cell>
          <cell r="D2135" t="str">
            <v>014</v>
          </cell>
          <cell r="E2135">
            <v>-18820781</v>
          </cell>
          <cell r="F2135">
            <v>-152629178</v>
          </cell>
          <cell r="G2135">
            <v>12241414</v>
          </cell>
          <cell r="H2135">
            <v>0</v>
          </cell>
          <cell r="I2135">
            <v>0</v>
          </cell>
          <cell r="J2135">
            <v>0</v>
          </cell>
          <cell r="K2135">
            <v>0</v>
          </cell>
          <cell r="L2135">
            <v>0</v>
          </cell>
          <cell r="M2135">
            <v>0</v>
          </cell>
          <cell r="N2135">
            <v>0</v>
          </cell>
          <cell r="O2135">
            <v>0</v>
          </cell>
          <cell r="P2135">
            <v>0</v>
          </cell>
          <cell r="Q2135">
            <v>-27951386</v>
          </cell>
          <cell r="R2135">
            <v>-27951386</v>
          </cell>
          <cell r="S2135">
            <v>-28058683</v>
          </cell>
          <cell r="T2135">
            <v>-28058683</v>
          </cell>
          <cell r="U2135">
            <v>-28058811</v>
          </cell>
          <cell r="V2135">
            <v>-23089158</v>
          </cell>
          <cell r="W2135">
            <v>-23234627</v>
          </cell>
          <cell r="X2135">
            <v>-23705226</v>
          </cell>
          <cell r="Y2135">
            <v>-23669663</v>
          </cell>
          <cell r="Z2135">
            <v>-23846609</v>
          </cell>
          <cell r="AA2135">
            <v>-23580549</v>
          </cell>
          <cell r="AB2135">
            <v>-267042240</v>
          </cell>
          <cell r="AC2135">
            <v>-31000550</v>
          </cell>
          <cell r="AD2135">
            <v>-31000550</v>
          </cell>
          <cell r="AE2135">
            <v>-31000550</v>
          </cell>
          <cell r="AF2135">
            <v>-30287250</v>
          </cell>
          <cell r="AG2135">
            <v>-30287250</v>
          </cell>
          <cell r="AH2135">
            <v>-31199696.666666672</v>
          </cell>
          <cell r="AI2135">
            <v>-31199696.666666672</v>
          </cell>
          <cell r="AJ2135">
            <v>-31199696.666666672</v>
          </cell>
          <cell r="AK2135">
            <v>-31199696.666666672</v>
          </cell>
          <cell r="AL2135">
            <v>-30464930</v>
          </cell>
          <cell r="AM2135">
            <v>-30464930</v>
          </cell>
          <cell r="AN2135">
            <v>-30586130</v>
          </cell>
          <cell r="AO2135">
            <v>-24056339</v>
          </cell>
          <cell r="AP2135">
            <v>-85041075</v>
          </cell>
          <cell r="AQ2135">
            <v>-29392120</v>
          </cell>
          <cell r="AR2135">
            <v>-23385318</v>
          </cell>
          <cell r="AS2135">
            <v>-43144255</v>
          </cell>
          <cell r="AT2135">
            <v>-20552836</v>
          </cell>
          <cell r="AU2135">
            <v>-20484509</v>
          </cell>
          <cell r="AV2135">
            <v>-20665906</v>
          </cell>
          <cell r="AW2135">
            <v>-20181754</v>
          </cell>
          <cell r="AX2135">
            <v>-20069801</v>
          </cell>
          <cell r="AY2135">
            <v>-19244820</v>
          </cell>
          <cell r="AZ2135">
            <v>-155911866</v>
          </cell>
          <cell r="BA2135" t="str">
            <v>CTCTR</v>
          </cell>
        </row>
        <row r="2136">
          <cell r="A2136" t="str">
            <v>100</v>
          </cell>
          <cell r="B2136" t="str">
            <v>REMUNERACIONES</v>
          </cell>
          <cell r="C2136" t="str">
            <v xml:space="preserve">INCENTIVO CUMPL. OBJ          </v>
          </cell>
          <cell r="D2136" t="str">
            <v>014</v>
          </cell>
          <cell r="E2136">
            <v>-32100628</v>
          </cell>
          <cell r="F2136">
            <v>-32479101</v>
          </cell>
          <cell r="G2136">
            <v>-40945755</v>
          </cell>
          <cell r="H2136">
            <v>0</v>
          </cell>
          <cell r="I2136">
            <v>0</v>
          </cell>
          <cell r="J2136">
            <v>0</v>
          </cell>
          <cell r="K2136">
            <v>0</v>
          </cell>
          <cell r="L2136">
            <v>0</v>
          </cell>
          <cell r="M2136">
            <v>0</v>
          </cell>
          <cell r="N2136">
            <v>0</v>
          </cell>
          <cell r="O2136">
            <v>0</v>
          </cell>
          <cell r="P2136">
            <v>0</v>
          </cell>
          <cell r="Q2136">
            <v>0</v>
          </cell>
          <cell r="R2136">
            <v>0</v>
          </cell>
          <cell r="S2136">
            <v>0</v>
          </cell>
          <cell r="T2136">
            <v>0</v>
          </cell>
          <cell r="U2136">
            <v>0</v>
          </cell>
          <cell r="V2136">
            <v>0</v>
          </cell>
          <cell r="W2136">
            <v>0</v>
          </cell>
          <cell r="X2136">
            <v>0</v>
          </cell>
          <cell r="Y2136">
            <v>0</v>
          </cell>
          <cell r="Z2136">
            <v>0</v>
          </cell>
          <cell r="AA2136">
            <v>0</v>
          </cell>
          <cell r="AB2136">
            <v>0</v>
          </cell>
          <cell r="AC2136" t="str">
            <v/>
          </cell>
          <cell r="AD2136" t="str">
            <v/>
          </cell>
          <cell r="AE2136" t="str">
            <v/>
          </cell>
          <cell r="AF2136" t="str">
            <v/>
          </cell>
          <cell r="AG2136" t="str">
            <v/>
          </cell>
          <cell r="AH2136" t="str">
            <v/>
          </cell>
          <cell r="AI2136" t="str">
            <v/>
          </cell>
          <cell r="AJ2136" t="str">
            <v/>
          </cell>
          <cell r="AK2136" t="str">
            <v/>
          </cell>
          <cell r="AL2136" t="str">
            <v/>
          </cell>
          <cell r="AM2136" t="str">
            <v/>
          </cell>
          <cell r="AN2136" t="str">
            <v/>
          </cell>
          <cell r="AO2136" t="str">
            <v/>
          </cell>
          <cell r="AP2136" t="str">
            <v/>
          </cell>
          <cell r="AQ2136" t="str">
            <v/>
          </cell>
          <cell r="AR2136" t="str">
            <v/>
          </cell>
          <cell r="AS2136" t="str">
            <v/>
          </cell>
          <cell r="AT2136" t="str">
            <v/>
          </cell>
          <cell r="AU2136" t="str">
            <v/>
          </cell>
          <cell r="AV2136" t="str">
            <v/>
          </cell>
          <cell r="AW2136" t="str">
            <v/>
          </cell>
          <cell r="AX2136" t="str">
            <v/>
          </cell>
          <cell r="AY2136" t="str">
            <v/>
          </cell>
          <cell r="AZ2136" t="str">
            <v/>
          </cell>
          <cell r="BA2136" t="str">
            <v>DATA</v>
          </cell>
        </row>
        <row r="2137">
          <cell r="A2137" t="str">
            <v>100</v>
          </cell>
          <cell r="B2137" t="str">
            <v>REMUNERACIONES</v>
          </cell>
          <cell r="C2137" t="str">
            <v xml:space="preserve">INCENTIVO CUMPL. OBJ          </v>
          </cell>
          <cell r="D2137" t="str">
            <v>014</v>
          </cell>
          <cell r="E2137">
            <v>-53101018</v>
          </cell>
          <cell r="F2137">
            <v>-52613512</v>
          </cell>
          <cell r="G2137">
            <v>-66800197</v>
          </cell>
          <cell r="H2137">
            <v>0</v>
          </cell>
          <cell r="I2137">
            <v>0</v>
          </cell>
          <cell r="J2137">
            <v>0</v>
          </cell>
          <cell r="K2137">
            <v>0</v>
          </cell>
          <cell r="L2137">
            <v>0</v>
          </cell>
          <cell r="M2137">
            <v>0</v>
          </cell>
          <cell r="N2137">
            <v>0</v>
          </cell>
          <cell r="O2137">
            <v>0</v>
          </cell>
          <cell r="P2137">
            <v>0</v>
          </cell>
          <cell r="Q2137">
            <v>0</v>
          </cell>
          <cell r="R2137">
            <v>0</v>
          </cell>
          <cell r="S2137">
            <v>0</v>
          </cell>
          <cell r="T2137">
            <v>0</v>
          </cell>
          <cell r="U2137">
            <v>0</v>
          </cell>
          <cell r="V2137">
            <v>0</v>
          </cell>
          <cell r="W2137">
            <v>0</v>
          </cell>
          <cell r="X2137">
            <v>0</v>
          </cell>
          <cell r="Y2137">
            <v>0</v>
          </cell>
          <cell r="Z2137">
            <v>0</v>
          </cell>
          <cell r="AA2137">
            <v>0</v>
          </cell>
          <cell r="AB2137">
            <v>0</v>
          </cell>
          <cell r="AC2137" t="str">
            <v/>
          </cell>
          <cell r="AD2137" t="str">
            <v/>
          </cell>
          <cell r="AE2137" t="str">
            <v/>
          </cell>
          <cell r="AF2137" t="str">
            <v/>
          </cell>
          <cell r="AG2137" t="str">
            <v/>
          </cell>
          <cell r="AH2137" t="str">
            <v/>
          </cell>
          <cell r="AI2137" t="str">
            <v/>
          </cell>
          <cell r="AJ2137" t="str">
            <v/>
          </cell>
          <cell r="AK2137" t="str">
            <v/>
          </cell>
          <cell r="AL2137" t="str">
            <v/>
          </cell>
          <cell r="AM2137" t="str">
            <v/>
          </cell>
          <cell r="AN2137" t="str">
            <v/>
          </cell>
          <cell r="AO2137">
            <v>-82253100</v>
          </cell>
          <cell r="AP2137">
            <v>-333184016</v>
          </cell>
          <cell r="AQ2137">
            <v>-84871831</v>
          </cell>
          <cell r="AR2137">
            <v>-99565390</v>
          </cell>
          <cell r="AS2137">
            <v>-140940297</v>
          </cell>
          <cell r="AT2137">
            <v>-79472872</v>
          </cell>
          <cell r="AU2137">
            <v>-81002592</v>
          </cell>
          <cell r="AV2137">
            <v>-81161024</v>
          </cell>
          <cell r="AW2137">
            <v>-80828386</v>
          </cell>
          <cell r="AX2137">
            <v>-81554718</v>
          </cell>
          <cell r="AY2137">
            <v>-81272686</v>
          </cell>
          <cell r="AZ2137">
            <v>-226118659</v>
          </cell>
          <cell r="BA2137" t="str">
            <v>EMPRE</v>
          </cell>
        </row>
        <row r="2138">
          <cell r="A2138" t="str">
            <v>100</v>
          </cell>
          <cell r="B2138" t="str">
            <v>REMUNERACIONES</v>
          </cell>
          <cell r="C2138" t="str">
            <v xml:space="preserve">INCENTIVO CUMPL. OBJ          </v>
          </cell>
          <cell r="D2138" t="str">
            <v>014</v>
          </cell>
          <cell r="E2138">
            <v>-2229217</v>
          </cell>
          <cell r="F2138">
            <v>-14067425</v>
          </cell>
          <cell r="G2138">
            <v>-2199753</v>
          </cell>
          <cell r="H2138">
            <v>0</v>
          </cell>
          <cell r="I2138">
            <v>0</v>
          </cell>
          <cell r="J2138">
            <v>0</v>
          </cell>
          <cell r="K2138">
            <v>0</v>
          </cell>
          <cell r="L2138">
            <v>0</v>
          </cell>
          <cell r="M2138">
            <v>0</v>
          </cell>
          <cell r="N2138">
            <v>0</v>
          </cell>
          <cell r="O2138">
            <v>0</v>
          </cell>
          <cell r="P2138">
            <v>0</v>
          </cell>
          <cell r="Q2138">
            <v>-4905786</v>
          </cell>
          <cell r="R2138">
            <v>-3465842</v>
          </cell>
          <cell r="S2138">
            <v>-7345730</v>
          </cell>
          <cell r="T2138">
            <v>-5926278</v>
          </cell>
          <cell r="U2138">
            <v>-5926000</v>
          </cell>
          <cell r="V2138">
            <v>-2716031</v>
          </cell>
          <cell r="W2138">
            <v>-2716031</v>
          </cell>
          <cell r="X2138">
            <v>-5196662</v>
          </cell>
          <cell r="Y2138">
            <v>-2762946</v>
          </cell>
          <cell r="Z2138">
            <v>-2762946</v>
          </cell>
          <cell r="AA2138">
            <v>-2732880</v>
          </cell>
          <cell r="AB2138">
            <v>-2746541</v>
          </cell>
          <cell r="AC2138">
            <v>-4854086.9565217393</v>
          </cell>
          <cell r="AD2138">
            <v>-4854086.9565217393</v>
          </cell>
          <cell r="AE2138">
            <v>-4854086.9565217393</v>
          </cell>
          <cell r="AF2138">
            <v>-4696043.4782608701</v>
          </cell>
          <cell r="AG2138">
            <v>-4696043.4782608701</v>
          </cell>
          <cell r="AH2138">
            <v>-4836782.6086956523</v>
          </cell>
          <cell r="AI2138">
            <v>-4836782.6086956523</v>
          </cell>
          <cell r="AJ2138">
            <v>-4836782.6086956523</v>
          </cell>
          <cell r="AK2138">
            <v>-4836782.6086956523</v>
          </cell>
          <cell r="AL2138">
            <v>-4836782.6086956523</v>
          </cell>
          <cell r="AM2138">
            <v>-4836782.6086956523</v>
          </cell>
          <cell r="AN2138">
            <v>-4856434.7826086963</v>
          </cell>
          <cell r="AO2138">
            <v>-2760330</v>
          </cell>
          <cell r="AP2138">
            <v>-2787400</v>
          </cell>
          <cell r="AQ2138">
            <v>-2913592</v>
          </cell>
          <cell r="AR2138">
            <v>-2882337</v>
          </cell>
          <cell r="AS2138">
            <v>-3133256</v>
          </cell>
          <cell r="AT2138">
            <v>-2191192</v>
          </cell>
          <cell r="AU2138">
            <v>-2123863</v>
          </cell>
          <cell r="AV2138">
            <v>-2202803</v>
          </cell>
          <cell r="AW2138">
            <v>-2377136</v>
          </cell>
          <cell r="AX2138">
            <v>-2241590</v>
          </cell>
          <cell r="AY2138">
            <v>-2210409</v>
          </cell>
          <cell r="AZ2138">
            <v>-19101323</v>
          </cell>
          <cell r="BA2138" t="str">
            <v>EQYS</v>
          </cell>
        </row>
        <row r="2139">
          <cell r="A2139" t="str">
            <v>100</v>
          </cell>
          <cell r="B2139" t="str">
            <v>REMUNERACIONES</v>
          </cell>
          <cell r="C2139" t="str">
            <v xml:space="preserve">INCENTIVO CUMPL. OBJ          </v>
          </cell>
          <cell r="D2139" t="str">
            <v>014</v>
          </cell>
          <cell r="E2139" t="str">
            <v/>
          </cell>
          <cell r="F2139" t="str">
            <v/>
          </cell>
          <cell r="G2139" t="str">
            <v/>
          </cell>
          <cell r="H2139" t="str">
            <v/>
          </cell>
          <cell r="I2139" t="str">
            <v/>
          </cell>
          <cell r="J2139" t="str">
            <v/>
          </cell>
          <cell r="K2139" t="str">
            <v/>
          </cell>
          <cell r="L2139" t="str">
            <v/>
          </cell>
          <cell r="M2139" t="str">
            <v/>
          </cell>
          <cell r="N2139" t="str">
            <v/>
          </cell>
          <cell r="O2139" t="str">
            <v/>
          </cell>
          <cell r="P2139" t="str">
            <v/>
          </cell>
          <cell r="Q2139">
            <v>0</v>
          </cell>
          <cell r="R2139">
            <v>0</v>
          </cell>
          <cell r="S2139">
            <v>0</v>
          </cell>
          <cell r="T2139">
            <v>0</v>
          </cell>
          <cell r="U2139">
            <v>0</v>
          </cell>
          <cell r="V2139">
            <v>0</v>
          </cell>
          <cell r="W2139">
            <v>0</v>
          </cell>
          <cell r="X2139">
            <v>0</v>
          </cell>
          <cell r="Y2139">
            <v>0</v>
          </cell>
          <cell r="Z2139">
            <v>0</v>
          </cell>
          <cell r="AA2139">
            <v>0</v>
          </cell>
          <cell r="AB2139">
            <v>0</v>
          </cell>
          <cell r="AC2139" t="str">
            <v/>
          </cell>
          <cell r="AD2139" t="str">
            <v/>
          </cell>
          <cell r="AE2139" t="str">
            <v/>
          </cell>
          <cell r="AF2139" t="str">
            <v/>
          </cell>
          <cell r="AG2139" t="str">
            <v/>
          </cell>
          <cell r="AH2139" t="str">
            <v/>
          </cell>
          <cell r="AI2139" t="str">
            <v/>
          </cell>
          <cell r="AJ2139" t="str">
            <v/>
          </cell>
          <cell r="AK2139" t="str">
            <v/>
          </cell>
          <cell r="AL2139" t="str">
            <v/>
          </cell>
          <cell r="AM2139" t="str">
            <v/>
          </cell>
          <cell r="AN2139" t="str">
            <v/>
          </cell>
          <cell r="AO2139">
            <v>0</v>
          </cell>
          <cell r="AP2139">
            <v>0</v>
          </cell>
          <cell r="AQ2139">
            <v>0</v>
          </cell>
          <cell r="AR2139">
            <v>0</v>
          </cell>
          <cell r="AS2139">
            <v>0</v>
          </cell>
          <cell r="AT2139">
            <v>0</v>
          </cell>
          <cell r="AU2139">
            <v>0</v>
          </cell>
          <cell r="AV2139">
            <v>-1534050</v>
          </cell>
          <cell r="AW2139">
            <v>0</v>
          </cell>
          <cell r="AX2139">
            <v>0</v>
          </cell>
          <cell r="AY2139">
            <v>0</v>
          </cell>
          <cell r="AZ2139">
            <v>1534050</v>
          </cell>
          <cell r="BA2139" t="str">
            <v>FUNTE</v>
          </cell>
        </row>
        <row r="2140">
          <cell r="A2140" t="str">
            <v>100</v>
          </cell>
          <cell r="B2140" t="str">
            <v>REMUNERACIONES</v>
          </cell>
          <cell r="C2140" t="str">
            <v xml:space="preserve">INCENTIVO CUMPL. OBJ          </v>
          </cell>
          <cell r="D2140" t="str">
            <v>014</v>
          </cell>
          <cell r="E2140">
            <v>-561704</v>
          </cell>
          <cell r="F2140">
            <v>-7126885</v>
          </cell>
          <cell r="G2140">
            <v>-561704</v>
          </cell>
          <cell r="H2140">
            <v>0</v>
          </cell>
          <cell r="I2140">
            <v>0</v>
          </cell>
          <cell r="J2140">
            <v>0</v>
          </cell>
          <cell r="K2140">
            <v>0</v>
          </cell>
          <cell r="L2140">
            <v>0</v>
          </cell>
          <cell r="M2140">
            <v>0</v>
          </cell>
          <cell r="N2140">
            <v>0</v>
          </cell>
          <cell r="O2140">
            <v>0</v>
          </cell>
          <cell r="P2140">
            <v>0</v>
          </cell>
          <cell r="Q2140">
            <v>-14394328</v>
          </cell>
          <cell r="R2140">
            <v>-5558099</v>
          </cell>
          <cell r="S2140">
            <v>-5641081</v>
          </cell>
          <cell r="T2140">
            <v>-5888656</v>
          </cell>
          <cell r="U2140">
            <v>-6031313</v>
          </cell>
          <cell r="V2140">
            <v>-6260725</v>
          </cell>
          <cell r="W2140">
            <v>-7191088</v>
          </cell>
          <cell r="X2140">
            <v>-4932554</v>
          </cell>
          <cell r="Y2140">
            <v>55897844</v>
          </cell>
          <cell r="Z2140">
            <v>0</v>
          </cell>
          <cell r="AA2140">
            <v>0</v>
          </cell>
          <cell r="AB2140">
            <v>0</v>
          </cell>
          <cell r="AC2140">
            <v>-283000</v>
          </cell>
          <cell r="AD2140">
            <v>-283000</v>
          </cell>
          <cell r="AE2140">
            <v>-283000</v>
          </cell>
          <cell r="AF2140">
            <v>-283000</v>
          </cell>
          <cell r="AG2140">
            <v>-283000</v>
          </cell>
          <cell r="AH2140">
            <v>-291500</v>
          </cell>
          <cell r="AI2140">
            <v>-291500</v>
          </cell>
          <cell r="AJ2140">
            <v>-291500</v>
          </cell>
          <cell r="AK2140">
            <v>-291500</v>
          </cell>
          <cell r="AL2140">
            <v>-291500</v>
          </cell>
          <cell r="AM2140">
            <v>-291500</v>
          </cell>
          <cell r="AN2140">
            <v>-293000</v>
          </cell>
          <cell r="AO2140">
            <v>-671968</v>
          </cell>
          <cell r="AP2140">
            <v>-19854918</v>
          </cell>
          <cell r="AQ2140">
            <v>-651737</v>
          </cell>
          <cell r="AR2140">
            <v>-571670</v>
          </cell>
          <cell r="AS2140">
            <v>-2798944</v>
          </cell>
          <cell r="AT2140">
            <v>-629064</v>
          </cell>
          <cell r="AU2140">
            <v>-629064</v>
          </cell>
          <cell r="AV2140">
            <v>-629064</v>
          </cell>
          <cell r="AW2140">
            <v>-559464</v>
          </cell>
          <cell r="AX2140">
            <v>-559464</v>
          </cell>
          <cell r="AY2140">
            <v>-559464</v>
          </cell>
          <cell r="AZ2140">
            <v>-561704</v>
          </cell>
          <cell r="BA2140" t="str">
            <v>GB120</v>
          </cell>
        </row>
        <row r="2141">
          <cell r="A2141" t="str">
            <v>100</v>
          </cell>
          <cell r="B2141" t="str">
            <v>REMUNERACIONES</v>
          </cell>
          <cell r="C2141" t="str">
            <v xml:space="preserve">INCENTIVO CUMPL. OBJ          </v>
          </cell>
          <cell r="D2141" t="str">
            <v>014</v>
          </cell>
          <cell r="E2141" t="str">
            <v/>
          </cell>
          <cell r="F2141" t="str">
            <v/>
          </cell>
          <cell r="G2141" t="str">
            <v/>
          </cell>
          <cell r="H2141" t="str">
            <v/>
          </cell>
          <cell r="I2141" t="str">
            <v/>
          </cell>
          <cell r="J2141" t="str">
            <v/>
          </cell>
          <cell r="K2141" t="str">
            <v/>
          </cell>
          <cell r="L2141" t="str">
            <v/>
          </cell>
          <cell r="M2141" t="str">
            <v/>
          </cell>
          <cell r="N2141" t="str">
            <v/>
          </cell>
          <cell r="O2141" t="str">
            <v/>
          </cell>
          <cell r="P2141" t="str">
            <v/>
          </cell>
          <cell r="Q2141">
            <v>0</v>
          </cell>
          <cell r="R2141">
            <v>0</v>
          </cell>
          <cell r="S2141">
            <v>0</v>
          </cell>
          <cell r="T2141">
            <v>0</v>
          </cell>
          <cell r="U2141">
            <v>0</v>
          </cell>
          <cell r="V2141">
            <v>0</v>
          </cell>
          <cell r="W2141">
            <v>0</v>
          </cell>
          <cell r="X2141">
            <v>0</v>
          </cell>
          <cell r="Y2141">
            <v>0</v>
          </cell>
          <cell r="Z2141">
            <v>0</v>
          </cell>
          <cell r="AA2141">
            <v>0</v>
          </cell>
          <cell r="AB2141">
            <v>0</v>
          </cell>
          <cell r="AC2141" t="str">
            <v/>
          </cell>
          <cell r="AD2141" t="str">
            <v/>
          </cell>
          <cell r="AE2141" t="str">
            <v/>
          </cell>
          <cell r="AF2141" t="str">
            <v/>
          </cell>
          <cell r="AG2141" t="str">
            <v/>
          </cell>
          <cell r="AH2141" t="str">
            <v/>
          </cell>
          <cell r="AI2141" t="str">
            <v/>
          </cell>
          <cell r="AJ2141" t="str">
            <v/>
          </cell>
          <cell r="AK2141" t="str">
            <v/>
          </cell>
          <cell r="AL2141" t="str">
            <v/>
          </cell>
          <cell r="AM2141" t="str">
            <v/>
          </cell>
          <cell r="AN2141" t="str">
            <v/>
          </cell>
          <cell r="AO2141">
            <v>0</v>
          </cell>
          <cell r="AP2141">
            <v>0</v>
          </cell>
          <cell r="AQ2141">
            <v>0</v>
          </cell>
          <cell r="AR2141">
            <v>0</v>
          </cell>
          <cell r="AS2141">
            <v>0</v>
          </cell>
          <cell r="AT2141">
            <v>-140070</v>
          </cell>
          <cell r="AU2141">
            <v>140070</v>
          </cell>
          <cell r="AV2141">
            <v>0</v>
          </cell>
          <cell r="AW2141">
            <v>0</v>
          </cell>
          <cell r="AX2141">
            <v>0</v>
          </cell>
          <cell r="AY2141">
            <v>0</v>
          </cell>
          <cell r="AZ2141">
            <v>0</v>
          </cell>
          <cell r="BA2141" t="str">
            <v>INFOE</v>
          </cell>
        </row>
        <row r="2142">
          <cell r="A2142" t="str">
            <v>100</v>
          </cell>
          <cell r="B2142" t="str">
            <v>REMUNERACIONES</v>
          </cell>
          <cell r="C2142" t="str">
            <v xml:space="preserve">INCENTIVO CUMPL. OBJ          </v>
          </cell>
          <cell r="D2142" t="str">
            <v>014</v>
          </cell>
          <cell r="E2142">
            <v>-2368002</v>
          </cell>
          <cell r="F2142">
            <v>-2368002</v>
          </cell>
          <cell r="G2142">
            <v>-2368002</v>
          </cell>
          <cell r="H2142">
            <v>0</v>
          </cell>
          <cell r="I2142">
            <v>0</v>
          </cell>
          <cell r="J2142">
            <v>0</v>
          </cell>
          <cell r="K2142">
            <v>0</v>
          </cell>
          <cell r="L2142">
            <v>0</v>
          </cell>
          <cell r="M2142">
            <v>0</v>
          </cell>
          <cell r="N2142">
            <v>0</v>
          </cell>
          <cell r="O2142">
            <v>0</v>
          </cell>
          <cell r="P2142">
            <v>0</v>
          </cell>
          <cell r="Q2142">
            <v>-3558314</v>
          </cell>
          <cell r="R2142">
            <v>-3558314</v>
          </cell>
          <cell r="S2142">
            <v>-3558314</v>
          </cell>
          <cell r="T2142">
            <v>-3637905</v>
          </cell>
          <cell r="U2142">
            <v>-3637000</v>
          </cell>
          <cell r="V2142">
            <v>-2286816</v>
          </cell>
          <cell r="W2142">
            <v>-2411728</v>
          </cell>
          <cell r="X2142">
            <v>-2375423</v>
          </cell>
          <cell r="Y2142">
            <v>-2378201</v>
          </cell>
          <cell r="Z2142">
            <v>-2341892</v>
          </cell>
          <cell r="AA2142">
            <v>-2348479</v>
          </cell>
          <cell r="AB2142">
            <v>-2360244</v>
          </cell>
          <cell r="AC2142">
            <v>-2446000</v>
          </cell>
          <cell r="AD2142">
            <v>-2446000</v>
          </cell>
          <cell r="AE2142">
            <v>-2446000</v>
          </cell>
          <cell r="AF2142">
            <v>-2446000</v>
          </cell>
          <cell r="AG2142">
            <v>-2446000</v>
          </cell>
          <cell r="AH2142">
            <v>-2520000</v>
          </cell>
          <cell r="AI2142">
            <v>-2520000</v>
          </cell>
          <cell r="AJ2142">
            <v>-2520000</v>
          </cell>
          <cell r="AK2142">
            <v>-2520000</v>
          </cell>
          <cell r="AL2142">
            <v>-2520000</v>
          </cell>
          <cell r="AM2142">
            <v>-2520000</v>
          </cell>
          <cell r="AN2142">
            <v>-2530000</v>
          </cell>
          <cell r="AO2142">
            <v>-2425470</v>
          </cell>
          <cell r="AP2142">
            <v>-2997220</v>
          </cell>
          <cell r="AQ2142">
            <v>-2997220</v>
          </cell>
          <cell r="AR2142">
            <v>-2997220</v>
          </cell>
          <cell r="AS2142">
            <v>-2954070</v>
          </cell>
          <cell r="AT2142">
            <v>-2539110</v>
          </cell>
          <cell r="AU2142">
            <v>-2465949</v>
          </cell>
          <cell r="AV2142">
            <v>-2451897</v>
          </cell>
          <cell r="AW2142">
            <v>-2414416</v>
          </cell>
          <cell r="AX2142">
            <v>-2414416</v>
          </cell>
          <cell r="AY2142">
            <v>-2414416</v>
          </cell>
          <cell r="AZ2142">
            <v>-2424073</v>
          </cell>
          <cell r="BA2142" t="str">
            <v>ISTEL</v>
          </cell>
        </row>
        <row r="2143">
          <cell r="A2143" t="str">
            <v>100</v>
          </cell>
          <cell r="B2143" t="str">
            <v>REMUNERACIONES</v>
          </cell>
          <cell r="C2143" t="str">
            <v xml:space="preserve">INCENTIVO CUMPL. OBJ          </v>
          </cell>
          <cell r="D2143" t="str">
            <v>014</v>
          </cell>
          <cell r="E2143">
            <v>-2253736</v>
          </cell>
          <cell r="F2143">
            <v>-2253736</v>
          </cell>
          <cell r="G2143">
            <v>-2254811</v>
          </cell>
          <cell r="H2143">
            <v>0</v>
          </cell>
          <cell r="I2143">
            <v>0</v>
          </cell>
          <cell r="J2143">
            <v>0</v>
          </cell>
          <cell r="K2143">
            <v>0</v>
          </cell>
          <cell r="L2143">
            <v>0</v>
          </cell>
          <cell r="M2143">
            <v>0</v>
          </cell>
          <cell r="N2143">
            <v>0</v>
          </cell>
          <cell r="O2143">
            <v>0</v>
          </cell>
          <cell r="P2143">
            <v>0</v>
          </cell>
          <cell r="Q2143">
            <v>0</v>
          </cell>
          <cell r="R2143">
            <v>0</v>
          </cell>
          <cell r="S2143">
            <v>0</v>
          </cell>
          <cell r="T2143">
            <v>0</v>
          </cell>
          <cell r="U2143">
            <v>0</v>
          </cell>
          <cell r="V2143">
            <v>0</v>
          </cell>
          <cell r="W2143">
            <v>0</v>
          </cell>
          <cell r="X2143">
            <v>0</v>
          </cell>
          <cell r="Y2143">
            <v>0</v>
          </cell>
          <cell r="Z2143">
            <v>0</v>
          </cell>
          <cell r="AA2143">
            <v>0</v>
          </cell>
          <cell r="AB2143">
            <v>0</v>
          </cell>
          <cell r="AC2143">
            <v>-33311000</v>
          </cell>
          <cell r="AD2143">
            <v>-33311000</v>
          </cell>
          <cell r="AE2143">
            <v>-33311000</v>
          </cell>
          <cell r="AF2143">
            <v>-33449000</v>
          </cell>
          <cell r="AG2143">
            <v>-33449000</v>
          </cell>
          <cell r="AH2143">
            <v>-34457000</v>
          </cell>
          <cell r="AI2143">
            <v>-34457000</v>
          </cell>
          <cell r="AJ2143">
            <v>-34457000</v>
          </cell>
          <cell r="AK2143">
            <v>-34457000</v>
          </cell>
          <cell r="AL2143">
            <v>-34457000</v>
          </cell>
          <cell r="AM2143">
            <v>-34457000</v>
          </cell>
          <cell r="AN2143">
            <v>-34595000</v>
          </cell>
          <cell r="AO2143">
            <v>0</v>
          </cell>
          <cell r="AP2143">
            <v>0</v>
          </cell>
          <cell r="AQ2143">
            <v>0</v>
          </cell>
          <cell r="AR2143">
            <v>0</v>
          </cell>
          <cell r="AS2143">
            <v>0</v>
          </cell>
          <cell r="AT2143">
            <v>0</v>
          </cell>
          <cell r="AU2143">
            <v>0</v>
          </cell>
          <cell r="AV2143">
            <v>0</v>
          </cell>
          <cell r="AW2143">
            <v>-2336783</v>
          </cell>
          <cell r="AX2143">
            <v>-2265159</v>
          </cell>
          <cell r="AY2143">
            <v>-2215458</v>
          </cell>
          <cell r="AZ2143">
            <v>-29224049</v>
          </cell>
          <cell r="BA2143" t="str">
            <v>SECOM</v>
          </cell>
        </row>
        <row r="2144">
          <cell r="A2144" t="str">
            <v>100</v>
          </cell>
          <cell r="B2144" t="str">
            <v>REMUNERACIONES</v>
          </cell>
          <cell r="C2144" t="str">
            <v xml:space="preserve">INCENTIVO CUMPL. OBJ          </v>
          </cell>
          <cell r="D2144" t="str">
            <v>014</v>
          </cell>
          <cell r="E2144" t="str">
            <v/>
          </cell>
          <cell r="F2144" t="str">
            <v/>
          </cell>
          <cell r="G2144" t="str">
            <v/>
          </cell>
          <cell r="H2144" t="str">
            <v/>
          </cell>
          <cell r="I2144" t="str">
            <v/>
          </cell>
          <cell r="J2144" t="str">
            <v/>
          </cell>
          <cell r="K2144" t="str">
            <v/>
          </cell>
          <cell r="L2144" t="str">
            <v/>
          </cell>
          <cell r="M2144" t="str">
            <v/>
          </cell>
          <cell r="N2144" t="str">
            <v/>
          </cell>
          <cell r="O2144" t="str">
            <v/>
          </cell>
          <cell r="P2144" t="str">
            <v/>
          </cell>
          <cell r="Q2144">
            <v>0</v>
          </cell>
          <cell r="R2144">
            <v>-184392</v>
          </cell>
          <cell r="S2144">
            <v>-83587</v>
          </cell>
          <cell r="T2144">
            <v>-250761</v>
          </cell>
          <cell r="U2144">
            <v>-286584</v>
          </cell>
          <cell r="V2144">
            <v>-316664</v>
          </cell>
          <cell r="W2144">
            <v>-316664</v>
          </cell>
          <cell r="X2144">
            <v>-316664</v>
          </cell>
          <cell r="Y2144">
            <v>0</v>
          </cell>
          <cell r="Z2144">
            <v>0</v>
          </cell>
          <cell r="AA2144">
            <v>1755316</v>
          </cell>
          <cell r="AB2144">
            <v>0</v>
          </cell>
          <cell r="AC2144" t="str">
            <v/>
          </cell>
          <cell r="AD2144" t="str">
            <v/>
          </cell>
          <cell r="AE2144" t="str">
            <v/>
          </cell>
          <cell r="AF2144" t="str">
            <v/>
          </cell>
          <cell r="AG2144" t="str">
            <v/>
          </cell>
          <cell r="AH2144" t="str">
            <v/>
          </cell>
          <cell r="AI2144" t="str">
            <v/>
          </cell>
          <cell r="AJ2144" t="str">
            <v/>
          </cell>
          <cell r="AK2144" t="str">
            <v/>
          </cell>
          <cell r="AL2144" t="str">
            <v/>
          </cell>
          <cell r="AM2144" t="str">
            <v/>
          </cell>
          <cell r="AN2144" t="str">
            <v/>
          </cell>
          <cell r="AO2144" t="str">
            <v/>
          </cell>
          <cell r="AP2144" t="str">
            <v/>
          </cell>
          <cell r="AQ2144" t="str">
            <v/>
          </cell>
          <cell r="AR2144" t="str">
            <v/>
          </cell>
          <cell r="AS2144" t="str">
            <v/>
          </cell>
          <cell r="AT2144" t="str">
            <v/>
          </cell>
          <cell r="AU2144" t="str">
            <v/>
          </cell>
          <cell r="AV2144" t="str">
            <v/>
          </cell>
          <cell r="AW2144" t="str">
            <v/>
          </cell>
          <cell r="AX2144" t="str">
            <v/>
          </cell>
          <cell r="AY2144" t="str">
            <v/>
          </cell>
          <cell r="AZ2144" t="str">
            <v/>
          </cell>
          <cell r="BA2144" t="str">
            <v>SEPUB</v>
          </cell>
        </row>
        <row r="2145">
          <cell r="A2145" t="str">
            <v>100</v>
          </cell>
          <cell r="B2145" t="str">
            <v>REMUNERACIONES</v>
          </cell>
          <cell r="C2145" t="str">
            <v xml:space="preserve">INCENTIVO CUMPL. OBJ          </v>
          </cell>
          <cell r="D2145" t="str">
            <v>014</v>
          </cell>
          <cell r="E2145" t="str">
            <v/>
          </cell>
          <cell r="F2145" t="str">
            <v/>
          </cell>
          <cell r="G2145" t="str">
            <v/>
          </cell>
          <cell r="H2145" t="str">
            <v/>
          </cell>
          <cell r="I2145" t="str">
            <v/>
          </cell>
          <cell r="J2145" t="str">
            <v/>
          </cell>
          <cell r="K2145" t="str">
            <v/>
          </cell>
          <cell r="L2145" t="str">
            <v/>
          </cell>
          <cell r="M2145" t="str">
            <v/>
          </cell>
          <cell r="N2145" t="str">
            <v/>
          </cell>
          <cell r="O2145" t="str">
            <v/>
          </cell>
          <cell r="P2145" t="str">
            <v/>
          </cell>
          <cell r="Q2145">
            <v>-1415862</v>
          </cell>
          <cell r="R2145">
            <v>-1415862</v>
          </cell>
          <cell r="S2145">
            <v>-881221</v>
          </cell>
          <cell r="T2145">
            <v>-542139</v>
          </cell>
          <cell r="U2145">
            <v>-450500</v>
          </cell>
          <cell r="V2145">
            <v>-136799</v>
          </cell>
          <cell r="W2145">
            <v>-136799</v>
          </cell>
          <cell r="X2145">
            <v>-74823</v>
          </cell>
          <cell r="Y2145">
            <v>-74823</v>
          </cell>
          <cell r="Z2145">
            <v>-74823</v>
          </cell>
          <cell r="AA2145">
            <v>-74823</v>
          </cell>
          <cell r="AB2145">
            <v>-75165</v>
          </cell>
          <cell r="AC2145" t="str">
            <v/>
          </cell>
          <cell r="AD2145" t="str">
            <v/>
          </cell>
          <cell r="AE2145" t="str">
            <v/>
          </cell>
          <cell r="AF2145" t="str">
            <v/>
          </cell>
          <cell r="AG2145" t="str">
            <v/>
          </cell>
          <cell r="AH2145" t="str">
            <v/>
          </cell>
          <cell r="AI2145" t="str">
            <v/>
          </cell>
          <cell r="AJ2145" t="str">
            <v/>
          </cell>
          <cell r="AK2145" t="str">
            <v/>
          </cell>
          <cell r="AL2145" t="str">
            <v/>
          </cell>
          <cell r="AM2145" t="str">
            <v/>
          </cell>
          <cell r="AN2145" t="str">
            <v/>
          </cell>
          <cell r="AO2145" t="str">
            <v/>
          </cell>
          <cell r="AP2145" t="str">
            <v/>
          </cell>
          <cell r="AQ2145" t="str">
            <v/>
          </cell>
          <cell r="AR2145" t="str">
            <v/>
          </cell>
          <cell r="AS2145" t="str">
            <v/>
          </cell>
          <cell r="AT2145" t="str">
            <v/>
          </cell>
          <cell r="AU2145" t="str">
            <v/>
          </cell>
          <cell r="AV2145" t="str">
            <v/>
          </cell>
          <cell r="AW2145" t="str">
            <v/>
          </cell>
          <cell r="AX2145" t="str">
            <v/>
          </cell>
          <cell r="AY2145" t="str">
            <v/>
          </cell>
          <cell r="AZ2145" t="str">
            <v/>
          </cell>
          <cell r="BA2145" t="str">
            <v>SERVS</v>
          </cell>
        </row>
        <row r="2146">
          <cell r="A2146" t="str">
            <v>100</v>
          </cell>
          <cell r="B2146" t="str">
            <v>REMUNERACIONES</v>
          </cell>
          <cell r="C2146" t="str">
            <v xml:space="preserve">INCENTIVO CUMPL. OBJ          </v>
          </cell>
          <cell r="D2146" t="str">
            <v>014</v>
          </cell>
          <cell r="E2146">
            <v>-320311</v>
          </cell>
          <cell r="F2146">
            <v>-217005</v>
          </cell>
          <cell r="G2146">
            <v>-217005</v>
          </cell>
          <cell r="H2146">
            <v>0</v>
          </cell>
          <cell r="I2146">
            <v>0</v>
          </cell>
          <cell r="J2146">
            <v>0</v>
          </cell>
          <cell r="K2146">
            <v>0</v>
          </cell>
          <cell r="L2146">
            <v>0</v>
          </cell>
          <cell r="M2146">
            <v>0</v>
          </cell>
          <cell r="N2146">
            <v>0</v>
          </cell>
          <cell r="O2146">
            <v>0</v>
          </cell>
          <cell r="P2146">
            <v>0</v>
          </cell>
          <cell r="Q2146">
            <v>0</v>
          </cell>
          <cell r="R2146">
            <v>0</v>
          </cell>
          <cell r="S2146">
            <v>0</v>
          </cell>
          <cell r="T2146">
            <v>0</v>
          </cell>
          <cell r="U2146">
            <v>0</v>
          </cell>
          <cell r="V2146">
            <v>0</v>
          </cell>
          <cell r="W2146">
            <v>0</v>
          </cell>
          <cell r="X2146">
            <v>0</v>
          </cell>
          <cell r="Y2146">
            <v>0</v>
          </cell>
          <cell r="Z2146">
            <v>0</v>
          </cell>
          <cell r="AA2146">
            <v>0</v>
          </cell>
          <cell r="AB2146">
            <v>0</v>
          </cell>
          <cell r="AC2146">
            <v>-222940000</v>
          </cell>
          <cell r="AD2146">
            <v>-223650000</v>
          </cell>
          <cell r="AE2146">
            <v>-241400000</v>
          </cell>
          <cell r="AF2146">
            <v>-234300000</v>
          </cell>
          <cell r="AG2146">
            <v>-235010000</v>
          </cell>
          <cell r="AH2146">
            <v>-239980000</v>
          </cell>
          <cell r="AI2146">
            <v>-248500000</v>
          </cell>
          <cell r="AJ2146">
            <v>-245660000</v>
          </cell>
          <cell r="AK2146">
            <v>-255600000</v>
          </cell>
          <cell r="AL2146">
            <v>-247790000</v>
          </cell>
          <cell r="AM2146">
            <v>-262700000</v>
          </cell>
          <cell r="AN2146">
            <v>-259860000</v>
          </cell>
          <cell r="AO2146" t="str">
            <v/>
          </cell>
          <cell r="AP2146" t="str">
            <v/>
          </cell>
          <cell r="AQ2146" t="str">
            <v/>
          </cell>
          <cell r="AR2146" t="str">
            <v/>
          </cell>
          <cell r="AS2146" t="str">
            <v/>
          </cell>
          <cell r="AT2146" t="str">
            <v/>
          </cell>
          <cell r="AU2146" t="str">
            <v/>
          </cell>
          <cell r="AV2146" t="str">
            <v/>
          </cell>
          <cell r="AW2146" t="str">
            <v/>
          </cell>
          <cell r="AX2146" t="str">
            <v/>
          </cell>
          <cell r="AY2146" t="str">
            <v/>
          </cell>
          <cell r="AZ2146" t="str">
            <v/>
          </cell>
          <cell r="BA2146" t="str">
            <v>SONDA</v>
          </cell>
        </row>
        <row r="2147">
          <cell r="A2147" t="str">
            <v>100</v>
          </cell>
          <cell r="B2147" t="str">
            <v>REMUNERACIONES</v>
          </cell>
          <cell r="C2147" t="str">
            <v xml:space="preserve">INCENTIVO CUMPL. OBJ          </v>
          </cell>
          <cell r="D2147" t="str">
            <v>014</v>
          </cell>
          <cell r="E2147" t="str">
            <v/>
          </cell>
          <cell r="F2147" t="str">
            <v/>
          </cell>
          <cell r="G2147" t="str">
            <v/>
          </cell>
          <cell r="H2147" t="str">
            <v/>
          </cell>
          <cell r="I2147" t="str">
            <v/>
          </cell>
          <cell r="J2147" t="str">
            <v/>
          </cell>
          <cell r="K2147" t="str">
            <v/>
          </cell>
          <cell r="L2147" t="str">
            <v/>
          </cell>
          <cell r="M2147" t="str">
            <v/>
          </cell>
          <cell r="N2147" t="str">
            <v/>
          </cell>
          <cell r="O2147" t="str">
            <v/>
          </cell>
          <cell r="P2147" t="str">
            <v/>
          </cell>
          <cell r="Q2147">
            <v>0</v>
          </cell>
          <cell r="R2147">
            <v>0</v>
          </cell>
          <cell r="S2147">
            <v>0</v>
          </cell>
          <cell r="T2147">
            <v>0</v>
          </cell>
          <cell r="U2147">
            <v>0</v>
          </cell>
          <cell r="V2147">
            <v>0</v>
          </cell>
          <cell r="W2147">
            <v>0</v>
          </cell>
          <cell r="X2147">
            <v>0</v>
          </cell>
          <cell r="Y2147">
            <v>0</v>
          </cell>
          <cell r="Z2147">
            <v>0</v>
          </cell>
          <cell r="AA2147">
            <v>0</v>
          </cell>
          <cell r="AB2147">
            <v>0</v>
          </cell>
          <cell r="AC2147">
            <v>-25900000</v>
          </cell>
          <cell r="AD2147">
            <v>-25900000</v>
          </cell>
          <cell r="AE2147">
            <v>-25900000</v>
          </cell>
          <cell r="AF2147">
            <v>-25900000</v>
          </cell>
          <cell r="AG2147">
            <v>-25900000</v>
          </cell>
          <cell r="AH2147">
            <v>-51800000</v>
          </cell>
          <cell r="AI2147">
            <v>-51800000</v>
          </cell>
          <cell r="AJ2147">
            <v>-51800000</v>
          </cell>
          <cell r="AK2147">
            <v>-51800000</v>
          </cell>
          <cell r="AL2147">
            <v>-51800000</v>
          </cell>
          <cell r="AM2147">
            <v>-51800000</v>
          </cell>
          <cell r="AN2147">
            <v>-51800000</v>
          </cell>
          <cell r="AO2147" t="str">
            <v/>
          </cell>
          <cell r="AP2147" t="str">
            <v/>
          </cell>
          <cell r="AQ2147" t="str">
            <v/>
          </cell>
          <cell r="AR2147" t="str">
            <v/>
          </cell>
          <cell r="AS2147" t="str">
            <v/>
          </cell>
          <cell r="AT2147" t="str">
            <v/>
          </cell>
          <cell r="AU2147" t="str">
            <v/>
          </cell>
          <cell r="AV2147" t="str">
            <v/>
          </cell>
          <cell r="AW2147" t="str">
            <v/>
          </cell>
          <cell r="AX2147" t="str">
            <v/>
          </cell>
          <cell r="AY2147" t="str">
            <v/>
          </cell>
          <cell r="AZ2147" t="str">
            <v/>
          </cell>
          <cell r="BA2147" t="str">
            <v>START</v>
          </cell>
        </row>
        <row r="2148">
          <cell r="A2148" t="str">
            <v>100</v>
          </cell>
          <cell r="B2148" t="str">
            <v>REMUNERACIONES</v>
          </cell>
          <cell r="C2148" t="str">
            <v xml:space="preserve">INCENTIVO CUMPL. OBJ          </v>
          </cell>
          <cell r="D2148" t="str">
            <v>014</v>
          </cell>
          <cell r="E2148">
            <v>-89923</v>
          </cell>
          <cell r="F2148">
            <v>-10396371</v>
          </cell>
          <cell r="G2148">
            <v>-89923</v>
          </cell>
          <cell r="H2148">
            <v>0</v>
          </cell>
          <cell r="I2148">
            <v>0</v>
          </cell>
          <cell r="J2148">
            <v>0</v>
          </cell>
          <cell r="K2148">
            <v>0</v>
          </cell>
          <cell r="L2148">
            <v>0</v>
          </cell>
          <cell r="M2148">
            <v>0</v>
          </cell>
          <cell r="N2148">
            <v>0</v>
          </cell>
          <cell r="O2148">
            <v>0</v>
          </cell>
          <cell r="P2148">
            <v>0</v>
          </cell>
          <cell r="Q2148">
            <v>0</v>
          </cell>
          <cell r="R2148">
            <v>0</v>
          </cell>
          <cell r="S2148">
            <v>0</v>
          </cell>
          <cell r="T2148">
            <v>0</v>
          </cell>
          <cell r="U2148">
            <v>0</v>
          </cell>
          <cell r="V2148">
            <v>0</v>
          </cell>
          <cell r="W2148">
            <v>0</v>
          </cell>
          <cell r="X2148">
            <v>0</v>
          </cell>
          <cell r="Y2148">
            <v>0</v>
          </cell>
          <cell r="Z2148">
            <v>0</v>
          </cell>
          <cell r="AA2148">
            <v>0</v>
          </cell>
          <cell r="AB2148">
            <v>0</v>
          </cell>
          <cell r="AC2148">
            <v>-40265691.705069125</v>
          </cell>
          <cell r="AD2148">
            <v>-40288058.709677413</v>
          </cell>
          <cell r="AE2148">
            <v>-41662612.811059907</v>
          </cell>
          <cell r="AF2148">
            <v>-43280153.917050689</v>
          </cell>
          <cell r="AG2148">
            <v>-44270402.211981565</v>
          </cell>
          <cell r="AH2148">
            <v>-46484735.668202758</v>
          </cell>
          <cell r="AI2148">
            <v>-46518286.175115205</v>
          </cell>
          <cell r="AJ2148">
            <v>-46799907.096774198</v>
          </cell>
          <cell r="AK2148">
            <v>-46981893.179723501</v>
          </cell>
          <cell r="AL2148">
            <v>-47014427.004608288</v>
          </cell>
          <cell r="AM2148">
            <v>-47044927.465437785</v>
          </cell>
          <cell r="AN2148">
            <v>-47519717.972350225</v>
          </cell>
          <cell r="AO2148">
            <v>0</v>
          </cell>
          <cell r="AP2148">
            <v>0</v>
          </cell>
          <cell r="AQ2148">
            <v>0</v>
          </cell>
          <cell r="AR2148">
            <v>0</v>
          </cell>
          <cell r="AS2148">
            <v>0</v>
          </cell>
          <cell r="AT2148">
            <v>-2251535</v>
          </cell>
          <cell r="AU2148">
            <v>0</v>
          </cell>
          <cell r="AV2148">
            <v>0</v>
          </cell>
          <cell r="AW2148">
            <v>0</v>
          </cell>
          <cell r="AX2148">
            <v>0</v>
          </cell>
          <cell r="AY2148">
            <v>0</v>
          </cell>
          <cell r="AZ2148">
            <v>0</v>
          </cell>
          <cell r="BA2148" t="str">
            <v>TDATA</v>
          </cell>
        </row>
        <row r="2149">
          <cell r="A2149" t="str">
            <v>100</v>
          </cell>
          <cell r="B2149" t="str">
            <v>REMUNERACIONES</v>
          </cell>
          <cell r="C2149" t="str">
            <v xml:space="preserve">INCENTIVO CUMPL. OBJ          </v>
          </cell>
          <cell r="D2149" t="str">
            <v>014</v>
          </cell>
          <cell r="E2149">
            <v>0</v>
          </cell>
          <cell r="F2149">
            <v>0</v>
          </cell>
          <cell r="G2149">
            <v>-9543372</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t="str">
            <v/>
          </cell>
          <cell r="AD2149" t="str">
            <v/>
          </cell>
          <cell r="AE2149" t="str">
            <v/>
          </cell>
          <cell r="AF2149" t="str">
            <v/>
          </cell>
          <cell r="AG2149" t="str">
            <v/>
          </cell>
          <cell r="AH2149" t="str">
            <v/>
          </cell>
          <cell r="AI2149" t="str">
            <v/>
          </cell>
          <cell r="AJ2149" t="str">
            <v/>
          </cell>
          <cell r="AK2149" t="str">
            <v/>
          </cell>
          <cell r="AL2149" t="str">
            <v/>
          </cell>
          <cell r="AM2149" t="str">
            <v/>
          </cell>
          <cell r="AN2149" t="str">
            <v/>
          </cell>
          <cell r="AO2149">
            <v>-1675169</v>
          </cell>
          <cell r="AP2149">
            <v>-282208</v>
          </cell>
          <cell r="AQ2149">
            <v>-1541609</v>
          </cell>
          <cell r="AR2149">
            <v>-1484270</v>
          </cell>
          <cell r="AS2149">
            <v>-1934763</v>
          </cell>
          <cell r="AT2149">
            <v>-1476608</v>
          </cell>
          <cell r="AU2149">
            <v>0</v>
          </cell>
          <cell r="AV2149">
            <v>0</v>
          </cell>
          <cell r="AW2149">
            <v>0</v>
          </cell>
          <cell r="AX2149">
            <v>0</v>
          </cell>
          <cell r="AY2149">
            <v>0</v>
          </cell>
          <cell r="AZ2149">
            <v>-7534796</v>
          </cell>
          <cell r="BA2149" t="str">
            <v>TECOM</v>
          </cell>
        </row>
        <row r="2150">
          <cell r="A2150" t="str">
            <v>100</v>
          </cell>
          <cell r="B2150" t="str">
            <v>REMUNERACIONES</v>
          </cell>
          <cell r="C2150" t="str">
            <v xml:space="preserve">INCENTIVO CUMPL. OBJ          </v>
          </cell>
          <cell r="D2150" t="str">
            <v>014</v>
          </cell>
          <cell r="E2150">
            <v>-85201646</v>
          </cell>
          <cell r="F2150">
            <v>-85092613</v>
          </cell>
          <cell r="G2150">
            <v>-107745952</v>
          </cell>
          <cell r="H2150">
            <v>0</v>
          </cell>
          <cell r="I2150">
            <v>0</v>
          </cell>
          <cell r="J2150">
            <v>0</v>
          </cell>
          <cell r="K2150">
            <v>0</v>
          </cell>
          <cell r="L2150">
            <v>0</v>
          </cell>
          <cell r="M2150">
            <v>0</v>
          </cell>
          <cell r="N2150">
            <v>0</v>
          </cell>
          <cell r="O2150">
            <v>0</v>
          </cell>
          <cell r="P2150">
            <v>0</v>
          </cell>
          <cell r="Q2150">
            <v>-37713996</v>
          </cell>
          <cell r="R2150">
            <v>-25950462</v>
          </cell>
          <cell r="S2150">
            <v>-75710376</v>
          </cell>
          <cell r="T2150">
            <v>-64245712</v>
          </cell>
          <cell r="U2150">
            <v>-65101281</v>
          </cell>
          <cell r="V2150">
            <v>-58870325</v>
          </cell>
          <cell r="W2150">
            <v>-63742724</v>
          </cell>
          <cell r="X2150">
            <v>-80758956</v>
          </cell>
          <cell r="Y2150">
            <v>-80905993</v>
          </cell>
          <cell r="Z2150">
            <v>-78545998</v>
          </cell>
          <cell r="AA2150">
            <v>-77527635</v>
          </cell>
          <cell r="AB2150">
            <v>-78309572</v>
          </cell>
          <cell r="AC2150">
            <v>-36404375.670103095</v>
          </cell>
          <cell r="AD2150">
            <v>-36404375.670103095</v>
          </cell>
          <cell r="AE2150">
            <v>-36404375.670103095</v>
          </cell>
          <cell r="AF2150">
            <v>-36404375.670103095</v>
          </cell>
          <cell r="AG2150">
            <v>-36404375.670103095</v>
          </cell>
          <cell r="AH2150">
            <v>-37500574.845360823</v>
          </cell>
          <cell r="AI2150">
            <v>-37500574.845360823</v>
          </cell>
          <cell r="AJ2150">
            <v>-37500574.845360823</v>
          </cell>
          <cell r="AK2150">
            <v>-37500574.845360823</v>
          </cell>
          <cell r="AL2150">
            <v>-37500574.845360823</v>
          </cell>
          <cell r="AM2150">
            <v>-37500574.845360823</v>
          </cell>
          <cell r="AN2150">
            <v>-37651082.886597939</v>
          </cell>
          <cell r="AO2150">
            <v>-82253100</v>
          </cell>
          <cell r="AP2150">
            <v>-333184016</v>
          </cell>
          <cell r="AQ2150">
            <v>-84871831</v>
          </cell>
          <cell r="AR2150">
            <v>-99565390</v>
          </cell>
          <cell r="AS2150">
            <v>-140940297</v>
          </cell>
          <cell r="AT2150">
            <v>-79472872</v>
          </cell>
          <cell r="AU2150">
            <v>-81002592</v>
          </cell>
          <cell r="AV2150">
            <v>-81161024</v>
          </cell>
          <cell r="AW2150">
            <v>-80828386</v>
          </cell>
          <cell r="AX2150">
            <v>-81554718</v>
          </cell>
          <cell r="AY2150">
            <v>-81272686</v>
          </cell>
          <cell r="AZ2150">
            <v>-226118659</v>
          </cell>
          <cell r="BA2150" t="str">
            <v>TEMPR</v>
          </cell>
        </row>
        <row r="2151">
          <cell r="A2151" t="str">
            <v>100</v>
          </cell>
          <cell r="B2151" t="str">
            <v>REMUNERACIONES</v>
          </cell>
          <cell r="C2151" t="str">
            <v>INDEMNIZACION POR ANOS DE SERV</v>
          </cell>
          <cell r="D2151" t="str">
            <v>006</v>
          </cell>
          <cell r="E2151">
            <v>-626</v>
          </cell>
          <cell r="F2151">
            <v>0</v>
          </cell>
          <cell r="G2151">
            <v>0</v>
          </cell>
          <cell r="H2151">
            <v>0</v>
          </cell>
          <cell r="I2151">
            <v>0</v>
          </cell>
          <cell r="J2151">
            <v>0</v>
          </cell>
          <cell r="K2151">
            <v>0</v>
          </cell>
          <cell r="L2151">
            <v>0</v>
          </cell>
          <cell r="M2151">
            <v>0</v>
          </cell>
          <cell r="N2151">
            <v>0</v>
          </cell>
          <cell r="O2151">
            <v>0</v>
          </cell>
          <cell r="P2151">
            <v>0</v>
          </cell>
          <cell r="Q2151">
            <v>0</v>
          </cell>
          <cell r="R2151">
            <v>0</v>
          </cell>
          <cell r="S2151">
            <v>0</v>
          </cell>
          <cell r="T2151">
            <v>0</v>
          </cell>
          <cell r="U2151">
            <v>0</v>
          </cell>
          <cell r="V2151">
            <v>0</v>
          </cell>
          <cell r="W2151">
            <v>0</v>
          </cell>
          <cell r="X2151">
            <v>0</v>
          </cell>
          <cell r="Y2151">
            <v>0</v>
          </cell>
          <cell r="Z2151">
            <v>0</v>
          </cell>
          <cell r="AA2151">
            <v>0</v>
          </cell>
          <cell r="AB2151">
            <v>0</v>
          </cell>
          <cell r="AC2151" t="str">
            <v/>
          </cell>
          <cell r="AD2151" t="str">
            <v/>
          </cell>
          <cell r="AE2151" t="str">
            <v/>
          </cell>
          <cell r="AF2151" t="str">
            <v/>
          </cell>
          <cell r="AG2151" t="str">
            <v/>
          </cell>
          <cell r="AH2151" t="str">
            <v/>
          </cell>
          <cell r="AI2151" t="str">
            <v/>
          </cell>
          <cell r="AJ2151" t="str">
            <v/>
          </cell>
          <cell r="AK2151" t="str">
            <v/>
          </cell>
          <cell r="AL2151" t="str">
            <v/>
          </cell>
          <cell r="AM2151" t="str">
            <v/>
          </cell>
          <cell r="AN2151" t="str">
            <v/>
          </cell>
          <cell r="AO2151">
            <v>0</v>
          </cell>
          <cell r="AP2151">
            <v>0</v>
          </cell>
          <cell r="AQ2151">
            <v>0</v>
          </cell>
          <cell r="AR2151">
            <v>0</v>
          </cell>
          <cell r="AS2151">
            <v>0</v>
          </cell>
          <cell r="AT2151">
            <v>0</v>
          </cell>
          <cell r="AU2151">
            <v>-593143</v>
          </cell>
          <cell r="AV2151">
            <v>-70759</v>
          </cell>
          <cell r="AW2151">
            <v>-303504</v>
          </cell>
          <cell r="AX2151">
            <v>-7111</v>
          </cell>
          <cell r="AY2151">
            <v>-1345</v>
          </cell>
          <cell r="AZ2151">
            <v>-169</v>
          </cell>
          <cell r="BA2151" t="str">
            <v>COMUN</v>
          </cell>
        </row>
        <row r="2152">
          <cell r="A2152" t="str">
            <v>100</v>
          </cell>
          <cell r="B2152" t="str">
            <v>REMUNERACIONES</v>
          </cell>
          <cell r="C2152" t="str">
            <v>INDEMNIZACION POR ANOS DE SERV</v>
          </cell>
          <cell r="D2152" t="str">
            <v>006</v>
          </cell>
          <cell r="E2152">
            <v>-223310532</v>
          </cell>
          <cell r="F2152">
            <v>-172288799</v>
          </cell>
          <cell r="G2152">
            <v>-190557132</v>
          </cell>
          <cell r="H2152">
            <v>0</v>
          </cell>
          <cell r="I2152">
            <v>0</v>
          </cell>
          <cell r="J2152">
            <v>0</v>
          </cell>
          <cell r="K2152">
            <v>0</v>
          </cell>
          <cell r="L2152">
            <v>0</v>
          </cell>
          <cell r="M2152">
            <v>0</v>
          </cell>
          <cell r="N2152">
            <v>0</v>
          </cell>
          <cell r="O2152">
            <v>0</v>
          </cell>
          <cell r="P2152">
            <v>0</v>
          </cell>
          <cell r="Q2152">
            <v>-435445273</v>
          </cell>
          <cell r="R2152">
            <v>-254426487</v>
          </cell>
          <cell r="S2152">
            <v>-291220996</v>
          </cell>
          <cell r="T2152">
            <v>-379818825</v>
          </cell>
          <cell r="U2152">
            <v>-318605898</v>
          </cell>
          <cell r="V2152">
            <v>-703189891</v>
          </cell>
          <cell r="W2152">
            <v>-313607797</v>
          </cell>
          <cell r="X2152">
            <v>-348014189</v>
          </cell>
          <cell r="Y2152">
            <v>-257981939</v>
          </cell>
          <cell r="Z2152">
            <v>-259366615</v>
          </cell>
          <cell r="AA2152">
            <v>-252784146</v>
          </cell>
          <cell r="AB2152">
            <v>-360956599</v>
          </cell>
          <cell r="AC2152">
            <v>-392876457.95254546</v>
          </cell>
          <cell r="AD2152">
            <v>-391141650.01862013</v>
          </cell>
          <cell r="AE2152">
            <v>-389481324.92282128</v>
          </cell>
          <cell r="AF2152">
            <v>-386472955.34746319</v>
          </cell>
          <cell r="AG2152">
            <v>-386363077.32490492</v>
          </cell>
          <cell r="AH2152">
            <v>-397891360.7788381</v>
          </cell>
          <cell r="AI2152">
            <v>-397740486.69424582</v>
          </cell>
          <cell r="AJ2152">
            <v>-397665049.65195096</v>
          </cell>
          <cell r="AK2152">
            <v>-395882800.26681989</v>
          </cell>
          <cell r="AL2152">
            <v>-394101497.82315105</v>
          </cell>
          <cell r="AM2152">
            <v>-392321147.97725731</v>
          </cell>
          <cell r="AN2152">
            <v>-392105531.52804649</v>
          </cell>
          <cell r="AO2152">
            <v>-399855289</v>
          </cell>
          <cell r="AP2152">
            <v>-305186638</v>
          </cell>
          <cell r="AQ2152">
            <v>-445935941</v>
          </cell>
          <cell r="AR2152">
            <v>-415885245</v>
          </cell>
          <cell r="AS2152">
            <v>-357435850</v>
          </cell>
          <cell r="AT2152">
            <v>-173034793</v>
          </cell>
          <cell r="AU2152">
            <v>-343454566</v>
          </cell>
          <cell r="AV2152">
            <v>-245676212</v>
          </cell>
          <cell r="AW2152">
            <v>-147093669</v>
          </cell>
          <cell r="AX2152">
            <v>-123542996</v>
          </cell>
          <cell r="AY2152">
            <v>-191148480</v>
          </cell>
          <cell r="AZ2152">
            <v>-147574095</v>
          </cell>
          <cell r="BA2152" t="str">
            <v>CTCSA</v>
          </cell>
        </row>
        <row r="2153">
          <cell r="A2153" t="str">
            <v>100</v>
          </cell>
          <cell r="B2153" t="str">
            <v>REMUNERACIONES</v>
          </cell>
          <cell r="C2153" t="str">
            <v>INDEMNIZACION POR ANOS DE SERV</v>
          </cell>
          <cell r="D2153" t="str">
            <v>006</v>
          </cell>
          <cell r="E2153" t="str">
            <v/>
          </cell>
          <cell r="F2153" t="str">
            <v/>
          </cell>
          <cell r="G2153" t="str">
            <v/>
          </cell>
          <cell r="H2153" t="str">
            <v/>
          </cell>
          <cell r="I2153" t="str">
            <v/>
          </cell>
          <cell r="J2153" t="str">
            <v/>
          </cell>
          <cell r="K2153" t="str">
            <v/>
          </cell>
          <cell r="L2153" t="str">
            <v/>
          </cell>
          <cell r="M2153" t="str">
            <v/>
          </cell>
          <cell r="N2153" t="str">
            <v/>
          </cell>
          <cell r="O2153" t="str">
            <v/>
          </cell>
          <cell r="P2153" t="str">
            <v/>
          </cell>
          <cell r="Q2153">
            <v>0</v>
          </cell>
          <cell r="R2153">
            <v>0</v>
          </cell>
          <cell r="S2153">
            <v>0</v>
          </cell>
          <cell r="T2153">
            <v>0</v>
          </cell>
          <cell r="U2153">
            <v>0</v>
          </cell>
          <cell r="V2153">
            <v>0</v>
          </cell>
          <cell r="W2153">
            <v>0</v>
          </cell>
          <cell r="X2153">
            <v>0</v>
          </cell>
          <cell r="Y2153">
            <v>0</v>
          </cell>
          <cell r="Z2153">
            <v>0</v>
          </cell>
          <cell r="AA2153">
            <v>0</v>
          </cell>
          <cell r="AB2153">
            <v>0</v>
          </cell>
          <cell r="AC2153" t="str">
            <v/>
          </cell>
          <cell r="AD2153" t="str">
            <v/>
          </cell>
          <cell r="AE2153" t="str">
            <v/>
          </cell>
          <cell r="AF2153" t="str">
            <v/>
          </cell>
          <cell r="AG2153" t="str">
            <v/>
          </cell>
          <cell r="AH2153" t="str">
            <v/>
          </cell>
          <cell r="AI2153" t="str">
            <v/>
          </cell>
          <cell r="AJ2153" t="str">
            <v/>
          </cell>
          <cell r="AK2153" t="str">
            <v/>
          </cell>
          <cell r="AL2153" t="str">
            <v/>
          </cell>
          <cell r="AM2153" t="str">
            <v/>
          </cell>
          <cell r="AN2153" t="str">
            <v/>
          </cell>
          <cell r="AO2153">
            <v>3568000</v>
          </cell>
          <cell r="AP2153">
            <v>-6168000</v>
          </cell>
          <cell r="AQ2153">
            <v>2580000</v>
          </cell>
          <cell r="AR2153">
            <v>0</v>
          </cell>
          <cell r="AS2153">
            <v>0</v>
          </cell>
          <cell r="AT2153">
            <v>0</v>
          </cell>
          <cell r="AU2153">
            <v>0</v>
          </cell>
          <cell r="AV2153">
            <v>0</v>
          </cell>
          <cell r="AW2153">
            <v>0</v>
          </cell>
          <cell r="AX2153">
            <v>0</v>
          </cell>
          <cell r="AY2153">
            <v>0</v>
          </cell>
          <cell r="AZ2153">
            <v>0</v>
          </cell>
          <cell r="BA2153" t="str">
            <v>CTCSG</v>
          </cell>
        </row>
        <row r="2154">
          <cell r="A2154" t="str">
            <v>100</v>
          </cell>
          <cell r="B2154" t="str">
            <v>REMUNERACIONES</v>
          </cell>
          <cell r="C2154" t="str">
            <v>INDEMNIZACION POR ANOS DE SERV</v>
          </cell>
          <cell r="D2154" t="str">
            <v>006</v>
          </cell>
          <cell r="E2154">
            <v>-11500688</v>
          </cell>
          <cell r="F2154">
            <v>-24952433</v>
          </cell>
          <cell r="G2154">
            <v>-17786020</v>
          </cell>
          <cell r="H2154">
            <v>0</v>
          </cell>
          <cell r="I2154">
            <v>0</v>
          </cell>
          <cell r="J2154">
            <v>0</v>
          </cell>
          <cell r="K2154">
            <v>0</v>
          </cell>
          <cell r="L2154">
            <v>0</v>
          </cell>
          <cell r="M2154">
            <v>0</v>
          </cell>
          <cell r="N2154">
            <v>0</v>
          </cell>
          <cell r="O2154">
            <v>0</v>
          </cell>
          <cell r="P2154">
            <v>0</v>
          </cell>
          <cell r="Q2154">
            <v>-10706665</v>
          </cell>
          <cell r="R2154">
            <v>-30700291</v>
          </cell>
          <cell r="S2154">
            <v>-18738291</v>
          </cell>
          <cell r="T2154">
            <v>-26157701</v>
          </cell>
          <cell r="U2154">
            <v>-25580603</v>
          </cell>
          <cell r="V2154">
            <v>-43783198</v>
          </cell>
          <cell r="W2154">
            <v>-27009183</v>
          </cell>
          <cell r="X2154">
            <v>-25923581</v>
          </cell>
          <cell r="Y2154">
            <v>-18808011</v>
          </cell>
          <cell r="Z2154">
            <v>-14967428</v>
          </cell>
          <cell r="AA2154">
            <v>-13169553</v>
          </cell>
          <cell r="AB2154">
            <v>-18109292</v>
          </cell>
          <cell r="AC2154">
            <v>-12322126.666666666</v>
          </cell>
          <cell r="AD2154">
            <v>-26933496.666666664</v>
          </cell>
          <cell r="AE2154">
            <v>-22156000</v>
          </cell>
          <cell r="AF2154">
            <v>-32496670</v>
          </cell>
          <cell r="AG2154">
            <v>-14412756.666666666</v>
          </cell>
          <cell r="AH2154">
            <v>-16866530</v>
          </cell>
          <cell r="AI2154">
            <v>-13830363.33333333</v>
          </cell>
          <cell r="AJ2154">
            <v>-11684193.33333333</v>
          </cell>
          <cell r="AK2154">
            <v>-18286763.333333328</v>
          </cell>
          <cell r="AL2154">
            <v>-20094120</v>
          </cell>
          <cell r="AM2154">
            <v>-20868270</v>
          </cell>
          <cell r="AN2154">
            <v>-24613340</v>
          </cell>
          <cell r="AO2154">
            <v>-12694539</v>
          </cell>
          <cell r="AP2154">
            <v>-31650784</v>
          </cell>
          <cell r="AQ2154">
            <v>-27409458</v>
          </cell>
          <cell r="AR2154">
            <v>-53061777</v>
          </cell>
          <cell r="AS2154">
            <v>-34008738</v>
          </cell>
          <cell r="AT2154">
            <v>-150128</v>
          </cell>
          <cell r="AU2154">
            <v>-23197972</v>
          </cell>
          <cell r="AV2154">
            <v>-7957427</v>
          </cell>
          <cell r="AW2154">
            <v>-19530740</v>
          </cell>
          <cell r="AX2154">
            <v>-11345981</v>
          </cell>
          <cell r="AY2154">
            <v>-18036548</v>
          </cell>
          <cell r="AZ2154">
            <v>-8922455</v>
          </cell>
          <cell r="BA2154" t="str">
            <v>CTCTR</v>
          </cell>
        </row>
        <row r="2155">
          <cell r="A2155" t="str">
            <v>100</v>
          </cell>
          <cell r="B2155" t="str">
            <v>REMUNERACIONES</v>
          </cell>
          <cell r="C2155" t="str">
            <v>INDEMNIZACION POR ANOS DE SERV</v>
          </cell>
          <cell r="D2155" t="str">
            <v>006</v>
          </cell>
          <cell r="E2155">
            <v>-9570311</v>
          </cell>
          <cell r="F2155">
            <v>-6882199</v>
          </cell>
          <cell r="G2155">
            <v>-6085998</v>
          </cell>
          <cell r="H2155">
            <v>0</v>
          </cell>
          <cell r="I2155">
            <v>0</v>
          </cell>
          <cell r="J2155">
            <v>0</v>
          </cell>
          <cell r="K2155">
            <v>0</v>
          </cell>
          <cell r="L2155">
            <v>0</v>
          </cell>
          <cell r="M2155">
            <v>0</v>
          </cell>
          <cell r="N2155">
            <v>0</v>
          </cell>
          <cell r="O2155">
            <v>0</v>
          </cell>
          <cell r="P2155">
            <v>0</v>
          </cell>
          <cell r="Q2155">
            <v>0</v>
          </cell>
          <cell r="R2155">
            <v>0</v>
          </cell>
          <cell r="S2155">
            <v>0</v>
          </cell>
          <cell r="T2155">
            <v>0</v>
          </cell>
          <cell r="U2155">
            <v>0</v>
          </cell>
          <cell r="V2155">
            <v>0</v>
          </cell>
          <cell r="W2155">
            <v>0</v>
          </cell>
          <cell r="X2155">
            <v>0</v>
          </cell>
          <cell r="Y2155">
            <v>0</v>
          </cell>
          <cell r="Z2155">
            <v>0</v>
          </cell>
          <cell r="AA2155">
            <v>0</v>
          </cell>
          <cell r="AB2155">
            <v>0</v>
          </cell>
          <cell r="AC2155" t="str">
            <v/>
          </cell>
          <cell r="AD2155" t="str">
            <v/>
          </cell>
          <cell r="AE2155" t="str">
            <v/>
          </cell>
          <cell r="AF2155" t="str">
            <v/>
          </cell>
          <cell r="AG2155" t="str">
            <v/>
          </cell>
          <cell r="AH2155" t="str">
            <v/>
          </cell>
          <cell r="AI2155" t="str">
            <v/>
          </cell>
          <cell r="AJ2155" t="str">
            <v/>
          </cell>
          <cell r="AK2155" t="str">
            <v/>
          </cell>
          <cell r="AL2155" t="str">
            <v/>
          </cell>
          <cell r="AM2155" t="str">
            <v/>
          </cell>
          <cell r="AN2155" t="str">
            <v/>
          </cell>
          <cell r="AO2155" t="str">
            <v/>
          </cell>
          <cell r="AP2155" t="str">
            <v/>
          </cell>
          <cell r="AQ2155" t="str">
            <v/>
          </cell>
          <cell r="AR2155" t="str">
            <v/>
          </cell>
          <cell r="AS2155" t="str">
            <v/>
          </cell>
          <cell r="AT2155" t="str">
            <v/>
          </cell>
          <cell r="AU2155" t="str">
            <v/>
          </cell>
          <cell r="AV2155" t="str">
            <v/>
          </cell>
          <cell r="AW2155" t="str">
            <v/>
          </cell>
          <cell r="AX2155" t="str">
            <v/>
          </cell>
          <cell r="AY2155" t="str">
            <v/>
          </cell>
          <cell r="AZ2155" t="str">
            <v/>
          </cell>
          <cell r="BA2155" t="str">
            <v>DATA</v>
          </cell>
        </row>
        <row r="2156">
          <cell r="A2156" t="str">
            <v>100</v>
          </cell>
          <cell r="B2156" t="str">
            <v>REMUNERACIONES</v>
          </cell>
          <cell r="C2156" t="str">
            <v>INDEMNIZACION POR ANOS DE SERV</v>
          </cell>
          <cell r="D2156" t="str">
            <v>006</v>
          </cell>
          <cell r="E2156">
            <v>0</v>
          </cell>
          <cell r="F2156">
            <v>0</v>
          </cell>
          <cell r="G2156">
            <v>-1425354</v>
          </cell>
          <cell r="H2156">
            <v>0</v>
          </cell>
          <cell r="I2156">
            <v>0</v>
          </cell>
          <cell r="J2156">
            <v>0</v>
          </cell>
          <cell r="K2156">
            <v>0</v>
          </cell>
          <cell r="L2156">
            <v>0</v>
          </cell>
          <cell r="M2156">
            <v>0</v>
          </cell>
          <cell r="N2156">
            <v>0</v>
          </cell>
          <cell r="O2156">
            <v>0</v>
          </cell>
          <cell r="P2156">
            <v>0</v>
          </cell>
          <cell r="Q2156">
            <v>0</v>
          </cell>
          <cell r="R2156">
            <v>0</v>
          </cell>
          <cell r="S2156">
            <v>0</v>
          </cell>
          <cell r="T2156">
            <v>0</v>
          </cell>
          <cell r="U2156">
            <v>0</v>
          </cell>
          <cell r="V2156">
            <v>0</v>
          </cell>
          <cell r="W2156">
            <v>0</v>
          </cell>
          <cell r="X2156">
            <v>0</v>
          </cell>
          <cell r="Y2156">
            <v>0</v>
          </cell>
          <cell r="Z2156">
            <v>0</v>
          </cell>
          <cell r="AA2156">
            <v>0</v>
          </cell>
          <cell r="AB2156">
            <v>0</v>
          </cell>
          <cell r="AC2156" t="str">
            <v/>
          </cell>
          <cell r="AD2156" t="str">
            <v/>
          </cell>
          <cell r="AE2156" t="str">
            <v/>
          </cell>
          <cell r="AF2156" t="str">
            <v/>
          </cell>
          <cell r="AG2156" t="str">
            <v/>
          </cell>
          <cell r="AH2156" t="str">
            <v/>
          </cell>
          <cell r="AI2156" t="str">
            <v/>
          </cell>
          <cell r="AJ2156" t="str">
            <v/>
          </cell>
          <cell r="AK2156" t="str">
            <v/>
          </cell>
          <cell r="AL2156" t="str">
            <v/>
          </cell>
          <cell r="AM2156" t="str">
            <v/>
          </cell>
          <cell r="AN2156" t="str">
            <v/>
          </cell>
          <cell r="AO2156" t="str">
            <v/>
          </cell>
          <cell r="AP2156" t="str">
            <v/>
          </cell>
          <cell r="AQ2156" t="str">
            <v/>
          </cell>
          <cell r="AR2156" t="str">
            <v/>
          </cell>
          <cell r="AS2156" t="str">
            <v/>
          </cell>
          <cell r="AT2156" t="str">
            <v/>
          </cell>
          <cell r="AU2156" t="str">
            <v/>
          </cell>
          <cell r="AV2156" t="str">
            <v/>
          </cell>
          <cell r="AW2156" t="str">
            <v/>
          </cell>
          <cell r="AX2156" t="str">
            <v/>
          </cell>
          <cell r="AY2156" t="str">
            <v/>
          </cell>
          <cell r="AZ2156" t="str">
            <v/>
          </cell>
          <cell r="BA2156" t="str">
            <v>EMERG</v>
          </cell>
        </row>
        <row r="2157">
          <cell r="A2157" t="str">
            <v>100</v>
          </cell>
          <cell r="B2157" t="str">
            <v>REMUNERACIONES</v>
          </cell>
          <cell r="C2157" t="str">
            <v>INDEMNIZACION POR ANOS DE SERV</v>
          </cell>
          <cell r="D2157" t="str">
            <v>006</v>
          </cell>
          <cell r="E2157">
            <v>-32139292</v>
          </cell>
          <cell r="F2157">
            <v>-12279308</v>
          </cell>
          <cell r="G2157">
            <v>-16213473</v>
          </cell>
          <cell r="H2157">
            <v>0</v>
          </cell>
          <cell r="I2157">
            <v>0</v>
          </cell>
          <cell r="J2157">
            <v>0</v>
          </cell>
          <cell r="K2157">
            <v>0</v>
          </cell>
          <cell r="L2157">
            <v>0</v>
          </cell>
          <cell r="M2157">
            <v>0</v>
          </cell>
          <cell r="N2157">
            <v>0</v>
          </cell>
          <cell r="O2157">
            <v>0</v>
          </cell>
          <cell r="P2157">
            <v>0</v>
          </cell>
          <cell r="Q2157">
            <v>0</v>
          </cell>
          <cell r="R2157">
            <v>0</v>
          </cell>
          <cell r="S2157">
            <v>0</v>
          </cell>
          <cell r="T2157">
            <v>0</v>
          </cell>
          <cell r="U2157">
            <v>0</v>
          </cell>
          <cell r="V2157">
            <v>0</v>
          </cell>
          <cell r="W2157">
            <v>0</v>
          </cell>
          <cell r="X2157">
            <v>0</v>
          </cell>
          <cell r="Y2157">
            <v>0</v>
          </cell>
          <cell r="Z2157">
            <v>0</v>
          </cell>
          <cell r="AA2157">
            <v>0</v>
          </cell>
          <cell r="AB2157">
            <v>0</v>
          </cell>
          <cell r="AC2157" t="str">
            <v/>
          </cell>
          <cell r="AD2157" t="str">
            <v/>
          </cell>
          <cell r="AE2157" t="str">
            <v/>
          </cell>
          <cell r="AF2157" t="str">
            <v/>
          </cell>
          <cell r="AG2157" t="str">
            <v/>
          </cell>
          <cell r="AH2157" t="str">
            <v/>
          </cell>
          <cell r="AI2157" t="str">
            <v/>
          </cell>
          <cell r="AJ2157" t="str">
            <v/>
          </cell>
          <cell r="AK2157" t="str">
            <v/>
          </cell>
          <cell r="AL2157" t="str">
            <v/>
          </cell>
          <cell r="AM2157" t="str">
            <v/>
          </cell>
          <cell r="AN2157" t="str">
            <v/>
          </cell>
          <cell r="AO2157">
            <v>-45751289</v>
          </cell>
          <cell r="AP2157">
            <v>-20659499</v>
          </cell>
          <cell r="AQ2157">
            <v>-40387536</v>
          </cell>
          <cell r="AR2157">
            <v>-46722975</v>
          </cell>
          <cell r="AS2157">
            <v>-27248161</v>
          </cell>
          <cell r="AT2157">
            <v>-20074004</v>
          </cell>
          <cell r="AU2157">
            <v>-28788391</v>
          </cell>
          <cell r="AV2157">
            <v>-16481304</v>
          </cell>
          <cell r="AW2157">
            <v>-5247608</v>
          </cell>
          <cell r="AX2157">
            <v>-11497772</v>
          </cell>
          <cell r="AY2157">
            <v>-13140764</v>
          </cell>
          <cell r="AZ2157">
            <v>-7193824</v>
          </cell>
          <cell r="BA2157" t="str">
            <v>EMPRE</v>
          </cell>
        </row>
        <row r="2158">
          <cell r="A2158" t="str">
            <v>100</v>
          </cell>
          <cell r="B2158" t="str">
            <v>REMUNERACIONES</v>
          </cell>
          <cell r="C2158" t="str">
            <v>INDEMNIZACION POR ANOS DE SERV</v>
          </cell>
          <cell r="D2158" t="str">
            <v>006</v>
          </cell>
          <cell r="E2158">
            <v>-1502382</v>
          </cell>
          <cell r="F2158">
            <v>-543567</v>
          </cell>
          <cell r="G2158">
            <v>-2620868</v>
          </cell>
          <cell r="H2158">
            <v>0</v>
          </cell>
          <cell r="I2158">
            <v>0</v>
          </cell>
          <cell r="J2158">
            <v>0</v>
          </cell>
          <cell r="K2158">
            <v>0</v>
          </cell>
          <cell r="L2158">
            <v>0</v>
          </cell>
          <cell r="M2158">
            <v>0</v>
          </cell>
          <cell r="N2158">
            <v>0</v>
          </cell>
          <cell r="O2158">
            <v>0</v>
          </cell>
          <cell r="P2158">
            <v>0</v>
          </cell>
          <cell r="Q2158">
            <v>-704295</v>
          </cell>
          <cell r="R2158">
            <v>-8888216</v>
          </cell>
          <cell r="S2158">
            <v>-3444816</v>
          </cell>
          <cell r="T2158">
            <v>1297956</v>
          </cell>
          <cell r="U2158">
            <v>-365631</v>
          </cell>
          <cell r="V2158">
            <v>-10477364</v>
          </cell>
          <cell r="W2158">
            <v>-8988503</v>
          </cell>
          <cell r="X2158">
            <v>-10273981</v>
          </cell>
          <cell r="Y2158">
            <v>-4339532</v>
          </cell>
          <cell r="Z2158">
            <v>-3824789</v>
          </cell>
          <cell r="AA2158">
            <v>-536531</v>
          </cell>
          <cell r="AB2158">
            <v>-506365</v>
          </cell>
          <cell r="AC2158">
            <v>-9081521.7391304336</v>
          </cell>
          <cell r="AD2158">
            <v>-9081521.7391304336</v>
          </cell>
          <cell r="AE2158">
            <v>-9081521.7391304336</v>
          </cell>
          <cell r="AF2158">
            <v>-8718260.8695652168</v>
          </cell>
          <cell r="AG2158">
            <v>-8718260.8695652168</v>
          </cell>
          <cell r="AH2158">
            <v>-8981217.3913043477</v>
          </cell>
          <cell r="AI2158">
            <v>-8981217.3913043477</v>
          </cell>
          <cell r="AJ2158">
            <v>-8981217.3913043477</v>
          </cell>
          <cell r="AK2158">
            <v>-8981217.3913043477</v>
          </cell>
          <cell r="AL2158">
            <v>-8981217.3913043477</v>
          </cell>
          <cell r="AM2158">
            <v>-8981217.3913043477</v>
          </cell>
          <cell r="AN2158">
            <v>-9016695.6521739122</v>
          </cell>
          <cell r="AO2158">
            <v>-1278661</v>
          </cell>
          <cell r="AP2158">
            <v>-2578321</v>
          </cell>
          <cell r="AQ2158">
            <v>-2615134</v>
          </cell>
          <cell r="AR2158">
            <v>-12532560</v>
          </cell>
          <cell r="AS2158">
            <v>4701041</v>
          </cell>
          <cell r="AT2158">
            <v>-2671625</v>
          </cell>
          <cell r="AU2158">
            <v>-3335293</v>
          </cell>
          <cell r="AV2158">
            <v>-1463870</v>
          </cell>
          <cell r="AW2158">
            <v>-501970</v>
          </cell>
          <cell r="AX2158">
            <v>-1153295</v>
          </cell>
          <cell r="AY2158">
            <v>-689979</v>
          </cell>
          <cell r="AZ2158">
            <v>-1554939</v>
          </cell>
          <cell r="BA2158" t="str">
            <v>EQYS</v>
          </cell>
        </row>
        <row r="2159">
          <cell r="A2159" t="str">
            <v>100</v>
          </cell>
          <cell r="B2159" t="str">
            <v>REMUNERACIONES</v>
          </cell>
          <cell r="C2159" t="str">
            <v>INDEMNIZACION POR ANOS DE SERV</v>
          </cell>
          <cell r="D2159" t="str">
            <v>006</v>
          </cell>
          <cell r="E2159" t="str">
            <v/>
          </cell>
          <cell r="F2159" t="str">
            <v/>
          </cell>
          <cell r="G2159" t="str">
            <v/>
          </cell>
          <cell r="H2159" t="str">
            <v/>
          </cell>
          <cell r="I2159" t="str">
            <v/>
          </cell>
          <cell r="J2159" t="str">
            <v/>
          </cell>
          <cell r="K2159" t="str">
            <v/>
          </cell>
          <cell r="L2159" t="str">
            <v/>
          </cell>
          <cell r="M2159" t="str">
            <v/>
          </cell>
          <cell r="N2159" t="str">
            <v/>
          </cell>
          <cell r="O2159" t="str">
            <v/>
          </cell>
          <cell r="P2159" t="str">
            <v/>
          </cell>
          <cell r="Q2159">
            <v>0</v>
          </cell>
          <cell r="R2159">
            <v>0</v>
          </cell>
          <cell r="S2159">
            <v>0</v>
          </cell>
          <cell r="T2159">
            <v>0</v>
          </cell>
          <cell r="U2159">
            <v>0</v>
          </cell>
          <cell r="V2159">
            <v>0</v>
          </cell>
          <cell r="W2159">
            <v>0</v>
          </cell>
          <cell r="X2159">
            <v>0</v>
          </cell>
          <cell r="Y2159">
            <v>0</v>
          </cell>
          <cell r="Z2159">
            <v>0</v>
          </cell>
          <cell r="AA2159">
            <v>0</v>
          </cell>
          <cell r="AB2159">
            <v>0</v>
          </cell>
          <cell r="AC2159" t="str">
            <v/>
          </cell>
          <cell r="AD2159" t="str">
            <v/>
          </cell>
          <cell r="AE2159" t="str">
            <v/>
          </cell>
          <cell r="AF2159" t="str">
            <v/>
          </cell>
          <cell r="AG2159" t="str">
            <v/>
          </cell>
          <cell r="AH2159" t="str">
            <v/>
          </cell>
          <cell r="AI2159" t="str">
            <v/>
          </cell>
          <cell r="AJ2159" t="str">
            <v/>
          </cell>
          <cell r="AK2159" t="str">
            <v/>
          </cell>
          <cell r="AL2159" t="str">
            <v/>
          </cell>
          <cell r="AM2159" t="str">
            <v/>
          </cell>
          <cell r="AN2159" t="str">
            <v/>
          </cell>
          <cell r="AO2159">
            <v>0</v>
          </cell>
          <cell r="AP2159">
            <v>0</v>
          </cell>
          <cell r="AQ2159">
            <v>0</v>
          </cell>
          <cell r="AR2159">
            <v>0</v>
          </cell>
          <cell r="AS2159">
            <v>0</v>
          </cell>
          <cell r="AT2159">
            <v>0</v>
          </cell>
          <cell r="AU2159">
            <v>0</v>
          </cell>
          <cell r="AV2159">
            <v>-1147376</v>
          </cell>
          <cell r="AW2159">
            <v>0</v>
          </cell>
          <cell r="AX2159">
            <v>0</v>
          </cell>
          <cell r="AY2159">
            <v>0</v>
          </cell>
          <cell r="AZ2159">
            <v>1147376</v>
          </cell>
          <cell r="BA2159" t="str">
            <v>FUNTE</v>
          </cell>
        </row>
        <row r="2160">
          <cell r="A2160" t="str">
            <v>100</v>
          </cell>
          <cell r="B2160" t="str">
            <v>REMUNERACIONES</v>
          </cell>
          <cell r="C2160" t="str">
            <v>INDEMNIZACION POR ANOS DE SERV</v>
          </cell>
          <cell r="D2160" t="str">
            <v>006</v>
          </cell>
          <cell r="E2160">
            <v>0</v>
          </cell>
          <cell r="F2160">
            <v>-383138</v>
          </cell>
          <cell r="G2160">
            <v>-99436</v>
          </cell>
          <cell r="H2160">
            <v>0</v>
          </cell>
          <cell r="I2160">
            <v>0</v>
          </cell>
          <cell r="J2160">
            <v>0</v>
          </cell>
          <cell r="K2160">
            <v>0</v>
          </cell>
          <cell r="L2160">
            <v>0</v>
          </cell>
          <cell r="M2160">
            <v>0</v>
          </cell>
          <cell r="N2160">
            <v>0</v>
          </cell>
          <cell r="O2160">
            <v>0</v>
          </cell>
          <cell r="P2160">
            <v>0</v>
          </cell>
          <cell r="Q2160">
            <v>0</v>
          </cell>
          <cell r="R2160">
            <v>0</v>
          </cell>
          <cell r="S2160">
            <v>0</v>
          </cell>
          <cell r="T2160">
            <v>0</v>
          </cell>
          <cell r="U2160">
            <v>0</v>
          </cell>
          <cell r="V2160">
            <v>0</v>
          </cell>
          <cell r="W2160">
            <v>-10566570</v>
          </cell>
          <cell r="X2160">
            <v>0</v>
          </cell>
          <cell r="Y2160">
            <v>-97970305</v>
          </cell>
          <cell r="Z2160">
            <v>0</v>
          </cell>
          <cell r="AA2160">
            <v>0</v>
          </cell>
          <cell r="AB2160">
            <v>51365949</v>
          </cell>
          <cell r="AC2160">
            <v>-408000</v>
          </cell>
          <cell r="AD2160">
            <v>-355000</v>
          </cell>
          <cell r="AE2160">
            <v>-164000</v>
          </cell>
          <cell r="AF2160">
            <v>-704000</v>
          </cell>
          <cell r="AG2160">
            <v>-273000</v>
          </cell>
          <cell r="AH2160">
            <v>-597000</v>
          </cell>
          <cell r="AI2160">
            <v>-105000</v>
          </cell>
          <cell r="AJ2160">
            <v>-422000</v>
          </cell>
          <cell r="AK2160">
            <v>-325000</v>
          </cell>
          <cell r="AL2160">
            <v>-542000</v>
          </cell>
          <cell r="AM2160">
            <v>-711000</v>
          </cell>
          <cell r="AN2160">
            <v>-611000</v>
          </cell>
          <cell r="AO2160">
            <v>-4934401</v>
          </cell>
          <cell r="AP2160">
            <v>631969</v>
          </cell>
          <cell r="AQ2160">
            <v>0</v>
          </cell>
          <cell r="AR2160">
            <v>0</v>
          </cell>
          <cell r="AS2160">
            <v>0</v>
          </cell>
          <cell r="AT2160">
            <v>-8620193</v>
          </cell>
          <cell r="AU2160">
            <v>-176270</v>
          </cell>
          <cell r="AV2160">
            <v>-536356</v>
          </cell>
          <cell r="AW2160">
            <v>814111</v>
          </cell>
          <cell r="AX2160">
            <v>-244585</v>
          </cell>
          <cell r="AY2160">
            <v>-293730</v>
          </cell>
          <cell r="AZ2160">
            <v>-237669</v>
          </cell>
          <cell r="BA2160" t="str">
            <v>GB120</v>
          </cell>
        </row>
        <row r="2161">
          <cell r="A2161" t="str">
            <v>100</v>
          </cell>
          <cell r="B2161" t="str">
            <v>REMUNERACIONES</v>
          </cell>
          <cell r="C2161" t="str">
            <v>INDEMNIZACION POR ANOS DE SERV</v>
          </cell>
          <cell r="D2161" t="str">
            <v>006</v>
          </cell>
          <cell r="E2161" t="str">
            <v/>
          </cell>
          <cell r="F2161" t="str">
            <v/>
          </cell>
          <cell r="G2161" t="str">
            <v/>
          </cell>
          <cell r="H2161" t="str">
            <v/>
          </cell>
          <cell r="I2161" t="str">
            <v/>
          </cell>
          <cell r="J2161" t="str">
            <v/>
          </cell>
          <cell r="K2161" t="str">
            <v/>
          </cell>
          <cell r="L2161" t="str">
            <v/>
          </cell>
          <cell r="M2161" t="str">
            <v/>
          </cell>
          <cell r="N2161" t="str">
            <v/>
          </cell>
          <cell r="O2161" t="str">
            <v/>
          </cell>
          <cell r="P2161" t="str">
            <v/>
          </cell>
          <cell r="Q2161">
            <v>0</v>
          </cell>
          <cell r="R2161">
            <v>0</v>
          </cell>
          <cell r="S2161">
            <v>0</v>
          </cell>
          <cell r="T2161">
            <v>0</v>
          </cell>
          <cell r="U2161">
            <v>0</v>
          </cell>
          <cell r="V2161">
            <v>0</v>
          </cell>
          <cell r="W2161">
            <v>0</v>
          </cell>
          <cell r="X2161">
            <v>0</v>
          </cell>
          <cell r="Y2161">
            <v>0</v>
          </cell>
          <cell r="Z2161">
            <v>0</v>
          </cell>
          <cell r="AA2161">
            <v>0</v>
          </cell>
          <cell r="AB2161">
            <v>0</v>
          </cell>
          <cell r="AC2161" t="str">
            <v/>
          </cell>
          <cell r="AD2161" t="str">
            <v/>
          </cell>
          <cell r="AE2161" t="str">
            <v/>
          </cell>
          <cell r="AF2161" t="str">
            <v/>
          </cell>
          <cell r="AG2161" t="str">
            <v/>
          </cell>
          <cell r="AH2161" t="str">
            <v/>
          </cell>
          <cell r="AI2161" t="str">
            <v/>
          </cell>
          <cell r="AJ2161" t="str">
            <v/>
          </cell>
          <cell r="AK2161" t="str">
            <v/>
          </cell>
          <cell r="AL2161" t="str">
            <v/>
          </cell>
          <cell r="AM2161" t="str">
            <v/>
          </cell>
          <cell r="AN2161" t="str">
            <v/>
          </cell>
          <cell r="AO2161">
            <v>0</v>
          </cell>
          <cell r="AP2161">
            <v>0</v>
          </cell>
          <cell r="AQ2161">
            <v>0</v>
          </cell>
          <cell r="AR2161">
            <v>0</v>
          </cell>
          <cell r="AS2161">
            <v>0</v>
          </cell>
          <cell r="AT2161">
            <v>-5416821</v>
          </cell>
          <cell r="AU2161">
            <v>0</v>
          </cell>
          <cell r="AV2161">
            <v>-2392985</v>
          </cell>
          <cell r="AW2161">
            <v>0</v>
          </cell>
          <cell r="AX2161">
            <v>0</v>
          </cell>
          <cell r="AY2161">
            <v>0</v>
          </cell>
          <cell r="AZ2161">
            <v>-1176715</v>
          </cell>
          <cell r="BA2161" t="str">
            <v>INFOE</v>
          </cell>
        </row>
        <row r="2162">
          <cell r="A2162" t="str">
            <v>100</v>
          </cell>
          <cell r="B2162" t="str">
            <v>REMUNERACIONES</v>
          </cell>
          <cell r="C2162" t="str">
            <v>INDEMNIZACION POR ANOS DE SERV</v>
          </cell>
          <cell r="D2162" t="str">
            <v>006</v>
          </cell>
          <cell r="E2162">
            <v>-457560</v>
          </cell>
          <cell r="F2162">
            <v>-408173</v>
          </cell>
          <cell r="G2162">
            <v>-81592</v>
          </cell>
          <cell r="H2162">
            <v>0</v>
          </cell>
          <cell r="I2162">
            <v>0</v>
          </cell>
          <cell r="J2162">
            <v>0</v>
          </cell>
          <cell r="K2162">
            <v>0</v>
          </cell>
          <cell r="L2162">
            <v>0</v>
          </cell>
          <cell r="M2162">
            <v>0</v>
          </cell>
          <cell r="N2162">
            <v>0</v>
          </cell>
          <cell r="O2162">
            <v>0</v>
          </cell>
          <cell r="P2162">
            <v>0</v>
          </cell>
          <cell r="Q2162">
            <v>-1387000</v>
          </cell>
          <cell r="R2162">
            <v>-8507345</v>
          </cell>
          <cell r="S2162">
            <v>6628746</v>
          </cell>
          <cell r="T2162">
            <v>166456</v>
          </cell>
          <cell r="U2162">
            <v>-2936390</v>
          </cell>
          <cell r="V2162">
            <v>-2781543</v>
          </cell>
          <cell r="W2162">
            <v>-2560042</v>
          </cell>
          <cell r="X2162">
            <v>-1829972</v>
          </cell>
          <cell r="Y2162">
            <v>-1311140</v>
          </cell>
          <cell r="Z2162">
            <v>284546</v>
          </cell>
          <cell r="AA2162">
            <v>-734905</v>
          </cell>
          <cell r="AB2162">
            <v>-915862</v>
          </cell>
          <cell r="AC2162">
            <v>-467000</v>
          </cell>
          <cell r="AD2162">
            <v>-437000</v>
          </cell>
          <cell r="AE2162">
            <v>-1065000</v>
          </cell>
          <cell r="AF2162">
            <v>-1973000</v>
          </cell>
          <cell r="AG2162">
            <v>-9701000</v>
          </cell>
          <cell r="AH2162">
            <v>-4141000</v>
          </cell>
          <cell r="AI2162">
            <v>-3396000</v>
          </cell>
          <cell r="AJ2162">
            <v>-835000</v>
          </cell>
          <cell r="AK2162">
            <v>-1416000</v>
          </cell>
          <cell r="AL2162">
            <v>-1389000</v>
          </cell>
          <cell r="AM2162">
            <v>-1188000</v>
          </cell>
          <cell r="AN2162">
            <v>-2922000</v>
          </cell>
          <cell r="AO2162">
            <v>-2815846</v>
          </cell>
          <cell r="AP2162">
            <v>-481631</v>
          </cell>
          <cell r="AQ2162">
            <v>-372711</v>
          </cell>
          <cell r="AR2162">
            <v>272851</v>
          </cell>
          <cell r="AS2162">
            <v>-9470894</v>
          </cell>
          <cell r="AT2162">
            <v>-3443029</v>
          </cell>
          <cell r="AU2162">
            <v>-2113908</v>
          </cell>
          <cell r="AV2162">
            <v>-469080</v>
          </cell>
          <cell r="AW2162">
            <v>-121250</v>
          </cell>
          <cell r="AX2162">
            <v>-213397</v>
          </cell>
          <cell r="AY2162">
            <v>-301039</v>
          </cell>
          <cell r="AZ2162">
            <v>-1544002</v>
          </cell>
          <cell r="BA2162" t="str">
            <v>ISTEL</v>
          </cell>
        </row>
        <row r="2163">
          <cell r="A2163" t="str">
            <v>100</v>
          </cell>
          <cell r="B2163" t="str">
            <v>REMUNERACIONES</v>
          </cell>
          <cell r="C2163" t="str">
            <v>INDEMNIZACION POR ANOS DE SERV</v>
          </cell>
          <cell r="D2163" t="str">
            <v>006</v>
          </cell>
          <cell r="E2163" t="str">
            <v/>
          </cell>
          <cell r="F2163" t="str">
            <v/>
          </cell>
          <cell r="G2163" t="str">
            <v/>
          </cell>
          <cell r="H2163" t="str">
            <v/>
          </cell>
          <cell r="I2163" t="str">
            <v/>
          </cell>
          <cell r="J2163" t="str">
            <v/>
          </cell>
          <cell r="K2163" t="str">
            <v/>
          </cell>
          <cell r="L2163" t="str">
            <v/>
          </cell>
          <cell r="M2163" t="str">
            <v/>
          </cell>
          <cell r="N2163" t="str">
            <v/>
          </cell>
          <cell r="O2163" t="str">
            <v/>
          </cell>
          <cell r="P2163" t="str">
            <v/>
          </cell>
          <cell r="Q2163">
            <v>0</v>
          </cell>
          <cell r="R2163">
            <v>0</v>
          </cell>
          <cell r="S2163">
            <v>0</v>
          </cell>
          <cell r="T2163">
            <v>0</v>
          </cell>
          <cell r="U2163">
            <v>0</v>
          </cell>
          <cell r="V2163">
            <v>0</v>
          </cell>
          <cell r="W2163">
            <v>0</v>
          </cell>
          <cell r="X2163">
            <v>0</v>
          </cell>
          <cell r="Y2163">
            <v>0</v>
          </cell>
          <cell r="Z2163">
            <v>0</v>
          </cell>
          <cell r="AA2163">
            <v>0</v>
          </cell>
          <cell r="AB2163">
            <v>0</v>
          </cell>
          <cell r="AC2163" t="str">
            <v/>
          </cell>
          <cell r="AD2163" t="str">
            <v/>
          </cell>
          <cell r="AE2163" t="str">
            <v/>
          </cell>
          <cell r="AF2163" t="str">
            <v/>
          </cell>
          <cell r="AG2163" t="str">
            <v/>
          </cell>
          <cell r="AH2163" t="str">
            <v/>
          </cell>
          <cell r="AI2163" t="str">
            <v/>
          </cell>
          <cell r="AJ2163" t="str">
            <v/>
          </cell>
          <cell r="AK2163" t="str">
            <v/>
          </cell>
          <cell r="AL2163" t="str">
            <v/>
          </cell>
          <cell r="AM2163" t="str">
            <v/>
          </cell>
          <cell r="AN2163" t="str">
            <v/>
          </cell>
          <cell r="AO2163">
            <v>-1036273</v>
          </cell>
          <cell r="AP2163">
            <v>-954086</v>
          </cell>
          <cell r="AQ2163">
            <v>-946085</v>
          </cell>
          <cell r="AR2163">
            <v>-1259417</v>
          </cell>
          <cell r="AS2163">
            <v>-1576617</v>
          </cell>
          <cell r="AT2163">
            <v>0</v>
          </cell>
          <cell r="AU2163">
            <v>-667400</v>
          </cell>
          <cell r="AV2163">
            <v>0</v>
          </cell>
          <cell r="AW2163">
            <v>0</v>
          </cell>
          <cell r="AX2163">
            <v>0</v>
          </cell>
          <cell r="AY2163">
            <v>-7542073</v>
          </cell>
          <cell r="AZ2163">
            <v>0</v>
          </cell>
          <cell r="BA2163" t="str">
            <v>PANAL</v>
          </cell>
        </row>
        <row r="2164">
          <cell r="A2164" t="str">
            <v>100</v>
          </cell>
          <cell r="B2164" t="str">
            <v>REMUNERACIONES</v>
          </cell>
          <cell r="C2164" t="str">
            <v>INDEMNIZACION POR ANOS DE SERV</v>
          </cell>
          <cell r="D2164" t="str">
            <v>006</v>
          </cell>
          <cell r="E2164">
            <v>-2479613</v>
          </cell>
          <cell r="F2164">
            <v>-3414444</v>
          </cell>
          <cell r="G2164">
            <v>-3826469</v>
          </cell>
          <cell r="H2164">
            <v>0</v>
          </cell>
          <cell r="I2164">
            <v>0</v>
          </cell>
          <cell r="J2164">
            <v>0</v>
          </cell>
          <cell r="K2164">
            <v>0</v>
          </cell>
          <cell r="L2164">
            <v>0</v>
          </cell>
          <cell r="M2164">
            <v>0</v>
          </cell>
          <cell r="N2164">
            <v>0</v>
          </cell>
          <cell r="O2164">
            <v>0</v>
          </cell>
          <cell r="P2164">
            <v>0</v>
          </cell>
          <cell r="Q2164">
            <v>0</v>
          </cell>
          <cell r="R2164">
            <v>0</v>
          </cell>
          <cell r="S2164">
            <v>0</v>
          </cell>
          <cell r="T2164">
            <v>0</v>
          </cell>
          <cell r="U2164">
            <v>0</v>
          </cell>
          <cell r="V2164">
            <v>0</v>
          </cell>
          <cell r="W2164">
            <v>0</v>
          </cell>
          <cell r="X2164">
            <v>0</v>
          </cell>
          <cell r="Y2164">
            <v>0</v>
          </cell>
          <cell r="Z2164">
            <v>0</v>
          </cell>
          <cell r="AA2164">
            <v>0</v>
          </cell>
          <cell r="AB2164">
            <v>0</v>
          </cell>
          <cell r="AC2164">
            <v>-29012343.47367857</v>
          </cell>
          <cell r="AD2164">
            <v>-29012343.47367857</v>
          </cell>
          <cell r="AE2164">
            <v>-29012343.47367857</v>
          </cell>
          <cell r="AF2164">
            <v>-29012343.47367857</v>
          </cell>
          <cell r="AG2164">
            <v>-29012343.47367857</v>
          </cell>
          <cell r="AH2164">
            <v>-29885854.129079506</v>
          </cell>
          <cell r="AI2164">
            <v>-29885854.129079506</v>
          </cell>
          <cell r="AJ2164">
            <v>-29885854.129079506</v>
          </cell>
          <cell r="AK2164">
            <v>-29885854.129079506</v>
          </cell>
          <cell r="AL2164">
            <v>-29885854.129079506</v>
          </cell>
          <cell r="AM2164">
            <v>-29885854.129079506</v>
          </cell>
          <cell r="AN2164">
            <v>-30004823.06496847</v>
          </cell>
          <cell r="AO2164">
            <v>0</v>
          </cell>
          <cell r="AP2164">
            <v>0</v>
          </cell>
          <cell r="AQ2164">
            <v>0</v>
          </cell>
          <cell r="AR2164">
            <v>0</v>
          </cell>
          <cell r="AS2164">
            <v>0</v>
          </cell>
          <cell r="AT2164">
            <v>0</v>
          </cell>
          <cell r="AU2164">
            <v>0</v>
          </cell>
          <cell r="AV2164">
            <v>0</v>
          </cell>
          <cell r="AW2164">
            <v>-529359</v>
          </cell>
          <cell r="AX2164">
            <v>-2377217</v>
          </cell>
          <cell r="AY2164">
            <v>-2913244</v>
          </cell>
          <cell r="AZ2164">
            <v>-1381799</v>
          </cell>
          <cell r="BA2164" t="str">
            <v>SECOM</v>
          </cell>
        </row>
        <row r="2165">
          <cell r="A2165" t="str">
            <v>100</v>
          </cell>
          <cell r="B2165" t="str">
            <v>REMUNERACIONES</v>
          </cell>
          <cell r="C2165" t="str">
            <v>INDEMNIZACION POR ANOS DE SERV</v>
          </cell>
          <cell r="D2165" t="str">
            <v>006</v>
          </cell>
          <cell r="E2165" t="str">
            <v/>
          </cell>
          <cell r="F2165" t="str">
            <v/>
          </cell>
          <cell r="G2165" t="str">
            <v/>
          </cell>
          <cell r="H2165" t="str">
            <v/>
          </cell>
          <cell r="I2165" t="str">
            <v/>
          </cell>
          <cell r="J2165" t="str">
            <v/>
          </cell>
          <cell r="K2165" t="str">
            <v/>
          </cell>
          <cell r="L2165" t="str">
            <v/>
          </cell>
          <cell r="M2165" t="str">
            <v/>
          </cell>
          <cell r="N2165" t="str">
            <v/>
          </cell>
          <cell r="O2165" t="str">
            <v/>
          </cell>
          <cell r="P2165" t="str">
            <v/>
          </cell>
          <cell r="Q2165">
            <v>-477919</v>
          </cell>
          <cell r="R2165">
            <v>-7972531</v>
          </cell>
          <cell r="S2165">
            <v>-12798806</v>
          </cell>
          <cell r="T2165">
            <v>-6698613</v>
          </cell>
          <cell r="U2165">
            <v>-1959191</v>
          </cell>
          <cell r="V2165">
            <v>-14388193</v>
          </cell>
          <cell r="W2165">
            <v>-322133</v>
          </cell>
          <cell r="X2165">
            <v>-4145080</v>
          </cell>
          <cell r="Y2165">
            <v>56634</v>
          </cell>
          <cell r="Z2165">
            <v>33166</v>
          </cell>
          <cell r="AA2165">
            <v>111857</v>
          </cell>
          <cell r="AB2165">
            <v>75305</v>
          </cell>
          <cell r="AC2165" t="str">
            <v/>
          </cell>
          <cell r="AD2165" t="str">
            <v/>
          </cell>
          <cell r="AE2165" t="str">
            <v/>
          </cell>
          <cell r="AF2165" t="str">
            <v/>
          </cell>
          <cell r="AG2165" t="str">
            <v/>
          </cell>
          <cell r="AH2165" t="str">
            <v/>
          </cell>
          <cell r="AI2165" t="str">
            <v/>
          </cell>
          <cell r="AJ2165" t="str">
            <v/>
          </cell>
          <cell r="AK2165" t="str">
            <v/>
          </cell>
          <cell r="AL2165" t="str">
            <v/>
          </cell>
          <cell r="AM2165" t="str">
            <v/>
          </cell>
          <cell r="AN2165" t="str">
            <v/>
          </cell>
          <cell r="AO2165" t="str">
            <v/>
          </cell>
          <cell r="AP2165" t="str">
            <v/>
          </cell>
          <cell r="AQ2165" t="str">
            <v/>
          </cell>
          <cell r="AR2165" t="str">
            <v/>
          </cell>
          <cell r="AS2165" t="str">
            <v/>
          </cell>
          <cell r="AT2165" t="str">
            <v/>
          </cell>
          <cell r="AU2165" t="str">
            <v/>
          </cell>
          <cell r="AV2165" t="str">
            <v/>
          </cell>
          <cell r="AW2165" t="str">
            <v/>
          </cell>
          <cell r="AX2165" t="str">
            <v/>
          </cell>
          <cell r="AY2165" t="str">
            <v/>
          </cell>
          <cell r="AZ2165" t="str">
            <v/>
          </cell>
          <cell r="BA2165" t="str">
            <v>SERVS</v>
          </cell>
        </row>
        <row r="2166">
          <cell r="A2166" t="str">
            <v>100</v>
          </cell>
          <cell r="B2166" t="str">
            <v>REMUNERACIONES</v>
          </cell>
          <cell r="C2166" t="str">
            <v>INDEMNIZACION POR ANOS DE SERV</v>
          </cell>
          <cell r="D2166" t="str">
            <v>006</v>
          </cell>
          <cell r="E2166" t="str">
            <v/>
          </cell>
          <cell r="F2166" t="str">
            <v/>
          </cell>
          <cell r="G2166" t="str">
            <v/>
          </cell>
          <cell r="H2166" t="str">
            <v/>
          </cell>
          <cell r="I2166" t="str">
            <v/>
          </cell>
          <cell r="J2166" t="str">
            <v/>
          </cell>
          <cell r="K2166" t="str">
            <v/>
          </cell>
          <cell r="L2166" t="str">
            <v/>
          </cell>
          <cell r="M2166" t="str">
            <v/>
          </cell>
          <cell r="N2166" t="str">
            <v/>
          </cell>
          <cell r="O2166" t="str">
            <v/>
          </cell>
          <cell r="P2166" t="str">
            <v/>
          </cell>
          <cell r="Q2166">
            <v>0</v>
          </cell>
          <cell r="R2166">
            <v>0</v>
          </cell>
          <cell r="S2166">
            <v>0</v>
          </cell>
          <cell r="T2166">
            <v>0</v>
          </cell>
          <cell r="U2166">
            <v>0</v>
          </cell>
          <cell r="V2166">
            <v>0</v>
          </cell>
          <cell r="W2166">
            <v>0</v>
          </cell>
          <cell r="X2166">
            <v>0</v>
          </cell>
          <cell r="Y2166">
            <v>0</v>
          </cell>
          <cell r="Z2166">
            <v>0</v>
          </cell>
          <cell r="AA2166">
            <v>0</v>
          </cell>
          <cell r="AB2166">
            <v>0</v>
          </cell>
          <cell r="AC2166">
            <v>-68870000</v>
          </cell>
          <cell r="AD2166">
            <v>-69580000</v>
          </cell>
          <cell r="AE2166">
            <v>-74550000</v>
          </cell>
          <cell r="AF2166">
            <v>-72420000</v>
          </cell>
          <cell r="AG2166">
            <v>-73130000</v>
          </cell>
          <cell r="AH2166">
            <v>-74550000</v>
          </cell>
          <cell r="AI2166">
            <v>-76680000</v>
          </cell>
          <cell r="AJ2166">
            <v>-75970000</v>
          </cell>
          <cell r="AK2166">
            <v>-79520000</v>
          </cell>
          <cell r="AL2166">
            <v>-76680000</v>
          </cell>
          <cell r="AM2166">
            <v>-81650000</v>
          </cell>
          <cell r="AN2166">
            <v>-80940000</v>
          </cell>
          <cell r="AO2166" t="str">
            <v/>
          </cell>
          <cell r="AP2166" t="str">
            <v/>
          </cell>
          <cell r="AQ2166" t="str">
            <v/>
          </cell>
          <cell r="AR2166" t="str">
            <v/>
          </cell>
          <cell r="AS2166" t="str">
            <v/>
          </cell>
          <cell r="AT2166" t="str">
            <v/>
          </cell>
          <cell r="AU2166" t="str">
            <v/>
          </cell>
          <cell r="AV2166" t="str">
            <v/>
          </cell>
          <cell r="AW2166" t="str">
            <v/>
          </cell>
          <cell r="AX2166" t="str">
            <v/>
          </cell>
          <cell r="AY2166" t="str">
            <v/>
          </cell>
          <cell r="AZ2166" t="str">
            <v/>
          </cell>
          <cell r="BA2166" t="str">
            <v>SONDA</v>
          </cell>
        </row>
        <row r="2167">
          <cell r="A2167" t="str">
            <v>100</v>
          </cell>
          <cell r="B2167" t="str">
            <v>REMUNERACIONES</v>
          </cell>
          <cell r="C2167" t="str">
            <v>INDEMNIZACION POR ANOS DE SERV</v>
          </cell>
          <cell r="D2167" t="str">
            <v>006</v>
          </cell>
          <cell r="E2167" t="str">
            <v/>
          </cell>
          <cell r="F2167" t="str">
            <v/>
          </cell>
          <cell r="G2167" t="str">
            <v/>
          </cell>
          <cell r="H2167" t="str">
            <v/>
          </cell>
          <cell r="I2167" t="str">
            <v/>
          </cell>
          <cell r="J2167" t="str">
            <v/>
          </cell>
          <cell r="K2167" t="str">
            <v/>
          </cell>
          <cell r="L2167" t="str">
            <v/>
          </cell>
          <cell r="M2167" t="str">
            <v/>
          </cell>
          <cell r="N2167" t="str">
            <v/>
          </cell>
          <cell r="O2167" t="str">
            <v/>
          </cell>
          <cell r="P2167" t="str">
            <v/>
          </cell>
          <cell r="Q2167">
            <v>0</v>
          </cell>
          <cell r="R2167">
            <v>0</v>
          </cell>
          <cell r="S2167">
            <v>0</v>
          </cell>
          <cell r="T2167">
            <v>0</v>
          </cell>
          <cell r="U2167">
            <v>0</v>
          </cell>
          <cell r="V2167">
            <v>0</v>
          </cell>
          <cell r="W2167">
            <v>0</v>
          </cell>
          <cell r="X2167">
            <v>0</v>
          </cell>
          <cell r="Y2167">
            <v>0</v>
          </cell>
          <cell r="Z2167">
            <v>0</v>
          </cell>
          <cell r="AA2167">
            <v>0</v>
          </cell>
          <cell r="AB2167">
            <v>0</v>
          </cell>
          <cell r="AC2167">
            <v>-14841000</v>
          </cell>
          <cell r="AD2167">
            <v>-14841000</v>
          </cell>
          <cell r="AE2167">
            <v>-14841000</v>
          </cell>
          <cell r="AF2167">
            <v>-14841000</v>
          </cell>
          <cell r="AG2167">
            <v>-14841000</v>
          </cell>
          <cell r="AH2167">
            <v>-14841000</v>
          </cell>
          <cell r="AI2167">
            <v>-14841000</v>
          </cell>
          <cell r="AJ2167">
            <v>-14841000</v>
          </cell>
          <cell r="AK2167">
            <v>-14841000</v>
          </cell>
          <cell r="AL2167">
            <v>-14841000</v>
          </cell>
          <cell r="AM2167">
            <v>-14841000</v>
          </cell>
          <cell r="AN2167">
            <v>-14841000</v>
          </cell>
          <cell r="AO2167" t="str">
            <v/>
          </cell>
          <cell r="AP2167" t="str">
            <v/>
          </cell>
          <cell r="AQ2167" t="str">
            <v/>
          </cell>
          <cell r="AR2167" t="str">
            <v/>
          </cell>
          <cell r="AS2167" t="str">
            <v/>
          </cell>
          <cell r="AT2167" t="str">
            <v/>
          </cell>
          <cell r="AU2167" t="str">
            <v/>
          </cell>
          <cell r="AV2167" t="str">
            <v/>
          </cell>
          <cell r="AW2167" t="str">
            <v/>
          </cell>
          <cell r="AX2167" t="str">
            <v/>
          </cell>
          <cell r="AY2167" t="str">
            <v/>
          </cell>
          <cell r="AZ2167" t="str">
            <v/>
          </cell>
          <cell r="BA2167" t="str">
            <v>START</v>
          </cell>
        </row>
        <row r="2168">
          <cell r="A2168" t="str">
            <v>100</v>
          </cell>
          <cell r="B2168" t="str">
            <v>REMUNERACIONES</v>
          </cell>
          <cell r="C2168" t="str">
            <v>INDEMNIZACION POR ANOS DE SERV</v>
          </cell>
          <cell r="D2168" t="str">
            <v>006</v>
          </cell>
          <cell r="E2168" t="str">
            <v/>
          </cell>
          <cell r="F2168" t="str">
            <v/>
          </cell>
          <cell r="G2168" t="str">
            <v/>
          </cell>
          <cell r="H2168" t="str">
            <v/>
          </cell>
          <cell r="I2168" t="str">
            <v/>
          </cell>
          <cell r="J2168" t="str">
            <v/>
          </cell>
          <cell r="K2168" t="str">
            <v/>
          </cell>
          <cell r="L2168" t="str">
            <v/>
          </cell>
          <cell r="M2168" t="str">
            <v/>
          </cell>
          <cell r="N2168" t="str">
            <v/>
          </cell>
          <cell r="O2168" t="str">
            <v/>
          </cell>
          <cell r="P2168" t="str">
            <v/>
          </cell>
          <cell r="Q2168">
            <v>0</v>
          </cell>
          <cell r="R2168">
            <v>0</v>
          </cell>
          <cell r="S2168">
            <v>0</v>
          </cell>
          <cell r="T2168">
            <v>0</v>
          </cell>
          <cell r="U2168">
            <v>0</v>
          </cell>
          <cell r="V2168">
            <v>0</v>
          </cell>
          <cell r="W2168">
            <v>0</v>
          </cell>
          <cell r="X2168">
            <v>0</v>
          </cell>
          <cell r="Y2168">
            <v>0</v>
          </cell>
          <cell r="Z2168">
            <v>0</v>
          </cell>
          <cell r="AA2168">
            <v>0</v>
          </cell>
          <cell r="AB2168">
            <v>0</v>
          </cell>
          <cell r="AC2168">
            <v>-21875947.188940093</v>
          </cell>
          <cell r="AD2168">
            <v>-12478755.207373269</v>
          </cell>
          <cell r="AE2168">
            <v>-11010666.359447004</v>
          </cell>
          <cell r="AF2168">
            <v>-18629681.474654377</v>
          </cell>
          <cell r="AG2168">
            <v>-16570900.368663596</v>
          </cell>
          <cell r="AH2168">
            <v>-19747015.023041472</v>
          </cell>
          <cell r="AI2168">
            <v>-13170098.986175114</v>
          </cell>
          <cell r="AJ2168">
            <v>-13796375.115207376</v>
          </cell>
          <cell r="AK2168">
            <v>-7315027.1889400911</v>
          </cell>
          <cell r="AL2168">
            <v>-7559030.875576037</v>
          </cell>
          <cell r="AM2168">
            <v>-9681862.9493087549</v>
          </cell>
          <cell r="AN2168">
            <v>-8556395.9447004609</v>
          </cell>
          <cell r="AO2168">
            <v>0</v>
          </cell>
          <cell r="AP2168">
            <v>0</v>
          </cell>
          <cell r="AQ2168">
            <v>0</v>
          </cell>
          <cell r="AR2168">
            <v>0</v>
          </cell>
          <cell r="AS2168">
            <v>0</v>
          </cell>
          <cell r="AT2168">
            <v>-966878</v>
          </cell>
          <cell r="AU2168">
            <v>-1537</v>
          </cell>
          <cell r="AV2168">
            <v>-268727</v>
          </cell>
          <cell r="AW2168">
            <v>-49105</v>
          </cell>
          <cell r="AX2168">
            <v>-541394</v>
          </cell>
          <cell r="AY2168">
            <v>-20678</v>
          </cell>
          <cell r="AZ2168">
            <v>-143</v>
          </cell>
          <cell r="BA2168" t="str">
            <v>TDATA</v>
          </cell>
        </row>
        <row r="2169">
          <cell r="A2169" t="str">
            <v>100</v>
          </cell>
          <cell r="B2169" t="str">
            <v>REMUNERACIONES</v>
          </cell>
          <cell r="C2169" t="str">
            <v>INDEMNIZACION POR ANOS DE SERV</v>
          </cell>
          <cell r="D2169" t="str">
            <v>006</v>
          </cell>
          <cell r="E2169" t="str">
            <v/>
          </cell>
          <cell r="F2169" t="str">
            <v/>
          </cell>
          <cell r="G2169" t="str">
            <v/>
          </cell>
          <cell r="H2169" t="str">
            <v/>
          </cell>
          <cell r="I2169" t="str">
            <v/>
          </cell>
          <cell r="J2169" t="str">
            <v/>
          </cell>
          <cell r="K2169" t="str">
            <v/>
          </cell>
          <cell r="L2169" t="str">
            <v/>
          </cell>
          <cell r="M2169" t="str">
            <v/>
          </cell>
          <cell r="N2169" t="str">
            <v/>
          </cell>
          <cell r="O2169" t="str">
            <v/>
          </cell>
          <cell r="P2169" t="str">
            <v/>
          </cell>
          <cell r="Q2169">
            <v>0</v>
          </cell>
          <cell r="R2169">
            <v>0</v>
          </cell>
          <cell r="S2169">
            <v>0</v>
          </cell>
          <cell r="T2169">
            <v>0</v>
          </cell>
          <cell r="U2169">
            <v>0</v>
          </cell>
          <cell r="V2169">
            <v>0</v>
          </cell>
          <cell r="W2169">
            <v>0</v>
          </cell>
          <cell r="X2169">
            <v>0</v>
          </cell>
          <cell r="Y2169">
            <v>0</v>
          </cell>
          <cell r="Z2169">
            <v>0</v>
          </cell>
          <cell r="AA2169">
            <v>0</v>
          </cell>
          <cell r="AB2169">
            <v>0</v>
          </cell>
          <cell r="AC2169" t="str">
            <v/>
          </cell>
          <cell r="AD2169" t="str">
            <v/>
          </cell>
          <cell r="AE2169" t="str">
            <v/>
          </cell>
          <cell r="AF2169" t="str">
            <v/>
          </cell>
          <cell r="AG2169" t="str">
            <v/>
          </cell>
          <cell r="AH2169" t="str">
            <v/>
          </cell>
          <cell r="AI2169" t="str">
            <v/>
          </cell>
          <cell r="AJ2169" t="str">
            <v/>
          </cell>
          <cell r="AK2169" t="str">
            <v/>
          </cell>
          <cell r="AL2169" t="str">
            <v/>
          </cell>
          <cell r="AM2169" t="str">
            <v/>
          </cell>
          <cell r="AN2169" t="str">
            <v/>
          </cell>
          <cell r="AO2169">
            <v>0</v>
          </cell>
          <cell r="AP2169">
            <v>0</v>
          </cell>
          <cell r="AQ2169">
            <v>0</v>
          </cell>
          <cell r="AR2169">
            <v>0</v>
          </cell>
          <cell r="AS2169">
            <v>-630000</v>
          </cell>
          <cell r="AT2169">
            <v>-4700622</v>
          </cell>
          <cell r="AU2169">
            <v>-739000</v>
          </cell>
          <cell r="AV2169">
            <v>-182059</v>
          </cell>
          <cell r="AW2169">
            <v>0</v>
          </cell>
          <cell r="AX2169">
            <v>0</v>
          </cell>
          <cell r="AY2169">
            <v>0</v>
          </cell>
          <cell r="AZ2169">
            <v>0</v>
          </cell>
          <cell r="BA2169" t="str">
            <v>TECNO</v>
          </cell>
        </row>
        <row r="2170">
          <cell r="A2170" t="str">
            <v>100</v>
          </cell>
          <cell r="B2170" t="str">
            <v>REMUNERACIONES</v>
          </cell>
          <cell r="C2170" t="str">
            <v>INDEMNIZACION POR ANOS DE SERV</v>
          </cell>
          <cell r="D2170" t="str">
            <v>006</v>
          </cell>
          <cell r="E2170" t="str">
            <v/>
          </cell>
          <cell r="F2170" t="str">
            <v/>
          </cell>
          <cell r="G2170" t="str">
            <v/>
          </cell>
          <cell r="H2170" t="str">
            <v/>
          </cell>
          <cell r="I2170" t="str">
            <v/>
          </cell>
          <cell r="J2170" t="str">
            <v/>
          </cell>
          <cell r="K2170" t="str">
            <v/>
          </cell>
          <cell r="L2170" t="str">
            <v/>
          </cell>
          <cell r="M2170" t="str">
            <v/>
          </cell>
          <cell r="N2170" t="str">
            <v/>
          </cell>
          <cell r="O2170" t="str">
            <v/>
          </cell>
          <cell r="P2170" t="str">
            <v/>
          </cell>
          <cell r="Q2170">
            <v>0</v>
          </cell>
          <cell r="R2170">
            <v>0</v>
          </cell>
          <cell r="S2170">
            <v>0</v>
          </cell>
          <cell r="T2170">
            <v>0</v>
          </cell>
          <cell r="U2170">
            <v>0</v>
          </cell>
          <cell r="V2170">
            <v>0</v>
          </cell>
          <cell r="W2170">
            <v>0</v>
          </cell>
          <cell r="X2170">
            <v>0</v>
          </cell>
          <cell r="Y2170">
            <v>0</v>
          </cell>
          <cell r="Z2170">
            <v>0</v>
          </cell>
          <cell r="AA2170">
            <v>0</v>
          </cell>
          <cell r="AB2170">
            <v>0</v>
          </cell>
          <cell r="AC2170" t="str">
            <v/>
          </cell>
          <cell r="AD2170" t="str">
            <v/>
          </cell>
          <cell r="AE2170" t="str">
            <v/>
          </cell>
          <cell r="AF2170" t="str">
            <v/>
          </cell>
          <cell r="AG2170" t="str">
            <v/>
          </cell>
          <cell r="AH2170" t="str">
            <v/>
          </cell>
          <cell r="AI2170" t="str">
            <v/>
          </cell>
          <cell r="AJ2170" t="str">
            <v/>
          </cell>
          <cell r="AK2170" t="str">
            <v/>
          </cell>
          <cell r="AL2170" t="str">
            <v/>
          </cell>
          <cell r="AM2170" t="str">
            <v/>
          </cell>
          <cell r="AN2170" t="str">
            <v/>
          </cell>
          <cell r="AO2170">
            <v>-61915962</v>
          </cell>
          <cell r="AP2170">
            <v>-7084559</v>
          </cell>
          <cell r="AQ2170">
            <v>-25785058</v>
          </cell>
          <cell r="AR2170">
            <v>1214935</v>
          </cell>
          <cell r="AS2170">
            <v>4191293</v>
          </cell>
          <cell r="AT2170">
            <v>0</v>
          </cell>
          <cell r="AU2170">
            <v>-694500</v>
          </cell>
          <cell r="AV2170">
            <v>0</v>
          </cell>
          <cell r="AW2170">
            <v>0</v>
          </cell>
          <cell r="AX2170">
            <v>-19418305</v>
          </cell>
          <cell r="AY2170">
            <v>-8334708</v>
          </cell>
          <cell r="AZ2170">
            <v>-1017865</v>
          </cell>
          <cell r="BA2170" t="str">
            <v>TECOM</v>
          </cell>
        </row>
        <row r="2171">
          <cell r="A2171" t="str">
            <v>100</v>
          </cell>
          <cell r="B2171" t="str">
            <v>REMUNERACIONES</v>
          </cell>
          <cell r="C2171" t="str">
            <v>INDEMNIZACION POR ANOS DE SERV</v>
          </cell>
          <cell r="D2171" t="str">
            <v>006</v>
          </cell>
          <cell r="E2171">
            <v>-41709603</v>
          </cell>
          <cell r="F2171">
            <v>-19161507</v>
          </cell>
          <cell r="G2171">
            <v>-22299471</v>
          </cell>
          <cell r="H2171">
            <v>0</v>
          </cell>
          <cell r="I2171">
            <v>0</v>
          </cell>
          <cell r="J2171">
            <v>0</v>
          </cell>
          <cell r="K2171">
            <v>0</v>
          </cell>
          <cell r="L2171">
            <v>0</v>
          </cell>
          <cell r="M2171">
            <v>0</v>
          </cell>
          <cell r="N2171">
            <v>0</v>
          </cell>
          <cell r="O2171">
            <v>0</v>
          </cell>
          <cell r="P2171">
            <v>0</v>
          </cell>
          <cell r="Q2171">
            <v>-21921218</v>
          </cell>
          <cell r="R2171">
            <v>-6306909</v>
          </cell>
          <cell r="S2171">
            <v>-37546887</v>
          </cell>
          <cell r="T2171">
            <v>-46736759</v>
          </cell>
          <cell r="U2171">
            <v>-6354306</v>
          </cell>
          <cell r="V2171">
            <v>-76522310</v>
          </cell>
          <cell r="W2171">
            <v>-93225002</v>
          </cell>
          <cell r="X2171">
            <v>-107183093</v>
          </cell>
          <cell r="Y2171">
            <v>-49017388</v>
          </cell>
          <cell r="Z2171">
            <v>-69064191</v>
          </cell>
          <cell r="AA2171">
            <v>127496525</v>
          </cell>
          <cell r="AB2171">
            <v>-30523656</v>
          </cell>
          <cell r="AC2171">
            <v>-40201248.24742268</v>
          </cell>
          <cell r="AD2171">
            <v>-22765331.134020615</v>
          </cell>
          <cell r="AE2171">
            <v>-24549569.896907218</v>
          </cell>
          <cell r="AF2171">
            <v>-68291489.484536082</v>
          </cell>
          <cell r="AG2171">
            <v>-29623700.206185568</v>
          </cell>
          <cell r="AH2171">
            <v>-33948104.329896912</v>
          </cell>
          <cell r="AI2171">
            <v>-26143297.731958766</v>
          </cell>
          <cell r="AJ2171">
            <v>-27936056.494845361</v>
          </cell>
          <cell r="AK2171">
            <v>-30289750.515463918</v>
          </cell>
          <cell r="AL2171">
            <v>-28641721.649484534</v>
          </cell>
          <cell r="AM2171">
            <v>-40047563.298969068</v>
          </cell>
          <cell r="AN2171">
            <v>-42504600</v>
          </cell>
          <cell r="AO2171">
            <v>-45751289</v>
          </cell>
          <cell r="AP2171">
            <v>-20659499</v>
          </cell>
          <cell r="AQ2171">
            <v>-40387536</v>
          </cell>
          <cell r="AR2171">
            <v>-46722975</v>
          </cell>
          <cell r="AS2171">
            <v>-27248161</v>
          </cell>
          <cell r="AT2171">
            <v>-20074004</v>
          </cell>
          <cell r="AU2171">
            <v>-28788391</v>
          </cell>
          <cell r="AV2171">
            <v>-16481304</v>
          </cell>
          <cell r="AW2171">
            <v>-5247608</v>
          </cell>
          <cell r="AX2171">
            <v>-11497772</v>
          </cell>
          <cell r="AY2171">
            <v>-13140764</v>
          </cell>
          <cell r="AZ2171">
            <v>-7193824</v>
          </cell>
          <cell r="BA2171" t="str">
            <v>TEMPR</v>
          </cell>
        </row>
        <row r="2172">
          <cell r="A2172" t="str">
            <v>100</v>
          </cell>
          <cell r="B2172" t="str">
            <v>REMUNERACIONES</v>
          </cell>
          <cell r="C2172" t="str">
            <v>LEYES SOCIALES</v>
          </cell>
          <cell r="D2172" t="str">
            <v>003</v>
          </cell>
          <cell r="E2172">
            <v>-9975</v>
          </cell>
          <cell r="F2172">
            <v>-9961</v>
          </cell>
          <cell r="G2172">
            <v>-9958</v>
          </cell>
          <cell r="H2172">
            <v>0</v>
          </cell>
          <cell r="I2172">
            <v>0</v>
          </cell>
          <cell r="J2172">
            <v>0</v>
          </cell>
          <cell r="K2172">
            <v>0</v>
          </cell>
          <cell r="L2172">
            <v>0</v>
          </cell>
          <cell r="M2172">
            <v>0</v>
          </cell>
          <cell r="N2172">
            <v>0</v>
          </cell>
          <cell r="O2172">
            <v>0</v>
          </cell>
          <cell r="P2172">
            <v>0</v>
          </cell>
          <cell r="Q2172">
            <v>-8611</v>
          </cell>
          <cell r="R2172">
            <v>-8631</v>
          </cell>
          <cell r="S2172">
            <v>-8673</v>
          </cell>
          <cell r="T2172">
            <v>-8731</v>
          </cell>
          <cell r="U2172">
            <v>-8780</v>
          </cell>
          <cell r="V2172">
            <v>-8805</v>
          </cell>
          <cell r="W2172">
            <v>-8823</v>
          </cell>
          <cell r="X2172">
            <v>-8834</v>
          </cell>
          <cell r="Y2172">
            <v>-9035</v>
          </cell>
          <cell r="Z2172">
            <v>-9081</v>
          </cell>
          <cell r="AA2172">
            <v>-9134</v>
          </cell>
          <cell r="AB2172">
            <v>-9171</v>
          </cell>
          <cell r="AC2172" t="str">
            <v/>
          </cell>
          <cell r="AD2172" t="str">
            <v/>
          </cell>
          <cell r="AE2172" t="str">
            <v/>
          </cell>
          <cell r="AF2172" t="str">
            <v/>
          </cell>
          <cell r="AG2172" t="str">
            <v/>
          </cell>
          <cell r="AH2172" t="str">
            <v/>
          </cell>
          <cell r="AI2172" t="str">
            <v/>
          </cell>
          <cell r="AJ2172" t="str">
            <v/>
          </cell>
          <cell r="AK2172" t="str">
            <v/>
          </cell>
          <cell r="AL2172" t="str">
            <v/>
          </cell>
          <cell r="AM2172" t="str">
            <v/>
          </cell>
          <cell r="AN2172" t="str">
            <v/>
          </cell>
          <cell r="AO2172">
            <v>-9185</v>
          </cell>
          <cell r="AP2172">
            <v>-9206</v>
          </cell>
          <cell r="AQ2172">
            <v>-9195</v>
          </cell>
          <cell r="AR2172">
            <v>-9219</v>
          </cell>
          <cell r="AS2172">
            <v>-9265</v>
          </cell>
          <cell r="AT2172">
            <v>-9279</v>
          </cell>
          <cell r="AU2172">
            <v>-9321</v>
          </cell>
          <cell r="AV2172">
            <v>-9850</v>
          </cell>
          <cell r="AW2172">
            <v>-9896</v>
          </cell>
          <cell r="AX2172">
            <v>-9964</v>
          </cell>
          <cell r="AY2172">
            <v>-9989</v>
          </cell>
          <cell r="AZ2172">
            <v>-9995</v>
          </cell>
          <cell r="BA2172" t="str">
            <v>COMUN</v>
          </cell>
        </row>
        <row r="2173">
          <cell r="A2173" t="str">
            <v>100</v>
          </cell>
          <cell r="B2173" t="str">
            <v>REMUNERACIONES</v>
          </cell>
          <cell r="C2173" t="str">
            <v>LEYES SOCIALES</v>
          </cell>
          <cell r="D2173" t="str">
            <v>003</v>
          </cell>
          <cell r="E2173">
            <v>-43108995</v>
          </cell>
          <cell r="F2173">
            <v>-43120178</v>
          </cell>
          <cell r="G2173">
            <v>-39847948</v>
          </cell>
          <cell r="H2173">
            <v>0</v>
          </cell>
          <cell r="I2173">
            <v>0</v>
          </cell>
          <cell r="J2173">
            <v>0</v>
          </cell>
          <cell r="K2173">
            <v>0</v>
          </cell>
          <cell r="L2173">
            <v>0</v>
          </cell>
          <cell r="M2173">
            <v>0</v>
          </cell>
          <cell r="N2173">
            <v>0</v>
          </cell>
          <cell r="O2173">
            <v>0</v>
          </cell>
          <cell r="P2173">
            <v>0</v>
          </cell>
          <cell r="Q2173">
            <v>-37678437</v>
          </cell>
          <cell r="R2173">
            <v>-35253978</v>
          </cell>
          <cell r="S2173">
            <v>-28475165</v>
          </cell>
          <cell r="T2173">
            <v>-28865671</v>
          </cell>
          <cell r="U2173">
            <v>-32993987</v>
          </cell>
          <cell r="V2173">
            <v>-48065612</v>
          </cell>
          <cell r="W2173">
            <v>-42991092</v>
          </cell>
          <cell r="X2173">
            <v>-42668593</v>
          </cell>
          <cell r="Y2173">
            <v>-47662124</v>
          </cell>
          <cell r="Z2173">
            <v>-41747664</v>
          </cell>
          <cell r="AA2173">
            <v>-43122403</v>
          </cell>
          <cell r="AB2173">
            <v>-28491404</v>
          </cell>
          <cell r="AC2173">
            <v>-40730274.199324399</v>
          </cell>
          <cell r="AD2173">
            <v>-40553822.307462379</v>
          </cell>
          <cell r="AE2173">
            <v>-40385285.04455357</v>
          </cell>
          <cell r="AF2173">
            <v>-40141856.562923945</v>
          </cell>
          <cell r="AG2173">
            <v>-40130171.804001473</v>
          </cell>
          <cell r="AH2173">
            <v>-41128063.473061368</v>
          </cell>
          <cell r="AI2173">
            <v>-41112096.030802235</v>
          </cell>
          <cell r="AJ2173">
            <v>-41104112.309672743</v>
          </cell>
          <cell r="AK2173">
            <v>-40923752.812230028</v>
          </cell>
          <cell r="AL2173">
            <v>-40743489.018269658</v>
          </cell>
          <cell r="AM2173">
            <v>-40563321.235397175</v>
          </cell>
          <cell r="AN2173">
            <v>-40396370.856028467</v>
          </cell>
          <cell r="AO2173">
            <v>-47894307</v>
          </cell>
          <cell r="AP2173">
            <v>-50355202</v>
          </cell>
          <cell r="AQ2173">
            <v>-43020680</v>
          </cell>
          <cell r="AR2173">
            <v>-43535867</v>
          </cell>
          <cell r="AS2173">
            <v>-44041807</v>
          </cell>
          <cell r="AT2173">
            <v>-46303743</v>
          </cell>
          <cell r="AU2173">
            <v>-31571485</v>
          </cell>
          <cell r="AV2173">
            <v>-32544500</v>
          </cell>
          <cell r="AW2173">
            <v>-34441404</v>
          </cell>
          <cell r="AX2173">
            <v>-30063786</v>
          </cell>
          <cell r="AY2173">
            <v>-28708060</v>
          </cell>
          <cell r="AZ2173">
            <v>-35750392</v>
          </cell>
          <cell r="BA2173" t="str">
            <v>CTCSA</v>
          </cell>
        </row>
        <row r="2174">
          <cell r="A2174" t="str">
            <v>100</v>
          </cell>
          <cell r="B2174" t="str">
            <v>REMUNERACIONES</v>
          </cell>
          <cell r="C2174" t="str">
            <v>LEYES SOCIALES</v>
          </cell>
          <cell r="D2174" t="str">
            <v>003</v>
          </cell>
          <cell r="E2174" t="str">
            <v/>
          </cell>
          <cell r="F2174" t="str">
            <v/>
          </cell>
          <cell r="G2174" t="str">
            <v/>
          </cell>
          <cell r="H2174" t="str">
            <v/>
          </cell>
          <cell r="I2174" t="str">
            <v/>
          </cell>
          <cell r="J2174" t="str">
            <v/>
          </cell>
          <cell r="K2174" t="str">
            <v/>
          </cell>
          <cell r="L2174" t="str">
            <v/>
          </cell>
          <cell r="M2174" t="str">
            <v/>
          </cell>
          <cell r="N2174" t="str">
            <v/>
          </cell>
          <cell r="O2174" t="str">
            <v/>
          </cell>
          <cell r="P2174" t="str">
            <v/>
          </cell>
          <cell r="Q2174">
            <v>0</v>
          </cell>
          <cell r="R2174">
            <v>0</v>
          </cell>
          <cell r="S2174">
            <v>0</v>
          </cell>
          <cell r="T2174">
            <v>0</v>
          </cell>
          <cell r="U2174">
            <v>0</v>
          </cell>
          <cell r="V2174">
            <v>0</v>
          </cell>
          <cell r="W2174">
            <v>0</v>
          </cell>
          <cell r="X2174">
            <v>0</v>
          </cell>
          <cell r="Y2174">
            <v>0</v>
          </cell>
          <cell r="Z2174">
            <v>0</v>
          </cell>
          <cell r="AA2174">
            <v>0</v>
          </cell>
          <cell r="AB2174">
            <v>0</v>
          </cell>
          <cell r="AC2174" t="str">
            <v/>
          </cell>
          <cell r="AD2174" t="str">
            <v/>
          </cell>
          <cell r="AE2174" t="str">
            <v/>
          </cell>
          <cell r="AF2174" t="str">
            <v/>
          </cell>
          <cell r="AG2174" t="str">
            <v/>
          </cell>
          <cell r="AH2174" t="str">
            <v/>
          </cell>
          <cell r="AI2174" t="str">
            <v/>
          </cell>
          <cell r="AJ2174" t="str">
            <v/>
          </cell>
          <cell r="AK2174" t="str">
            <v/>
          </cell>
          <cell r="AL2174" t="str">
            <v/>
          </cell>
          <cell r="AM2174" t="str">
            <v/>
          </cell>
          <cell r="AN2174" t="str">
            <v/>
          </cell>
          <cell r="AO2174">
            <v>0</v>
          </cell>
          <cell r="AP2174">
            <v>-135000</v>
          </cell>
          <cell r="AQ2174">
            <v>134000</v>
          </cell>
          <cell r="AR2174">
            <v>0</v>
          </cell>
          <cell r="AS2174">
            <v>0</v>
          </cell>
          <cell r="AT2174">
            <v>0</v>
          </cell>
          <cell r="AU2174">
            <v>0</v>
          </cell>
          <cell r="AV2174">
            <v>0</v>
          </cell>
          <cell r="AW2174">
            <v>0</v>
          </cell>
          <cell r="AX2174">
            <v>0</v>
          </cell>
          <cell r="AY2174">
            <v>0</v>
          </cell>
          <cell r="AZ2174">
            <v>0</v>
          </cell>
          <cell r="BA2174" t="str">
            <v>CTCSG</v>
          </cell>
        </row>
        <row r="2175">
          <cell r="A2175" t="str">
            <v>100</v>
          </cell>
          <cell r="B2175" t="str">
            <v>REMUNERACIONES</v>
          </cell>
          <cell r="C2175" t="str">
            <v>LEYES SOCIALES</v>
          </cell>
          <cell r="D2175" t="str">
            <v>003</v>
          </cell>
          <cell r="E2175">
            <v>-2538820</v>
          </cell>
          <cell r="F2175">
            <v>-2591100</v>
          </cell>
          <cell r="G2175">
            <v>-2476259</v>
          </cell>
          <cell r="H2175">
            <v>0</v>
          </cell>
          <cell r="I2175">
            <v>0</v>
          </cell>
          <cell r="J2175">
            <v>0</v>
          </cell>
          <cell r="K2175">
            <v>0</v>
          </cell>
          <cell r="L2175">
            <v>0</v>
          </cell>
          <cell r="M2175">
            <v>0</v>
          </cell>
          <cell r="N2175">
            <v>0</v>
          </cell>
          <cell r="O2175">
            <v>0</v>
          </cell>
          <cell r="P2175">
            <v>0</v>
          </cell>
          <cell r="Q2175">
            <v>-2662012</v>
          </cell>
          <cell r="R2175">
            <v>-2866271</v>
          </cell>
          <cell r="S2175">
            <v>-2782630</v>
          </cell>
          <cell r="T2175">
            <v>-2878724</v>
          </cell>
          <cell r="U2175">
            <v>-2926168</v>
          </cell>
          <cell r="V2175">
            <v>-3555434</v>
          </cell>
          <cell r="W2175">
            <v>-2744785</v>
          </cell>
          <cell r="X2175">
            <v>-2884651</v>
          </cell>
          <cell r="Y2175">
            <v>-3058599</v>
          </cell>
          <cell r="Z2175">
            <v>-2836475</v>
          </cell>
          <cell r="AA2175">
            <v>-2880690</v>
          </cell>
          <cell r="AB2175">
            <v>-3224983</v>
          </cell>
          <cell r="AC2175">
            <v>-2571756.6666666665</v>
          </cell>
          <cell r="AD2175">
            <v>-2571756.6666666665</v>
          </cell>
          <cell r="AE2175">
            <v>-2571756.6666666665</v>
          </cell>
          <cell r="AF2175">
            <v>-2493323.333333333</v>
          </cell>
          <cell r="AG2175">
            <v>-2493323.333333333</v>
          </cell>
          <cell r="AH2175">
            <v>-2567840</v>
          </cell>
          <cell r="AI2175">
            <v>-2567840</v>
          </cell>
          <cell r="AJ2175">
            <v>-2567840</v>
          </cell>
          <cell r="AK2175">
            <v>-2567840</v>
          </cell>
          <cell r="AL2175">
            <v>-2487040</v>
          </cell>
          <cell r="AM2175">
            <v>-2487040</v>
          </cell>
          <cell r="AN2175">
            <v>-2496530</v>
          </cell>
          <cell r="AO2175">
            <v>-2925266</v>
          </cell>
          <cell r="AP2175">
            <v>-3104357</v>
          </cell>
          <cell r="AQ2175">
            <v>-2919492</v>
          </cell>
          <cell r="AR2175">
            <v>-2830695</v>
          </cell>
          <cell r="AS2175">
            <v>-2759632</v>
          </cell>
          <cell r="AT2175">
            <v>-2882255</v>
          </cell>
          <cell r="AU2175">
            <v>-2281761</v>
          </cell>
          <cell r="AV2175">
            <v>-2421858</v>
          </cell>
          <cell r="AW2175">
            <v>-2609730</v>
          </cell>
          <cell r="AX2175">
            <v>-2501953</v>
          </cell>
          <cell r="AY2175">
            <v>-2473023</v>
          </cell>
          <cell r="AZ2175">
            <v>-2680719</v>
          </cell>
          <cell r="BA2175" t="str">
            <v>CTCTR</v>
          </cell>
        </row>
        <row r="2176">
          <cell r="A2176" t="str">
            <v>100</v>
          </cell>
          <cell r="B2176" t="str">
            <v>REMUNERACIONES</v>
          </cell>
          <cell r="C2176" t="str">
            <v>LEYES SOCIALES</v>
          </cell>
          <cell r="D2176" t="str">
            <v>003</v>
          </cell>
          <cell r="E2176">
            <v>-2057578</v>
          </cell>
          <cell r="F2176">
            <v>-2074633</v>
          </cell>
          <cell r="G2176">
            <v>-1953804</v>
          </cell>
          <cell r="H2176">
            <v>0</v>
          </cell>
          <cell r="I2176">
            <v>0</v>
          </cell>
          <cell r="J2176">
            <v>0</v>
          </cell>
          <cell r="K2176">
            <v>0</v>
          </cell>
          <cell r="L2176">
            <v>0</v>
          </cell>
          <cell r="M2176">
            <v>0</v>
          </cell>
          <cell r="N2176">
            <v>0</v>
          </cell>
          <cell r="O2176">
            <v>0</v>
          </cell>
          <cell r="P2176">
            <v>0</v>
          </cell>
          <cell r="Q2176">
            <v>0</v>
          </cell>
          <cell r="R2176">
            <v>0</v>
          </cell>
          <cell r="S2176">
            <v>0</v>
          </cell>
          <cell r="T2176">
            <v>0</v>
          </cell>
          <cell r="U2176">
            <v>0</v>
          </cell>
          <cell r="V2176">
            <v>0</v>
          </cell>
          <cell r="W2176">
            <v>0</v>
          </cell>
          <cell r="X2176">
            <v>0</v>
          </cell>
          <cell r="Y2176">
            <v>0</v>
          </cell>
          <cell r="Z2176">
            <v>0</v>
          </cell>
          <cell r="AA2176">
            <v>0</v>
          </cell>
          <cell r="AB2176">
            <v>0</v>
          </cell>
          <cell r="AC2176" t="str">
            <v/>
          </cell>
          <cell r="AD2176" t="str">
            <v/>
          </cell>
          <cell r="AE2176" t="str">
            <v/>
          </cell>
          <cell r="AF2176" t="str">
            <v/>
          </cell>
          <cell r="AG2176" t="str">
            <v/>
          </cell>
          <cell r="AH2176" t="str">
            <v/>
          </cell>
          <cell r="AI2176" t="str">
            <v/>
          </cell>
          <cell r="AJ2176" t="str">
            <v/>
          </cell>
          <cell r="AK2176" t="str">
            <v/>
          </cell>
          <cell r="AL2176" t="str">
            <v/>
          </cell>
          <cell r="AM2176" t="str">
            <v/>
          </cell>
          <cell r="AN2176" t="str">
            <v/>
          </cell>
          <cell r="AO2176" t="str">
            <v/>
          </cell>
          <cell r="AP2176" t="str">
            <v/>
          </cell>
          <cell r="AQ2176" t="str">
            <v/>
          </cell>
          <cell r="AR2176" t="str">
            <v/>
          </cell>
          <cell r="AS2176" t="str">
            <v/>
          </cell>
          <cell r="AT2176" t="str">
            <v/>
          </cell>
          <cell r="AU2176" t="str">
            <v/>
          </cell>
          <cell r="AV2176" t="str">
            <v/>
          </cell>
          <cell r="AW2176" t="str">
            <v/>
          </cell>
          <cell r="AX2176" t="str">
            <v/>
          </cell>
          <cell r="AY2176" t="str">
            <v/>
          </cell>
          <cell r="AZ2176" t="str">
            <v/>
          </cell>
          <cell r="BA2176" t="str">
            <v>DATA</v>
          </cell>
        </row>
        <row r="2177">
          <cell r="A2177" t="str">
            <v>100</v>
          </cell>
          <cell r="B2177" t="str">
            <v>REMUNERACIONES</v>
          </cell>
          <cell r="C2177" t="str">
            <v>LEYES SOCIALES</v>
          </cell>
          <cell r="D2177" t="str">
            <v>003</v>
          </cell>
          <cell r="E2177">
            <v>-36215</v>
          </cell>
          <cell r="F2177">
            <v>-35938</v>
          </cell>
          <cell r="G2177">
            <v>-36052</v>
          </cell>
          <cell r="H2177">
            <v>0</v>
          </cell>
          <cell r="I2177">
            <v>0</v>
          </cell>
          <cell r="J2177">
            <v>0</v>
          </cell>
          <cell r="K2177">
            <v>0</v>
          </cell>
          <cell r="L2177">
            <v>0</v>
          </cell>
          <cell r="M2177">
            <v>0</v>
          </cell>
          <cell r="N2177">
            <v>0</v>
          </cell>
          <cell r="O2177">
            <v>0</v>
          </cell>
          <cell r="P2177">
            <v>0</v>
          </cell>
          <cell r="Q2177">
            <v>0</v>
          </cell>
          <cell r="R2177">
            <v>0</v>
          </cell>
          <cell r="S2177">
            <v>0</v>
          </cell>
          <cell r="T2177">
            <v>0</v>
          </cell>
          <cell r="U2177">
            <v>0</v>
          </cell>
          <cell r="V2177">
            <v>0</v>
          </cell>
          <cell r="W2177">
            <v>0</v>
          </cell>
          <cell r="X2177">
            <v>0</v>
          </cell>
          <cell r="Y2177">
            <v>0</v>
          </cell>
          <cell r="Z2177">
            <v>0</v>
          </cell>
          <cell r="AA2177">
            <v>0</v>
          </cell>
          <cell r="AB2177">
            <v>0</v>
          </cell>
          <cell r="AC2177" t="str">
            <v/>
          </cell>
          <cell r="AD2177" t="str">
            <v/>
          </cell>
          <cell r="AE2177" t="str">
            <v/>
          </cell>
          <cell r="AF2177" t="str">
            <v/>
          </cell>
          <cell r="AG2177" t="str">
            <v/>
          </cell>
          <cell r="AH2177" t="str">
            <v/>
          </cell>
          <cell r="AI2177" t="str">
            <v/>
          </cell>
          <cell r="AJ2177" t="str">
            <v/>
          </cell>
          <cell r="AK2177" t="str">
            <v/>
          </cell>
          <cell r="AL2177" t="str">
            <v/>
          </cell>
          <cell r="AM2177" t="str">
            <v/>
          </cell>
          <cell r="AN2177" t="str">
            <v/>
          </cell>
          <cell r="AO2177" t="str">
            <v/>
          </cell>
          <cell r="AP2177" t="str">
            <v/>
          </cell>
          <cell r="AQ2177" t="str">
            <v/>
          </cell>
          <cell r="AR2177" t="str">
            <v/>
          </cell>
          <cell r="AS2177" t="str">
            <v/>
          </cell>
          <cell r="AT2177" t="str">
            <v/>
          </cell>
          <cell r="AU2177" t="str">
            <v/>
          </cell>
          <cell r="AV2177" t="str">
            <v/>
          </cell>
          <cell r="AW2177" t="str">
            <v/>
          </cell>
          <cell r="AX2177" t="str">
            <v/>
          </cell>
          <cell r="AY2177" t="str">
            <v/>
          </cell>
          <cell r="AZ2177" t="str">
            <v/>
          </cell>
          <cell r="BA2177" t="str">
            <v>EMERG</v>
          </cell>
        </row>
        <row r="2178">
          <cell r="A2178" t="str">
            <v>100</v>
          </cell>
          <cell r="B2178" t="str">
            <v>REMUNERACIONES</v>
          </cell>
          <cell r="C2178" t="str">
            <v>LEYES SOCIALES</v>
          </cell>
          <cell r="D2178" t="str">
            <v>003</v>
          </cell>
          <cell r="E2178">
            <v>-4480256</v>
          </cell>
          <cell r="F2178">
            <v>-4372465</v>
          </cell>
          <cell r="G2178">
            <v>-4180973</v>
          </cell>
          <cell r="H2178">
            <v>0</v>
          </cell>
          <cell r="I2178">
            <v>0</v>
          </cell>
          <cell r="J2178">
            <v>0</v>
          </cell>
          <cell r="K2178">
            <v>0</v>
          </cell>
          <cell r="L2178">
            <v>0</v>
          </cell>
          <cell r="M2178">
            <v>0</v>
          </cell>
          <cell r="N2178">
            <v>0</v>
          </cell>
          <cell r="O2178">
            <v>0</v>
          </cell>
          <cell r="P2178">
            <v>0</v>
          </cell>
          <cell r="Q2178">
            <v>0</v>
          </cell>
          <cell r="R2178">
            <v>0</v>
          </cell>
          <cell r="S2178">
            <v>0</v>
          </cell>
          <cell r="T2178">
            <v>0</v>
          </cell>
          <cell r="U2178">
            <v>0</v>
          </cell>
          <cell r="V2178">
            <v>0</v>
          </cell>
          <cell r="W2178">
            <v>0</v>
          </cell>
          <cell r="X2178">
            <v>0</v>
          </cell>
          <cell r="Y2178">
            <v>0</v>
          </cell>
          <cell r="Z2178">
            <v>0</v>
          </cell>
          <cell r="AA2178">
            <v>0</v>
          </cell>
          <cell r="AB2178">
            <v>0</v>
          </cell>
          <cell r="AC2178" t="str">
            <v/>
          </cell>
          <cell r="AD2178" t="str">
            <v/>
          </cell>
          <cell r="AE2178" t="str">
            <v/>
          </cell>
          <cell r="AF2178" t="str">
            <v/>
          </cell>
          <cell r="AG2178" t="str">
            <v/>
          </cell>
          <cell r="AH2178" t="str">
            <v/>
          </cell>
          <cell r="AI2178" t="str">
            <v/>
          </cell>
          <cell r="AJ2178" t="str">
            <v/>
          </cell>
          <cell r="AK2178" t="str">
            <v/>
          </cell>
          <cell r="AL2178" t="str">
            <v/>
          </cell>
          <cell r="AM2178" t="str">
            <v/>
          </cell>
          <cell r="AN2178" t="str">
            <v/>
          </cell>
          <cell r="AO2178">
            <v>-6921497</v>
          </cell>
          <cell r="AP2178">
            <v>-6948867</v>
          </cell>
          <cell r="AQ2178">
            <v>-6400661</v>
          </cell>
          <cell r="AR2178">
            <v>-6522016</v>
          </cell>
          <cell r="AS2178">
            <v>-6657028</v>
          </cell>
          <cell r="AT2178">
            <v>-6871186</v>
          </cell>
          <cell r="AU2178">
            <v>-5936435</v>
          </cell>
          <cell r="AV2178">
            <v>-5999314</v>
          </cell>
          <cell r="AW2178">
            <v>-6383809</v>
          </cell>
          <cell r="AX2178">
            <v>-6027610</v>
          </cell>
          <cell r="AY2178">
            <v>-5872525</v>
          </cell>
          <cell r="AZ2178">
            <v>-6101030</v>
          </cell>
          <cell r="BA2178" t="str">
            <v>EMPRE</v>
          </cell>
        </row>
        <row r="2179">
          <cell r="A2179" t="str">
            <v>100</v>
          </cell>
          <cell r="B2179" t="str">
            <v>REMUNERACIONES</v>
          </cell>
          <cell r="C2179" t="str">
            <v>LEYES SOCIALES</v>
          </cell>
          <cell r="D2179" t="str">
            <v>003</v>
          </cell>
          <cell r="E2179">
            <v>-314775</v>
          </cell>
          <cell r="F2179">
            <v>-302883</v>
          </cell>
          <cell r="G2179">
            <v>-279593</v>
          </cell>
          <cell r="H2179">
            <v>0</v>
          </cell>
          <cell r="I2179">
            <v>0</v>
          </cell>
          <cell r="J2179">
            <v>0</v>
          </cell>
          <cell r="K2179">
            <v>0</v>
          </cell>
          <cell r="L2179">
            <v>0</v>
          </cell>
          <cell r="M2179">
            <v>0</v>
          </cell>
          <cell r="N2179">
            <v>0</v>
          </cell>
          <cell r="O2179">
            <v>0</v>
          </cell>
          <cell r="P2179">
            <v>0</v>
          </cell>
          <cell r="Q2179">
            <v>-575712</v>
          </cell>
          <cell r="R2179">
            <v>-583568</v>
          </cell>
          <cell r="S2179">
            <v>-503023</v>
          </cell>
          <cell r="T2179">
            <v>-492888</v>
          </cell>
          <cell r="U2179">
            <v>-361940</v>
          </cell>
          <cell r="V2179">
            <v>-527882</v>
          </cell>
          <cell r="W2179">
            <v>-377225</v>
          </cell>
          <cell r="X2179">
            <v>-371984</v>
          </cell>
          <cell r="Y2179">
            <v>-453734</v>
          </cell>
          <cell r="Z2179">
            <v>-397107</v>
          </cell>
          <cell r="AA2179">
            <v>-406228</v>
          </cell>
          <cell r="AB2179">
            <v>-459299</v>
          </cell>
          <cell r="AC2179">
            <v>-415478.26086956525</v>
          </cell>
          <cell r="AD2179">
            <v>-415478.26086956525</v>
          </cell>
          <cell r="AE2179">
            <v>-415478.26086956525</v>
          </cell>
          <cell r="AF2179">
            <v>-399739.13043478265</v>
          </cell>
          <cell r="AG2179">
            <v>-399739.13043478265</v>
          </cell>
          <cell r="AH2179">
            <v>-411217.39130434784</v>
          </cell>
          <cell r="AI2179">
            <v>-411217.39130434784</v>
          </cell>
          <cell r="AJ2179">
            <v>-411217.39130434784</v>
          </cell>
          <cell r="AK2179">
            <v>-411217.39130434784</v>
          </cell>
          <cell r="AL2179">
            <v>-411217.39130434784</v>
          </cell>
          <cell r="AM2179">
            <v>-411217.39130434784</v>
          </cell>
          <cell r="AN2179">
            <v>-412260.86956521735</v>
          </cell>
          <cell r="AO2179">
            <v>-420395</v>
          </cell>
          <cell r="AP2179">
            <v>-459869</v>
          </cell>
          <cell r="AQ2179">
            <v>-406919</v>
          </cell>
          <cell r="AR2179">
            <v>-402899</v>
          </cell>
          <cell r="AS2179">
            <v>-404608</v>
          </cell>
          <cell r="AT2179">
            <v>-403352</v>
          </cell>
          <cell r="AU2179">
            <v>-267083</v>
          </cell>
          <cell r="AV2179">
            <v>-273352</v>
          </cell>
          <cell r="AW2179">
            <v>-306292</v>
          </cell>
          <cell r="AX2179">
            <v>-288006</v>
          </cell>
          <cell r="AY2179">
            <v>-280117</v>
          </cell>
          <cell r="AZ2179">
            <v>-324555</v>
          </cell>
          <cell r="BA2179" t="str">
            <v>EQYS</v>
          </cell>
        </row>
        <row r="2180">
          <cell r="A2180" t="str">
            <v>100</v>
          </cell>
          <cell r="B2180" t="str">
            <v>REMUNERACIONES</v>
          </cell>
          <cell r="C2180" t="str">
            <v>LEYES SOCIALES</v>
          </cell>
          <cell r="D2180" t="str">
            <v>003</v>
          </cell>
          <cell r="E2180" t="str">
            <v/>
          </cell>
          <cell r="F2180" t="str">
            <v/>
          </cell>
          <cell r="G2180" t="str">
            <v/>
          </cell>
          <cell r="H2180" t="str">
            <v/>
          </cell>
          <cell r="I2180" t="str">
            <v/>
          </cell>
          <cell r="J2180" t="str">
            <v/>
          </cell>
          <cell r="K2180" t="str">
            <v/>
          </cell>
          <cell r="L2180" t="str">
            <v/>
          </cell>
          <cell r="M2180" t="str">
            <v/>
          </cell>
          <cell r="N2180" t="str">
            <v/>
          </cell>
          <cell r="O2180" t="str">
            <v/>
          </cell>
          <cell r="P2180" t="str">
            <v/>
          </cell>
          <cell r="Q2180">
            <v>0</v>
          </cell>
          <cell r="R2180">
            <v>0</v>
          </cell>
          <cell r="S2180">
            <v>0</v>
          </cell>
          <cell r="T2180">
            <v>0</v>
          </cell>
          <cell r="U2180">
            <v>0</v>
          </cell>
          <cell r="V2180">
            <v>0</v>
          </cell>
          <cell r="W2180">
            <v>0</v>
          </cell>
          <cell r="X2180">
            <v>0</v>
          </cell>
          <cell r="Y2180">
            <v>0</v>
          </cell>
          <cell r="Z2180">
            <v>0</v>
          </cell>
          <cell r="AA2180">
            <v>0</v>
          </cell>
          <cell r="AB2180">
            <v>0</v>
          </cell>
          <cell r="AC2180" t="str">
            <v/>
          </cell>
          <cell r="AD2180" t="str">
            <v/>
          </cell>
          <cell r="AE2180" t="str">
            <v/>
          </cell>
          <cell r="AF2180" t="str">
            <v/>
          </cell>
          <cell r="AG2180" t="str">
            <v/>
          </cell>
          <cell r="AH2180" t="str">
            <v/>
          </cell>
          <cell r="AI2180" t="str">
            <v/>
          </cell>
          <cell r="AJ2180" t="str">
            <v/>
          </cell>
          <cell r="AK2180" t="str">
            <v/>
          </cell>
          <cell r="AL2180" t="str">
            <v/>
          </cell>
          <cell r="AM2180" t="str">
            <v/>
          </cell>
          <cell r="AN2180" t="str">
            <v/>
          </cell>
          <cell r="AO2180">
            <v>0</v>
          </cell>
          <cell r="AP2180">
            <v>0</v>
          </cell>
          <cell r="AQ2180">
            <v>0</v>
          </cell>
          <cell r="AR2180">
            <v>0</v>
          </cell>
          <cell r="AS2180">
            <v>0</v>
          </cell>
          <cell r="AT2180">
            <v>0</v>
          </cell>
          <cell r="AU2180">
            <v>0</v>
          </cell>
          <cell r="AV2180">
            <v>-58671</v>
          </cell>
          <cell r="AW2180">
            <v>0</v>
          </cell>
          <cell r="AX2180">
            <v>0</v>
          </cell>
          <cell r="AY2180">
            <v>0</v>
          </cell>
          <cell r="AZ2180">
            <v>58671</v>
          </cell>
          <cell r="BA2180" t="str">
            <v>FUNTE</v>
          </cell>
        </row>
        <row r="2181">
          <cell r="A2181" t="str">
            <v>100</v>
          </cell>
          <cell r="B2181" t="str">
            <v>REMUNERACIONES</v>
          </cell>
          <cell r="C2181" t="str">
            <v>LEYES SOCIALES</v>
          </cell>
          <cell r="D2181" t="str">
            <v>003</v>
          </cell>
          <cell r="E2181">
            <v>-147178</v>
          </cell>
          <cell r="F2181">
            <v>-162385</v>
          </cell>
          <cell r="G2181">
            <v>-135144</v>
          </cell>
          <cell r="H2181">
            <v>0</v>
          </cell>
          <cell r="I2181">
            <v>0</v>
          </cell>
          <cell r="J2181">
            <v>0</v>
          </cell>
          <cell r="K2181">
            <v>0</v>
          </cell>
          <cell r="L2181">
            <v>0</v>
          </cell>
          <cell r="M2181">
            <v>0</v>
          </cell>
          <cell r="N2181">
            <v>0</v>
          </cell>
          <cell r="O2181">
            <v>0</v>
          </cell>
          <cell r="P2181">
            <v>0</v>
          </cell>
          <cell r="Q2181">
            <v>-290765</v>
          </cell>
          <cell r="R2181">
            <v>-214273</v>
          </cell>
          <cell r="S2181">
            <v>-208762</v>
          </cell>
          <cell r="T2181">
            <v>-213920</v>
          </cell>
          <cell r="U2181">
            <v>-212544</v>
          </cell>
          <cell r="V2181">
            <v>-230032</v>
          </cell>
          <cell r="W2181">
            <v>-227216</v>
          </cell>
          <cell r="X2181">
            <v>-203486</v>
          </cell>
          <cell r="Y2181">
            <v>-192080</v>
          </cell>
          <cell r="Z2181">
            <v>-204881</v>
          </cell>
          <cell r="AA2181">
            <v>-179998</v>
          </cell>
          <cell r="AB2181">
            <v>-210094</v>
          </cell>
          <cell r="AC2181">
            <v>-98000</v>
          </cell>
          <cell r="AD2181">
            <v>-98000</v>
          </cell>
          <cell r="AE2181">
            <v>-98000</v>
          </cell>
          <cell r="AF2181">
            <v>-98000</v>
          </cell>
          <cell r="AG2181">
            <v>-98000</v>
          </cell>
          <cell r="AH2181">
            <v>-101000</v>
          </cell>
          <cell r="AI2181">
            <v>-101000</v>
          </cell>
          <cell r="AJ2181">
            <v>-101000</v>
          </cell>
          <cell r="AK2181">
            <v>-101000</v>
          </cell>
          <cell r="AL2181">
            <v>-101000</v>
          </cell>
          <cell r="AM2181">
            <v>-101000</v>
          </cell>
          <cell r="AN2181">
            <v>-101000</v>
          </cell>
          <cell r="AO2181">
            <v>-181153</v>
          </cell>
          <cell r="AP2181">
            <v>-207743</v>
          </cell>
          <cell r="AQ2181">
            <v>-160255</v>
          </cell>
          <cell r="AR2181">
            <v>-165793</v>
          </cell>
          <cell r="AS2181">
            <v>-140393</v>
          </cell>
          <cell r="AT2181">
            <v>-167610</v>
          </cell>
          <cell r="AU2181">
            <v>-140518</v>
          </cell>
          <cell r="AV2181">
            <v>-158966</v>
          </cell>
          <cell r="AW2181">
            <v>-147583</v>
          </cell>
          <cell r="AX2181">
            <v>-139488</v>
          </cell>
          <cell r="AY2181">
            <v>-136700</v>
          </cell>
          <cell r="AZ2181">
            <v>-169797</v>
          </cell>
          <cell r="BA2181" t="str">
            <v>GB120</v>
          </cell>
        </row>
        <row r="2182">
          <cell r="A2182" t="str">
            <v>100</v>
          </cell>
          <cell r="B2182" t="str">
            <v>REMUNERACIONES</v>
          </cell>
          <cell r="C2182" t="str">
            <v>LEYES SOCIALES</v>
          </cell>
          <cell r="D2182" t="str">
            <v>003</v>
          </cell>
          <cell r="E2182">
            <v>-323108</v>
          </cell>
          <cell r="F2182">
            <v>-336389</v>
          </cell>
          <cell r="G2182">
            <v>-321427</v>
          </cell>
          <cell r="H2182">
            <v>0</v>
          </cell>
          <cell r="I2182">
            <v>0</v>
          </cell>
          <cell r="J2182">
            <v>0</v>
          </cell>
          <cell r="K2182">
            <v>0</v>
          </cell>
          <cell r="L2182">
            <v>0</v>
          </cell>
          <cell r="M2182">
            <v>0</v>
          </cell>
          <cell r="N2182">
            <v>0</v>
          </cell>
          <cell r="O2182">
            <v>0</v>
          </cell>
          <cell r="P2182">
            <v>0</v>
          </cell>
          <cell r="Q2182">
            <v>0</v>
          </cell>
          <cell r="R2182">
            <v>0</v>
          </cell>
          <cell r="S2182">
            <v>0</v>
          </cell>
          <cell r="T2182">
            <v>0</v>
          </cell>
          <cell r="U2182">
            <v>0</v>
          </cell>
          <cell r="V2182">
            <v>0</v>
          </cell>
          <cell r="W2182">
            <v>0</v>
          </cell>
          <cell r="X2182">
            <v>0</v>
          </cell>
          <cell r="Y2182">
            <v>0</v>
          </cell>
          <cell r="Z2182">
            <v>0</v>
          </cell>
          <cell r="AA2182">
            <v>0</v>
          </cell>
          <cell r="AB2182">
            <v>0</v>
          </cell>
          <cell r="AC2182" t="str">
            <v/>
          </cell>
          <cell r="AD2182" t="str">
            <v/>
          </cell>
          <cell r="AE2182" t="str">
            <v/>
          </cell>
          <cell r="AF2182" t="str">
            <v/>
          </cell>
          <cell r="AG2182" t="str">
            <v/>
          </cell>
          <cell r="AH2182" t="str">
            <v/>
          </cell>
          <cell r="AI2182" t="str">
            <v/>
          </cell>
          <cell r="AJ2182" t="str">
            <v/>
          </cell>
          <cell r="AK2182" t="str">
            <v/>
          </cell>
          <cell r="AL2182" t="str">
            <v/>
          </cell>
          <cell r="AM2182" t="str">
            <v/>
          </cell>
          <cell r="AN2182" t="str">
            <v/>
          </cell>
          <cell r="AO2182">
            <v>0</v>
          </cell>
          <cell r="AP2182">
            <v>0</v>
          </cell>
          <cell r="AQ2182">
            <v>0</v>
          </cell>
          <cell r="AR2182">
            <v>0</v>
          </cell>
          <cell r="AS2182">
            <v>0</v>
          </cell>
          <cell r="AT2182">
            <v>-295768</v>
          </cell>
          <cell r="AU2182">
            <v>-308696</v>
          </cell>
          <cell r="AV2182">
            <v>-317443</v>
          </cell>
          <cell r="AW2182">
            <v>-332306</v>
          </cell>
          <cell r="AX2182">
            <v>-294827</v>
          </cell>
          <cell r="AY2182">
            <v>-319160</v>
          </cell>
          <cell r="AZ2182">
            <v>-342327</v>
          </cell>
          <cell r="BA2182" t="str">
            <v>INFOE</v>
          </cell>
        </row>
        <row r="2183">
          <cell r="A2183" t="str">
            <v>100</v>
          </cell>
          <cell r="B2183" t="str">
            <v>REMUNERACIONES</v>
          </cell>
          <cell r="C2183" t="str">
            <v>LEYES SOCIALES</v>
          </cell>
          <cell r="D2183" t="str">
            <v>003</v>
          </cell>
          <cell r="E2183">
            <v>-347242</v>
          </cell>
          <cell r="F2183">
            <v>-352009</v>
          </cell>
          <cell r="G2183">
            <v>-302802</v>
          </cell>
          <cell r="H2183">
            <v>0</v>
          </cell>
          <cell r="I2183">
            <v>0</v>
          </cell>
          <cell r="J2183">
            <v>0</v>
          </cell>
          <cell r="K2183">
            <v>0</v>
          </cell>
          <cell r="L2183">
            <v>0</v>
          </cell>
          <cell r="M2183">
            <v>0</v>
          </cell>
          <cell r="N2183">
            <v>0</v>
          </cell>
          <cell r="O2183">
            <v>0</v>
          </cell>
          <cell r="P2183">
            <v>0</v>
          </cell>
          <cell r="Q2183">
            <v>-374163</v>
          </cell>
          <cell r="R2183">
            <v>-373740</v>
          </cell>
          <cell r="S2183">
            <v>-323638</v>
          </cell>
          <cell r="T2183">
            <v>-368588</v>
          </cell>
          <cell r="U2183">
            <v>-308768</v>
          </cell>
          <cell r="V2183">
            <v>-563741</v>
          </cell>
          <cell r="W2183">
            <v>-354377</v>
          </cell>
          <cell r="X2183">
            <v>-343973</v>
          </cell>
          <cell r="Y2183">
            <v>-427993</v>
          </cell>
          <cell r="Z2183">
            <v>-357337</v>
          </cell>
          <cell r="AA2183">
            <v>-350902</v>
          </cell>
          <cell r="AB2183">
            <v>-437591</v>
          </cell>
          <cell r="AC2183">
            <v>-344000</v>
          </cell>
          <cell r="AD2183">
            <v>-344000</v>
          </cell>
          <cell r="AE2183">
            <v>-344000</v>
          </cell>
          <cell r="AF2183">
            <v>-344000</v>
          </cell>
          <cell r="AG2183">
            <v>-344000</v>
          </cell>
          <cell r="AH2183">
            <v>-353000</v>
          </cell>
          <cell r="AI2183">
            <v>-353000</v>
          </cell>
          <cell r="AJ2183">
            <v>-353000</v>
          </cell>
          <cell r="AK2183">
            <v>-353000</v>
          </cell>
          <cell r="AL2183">
            <v>-353000</v>
          </cell>
          <cell r="AM2183">
            <v>-353000</v>
          </cell>
          <cell r="AN2183">
            <v>-355000</v>
          </cell>
          <cell r="AO2183">
            <v>-419852</v>
          </cell>
          <cell r="AP2183">
            <v>-448670</v>
          </cell>
          <cell r="AQ2183">
            <v>-342829</v>
          </cell>
          <cell r="AR2183">
            <v>-357517</v>
          </cell>
          <cell r="AS2183">
            <v>-353216</v>
          </cell>
          <cell r="AT2183">
            <v>-386840</v>
          </cell>
          <cell r="AU2183">
            <v>-290866</v>
          </cell>
          <cell r="AV2183">
            <v>-346333</v>
          </cell>
          <cell r="AW2183">
            <v>-373812</v>
          </cell>
          <cell r="AX2183">
            <v>-316501</v>
          </cell>
          <cell r="AY2183">
            <v>-323619</v>
          </cell>
          <cell r="AZ2183">
            <v>-398733</v>
          </cell>
          <cell r="BA2183" t="str">
            <v>ISTEL</v>
          </cell>
        </row>
        <row r="2184">
          <cell r="A2184" t="str">
            <v>100</v>
          </cell>
          <cell r="B2184" t="str">
            <v>REMUNERACIONES</v>
          </cell>
          <cell r="C2184" t="str">
            <v>LEYES SOCIALES</v>
          </cell>
          <cell r="D2184" t="str">
            <v>003</v>
          </cell>
          <cell r="E2184">
            <v>-600330</v>
          </cell>
          <cell r="F2184">
            <v>-408548</v>
          </cell>
          <cell r="G2184">
            <v>-458994</v>
          </cell>
          <cell r="H2184">
            <v>0</v>
          </cell>
          <cell r="I2184">
            <v>0</v>
          </cell>
          <cell r="J2184">
            <v>0</v>
          </cell>
          <cell r="K2184">
            <v>0</v>
          </cell>
          <cell r="L2184">
            <v>0</v>
          </cell>
          <cell r="M2184">
            <v>0</v>
          </cell>
          <cell r="N2184">
            <v>0</v>
          </cell>
          <cell r="O2184">
            <v>0</v>
          </cell>
          <cell r="P2184">
            <v>0</v>
          </cell>
          <cell r="Q2184">
            <v>0</v>
          </cell>
          <cell r="R2184">
            <v>0</v>
          </cell>
          <cell r="S2184">
            <v>0</v>
          </cell>
          <cell r="T2184">
            <v>0</v>
          </cell>
          <cell r="U2184">
            <v>0</v>
          </cell>
          <cell r="V2184">
            <v>0</v>
          </cell>
          <cell r="W2184">
            <v>0</v>
          </cell>
          <cell r="X2184">
            <v>0</v>
          </cell>
          <cell r="Y2184">
            <v>0</v>
          </cell>
          <cell r="Z2184">
            <v>0</v>
          </cell>
          <cell r="AA2184">
            <v>0</v>
          </cell>
          <cell r="AB2184">
            <v>0</v>
          </cell>
          <cell r="AC2184" t="str">
            <v/>
          </cell>
          <cell r="AD2184" t="str">
            <v/>
          </cell>
          <cell r="AE2184" t="str">
            <v/>
          </cell>
          <cell r="AF2184" t="str">
            <v/>
          </cell>
          <cell r="AG2184" t="str">
            <v/>
          </cell>
          <cell r="AH2184" t="str">
            <v/>
          </cell>
          <cell r="AI2184" t="str">
            <v/>
          </cell>
          <cell r="AJ2184" t="str">
            <v/>
          </cell>
          <cell r="AK2184" t="str">
            <v/>
          </cell>
          <cell r="AL2184" t="str">
            <v/>
          </cell>
          <cell r="AM2184" t="str">
            <v/>
          </cell>
          <cell r="AN2184" t="str">
            <v/>
          </cell>
          <cell r="AO2184" t="str">
            <v/>
          </cell>
          <cell r="AP2184" t="str">
            <v/>
          </cell>
          <cell r="AQ2184" t="str">
            <v/>
          </cell>
          <cell r="AR2184" t="str">
            <v/>
          </cell>
          <cell r="AS2184" t="str">
            <v/>
          </cell>
          <cell r="AT2184" t="str">
            <v/>
          </cell>
          <cell r="AU2184" t="str">
            <v/>
          </cell>
          <cell r="AV2184" t="str">
            <v/>
          </cell>
          <cell r="AW2184" t="str">
            <v/>
          </cell>
          <cell r="AX2184" t="str">
            <v/>
          </cell>
          <cell r="AY2184" t="str">
            <v/>
          </cell>
          <cell r="AZ2184" t="str">
            <v/>
          </cell>
          <cell r="BA2184" t="str">
            <v>MBSOL</v>
          </cell>
        </row>
        <row r="2185">
          <cell r="A2185" t="str">
            <v>100</v>
          </cell>
          <cell r="B2185" t="str">
            <v>REMUNERACIONES</v>
          </cell>
          <cell r="C2185" t="str">
            <v>LEYES SOCIALES</v>
          </cell>
          <cell r="D2185" t="str">
            <v>003</v>
          </cell>
          <cell r="E2185">
            <v>-25753</v>
          </cell>
          <cell r="F2185">
            <v>-28963</v>
          </cell>
          <cell r="G2185">
            <v>-22459</v>
          </cell>
          <cell r="H2185">
            <v>0</v>
          </cell>
          <cell r="I2185">
            <v>0</v>
          </cell>
          <cell r="J2185">
            <v>0</v>
          </cell>
          <cell r="K2185">
            <v>0</v>
          </cell>
          <cell r="L2185">
            <v>0</v>
          </cell>
          <cell r="M2185">
            <v>0</v>
          </cell>
          <cell r="N2185">
            <v>0</v>
          </cell>
          <cell r="O2185">
            <v>0</v>
          </cell>
          <cell r="P2185">
            <v>0</v>
          </cell>
          <cell r="Q2185">
            <v>0</v>
          </cell>
          <cell r="R2185">
            <v>0</v>
          </cell>
          <cell r="S2185">
            <v>0</v>
          </cell>
          <cell r="T2185">
            <v>0</v>
          </cell>
          <cell r="U2185">
            <v>0</v>
          </cell>
          <cell r="V2185">
            <v>0</v>
          </cell>
          <cell r="W2185">
            <v>0</v>
          </cell>
          <cell r="X2185">
            <v>0</v>
          </cell>
          <cell r="Y2185">
            <v>0</v>
          </cell>
          <cell r="Z2185">
            <v>0</v>
          </cell>
          <cell r="AA2185">
            <v>0</v>
          </cell>
          <cell r="AB2185">
            <v>0</v>
          </cell>
          <cell r="AC2185" t="str">
            <v/>
          </cell>
          <cell r="AD2185" t="str">
            <v/>
          </cell>
          <cell r="AE2185" t="str">
            <v/>
          </cell>
          <cell r="AF2185" t="str">
            <v/>
          </cell>
          <cell r="AG2185" t="str">
            <v/>
          </cell>
          <cell r="AH2185" t="str">
            <v/>
          </cell>
          <cell r="AI2185" t="str">
            <v/>
          </cell>
          <cell r="AJ2185" t="str">
            <v/>
          </cell>
          <cell r="AK2185" t="str">
            <v/>
          </cell>
          <cell r="AL2185" t="str">
            <v/>
          </cell>
          <cell r="AM2185" t="str">
            <v/>
          </cell>
          <cell r="AN2185" t="str">
            <v/>
          </cell>
          <cell r="AO2185">
            <v>-81499</v>
          </cell>
          <cell r="AP2185">
            <v>-63748</v>
          </cell>
          <cell r="AQ2185">
            <v>-82809</v>
          </cell>
          <cell r="AR2185">
            <v>-82791</v>
          </cell>
          <cell r="AS2185">
            <v>-85324</v>
          </cell>
          <cell r="AT2185">
            <v>-92146</v>
          </cell>
          <cell r="AU2185">
            <v>-90764</v>
          </cell>
          <cell r="AV2185">
            <v>-89574</v>
          </cell>
          <cell r="AW2185">
            <v>-93717</v>
          </cell>
          <cell r="AX2185">
            <v>-90266</v>
          </cell>
          <cell r="AY2185">
            <v>-86920</v>
          </cell>
          <cell r="AZ2185">
            <v>-78471</v>
          </cell>
          <cell r="BA2185" t="str">
            <v>PANAL</v>
          </cell>
        </row>
        <row r="2186">
          <cell r="A2186" t="str">
            <v>100</v>
          </cell>
          <cell r="B2186" t="str">
            <v>REMUNERACIONES</v>
          </cell>
          <cell r="C2186" t="str">
            <v>LEYES SOCIALES</v>
          </cell>
          <cell r="D2186" t="str">
            <v>003</v>
          </cell>
          <cell r="E2186">
            <v>-196378</v>
          </cell>
          <cell r="F2186">
            <v>-198012</v>
          </cell>
          <cell r="G2186">
            <v>-174891</v>
          </cell>
          <cell r="H2186">
            <v>0</v>
          </cell>
          <cell r="I2186">
            <v>0</v>
          </cell>
          <cell r="J2186">
            <v>0</v>
          </cell>
          <cell r="K2186">
            <v>0</v>
          </cell>
          <cell r="L2186">
            <v>0</v>
          </cell>
          <cell r="M2186">
            <v>0</v>
          </cell>
          <cell r="N2186">
            <v>0</v>
          </cell>
          <cell r="O2186">
            <v>0</v>
          </cell>
          <cell r="P2186">
            <v>0</v>
          </cell>
          <cell r="Q2186">
            <v>0</v>
          </cell>
          <cell r="R2186">
            <v>0</v>
          </cell>
          <cell r="S2186">
            <v>0</v>
          </cell>
          <cell r="T2186">
            <v>0</v>
          </cell>
          <cell r="U2186">
            <v>0</v>
          </cell>
          <cell r="V2186">
            <v>0</v>
          </cell>
          <cell r="W2186">
            <v>0</v>
          </cell>
          <cell r="X2186">
            <v>0</v>
          </cell>
          <cell r="Y2186">
            <v>0</v>
          </cell>
          <cell r="Z2186">
            <v>0</v>
          </cell>
          <cell r="AA2186">
            <v>0</v>
          </cell>
          <cell r="AB2186">
            <v>0</v>
          </cell>
          <cell r="AC2186">
            <v>-2093210.1963166073</v>
          </cell>
          <cell r="AD2186">
            <v>-2093210.1963166073</v>
          </cell>
          <cell r="AE2186">
            <v>-2093210.1963166073</v>
          </cell>
          <cell r="AF2186">
            <v>-2095353.7807470392</v>
          </cell>
          <cell r="AG2186">
            <v>-2095353.7807470392</v>
          </cell>
          <cell r="AH2186">
            <v>-7856236.9375323765</v>
          </cell>
          <cell r="AI2186">
            <v>-7856236.9375323765</v>
          </cell>
          <cell r="AJ2186">
            <v>-7856236.9375323765</v>
          </cell>
          <cell r="AK2186">
            <v>-7856236.9375323765</v>
          </cell>
          <cell r="AL2186">
            <v>-7856236.9375323765</v>
          </cell>
          <cell r="AM2186">
            <v>-7856236.9375323765</v>
          </cell>
          <cell r="AN2186">
            <v>-7865883.0674693203</v>
          </cell>
          <cell r="AO2186">
            <v>0</v>
          </cell>
          <cell r="AP2186">
            <v>0</v>
          </cell>
          <cell r="AQ2186">
            <v>0</v>
          </cell>
          <cell r="AR2186">
            <v>0</v>
          </cell>
          <cell r="AS2186">
            <v>0</v>
          </cell>
          <cell r="AT2186">
            <v>0</v>
          </cell>
          <cell r="AU2186">
            <v>0</v>
          </cell>
          <cell r="AV2186">
            <v>0</v>
          </cell>
          <cell r="AW2186">
            <v>-178862</v>
          </cell>
          <cell r="AX2186">
            <v>-193359</v>
          </cell>
          <cell r="AY2186">
            <v>-178822</v>
          </cell>
          <cell r="AZ2186">
            <v>-207995</v>
          </cell>
          <cell r="BA2186" t="str">
            <v>SECOM</v>
          </cell>
        </row>
        <row r="2187">
          <cell r="A2187" t="str">
            <v>100</v>
          </cell>
          <cell r="B2187" t="str">
            <v>REMUNERACIONES</v>
          </cell>
          <cell r="C2187" t="str">
            <v>LEYES SOCIALES</v>
          </cell>
          <cell r="D2187" t="str">
            <v>003</v>
          </cell>
          <cell r="E2187" t="str">
            <v/>
          </cell>
          <cell r="F2187" t="str">
            <v/>
          </cell>
          <cell r="G2187" t="str">
            <v/>
          </cell>
          <cell r="H2187" t="str">
            <v/>
          </cell>
          <cell r="I2187" t="str">
            <v/>
          </cell>
          <cell r="J2187" t="str">
            <v/>
          </cell>
          <cell r="K2187" t="str">
            <v/>
          </cell>
          <cell r="L2187" t="str">
            <v/>
          </cell>
          <cell r="M2187" t="str">
            <v/>
          </cell>
          <cell r="N2187" t="str">
            <v/>
          </cell>
          <cell r="O2187" t="str">
            <v/>
          </cell>
          <cell r="P2187" t="str">
            <v/>
          </cell>
          <cell r="Q2187">
            <v>0</v>
          </cell>
          <cell r="R2187">
            <v>-4755</v>
          </cell>
          <cell r="S2187">
            <v>-21386</v>
          </cell>
          <cell r="T2187">
            <v>-57224</v>
          </cell>
          <cell r="U2187">
            <v>-69080</v>
          </cell>
          <cell r="V2187">
            <v>-68953</v>
          </cell>
          <cell r="W2187">
            <v>-69922</v>
          </cell>
          <cell r="X2187">
            <v>-69780</v>
          </cell>
          <cell r="Y2187">
            <v>-69908</v>
          </cell>
          <cell r="Z2187">
            <v>-70282</v>
          </cell>
          <cell r="AA2187">
            <v>-68938</v>
          </cell>
          <cell r="AB2187">
            <v>-68013</v>
          </cell>
          <cell r="AC2187" t="str">
            <v/>
          </cell>
          <cell r="AD2187" t="str">
            <v/>
          </cell>
          <cell r="AE2187" t="str">
            <v/>
          </cell>
          <cell r="AF2187" t="str">
            <v/>
          </cell>
          <cell r="AG2187" t="str">
            <v/>
          </cell>
          <cell r="AH2187" t="str">
            <v/>
          </cell>
          <cell r="AI2187" t="str">
            <v/>
          </cell>
          <cell r="AJ2187" t="str">
            <v/>
          </cell>
          <cell r="AK2187" t="str">
            <v/>
          </cell>
          <cell r="AL2187" t="str">
            <v/>
          </cell>
          <cell r="AM2187" t="str">
            <v/>
          </cell>
          <cell r="AN2187" t="str">
            <v/>
          </cell>
          <cell r="AO2187" t="str">
            <v/>
          </cell>
          <cell r="AP2187" t="str">
            <v/>
          </cell>
          <cell r="AQ2187" t="str">
            <v/>
          </cell>
          <cell r="AR2187" t="str">
            <v/>
          </cell>
          <cell r="AS2187" t="str">
            <v/>
          </cell>
          <cell r="AT2187" t="str">
            <v/>
          </cell>
          <cell r="AU2187" t="str">
            <v/>
          </cell>
          <cell r="AV2187" t="str">
            <v/>
          </cell>
          <cell r="AW2187" t="str">
            <v/>
          </cell>
          <cell r="AX2187" t="str">
            <v/>
          </cell>
          <cell r="AY2187" t="str">
            <v/>
          </cell>
          <cell r="AZ2187" t="str">
            <v/>
          </cell>
          <cell r="BA2187" t="str">
            <v>SEPUB</v>
          </cell>
        </row>
        <row r="2188">
          <cell r="A2188" t="str">
            <v>100</v>
          </cell>
          <cell r="B2188" t="str">
            <v>REMUNERACIONES</v>
          </cell>
          <cell r="C2188" t="str">
            <v>LEYES SOCIALES</v>
          </cell>
          <cell r="D2188" t="str">
            <v>003</v>
          </cell>
          <cell r="E2188" t="str">
            <v/>
          </cell>
          <cell r="F2188" t="str">
            <v/>
          </cell>
          <cell r="G2188" t="str">
            <v/>
          </cell>
          <cell r="H2188" t="str">
            <v/>
          </cell>
          <cell r="I2188" t="str">
            <v/>
          </cell>
          <cell r="J2188" t="str">
            <v/>
          </cell>
          <cell r="K2188" t="str">
            <v/>
          </cell>
          <cell r="L2188" t="str">
            <v/>
          </cell>
          <cell r="M2188" t="str">
            <v/>
          </cell>
          <cell r="N2188" t="str">
            <v/>
          </cell>
          <cell r="O2188" t="str">
            <v/>
          </cell>
          <cell r="P2188" t="str">
            <v/>
          </cell>
          <cell r="Q2188">
            <v>-215353</v>
          </cell>
          <cell r="R2188">
            <v>-171858</v>
          </cell>
          <cell r="S2188">
            <v>-154738</v>
          </cell>
          <cell r="T2188">
            <v>-95251</v>
          </cell>
          <cell r="U2188">
            <v>-74333</v>
          </cell>
          <cell r="V2188">
            <v>-52867</v>
          </cell>
          <cell r="W2188">
            <v>-21092</v>
          </cell>
          <cell r="X2188">
            <v>-6837</v>
          </cell>
          <cell r="Y2188">
            <v>-4422</v>
          </cell>
          <cell r="Z2188">
            <v>-1948</v>
          </cell>
          <cell r="AA2188">
            <v>-1693</v>
          </cell>
          <cell r="AB2188">
            <v>-4421</v>
          </cell>
          <cell r="AC2188" t="str">
            <v/>
          </cell>
          <cell r="AD2188" t="str">
            <v/>
          </cell>
          <cell r="AE2188" t="str">
            <v/>
          </cell>
          <cell r="AF2188" t="str">
            <v/>
          </cell>
          <cell r="AG2188" t="str">
            <v/>
          </cell>
          <cell r="AH2188" t="str">
            <v/>
          </cell>
          <cell r="AI2188" t="str">
            <v/>
          </cell>
          <cell r="AJ2188" t="str">
            <v/>
          </cell>
          <cell r="AK2188" t="str">
            <v/>
          </cell>
          <cell r="AL2188" t="str">
            <v/>
          </cell>
          <cell r="AM2188" t="str">
            <v/>
          </cell>
          <cell r="AN2188" t="str">
            <v/>
          </cell>
          <cell r="AO2188" t="str">
            <v/>
          </cell>
          <cell r="AP2188" t="str">
            <v/>
          </cell>
          <cell r="AQ2188" t="str">
            <v/>
          </cell>
          <cell r="AR2188" t="str">
            <v/>
          </cell>
          <cell r="AS2188" t="str">
            <v/>
          </cell>
          <cell r="AT2188" t="str">
            <v/>
          </cell>
          <cell r="AU2188" t="str">
            <v/>
          </cell>
          <cell r="AV2188" t="str">
            <v/>
          </cell>
          <cell r="AW2188" t="str">
            <v/>
          </cell>
          <cell r="AX2188" t="str">
            <v/>
          </cell>
          <cell r="AY2188" t="str">
            <v/>
          </cell>
          <cell r="AZ2188" t="str">
            <v/>
          </cell>
          <cell r="BA2188" t="str">
            <v>SERVS</v>
          </cell>
        </row>
        <row r="2189">
          <cell r="A2189" t="str">
            <v>100</v>
          </cell>
          <cell r="B2189" t="str">
            <v>REMUNERACIONES</v>
          </cell>
          <cell r="C2189" t="str">
            <v>LEYES SOCIALES</v>
          </cell>
          <cell r="D2189" t="str">
            <v>003</v>
          </cell>
          <cell r="E2189">
            <v>-8425</v>
          </cell>
          <cell r="F2189">
            <v>-11316</v>
          </cell>
          <cell r="G2189">
            <v>-11514</v>
          </cell>
          <cell r="H2189">
            <v>0</v>
          </cell>
          <cell r="I2189">
            <v>0</v>
          </cell>
          <cell r="J2189">
            <v>0</v>
          </cell>
          <cell r="K2189">
            <v>0</v>
          </cell>
          <cell r="L2189">
            <v>0</v>
          </cell>
          <cell r="M2189">
            <v>0</v>
          </cell>
          <cell r="N2189">
            <v>0</v>
          </cell>
          <cell r="O2189">
            <v>0</v>
          </cell>
          <cell r="P2189">
            <v>0</v>
          </cell>
          <cell r="Q2189">
            <v>0</v>
          </cell>
          <cell r="R2189">
            <v>0</v>
          </cell>
          <cell r="S2189">
            <v>0</v>
          </cell>
          <cell r="T2189">
            <v>0</v>
          </cell>
          <cell r="U2189">
            <v>0</v>
          </cell>
          <cell r="V2189">
            <v>0</v>
          </cell>
          <cell r="W2189">
            <v>0</v>
          </cell>
          <cell r="X2189">
            <v>0</v>
          </cell>
          <cell r="Y2189">
            <v>0</v>
          </cell>
          <cell r="Z2189">
            <v>0</v>
          </cell>
          <cell r="AA2189">
            <v>0</v>
          </cell>
          <cell r="AB2189">
            <v>0</v>
          </cell>
          <cell r="AC2189" t="str">
            <v/>
          </cell>
          <cell r="AD2189" t="str">
            <v/>
          </cell>
          <cell r="AE2189" t="str">
            <v/>
          </cell>
          <cell r="AF2189" t="str">
            <v/>
          </cell>
          <cell r="AG2189" t="str">
            <v/>
          </cell>
          <cell r="AH2189" t="str">
            <v/>
          </cell>
          <cell r="AI2189" t="str">
            <v/>
          </cell>
          <cell r="AJ2189" t="str">
            <v/>
          </cell>
          <cell r="AK2189" t="str">
            <v/>
          </cell>
          <cell r="AL2189" t="str">
            <v/>
          </cell>
          <cell r="AM2189" t="str">
            <v/>
          </cell>
          <cell r="AN2189" t="str">
            <v/>
          </cell>
          <cell r="AO2189" t="str">
            <v/>
          </cell>
          <cell r="AP2189" t="str">
            <v/>
          </cell>
          <cell r="AQ2189" t="str">
            <v/>
          </cell>
          <cell r="AR2189" t="str">
            <v/>
          </cell>
          <cell r="AS2189" t="str">
            <v/>
          </cell>
          <cell r="AT2189" t="str">
            <v/>
          </cell>
          <cell r="AU2189" t="str">
            <v/>
          </cell>
          <cell r="AV2189" t="str">
            <v/>
          </cell>
          <cell r="AW2189" t="str">
            <v/>
          </cell>
          <cell r="AX2189" t="str">
            <v/>
          </cell>
          <cell r="AY2189" t="str">
            <v/>
          </cell>
          <cell r="AZ2189" t="str">
            <v/>
          </cell>
          <cell r="BA2189" t="str">
            <v>SONDA</v>
          </cell>
        </row>
        <row r="2190">
          <cell r="A2190" t="str">
            <v>100</v>
          </cell>
          <cell r="B2190" t="str">
            <v>REMUNERACIONES</v>
          </cell>
          <cell r="C2190" t="str">
            <v>LEYES SOCIALES</v>
          </cell>
          <cell r="D2190" t="str">
            <v>003</v>
          </cell>
          <cell r="E2190">
            <v>-48954</v>
          </cell>
          <cell r="F2190">
            <v>-48862</v>
          </cell>
          <cell r="G2190">
            <v>-45118</v>
          </cell>
          <cell r="H2190">
            <v>0</v>
          </cell>
          <cell r="I2190">
            <v>0</v>
          </cell>
          <cell r="J2190">
            <v>0</v>
          </cell>
          <cell r="K2190">
            <v>0</v>
          </cell>
          <cell r="L2190">
            <v>0</v>
          </cell>
          <cell r="M2190">
            <v>0</v>
          </cell>
          <cell r="N2190">
            <v>0</v>
          </cell>
          <cell r="O2190">
            <v>0</v>
          </cell>
          <cell r="P2190">
            <v>0</v>
          </cell>
          <cell r="Q2190">
            <v>0</v>
          </cell>
          <cell r="R2190">
            <v>0</v>
          </cell>
          <cell r="S2190">
            <v>0</v>
          </cell>
          <cell r="T2190">
            <v>0</v>
          </cell>
          <cell r="U2190">
            <v>0</v>
          </cell>
          <cell r="V2190">
            <v>0</v>
          </cell>
          <cell r="W2190">
            <v>0</v>
          </cell>
          <cell r="X2190">
            <v>0</v>
          </cell>
          <cell r="Y2190">
            <v>0</v>
          </cell>
          <cell r="Z2190">
            <v>0</v>
          </cell>
          <cell r="AA2190">
            <v>0</v>
          </cell>
          <cell r="AB2190">
            <v>0</v>
          </cell>
          <cell r="AC2190">
            <v>-2034363.2258064516</v>
          </cell>
          <cell r="AD2190">
            <v>-2040266.8521290321</v>
          </cell>
          <cell r="AE2190">
            <v>-2139931.7434309158</v>
          </cell>
          <cell r="AF2190">
            <v>-2243824.9690439827</v>
          </cell>
          <cell r="AG2190">
            <v>-2319030.0916328202</v>
          </cell>
          <cell r="AH2190">
            <v>-2458011.2141124397</v>
          </cell>
          <cell r="AI2190">
            <v>-2468935.6624382162</v>
          </cell>
          <cell r="AJ2190">
            <v>-2491707.7799945911</v>
          </cell>
          <cell r="AK2190">
            <v>-2508078.112762705</v>
          </cell>
          <cell r="AL2190">
            <v>-2517696.0652425671</v>
          </cell>
          <cell r="AM2190">
            <v>-2527810.3988408823</v>
          </cell>
          <cell r="AN2190">
            <v>-2558642.1211868445</v>
          </cell>
          <cell r="AO2190">
            <v>-63253</v>
          </cell>
          <cell r="AP2190">
            <v>-63903</v>
          </cell>
          <cell r="AQ2190">
            <v>-63418</v>
          </cell>
          <cell r="AR2190">
            <v>-62173</v>
          </cell>
          <cell r="AS2190">
            <v>-62715</v>
          </cell>
          <cell r="AT2190">
            <v>-61450</v>
          </cell>
          <cell r="AU2190">
            <v>-55464</v>
          </cell>
          <cell r="AV2190">
            <v>-55526</v>
          </cell>
          <cell r="AW2190">
            <v>-56064</v>
          </cell>
          <cell r="AX2190">
            <v>-93432</v>
          </cell>
          <cell r="AY2190">
            <v>-2764</v>
          </cell>
          <cell r="AZ2190">
            <v>-47554</v>
          </cell>
          <cell r="BA2190" t="str">
            <v>TDATA</v>
          </cell>
        </row>
        <row r="2191">
          <cell r="A2191" t="str">
            <v>100</v>
          </cell>
          <cell r="B2191" t="str">
            <v>REMUNERACIONES</v>
          </cell>
          <cell r="C2191" t="str">
            <v>LEYES SOCIALES</v>
          </cell>
          <cell r="D2191" t="str">
            <v>003</v>
          </cell>
          <cell r="E2191">
            <v>-37307</v>
          </cell>
          <cell r="F2191">
            <v>-37307</v>
          </cell>
          <cell r="G2191">
            <v>-20050</v>
          </cell>
          <cell r="H2191">
            <v>0</v>
          </cell>
          <cell r="I2191">
            <v>0</v>
          </cell>
          <cell r="J2191">
            <v>0</v>
          </cell>
          <cell r="K2191">
            <v>0</v>
          </cell>
          <cell r="L2191">
            <v>0</v>
          </cell>
          <cell r="M2191">
            <v>0</v>
          </cell>
          <cell r="N2191">
            <v>0</v>
          </cell>
          <cell r="O2191">
            <v>0</v>
          </cell>
          <cell r="P2191">
            <v>0</v>
          </cell>
          <cell r="Q2191">
            <v>0</v>
          </cell>
          <cell r="R2191">
            <v>0</v>
          </cell>
          <cell r="S2191">
            <v>0</v>
          </cell>
          <cell r="T2191">
            <v>0</v>
          </cell>
          <cell r="U2191">
            <v>0</v>
          </cell>
          <cell r="V2191">
            <v>0</v>
          </cell>
          <cell r="W2191">
            <v>0</v>
          </cell>
          <cell r="X2191">
            <v>0</v>
          </cell>
          <cell r="Y2191">
            <v>0</v>
          </cell>
          <cell r="Z2191">
            <v>0</v>
          </cell>
          <cell r="AA2191">
            <v>0</v>
          </cell>
          <cell r="AB2191">
            <v>0</v>
          </cell>
          <cell r="AC2191" t="str">
            <v/>
          </cell>
          <cell r="AD2191" t="str">
            <v/>
          </cell>
          <cell r="AE2191" t="str">
            <v/>
          </cell>
          <cell r="AF2191" t="str">
            <v/>
          </cell>
          <cell r="AG2191" t="str">
            <v/>
          </cell>
          <cell r="AH2191" t="str">
            <v/>
          </cell>
          <cell r="AI2191" t="str">
            <v/>
          </cell>
          <cell r="AJ2191" t="str">
            <v/>
          </cell>
          <cell r="AK2191" t="str">
            <v/>
          </cell>
          <cell r="AL2191" t="str">
            <v/>
          </cell>
          <cell r="AM2191" t="str">
            <v/>
          </cell>
          <cell r="AN2191" t="str">
            <v/>
          </cell>
          <cell r="AO2191">
            <v>-176186</v>
          </cell>
          <cell r="AP2191">
            <v>-169570</v>
          </cell>
          <cell r="AQ2191">
            <v>-178341</v>
          </cell>
          <cell r="AR2191">
            <v>-170650</v>
          </cell>
          <cell r="AS2191">
            <v>-36949</v>
          </cell>
          <cell r="AT2191">
            <v>0</v>
          </cell>
          <cell r="AU2191">
            <v>-37307</v>
          </cell>
          <cell r="AV2191">
            <v>-37307</v>
          </cell>
          <cell r="AW2191">
            <v>-37307</v>
          </cell>
          <cell r="AX2191">
            <v>-37307</v>
          </cell>
          <cell r="AY2191">
            <v>-37307</v>
          </cell>
          <cell r="AZ2191">
            <v>-37307</v>
          </cell>
          <cell r="BA2191" t="str">
            <v>TECNO</v>
          </cell>
        </row>
        <row r="2192">
          <cell r="A2192" t="str">
            <v>100</v>
          </cell>
          <cell r="B2192" t="str">
            <v>REMUNERACIONES</v>
          </cell>
          <cell r="C2192" t="str">
            <v>LEYES SOCIALES</v>
          </cell>
          <cell r="D2192" t="str">
            <v>003</v>
          </cell>
          <cell r="E2192">
            <v>-494401</v>
          </cell>
          <cell r="F2192">
            <v>-527349</v>
          </cell>
          <cell r="G2192">
            <v>-464982</v>
          </cell>
          <cell r="H2192">
            <v>0</v>
          </cell>
          <cell r="I2192">
            <v>0</v>
          </cell>
          <cell r="J2192">
            <v>0</v>
          </cell>
          <cell r="K2192">
            <v>0</v>
          </cell>
          <cell r="L2192">
            <v>0</v>
          </cell>
          <cell r="M2192">
            <v>0</v>
          </cell>
          <cell r="N2192">
            <v>0</v>
          </cell>
          <cell r="O2192">
            <v>0</v>
          </cell>
          <cell r="P2192">
            <v>0</v>
          </cell>
          <cell r="Q2192">
            <v>0</v>
          </cell>
          <cell r="R2192">
            <v>0</v>
          </cell>
          <cell r="S2192">
            <v>0</v>
          </cell>
          <cell r="T2192">
            <v>0</v>
          </cell>
          <cell r="U2192">
            <v>0</v>
          </cell>
          <cell r="V2192">
            <v>0</v>
          </cell>
          <cell r="W2192">
            <v>0</v>
          </cell>
          <cell r="X2192">
            <v>0</v>
          </cell>
          <cell r="Y2192">
            <v>0</v>
          </cell>
          <cell r="Z2192">
            <v>0</v>
          </cell>
          <cell r="AA2192">
            <v>0</v>
          </cell>
          <cell r="AB2192">
            <v>0</v>
          </cell>
          <cell r="AC2192" t="str">
            <v/>
          </cell>
          <cell r="AD2192" t="str">
            <v/>
          </cell>
          <cell r="AE2192" t="str">
            <v/>
          </cell>
          <cell r="AF2192" t="str">
            <v/>
          </cell>
          <cell r="AG2192" t="str">
            <v/>
          </cell>
          <cell r="AH2192" t="str">
            <v/>
          </cell>
          <cell r="AI2192" t="str">
            <v/>
          </cell>
          <cell r="AJ2192" t="str">
            <v/>
          </cell>
          <cell r="AK2192" t="str">
            <v/>
          </cell>
          <cell r="AL2192" t="str">
            <v/>
          </cell>
          <cell r="AM2192" t="str">
            <v/>
          </cell>
          <cell r="AN2192" t="str">
            <v/>
          </cell>
          <cell r="AO2192">
            <v>0</v>
          </cell>
          <cell r="AP2192">
            <v>0</v>
          </cell>
          <cell r="AQ2192">
            <v>0</v>
          </cell>
          <cell r="AR2192">
            <v>0</v>
          </cell>
          <cell r="AS2192">
            <v>0</v>
          </cell>
          <cell r="AT2192">
            <v>0</v>
          </cell>
          <cell r="AU2192">
            <v>-289802</v>
          </cell>
          <cell r="AV2192">
            <v>-285337</v>
          </cell>
          <cell r="AW2192">
            <v>-340346</v>
          </cell>
          <cell r="AX2192">
            <v>-443926</v>
          </cell>
          <cell r="AY2192">
            <v>-449793</v>
          </cell>
          <cell r="AZ2192">
            <v>-696028</v>
          </cell>
          <cell r="BA2192" t="str">
            <v>TECOM</v>
          </cell>
        </row>
        <row r="2193">
          <cell r="A2193" t="str">
            <v>100</v>
          </cell>
          <cell r="B2193" t="str">
            <v>REMUNERACIONES</v>
          </cell>
          <cell r="C2193" t="str">
            <v>LEYES SOCIALES</v>
          </cell>
          <cell r="D2193" t="str">
            <v>003</v>
          </cell>
          <cell r="E2193">
            <v>-6537834</v>
          </cell>
          <cell r="F2193">
            <v>-6447098</v>
          </cell>
          <cell r="G2193">
            <v>-6134777</v>
          </cell>
          <cell r="H2193">
            <v>0</v>
          </cell>
          <cell r="I2193">
            <v>0</v>
          </cell>
          <cell r="J2193">
            <v>0</v>
          </cell>
          <cell r="K2193">
            <v>0</v>
          </cell>
          <cell r="L2193">
            <v>0</v>
          </cell>
          <cell r="M2193">
            <v>0</v>
          </cell>
          <cell r="N2193">
            <v>0</v>
          </cell>
          <cell r="O2193">
            <v>0</v>
          </cell>
          <cell r="P2193">
            <v>0</v>
          </cell>
          <cell r="Q2193">
            <v>-2422048</v>
          </cell>
          <cell r="R2193">
            <v>-5842911</v>
          </cell>
          <cell r="S2193">
            <v>-5660998</v>
          </cell>
          <cell r="T2193">
            <v>-5978753</v>
          </cell>
          <cell r="U2193">
            <v>-5720219</v>
          </cell>
          <cell r="V2193">
            <v>-7582823</v>
          </cell>
          <cell r="W2193">
            <v>-6727998</v>
          </cell>
          <cell r="X2193">
            <v>-6722380</v>
          </cell>
          <cell r="Y2193">
            <v>-7168315</v>
          </cell>
          <cell r="Z2193">
            <v>-6668416</v>
          </cell>
          <cell r="AA2193">
            <v>-6764966</v>
          </cell>
          <cell r="AB2193">
            <v>-7251672</v>
          </cell>
          <cell r="AC2193">
            <v>-4316457.3195876293</v>
          </cell>
          <cell r="AD2193">
            <v>-4316457.3195876293</v>
          </cell>
          <cell r="AE2193">
            <v>-4316457.3195876293</v>
          </cell>
          <cell r="AF2193">
            <v>-4316457.3195876293</v>
          </cell>
          <cell r="AG2193">
            <v>-4316457.3195876293</v>
          </cell>
          <cell r="AH2193">
            <v>-4447015.2577319583</v>
          </cell>
          <cell r="AI2193">
            <v>-4447015.2577319583</v>
          </cell>
          <cell r="AJ2193">
            <v>-4447015.2577319583</v>
          </cell>
          <cell r="AK2193">
            <v>-4447015.2577319583</v>
          </cell>
          <cell r="AL2193">
            <v>-4447015.2577319583</v>
          </cell>
          <cell r="AM2193">
            <v>-4447015.2577319583</v>
          </cell>
          <cell r="AN2193">
            <v>-4465092.3711340213</v>
          </cell>
          <cell r="AO2193">
            <v>-6921497</v>
          </cell>
          <cell r="AP2193">
            <v>-6948867</v>
          </cell>
          <cell r="AQ2193">
            <v>-6400661</v>
          </cell>
          <cell r="AR2193">
            <v>-6522016</v>
          </cell>
          <cell r="AS2193">
            <v>-6657028</v>
          </cell>
          <cell r="AT2193">
            <v>-6871186</v>
          </cell>
          <cell r="AU2193">
            <v>-5936435</v>
          </cell>
          <cell r="AV2193">
            <v>-5999314</v>
          </cell>
          <cell r="AW2193">
            <v>-6383809</v>
          </cell>
          <cell r="AX2193">
            <v>-6027610</v>
          </cell>
          <cell r="AY2193">
            <v>-5872525</v>
          </cell>
          <cell r="AZ2193">
            <v>-6101030</v>
          </cell>
          <cell r="BA2193" t="str">
            <v>TEMPR</v>
          </cell>
        </row>
        <row r="2194">
          <cell r="A2194" t="str">
            <v>100</v>
          </cell>
          <cell r="B2194" t="str">
            <v>REMUNERACIONES</v>
          </cell>
          <cell r="C2194" t="str">
            <v>OTRAS ASIGNACIONES</v>
          </cell>
          <cell r="D2194" t="str">
            <v>007</v>
          </cell>
          <cell r="E2194">
            <v>-69396</v>
          </cell>
          <cell r="F2194">
            <v>-493138</v>
          </cell>
          <cell r="G2194">
            <v>-301104</v>
          </cell>
          <cell r="H2194">
            <v>0</v>
          </cell>
          <cell r="I2194">
            <v>0</v>
          </cell>
          <cell r="J2194">
            <v>0</v>
          </cell>
          <cell r="K2194">
            <v>0</v>
          </cell>
          <cell r="L2194">
            <v>0</v>
          </cell>
          <cell r="M2194">
            <v>0</v>
          </cell>
          <cell r="N2194">
            <v>0</v>
          </cell>
          <cell r="O2194">
            <v>0</v>
          </cell>
          <cell r="P2194">
            <v>0</v>
          </cell>
          <cell r="Q2194">
            <v>-57234</v>
          </cell>
          <cell r="R2194">
            <v>-60288</v>
          </cell>
          <cell r="S2194">
            <v>-81846</v>
          </cell>
          <cell r="T2194">
            <v>-68721</v>
          </cell>
          <cell r="U2194">
            <v>-57138</v>
          </cell>
          <cell r="V2194">
            <v>-78756</v>
          </cell>
          <cell r="W2194">
            <v>-76138</v>
          </cell>
          <cell r="X2194">
            <v>-84772</v>
          </cell>
          <cell r="Y2194">
            <v>-81636</v>
          </cell>
          <cell r="Z2194">
            <v>-92622</v>
          </cell>
          <cell r="AA2194">
            <v>-96060</v>
          </cell>
          <cell r="AB2194">
            <v>-93315</v>
          </cell>
          <cell r="AC2194" t="str">
            <v/>
          </cell>
          <cell r="AD2194" t="str">
            <v/>
          </cell>
          <cell r="AE2194" t="str">
            <v/>
          </cell>
          <cell r="AF2194" t="str">
            <v/>
          </cell>
          <cell r="AG2194" t="str">
            <v/>
          </cell>
          <cell r="AH2194" t="str">
            <v/>
          </cell>
          <cell r="AI2194" t="str">
            <v/>
          </cell>
          <cell r="AJ2194" t="str">
            <v/>
          </cell>
          <cell r="AK2194" t="str">
            <v/>
          </cell>
          <cell r="AL2194" t="str">
            <v/>
          </cell>
          <cell r="AM2194" t="str">
            <v/>
          </cell>
          <cell r="AN2194" t="str">
            <v/>
          </cell>
          <cell r="AO2194">
            <v>-81351</v>
          </cell>
          <cell r="AP2194">
            <v>-7976</v>
          </cell>
          <cell r="AQ2194">
            <v>-96521</v>
          </cell>
          <cell r="AR2194">
            <v>-93761</v>
          </cell>
          <cell r="AS2194">
            <v>-93761</v>
          </cell>
          <cell r="AT2194">
            <v>0</v>
          </cell>
          <cell r="AU2194">
            <v>0</v>
          </cell>
          <cell r="AV2194">
            <v>-576832</v>
          </cell>
          <cell r="AW2194">
            <v>-209803</v>
          </cell>
          <cell r="AX2194">
            <v>-69119</v>
          </cell>
          <cell r="AY2194">
            <v>-350488</v>
          </cell>
          <cell r="AZ2194">
            <v>-69396</v>
          </cell>
          <cell r="BA2194" t="str">
            <v>COMUN</v>
          </cell>
        </row>
        <row r="2195">
          <cell r="A2195" t="str">
            <v>100</v>
          </cell>
          <cell r="B2195" t="str">
            <v>REMUNERACIONES</v>
          </cell>
          <cell r="C2195" t="str">
            <v>OTRAS ASIGNACIONES</v>
          </cell>
          <cell r="D2195" t="str">
            <v>007</v>
          </cell>
          <cell r="E2195">
            <v>-221027082</v>
          </cell>
          <cell r="F2195">
            <v>-216841327</v>
          </cell>
          <cell r="G2195">
            <v>-152180396</v>
          </cell>
          <cell r="H2195">
            <v>0</v>
          </cell>
          <cell r="I2195">
            <v>0</v>
          </cell>
          <cell r="J2195">
            <v>0</v>
          </cell>
          <cell r="K2195">
            <v>0</v>
          </cell>
          <cell r="L2195">
            <v>0</v>
          </cell>
          <cell r="M2195">
            <v>0</v>
          </cell>
          <cell r="N2195">
            <v>0</v>
          </cell>
          <cell r="O2195">
            <v>0</v>
          </cell>
          <cell r="P2195">
            <v>0</v>
          </cell>
          <cell r="Q2195">
            <v>-250857590</v>
          </cell>
          <cell r="R2195">
            <v>-198009586</v>
          </cell>
          <cell r="S2195">
            <v>-203516685</v>
          </cell>
          <cell r="T2195">
            <v>-255099572</v>
          </cell>
          <cell r="U2195">
            <v>-206587311</v>
          </cell>
          <cell r="V2195">
            <v>-259615079</v>
          </cell>
          <cell r="W2195">
            <v>-297334666</v>
          </cell>
          <cell r="X2195">
            <v>-251372713</v>
          </cell>
          <cell r="Y2195">
            <v>-255476312</v>
          </cell>
          <cell r="Z2195">
            <v>-226863951</v>
          </cell>
          <cell r="AA2195">
            <v>-278672720</v>
          </cell>
          <cell r="AB2195">
            <v>-270178345</v>
          </cell>
          <cell r="AC2195">
            <v>-79767196.537348345</v>
          </cell>
          <cell r="AD2195">
            <v>-73192493.823510647</v>
          </cell>
          <cell r="AE2195">
            <v>-72902284.535984904</v>
          </cell>
          <cell r="AF2195">
            <v>-72149242.595713109</v>
          </cell>
          <cell r="AG2195">
            <v>-72127824.413045749</v>
          </cell>
          <cell r="AH2195">
            <v>-74260428.81378302</v>
          </cell>
          <cell r="AI2195">
            <v>-74231109.316213816</v>
          </cell>
          <cell r="AJ2195">
            <v>-74216449.567429662</v>
          </cell>
          <cell r="AK2195">
            <v>-73903475.730635047</v>
          </cell>
          <cell r="AL2195">
            <v>-73590666.285453275</v>
          </cell>
          <cell r="AM2195">
            <v>-73278023.275981277</v>
          </cell>
          <cell r="AN2195">
            <v>-73255781.437568426</v>
          </cell>
          <cell r="AO2195">
            <v>-278672396</v>
          </cell>
          <cell r="AP2195">
            <v>-300593913</v>
          </cell>
          <cell r="AQ2195">
            <v>-254840060</v>
          </cell>
          <cell r="AR2195">
            <v>-251983797</v>
          </cell>
          <cell r="AS2195">
            <v>-248015525</v>
          </cell>
          <cell r="AT2195">
            <v>-294859815</v>
          </cell>
          <cell r="AU2195">
            <v>-197401713</v>
          </cell>
          <cell r="AV2195">
            <v>-215368382</v>
          </cell>
          <cell r="AW2195">
            <v>-201011441</v>
          </cell>
          <cell r="AX2195">
            <v>-160537227</v>
          </cell>
          <cell r="AY2195">
            <v>-192114336</v>
          </cell>
          <cell r="AZ2195">
            <v>-202928510</v>
          </cell>
          <cell r="BA2195" t="str">
            <v>CTCSA</v>
          </cell>
        </row>
        <row r="2196">
          <cell r="A2196" t="str">
            <v>100</v>
          </cell>
          <cell r="B2196" t="str">
            <v>REMUNERACIONES</v>
          </cell>
          <cell r="C2196" t="str">
            <v>OTRAS ASIGNACIONES</v>
          </cell>
          <cell r="D2196" t="str">
            <v>007</v>
          </cell>
          <cell r="E2196" t="str">
            <v/>
          </cell>
          <cell r="F2196" t="str">
            <v/>
          </cell>
          <cell r="G2196" t="str">
            <v/>
          </cell>
          <cell r="H2196" t="str">
            <v/>
          </cell>
          <cell r="I2196" t="str">
            <v/>
          </cell>
          <cell r="J2196" t="str">
            <v/>
          </cell>
          <cell r="K2196" t="str">
            <v/>
          </cell>
          <cell r="L2196" t="str">
            <v/>
          </cell>
          <cell r="M2196" t="str">
            <v/>
          </cell>
          <cell r="N2196" t="str">
            <v/>
          </cell>
          <cell r="O2196" t="str">
            <v/>
          </cell>
          <cell r="P2196" t="str">
            <v/>
          </cell>
          <cell r="Q2196">
            <v>0</v>
          </cell>
          <cell r="R2196">
            <v>0</v>
          </cell>
          <cell r="S2196">
            <v>0</v>
          </cell>
          <cell r="T2196">
            <v>0</v>
          </cell>
          <cell r="U2196">
            <v>0</v>
          </cell>
          <cell r="V2196">
            <v>0</v>
          </cell>
          <cell r="W2196">
            <v>0</v>
          </cell>
          <cell r="X2196">
            <v>0</v>
          </cell>
          <cell r="Y2196">
            <v>0</v>
          </cell>
          <cell r="Z2196">
            <v>0</v>
          </cell>
          <cell r="AA2196">
            <v>0</v>
          </cell>
          <cell r="AB2196">
            <v>0</v>
          </cell>
          <cell r="AC2196" t="str">
            <v/>
          </cell>
          <cell r="AD2196" t="str">
            <v/>
          </cell>
          <cell r="AE2196" t="str">
            <v/>
          </cell>
          <cell r="AF2196" t="str">
            <v/>
          </cell>
          <cell r="AG2196" t="str">
            <v/>
          </cell>
          <cell r="AH2196" t="str">
            <v/>
          </cell>
          <cell r="AI2196" t="str">
            <v/>
          </cell>
          <cell r="AJ2196" t="str">
            <v/>
          </cell>
          <cell r="AK2196" t="str">
            <v/>
          </cell>
          <cell r="AL2196" t="str">
            <v/>
          </cell>
          <cell r="AM2196" t="str">
            <v/>
          </cell>
          <cell r="AN2196" t="str">
            <v/>
          </cell>
          <cell r="AO2196">
            <v>-34362000</v>
          </cell>
          <cell r="AP2196">
            <v>-6557000</v>
          </cell>
          <cell r="AQ2196">
            <v>40909000</v>
          </cell>
          <cell r="AR2196">
            <v>0</v>
          </cell>
          <cell r="AS2196">
            <v>0</v>
          </cell>
          <cell r="AT2196">
            <v>0</v>
          </cell>
          <cell r="AU2196">
            <v>0</v>
          </cell>
          <cell r="AV2196">
            <v>0</v>
          </cell>
          <cell r="AW2196">
            <v>0</v>
          </cell>
          <cell r="AX2196">
            <v>0</v>
          </cell>
          <cell r="AY2196">
            <v>0</v>
          </cell>
          <cell r="AZ2196">
            <v>0</v>
          </cell>
          <cell r="BA2196" t="str">
            <v>CTCSG</v>
          </cell>
        </row>
        <row r="2197">
          <cell r="A2197" t="str">
            <v>100</v>
          </cell>
          <cell r="B2197" t="str">
            <v>REMUNERACIONES</v>
          </cell>
          <cell r="C2197" t="str">
            <v>OTRAS ASIGNACIONES</v>
          </cell>
          <cell r="D2197" t="str">
            <v>007</v>
          </cell>
          <cell r="E2197">
            <v>-15538590</v>
          </cell>
          <cell r="F2197">
            <v>-14961958</v>
          </cell>
          <cell r="G2197">
            <v>-9543721</v>
          </cell>
          <cell r="H2197">
            <v>0</v>
          </cell>
          <cell r="I2197">
            <v>0</v>
          </cell>
          <cell r="J2197">
            <v>0</v>
          </cell>
          <cell r="K2197">
            <v>0</v>
          </cell>
          <cell r="L2197">
            <v>0</v>
          </cell>
          <cell r="M2197">
            <v>0</v>
          </cell>
          <cell r="N2197">
            <v>0</v>
          </cell>
          <cell r="O2197">
            <v>0</v>
          </cell>
          <cell r="P2197">
            <v>0</v>
          </cell>
          <cell r="Q2197">
            <v>-21071043</v>
          </cell>
          <cell r="R2197">
            <v>-18702694</v>
          </cell>
          <cell r="S2197">
            <v>-16186650</v>
          </cell>
          <cell r="T2197">
            <v>-19962079</v>
          </cell>
          <cell r="U2197">
            <v>-14581064</v>
          </cell>
          <cell r="V2197">
            <v>-13898938</v>
          </cell>
          <cell r="W2197">
            <v>-14359480</v>
          </cell>
          <cell r="X2197">
            <v>-13510457</v>
          </cell>
          <cell r="Y2197">
            <v>-14429727</v>
          </cell>
          <cell r="Z2197">
            <v>-15407758</v>
          </cell>
          <cell r="AA2197">
            <v>-23678140</v>
          </cell>
          <cell r="AB2197">
            <v>-14454096</v>
          </cell>
          <cell r="AC2197">
            <v>-9681716.666666666</v>
          </cell>
          <cell r="AD2197">
            <v>-9681716.666666666</v>
          </cell>
          <cell r="AE2197">
            <v>-9681716.666666666</v>
          </cell>
          <cell r="AF2197">
            <v>-9364283.3333333302</v>
          </cell>
          <cell r="AG2197">
            <v>-9364283.3333333302</v>
          </cell>
          <cell r="AH2197">
            <v>-9645516.666666666</v>
          </cell>
          <cell r="AI2197">
            <v>-9645516.666666666</v>
          </cell>
          <cell r="AJ2197">
            <v>-9645516.666666666</v>
          </cell>
          <cell r="AK2197">
            <v>-9645516.666666666</v>
          </cell>
          <cell r="AL2197">
            <v>-9318550</v>
          </cell>
          <cell r="AM2197">
            <v>-9318550</v>
          </cell>
          <cell r="AN2197">
            <v>-9356550</v>
          </cell>
          <cell r="AO2197">
            <v>-22470226</v>
          </cell>
          <cell r="AP2197">
            <v>-20571290</v>
          </cell>
          <cell r="AQ2197">
            <v>-17348686</v>
          </cell>
          <cell r="AR2197">
            <v>-14945475</v>
          </cell>
          <cell r="AS2197">
            <v>-15165627</v>
          </cell>
          <cell r="AT2197">
            <v>-19737081</v>
          </cell>
          <cell r="AU2197">
            <v>-9890530</v>
          </cell>
          <cell r="AV2197">
            <v>-10511086</v>
          </cell>
          <cell r="AW2197">
            <v>-9992052</v>
          </cell>
          <cell r="AX2197">
            <v>-10788149</v>
          </cell>
          <cell r="AY2197">
            <v>-8531113</v>
          </cell>
          <cell r="AZ2197">
            <v>-8714785</v>
          </cell>
          <cell r="BA2197" t="str">
            <v>CTCTR</v>
          </cell>
        </row>
        <row r="2198">
          <cell r="A2198" t="str">
            <v>100</v>
          </cell>
          <cell r="B2198" t="str">
            <v>REMUNERACIONES</v>
          </cell>
          <cell r="C2198" t="str">
            <v>OTRAS ASIGNACIONES</v>
          </cell>
          <cell r="D2198" t="str">
            <v>007</v>
          </cell>
          <cell r="E2198">
            <v>-9759853</v>
          </cell>
          <cell r="F2198">
            <v>-40653304</v>
          </cell>
          <cell r="G2198">
            <v>-8842521</v>
          </cell>
          <cell r="H2198">
            <v>0</v>
          </cell>
          <cell r="I2198">
            <v>0</v>
          </cell>
          <cell r="J2198">
            <v>0</v>
          </cell>
          <cell r="K2198">
            <v>0</v>
          </cell>
          <cell r="L2198">
            <v>0</v>
          </cell>
          <cell r="M2198">
            <v>0</v>
          </cell>
          <cell r="N2198">
            <v>0</v>
          </cell>
          <cell r="O2198">
            <v>0</v>
          </cell>
          <cell r="P2198">
            <v>0</v>
          </cell>
          <cell r="Q2198">
            <v>0</v>
          </cell>
          <cell r="R2198">
            <v>0</v>
          </cell>
          <cell r="S2198">
            <v>0</v>
          </cell>
          <cell r="T2198">
            <v>0</v>
          </cell>
          <cell r="U2198">
            <v>0</v>
          </cell>
          <cell r="V2198">
            <v>0</v>
          </cell>
          <cell r="W2198">
            <v>0</v>
          </cell>
          <cell r="X2198">
            <v>0</v>
          </cell>
          <cell r="Y2198">
            <v>0</v>
          </cell>
          <cell r="Z2198">
            <v>0</v>
          </cell>
          <cell r="AA2198">
            <v>0</v>
          </cell>
          <cell r="AB2198">
            <v>0</v>
          </cell>
          <cell r="AC2198" t="str">
            <v/>
          </cell>
          <cell r="AD2198" t="str">
            <v/>
          </cell>
          <cell r="AE2198" t="str">
            <v/>
          </cell>
          <cell r="AF2198" t="str">
            <v/>
          </cell>
          <cell r="AG2198" t="str">
            <v/>
          </cell>
          <cell r="AH2198" t="str">
            <v/>
          </cell>
          <cell r="AI2198" t="str">
            <v/>
          </cell>
          <cell r="AJ2198" t="str">
            <v/>
          </cell>
          <cell r="AK2198" t="str">
            <v/>
          </cell>
          <cell r="AL2198" t="str">
            <v/>
          </cell>
          <cell r="AM2198" t="str">
            <v/>
          </cell>
          <cell r="AN2198" t="str">
            <v/>
          </cell>
          <cell r="AO2198" t="str">
            <v/>
          </cell>
          <cell r="AP2198" t="str">
            <v/>
          </cell>
          <cell r="AQ2198" t="str">
            <v/>
          </cell>
          <cell r="AR2198" t="str">
            <v/>
          </cell>
          <cell r="AS2198" t="str">
            <v/>
          </cell>
          <cell r="AT2198" t="str">
            <v/>
          </cell>
          <cell r="AU2198" t="str">
            <v/>
          </cell>
          <cell r="AV2198" t="str">
            <v/>
          </cell>
          <cell r="AW2198" t="str">
            <v/>
          </cell>
          <cell r="AX2198" t="str">
            <v/>
          </cell>
          <cell r="AY2198" t="str">
            <v/>
          </cell>
          <cell r="AZ2198" t="str">
            <v/>
          </cell>
          <cell r="BA2198" t="str">
            <v>DATA</v>
          </cell>
        </row>
        <row r="2199">
          <cell r="A2199" t="str">
            <v>100</v>
          </cell>
          <cell r="B2199" t="str">
            <v>REMUNERACIONES</v>
          </cell>
          <cell r="C2199" t="str">
            <v>OTRAS ASIGNACIONES</v>
          </cell>
          <cell r="D2199" t="str">
            <v>007</v>
          </cell>
          <cell r="E2199">
            <v>-567560</v>
          </cell>
          <cell r="F2199">
            <v>-566679</v>
          </cell>
          <cell r="G2199">
            <v>-566496</v>
          </cell>
          <cell r="H2199">
            <v>0</v>
          </cell>
          <cell r="I2199">
            <v>0</v>
          </cell>
          <cell r="J2199">
            <v>0</v>
          </cell>
          <cell r="K2199">
            <v>0</v>
          </cell>
          <cell r="L2199">
            <v>0</v>
          </cell>
          <cell r="M2199">
            <v>0</v>
          </cell>
          <cell r="N2199">
            <v>0</v>
          </cell>
          <cell r="O2199">
            <v>0</v>
          </cell>
          <cell r="P2199">
            <v>0</v>
          </cell>
          <cell r="Q2199">
            <v>0</v>
          </cell>
          <cell r="R2199">
            <v>0</v>
          </cell>
          <cell r="S2199">
            <v>0</v>
          </cell>
          <cell r="T2199">
            <v>0</v>
          </cell>
          <cell r="U2199">
            <v>0</v>
          </cell>
          <cell r="V2199">
            <v>0</v>
          </cell>
          <cell r="W2199">
            <v>0</v>
          </cell>
          <cell r="X2199">
            <v>0</v>
          </cell>
          <cell r="Y2199">
            <v>0</v>
          </cell>
          <cell r="Z2199">
            <v>0</v>
          </cell>
          <cell r="AA2199">
            <v>0</v>
          </cell>
          <cell r="AB2199">
            <v>0</v>
          </cell>
          <cell r="AC2199" t="str">
            <v/>
          </cell>
          <cell r="AD2199" t="str">
            <v/>
          </cell>
          <cell r="AE2199" t="str">
            <v/>
          </cell>
          <cell r="AF2199" t="str">
            <v/>
          </cell>
          <cell r="AG2199" t="str">
            <v/>
          </cell>
          <cell r="AH2199" t="str">
            <v/>
          </cell>
          <cell r="AI2199" t="str">
            <v/>
          </cell>
          <cell r="AJ2199" t="str">
            <v/>
          </cell>
          <cell r="AK2199" t="str">
            <v/>
          </cell>
          <cell r="AL2199" t="str">
            <v/>
          </cell>
          <cell r="AM2199" t="str">
            <v/>
          </cell>
          <cell r="AN2199" t="str">
            <v/>
          </cell>
          <cell r="AO2199" t="str">
            <v/>
          </cell>
          <cell r="AP2199" t="str">
            <v/>
          </cell>
          <cell r="AQ2199" t="str">
            <v/>
          </cell>
          <cell r="AR2199" t="str">
            <v/>
          </cell>
          <cell r="AS2199" t="str">
            <v/>
          </cell>
          <cell r="AT2199" t="str">
            <v/>
          </cell>
          <cell r="AU2199" t="str">
            <v/>
          </cell>
          <cell r="AV2199" t="str">
            <v/>
          </cell>
          <cell r="AW2199" t="str">
            <v/>
          </cell>
          <cell r="AX2199" t="str">
            <v/>
          </cell>
          <cell r="AY2199" t="str">
            <v/>
          </cell>
          <cell r="AZ2199" t="str">
            <v/>
          </cell>
          <cell r="BA2199" t="str">
            <v>EMERG</v>
          </cell>
        </row>
        <row r="2200">
          <cell r="A2200" t="str">
            <v>100</v>
          </cell>
          <cell r="B2200" t="str">
            <v>REMUNERACIONES</v>
          </cell>
          <cell r="C2200" t="str">
            <v>OTRAS ASIGNACIONES</v>
          </cell>
          <cell r="D2200" t="str">
            <v>007</v>
          </cell>
          <cell r="E2200">
            <v>-51595925</v>
          </cell>
          <cell r="F2200">
            <v>-85059625</v>
          </cell>
          <cell r="G2200">
            <v>-33834500</v>
          </cell>
          <cell r="H2200">
            <v>0</v>
          </cell>
          <cell r="I2200">
            <v>0</v>
          </cell>
          <cell r="J2200">
            <v>0</v>
          </cell>
          <cell r="K2200">
            <v>0</v>
          </cell>
          <cell r="L2200">
            <v>0</v>
          </cell>
          <cell r="M2200">
            <v>0</v>
          </cell>
          <cell r="N2200">
            <v>0</v>
          </cell>
          <cell r="O2200">
            <v>0</v>
          </cell>
          <cell r="P2200">
            <v>0</v>
          </cell>
          <cell r="Q2200">
            <v>0</v>
          </cell>
          <cell r="R2200">
            <v>0</v>
          </cell>
          <cell r="S2200">
            <v>0</v>
          </cell>
          <cell r="T2200">
            <v>0</v>
          </cell>
          <cell r="U2200">
            <v>0</v>
          </cell>
          <cell r="V2200">
            <v>0</v>
          </cell>
          <cell r="W2200">
            <v>0</v>
          </cell>
          <cell r="X2200">
            <v>0</v>
          </cell>
          <cell r="Y2200">
            <v>0</v>
          </cell>
          <cell r="Z2200">
            <v>0</v>
          </cell>
          <cell r="AA2200">
            <v>0</v>
          </cell>
          <cell r="AB2200">
            <v>0</v>
          </cell>
          <cell r="AC2200" t="str">
            <v/>
          </cell>
          <cell r="AD2200" t="str">
            <v/>
          </cell>
          <cell r="AE2200" t="str">
            <v/>
          </cell>
          <cell r="AF2200" t="str">
            <v/>
          </cell>
          <cell r="AG2200" t="str">
            <v/>
          </cell>
          <cell r="AH2200" t="str">
            <v/>
          </cell>
          <cell r="AI2200" t="str">
            <v/>
          </cell>
          <cell r="AJ2200" t="str">
            <v/>
          </cell>
          <cell r="AK2200" t="str">
            <v/>
          </cell>
          <cell r="AL2200" t="str">
            <v/>
          </cell>
          <cell r="AM2200" t="str">
            <v/>
          </cell>
          <cell r="AN2200" t="str">
            <v/>
          </cell>
          <cell r="AO2200">
            <v>-68092274</v>
          </cell>
          <cell r="AP2200">
            <v>-124221279</v>
          </cell>
          <cell r="AQ2200">
            <v>-47046214</v>
          </cell>
          <cell r="AR2200">
            <v>-47491899</v>
          </cell>
          <cell r="AS2200">
            <v>-45649307</v>
          </cell>
          <cell r="AT2200">
            <v>-47840899</v>
          </cell>
          <cell r="AU2200">
            <v>-44615765</v>
          </cell>
          <cell r="AV2200">
            <v>-43119899</v>
          </cell>
          <cell r="AW2200">
            <v>-41902700</v>
          </cell>
          <cell r="AX2200">
            <v>-40409002</v>
          </cell>
          <cell r="AY2200">
            <v>-41654832</v>
          </cell>
          <cell r="AZ2200">
            <v>-44494507</v>
          </cell>
          <cell r="BA2200" t="str">
            <v>EMPRE</v>
          </cell>
        </row>
        <row r="2201">
          <cell r="A2201" t="str">
            <v>100</v>
          </cell>
          <cell r="B2201" t="str">
            <v>REMUNERACIONES</v>
          </cell>
          <cell r="C2201" t="str">
            <v>OTRAS ASIGNACIONES</v>
          </cell>
          <cell r="D2201" t="str">
            <v>007</v>
          </cell>
          <cell r="E2201">
            <v>-1019137</v>
          </cell>
          <cell r="F2201">
            <v>-819895</v>
          </cell>
          <cell r="G2201">
            <v>-242819</v>
          </cell>
          <cell r="H2201">
            <v>0</v>
          </cell>
          <cell r="I2201">
            <v>0</v>
          </cell>
          <cell r="J2201">
            <v>0</v>
          </cell>
          <cell r="K2201">
            <v>0</v>
          </cell>
          <cell r="L2201">
            <v>0</v>
          </cell>
          <cell r="M2201">
            <v>0</v>
          </cell>
          <cell r="N2201">
            <v>0</v>
          </cell>
          <cell r="O2201">
            <v>0</v>
          </cell>
          <cell r="P2201">
            <v>0</v>
          </cell>
          <cell r="Q2201">
            <v>-1817031</v>
          </cell>
          <cell r="R2201">
            <v>-695468</v>
          </cell>
          <cell r="S2201">
            <v>-529566</v>
          </cell>
          <cell r="T2201">
            <v>-764051</v>
          </cell>
          <cell r="U2201">
            <v>-410456</v>
          </cell>
          <cell r="V2201">
            <v>-1399926</v>
          </cell>
          <cell r="W2201">
            <v>-462996</v>
          </cell>
          <cell r="X2201">
            <v>-1769185</v>
          </cell>
          <cell r="Y2201">
            <v>-1506006</v>
          </cell>
          <cell r="Z2201">
            <v>-626930</v>
          </cell>
          <cell r="AA2201">
            <v>-1612514</v>
          </cell>
          <cell r="AB2201">
            <v>-1034991</v>
          </cell>
          <cell r="AC2201">
            <v>-215217.39130434781</v>
          </cell>
          <cell r="AD2201">
            <v>-215217.39130434781</v>
          </cell>
          <cell r="AE2201">
            <v>-215217.39130434781</v>
          </cell>
          <cell r="AF2201">
            <v>-206608.69565217392</v>
          </cell>
          <cell r="AG2201">
            <v>-206608.69565217392</v>
          </cell>
          <cell r="AH2201">
            <v>-212869.56521739133</v>
          </cell>
          <cell r="AI2201">
            <v>-212869.56521739133</v>
          </cell>
          <cell r="AJ2201">
            <v>-212869.56521739133</v>
          </cell>
          <cell r="AK2201">
            <v>-212869.56521739133</v>
          </cell>
          <cell r="AL2201">
            <v>-212869.56521739133</v>
          </cell>
          <cell r="AM2201">
            <v>-212869.56521739133</v>
          </cell>
          <cell r="AN2201">
            <v>-213913.04347826086</v>
          </cell>
          <cell r="AO2201">
            <v>-1304469</v>
          </cell>
          <cell r="AP2201">
            <v>-971437</v>
          </cell>
          <cell r="AQ2201">
            <v>-546589</v>
          </cell>
          <cell r="AR2201">
            <v>-884470</v>
          </cell>
          <cell r="AS2201">
            <v>-1219684</v>
          </cell>
          <cell r="AT2201">
            <v>-1321486</v>
          </cell>
          <cell r="AU2201">
            <v>-1221540</v>
          </cell>
          <cell r="AV2201">
            <v>-844165</v>
          </cell>
          <cell r="AW2201">
            <v>-838652</v>
          </cell>
          <cell r="AX2201">
            <v>-104619</v>
          </cell>
          <cell r="AY2201">
            <v>-1230288</v>
          </cell>
          <cell r="AZ2201">
            <v>-754571</v>
          </cell>
          <cell r="BA2201" t="str">
            <v>EQYS</v>
          </cell>
        </row>
        <row r="2202">
          <cell r="A2202" t="str">
            <v>100</v>
          </cell>
          <cell r="B2202" t="str">
            <v>REMUNERACIONES</v>
          </cell>
          <cell r="C2202" t="str">
            <v>OTRAS ASIGNACIONES</v>
          </cell>
          <cell r="D2202" t="str">
            <v>007</v>
          </cell>
          <cell r="E2202">
            <v>-388830</v>
          </cell>
          <cell r="F2202">
            <v>-454315</v>
          </cell>
          <cell r="G2202">
            <v>-373437</v>
          </cell>
          <cell r="H2202">
            <v>0</v>
          </cell>
          <cell r="I2202">
            <v>0</v>
          </cell>
          <cell r="J2202">
            <v>0</v>
          </cell>
          <cell r="K2202">
            <v>0</v>
          </cell>
          <cell r="L2202">
            <v>0</v>
          </cell>
          <cell r="M2202">
            <v>0</v>
          </cell>
          <cell r="N2202">
            <v>0</v>
          </cell>
          <cell r="O2202">
            <v>0</v>
          </cell>
          <cell r="P2202">
            <v>0</v>
          </cell>
          <cell r="Q2202">
            <v>-199558</v>
          </cell>
          <cell r="R2202">
            <v>-198433</v>
          </cell>
          <cell r="S2202">
            <v>-81987</v>
          </cell>
          <cell r="T2202">
            <v>-81987</v>
          </cell>
          <cell r="U2202">
            <v>-81987</v>
          </cell>
          <cell r="V2202">
            <v>-131961</v>
          </cell>
          <cell r="W2202">
            <v>-83348</v>
          </cell>
          <cell r="X2202">
            <v>-563986</v>
          </cell>
          <cell r="Y2202">
            <v>-325649</v>
          </cell>
          <cell r="Z2202">
            <v>-158325</v>
          </cell>
          <cell r="AA2202">
            <v>-37001</v>
          </cell>
          <cell r="AB2202">
            <v>-4000</v>
          </cell>
          <cell r="AC2202">
            <v>-386000</v>
          </cell>
          <cell r="AD2202">
            <v>-386000</v>
          </cell>
          <cell r="AE2202">
            <v>-386000</v>
          </cell>
          <cell r="AF2202">
            <v>-386000</v>
          </cell>
          <cell r="AG2202">
            <v>-386000</v>
          </cell>
          <cell r="AH2202">
            <v>-398000</v>
          </cell>
          <cell r="AI2202">
            <v>-398000</v>
          </cell>
          <cell r="AJ2202">
            <v>-398000</v>
          </cell>
          <cell r="AK2202">
            <v>-398000</v>
          </cell>
          <cell r="AL2202">
            <v>-398000</v>
          </cell>
          <cell r="AM2202">
            <v>-398000</v>
          </cell>
          <cell r="AN2202">
            <v>-399000</v>
          </cell>
          <cell r="AO2202">
            <v>-11831</v>
          </cell>
          <cell r="AP2202">
            <v>-4000</v>
          </cell>
          <cell r="AQ2202">
            <v>-465796</v>
          </cell>
          <cell r="AR2202">
            <v>-465796</v>
          </cell>
          <cell r="AS2202">
            <v>-426032</v>
          </cell>
          <cell r="AT2202">
            <v>-396527</v>
          </cell>
          <cell r="AU2202">
            <v>-388830</v>
          </cell>
          <cell r="AV2202">
            <v>-379852</v>
          </cell>
          <cell r="AW2202">
            <v>-388830</v>
          </cell>
          <cell r="AX2202">
            <v>-388830</v>
          </cell>
          <cell r="AY2202">
            <v>-388830</v>
          </cell>
          <cell r="AZ2202">
            <v>-388830</v>
          </cell>
          <cell r="BA2202" t="str">
            <v>GB120</v>
          </cell>
        </row>
        <row r="2203">
          <cell r="A2203" t="str">
            <v>100</v>
          </cell>
          <cell r="B2203" t="str">
            <v>REMUNERACIONES</v>
          </cell>
          <cell r="C2203" t="str">
            <v>OTRAS ASIGNACIONES</v>
          </cell>
          <cell r="D2203" t="str">
            <v>007</v>
          </cell>
          <cell r="E2203">
            <v>-1107832</v>
          </cell>
          <cell r="F2203">
            <v>-2114288</v>
          </cell>
          <cell r="G2203">
            <v>-1156155</v>
          </cell>
          <cell r="H2203">
            <v>0</v>
          </cell>
          <cell r="I2203">
            <v>0</v>
          </cell>
          <cell r="J2203">
            <v>0</v>
          </cell>
          <cell r="K2203">
            <v>0</v>
          </cell>
          <cell r="L2203">
            <v>0</v>
          </cell>
          <cell r="M2203">
            <v>0</v>
          </cell>
          <cell r="N2203">
            <v>0</v>
          </cell>
          <cell r="O2203">
            <v>0</v>
          </cell>
          <cell r="P2203">
            <v>0</v>
          </cell>
          <cell r="Q2203">
            <v>0</v>
          </cell>
          <cell r="R2203">
            <v>0</v>
          </cell>
          <cell r="S2203">
            <v>0</v>
          </cell>
          <cell r="T2203">
            <v>0</v>
          </cell>
          <cell r="U2203">
            <v>0</v>
          </cell>
          <cell r="V2203">
            <v>0</v>
          </cell>
          <cell r="W2203">
            <v>0</v>
          </cell>
          <cell r="X2203">
            <v>0</v>
          </cell>
          <cell r="Y2203">
            <v>0</v>
          </cell>
          <cell r="Z2203">
            <v>0</v>
          </cell>
          <cell r="AA2203">
            <v>0</v>
          </cell>
          <cell r="AB2203">
            <v>0</v>
          </cell>
          <cell r="AC2203" t="str">
            <v/>
          </cell>
          <cell r="AD2203" t="str">
            <v/>
          </cell>
          <cell r="AE2203" t="str">
            <v/>
          </cell>
          <cell r="AF2203" t="str">
            <v/>
          </cell>
          <cell r="AG2203" t="str">
            <v/>
          </cell>
          <cell r="AH2203" t="str">
            <v/>
          </cell>
          <cell r="AI2203" t="str">
            <v/>
          </cell>
          <cell r="AJ2203" t="str">
            <v/>
          </cell>
          <cell r="AK2203" t="str">
            <v/>
          </cell>
          <cell r="AL2203" t="str">
            <v/>
          </cell>
          <cell r="AM2203" t="str">
            <v/>
          </cell>
          <cell r="AN2203" t="str">
            <v/>
          </cell>
          <cell r="AO2203">
            <v>0</v>
          </cell>
          <cell r="AP2203">
            <v>0</v>
          </cell>
          <cell r="AQ2203">
            <v>0</v>
          </cell>
          <cell r="AR2203">
            <v>0</v>
          </cell>
          <cell r="AS2203">
            <v>0</v>
          </cell>
          <cell r="AT2203">
            <v>0</v>
          </cell>
          <cell r="AU2203">
            <v>-160000</v>
          </cell>
          <cell r="AV2203">
            <v>-1387175</v>
          </cell>
          <cell r="AW2203">
            <v>-473540</v>
          </cell>
          <cell r="AX2203">
            <v>0</v>
          </cell>
          <cell r="AY2203">
            <v>-1726046</v>
          </cell>
          <cell r="AZ2203">
            <v>-1105753</v>
          </cell>
          <cell r="BA2203" t="str">
            <v>INFOE</v>
          </cell>
        </row>
        <row r="2204">
          <cell r="A2204" t="str">
            <v>100</v>
          </cell>
          <cell r="B2204" t="str">
            <v>REMUNERACIONES</v>
          </cell>
          <cell r="C2204" t="str">
            <v>OTRAS ASIGNACIONES</v>
          </cell>
          <cell r="D2204" t="str">
            <v>007</v>
          </cell>
          <cell r="E2204">
            <v>-300000</v>
          </cell>
          <cell r="F2204">
            <v>-330341</v>
          </cell>
          <cell r="G2204">
            <v>-206996</v>
          </cell>
          <cell r="H2204">
            <v>0</v>
          </cell>
          <cell r="I2204">
            <v>0</v>
          </cell>
          <cell r="J2204">
            <v>0</v>
          </cell>
          <cell r="K2204">
            <v>0</v>
          </cell>
          <cell r="L2204">
            <v>0</v>
          </cell>
          <cell r="M2204">
            <v>0</v>
          </cell>
          <cell r="N2204">
            <v>0</v>
          </cell>
          <cell r="O2204">
            <v>0</v>
          </cell>
          <cell r="P2204">
            <v>0</v>
          </cell>
          <cell r="Q2204">
            <v>-307248</v>
          </cell>
          <cell r="R2204">
            <v>-175344</v>
          </cell>
          <cell r="S2204">
            <v>-261003</v>
          </cell>
          <cell r="T2204">
            <v>-263007</v>
          </cell>
          <cell r="U2204">
            <v>-241885</v>
          </cell>
          <cell r="V2204">
            <v>-241885</v>
          </cell>
          <cell r="W2204">
            <v>-326091</v>
          </cell>
          <cell r="X2204">
            <v>-136907</v>
          </cell>
          <cell r="Y2204">
            <v>-281517</v>
          </cell>
          <cell r="Z2204">
            <v>-273631</v>
          </cell>
          <cell r="AA2204">
            <v>-273631</v>
          </cell>
          <cell r="AB2204">
            <v>-273631</v>
          </cell>
          <cell r="AC2204" t="str">
            <v/>
          </cell>
          <cell r="AD2204" t="str">
            <v/>
          </cell>
          <cell r="AE2204" t="str">
            <v/>
          </cell>
          <cell r="AF2204" t="str">
            <v/>
          </cell>
          <cell r="AG2204" t="str">
            <v/>
          </cell>
          <cell r="AH2204" t="str">
            <v/>
          </cell>
          <cell r="AI2204" t="str">
            <v/>
          </cell>
          <cell r="AJ2204" t="str">
            <v/>
          </cell>
          <cell r="AK2204" t="str">
            <v/>
          </cell>
          <cell r="AL2204" t="str">
            <v/>
          </cell>
          <cell r="AM2204" t="str">
            <v/>
          </cell>
          <cell r="AN2204" t="str">
            <v/>
          </cell>
          <cell r="AO2204">
            <v>-273631</v>
          </cell>
          <cell r="AP2204">
            <v>-304260</v>
          </cell>
          <cell r="AQ2204">
            <v>-319866</v>
          </cell>
          <cell r="AR2204">
            <v>-273631</v>
          </cell>
          <cell r="AS2204">
            <v>-266223</v>
          </cell>
          <cell r="AT2204">
            <v>-269927</v>
          </cell>
          <cell r="AU2204">
            <v>-215293</v>
          </cell>
          <cell r="AV2204">
            <v>-199010</v>
          </cell>
          <cell r="AW2204">
            <v>-190869</v>
          </cell>
          <cell r="AX2204">
            <v>-190869</v>
          </cell>
          <cell r="AY2204">
            <v>-190869</v>
          </cell>
          <cell r="AZ2204">
            <v>-198518</v>
          </cell>
          <cell r="BA2204" t="str">
            <v>ISTEL</v>
          </cell>
        </row>
        <row r="2205">
          <cell r="A2205" t="str">
            <v>100</v>
          </cell>
          <cell r="B2205" t="str">
            <v>REMUNERACIONES</v>
          </cell>
          <cell r="C2205" t="str">
            <v>OTRAS ASIGNACIONES</v>
          </cell>
          <cell r="D2205" t="str">
            <v>007</v>
          </cell>
          <cell r="E2205">
            <v>0</v>
          </cell>
          <cell r="F2205">
            <v>-14612</v>
          </cell>
          <cell r="G2205">
            <v>0</v>
          </cell>
          <cell r="H2205">
            <v>0</v>
          </cell>
          <cell r="I2205">
            <v>0</v>
          </cell>
          <cell r="J2205">
            <v>0</v>
          </cell>
          <cell r="K2205">
            <v>0</v>
          </cell>
          <cell r="L2205">
            <v>0</v>
          </cell>
          <cell r="M2205">
            <v>0</v>
          </cell>
          <cell r="N2205">
            <v>0</v>
          </cell>
          <cell r="O2205">
            <v>0</v>
          </cell>
          <cell r="P2205">
            <v>0</v>
          </cell>
          <cell r="Q2205">
            <v>0</v>
          </cell>
          <cell r="R2205">
            <v>0</v>
          </cell>
          <cell r="S2205">
            <v>0</v>
          </cell>
          <cell r="T2205">
            <v>0</v>
          </cell>
          <cell r="U2205">
            <v>0</v>
          </cell>
          <cell r="V2205">
            <v>0</v>
          </cell>
          <cell r="W2205">
            <v>0</v>
          </cell>
          <cell r="X2205">
            <v>0</v>
          </cell>
          <cell r="Y2205">
            <v>0</v>
          </cell>
          <cell r="Z2205">
            <v>0</v>
          </cell>
          <cell r="AA2205">
            <v>0</v>
          </cell>
          <cell r="AB2205">
            <v>0</v>
          </cell>
          <cell r="AC2205" t="str">
            <v/>
          </cell>
          <cell r="AD2205" t="str">
            <v/>
          </cell>
          <cell r="AE2205" t="str">
            <v/>
          </cell>
          <cell r="AF2205" t="str">
            <v/>
          </cell>
          <cell r="AG2205" t="str">
            <v/>
          </cell>
          <cell r="AH2205" t="str">
            <v/>
          </cell>
          <cell r="AI2205" t="str">
            <v/>
          </cell>
          <cell r="AJ2205" t="str">
            <v/>
          </cell>
          <cell r="AK2205" t="str">
            <v/>
          </cell>
          <cell r="AL2205" t="str">
            <v/>
          </cell>
          <cell r="AM2205" t="str">
            <v/>
          </cell>
          <cell r="AN2205" t="str">
            <v/>
          </cell>
          <cell r="AO2205" t="str">
            <v/>
          </cell>
          <cell r="AP2205" t="str">
            <v/>
          </cell>
          <cell r="AQ2205" t="str">
            <v/>
          </cell>
          <cell r="AR2205" t="str">
            <v/>
          </cell>
          <cell r="AS2205" t="str">
            <v/>
          </cell>
          <cell r="AT2205" t="str">
            <v/>
          </cell>
          <cell r="AU2205" t="str">
            <v/>
          </cell>
          <cell r="AV2205" t="str">
            <v/>
          </cell>
          <cell r="AW2205" t="str">
            <v/>
          </cell>
          <cell r="AX2205" t="str">
            <v/>
          </cell>
          <cell r="AY2205" t="str">
            <v/>
          </cell>
          <cell r="AZ2205" t="str">
            <v/>
          </cell>
          <cell r="BA2205" t="str">
            <v>MBSOL</v>
          </cell>
        </row>
        <row r="2206">
          <cell r="A2206" t="str">
            <v>100</v>
          </cell>
          <cell r="B2206" t="str">
            <v>REMUNERACIONES</v>
          </cell>
          <cell r="C2206" t="str">
            <v>OTRAS ASIGNACIONES</v>
          </cell>
          <cell r="D2206" t="str">
            <v>007</v>
          </cell>
          <cell r="E2206">
            <v>-283438</v>
          </cell>
          <cell r="F2206">
            <v>-264473</v>
          </cell>
          <cell r="G2206">
            <v>-363781</v>
          </cell>
          <cell r="H2206">
            <v>0</v>
          </cell>
          <cell r="I2206">
            <v>0</v>
          </cell>
          <cell r="J2206">
            <v>0</v>
          </cell>
          <cell r="K2206">
            <v>0</v>
          </cell>
          <cell r="L2206">
            <v>0</v>
          </cell>
          <cell r="M2206">
            <v>0</v>
          </cell>
          <cell r="N2206">
            <v>0</v>
          </cell>
          <cell r="O2206">
            <v>0</v>
          </cell>
          <cell r="P2206">
            <v>0</v>
          </cell>
          <cell r="Q2206">
            <v>0</v>
          </cell>
          <cell r="R2206">
            <v>0</v>
          </cell>
          <cell r="S2206">
            <v>0</v>
          </cell>
          <cell r="T2206">
            <v>0</v>
          </cell>
          <cell r="U2206">
            <v>0</v>
          </cell>
          <cell r="V2206">
            <v>0</v>
          </cell>
          <cell r="W2206">
            <v>0</v>
          </cell>
          <cell r="X2206">
            <v>0</v>
          </cell>
          <cell r="Y2206">
            <v>0</v>
          </cell>
          <cell r="Z2206">
            <v>0</v>
          </cell>
          <cell r="AA2206">
            <v>0</v>
          </cell>
          <cell r="AB2206">
            <v>0</v>
          </cell>
          <cell r="AC2206" t="str">
            <v/>
          </cell>
          <cell r="AD2206" t="str">
            <v/>
          </cell>
          <cell r="AE2206" t="str">
            <v/>
          </cell>
          <cell r="AF2206" t="str">
            <v/>
          </cell>
          <cell r="AG2206" t="str">
            <v/>
          </cell>
          <cell r="AH2206" t="str">
            <v/>
          </cell>
          <cell r="AI2206" t="str">
            <v/>
          </cell>
          <cell r="AJ2206" t="str">
            <v/>
          </cell>
          <cell r="AK2206" t="str">
            <v/>
          </cell>
          <cell r="AL2206" t="str">
            <v/>
          </cell>
          <cell r="AM2206" t="str">
            <v/>
          </cell>
          <cell r="AN2206" t="str">
            <v/>
          </cell>
          <cell r="AO2206">
            <v>0</v>
          </cell>
          <cell r="AP2206">
            <v>0</v>
          </cell>
          <cell r="AQ2206">
            <v>0</v>
          </cell>
          <cell r="AR2206">
            <v>0</v>
          </cell>
          <cell r="AS2206">
            <v>0</v>
          </cell>
          <cell r="AT2206">
            <v>0</v>
          </cell>
          <cell r="AU2206">
            <v>0</v>
          </cell>
          <cell r="AV2206">
            <v>0</v>
          </cell>
          <cell r="AW2206">
            <v>0</v>
          </cell>
          <cell r="AX2206">
            <v>0</v>
          </cell>
          <cell r="AY2206">
            <v>82049</v>
          </cell>
          <cell r="AZ2206">
            <v>-243855</v>
          </cell>
          <cell r="BA2206" t="str">
            <v>PANAL</v>
          </cell>
        </row>
        <row r="2207">
          <cell r="A2207" t="str">
            <v>100</v>
          </cell>
          <cell r="B2207" t="str">
            <v>REMUNERACIONES</v>
          </cell>
          <cell r="C2207" t="str">
            <v>OTRAS ASIGNACIONES</v>
          </cell>
          <cell r="D2207" t="str">
            <v>007</v>
          </cell>
          <cell r="E2207">
            <v>-353452</v>
          </cell>
          <cell r="F2207">
            <v>-626737</v>
          </cell>
          <cell r="G2207">
            <v>-403822</v>
          </cell>
          <cell r="H2207">
            <v>0</v>
          </cell>
          <cell r="I2207">
            <v>0</v>
          </cell>
          <cell r="J2207">
            <v>0</v>
          </cell>
          <cell r="K2207">
            <v>0</v>
          </cell>
          <cell r="L2207">
            <v>0</v>
          </cell>
          <cell r="M2207">
            <v>0</v>
          </cell>
          <cell r="N2207">
            <v>0</v>
          </cell>
          <cell r="O2207">
            <v>0</v>
          </cell>
          <cell r="P2207">
            <v>0</v>
          </cell>
          <cell r="Q2207">
            <v>0</v>
          </cell>
          <cell r="R2207">
            <v>0</v>
          </cell>
          <cell r="S2207">
            <v>0</v>
          </cell>
          <cell r="T2207">
            <v>0</v>
          </cell>
          <cell r="U2207">
            <v>0</v>
          </cell>
          <cell r="V2207">
            <v>0</v>
          </cell>
          <cell r="W2207">
            <v>0</v>
          </cell>
          <cell r="X2207">
            <v>0</v>
          </cell>
          <cell r="Y2207">
            <v>0</v>
          </cell>
          <cell r="Z2207">
            <v>0</v>
          </cell>
          <cell r="AA2207">
            <v>0</v>
          </cell>
          <cell r="AB2207">
            <v>0</v>
          </cell>
          <cell r="AC2207">
            <v>-7188510.3874528855</v>
          </cell>
          <cell r="AD2207">
            <v>-7188510.3874528855</v>
          </cell>
          <cell r="AE2207">
            <v>-7188510.3874528855</v>
          </cell>
          <cell r="AF2207">
            <v>-7188510.3874528855</v>
          </cell>
          <cell r="AG2207">
            <v>-7188510.3874528855</v>
          </cell>
          <cell r="AH2207">
            <v>-7405012.4149264926</v>
          </cell>
          <cell r="AI2207">
            <v>-7405012.4149264926</v>
          </cell>
          <cell r="AJ2207">
            <v>-7405012.4149264926</v>
          </cell>
          <cell r="AK2207">
            <v>-7405012.4149264926</v>
          </cell>
          <cell r="AL2207">
            <v>-7405012.4149264926</v>
          </cell>
          <cell r="AM2207">
            <v>-7405012.4149264926</v>
          </cell>
          <cell r="AN2207">
            <v>-7435022.5969525371</v>
          </cell>
          <cell r="AO2207">
            <v>0</v>
          </cell>
          <cell r="AP2207">
            <v>0</v>
          </cell>
          <cell r="AQ2207">
            <v>0</v>
          </cell>
          <cell r="AR2207">
            <v>0</v>
          </cell>
          <cell r="AS2207">
            <v>0</v>
          </cell>
          <cell r="AT2207">
            <v>0</v>
          </cell>
          <cell r="AU2207">
            <v>0</v>
          </cell>
          <cell r="AV2207">
            <v>0</v>
          </cell>
          <cell r="AW2207">
            <v>-522020</v>
          </cell>
          <cell r="AX2207">
            <v>-325228</v>
          </cell>
          <cell r="AY2207">
            <v>-287196</v>
          </cell>
          <cell r="AZ2207">
            <v>-335701</v>
          </cell>
          <cell r="BA2207" t="str">
            <v>SECOM</v>
          </cell>
        </row>
        <row r="2208">
          <cell r="A2208" t="str">
            <v>100</v>
          </cell>
          <cell r="B2208" t="str">
            <v>REMUNERACIONES</v>
          </cell>
          <cell r="C2208" t="str">
            <v>OTRAS ASIGNACIONES</v>
          </cell>
          <cell r="D2208" t="str">
            <v>007</v>
          </cell>
          <cell r="E2208" t="str">
            <v/>
          </cell>
          <cell r="F2208" t="str">
            <v/>
          </cell>
          <cell r="G2208" t="str">
            <v/>
          </cell>
          <cell r="H2208" t="str">
            <v/>
          </cell>
          <cell r="I2208" t="str">
            <v/>
          </cell>
          <cell r="J2208" t="str">
            <v/>
          </cell>
          <cell r="K2208" t="str">
            <v/>
          </cell>
          <cell r="L2208" t="str">
            <v/>
          </cell>
          <cell r="M2208" t="str">
            <v/>
          </cell>
          <cell r="N2208" t="str">
            <v/>
          </cell>
          <cell r="O2208" t="str">
            <v/>
          </cell>
          <cell r="P2208" t="str">
            <v/>
          </cell>
          <cell r="Q2208">
            <v>0</v>
          </cell>
          <cell r="R2208">
            <v>0</v>
          </cell>
          <cell r="S2208">
            <v>0</v>
          </cell>
          <cell r="T2208">
            <v>0</v>
          </cell>
          <cell r="U2208">
            <v>-613951</v>
          </cell>
          <cell r="V2208">
            <v>-188248</v>
          </cell>
          <cell r="W2208">
            <v>-274824</v>
          </cell>
          <cell r="X2208">
            <v>-301331</v>
          </cell>
          <cell r="Y2208">
            <v>-271561</v>
          </cell>
          <cell r="Z2208">
            <v>-305706</v>
          </cell>
          <cell r="AA2208">
            <v>-274160</v>
          </cell>
          <cell r="AB2208">
            <v>-140997</v>
          </cell>
          <cell r="AC2208" t="str">
            <v/>
          </cell>
          <cell r="AD2208" t="str">
            <v/>
          </cell>
          <cell r="AE2208" t="str">
            <v/>
          </cell>
          <cell r="AF2208" t="str">
            <v/>
          </cell>
          <cell r="AG2208" t="str">
            <v/>
          </cell>
          <cell r="AH2208" t="str">
            <v/>
          </cell>
          <cell r="AI2208" t="str">
            <v/>
          </cell>
          <cell r="AJ2208" t="str">
            <v/>
          </cell>
          <cell r="AK2208" t="str">
            <v/>
          </cell>
          <cell r="AL2208" t="str">
            <v/>
          </cell>
          <cell r="AM2208" t="str">
            <v/>
          </cell>
          <cell r="AN2208" t="str">
            <v/>
          </cell>
          <cell r="AO2208" t="str">
            <v/>
          </cell>
          <cell r="AP2208" t="str">
            <v/>
          </cell>
          <cell r="AQ2208" t="str">
            <v/>
          </cell>
          <cell r="AR2208" t="str">
            <v/>
          </cell>
          <cell r="AS2208" t="str">
            <v/>
          </cell>
          <cell r="AT2208" t="str">
            <v/>
          </cell>
          <cell r="AU2208" t="str">
            <v/>
          </cell>
          <cell r="AV2208" t="str">
            <v/>
          </cell>
          <cell r="AW2208" t="str">
            <v/>
          </cell>
          <cell r="AX2208" t="str">
            <v/>
          </cell>
          <cell r="AY2208" t="str">
            <v/>
          </cell>
          <cell r="AZ2208" t="str">
            <v/>
          </cell>
          <cell r="BA2208" t="str">
            <v>SEPUB</v>
          </cell>
        </row>
        <row r="2209">
          <cell r="A2209" t="str">
            <v>100</v>
          </cell>
          <cell r="B2209" t="str">
            <v>REMUNERACIONES</v>
          </cell>
          <cell r="C2209" t="str">
            <v>OTRAS ASIGNACIONES</v>
          </cell>
          <cell r="D2209" t="str">
            <v>007</v>
          </cell>
          <cell r="E2209" t="str">
            <v/>
          </cell>
          <cell r="F2209" t="str">
            <v/>
          </cell>
          <cell r="G2209" t="str">
            <v/>
          </cell>
          <cell r="H2209" t="str">
            <v/>
          </cell>
          <cell r="I2209" t="str">
            <v/>
          </cell>
          <cell r="J2209" t="str">
            <v/>
          </cell>
          <cell r="K2209" t="str">
            <v/>
          </cell>
          <cell r="L2209" t="str">
            <v/>
          </cell>
          <cell r="M2209" t="str">
            <v/>
          </cell>
          <cell r="N2209" t="str">
            <v/>
          </cell>
          <cell r="O2209" t="str">
            <v/>
          </cell>
          <cell r="P2209" t="str">
            <v/>
          </cell>
          <cell r="Q2209">
            <v>-105111</v>
          </cell>
          <cell r="R2209">
            <v>-252003</v>
          </cell>
          <cell r="S2209">
            <v>-171848</v>
          </cell>
          <cell r="T2209">
            <v>-87628</v>
          </cell>
          <cell r="U2209">
            <v>0</v>
          </cell>
          <cell r="V2209">
            <v>-37969</v>
          </cell>
          <cell r="W2209">
            <v>0</v>
          </cell>
          <cell r="X2209">
            <v>0</v>
          </cell>
          <cell r="Y2209">
            <v>0</v>
          </cell>
          <cell r="Z2209">
            <v>0</v>
          </cell>
          <cell r="AA2209">
            <v>0</v>
          </cell>
          <cell r="AB2209">
            <v>0</v>
          </cell>
          <cell r="AC2209" t="str">
            <v/>
          </cell>
          <cell r="AD2209" t="str">
            <v/>
          </cell>
          <cell r="AE2209" t="str">
            <v/>
          </cell>
          <cell r="AF2209" t="str">
            <v/>
          </cell>
          <cell r="AG2209" t="str">
            <v/>
          </cell>
          <cell r="AH2209" t="str">
            <v/>
          </cell>
          <cell r="AI2209" t="str">
            <v/>
          </cell>
          <cell r="AJ2209" t="str">
            <v/>
          </cell>
          <cell r="AK2209" t="str">
            <v/>
          </cell>
          <cell r="AL2209" t="str">
            <v/>
          </cell>
          <cell r="AM2209" t="str">
            <v/>
          </cell>
          <cell r="AN2209" t="str">
            <v/>
          </cell>
          <cell r="AO2209" t="str">
            <v/>
          </cell>
          <cell r="AP2209" t="str">
            <v/>
          </cell>
          <cell r="AQ2209" t="str">
            <v/>
          </cell>
          <cell r="AR2209" t="str">
            <v/>
          </cell>
          <cell r="AS2209" t="str">
            <v/>
          </cell>
          <cell r="AT2209" t="str">
            <v/>
          </cell>
          <cell r="AU2209" t="str">
            <v/>
          </cell>
          <cell r="AV2209" t="str">
            <v/>
          </cell>
          <cell r="AW2209" t="str">
            <v/>
          </cell>
          <cell r="AX2209" t="str">
            <v/>
          </cell>
          <cell r="AY2209" t="str">
            <v/>
          </cell>
          <cell r="AZ2209" t="str">
            <v/>
          </cell>
          <cell r="BA2209" t="str">
            <v>SERVS</v>
          </cell>
        </row>
        <row r="2210">
          <cell r="A2210" t="str">
            <v>100</v>
          </cell>
          <cell r="B2210" t="str">
            <v>REMUNERACIONES</v>
          </cell>
          <cell r="C2210" t="str">
            <v>OTRAS ASIGNACIONES</v>
          </cell>
          <cell r="D2210" t="str">
            <v>007</v>
          </cell>
          <cell r="E2210" t="str">
            <v/>
          </cell>
          <cell r="F2210" t="str">
            <v/>
          </cell>
          <cell r="G2210" t="str">
            <v/>
          </cell>
          <cell r="H2210" t="str">
            <v/>
          </cell>
          <cell r="I2210" t="str">
            <v/>
          </cell>
          <cell r="J2210" t="str">
            <v/>
          </cell>
          <cell r="K2210" t="str">
            <v/>
          </cell>
          <cell r="L2210" t="str">
            <v/>
          </cell>
          <cell r="M2210" t="str">
            <v/>
          </cell>
          <cell r="N2210" t="str">
            <v/>
          </cell>
          <cell r="O2210" t="str">
            <v/>
          </cell>
          <cell r="P2210" t="str">
            <v/>
          </cell>
          <cell r="Q2210">
            <v>0</v>
          </cell>
          <cell r="R2210">
            <v>0</v>
          </cell>
          <cell r="S2210">
            <v>0</v>
          </cell>
          <cell r="T2210">
            <v>0</v>
          </cell>
          <cell r="U2210">
            <v>0</v>
          </cell>
          <cell r="V2210">
            <v>0</v>
          </cell>
          <cell r="W2210">
            <v>0</v>
          </cell>
          <cell r="X2210">
            <v>0</v>
          </cell>
          <cell r="Y2210">
            <v>0</v>
          </cell>
          <cell r="Z2210">
            <v>0</v>
          </cell>
          <cell r="AA2210">
            <v>0</v>
          </cell>
          <cell r="AB2210">
            <v>0</v>
          </cell>
          <cell r="AC2210">
            <v>-1224000</v>
          </cell>
          <cell r="AD2210">
            <v>-1224000</v>
          </cell>
          <cell r="AE2210">
            <v>-1224000</v>
          </cell>
          <cell r="AF2210">
            <v>-1224000</v>
          </cell>
          <cell r="AG2210">
            <v>-1224000</v>
          </cell>
          <cell r="AH2210">
            <v>-1224000</v>
          </cell>
          <cell r="AI2210">
            <v>-1224000</v>
          </cell>
          <cell r="AJ2210">
            <v>-1224000</v>
          </cell>
          <cell r="AK2210">
            <v>-1224000</v>
          </cell>
          <cell r="AL2210">
            <v>-1224000</v>
          </cell>
          <cell r="AM2210">
            <v>-1224000</v>
          </cell>
          <cell r="AN2210">
            <v>-1224000</v>
          </cell>
          <cell r="AO2210" t="str">
            <v/>
          </cell>
          <cell r="AP2210" t="str">
            <v/>
          </cell>
          <cell r="AQ2210" t="str">
            <v/>
          </cell>
          <cell r="AR2210" t="str">
            <v/>
          </cell>
          <cell r="AS2210" t="str">
            <v/>
          </cell>
          <cell r="AT2210" t="str">
            <v/>
          </cell>
          <cell r="AU2210" t="str">
            <v/>
          </cell>
          <cell r="AV2210" t="str">
            <v/>
          </cell>
          <cell r="AW2210" t="str">
            <v/>
          </cell>
          <cell r="AX2210" t="str">
            <v/>
          </cell>
          <cell r="AY2210" t="str">
            <v/>
          </cell>
          <cell r="AZ2210" t="str">
            <v/>
          </cell>
          <cell r="BA2210" t="str">
            <v>START</v>
          </cell>
        </row>
        <row r="2211">
          <cell r="A2211" t="str">
            <v>100</v>
          </cell>
          <cell r="B2211" t="str">
            <v>REMUNERACIONES</v>
          </cell>
          <cell r="C2211" t="str">
            <v>OTRAS ASIGNACIONES</v>
          </cell>
          <cell r="D2211" t="str">
            <v>007</v>
          </cell>
          <cell r="E2211">
            <v>-107164</v>
          </cell>
          <cell r="F2211">
            <v>-260590</v>
          </cell>
          <cell r="G2211">
            <v>-69396</v>
          </cell>
          <cell r="H2211">
            <v>0</v>
          </cell>
          <cell r="I2211">
            <v>0</v>
          </cell>
          <cell r="J2211">
            <v>0</v>
          </cell>
          <cell r="K2211">
            <v>0</v>
          </cell>
          <cell r="L2211">
            <v>0</v>
          </cell>
          <cell r="M2211">
            <v>0</v>
          </cell>
          <cell r="N2211">
            <v>0</v>
          </cell>
          <cell r="O2211">
            <v>0</v>
          </cell>
          <cell r="P2211">
            <v>0</v>
          </cell>
          <cell r="Q2211">
            <v>0</v>
          </cell>
          <cell r="R2211">
            <v>0</v>
          </cell>
          <cell r="S2211">
            <v>0</v>
          </cell>
          <cell r="T2211">
            <v>0</v>
          </cell>
          <cell r="U2211">
            <v>0</v>
          </cell>
          <cell r="V2211">
            <v>0</v>
          </cell>
          <cell r="W2211">
            <v>0</v>
          </cell>
          <cell r="X2211">
            <v>0</v>
          </cell>
          <cell r="Y2211">
            <v>0</v>
          </cell>
          <cell r="Z2211">
            <v>0</v>
          </cell>
          <cell r="AA2211">
            <v>0</v>
          </cell>
          <cell r="AB2211">
            <v>0</v>
          </cell>
          <cell r="AC2211">
            <v>-7385645.1612903234</v>
          </cell>
          <cell r="AD2211">
            <v>-7403370.7096774187</v>
          </cell>
          <cell r="AE2211">
            <v>-7897586.4486161545</v>
          </cell>
          <cell r="AF2211">
            <v>-8168796.8538776124</v>
          </cell>
          <cell r="AG2211">
            <v>-8531969.3771273252</v>
          </cell>
          <cell r="AH2211">
            <v>-9117494.6886114366</v>
          </cell>
          <cell r="AI2211">
            <v>-9150317.669490438</v>
          </cell>
          <cell r="AJ2211">
            <v>-9176853.5907319598</v>
          </cell>
          <cell r="AK2211">
            <v>-9202548.7807860076</v>
          </cell>
          <cell r="AL2211">
            <v>-9230156.4271283634</v>
          </cell>
          <cell r="AM2211">
            <v>-9263384.9902660269</v>
          </cell>
          <cell r="AN2211">
            <v>-9320617.3073028587</v>
          </cell>
          <cell r="AO2211">
            <v>-177941</v>
          </cell>
          <cell r="AP2211">
            <v>-184557</v>
          </cell>
          <cell r="AQ2211">
            <v>-189571</v>
          </cell>
          <cell r="AR2211">
            <v>-189621</v>
          </cell>
          <cell r="AS2211">
            <v>-130310</v>
          </cell>
          <cell r="AT2211">
            <v>-64549</v>
          </cell>
          <cell r="AU2211">
            <v>-145157</v>
          </cell>
          <cell r="AV2211">
            <v>-86045</v>
          </cell>
          <cell r="AW2211">
            <v>-86045</v>
          </cell>
          <cell r="AX2211">
            <v>7125</v>
          </cell>
          <cell r="AY2211">
            <v>-183785</v>
          </cell>
          <cell r="AZ2211">
            <v>-69396</v>
          </cell>
          <cell r="BA2211" t="str">
            <v>TDATA</v>
          </cell>
        </row>
        <row r="2212">
          <cell r="A2212" t="str">
            <v>100</v>
          </cell>
          <cell r="B2212" t="str">
            <v>REMUNERACIONES</v>
          </cell>
          <cell r="C2212" t="str">
            <v>OTRAS ASIGNACIONES</v>
          </cell>
          <cell r="D2212" t="str">
            <v>007</v>
          </cell>
          <cell r="E2212">
            <v>0</v>
          </cell>
          <cell r="F2212">
            <v>-1257017</v>
          </cell>
          <cell r="G2212">
            <v>-2105031</v>
          </cell>
          <cell r="H2212">
            <v>0</v>
          </cell>
          <cell r="I2212">
            <v>0</v>
          </cell>
          <cell r="J2212">
            <v>0</v>
          </cell>
          <cell r="K2212">
            <v>0</v>
          </cell>
          <cell r="L2212">
            <v>0</v>
          </cell>
          <cell r="M2212">
            <v>0</v>
          </cell>
          <cell r="N2212">
            <v>0</v>
          </cell>
          <cell r="O2212">
            <v>0</v>
          </cell>
          <cell r="P2212">
            <v>0</v>
          </cell>
          <cell r="Q2212">
            <v>0</v>
          </cell>
          <cell r="R2212">
            <v>0</v>
          </cell>
          <cell r="S2212">
            <v>0</v>
          </cell>
          <cell r="T2212">
            <v>0</v>
          </cell>
          <cell r="U2212">
            <v>0</v>
          </cell>
          <cell r="V2212">
            <v>0</v>
          </cell>
          <cell r="W2212">
            <v>0</v>
          </cell>
          <cell r="X2212">
            <v>0</v>
          </cell>
          <cell r="Y2212">
            <v>0</v>
          </cell>
          <cell r="Z2212">
            <v>0</v>
          </cell>
          <cell r="AA2212">
            <v>0</v>
          </cell>
          <cell r="AB2212">
            <v>0</v>
          </cell>
          <cell r="AC2212" t="str">
            <v/>
          </cell>
          <cell r="AD2212" t="str">
            <v/>
          </cell>
          <cell r="AE2212" t="str">
            <v/>
          </cell>
          <cell r="AF2212" t="str">
            <v/>
          </cell>
          <cell r="AG2212" t="str">
            <v/>
          </cell>
          <cell r="AH2212" t="str">
            <v/>
          </cell>
          <cell r="AI2212" t="str">
            <v/>
          </cell>
          <cell r="AJ2212" t="str">
            <v/>
          </cell>
          <cell r="AK2212" t="str">
            <v/>
          </cell>
          <cell r="AL2212" t="str">
            <v/>
          </cell>
          <cell r="AM2212" t="str">
            <v/>
          </cell>
          <cell r="AN2212" t="str">
            <v/>
          </cell>
          <cell r="AO2212">
            <v>0</v>
          </cell>
          <cell r="AP2212">
            <v>0</v>
          </cell>
          <cell r="AQ2212">
            <v>0</v>
          </cell>
          <cell r="AR2212">
            <v>0</v>
          </cell>
          <cell r="AS2212">
            <v>0</v>
          </cell>
          <cell r="AT2212">
            <v>0</v>
          </cell>
          <cell r="AU2212">
            <v>-769200</v>
          </cell>
          <cell r="AV2212">
            <v>-973620</v>
          </cell>
          <cell r="AW2212">
            <v>-874080</v>
          </cell>
          <cell r="AX2212">
            <v>-1726121</v>
          </cell>
          <cell r="AY2212">
            <v>-827340</v>
          </cell>
          <cell r="AZ2212">
            <v>1939481</v>
          </cell>
          <cell r="BA2212" t="str">
            <v>TECOM</v>
          </cell>
        </row>
        <row r="2213">
          <cell r="A2213" t="str">
            <v>100</v>
          </cell>
          <cell r="B2213" t="str">
            <v>REMUNERACIONES</v>
          </cell>
          <cell r="C2213" t="str">
            <v>OTRAS ASIGNACIONES</v>
          </cell>
          <cell r="D2213" t="str">
            <v>007</v>
          </cell>
          <cell r="E2213">
            <v>-61355778</v>
          </cell>
          <cell r="F2213">
            <v>-125712929</v>
          </cell>
          <cell r="G2213">
            <v>-42677021</v>
          </cell>
          <cell r="H2213">
            <v>0</v>
          </cell>
          <cell r="I2213">
            <v>0</v>
          </cell>
          <cell r="J2213">
            <v>0</v>
          </cell>
          <cell r="K2213">
            <v>0</v>
          </cell>
          <cell r="L2213">
            <v>0</v>
          </cell>
          <cell r="M2213">
            <v>0</v>
          </cell>
          <cell r="N2213">
            <v>0</v>
          </cell>
          <cell r="O2213">
            <v>0</v>
          </cell>
          <cell r="P2213">
            <v>0</v>
          </cell>
          <cell r="Q2213">
            <v>-19166543</v>
          </cell>
          <cell r="R2213">
            <v>-152075928</v>
          </cell>
          <cell r="S2213">
            <v>-38065296</v>
          </cell>
          <cell r="T2213">
            <v>-63965698</v>
          </cell>
          <cell r="U2213">
            <v>-46128635</v>
          </cell>
          <cell r="V2213">
            <v>-41033728</v>
          </cell>
          <cell r="W2213">
            <v>-60333498</v>
          </cell>
          <cell r="X2213">
            <v>-44753340</v>
          </cell>
          <cell r="Y2213">
            <v>-42959664</v>
          </cell>
          <cell r="Z2213">
            <v>-39757468</v>
          </cell>
          <cell r="AA2213">
            <v>-46888003</v>
          </cell>
          <cell r="AB2213">
            <v>-48194406</v>
          </cell>
          <cell r="AC2213">
            <v>-32007533.195876289</v>
          </cell>
          <cell r="AD2213">
            <v>-32007533.195876289</v>
          </cell>
          <cell r="AE2213">
            <v>-32007533.195876289</v>
          </cell>
          <cell r="AF2213">
            <v>-32007533.195876289</v>
          </cell>
          <cell r="AG2213">
            <v>-32007533.195876289</v>
          </cell>
          <cell r="AH2213">
            <v>-32970883.298969071</v>
          </cell>
          <cell r="AI2213">
            <v>-32970883.298969071</v>
          </cell>
          <cell r="AJ2213">
            <v>-32970883.298969071</v>
          </cell>
          <cell r="AK2213">
            <v>-32970883.298969071</v>
          </cell>
          <cell r="AL2213">
            <v>-32970883.298969071</v>
          </cell>
          <cell r="AM2213">
            <v>-32970883.298969071</v>
          </cell>
          <cell r="AN2213">
            <v>-33102477.525773197</v>
          </cell>
          <cell r="AO2213">
            <v>-68092274</v>
          </cell>
          <cell r="AP2213">
            <v>-124221279</v>
          </cell>
          <cell r="AQ2213">
            <v>-47046214</v>
          </cell>
          <cell r="AR2213">
            <v>-47491899</v>
          </cell>
          <cell r="AS2213">
            <v>-45649307</v>
          </cell>
          <cell r="AT2213">
            <v>-47840899</v>
          </cell>
          <cell r="AU2213">
            <v>-44615765</v>
          </cell>
          <cell r="AV2213">
            <v>-43119899</v>
          </cell>
          <cell r="AW2213">
            <v>-41902700</v>
          </cell>
          <cell r="AX2213">
            <v>-40409002</v>
          </cell>
          <cell r="AY2213">
            <v>-41654832</v>
          </cell>
          <cell r="AZ2213">
            <v>-44494507</v>
          </cell>
          <cell r="BA2213" t="str">
            <v>TEMPR</v>
          </cell>
        </row>
        <row r="2214">
          <cell r="A2214" t="str">
            <v>100</v>
          </cell>
          <cell r="B2214" t="str">
            <v>REMUNERACIONES</v>
          </cell>
          <cell r="C2214" t="str">
            <v>OTROS BENEFICIOS</v>
          </cell>
          <cell r="D2214" t="str">
            <v>019</v>
          </cell>
          <cell r="E2214">
            <v>-1167</v>
          </cell>
          <cell r="F2214">
            <v>-1166</v>
          </cell>
          <cell r="G2214">
            <v>-2619</v>
          </cell>
          <cell r="H2214">
            <v>0</v>
          </cell>
          <cell r="I2214">
            <v>0</v>
          </cell>
          <cell r="J2214">
            <v>0</v>
          </cell>
          <cell r="K2214">
            <v>0</v>
          </cell>
          <cell r="L2214">
            <v>0</v>
          </cell>
          <cell r="M2214">
            <v>0</v>
          </cell>
          <cell r="N2214">
            <v>0</v>
          </cell>
          <cell r="O2214">
            <v>0</v>
          </cell>
          <cell r="P2214">
            <v>0</v>
          </cell>
          <cell r="Q2214">
            <v>-30216</v>
          </cell>
          <cell r="R2214">
            <v>-30284</v>
          </cell>
          <cell r="S2214">
            <v>-30432</v>
          </cell>
          <cell r="T2214">
            <v>-30634</v>
          </cell>
          <cell r="U2214">
            <v>-30806</v>
          </cell>
          <cell r="V2214">
            <v>-30894</v>
          </cell>
          <cell r="W2214">
            <v>-30956</v>
          </cell>
          <cell r="X2214">
            <v>-30996</v>
          </cell>
          <cell r="Y2214">
            <v>0</v>
          </cell>
          <cell r="Z2214">
            <v>-31230</v>
          </cell>
          <cell r="AA2214">
            <v>-31416</v>
          </cell>
          <cell r="AB2214">
            <v>-44514</v>
          </cell>
          <cell r="AC2214" t="str">
            <v/>
          </cell>
          <cell r="AD2214" t="str">
            <v/>
          </cell>
          <cell r="AE2214" t="str">
            <v/>
          </cell>
          <cell r="AF2214" t="str">
            <v/>
          </cell>
          <cell r="AG2214" t="str">
            <v/>
          </cell>
          <cell r="AH2214" t="str">
            <v/>
          </cell>
          <cell r="AI2214" t="str">
            <v/>
          </cell>
          <cell r="AJ2214" t="str">
            <v/>
          </cell>
          <cell r="AK2214" t="str">
            <v/>
          </cell>
          <cell r="AL2214" t="str">
            <v/>
          </cell>
          <cell r="AM2214" t="str">
            <v/>
          </cell>
          <cell r="AN2214" t="str">
            <v/>
          </cell>
          <cell r="AO2214">
            <v>-31590</v>
          </cell>
          <cell r="AP2214">
            <v>-31664</v>
          </cell>
          <cell r="AQ2214">
            <v>-31626</v>
          </cell>
          <cell r="AR2214">
            <v>-108131</v>
          </cell>
          <cell r="AS2214">
            <v>0</v>
          </cell>
          <cell r="AT2214">
            <v>-15855</v>
          </cell>
          <cell r="AU2214">
            <v>0</v>
          </cell>
          <cell r="AV2214">
            <v>-1152</v>
          </cell>
          <cell r="AW2214">
            <v>-1162</v>
          </cell>
          <cell r="AX2214">
            <v>-1462</v>
          </cell>
          <cell r="AY2214">
            <v>-1171</v>
          </cell>
          <cell r="AZ2214">
            <v>-1171</v>
          </cell>
          <cell r="BA2214" t="str">
            <v>COMUN</v>
          </cell>
        </row>
        <row r="2215">
          <cell r="A2215" t="str">
            <v>100</v>
          </cell>
          <cell r="B2215" t="str">
            <v>REMUNERACIONES</v>
          </cell>
          <cell r="C2215" t="str">
            <v>OTROS BENEFICIOS</v>
          </cell>
          <cell r="D2215" t="str">
            <v>019</v>
          </cell>
          <cell r="E2215">
            <v>-253140405</v>
          </cell>
          <cell r="F2215">
            <v>-312499952</v>
          </cell>
          <cell r="G2215">
            <v>-348452333</v>
          </cell>
          <cell r="H2215">
            <v>0</v>
          </cell>
          <cell r="I2215">
            <v>0</v>
          </cell>
          <cell r="J2215">
            <v>0</v>
          </cell>
          <cell r="K2215">
            <v>0</v>
          </cell>
          <cell r="L2215">
            <v>0</v>
          </cell>
          <cell r="M2215">
            <v>0</v>
          </cell>
          <cell r="N2215">
            <v>0</v>
          </cell>
          <cell r="O2215">
            <v>0</v>
          </cell>
          <cell r="P2215">
            <v>0</v>
          </cell>
          <cell r="Q2215">
            <v>-445473597</v>
          </cell>
          <cell r="R2215">
            <v>-207973496</v>
          </cell>
          <cell r="S2215">
            <v>-402544879</v>
          </cell>
          <cell r="T2215">
            <v>-469465492</v>
          </cell>
          <cell r="U2215">
            <v>-453942810</v>
          </cell>
          <cell r="V2215">
            <v>-461662595</v>
          </cell>
          <cell r="W2215">
            <v>-469246069</v>
          </cell>
          <cell r="X2215">
            <v>-473563082</v>
          </cell>
          <cell r="Y2215">
            <v>-463132766</v>
          </cell>
          <cell r="Z2215">
            <v>-491580814</v>
          </cell>
          <cell r="AA2215">
            <v>-401954462</v>
          </cell>
          <cell r="AB2215">
            <v>-410956526</v>
          </cell>
          <cell r="AC2215">
            <v>-291106285.31530857</v>
          </cell>
          <cell r="AD2215">
            <v>-291023339.87703407</v>
          </cell>
          <cell r="AE2215">
            <v>-290915691.56612849</v>
          </cell>
          <cell r="AF2215">
            <v>-287471254.18959969</v>
          </cell>
          <cell r="AG2215">
            <v>-287389396.38306093</v>
          </cell>
          <cell r="AH2215">
            <v>-295413295.65780002</v>
          </cell>
          <cell r="AI2215">
            <v>-246914035.75205538</v>
          </cell>
          <cell r="AJ2215">
            <v>-246866926.77053905</v>
          </cell>
          <cell r="AK2215">
            <v>-246796264.71294415</v>
          </cell>
          <cell r="AL2215">
            <v>-242518441.92926323</v>
          </cell>
          <cell r="AM2215">
            <v>-242449235.78884763</v>
          </cell>
          <cell r="AN2215">
            <v>-243294621.82925972</v>
          </cell>
          <cell r="AO2215">
            <v>-394757067</v>
          </cell>
          <cell r="AP2215">
            <v>-412058671</v>
          </cell>
          <cell r="AQ2215">
            <v>-344977592</v>
          </cell>
          <cell r="AR2215">
            <v>-321093529</v>
          </cell>
          <cell r="AS2215">
            <v>-356452079</v>
          </cell>
          <cell r="AT2215">
            <v>-370200759</v>
          </cell>
          <cell r="AU2215">
            <v>-343135112</v>
          </cell>
          <cell r="AV2215">
            <v>-385353798</v>
          </cell>
          <cell r="AW2215">
            <v>-355896350</v>
          </cell>
          <cell r="AX2215">
            <v>-375544936</v>
          </cell>
          <cell r="AY2215">
            <v>-364408089</v>
          </cell>
          <cell r="AZ2215">
            <v>-356337213</v>
          </cell>
          <cell r="BA2215" t="str">
            <v>CTCSA</v>
          </cell>
        </row>
        <row r="2216">
          <cell r="A2216" t="str">
            <v>100</v>
          </cell>
          <cell r="B2216" t="str">
            <v>REMUNERACIONES</v>
          </cell>
          <cell r="C2216" t="str">
            <v>OTROS BENEFICIOS</v>
          </cell>
          <cell r="D2216" t="str">
            <v>019</v>
          </cell>
          <cell r="E2216" t="str">
            <v/>
          </cell>
          <cell r="F2216" t="str">
            <v/>
          </cell>
          <cell r="G2216" t="str">
            <v/>
          </cell>
          <cell r="H2216" t="str">
            <v/>
          </cell>
          <cell r="I2216" t="str">
            <v/>
          </cell>
          <cell r="J2216" t="str">
            <v/>
          </cell>
          <cell r="K2216" t="str">
            <v/>
          </cell>
          <cell r="L2216" t="str">
            <v/>
          </cell>
          <cell r="M2216" t="str">
            <v/>
          </cell>
          <cell r="N2216" t="str">
            <v/>
          </cell>
          <cell r="O2216" t="str">
            <v/>
          </cell>
          <cell r="P2216" t="str">
            <v/>
          </cell>
          <cell r="Q2216">
            <v>0</v>
          </cell>
          <cell r="R2216">
            <v>0</v>
          </cell>
          <cell r="S2216">
            <v>0</v>
          </cell>
          <cell r="T2216">
            <v>0</v>
          </cell>
          <cell r="U2216">
            <v>0</v>
          </cell>
          <cell r="V2216">
            <v>0</v>
          </cell>
          <cell r="W2216">
            <v>0</v>
          </cell>
          <cell r="X2216">
            <v>0</v>
          </cell>
          <cell r="Y2216">
            <v>0</v>
          </cell>
          <cell r="Z2216">
            <v>0</v>
          </cell>
          <cell r="AA2216">
            <v>0</v>
          </cell>
          <cell r="AB2216">
            <v>0</v>
          </cell>
          <cell r="AC2216" t="str">
            <v/>
          </cell>
          <cell r="AD2216" t="str">
            <v/>
          </cell>
          <cell r="AE2216" t="str">
            <v/>
          </cell>
          <cell r="AF2216" t="str">
            <v/>
          </cell>
          <cell r="AG2216" t="str">
            <v/>
          </cell>
          <cell r="AH2216" t="str">
            <v/>
          </cell>
          <cell r="AI2216" t="str">
            <v/>
          </cell>
          <cell r="AJ2216" t="str">
            <v/>
          </cell>
          <cell r="AK2216" t="str">
            <v/>
          </cell>
          <cell r="AL2216" t="str">
            <v/>
          </cell>
          <cell r="AM2216" t="str">
            <v/>
          </cell>
          <cell r="AN2216" t="str">
            <v/>
          </cell>
          <cell r="AO2216">
            <v>-3020000</v>
          </cell>
          <cell r="AP2216">
            <v>0</v>
          </cell>
          <cell r="AQ2216">
            <v>3020000</v>
          </cell>
          <cell r="AR2216">
            <v>0</v>
          </cell>
          <cell r="AS2216">
            <v>0</v>
          </cell>
          <cell r="AT2216">
            <v>0</v>
          </cell>
          <cell r="AU2216">
            <v>0</v>
          </cell>
          <cell r="AV2216">
            <v>0</v>
          </cell>
          <cell r="AW2216">
            <v>0</v>
          </cell>
          <cell r="AX2216">
            <v>0</v>
          </cell>
          <cell r="AY2216">
            <v>0</v>
          </cell>
          <cell r="AZ2216">
            <v>0</v>
          </cell>
          <cell r="BA2216" t="str">
            <v>CTCSG</v>
          </cell>
        </row>
        <row r="2217">
          <cell r="A2217" t="str">
            <v>100</v>
          </cell>
          <cell r="B2217" t="str">
            <v>REMUNERACIONES</v>
          </cell>
          <cell r="C2217" t="str">
            <v>OTROS BENEFICIOS</v>
          </cell>
          <cell r="D2217" t="str">
            <v>019</v>
          </cell>
          <cell r="E2217">
            <v>-28683720</v>
          </cell>
          <cell r="F2217">
            <v>-29626937</v>
          </cell>
          <cell r="G2217">
            <v>-30041705</v>
          </cell>
          <cell r="H2217">
            <v>0</v>
          </cell>
          <cell r="I2217">
            <v>0</v>
          </cell>
          <cell r="J2217">
            <v>0</v>
          </cell>
          <cell r="K2217">
            <v>0</v>
          </cell>
          <cell r="L2217">
            <v>0</v>
          </cell>
          <cell r="M2217">
            <v>0</v>
          </cell>
          <cell r="N2217">
            <v>0</v>
          </cell>
          <cell r="O2217">
            <v>0</v>
          </cell>
          <cell r="P2217">
            <v>0</v>
          </cell>
          <cell r="Q2217">
            <v>-29668864</v>
          </cell>
          <cell r="R2217">
            <v>-23338991</v>
          </cell>
          <cell r="S2217">
            <v>-31312952</v>
          </cell>
          <cell r="T2217">
            <v>-28241414</v>
          </cell>
          <cell r="U2217">
            <v>-36581136</v>
          </cell>
          <cell r="V2217">
            <v>-33980831</v>
          </cell>
          <cell r="W2217">
            <v>-32887929</v>
          </cell>
          <cell r="X2217">
            <v>-31268852</v>
          </cell>
          <cell r="Y2217">
            <v>-33041438</v>
          </cell>
          <cell r="Z2217">
            <v>-31057494</v>
          </cell>
          <cell r="AA2217">
            <v>-32819504</v>
          </cell>
          <cell r="AB2217">
            <v>-31398629</v>
          </cell>
          <cell r="AC2217">
            <v>-28698200</v>
          </cell>
          <cell r="AD2217">
            <v>-28247000</v>
          </cell>
          <cell r="AE2217">
            <v>-28247000</v>
          </cell>
          <cell r="AF2217">
            <v>-28247000</v>
          </cell>
          <cell r="AG2217">
            <v>-28171800</v>
          </cell>
          <cell r="AH2217">
            <v>-28905940</v>
          </cell>
          <cell r="AI2217">
            <v>-24031100</v>
          </cell>
          <cell r="AJ2217">
            <v>-23955900</v>
          </cell>
          <cell r="AK2217">
            <v>-23955900</v>
          </cell>
          <cell r="AL2217">
            <v>-23955900</v>
          </cell>
          <cell r="AM2217">
            <v>-23955900</v>
          </cell>
          <cell r="AN2217">
            <v>-24048020</v>
          </cell>
          <cell r="AO2217">
            <v>-37482830</v>
          </cell>
          <cell r="AP2217">
            <v>-34191940</v>
          </cell>
          <cell r="AQ2217">
            <v>-35884772</v>
          </cell>
          <cell r="AR2217">
            <v>-50155625</v>
          </cell>
          <cell r="AS2217">
            <v>-42417082</v>
          </cell>
          <cell r="AT2217">
            <v>-32800958</v>
          </cell>
          <cell r="AU2217">
            <v>-27383592</v>
          </cell>
          <cell r="AV2217">
            <v>-30813374</v>
          </cell>
          <cell r="AW2217">
            <v>-30791843</v>
          </cell>
          <cell r="AX2217">
            <v>-28307431</v>
          </cell>
          <cell r="AY2217">
            <v>-28812701</v>
          </cell>
          <cell r="AZ2217">
            <v>-33317937</v>
          </cell>
          <cell r="BA2217" t="str">
            <v>CTCTR</v>
          </cell>
        </row>
        <row r="2218">
          <cell r="A2218" t="str">
            <v>100</v>
          </cell>
          <cell r="B2218" t="str">
            <v>REMUNERACIONES</v>
          </cell>
          <cell r="C2218" t="str">
            <v>OTROS BENEFICIOS</v>
          </cell>
          <cell r="D2218" t="str">
            <v>019</v>
          </cell>
          <cell r="E2218">
            <v>-34216790</v>
          </cell>
          <cell r="F2218">
            <v>-18182090</v>
          </cell>
          <cell r="G2218">
            <v>-18577378</v>
          </cell>
          <cell r="H2218">
            <v>0</v>
          </cell>
          <cell r="I2218">
            <v>0</v>
          </cell>
          <cell r="J2218">
            <v>0</v>
          </cell>
          <cell r="K2218">
            <v>0</v>
          </cell>
          <cell r="L2218">
            <v>0</v>
          </cell>
          <cell r="M2218">
            <v>0</v>
          </cell>
          <cell r="N2218">
            <v>0</v>
          </cell>
          <cell r="O2218">
            <v>0</v>
          </cell>
          <cell r="P2218">
            <v>0</v>
          </cell>
          <cell r="Q2218">
            <v>0</v>
          </cell>
          <cell r="R2218">
            <v>0</v>
          </cell>
          <cell r="S2218">
            <v>0</v>
          </cell>
          <cell r="T2218">
            <v>0</v>
          </cell>
          <cell r="U2218">
            <v>0</v>
          </cell>
          <cell r="V2218">
            <v>0</v>
          </cell>
          <cell r="W2218">
            <v>0</v>
          </cell>
          <cell r="X2218">
            <v>0</v>
          </cell>
          <cell r="Y2218">
            <v>0</v>
          </cell>
          <cell r="Z2218">
            <v>0</v>
          </cell>
          <cell r="AA2218">
            <v>0</v>
          </cell>
          <cell r="AB2218">
            <v>0</v>
          </cell>
          <cell r="AC2218" t="str">
            <v/>
          </cell>
          <cell r="AD2218" t="str">
            <v/>
          </cell>
          <cell r="AE2218" t="str">
            <v/>
          </cell>
          <cell r="AF2218" t="str">
            <v/>
          </cell>
          <cell r="AG2218" t="str">
            <v/>
          </cell>
          <cell r="AH2218" t="str">
            <v/>
          </cell>
          <cell r="AI2218" t="str">
            <v/>
          </cell>
          <cell r="AJ2218" t="str">
            <v/>
          </cell>
          <cell r="AK2218" t="str">
            <v/>
          </cell>
          <cell r="AL2218" t="str">
            <v/>
          </cell>
          <cell r="AM2218" t="str">
            <v/>
          </cell>
          <cell r="AN2218" t="str">
            <v/>
          </cell>
          <cell r="AO2218" t="str">
            <v/>
          </cell>
          <cell r="AP2218" t="str">
            <v/>
          </cell>
          <cell r="AQ2218" t="str">
            <v/>
          </cell>
          <cell r="AR2218" t="str">
            <v/>
          </cell>
          <cell r="AS2218" t="str">
            <v/>
          </cell>
          <cell r="AT2218" t="str">
            <v/>
          </cell>
          <cell r="AU2218" t="str">
            <v/>
          </cell>
          <cell r="AV2218" t="str">
            <v/>
          </cell>
          <cell r="AW2218" t="str">
            <v/>
          </cell>
          <cell r="AX2218" t="str">
            <v/>
          </cell>
          <cell r="AY2218" t="str">
            <v/>
          </cell>
          <cell r="AZ2218" t="str">
            <v/>
          </cell>
          <cell r="BA2218" t="str">
            <v>DATA</v>
          </cell>
        </row>
        <row r="2219">
          <cell r="A2219" t="str">
            <v>100</v>
          </cell>
          <cell r="B2219" t="str">
            <v>REMUNERACIONES</v>
          </cell>
          <cell r="C2219" t="str">
            <v>OTROS BENEFICIOS</v>
          </cell>
          <cell r="D2219" t="str">
            <v>019</v>
          </cell>
          <cell r="E2219">
            <v>-9352</v>
          </cell>
          <cell r="F2219">
            <v>-4664</v>
          </cell>
          <cell r="G2219">
            <v>-4664</v>
          </cell>
          <cell r="H2219">
            <v>0</v>
          </cell>
          <cell r="I2219">
            <v>0</v>
          </cell>
          <cell r="J2219">
            <v>0</v>
          </cell>
          <cell r="K2219">
            <v>0</v>
          </cell>
          <cell r="L2219">
            <v>0</v>
          </cell>
          <cell r="M2219">
            <v>0</v>
          </cell>
          <cell r="N2219">
            <v>0</v>
          </cell>
          <cell r="O2219">
            <v>0</v>
          </cell>
          <cell r="P2219">
            <v>0</v>
          </cell>
          <cell r="Q2219">
            <v>0</v>
          </cell>
          <cell r="R2219">
            <v>0</v>
          </cell>
          <cell r="S2219">
            <v>0</v>
          </cell>
          <cell r="T2219">
            <v>0</v>
          </cell>
          <cell r="U2219">
            <v>0</v>
          </cell>
          <cell r="V2219">
            <v>0</v>
          </cell>
          <cell r="W2219">
            <v>0</v>
          </cell>
          <cell r="X2219">
            <v>0</v>
          </cell>
          <cell r="Y2219">
            <v>0</v>
          </cell>
          <cell r="Z2219">
            <v>0</v>
          </cell>
          <cell r="AA2219">
            <v>0</v>
          </cell>
          <cell r="AB2219">
            <v>0</v>
          </cell>
          <cell r="AC2219" t="str">
            <v/>
          </cell>
          <cell r="AD2219" t="str">
            <v/>
          </cell>
          <cell r="AE2219" t="str">
            <v/>
          </cell>
          <cell r="AF2219" t="str">
            <v/>
          </cell>
          <cell r="AG2219" t="str">
            <v/>
          </cell>
          <cell r="AH2219" t="str">
            <v/>
          </cell>
          <cell r="AI2219" t="str">
            <v/>
          </cell>
          <cell r="AJ2219" t="str">
            <v/>
          </cell>
          <cell r="AK2219" t="str">
            <v/>
          </cell>
          <cell r="AL2219" t="str">
            <v/>
          </cell>
          <cell r="AM2219" t="str">
            <v/>
          </cell>
          <cell r="AN2219" t="str">
            <v/>
          </cell>
          <cell r="AO2219" t="str">
            <v/>
          </cell>
          <cell r="AP2219" t="str">
            <v/>
          </cell>
          <cell r="AQ2219" t="str">
            <v/>
          </cell>
          <cell r="AR2219" t="str">
            <v/>
          </cell>
          <cell r="AS2219" t="str">
            <v/>
          </cell>
          <cell r="AT2219" t="str">
            <v/>
          </cell>
          <cell r="AU2219" t="str">
            <v/>
          </cell>
          <cell r="AV2219" t="str">
            <v/>
          </cell>
          <cell r="AW2219" t="str">
            <v/>
          </cell>
          <cell r="AX2219" t="str">
            <v/>
          </cell>
          <cell r="AY2219" t="str">
            <v/>
          </cell>
          <cell r="AZ2219" t="str">
            <v/>
          </cell>
          <cell r="BA2219" t="str">
            <v>EMERG</v>
          </cell>
        </row>
        <row r="2220">
          <cell r="A2220" t="str">
            <v>100</v>
          </cell>
          <cell r="B2220" t="str">
            <v>REMUNERACIONES</v>
          </cell>
          <cell r="C2220" t="str">
            <v>OTROS BENEFICIOS</v>
          </cell>
          <cell r="D2220" t="str">
            <v>019</v>
          </cell>
          <cell r="E2220">
            <v>-74733969</v>
          </cell>
          <cell r="F2220">
            <v>-49642754</v>
          </cell>
          <cell r="G2220">
            <v>-51666049</v>
          </cell>
          <cell r="H2220">
            <v>0</v>
          </cell>
          <cell r="I2220">
            <v>0</v>
          </cell>
          <cell r="J2220">
            <v>0</v>
          </cell>
          <cell r="K2220">
            <v>0</v>
          </cell>
          <cell r="L2220">
            <v>0</v>
          </cell>
          <cell r="M2220">
            <v>0</v>
          </cell>
          <cell r="N2220">
            <v>0</v>
          </cell>
          <cell r="O2220">
            <v>0</v>
          </cell>
          <cell r="P2220">
            <v>0</v>
          </cell>
          <cell r="Q2220">
            <v>0</v>
          </cell>
          <cell r="R2220">
            <v>0</v>
          </cell>
          <cell r="S2220">
            <v>0</v>
          </cell>
          <cell r="T2220">
            <v>0</v>
          </cell>
          <cell r="U2220">
            <v>0</v>
          </cell>
          <cell r="V2220">
            <v>0</v>
          </cell>
          <cell r="W2220">
            <v>0</v>
          </cell>
          <cell r="X2220">
            <v>0</v>
          </cell>
          <cell r="Y2220">
            <v>0</v>
          </cell>
          <cell r="Z2220">
            <v>0</v>
          </cell>
          <cell r="AA2220">
            <v>0</v>
          </cell>
          <cell r="AB2220">
            <v>0</v>
          </cell>
          <cell r="AC2220" t="str">
            <v/>
          </cell>
          <cell r="AD2220" t="str">
            <v/>
          </cell>
          <cell r="AE2220" t="str">
            <v/>
          </cell>
          <cell r="AF2220" t="str">
            <v/>
          </cell>
          <cell r="AG2220" t="str">
            <v/>
          </cell>
          <cell r="AH2220" t="str">
            <v/>
          </cell>
          <cell r="AI2220" t="str">
            <v/>
          </cell>
          <cell r="AJ2220" t="str">
            <v/>
          </cell>
          <cell r="AK2220" t="str">
            <v/>
          </cell>
          <cell r="AL2220" t="str">
            <v/>
          </cell>
          <cell r="AM2220" t="str">
            <v/>
          </cell>
          <cell r="AN2220" t="str">
            <v/>
          </cell>
          <cell r="AO2220">
            <v>-75992072</v>
          </cell>
          <cell r="AP2220">
            <v>-75169669</v>
          </cell>
          <cell r="AQ2220">
            <v>-78982748</v>
          </cell>
          <cell r="AR2220">
            <v>-88458657</v>
          </cell>
          <cell r="AS2220">
            <v>-65365067</v>
          </cell>
          <cell r="AT2220">
            <v>-64271646</v>
          </cell>
          <cell r="AU2220">
            <v>-59394221</v>
          </cell>
          <cell r="AV2220">
            <v>-64357716</v>
          </cell>
          <cell r="AW2220">
            <v>-58779243</v>
          </cell>
          <cell r="AX2220">
            <v>-59665700</v>
          </cell>
          <cell r="AY2220">
            <v>-60739085</v>
          </cell>
          <cell r="AZ2220">
            <v>-65284406</v>
          </cell>
          <cell r="BA2220" t="str">
            <v>EMPRE</v>
          </cell>
        </row>
        <row r="2221">
          <cell r="A2221" t="str">
            <v>100</v>
          </cell>
          <cell r="B2221" t="str">
            <v>REMUNERACIONES</v>
          </cell>
          <cell r="C2221" t="str">
            <v>OTROS BENEFICIOS</v>
          </cell>
          <cell r="D2221" t="str">
            <v>019</v>
          </cell>
          <cell r="E2221">
            <v>-3921569</v>
          </cell>
          <cell r="F2221">
            <v>-4512589</v>
          </cell>
          <cell r="G2221">
            <v>-4063648</v>
          </cell>
          <cell r="H2221">
            <v>0</v>
          </cell>
          <cell r="I2221">
            <v>0</v>
          </cell>
          <cell r="J2221">
            <v>0</v>
          </cell>
          <cell r="K2221">
            <v>0</v>
          </cell>
          <cell r="L2221">
            <v>0</v>
          </cell>
          <cell r="M2221">
            <v>0</v>
          </cell>
          <cell r="N2221">
            <v>0</v>
          </cell>
          <cell r="O2221">
            <v>0</v>
          </cell>
          <cell r="P2221">
            <v>0</v>
          </cell>
          <cell r="Q2221">
            <v>-4945179</v>
          </cell>
          <cell r="R2221">
            <v>-3353410</v>
          </cell>
          <cell r="S2221">
            <v>-5902116</v>
          </cell>
          <cell r="T2221">
            <v>-5294606</v>
          </cell>
          <cell r="U2221">
            <v>-13031062</v>
          </cell>
          <cell r="V2221">
            <v>-15852874</v>
          </cell>
          <cell r="W2221">
            <v>-13637860</v>
          </cell>
          <cell r="X2221">
            <v>-15947754</v>
          </cell>
          <cell r="Y2221">
            <v>-13808264</v>
          </cell>
          <cell r="Z2221">
            <v>-13098358</v>
          </cell>
          <cell r="AA2221">
            <v>21490121</v>
          </cell>
          <cell r="AB2221">
            <v>-8379251</v>
          </cell>
          <cell r="AC2221">
            <v>-4319000</v>
          </cell>
          <cell r="AD2221">
            <v>-4319000</v>
          </cell>
          <cell r="AE2221">
            <v>-4319000</v>
          </cell>
          <cell r="AF2221">
            <v>-4079000</v>
          </cell>
          <cell r="AG2221">
            <v>-4079000</v>
          </cell>
          <cell r="AH2221">
            <v>-4192000</v>
          </cell>
          <cell r="AI2221">
            <v>-3502000</v>
          </cell>
          <cell r="AJ2221">
            <v>-3502000</v>
          </cell>
          <cell r="AK2221">
            <v>-3502000</v>
          </cell>
          <cell r="AL2221">
            <v>-3502000</v>
          </cell>
          <cell r="AM2221">
            <v>-3502000</v>
          </cell>
          <cell r="AN2221">
            <v>-3515000</v>
          </cell>
          <cell r="AO2221">
            <v>-5771833</v>
          </cell>
          <cell r="AP2221">
            <v>-5492857</v>
          </cell>
          <cell r="AQ2221">
            <v>-5582922</v>
          </cell>
          <cell r="AR2221">
            <v>-5521461</v>
          </cell>
          <cell r="AS2221">
            <v>-5074654</v>
          </cell>
          <cell r="AT2221">
            <v>-4703324</v>
          </cell>
          <cell r="AU2221">
            <v>-4039306</v>
          </cell>
          <cell r="AV2221">
            <v>-5365340</v>
          </cell>
          <cell r="AW2221">
            <v>-3914806</v>
          </cell>
          <cell r="AX2221">
            <v>-5205807</v>
          </cell>
          <cell r="AY2221">
            <v>-2784122</v>
          </cell>
          <cell r="AZ2221">
            <v>-2505264</v>
          </cell>
          <cell r="BA2221" t="str">
            <v>EQYS</v>
          </cell>
        </row>
        <row r="2222">
          <cell r="A2222" t="str">
            <v>100</v>
          </cell>
          <cell r="B2222" t="str">
            <v>REMUNERACIONES</v>
          </cell>
          <cell r="C2222" t="str">
            <v>OTROS BENEFICIOS</v>
          </cell>
          <cell r="D2222" t="str">
            <v>019</v>
          </cell>
          <cell r="E2222" t="str">
            <v/>
          </cell>
          <cell r="F2222" t="str">
            <v/>
          </cell>
          <cell r="G2222" t="str">
            <v/>
          </cell>
          <cell r="H2222" t="str">
            <v/>
          </cell>
          <cell r="I2222" t="str">
            <v/>
          </cell>
          <cell r="J2222" t="str">
            <v/>
          </cell>
          <cell r="K2222" t="str">
            <v/>
          </cell>
          <cell r="L2222" t="str">
            <v/>
          </cell>
          <cell r="M2222" t="str">
            <v/>
          </cell>
          <cell r="N2222" t="str">
            <v/>
          </cell>
          <cell r="O2222" t="str">
            <v/>
          </cell>
          <cell r="P2222" t="str">
            <v/>
          </cell>
          <cell r="Q2222">
            <v>0</v>
          </cell>
          <cell r="R2222">
            <v>0</v>
          </cell>
          <cell r="S2222">
            <v>0</v>
          </cell>
          <cell r="T2222">
            <v>0</v>
          </cell>
          <cell r="U2222">
            <v>0</v>
          </cell>
          <cell r="V2222">
            <v>0</v>
          </cell>
          <cell r="W2222">
            <v>0</v>
          </cell>
          <cell r="X2222">
            <v>0</v>
          </cell>
          <cell r="Y2222">
            <v>0</v>
          </cell>
          <cell r="Z2222">
            <v>0</v>
          </cell>
          <cell r="AA2222">
            <v>0</v>
          </cell>
          <cell r="AB2222">
            <v>0</v>
          </cell>
          <cell r="AC2222" t="str">
            <v/>
          </cell>
          <cell r="AD2222" t="str">
            <v/>
          </cell>
          <cell r="AE2222" t="str">
            <v/>
          </cell>
          <cell r="AF2222" t="str">
            <v/>
          </cell>
          <cell r="AG2222" t="str">
            <v/>
          </cell>
          <cell r="AH2222" t="str">
            <v/>
          </cell>
          <cell r="AI2222" t="str">
            <v/>
          </cell>
          <cell r="AJ2222" t="str">
            <v/>
          </cell>
          <cell r="AK2222" t="str">
            <v/>
          </cell>
          <cell r="AL2222" t="str">
            <v/>
          </cell>
          <cell r="AM2222" t="str">
            <v/>
          </cell>
          <cell r="AN2222" t="str">
            <v/>
          </cell>
          <cell r="AO2222">
            <v>0</v>
          </cell>
          <cell r="AP2222">
            <v>0</v>
          </cell>
          <cell r="AQ2222">
            <v>0</v>
          </cell>
          <cell r="AR2222">
            <v>0</v>
          </cell>
          <cell r="AS2222">
            <v>0</v>
          </cell>
          <cell r="AT2222">
            <v>0</v>
          </cell>
          <cell r="AU2222">
            <v>0</v>
          </cell>
          <cell r="AV2222">
            <v>-273234</v>
          </cell>
          <cell r="AW2222">
            <v>0</v>
          </cell>
          <cell r="AX2222">
            <v>0</v>
          </cell>
          <cell r="AY2222">
            <v>0</v>
          </cell>
          <cell r="AZ2222">
            <v>273234</v>
          </cell>
          <cell r="BA2222" t="str">
            <v>FUNTE</v>
          </cell>
        </row>
        <row r="2223">
          <cell r="A2223" t="str">
            <v>100</v>
          </cell>
          <cell r="B2223" t="str">
            <v>REMUNERACIONES</v>
          </cell>
          <cell r="C2223" t="str">
            <v>OTROS BENEFICIOS</v>
          </cell>
          <cell r="D2223" t="str">
            <v>019</v>
          </cell>
          <cell r="E2223">
            <v>-719078</v>
          </cell>
          <cell r="F2223">
            <v>-719058</v>
          </cell>
          <cell r="G2223">
            <v>-748118</v>
          </cell>
          <cell r="H2223">
            <v>0</v>
          </cell>
          <cell r="I2223">
            <v>0</v>
          </cell>
          <cell r="J2223">
            <v>0</v>
          </cell>
          <cell r="K2223">
            <v>0</v>
          </cell>
          <cell r="L2223">
            <v>0</v>
          </cell>
          <cell r="M2223">
            <v>0</v>
          </cell>
          <cell r="N2223">
            <v>0</v>
          </cell>
          <cell r="O2223">
            <v>0</v>
          </cell>
          <cell r="P2223">
            <v>0</v>
          </cell>
          <cell r="Q2223">
            <v>-1123028</v>
          </cell>
          <cell r="R2223">
            <v>-1086070</v>
          </cell>
          <cell r="S2223">
            <v>-2104739</v>
          </cell>
          <cell r="T2223">
            <v>-1899474</v>
          </cell>
          <cell r="U2223">
            <v>-1873036</v>
          </cell>
          <cell r="V2223">
            <v>-2451503</v>
          </cell>
          <cell r="W2223">
            <v>-1875185</v>
          </cell>
          <cell r="X2223">
            <v>-3957412</v>
          </cell>
          <cell r="Y2223">
            <v>0</v>
          </cell>
          <cell r="Z2223">
            <v>-534578</v>
          </cell>
          <cell r="AA2223">
            <v>0</v>
          </cell>
          <cell r="AB2223">
            <v>-30616</v>
          </cell>
          <cell r="AC2223">
            <v>-858000</v>
          </cell>
          <cell r="AD2223">
            <v>-858000</v>
          </cell>
          <cell r="AE2223">
            <v>-858000</v>
          </cell>
          <cell r="AF2223">
            <v>-858000</v>
          </cell>
          <cell r="AG2223">
            <v>-858000</v>
          </cell>
          <cell r="AH2223">
            <v>-883000</v>
          </cell>
          <cell r="AI2223">
            <v>-719000</v>
          </cell>
          <cell r="AJ2223">
            <v>-719000</v>
          </cell>
          <cell r="AK2223">
            <v>-719000</v>
          </cell>
          <cell r="AL2223">
            <v>-719000</v>
          </cell>
          <cell r="AM2223">
            <v>-719000</v>
          </cell>
          <cell r="AN2223">
            <v>-722000</v>
          </cell>
          <cell r="AO2223">
            <v>-1480835</v>
          </cell>
          <cell r="AP2223">
            <v>-642062</v>
          </cell>
          <cell r="AQ2223">
            <v>-177073</v>
          </cell>
          <cell r="AR2223">
            <v>-10619488</v>
          </cell>
          <cell r="AS2223">
            <v>-10367675</v>
          </cell>
          <cell r="AT2223">
            <v>-735638</v>
          </cell>
          <cell r="AU2223">
            <v>-1168194</v>
          </cell>
          <cell r="AV2223">
            <v>-1168154</v>
          </cell>
          <cell r="AW2223">
            <v>-1168354</v>
          </cell>
          <cell r="AX2223">
            <v>-1174354</v>
          </cell>
          <cell r="AY2223">
            <v>-1168534</v>
          </cell>
          <cell r="AZ2223">
            <v>-1162694</v>
          </cell>
          <cell r="BA2223" t="str">
            <v>GB120</v>
          </cell>
        </row>
        <row r="2224">
          <cell r="A2224" t="str">
            <v>100</v>
          </cell>
          <cell r="B2224" t="str">
            <v>REMUNERACIONES</v>
          </cell>
          <cell r="C2224" t="str">
            <v>OTROS BENEFICIOS</v>
          </cell>
          <cell r="D2224" t="str">
            <v>019</v>
          </cell>
          <cell r="E2224">
            <v>-2439758</v>
          </cell>
          <cell r="F2224">
            <v>-4469463</v>
          </cell>
          <cell r="G2224">
            <v>-4449718</v>
          </cell>
          <cell r="H2224">
            <v>0</v>
          </cell>
          <cell r="I2224">
            <v>0</v>
          </cell>
          <cell r="J2224">
            <v>0</v>
          </cell>
          <cell r="K2224">
            <v>0</v>
          </cell>
          <cell r="L2224">
            <v>0</v>
          </cell>
          <cell r="M2224">
            <v>0</v>
          </cell>
          <cell r="N2224">
            <v>0</v>
          </cell>
          <cell r="O2224">
            <v>0</v>
          </cell>
          <cell r="P2224">
            <v>0</v>
          </cell>
          <cell r="Q2224">
            <v>0</v>
          </cell>
          <cell r="R2224">
            <v>0</v>
          </cell>
          <cell r="S2224">
            <v>0</v>
          </cell>
          <cell r="T2224">
            <v>0</v>
          </cell>
          <cell r="U2224">
            <v>0</v>
          </cell>
          <cell r="V2224">
            <v>0</v>
          </cell>
          <cell r="W2224">
            <v>0</v>
          </cell>
          <cell r="X2224">
            <v>0</v>
          </cell>
          <cell r="Y2224">
            <v>0</v>
          </cell>
          <cell r="Z2224">
            <v>0</v>
          </cell>
          <cell r="AA2224">
            <v>0</v>
          </cell>
          <cell r="AB2224">
            <v>0</v>
          </cell>
          <cell r="AC2224" t="str">
            <v/>
          </cell>
          <cell r="AD2224" t="str">
            <v/>
          </cell>
          <cell r="AE2224" t="str">
            <v/>
          </cell>
          <cell r="AF2224" t="str">
            <v/>
          </cell>
          <cell r="AG2224" t="str">
            <v/>
          </cell>
          <cell r="AH2224" t="str">
            <v/>
          </cell>
          <cell r="AI2224" t="str">
            <v/>
          </cell>
          <cell r="AJ2224" t="str">
            <v/>
          </cell>
          <cell r="AK2224" t="str">
            <v/>
          </cell>
          <cell r="AL2224" t="str">
            <v/>
          </cell>
          <cell r="AM2224" t="str">
            <v/>
          </cell>
          <cell r="AN2224" t="str">
            <v/>
          </cell>
          <cell r="AO2224">
            <v>0</v>
          </cell>
          <cell r="AP2224">
            <v>-192090</v>
          </cell>
          <cell r="AQ2224">
            <v>-195015</v>
          </cell>
          <cell r="AR2224">
            <v>-490000</v>
          </cell>
          <cell r="AS2224">
            <v>-490000</v>
          </cell>
          <cell r="AT2224">
            <v>-502898</v>
          </cell>
          <cell r="AU2224">
            <v>-3067249</v>
          </cell>
          <cell r="AV2224">
            <v>-3998590</v>
          </cell>
          <cell r="AW2224">
            <v>0</v>
          </cell>
          <cell r="AX2224">
            <v>-671872</v>
          </cell>
          <cell r="AY2224">
            <v>-3645540</v>
          </cell>
          <cell r="AZ2224">
            <v>-2783953</v>
          </cell>
          <cell r="BA2224" t="str">
            <v>INFOE</v>
          </cell>
        </row>
        <row r="2225">
          <cell r="A2225" t="str">
            <v>100</v>
          </cell>
          <cell r="B2225" t="str">
            <v>REMUNERACIONES</v>
          </cell>
          <cell r="C2225" t="str">
            <v>OTROS BENEFICIOS</v>
          </cell>
          <cell r="D2225" t="str">
            <v>019</v>
          </cell>
          <cell r="E2225">
            <v>-10225795</v>
          </cell>
          <cell r="F2225">
            <v>-4062644</v>
          </cell>
          <cell r="G2225">
            <v>-4473590</v>
          </cell>
          <cell r="H2225">
            <v>0</v>
          </cell>
          <cell r="I2225">
            <v>0</v>
          </cell>
          <cell r="J2225">
            <v>0</v>
          </cell>
          <cell r="K2225">
            <v>0</v>
          </cell>
          <cell r="L2225">
            <v>0</v>
          </cell>
          <cell r="M2225">
            <v>0</v>
          </cell>
          <cell r="N2225">
            <v>0</v>
          </cell>
          <cell r="O2225">
            <v>0</v>
          </cell>
          <cell r="P2225">
            <v>0</v>
          </cell>
          <cell r="Q2225">
            <v>-4624594</v>
          </cell>
          <cell r="R2225">
            <v>-10300750</v>
          </cell>
          <cell r="S2225">
            <v>-6665528</v>
          </cell>
          <cell r="T2225">
            <v>4439809</v>
          </cell>
          <cell r="U2225">
            <v>-4126745</v>
          </cell>
          <cell r="V2225">
            <v>-3441296</v>
          </cell>
          <cell r="W2225">
            <v>-3647900</v>
          </cell>
          <cell r="X2225">
            <v>-4193368</v>
          </cell>
          <cell r="Y2225">
            <v>-3670236</v>
          </cell>
          <cell r="Z2225">
            <v>-3830840</v>
          </cell>
          <cell r="AA2225">
            <v>-3866806</v>
          </cell>
          <cell r="AB2225">
            <v>-4000165</v>
          </cell>
          <cell r="AC2225">
            <v>-4188000</v>
          </cell>
          <cell r="AD2225">
            <v>-4188000</v>
          </cell>
          <cell r="AE2225">
            <v>-4188000</v>
          </cell>
          <cell r="AF2225">
            <v>-4188000</v>
          </cell>
          <cell r="AG2225">
            <v>-3628000</v>
          </cell>
          <cell r="AH2225">
            <v>-3730000</v>
          </cell>
          <cell r="AI2225">
            <v>-3080000</v>
          </cell>
          <cell r="AJ2225">
            <v>-3080000</v>
          </cell>
          <cell r="AK2225">
            <v>-3080000</v>
          </cell>
          <cell r="AL2225">
            <v>-3080000</v>
          </cell>
          <cell r="AM2225">
            <v>-3080000</v>
          </cell>
          <cell r="AN2225">
            <v>-3091000</v>
          </cell>
          <cell r="AO2225">
            <v>-5354772</v>
          </cell>
          <cell r="AP2225">
            <v>-5307714</v>
          </cell>
          <cell r="AQ2225">
            <v>-4865491</v>
          </cell>
          <cell r="AR2225">
            <v>-4968924</v>
          </cell>
          <cell r="AS2225">
            <v>-9075220</v>
          </cell>
          <cell r="AT2225">
            <v>-3918781</v>
          </cell>
          <cell r="AU2225">
            <v>-4145123</v>
          </cell>
          <cell r="AV2225">
            <v>-6226170</v>
          </cell>
          <cell r="AW2225">
            <v>-6748650</v>
          </cell>
          <cell r="AX2225">
            <v>-3251204</v>
          </cell>
          <cell r="AY2225">
            <v>-2939277</v>
          </cell>
          <cell r="AZ2225">
            <v>-2939277</v>
          </cell>
          <cell r="BA2225" t="str">
            <v>ISTEL</v>
          </cell>
        </row>
        <row r="2226">
          <cell r="A2226" t="str">
            <v>100</v>
          </cell>
          <cell r="B2226" t="str">
            <v>REMUNERACIONES</v>
          </cell>
          <cell r="C2226" t="str">
            <v>OTROS BENEFICIOS</v>
          </cell>
          <cell r="D2226" t="str">
            <v>019</v>
          </cell>
          <cell r="E2226">
            <v>0</v>
          </cell>
          <cell r="F2226">
            <v>-3498</v>
          </cell>
          <cell r="G2226">
            <v>-3498</v>
          </cell>
          <cell r="H2226">
            <v>0</v>
          </cell>
          <cell r="I2226">
            <v>0</v>
          </cell>
          <cell r="J2226">
            <v>0</v>
          </cell>
          <cell r="K2226">
            <v>0</v>
          </cell>
          <cell r="L2226">
            <v>0</v>
          </cell>
          <cell r="M2226">
            <v>0</v>
          </cell>
          <cell r="N2226">
            <v>0</v>
          </cell>
          <cell r="O2226">
            <v>0</v>
          </cell>
          <cell r="P2226">
            <v>0</v>
          </cell>
          <cell r="Q2226">
            <v>0</v>
          </cell>
          <cell r="R2226">
            <v>0</v>
          </cell>
          <cell r="S2226">
            <v>0</v>
          </cell>
          <cell r="T2226">
            <v>0</v>
          </cell>
          <cell r="U2226">
            <v>0</v>
          </cell>
          <cell r="V2226">
            <v>0</v>
          </cell>
          <cell r="W2226">
            <v>0</v>
          </cell>
          <cell r="X2226">
            <v>0</v>
          </cell>
          <cell r="Y2226">
            <v>0</v>
          </cell>
          <cell r="Z2226">
            <v>0</v>
          </cell>
          <cell r="AA2226">
            <v>0</v>
          </cell>
          <cell r="AB2226">
            <v>0</v>
          </cell>
          <cell r="AC2226" t="str">
            <v/>
          </cell>
          <cell r="AD2226" t="str">
            <v/>
          </cell>
          <cell r="AE2226" t="str">
            <v/>
          </cell>
          <cell r="AF2226" t="str">
            <v/>
          </cell>
          <cell r="AG2226" t="str">
            <v/>
          </cell>
          <cell r="AH2226" t="str">
            <v/>
          </cell>
          <cell r="AI2226" t="str">
            <v/>
          </cell>
          <cell r="AJ2226" t="str">
            <v/>
          </cell>
          <cell r="AK2226" t="str">
            <v/>
          </cell>
          <cell r="AL2226" t="str">
            <v/>
          </cell>
          <cell r="AM2226" t="str">
            <v/>
          </cell>
          <cell r="AN2226" t="str">
            <v/>
          </cell>
          <cell r="AO2226" t="str">
            <v/>
          </cell>
          <cell r="AP2226" t="str">
            <v/>
          </cell>
          <cell r="AQ2226" t="str">
            <v/>
          </cell>
          <cell r="AR2226" t="str">
            <v/>
          </cell>
          <cell r="AS2226" t="str">
            <v/>
          </cell>
          <cell r="AT2226" t="str">
            <v/>
          </cell>
          <cell r="AU2226" t="str">
            <v/>
          </cell>
          <cell r="AV2226" t="str">
            <v/>
          </cell>
          <cell r="AW2226" t="str">
            <v/>
          </cell>
          <cell r="AX2226" t="str">
            <v/>
          </cell>
          <cell r="AY2226" t="str">
            <v/>
          </cell>
          <cell r="AZ2226" t="str">
            <v/>
          </cell>
          <cell r="BA2226" t="str">
            <v>MBSOL</v>
          </cell>
        </row>
        <row r="2227">
          <cell r="A2227" t="str">
            <v>100</v>
          </cell>
          <cell r="B2227" t="str">
            <v>REMUNERACIONES</v>
          </cell>
          <cell r="C2227" t="str">
            <v>OTROS BENEFICIOS</v>
          </cell>
          <cell r="D2227" t="str">
            <v>019</v>
          </cell>
          <cell r="E2227">
            <v>0</v>
          </cell>
          <cell r="F2227">
            <v>0</v>
          </cell>
          <cell r="G2227">
            <v>-13653</v>
          </cell>
          <cell r="H2227">
            <v>0</v>
          </cell>
          <cell r="I2227">
            <v>0</v>
          </cell>
          <cell r="J2227">
            <v>0</v>
          </cell>
          <cell r="K2227">
            <v>0</v>
          </cell>
          <cell r="L2227">
            <v>0</v>
          </cell>
          <cell r="M2227">
            <v>0</v>
          </cell>
          <cell r="N2227">
            <v>0</v>
          </cell>
          <cell r="O2227">
            <v>0</v>
          </cell>
          <cell r="P2227">
            <v>0</v>
          </cell>
          <cell r="Q2227">
            <v>0</v>
          </cell>
          <cell r="R2227">
            <v>0</v>
          </cell>
          <cell r="S2227">
            <v>0</v>
          </cell>
          <cell r="T2227">
            <v>0</v>
          </cell>
          <cell r="U2227">
            <v>0</v>
          </cell>
          <cell r="V2227">
            <v>0</v>
          </cell>
          <cell r="W2227">
            <v>0</v>
          </cell>
          <cell r="X2227">
            <v>0</v>
          </cell>
          <cell r="Y2227">
            <v>0</v>
          </cell>
          <cell r="Z2227">
            <v>0</v>
          </cell>
          <cell r="AA2227">
            <v>0</v>
          </cell>
          <cell r="AB2227">
            <v>0</v>
          </cell>
          <cell r="AC2227" t="str">
            <v/>
          </cell>
          <cell r="AD2227" t="str">
            <v/>
          </cell>
          <cell r="AE2227" t="str">
            <v/>
          </cell>
          <cell r="AF2227" t="str">
            <v/>
          </cell>
          <cell r="AG2227" t="str">
            <v/>
          </cell>
          <cell r="AH2227" t="str">
            <v/>
          </cell>
          <cell r="AI2227" t="str">
            <v/>
          </cell>
          <cell r="AJ2227" t="str">
            <v/>
          </cell>
          <cell r="AK2227" t="str">
            <v/>
          </cell>
          <cell r="AL2227" t="str">
            <v/>
          </cell>
          <cell r="AM2227" t="str">
            <v/>
          </cell>
          <cell r="AN2227" t="str">
            <v/>
          </cell>
          <cell r="AO2227">
            <v>0</v>
          </cell>
          <cell r="AP2227">
            <v>0</v>
          </cell>
          <cell r="AQ2227">
            <v>-2596133</v>
          </cell>
          <cell r="AR2227">
            <v>-843333</v>
          </cell>
          <cell r="AS2227">
            <v>-774400</v>
          </cell>
          <cell r="AT2227">
            <v>0</v>
          </cell>
          <cell r="AU2227">
            <v>0</v>
          </cell>
          <cell r="AV2227">
            <v>0</v>
          </cell>
          <cell r="AW2227">
            <v>0</v>
          </cell>
          <cell r="AX2227">
            <v>0</v>
          </cell>
          <cell r="AY2227">
            <v>0</v>
          </cell>
          <cell r="AZ2227">
            <v>-13756292</v>
          </cell>
          <cell r="BA2227" t="str">
            <v>PANAL</v>
          </cell>
        </row>
        <row r="2228">
          <cell r="A2228" t="str">
            <v>100</v>
          </cell>
          <cell r="B2228" t="str">
            <v>REMUNERACIONES</v>
          </cell>
          <cell r="C2228" t="str">
            <v>OTROS BENEFICIOS</v>
          </cell>
          <cell r="D2228" t="str">
            <v>019</v>
          </cell>
          <cell r="E2228">
            <v>-1863723</v>
          </cell>
          <cell r="F2228">
            <v>-1961357</v>
          </cell>
          <cell r="G2228">
            <v>-2076322</v>
          </cell>
          <cell r="H2228">
            <v>0</v>
          </cell>
          <cell r="I2228">
            <v>0</v>
          </cell>
          <cell r="J2228">
            <v>0</v>
          </cell>
          <cell r="K2228">
            <v>0</v>
          </cell>
          <cell r="L2228">
            <v>0</v>
          </cell>
          <cell r="M2228">
            <v>0</v>
          </cell>
          <cell r="N2228">
            <v>0</v>
          </cell>
          <cell r="O2228">
            <v>0</v>
          </cell>
          <cell r="P2228">
            <v>0</v>
          </cell>
          <cell r="Q2228">
            <v>0</v>
          </cell>
          <cell r="R2228">
            <v>0</v>
          </cell>
          <cell r="S2228">
            <v>0</v>
          </cell>
          <cell r="T2228">
            <v>0</v>
          </cell>
          <cell r="U2228">
            <v>0</v>
          </cell>
          <cell r="V2228">
            <v>0</v>
          </cell>
          <cell r="W2228">
            <v>0</v>
          </cell>
          <cell r="X2228">
            <v>0</v>
          </cell>
          <cell r="Y2228">
            <v>0</v>
          </cell>
          <cell r="Z2228">
            <v>0</v>
          </cell>
          <cell r="AA2228">
            <v>0</v>
          </cell>
          <cell r="AB2228">
            <v>0</v>
          </cell>
          <cell r="AC2228">
            <v>-21150747.575070113</v>
          </cell>
          <cell r="AD2228">
            <v>-13265572.247726908</v>
          </cell>
          <cell r="AE2228">
            <v>-13265572.247726908</v>
          </cell>
          <cell r="AF2228">
            <v>-21150747.575070113</v>
          </cell>
          <cell r="AG2228">
            <v>-21150747.575070113</v>
          </cell>
          <cell r="AH2228">
            <v>-21788463.94312356</v>
          </cell>
          <cell r="AI2228">
            <v>-21788463.94312356</v>
          </cell>
          <cell r="AJ2228">
            <v>-21788463.94312356</v>
          </cell>
          <cell r="AK2228">
            <v>-21788463.94312356</v>
          </cell>
          <cell r="AL2228">
            <v>-21788463.94312356</v>
          </cell>
          <cell r="AM2228">
            <v>-21788463.94312356</v>
          </cell>
          <cell r="AN2228">
            <v>-21874207.320340831</v>
          </cell>
          <cell r="AO2228">
            <v>0</v>
          </cell>
          <cell r="AP2228">
            <v>0</v>
          </cell>
          <cell r="AQ2228">
            <v>0</v>
          </cell>
          <cell r="AR2228">
            <v>0</v>
          </cell>
          <cell r="AS2228">
            <v>0</v>
          </cell>
          <cell r="AT2228">
            <v>0</v>
          </cell>
          <cell r="AU2228">
            <v>0</v>
          </cell>
          <cell r="AV2228">
            <v>0</v>
          </cell>
          <cell r="AW2228">
            <v>-1778886</v>
          </cell>
          <cell r="AX2228">
            <v>-1742537</v>
          </cell>
          <cell r="AY2228">
            <v>-1691101</v>
          </cell>
          <cell r="AZ2228">
            <v>-1691809</v>
          </cell>
          <cell r="BA2228" t="str">
            <v>SECOM</v>
          </cell>
        </row>
        <row r="2229">
          <cell r="A2229" t="str">
            <v>100</v>
          </cell>
          <cell r="B2229" t="str">
            <v>REMUNERACIONES</v>
          </cell>
          <cell r="C2229" t="str">
            <v>OTROS BENEFICIOS</v>
          </cell>
          <cell r="D2229" t="str">
            <v>019</v>
          </cell>
          <cell r="E2229" t="str">
            <v/>
          </cell>
          <cell r="F2229" t="str">
            <v/>
          </cell>
          <cell r="G2229" t="str">
            <v/>
          </cell>
          <cell r="H2229" t="str">
            <v/>
          </cell>
          <cell r="I2229" t="str">
            <v/>
          </cell>
          <cell r="J2229" t="str">
            <v/>
          </cell>
          <cell r="K2229" t="str">
            <v/>
          </cell>
          <cell r="L2229" t="str">
            <v/>
          </cell>
          <cell r="M2229" t="str">
            <v/>
          </cell>
          <cell r="N2229" t="str">
            <v/>
          </cell>
          <cell r="O2229" t="str">
            <v/>
          </cell>
          <cell r="P2229" t="str">
            <v/>
          </cell>
          <cell r="Q2229">
            <v>0</v>
          </cell>
          <cell r="R2229">
            <v>0</v>
          </cell>
          <cell r="S2229">
            <v>0</v>
          </cell>
          <cell r="T2229">
            <v>-125302</v>
          </cell>
          <cell r="U2229">
            <v>-258196</v>
          </cell>
          <cell r="V2229">
            <v>-30894</v>
          </cell>
          <cell r="W2229">
            <v>-30956</v>
          </cell>
          <cell r="X2229">
            <v>-61992</v>
          </cell>
          <cell r="Y2229">
            <v>0</v>
          </cell>
          <cell r="Z2229">
            <v>-62460</v>
          </cell>
          <cell r="AA2229">
            <v>-62832</v>
          </cell>
          <cell r="AB2229">
            <v>-553538</v>
          </cell>
          <cell r="AC2229" t="str">
            <v/>
          </cell>
          <cell r="AD2229" t="str">
            <v/>
          </cell>
          <cell r="AE2229" t="str">
            <v/>
          </cell>
          <cell r="AF2229" t="str">
            <v/>
          </cell>
          <cell r="AG2229" t="str">
            <v/>
          </cell>
          <cell r="AH2229" t="str">
            <v/>
          </cell>
          <cell r="AI2229" t="str">
            <v/>
          </cell>
          <cell r="AJ2229" t="str">
            <v/>
          </cell>
          <cell r="AK2229" t="str">
            <v/>
          </cell>
          <cell r="AL2229" t="str">
            <v/>
          </cell>
          <cell r="AM2229" t="str">
            <v/>
          </cell>
          <cell r="AN2229" t="str">
            <v/>
          </cell>
          <cell r="AO2229" t="str">
            <v/>
          </cell>
          <cell r="AP2229" t="str">
            <v/>
          </cell>
          <cell r="AQ2229" t="str">
            <v/>
          </cell>
          <cell r="AR2229" t="str">
            <v/>
          </cell>
          <cell r="AS2229" t="str">
            <v/>
          </cell>
          <cell r="AT2229" t="str">
            <v/>
          </cell>
          <cell r="AU2229" t="str">
            <v/>
          </cell>
          <cell r="AV2229" t="str">
            <v/>
          </cell>
          <cell r="AW2229" t="str">
            <v/>
          </cell>
          <cell r="AX2229" t="str">
            <v/>
          </cell>
          <cell r="AY2229" t="str">
            <v/>
          </cell>
          <cell r="AZ2229" t="str">
            <v/>
          </cell>
          <cell r="BA2229" t="str">
            <v>SEPUB</v>
          </cell>
        </row>
        <row r="2230">
          <cell r="A2230" t="str">
            <v>100</v>
          </cell>
          <cell r="B2230" t="str">
            <v>REMUNERACIONES</v>
          </cell>
          <cell r="C2230" t="str">
            <v>OTROS BENEFICIOS</v>
          </cell>
          <cell r="D2230" t="str">
            <v>019</v>
          </cell>
          <cell r="E2230" t="str">
            <v/>
          </cell>
          <cell r="F2230" t="str">
            <v/>
          </cell>
          <cell r="G2230" t="str">
            <v/>
          </cell>
          <cell r="H2230" t="str">
            <v/>
          </cell>
          <cell r="I2230" t="str">
            <v/>
          </cell>
          <cell r="J2230" t="str">
            <v/>
          </cell>
          <cell r="K2230" t="str">
            <v/>
          </cell>
          <cell r="L2230" t="str">
            <v/>
          </cell>
          <cell r="M2230" t="str">
            <v/>
          </cell>
          <cell r="N2230" t="str">
            <v/>
          </cell>
          <cell r="O2230" t="str">
            <v/>
          </cell>
          <cell r="P2230" t="str">
            <v/>
          </cell>
          <cell r="Q2230">
            <v>-1479738</v>
          </cell>
          <cell r="R2230">
            <v>-1258699</v>
          </cell>
          <cell r="S2230">
            <v>-3563997</v>
          </cell>
          <cell r="T2230">
            <v>-4889063</v>
          </cell>
          <cell r="U2230">
            <v>1197266</v>
          </cell>
          <cell r="V2230">
            <v>-3491179</v>
          </cell>
          <cell r="W2230">
            <v>-3009171</v>
          </cell>
          <cell r="X2230">
            <v>-1225300</v>
          </cell>
          <cell r="Y2230">
            <v>-98694</v>
          </cell>
          <cell r="Z2230">
            <v>-53340</v>
          </cell>
          <cell r="AA2230">
            <v>-46322</v>
          </cell>
          <cell r="AB2230">
            <v>-48134</v>
          </cell>
          <cell r="AC2230" t="str">
            <v/>
          </cell>
          <cell r="AD2230" t="str">
            <v/>
          </cell>
          <cell r="AE2230" t="str">
            <v/>
          </cell>
          <cell r="AF2230" t="str">
            <v/>
          </cell>
          <cell r="AG2230" t="str">
            <v/>
          </cell>
          <cell r="AH2230" t="str">
            <v/>
          </cell>
          <cell r="AI2230" t="str">
            <v/>
          </cell>
          <cell r="AJ2230" t="str">
            <v/>
          </cell>
          <cell r="AK2230" t="str">
            <v/>
          </cell>
          <cell r="AL2230" t="str">
            <v/>
          </cell>
          <cell r="AM2230" t="str">
            <v/>
          </cell>
          <cell r="AN2230" t="str">
            <v/>
          </cell>
          <cell r="AO2230" t="str">
            <v/>
          </cell>
          <cell r="AP2230" t="str">
            <v/>
          </cell>
          <cell r="AQ2230" t="str">
            <v/>
          </cell>
          <cell r="AR2230" t="str">
            <v/>
          </cell>
          <cell r="AS2230" t="str">
            <v/>
          </cell>
          <cell r="AT2230" t="str">
            <v/>
          </cell>
          <cell r="AU2230" t="str">
            <v/>
          </cell>
          <cell r="AV2230" t="str">
            <v/>
          </cell>
          <cell r="AW2230" t="str">
            <v/>
          </cell>
          <cell r="AX2230" t="str">
            <v/>
          </cell>
          <cell r="AY2230" t="str">
            <v/>
          </cell>
          <cell r="AZ2230" t="str">
            <v/>
          </cell>
          <cell r="BA2230" t="str">
            <v>SERVS</v>
          </cell>
        </row>
        <row r="2231">
          <cell r="A2231" t="str">
            <v>100</v>
          </cell>
          <cell r="B2231" t="str">
            <v>REMUNERACIONES</v>
          </cell>
          <cell r="C2231" t="str">
            <v>OTROS BENEFICIOS</v>
          </cell>
          <cell r="D2231" t="str">
            <v>019</v>
          </cell>
          <cell r="E2231">
            <v>-2334</v>
          </cell>
          <cell r="F2231">
            <v>-2332</v>
          </cell>
          <cell r="G2231">
            <v>-5238</v>
          </cell>
          <cell r="H2231">
            <v>0</v>
          </cell>
          <cell r="I2231">
            <v>0</v>
          </cell>
          <cell r="J2231">
            <v>0</v>
          </cell>
          <cell r="K2231">
            <v>0</v>
          </cell>
          <cell r="L2231">
            <v>0</v>
          </cell>
          <cell r="M2231">
            <v>0</v>
          </cell>
          <cell r="N2231">
            <v>0</v>
          </cell>
          <cell r="O2231">
            <v>0</v>
          </cell>
          <cell r="P2231">
            <v>0</v>
          </cell>
          <cell r="Q2231">
            <v>0</v>
          </cell>
          <cell r="R2231">
            <v>0</v>
          </cell>
          <cell r="S2231">
            <v>0</v>
          </cell>
          <cell r="T2231">
            <v>0</v>
          </cell>
          <cell r="U2231">
            <v>0</v>
          </cell>
          <cell r="V2231">
            <v>0</v>
          </cell>
          <cell r="W2231">
            <v>0</v>
          </cell>
          <cell r="X2231">
            <v>0</v>
          </cell>
          <cell r="Y2231">
            <v>0</v>
          </cell>
          <cell r="Z2231">
            <v>0</v>
          </cell>
          <cell r="AA2231">
            <v>0</v>
          </cell>
          <cell r="AB2231">
            <v>0</v>
          </cell>
          <cell r="AC2231">
            <v>-222230000</v>
          </cell>
          <cell r="AD2231">
            <v>-222940000</v>
          </cell>
          <cell r="AE2231">
            <v>-240690000</v>
          </cell>
          <cell r="AF2231">
            <v>-234300000</v>
          </cell>
          <cell r="AG2231">
            <v>-235010000</v>
          </cell>
          <cell r="AH2231">
            <v>-239270000</v>
          </cell>
          <cell r="AI2231">
            <v>-247790000</v>
          </cell>
          <cell r="AJ2231">
            <v>-244950000</v>
          </cell>
          <cell r="AK2231">
            <v>-255600000</v>
          </cell>
          <cell r="AL2231">
            <v>-247080000</v>
          </cell>
          <cell r="AM2231">
            <v>-261990000</v>
          </cell>
          <cell r="AN2231">
            <v>-259860000</v>
          </cell>
          <cell r="AO2231" t="str">
            <v/>
          </cell>
          <cell r="AP2231" t="str">
            <v/>
          </cell>
          <cell r="AQ2231" t="str">
            <v/>
          </cell>
          <cell r="AR2231" t="str">
            <v/>
          </cell>
          <cell r="AS2231" t="str">
            <v/>
          </cell>
          <cell r="AT2231" t="str">
            <v/>
          </cell>
          <cell r="AU2231" t="str">
            <v/>
          </cell>
          <cell r="AV2231" t="str">
            <v/>
          </cell>
          <cell r="AW2231" t="str">
            <v/>
          </cell>
          <cell r="AX2231" t="str">
            <v/>
          </cell>
          <cell r="AY2231" t="str">
            <v/>
          </cell>
          <cell r="AZ2231" t="str">
            <v/>
          </cell>
          <cell r="BA2231" t="str">
            <v>SONDA</v>
          </cell>
        </row>
        <row r="2232">
          <cell r="A2232" t="str">
            <v>100</v>
          </cell>
          <cell r="B2232" t="str">
            <v>REMUNERACIONES</v>
          </cell>
          <cell r="C2232" t="str">
            <v>OTROS BENEFICIOS</v>
          </cell>
          <cell r="D2232" t="str">
            <v>019</v>
          </cell>
          <cell r="E2232" t="str">
            <v/>
          </cell>
          <cell r="F2232" t="str">
            <v/>
          </cell>
          <cell r="G2232" t="str">
            <v/>
          </cell>
          <cell r="H2232" t="str">
            <v/>
          </cell>
          <cell r="I2232" t="str">
            <v/>
          </cell>
          <cell r="J2232" t="str">
            <v/>
          </cell>
          <cell r="K2232" t="str">
            <v/>
          </cell>
          <cell r="L2232" t="str">
            <v/>
          </cell>
          <cell r="M2232" t="str">
            <v/>
          </cell>
          <cell r="N2232" t="str">
            <v/>
          </cell>
          <cell r="O2232" t="str">
            <v/>
          </cell>
          <cell r="P2232" t="str">
            <v/>
          </cell>
          <cell r="Q2232">
            <v>0</v>
          </cell>
          <cell r="R2232">
            <v>0</v>
          </cell>
          <cell r="S2232">
            <v>0</v>
          </cell>
          <cell r="T2232">
            <v>0</v>
          </cell>
          <cell r="U2232">
            <v>0</v>
          </cell>
          <cell r="V2232">
            <v>0</v>
          </cell>
          <cell r="W2232">
            <v>0</v>
          </cell>
          <cell r="X2232">
            <v>0</v>
          </cell>
          <cell r="Y2232">
            <v>0</v>
          </cell>
          <cell r="Z2232">
            <v>0</v>
          </cell>
          <cell r="AA2232">
            <v>0</v>
          </cell>
          <cell r="AB2232">
            <v>0</v>
          </cell>
          <cell r="AC2232">
            <v>-2356000</v>
          </cell>
          <cell r="AD2232">
            <v>-2356000</v>
          </cell>
          <cell r="AE2232">
            <v>-2356000</v>
          </cell>
          <cell r="AF2232">
            <v>-2356000</v>
          </cell>
          <cell r="AG2232">
            <v>-2356000</v>
          </cell>
          <cell r="AH2232">
            <v>-2356000</v>
          </cell>
          <cell r="AI2232">
            <v>-2356000</v>
          </cell>
          <cell r="AJ2232">
            <v>-2356000</v>
          </cell>
          <cell r="AK2232">
            <v>-2356000</v>
          </cell>
          <cell r="AL2232">
            <v>-2356000</v>
          </cell>
          <cell r="AM2232">
            <v>-2356000</v>
          </cell>
          <cell r="AN2232">
            <v>-2356000</v>
          </cell>
          <cell r="AO2232" t="str">
            <v/>
          </cell>
          <cell r="AP2232" t="str">
            <v/>
          </cell>
          <cell r="AQ2232" t="str">
            <v/>
          </cell>
          <cell r="AR2232" t="str">
            <v/>
          </cell>
          <cell r="AS2232" t="str">
            <v/>
          </cell>
          <cell r="AT2232" t="str">
            <v/>
          </cell>
          <cell r="AU2232" t="str">
            <v/>
          </cell>
          <cell r="AV2232" t="str">
            <v/>
          </cell>
          <cell r="AW2232" t="str">
            <v/>
          </cell>
          <cell r="AX2232" t="str">
            <v/>
          </cell>
          <cell r="AY2232" t="str">
            <v/>
          </cell>
          <cell r="AZ2232" t="str">
            <v/>
          </cell>
          <cell r="BA2232" t="str">
            <v>START</v>
          </cell>
        </row>
        <row r="2233">
          <cell r="A2233" t="str">
            <v>100</v>
          </cell>
          <cell r="B2233" t="str">
            <v>REMUNERACIONES</v>
          </cell>
          <cell r="C2233" t="str">
            <v>OTROS BENEFICIOS</v>
          </cell>
          <cell r="D2233" t="str">
            <v>019</v>
          </cell>
          <cell r="E2233">
            <v>-115835</v>
          </cell>
          <cell r="F2233">
            <v>104170</v>
          </cell>
          <cell r="G2233">
            <v>-13095</v>
          </cell>
          <cell r="H2233">
            <v>0</v>
          </cell>
          <cell r="I2233">
            <v>0</v>
          </cell>
          <cell r="J2233">
            <v>0</v>
          </cell>
          <cell r="K2233">
            <v>0</v>
          </cell>
          <cell r="L2233">
            <v>0</v>
          </cell>
          <cell r="M2233">
            <v>0</v>
          </cell>
          <cell r="N2233">
            <v>0</v>
          </cell>
          <cell r="O2233">
            <v>0</v>
          </cell>
          <cell r="P2233">
            <v>0</v>
          </cell>
          <cell r="Q2233">
            <v>0</v>
          </cell>
          <cell r="R2233">
            <v>0</v>
          </cell>
          <cell r="S2233">
            <v>0</v>
          </cell>
          <cell r="T2233">
            <v>0</v>
          </cell>
          <cell r="U2233">
            <v>0</v>
          </cell>
          <cell r="V2233">
            <v>0</v>
          </cell>
          <cell r="W2233">
            <v>0</v>
          </cell>
          <cell r="X2233">
            <v>0</v>
          </cell>
          <cell r="Y2233">
            <v>0</v>
          </cell>
          <cell r="Z2233">
            <v>0</v>
          </cell>
          <cell r="AA2233">
            <v>0</v>
          </cell>
          <cell r="AB2233">
            <v>0</v>
          </cell>
          <cell r="AC2233">
            <v>-14438172.258064516</v>
          </cell>
          <cell r="AD2233">
            <v>-14472823.87148387</v>
          </cell>
          <cell r="AE2233">
            <v>-15221044.86850694</v>
          </cell>
          <cell r="AF2233">
            <v>-15639994.278276807</v>
          </cell>
          <cell r="AG2233">
            <v>-16195075.479922889</v>
          </cell>
          <cell r="AH2233">
            <v>-17184362.791805014</v>
          </cell>
          <cell r="AI2233">
            <v>-17246226.497855518</v>
          </cell>
          <cell r="AJ2233">
            <v>-17296240.554699294</v>
          </cell>
          <cell r="AK2233">
            <v>-17344670.028252449</v>
          </cell>
          <cell r="AL2233">
            <v>-17396704.038337208</v>
          </cell>
          <cell r="AM2233">
            <v>-17459332.172875226</v>
          </cell>
          <cell r="AN2233">
            <v>-17568289.626338478</v>
          </cell>
          <cell r="AO2233">
            <v>-63180</v>
          </cell>
          <cell r="AP2233">
            <v>-63328</v>
          </cell>
          <cell r="AQ2233">
            <v>-63252</v>
          </cell>
          <cell r="AR2233">
            <v>-71701</v>
          </cell>
          <cell r="AS2233">
            <v>-195799</v>
          </cell>
          <cell r="AT2233">
            <v>-774398</v>
          </cell>
          <cell r="AU2233">
            <v>-1728777</v>
          </cell>
          <cell r="AV2233">
            <v>-26848</v>
          </cell>
          <cell r="AW2233">
            <v>742</v>
          </cell>
          <cell r="AX2233">
            <v>-7310</v>
          </cell>
          <cell r="AY2233">
            <v>-4701</v>
          </cell>
          <cell r="AZ2233">
            <v>-5855</v>
          </cell>
          <cell r="BA2233" t="str">
            <v>TDATA</v>
          </cell>
        </row>
        <row r="2234">
          <cell r="A2234" t="str">
            <v>100</v>
          </cell>
          <cell r="B2234" t="str">
            <v>REMUNERACIONES</v>
          </cell>
          <cell r="C2234" t="str">
            <v>OTROS BENEFICIOS</v>
          </cell>
          <cell r="D2234" t="str">
            <v>019</v>
          </cell>
          <cell r="E2234">
            <v>0</v>
          </cell>
          <cell r="F2234">
            <v>-480000</v>
          </cell>
          <cell r="G2234">
            <v>0</v>
          </cell>
          <cell r="H2234">
            <v>0</v>
          </cell>
          <cell r="I2234">
            <v>0</v>
          </cell>
          <cell r="J2234">
            <v>0</v>
          </cell>
          <cell r="K2234">
            <v>0</v>
          </cell>
          <cell r="L2234">
            <v>0</v>
          </cell>
          <cell r="M2234">
            <v>0</v>
          </cell>
          <cell r="N2234">
            <v>0</v>
          </cell>
          <cell r="O2234">
            <v>0</v>
          </cell>
          <cell r="P2234">
            <v>0</v>
          </cell>
          <cell r="Q2234">
            <v>0</v>
          </cell>
          <cell r="R2234">
            <v>0</v>
          </cell>
          <cell r="S2234">
            <v>0</v>
          </cell>
          <cell r="T2234">
            <v>0</v>
          </cell>
          <cell r="U2234">
            <v>0</v>
          </cell>
          <cell r="V2234">
            <v>0</v>
          </cell>
          <cell r="W2234">
            <v>0</v>
          </cell>
          <cell r="X2234">
            <v>0</v>
          </cell>
          <cell r="Y2234">
            <v>0</v>
          </cell>
          <cell r="Z2234">
            <v>0</v>
          </cell>
          <cell r="AA2234">
            <v>0</v>
          </cell>
          <cell r="AB2234">
            <v>0</v>
          </cell>
          <cell r="AC2234" t="str">
            <v/>
          </cell>
          <cell r="AD2234" t="str">
            <v/>
          </cell>
          <cell r="AE2234" t="str">
            <v/>
          </cell>
          <cell r="AF2234" t="str">
            <v/>
          </cell>
          <cell r="AG2234" t="str">
            <v/>
          </cell>
          <cell r="AH2234" t="str">
            <v/>
          </cell>
          <cell r="AI2234" t="str">
            <v/>
          </cell>
          <cell r="AJ2234" t="str">
            <v/>
          </cell>
          <cell r="AK2234" t="str">
            <v/>
          </cell>
          <cell r="AL2234" t="str">
            <v/>
          </cell>
          <cell r="AM2234" t="str">
            <v/>
          </cell>
          <cell r="AN2234" t="str">
            <v/>
          </cell>
          <cell r="AO2234">
            <v>-192284</v>
          </cell>
          <cell r="AP2234">
            <v>-200000</v>
          </cell>
          <cell r="AQ2234">
            <v>-5990328</v>
          </cell>
          <cell r="AR2234">
            <v>-1910625</v>
          </cell>
          <cell r="AS2234">
            <v>0</v>
          </cell>
          <cell r="AT2234">
            <v>0</v>
          </cell>
          <cell r="AU2234">
            <v>0</v>
          </cell>
          <cell r="AV2234">
            <v>0</v>
          </cell>
          <cell r="AW2234">
            <v>0</v>
          </cell>
          <cell r="AX2234">
            <v>0</v>
          </cell>
          <cell r="AY2234">
            <v>0</v>
          </cell>
          <cell r="AZ2234">
            <v>0</v>
          </cell>
          <cell r="BA2234" t="str">
            <v>TECNO</v>
          </cell>
        </row>
        <row r="2235">
          <cell r="A2235" t="str">
            <v>100</v>
          </cell>
          <cell r="B2235" t="str">
            <v>REMUNERACIONES</v>
          </cell>
          <cell r="C2235" t="str">
            <v>OTROS BENEFICIOS</v>
          </cell>
          <cell r="D2235" t="str">
            <v>019</v>
          </cell>
          <cell r="E2235">
            <v>-714673</v>
          </cell>
          <cell r="F2235">
            <v>-714130</v>
          </cell>
          <cell r="G2235">
            <v>-786534</v>
          </cell>
          <cell r="H2235">
            <v>0</v>
          </cell>
          <cell r="I2235">
            <v>0</v>
          </cell>
          <cell r="J2235">
            <v>0</v>
          </cell>
          <cell r="K2235">
            <v>0</v>
          </cell>
          <cell r="L2235">
            <v>0</v>
          </cell>
          <cell r="M2235">
            <v>0</v>
          </cell>
          <cell r="N2235">
            <v>0</v>
          </cell>
          <cell r="O2235">
            <v>0</v>
          </cell>
          <cell r="P2235">
            <v>0</v>
          </cell>
          <cell r="Q2235">
            <v>0</v>
          </cell>
          <cell r="R2235">
            <v>0</v>
          </cell>
          <cell r="S2235">
            <v>0</v>
          </cell>
          <cell r="T2235">
            <v>0</v>
          </cell>
          <cell r="U2235">
            <v>0</v>
          </cell>
          <cell r="V2235">
            <v>0</v>
          </cell>
          <cell r="W2235">
            <v>0</v>
          </cell>
          <cell r="X2235">
            <v>0</v>
          </cell>
          <cell r="Y2235">
            <v>0</v>
          </cell>
          <cell r="Z2235">
            <v>0</v>
          </cell>
          <cell r="AA2235">
            <v>0</v>
          </cell>
          <cell r="AB2235">
            <v>0</v>
          </cell>
          <cell r="AC2235" t="str">
            <v/>
          </cell>
          <cell r="AD2235" t="str">
            <v/>
          </cell>
          <cell r="AE2235" t="str">
            <v/>
          </cell>
          <cell r="AF2235" t="str">
            <v/>
          </cell>
          <cell r="AG2235" t="str">
            <v/>
          </cell>
          <cell r="AH2235" t="str">
            <v/>
          </cell>
          <cell r="AI2235" t="str">
            <v/>
          </cell>
          <cell r="AJ2235" t="str">
            <v/>
          </cell>
          <cell r="AK2235" t="str">
            <v/>
          </cell>
          <cell r="AL2235" t="str">
            <v/>
          </cell>
          <cell r="AM2235" t="str">
            <v/>
          </cell>
          <cell r="AN2235" t="str">
            <v/>
          </cell>
          <cell r="AO2235">
            <v>0</v>
          </cell>
          <cell r="AP2235">
            <v>5295855</v>
          </cell>
          <cell r="AQ2235">
            <v>0</v>
          </cell>
          <cell r="AR2235">
            <v>0</v>
          </cell>
          <cell r="AS2235">
            <v>0</v>
          </cell>
          <cell r="AT2235">
            <v>0</v>
          </cell>
          <cell r="AU2235">
            <v>-135000</v>
          </cell>
          <cell r="AV2235">
            <v>0</v>
          </cell>
          <cell r="AW2235">
            <v>-600696</v>
          </cell>
          <cell r="AX2235">
            <v>-1616906</v>
          </cell>
          <cell r="AY2235">
            <v>0</v>
          </cell>
          <cell r="AZ2235">
            <v>254843</v>
          </cell>
          <cell r="BA2235" t="str">
            <v>TECOM</v>
          </cell>
        </row>
        <row r="2236">
          <cell r="A2236" t="str">
            <v>100</v>
          </cell>
          <cell r="B2236" t="str">
            <v>REMUNERACIONES</v>
          </cell>
          <cell r="C2236" t="str">
            <v>OTROS BENEFICIOS</v>
          </cell>
          <cell r="D2236" t="str">
            <v>019</v>
          </cell>
          <cell r="E2236">
            <v>-108950759</v>
          </cell>
          <cell r="F2236">
            <v>-67824844</v>
          </cell>
          <cell r="G2236">
            <v>-70243427</v>
          </cell>
          <cell r="H2236">
            <v>0</v>
          </cell>
          <cell r="I2236">
            <v>0</v>
          </cell>
          <cell r="J2236">
            <v>0</v>
          </cell>
          <cell r="K2236">
            <v>0</v>
          </cell>
          <cell r="L2236">
            <v>0</v>
          </cell>
          <cell r="M2236">
            <v>0</v>
          </cell>
          <cell r="N2236">
            <v>0</v>
          </cell>
          <cell r="O2236">
            <v>0</v>
          </cell>
          <cell r="P2236">
            <v>0</v>
          </cell>
          <cell r="Q2236">
            <v>-22613575</v>
          </cell>
          <cell r="R2236">
            <v>-28323808</v>
          </cell>
          <cell r="S2236">
            <v>-70874530</v>
          </cell>
          <cell r="T2236">
            <v>-60072474</v>
          </cell>
          <cell r="U2236">
            <v>-72528685</v>
          </cell>
          <cell r="V2236">
            <v>-82004425</v>
          </cell>
          <cell r="W2236">
            <v>-83677088</v>
          </cell>
          <cell r="X2236">
            <v>-73463486</v>
          </cell>
          <cell r="Y2236">
            <v>-68516199</v>
          </cell>
          <cell r="Z2236">
            <v>-73344235</v>
          </cell>
          <cell r="AA2236">
            <v>-68769097</v>
          </cell>
          <cell r="AB2236">
            <v>-83164625</v>
          </cell>
          <cell r="AC2236">
            <v>-54790000</v>
          </cell>
          <cell r="AD2236">
            <v>-54790000</v>
          </cell>
          <cell r="AE2236">
            <v>-53030000</v>
          </cell>
          <cell r="AF2236">
            <v>-50390000</v>
          </cell>
          <cell r="AG2236">
            <v>-50390000</v>
          </cell>
          <cell r="AH2236">
            <v>-51835000</v>
          </cell>
          <cell r="AI2236">
            <v>-43028000</v>
          </cell>
          <cell r="AJ2236">
            <v>-43028000</v>
          </cell>
          <cell r="AK2236">
            <v>-43028000</v>
          </cell>
          <cell r="AL2236">
            <v>-43028000</v>
          </cell>
          <cell r="AM2236">
            <v>-43028000</v>
          </cell>
          <cell r="AN2236">
            <v>-43189000</v>
          </cell>
          <cell r="AO2236">
            <v>-75992072</v>
          </cell>
          <cell r="AP2236">
            <v>-75169669</v>
          </cell>
          <cell r="AQ2236">
            <v>-78982748</v>
          </cell>
          <cell r="AR2236">
            <v>-88458657</v>
          </cell>
          <cell r="AS2236">
            <v>-65365067</v>
          </cell>
          <cell r="AT2236">
            <v>-64271646</v>
          </cell>
          <cell r="AU2236">
            <v>-59394221</v>
          </cell>
          <cell r="AV2236">
            <v>-64357716</v>
          </cell>
          <cell r="AW2236">
            <v>-58779243</v>
          </cell>
          <cell r="AX2236">
            <v>-59665700</v>
          </cell>
          <cell r="AY2236">
            <v>-60739085</v>
          </cell>
          <cell r="AZ2236">
            <v>-65284406</v>
          </cell>
          <cell r="BA2236" t="str">
            <v>TEMPR</v>
          </cell>
        </row>
        <row r="2237">
          <cell r="A2237" t="str">
            <v>100</v>
          </cell>
          <cell r="B2237" t="str">
            <v>REMUNERACIONES</v>
          </cell>
          <cell r="C2237" t="str">
            <v xml:space="preserve">PROVISION DE VACACIONES SDO.  </v>
          </cell>
          <cell r="D2237" t="str">
            <v>016</v>
          </cell>
          <cell r="E2237">
            <v>-106164</v>
          </cell>
          <cell r="F2237">
            <v>-106164</v>
          </cell>
          <cell r="G2237">
            <v>-106164</v>
          </cell>
          <cell r="H2237">
            <v>0</v>
          </cell>
          <cell r="I2237">
            <v>0</v>
          </cell>
          <cell r="J2237">
            <v>0</v>
          </cell>
          <cell r="K2237">
            <v>0</v>
          </cell>
          <cell r="L2237">
            <v>0</v>
          </cell>
          <cell r="M2237">
            <v>0</v>
          </cell>
          <cell r="N2237">
            <v>0</v>
          </cell>
          <cell r="O2237">
            <v>0</v>
          </cell>
          <cell r="P2237">
            <v>0</v>
          </cell>
          <cell r="Q2237">
            <v>0</v>
          </cell>
          <cell r="R2237">
            <v>0</v>
          </cell>
          <cell r="S2237">
            <v>0</v>
          </cell>
          <cell r="T2237">
            <v>0</v>
          </cell>
          <cell r="U2237">
            <v>0</v>
          </cell>
          <cell r="V2237">
            <v>0</v>
          </cell>
          <cell r="W2237">
            <v>0</v>
          </cell>
          <cell r="X2237">
            <v>0</v>
          </cell>
          <cell r="Y2237">
            <v>-118799</v>
          </cell>
          <cell r="Z2237">
            <v>-81597</v>
          </cell>
          <cell r="AA2237">
            <v>-82887</v>
          </cell>
          <cell r="AB2237">
            <v>-82905</v>
          </cell>
          <cell r="AC2237" t="str">
            <v/>
          </cell>
          <cell r="AD2237" t="str">
            <v/>
          </cell>
          <cell r="AE2237" t="str">
            <v/>
          </cell>
          <cell r="AF2237" t="str">
            <v/>
          </cell>
          <cell r="AG2237" t="str">
            <v/>
          </cell>
          <cell r="AH2237" t="str">
            <v/>
          </cell>
          <cell r="AI2237" t="str">
            <v/>
          </cell>
          <cell r="AJ2237" t="str">
            <v/>
          </cell>
          <cell r="AK2237" t="str">
            <v/>
          </cell>
          <cell r="AL2237" t="str">
            <v/>
          </cell>
          <cell r="AM2237" t="str">
            <v/>
          </cell>
          <cell r="AN2237" t="str">
            <v/>
          </cell>
          <cell r="AO2237">
            <v>-103631</v>
          </cell>
          <cell r="AP2237">
            <v>-103631</v>
          </cell>
          <cell r="AQ2237">
            <v>-104123</v>
          </cell>
          <cell r="AR2237">
            <v>-104123</v>
          </cell>
          <cell r="AS2237">
            <v>-104123</v>
          </cell>
          <cell r="AT2237">
            <v>-104123</v>
          </cell>
          <cell r="AU2237">
            <v>-104123</v>
          </cell>
          <cell r="AV2237">
            <v>-62192</v>
          </cell>
          <cell r="AW2237">
            <v>-90577</v>
          </cell>
          <cell r="AX2237">
            <v>-90577</v>
          </cell>
          <cell r="AY2237">
            <v>-90577</v>
          </cell>
          <cell r="AZ2237">
            <v>-90939</v>
          </cell>
          <cell r="BA2237" t="str">
            <v>COMUN</v>
          </cell>
        </row>
        <row r="2238">
          <cell r="A2238" t="str">
            <v>100</v>
          </cell>
          <cell r="B2238" t="str">
            <v>REMUNERACIONES</v>
          </cell>
          <cell r="C2238" t="str">
            <v xml:space="preserve">PROVISION DE VACACIONES SDO.  </v>
          </cell>
          <cell r="D2238" t="str">
            <v>016</v>
          </cell>
          <cell r="E2238">
            <v>-218730186</v>
          </cell>
          <cell r="F2238">
            <v>-218885309</v>
          </cell>
          <cell r="G2238">
            <v>-220040779</v>
          </cell>
          <cell r="H2238">
            <v>0</v>
          </cell>
          <cell r="I2238">
            <v>0</v>
          </cell>
          <cell r="J2238">
            <v>0</v>
          </cell>
          <cell r="K2238">
            <v>0</v>
          </cell>
          <cell r="L2238">
            <v>0</v>
          </cell>
          <cell r="M2238">
            <v>0</v>
          </cell>
          <cell r="N2238">
            <v>0</v>
          </cell>
          <cell r="O2238">
            <v>0</v>
          </cell>
          <cell r="P2238">
            <v>0</v>
          </cell>
          <cell r="Q2238">
            <v>-283215000</v>
          </cell>
          <cell r="R2238">
            <v>-283215000</v>
          </cell>
          <cell r="S2238">
            <v>-177422962</v>
          </cell>
          <cell r="T2238">
            <v>-257425757</v>
          </cell>
          <cell r="U2238">
            <v>-255427347</v>
          </cell>
          <cell r="V2238">
            <v>-265295455</v>
          </cell>
          <cell r="W2238">
            <v>-208837243</v>
          </cell>
          <cell r="X2238">
            <v>-217063772</v>
          </cell>
          <cell r="Y2238">
            <v>-216774330</v>
          </cell>
          <cell r="Z2238">
            <v>-226286338</v>
          </cell>
          <cell r="AA2238">
            <v>-200712905</v>
          </cell>
          <cell r="AB2238">
            <v>-228836051</v>
          </cell>
          <cell r="AC2238">
            <v>-222031729.85629979</v>
          </cell>
          <cell r="AD2238">
            <v>-221239259.17811638</v>
          </cell>
          <cell r="AE2238">
            <v>-220488896.16641104</v>
          </cell>
          <cell r="AF2238">
            <v>-219119163.99691117</v>
          </cell>
          <cell r="AG2238">
            <v>-219056832.12806916</v>
          </cell>
          <cell r="AH2238">
            <v>-225593655.61910668</v>
          </cell>
          <cell r="AI2238">
            <v>-225508067.19720021</v>
          </cell>
          <cell r="AJ2238">
            <v>-225465272.98624766</v>
          </cell>
          <cell r="AK2238">
            <v>-224651101.00443348</v>
          </cell>
          <cell r="AL2238">
            <v>-223837354.1177119</v>
          </cell>
          <cell r="AM2238">
            <v>-223024035.47344992</v>
          </cell>
          <cell r="AN2238">
            <v>-223099780.31507534</v>
          </cell>
          <cell r="AO2238">
            <v>-295934143</v>
          </cell>
          <cell r="AP2238">
            <v>-295453881</v>
          </cell>
          <cell r="AQ2238">
            <v>-296016497</v>
          </cell>
          <cell r="AR2238">
            <v>-294377999</v>
          </cell>
          <cell r="AS2238">
            <v>-299683131</v>
          </cell>
          <cell r="AT2238">
            <v>-6013732</v>
          </cell>
          <cell r="AU2238">
            <v>-171769404</v>
          </cell>
          <cell r="AV2238">
            <v>-171194995</v>
          </cell>
          <cell r="AW2238">
            <v>-472865727</v>
          </cell>
          <cell r="AX2238">
            <v>-201010889</v>
          </cell>
          <cell r="AY2238">
            <v>-2913169</v>
          </cell>
          <cell r="AZ2238">
            <v>-202838940</v>
          </cell>
          <cell r="BA2238" t="str">
            <v>CTCSA</v>
          </cell>
        </row>
        <row r="2239">
          <cell r="A2239" t="str">
            <v>100</v>
          </cell>
          <cell r="B2239" t="str">
            <v>REMUNERACIONES</v>
          </cell>
          <cell r="C2239" t="str">
            <v xml:space="preserve">PROVISION DE VACACIONES SDO.  </v>
          </cell>
          <cell r="D2239" t="str">
            <v>016</v>
          </cell>
          <cell r="E2239">
            <v>-22393654</v>
          </cell>
          <cell r="F2239">
            <v>-22501069</v>
          </cell>
          <cell r="G2239">
            <v>-22599692</v>
          </cell>
          <cell r="H2239">
            <v>0</v>
          </cell>
          <cell r="I2239">
            <v>0</v>
          </cell>
          <cell r="J2239">
            <v>0</v>
          </cell>
          <cell r="K2239">
            <v>0</v>
          </cell>
          <cell r="L2239">
            <v>0</v>
          </cell>
          <cell r="M2239">
            <v>0</v>
          </cell>
          <cell r="N2239">
            <v>0</v>
          </cell>
          <cell r="O2239">
            <v>0</v>
          </cell>
          <cell r="P2239">
            <v>0</v>
          </cell>
          <cell r="Q2239">
            <v>-31074722</v>
          </cell>
          <cell r="R2239">
            <v>-31074722</v>
          </cell>
          <cell r="S2239">
            <v>-31074722</v>
          </cell>
          <cell r="T2239">
            <v>-31074722</v>
          </cell>
          <cell r="U2239">
            <v>-31074722</v>
          </cell>
          <cell r="V2239">
            <v>-32298000</v>
          </cell>
          <cell r="W2239">
            <v>-33389542</v>
          </cell>
          <cell r="X2239">
            <v>-18929796</v>
          </cell>
          <cell r="Y2239">
            <v>-40983993</v>
          </cell>
          <cell r="Z2239">
            <v>-21433790</v>
          </cell>
          <cell r="AA2239">
            <v>-21200740</v>
          </cell>
          <cell r="AB2239">
            <v>-21574681</v>
          </cell>
          <cell r="AC2239">
            <v>-22753270</v>
          </cell>
          <cell r="AD2239">
            <v>-22753270</v>
          </cell>
          <cell r="AE2239">
            <v>-22753270</v>
          </cell>
          <cell r="AF2239">
            <v>-22120770</v>
          </cell>
          <cell r="AG2239">
            <v>-22120770</v>
          </cell>
          <cell r="AH2239">
            <v>-22786593.333333332</v>
          </cell>
          <cell r="AI2239">
            <v>-22786593.333333332</v>
          </cell>
          <cell r="AJ2239">
            <v>-22786593.333333332</v>
          </cell>
          <cell r="AK2239">
            <v>-22786593.333333332</v>
          </cell>
          <cell r="AL2239">
            <v>-22135060</v>
          </cell>
          <cell r="AM2239">
            <v>-22135060</v>
          </cell>
          <cell r="AN2239">
            <v>-22223260</v>
          </cell>
          <cell r="AO2239">
            <v>-21596142</v>
          </cell>
          <cell r="AP2239">
            <v>-21256284</v>
          </cell>
          <cell r="AQ2239">
            <v>-21124350</v>
          </cell>
          <cell r="AR2239">
            <v>-20978375</v>
          </cell>
          <cell r="AS2239">
            <v>-20554954</v>
          </cell>
          <cell r="AT2239">
            <v>-18153348</v>
          </cell>
          <cell r="AU2239">
            <v>-18104811</v>
          </cell>
          <cell r="AV2239">
            <v>-18222168</v>
          </cell>
          <cell r="AW2239">
            <v>-86700511</v>
          </cell>
          <cell r="AX2239">
            <v>-23207122</v>
          </cell>
          <cell r="AY2239">
            <v>-22934216</v>
          </cell>
          <cell r="AZ2239">
            <v>-22773508</v>
          </cell>
          <cell r="BA2239" t="str">
            <v>CTCTR</v>
          </cell>
        </row>
        <row r="2240">
          <cell r="A2240" t="str">
            <v>100</v>
          </cell>
          <cell r="B2240" t="str">
            <v>REMUNERACIONES</v>
          </cell>
          <cell r="C2240" t="str">
            <v xml:space="preserve">PROVISION DE VACACIONES SDO.  </v>
          </cell>
          <cell r="D2240" t="str">
            <v>016</v>
          </cell>
          <cell r="E2240">
            <v>-17403675</v>
          </cell>
          <cell r="F2240">
            <v>-17706343</v>
          </cell>
          <cell r="G2240">
            <v>-17814460</v>
          </cell>
          <cell r="H2240">
            <v>0</v>
          </cell>
          <cell r="I2240">
            <v>0</v>
          </cell>
          <cell r="J2240">
            <v>0</v>
          </cell>
          <cell r="K2240">
            <v>0</v>
          </cell>
          <cell r="L2240">
            <v>0</v>
          </cell>
          <cell r="M2240">
            <v>0</v>
          </cell>
          <cell r="N2240">
            <v>0</v>
          </cell>
          <cell r="O2240">
            <v>0</v>
          </cell>
          <cell r="P2240">
            <v>0</v>
          </cell>
          <cell r="Q2240">
            <v>0</v>
          </cell>
          <cell r="R2240">
            <v>0</v>
          </cell>
          <cell r="S2240">
            <v>0</v>
          </cell>
          <cell r="T2240">
            <v>0</v>
          </cell>
          <cell r="U2240">
            <v>0</v>
          </cell>
          <cell r="V2240">
            <v>0</v>
          </cell>
          <cell r="W2240">
            <v>0</v>
          </cell>
          <cell r="X2240">
            <v>0</v>
          </cell>
          <cell r="Y2240">
            <v>0</v>
          </cell>
          <cell r="Z2240">
            <v>0</v>
          </cell>
          <cell r="AA2240">
            <v>0</v>
          </cell>
          <cell r="AB2240">
            <v>0</v>
          </cell>
          <cell r="AC2240" t="str">
            <v/>
          </cell>
          <cell r="AD2240" t="str">
            <v/>
          </cell>
          <cell r="AE2240" t="str">
            <v/>
          </cell>
          <cell r="AF2240" t="str">
            <v/>
          </cell>
          <cell r="AG2240" t="str">
            <v/>
          </cell>
          <cell r="AH2240" t="str">
            <v/>
          </cell>
          <cell r="AI2240" t="str">
            <v/>
          </cell>
          <cell r="AJ2240" t="str">
            <v/>
          </cell>
          <cell r="AK2240" t="str">
            <v/>
          </cell>
          <cell r="AL2240" t="str">
            <v/>
          </cell>
          <cell r="AM2240" t="str">
            <v/>
          </cell>
          <cell r="AN2240" t="str">
            <v/>
          </cell>
          <cell r="AO2240" t="str">
            <v/>
          </cell>
          <cell r="AP2240" t="str">
            <v/>
          </cell>
          <cell r="AQ2240" t="str">
            <v/>
          </cell>
          <cell r="AR2240" t="str">
            <v/>
          </cell>
          <cell r="AS2240" t="str">
            <v/>
          </cell>
          <cell r="AT2240" t="str">
            <v/>
          </cell>
          <cell r="AU2240" t="str">
            <v/>
          </cell>
          <cell r="AV2240" t="str">
            <v/>
          </cell>
          <cell r="AW2240" t="str">
            <v/>
          </cell>
          <cell r="AX2240" t="str">
            <v/>
          </cell>
          <cell r="AY2240" t="str">
            <v/>
          </cell>
          <cell r="AZ2240" t="str">
            <v/>
          </cell>
          <cell r="BA2240" t="str">
            <v>DATA</v>
          </cell>
        </row>
        <row r="2241">
          <cell r="A2241" t="str">
            <v>100</v>
          </cell>
          <cell r="B2241" t="str">
            <v>REMUNERACIONES</v>
          </cell>
          <cell r="C2241" t="str">
            <v xml:space="preserve">PROVISION DE VACACIONES SDO.  </v>
          </cell>
          <cell r="D2241" t="str">
            <v>016</v>
          </cell>
          <cell r="E2241">
            <v>-828617</v>
          </cell>
          <cell r="F2241">
            <v>-845003</v>
          </cell>
          <cell r="G2241">
            <v>-817282</v>
          </cell>
          <cell r="H2241">
            <v>0</v>
          </cell>
          <cell r="I2241">
            <v>0</v>
          </cell>
          <cell r="J2241">
            <v>0</v>
          </cell>
          <cell r="K2241">
            <v>0</v>
          </cell>
          <cell r="L2241">
            <v>0</v>
          </cell>
          <cell r="M2241">
            <v>0</v>
          </cell>
          <cell r="N2241">
            <v>0</v>
          </cell>
          <cell r="O2241">
            <v>0</v>
          </cell>
          <cell r="P2241">
            <v>0</v>
          </cell>
          <cell r="Q2241">
            <v>0</v>
          </cell>
          <cell r="R2241">
            <v>0</v>
          </cell>
          <cell r="S2241">
            <v>0</v>
          </cell>
          <cell r="T2241">
            <v>0</v>
          </cell>
          <cell r="U2241">
            <v>0</v>
          </cell>
          <cell r="V2241">
            <v>0</v>
          </cell>
          <cell r="W2241">
            <v>0</v>
          </cell>
          <cell r="X2241">
            <v>0</v>
          </cell>
          <cell r="Y2241">
            <v>0</v>
          </cell>
          <cell r="Z2241">
            <v>0</v>
          </cell>
          <cell r="AA2241">
            <v>0</v>
          </cell>
          <cell r="AB2241">
            <v>0</v>
          </cell>
          <cell r="AC2241" t="str">
            <v/>
          </cell>
          <cell r="AD2241" t="str">
            <v/>
          </cell>
          <cell r="AE2241" t="str">
            <v/>
          </cell>
          <cell r="AF2241" t="str">
            <v/>
          </cell>
          <cell r="AG2241" t="str">
            <v/>
          </cell>
          <cell r="AH2241" t="str">
            <v/>
          </cell>
          <cell r="AI2241" t="str">
            <v/>
          </cell>
          <cell r="AJ2241" t="str">
            <v/>
          </cell>
          <cell r="AK2241" t="str">
            <v/>
          </cell>
          <cell r="AL2241" t="str">
            <v/>
          </cell>
          <cell r="AM2241" t="str">
            <v/>
          </cell>
          <cell r="AN2241" t="str">
            <v/>
          </cell>
          <cell r="AO2241" t="str">
            <v/>
          </cell>
          <cell r="AP2241" t="str">
            <v/>
          </cell>
          <cell r="AQ2241" t="str">
            <v/>
          </cell>
          <cell r="AR2241" t="str">
            <v/>
          </cell>
          <cell r="AS2241" t="str">
            <v/>
          </cell>
          <cell r="AT2241" t="str">
            <v/>
          </cell>
          <cell r="AU2241" t="str">
            <v/>
          </cell>
          <cell r="AV2241" t="str">
            <v/>
          </cell>
          <cell r="AW2241" t="str">
            <v/>
          </cell>
          <cell r="AX2241" t="str">
            <v/>
          </cell>
          <cell r="AY2241" t="str">
            <v/>
          </cell>
          <cell r="AZ2241" t="str">
            <v/>
          </cell>
          <cell r="BA2241" t="str">
            <v>EMERG</v>
          </cell>
        </row>
        <row r="2242">
          <cell r="A2242" t="str">
            <v>100</v>
          </cell>
          <cell r="B2242" t="str">
            <v>REMUNERACIONES</v>
          </cell>
          <cell r="C2242" t="str">
            <v xml:space="preserve">PROVISION DE VACACIONES SDO.  </v>
          </cell>
          <cell r="D2242" t="str">
            <v>016</v>
          </cell>
          <cell r="E2242">
            <v>-33340271</v>
          </cell>
          <cell r="F2242">
            <v>-33211752</v>
          </cell>
          <cell r="G2242">
            <v>-33313815</v>
          </cell>
          <cell r="H2242">
            <v>0</v>
          </cell>
          <cell r="I2242">
            <v>0</v>
          </cell>
          <cell r="J2242">
            <v>0</v>
          </cell>
          <cell r="K2242">
            <v>0</v>
          </cell>
          <cell r="L2242">
            <v>0</v>
          </cell>
          <cell r="M2242">
            <v>0</v>
          </cell>
          <cell r="N2242">
            <v>0</v>
          </cell>
          <cell r="O2242">
            <v>0</v>
          </cell>
          <cell r="P2242">
            <v>0</v>
          </cell>
          <cell r="Q2242">
            <v>0</v>
          </cell>
          <cell r="R2242">
            <v>0</v>
          </cell>
          <cell r="S2242">
            <v>0</v>
          </cell>
          <cell r="T2242">
            <v>0</v>
          </cell>
          <cell r="U2242">
            <v>0</v>
          </cell>
          <cell r="V2242">
            <v>0</v>
          </cell>
          <cell r="W2242">
            <v>0</v>
          </cell>
          <cell r="X2242">
            <v>0</v>
          </cell>
          <cell r="Y2242">
            <v>0</v>
          </cell>
          <cell r="Z2242">
            <v>0</v>
          </cell>
          <cell r="AA2242">
            <v>0</v>
          </cell>
          <cell r="AB2242">
            <v>0</v>
          </cell>
          <cell r="AC2242" t="str">
            <v/>
          </cell>
          <cell r="AD2242" t="str">
            <v/>
          </cell>
          <cell r="AE2242" t="str">
            <v/>
          </cell>
          <cell r="AF2242" t="str">
            <v/>
          </cell>
          <cell r="AG2242" t="str">
            <v/>
          </cell>
          <cell r="AH2242" t="str">
            <v/>
          </cell>
          <cell r="AI2242" t="str">
            <v/>
          </cell>
          <cell r="AJ2242" t="str">
            <v/>
          </cell>
          <cell r="AK2242" t="str">
            <v/>
          </cell>
          <cell r="AL2242" t="str">
            <v/>
          </cell>
          <cell r="AM2242" t="str">
            <v/>
          </cell>
          <cell r="AN2242" t="str">
            <v/>
          </cell>
          <cell r="AO2242">
            <v>-45618672</v>
          </cell>
          <cell r="AP2242">
            <v>-45033954</v>
          </cell>
          <cell r="AQ2242">
            <v>-45087399</v>
          </cell>
          <cell r="AR2242">
            <v>-44750348</v>
          </cell>
          <cell r="AS2242">
            <v>-45195725</v>
          </cell>
          <cell r="AT2242">
            <v>-41644653</v>
          </cell>
          <cell r="AU2242">
            <v>-41832172</v>
          </cell>
          <cell r="AV2242">
            <v>-41942995</v>
          </cell>
          <cell r="AW2242">
            <v>-265709290</v>
          </cell>
          <cell r="AX2242">
            <v>18626226</v>
          </cell>
          <cell r="AY2242">
            <v>-48392680</v>
          </cell>
          <cell r="AZ2242">
            <v>-48188092</v>
          </cell>
          <cell r="BA2242" t="str">
            <v>EMPRE</v>
          </cell>
        </row>
        <row r="2243">
          <cell r="A2243" t="str">
            <v>100</v>
          </cell>
          <cell r="B2243" t="str">
            <v>REMUNERACIONES</v>
          </cell>
          <cell r="C2243" t="str">
            <v xml:space="preserve">PROVISION DE VACACIONES SDO.  </v>
          </cell>
          <cell r="D2243" t="str">
            <v>016</v>
          </cell>
          <cell r="E2243">
            <v>-2722288</v>
          </cell>
          <cell r="F2243">
            <v>-2696303</v>
          </cell>
          <cell r="G2243">
            <v>-2710066</v>
          </cell>
          <cell r="H2243">
            <v>0</v>
          </cell>
          <cell r="I2243">
            <v>0</v>
          </cell>
          <cell r="J2243">
            <v>0</v>
          </cell>
          <cell r="K2243">
            <v>0</v>
          </cell>
          <cell r="L2243">
            <v>0</v>
          </cell>
          <cell r="M2243">
            <v>0</v>
          </cell>
          <cell r="N2243">
            <v>0</v>
          </cell>
          <cell r="O2243">
            <v>0</v>
          </cell>
          <cell r="P2243">
            <v>0</v>
          </cell>
          <cell r="Q2243">
            <v>-5281901</v>
          </cell>
          <cell r="R2243">
            <v>-5281901</v>
          </cell>
          <cell r="S2243">
            <v>-6281901</v>
          </cell>
          <cell r="T2243">
            <v>-6311000</v>
          </cell>
          <cell r="U2243">
            <v>-6311000</v>
          </cell>
          <cell r="V2243">
            <v>-2802000</v>
          </cell>
          <cell r="W2243">
            <v>-3131206</v>
          </cell>
          <cell r="X2243">
            <v>-3064443</v>
          </cell>
          <cell r="Y2243">
            <v>-3064443</v>
          </cell>
          <cell r="Z2243">
            <v>-3223394</v>
          </cell>
          <cell r="AA2243">
            <v>-3192250</v>
          </cell>
          <cell r="AB2243">
            <v>-3210815</v>
          </cell>
          <cell r="AC2243">
            <v>-3941086.9565217388</v>
          </cell>
          <cell r="AD2243">
            <v>-3941086.9565217388</v>
          </cell>
          <cell r="AE2243">
            <v>-3941086.9565217388</v>
          </cell>
          <cell r="AF2243">
            <v>-3797043.4782608696</v>
          </cell>
          <cell r="AG2243">
            <v>-3797043.4782608696</v>
          </cell>
          <cell r="AH2243">
            <v>-3911391.3043478262</v>
          </cell>
          <cell r="AI2243">
            <v>-3911391.3043478262</v>
          </cell>
          <cell r="AJ2243">
            <v>-3911391.3043478262</v>
          </cell>
          <cell r="AK2243">
            <v>-3911391.3043478262</v>
          </cell>
          <cell r="AL2243">
            <v>-3911391.3043478262</v>
          </cell>
          <cell r="AM2243">
            <v>-3911391.3043478262</v>
          </cell>
          <cell r="AN2243">
            <v>-3925956.5217391304</v>
          </cell>
          <cell r="AO2243">
            <v>-3222984</v>
          </cell>
          <cell r="AP2243">
            <v>-3264768</v>
          </cell>
          <cell r="AQ2243">
            <v>-3431132</v>
          </cell>
          <cell r="AR2243">
            <v>-3404048</v>
          </cell>
          <cell r="AS2243">
            <v>-3513394</v>
          </cell>
          <cell r="AT2243">
            <v>-2340326</v>
          </cell>
          <cell r="AU2243">
            <v>-2229692</v>
          </cell>
          <cell r="AV2243">
            <v>-2273149</v>
          </cell>
          <cell r="AW2243">
            <v>-21865191</v>
          </cell>
          <cell r="AX2243">
            <v>-2732154</v>
          </cell>
          <cell r="AY2243">
            <v>-2699607</v>
          </cell>
          <cell r="AZ2243">
            <v>-2714978</v>
          </cell>
          <cell r="BA2243" t="str">
            <v>EQYS</v>
          </cell>
        </row>
        <row r="2244">
          <cell r="A2244" t="str">
            <v>100</v>
          </cell>
          <cell r="B2244" t="str">
            <v>REMUNERACIONES</v>
          </cell>
          <cell r="C2244" t="str">
            <v xml:space="preserve">PROVISION DE VACACIONES SDO.  </v>
          </cell>
          <cell r="D2244" t="str">
            <v>016</v>
          </cell>
          <cell r="E2244" t="str">
            <v/>
          </cell>
          <cell r="F2244" t="str">
            <v/>
          </cell>
          <cell r="G2244" t="str">
            <v/>
          </cell>
          <cell r="H2244" t="str">
            <v/>
          </cell>
          <cell r="I2244" t="str">
            <v/>
          </cell>
          <cell r="J2244" t="str">
            <v/>
          </cell>
          <cell r="K2244" t="str">
            <v/>
          </cell>
          <cell r="L2244" t="str">
            <v/>
          </cell>
          <cell r="M2244" t="str">
            <v/>
          </cell>
          <cell r="N2244" t="str">
            <v/>
          </cell>
          <cell r="O2244" t="str">
            <v/>
          </cell>
          <cell r="P2244" t="str">
            <v/>
          </cell>
          <cell r="Q2244">
            <v>0</v>
          </cell>
          <cell r="R2244">
            <v>0</v>
          </cell>
          <cell r="S2244">
            <v>0</v>
          </cell>
          <cell r="T2244">
            <v>0</v>
          </cell>
          <cell r="U2244">
            <v>0</v>
          </cell>
          <cell r="V2244">
            <v>0</v>
          </cell>
          <cell r="W2244">
            <v>0</v>
          </cell>
          <cell r="X2244">
            <v>0</v>
          </cell>
          <cell r="Y2244">
            <v>0</v>
          </cell>
          <cell r="Z2244">
            <v>0</v>
          </cell>
          <cell r="AA2244">
            <v>0</v>
          </cell>
          <cell r="AB2244">
            <v>0</v>
          </cell>
          <cell r="AC2244" t="str">
            <v/>
          </cell>
          <cell r="AD2244" t="str">
            <v/>
          </cell>
          <cell r="AE2244" t="str">
            <v/>
          </cell>
          <cell r="AF2244" t="str">
            <v/>
          </cell>
          <cell r="AG2244" t="str">
            <v/>
          </cell>
          <cell r="AH2244" t="str">
            <v/>
          </cell>
          <cell r="AI2244" t="str">
            <v/>
          </cell>
          <cell r="AJ2244" t="str">
            <v/>
          </cell>
          <cell r="AK2244" t="str">
            <v/>
          </cell>
          <cell r="AL2244" t="str">
            <v/>
          </cell>
          <cell r="AM2244" t="str">
            <v/>
          </cell>
          <cell r="AN2244" t="str">
            <v/>
          </cell>
          <cell r="AO2244">
            <v>0</v>
          </cell>
          <cell r="AP2244">
            <v>0</v>
          </cell>
          <cell r="AQ2244">
            <v>0</v>
          </cell>
          <cell r="AR2244">
            <v>0</v>
          </cell>
          <cell r="AS2244">
            <v>0</v>
          </cell>
          <cell r="AT2244">
            <v>0</v>
          </cell>
          <cell r="AU2244">
            <v>0</v>
          </cell>
          <cell r="AV2244">
            <v>-681759</v>
          </cell>
          <cell r="AW2244">
            <v>0</v>
          </cell>
          <cell r="AX2244">
            <v>0</v>
          </cell>
          <cell r="AY2244">
            <v>0</v>
          </cell>
          <cell r="AZ2244">
            <v>681759</v>
          </cell>
          <cell r="BA2244" t="str">
            <v>FUNTE</v>
          </cell>
        </row>
        <row r="2245">
          <cell r="A2245" t="str">
            <v>100</v>
          </cell>
          <cell r="B2245" t="str">
            <v>REMUNERACIONES</v>
          </cell>
          <cell r="C2245" t="str">
            <v xml:space="preserve">PROVISION DE VACACIONES SDO.  </v>
          </cell>
          <cell r="D2245" t="str">
            <v>016</v>
          </cell>
          <cell r="E2245">
            <v>-629500</v>
          </cell>
          <cell r="F2245">
            <v>-731348</v>
          </cell>
          <cell r="G2245">
            <v>-632766</v>
          </cell>
          <cell r="H2245">
            <v>0</v>
          </cell>
          <cell r="I2245">
            <v>0</v>
          </cell>
          <cell r="J2245">
            <v>0</v>
          </cell>
          <cell r="K2245">
            <v>0</v>
          </cell>
          <cell r="L2245">
            <v>0</v>
          </cell>
          <cell r="M2245">
            <v>0</v>
          </cell>
          <cell r="N2245">
            <v>0</v>
          </cell>
          <cell r="O2245">
            <v>0</v>
          </cell>
          <cell r="P2245">
            <v>0</v>
          </cell>
          <cell r="Q2245">
            <v>0</v>
          </cell>
          <cell r="R2245">
            <v>0</v>
          </cell>
          <cell r="S2245">
            <v>0</v>
          </cell>
          <cell r="T2245">
            <v>0</v>
          </cell>
          <cell r="U2245">
            <v>0</v>
          </cell>
          <cell r="V2245">
            <v>0</v>
          </cell>
          <cell r="W2245">
            <v>0</v>
          </cell>
          <cell r="X2245">
            <v>0</v>
          </cell>
          <cell r="Y2245">
            <v>-17188012</v>
          </cell>
          <cell r="Z2245">
            <v>-974858</v>
          </cell>
          <cell r="AA2245">
            <v>-842034</v>
          </cell>
          <cell r="AB2245">
            <v>-866765</v>
          </cell>
          <cell r="AC2245">
            <v>-632000</v>
          </cell>
          <cell r="AD2245">
            <v>-632000</v>
          </cell>
          <cell r="AE2245">
            <v>-632000</v>
          </cell>
          <cell r="AF2245">
            <v>-632000</v>
          </cell>
          <cell r="AG2245">
            <v>-632000</v>
          </cell>
          <cell r="AH2245">
            <v>-651000</v>
          </cell>
          <cell r="AI2245">
            <v>-651000</v>
          </cell>
          <cell r="AJ2245">
            <v>-651000</v>
          </cell>
          <cell r="AK2245">
            <v>-651000</v>
          </cell>
          <cell r="AL2245">
            <v>-651000</v>
          </cell>
          <cell r="AM2245">
            <v>-651000</v>
          </cell>
          <cell r="AN2245">
            <v>-653000</v>
          </cell>
          <cell r="AO2245">
            <v>-737087</v>
          </cell>
          <cell r="AP2245">
            <v>-836405</v>
          </cell>
          <cell r="AQ2245">
            <v>-712379</v>
          </cell>
          <cell r="AR2245">
            <v>-724875</v>
          </cell>
          <cell r="AS2245">
            <v>-613366</v>
          </cell>
          <cell r="AT2245">
            <v>-784077</v>
          </cell>
          <cell r="AU2245">
            <v>-682229</v>
          </cell>
          <cell r="AV2245">
            <v>-784077</v>
          </cell>
          <cell r="AW2245">
            <v>-623838</v>
          </cell>
          <cell r="AX2245">
            <v>-724990</v>
          </cell>
          <cell r="AY2245">
            <v>-626830</v>
          </cell>
          <cell r="AZ2245">
            <v>-731348</v>
          </cell>
          <cell r="BA2245" t="str">
            <v>GB120</v>
          </cell>
        </row>
        <row r="2246">
          <cell r="A2246" t="str">
            <v>100</v>
          </cell>
          <cell r="B2246" t="str">
            <v>REMUNERACIONES</v>
          </cell>
          <cell r="C2246" t="str">
            <v xml:space="preserve">PROVISION DE VACACIONES SDO.  </v>
          </cell>
          <cell r="D2246" t="str">
            <v>016</v>
          </cell>
          <cell r="E2246">
            <v>-2536518</v>
          </cell>
          <cell r="F2246">
            <v>-2523811</v>
          </cell>
          <cell r="G2246">
            <v>-2180374</v>
          </cell>
          <cell r="H2246">
            <v>0</v>
          </cell>
          <cell r="I2246">
            <v>0</v>
          </cell>
          <cell r="J2246">
            <v>0</v>
          </cell>
          <cell r="K2246">
            <v>0</v>
          </cell>
          <cell r="L2246">
            <v>0</v>
          </cell>
          <cell r="M2246">
            <v>0</v>
          </cell>
          <cell r="N2246">
            <v>0</v>
          </cell>
          <cell r="O2246">
            <v>0</v>
          </cell>
          <cell r="P2246">
            <v>0</v>
          </cell>
          <cell r="Q2246">
            <v>0</v>
          </cell>
          <cell r="R2246">
            <v>0</v>
          </cell>
          <cell r="S2246">
            <v>0</v>
          </cell>
          <cell r="T2246">
            <v>0</v>
          </cell>
          <cell r="U2246">
            <v>0</v>
          </cell>
          <cell r="V2246">
            <v>0</v>
          </cell>
          <cell r="W2246">
            <v>0</v>
          </cell>
          <cell r="X2246">
            <v>0</v>
          </cell>
          <cell r="Y2246">
            <v>0</v>
          </cell>
          <cell r="Z2246">
            <v>0</v>
          </cell>
          <cell r="AA2246">
            <v>0</v>
          </cell>
          <cell r="AB2246">
            <v>0</v>
          </cell>
          <cell r="AC2246" t="str">
            <v/>
          </cell>
          <cell r="AD2246" t="str">
            <v/>
          </cell>
          <cell r="AE2246" t="str">
            <v/>
          </cell>
          <cell r="AF2246" t="str">
            <v/>
          </cell>
          <cell r="AG2246" t="str">
            <v/>
          </cell>
          <cell r="AH2246" t="str">
            <v/>
          </cell>
          <cell r="AI2246" t="str">
            <v/>
          </cell>
          <cell r="AJ2246" t="str">
            <v/>
          </cell>
          <cell r="AK2246" t="str">
            <v/>
          </cell>
          <cell r="AL2246" t="str">
            <v/>
          </cell>
          <cell r="AM2246" t="str">
            <v/>
          </cell>
          <cell r="AN2246" t="str">
            <v/>
          </cell>
          <cell r="AO2246">
            <v>0</v>
          </cell>
          <cell r="AP2246">
            <v>-46200</v>
          </cell>
          <cell r="AQ2246">
            <v>0</v>
          </cell>
          <cell r="AR2246">
            <v>-25636</v>
          </cell>
          <cell r="AS2246">
            <v>0</v>
          </cell>
          <cell r="AT2246">
            <v>-525426</v>
          </cell>
          <cell r="AU2246">
            <v>-2541724</v>
          </cell>
          <cell r="AV2246">
            <v>-2719309</v>
          </cell>
          <cell r="AW2246">
            <v>-2999409</v>
          </cell>
          <cell r="AX2246">
            <v>-2474744</v>
          </cell>
          <cell r="AY2246">
            <v>-2438237</v>
          </cell>
          <cell r="AZ2246">
            <v>-2526615</v>
          </cell>
          <cell r="BA2246" t="str">
            <v>INFOE</v>
          </cell>
        </row>
        <row r="2247">
          <cell r="A2247" t="str">
            <v>100</v>
          </cell>
          <cell r="B2247" t="str">
            <v>REMUNERACIONES</v>
          </cell>
          <cell r="C2247" t="str">
            <v xml:space="preserve">PROVISION DE VACACIONES SDO.  </v>
          </cell>
          <cell r="D2247" t="str">
            <v>016</v>
          </cell>
          <cell r="E2247">
            <v>-2187492</v>
          </cell>
          <cell r="F2247">
            <v>-2197433</v>
          </cell>
          <cell r="G2247">
            <v>-2197433</v>
          </cell>
          <cell r="H2247">
            <v>0</v>
          </cell>
          <cell r="I2247">
            <v>0</v>
          </cell>
          <cell r="J2247">
            <v>0</v>
          </cell>
          <cell r="K2247">
            <v>0</v>
          </cell>
          <cell r="L2247">
            <v>0</v>
          </cell>
          <cell r="M2247">
            <v>0</v>
          </cell>
          <cell r="N2247">
            <v>0</v>
          </cell>
          <cell r="O2247">
            <v>0</v>
          </cell>
          <cell r="P2247">
            <v>0</v>
          </cell>
          <cell r="Q2247">
            <v>-2290749</v>
          </cell>
          <cell r="R2247">
            <v>-2290749</v>
          </cell>
          <cell r="S2247">
            <v>-2290749</v>
          </cell>
          <cell r="T2247">
            <v>-2342000</v>
          </cell>
          <cell r="U2247">
            <v>-2342000</v>
          </cell>
          <cell r="V2247">
            <v>-2342000</v>
          </cell>
          <cell r="W2247">
            <v>-2580046</v>
          </cell>
          <cell r="X2247">
            <v>-2318482</v>
          </cell>
          <cell r="Y2247">
            <v>-4618482</v>
          </cell>
          <cell r="Z2247">
            <v>-2576551</v>
          </cell>
          <cell r="AA2247">
            <v>-2587343</v>
          </cell>
          <cell r="AB2247">
            <v>-2600778</v>
          </cell>
          <cell r="AC2247">
            <v>-2258000</v>
          </cell>
          <cell r="AD2247">
            <v>-2258000</v>
          </cell>
          <cell r="AE2247">
            <v>-2258000</v>
          </cell>
          <cell r="AF2247">
            <v>-2258000</v>
          </cell>
          <cell r="AG2247">
            <v>-2258000</v>
          </cell>
          <cell r="AH2247">
            <v>-2326000</v>
          </cell>
          <cell r="AI2247">
            <v>-2326000</v>
          </cell>
          <cell r="AJ2247">
            <v>-2326000</v>
          </cell>
          <cell r="AK2247">
            <v>-2326000</v>
          </cell>
          <cell r="AL2247">
            <v>-2326000</v>
          </cell>
          <cell r="AM2247">
            <v>-2326000</v>
          </cell>
          <cell r="AN2247">
            <v>-2336000</v>
          </cell>
          <cell r="AO2247">
            <v>-2749478</v>
          </cell>
          <cell r="AP2247">
            <v>-2759242</v>
          </cell>
          <cell r="AQ2247">
            <v>-2759242</v>
          </cell>
          <cell r="AR2247">
            <v>-2740785</v>
          </cell>
          <cell r="AS2247">
            <v>-2716967</v>
          </cell>
          <cell r="AT2247">
            <v>-2314775</v>
          </cell>
          <cell r="AU2247">
            <v>-2265934</v>
          </cell>
          <cell r="AV2247">
            <v>-2256098</v>
          </cell>
          <cell r="AW2247">
            <v>-11890013</v>
          </cell>
          <cell r="AX2247">
            <v>-2231508</v>
          </cell>
          <cell r="AY2247">
            <v>-2231508</v>
          </cell>
          <cell r="AZ2247">
            <v>-2240102</v>
          </cell>
          <cell r="BA2247" t="str">
            <v>ISTEL</v>
          </cell>
        </row>
        <row r="2248">
          <cell r="A2248" t="str">
            <v>100</v>
          </cell>
          <cell r="B2248" t="str">
            <v>REMUNERACIONES</v>
          </cell>
          <cell r="C2248" t="str">
            <v xml:space="preserve">PROVISION DE VACACIONES SDO.  </v>
          </cell>
          <cell r="D2248" t="str">
            <v>016</v>
          </cell>
          <cell r="E2248">
            <v>0</v>
          </cell>
          <cell r="F2248">
            <v>-779049</v>
          </cell>
          <cell r="G2248">
            <v>-779049</v>
          </cell>
          <cell r="H2248">
            <v>0</v>
          </cell>
          <cell r="I2248">
            <v>0</v>
          </cell>
          <cell r="J2248">
            <v>0</v>
          </cell>
          <cell r="K2248">
            <v>0</v>
          </cell>
          <cell r="L2248">
            <v>0</v>
          </cell>
          <cell r="M2248">
            <v>0</v>
          </cell>
          <cell r="N2248">
            <v>0</v>
          </cell>
          <cell r="O2248">
            <v>0</v>
          </cell>
          <cell r="P2248">
            <v>0</v>
          </cell>
          <cell r="Q2248">
            <v>0</v>
          </cell>
          <cell r="R2248">
            <v>0</v>
          </cell>
          <cell r="S2248">
            <v>0</v>
          </cell>
          <cell r="T2248">
            <v>0</v>
          </cell>
          <cell r="U2248">
            <v>0</v>
          </cell>
          <cell r="V2248">
            <v>0</v>
          </cell>
          <cell r="W2248">
            <v>0</v>
          </cell>
          <cell r="X2248">
            <v>0</v>
          </cell>
          <cell r="Y2248">
            <v>0</v>
          </cell>
          <cell r="Z2248">
            <v>0</v>
          </cell>
          <cell r="AA2248">
            <v>0</v>
          </cell>
          <cell r="AB2248">
            <v>0</v>
          </cell>
          <cell r="AC2248" t="str">
            <v/>
          </cell>
          <cell r="AD2248" t="str">
            <v/>
          </cell>
          <cell r="AE2248" t="str">
            <v/>
          </cell>
          <cell r="AF2248" t="str">
            <v/>
          </cell>
          <cell r="AG2248" t="str">
            <v/>
          </cell>
          <cell r="AH2248" t="str">
            <v/>
          </cell>
          <cell r="AI2248" t="str">
            <v/>
          </cell>
          <cell r="AJ2248" t="str">
            <v/>
          </cell>
          <cell r="AK2248" t="str">
            <v/>
          </cell>
          <cell r="AL2248" t="str">
            <v/>
          </cell>
          <cell r="AM2248" t="str">
            <v/>
          </cell>
          <cell r="AN2248" t="str">
            <v/>
          </cell>
          <cell r="AO2248" t="str">
            <v/>
          </cell>
          <cell r="AP2248" t="str">
            <v/>
          </cell>
          <cell r="AQ2248" t="str">
            <v/>
          </cell>
          <cell r="AR2248" t="str">
            <v/>
          </cell>
          <cell r="AS2248" t="str">
            <v/>
          </cell>
          <cell r="AT2248" t="str">
            <v/>
          </cell>
          <cell r="AU2248" t="str">
            <v/>
          </cell>
          <cell r="AV2248" t="str">
            <v/>
          </cell>
          <cell r="AW2248" t="str">
            <v/>
          </cell>
          <cell r="AX2248" t="str">
            <v/>
          </cell>
          <cell r="AY2248" t="str">
            <v/>
          </cell>
          <cell r="AZ2248" t="str">
            <v/>
          </cell>
          <cell r="BA2248" t="str">
            <v>MBSOL</v>
          </cell>
        </row>
        <row r="2249">
          <cell r="A2249" t="str">
            <v>100</v>
          </cell>
          <cell r="B2249" t="str">
            <v>REMUNERACIONES</v>
          </cell>
          <cell r="C2249" t="str">
            <v xml:space="preserve">PROVISION DE VACACIONES SDO.  </v>
          </cell>
          <cell r="D2249" t="str">
            <v>016</v>
          </cell>
          <cell r="E2249">
            <v>-195962</v>
          </cell>
          <cell r="F2249">
            <v>-189811</v>
          </cell>
          <cell r="G2249">
            <v>-175014</v>
          </cell>
          <cell r="H2249">
            <v>0</v>
          </cell>
          <cell r="I2249">
            <v>0</v>
          </cell>
          <cell r="J2249">
            <v>0</v>
          </cell>
          <cell r="K2249">
            <v>0</v>
          </cell>
          <cell r="L2249">
            <v>0</v>
          </cell>
          <cell r="M2249">
            <v>0</v>
          </cell>
          <cell r="N2249">
            <v>0</v>
          </cell>
          <cell r="O2249">
            <v>0</v>
          </cell>
          <cell r="P2249">
            <v>0</v>
          </cell>
          <cell r="Q2249">
            <v>0</v>
          </cell>
          <cell r="R2249">
            <v>0</v>
          </cell>
          <cell r="S2249">
            <v>0</v>
          </cell>
          <cell r="T2249">
            <v>0</v>
          </cell>
          <cell r="U2249">
            <v>0</v>
          </cell>
          <cell r="V2249">
            <v>0</v>
          </cell>
          <cell r="W2249">
            <v>0</v>
          </cell>
          <cell r="X2249">
            <v>0</v>
          </cell>
          <cell r="Y2249">
            <v>0</v>
          </cell>
          <cell r="Z2249">
            <v>0</v>
          </cell>
          <cell r="AA2249">
            <v>0</v>
          </cell>
          <cell r="AB2249">
            <v>0</v>
          </cell>
          <cell r="AC2249" t="str">
            <v/>
          </cell>
          <cell r="AD2249" t="str">
            <v/>
          </cell>
          <cell r="AE2249" t="str">
            <v/>
          </cell>
          <cell r="AF2249" t="str">
            <v/>
          </cell>
          <cell r="AG2249" t="str">
            <v/>
          </cell>
          <cell r="AH2249" t="str">
            <v/>
          </cell>
          <cell r="AI2249" t="str">
            <v/>
          </cell>
          <cell r="AJ2249" t="str">
            <v/>
          </cell>
          <cell r="AK2249" t="str">
            <v/>
          </cell>
          <cell r="AL2249" t="str">
            <v/>
          </cell>
          <cell r="AM2249" t="str">
            <v/>
          </cell>
          <cell r="AN2249" t="str">
            <v/>
          </cell>
          <cell r="AO2249">
            <v>-760133</v>
          </cell>
          <cell r="AP2249">
            <v>0</v>
          </cell>
          <cell r="AQ2249">
            <v>-1321599</v>
          </cell>
          <cell r="AR2249">
            <v>-66000</v>
          </cell>
          <cell r="AS2249">
            <v>0</v>
          </cell>
          <cell r="AT2249">
            <v>0</v>
          </cell>
          <cell r="AU2249">
            <v>-532932</v>
          </cell>
          <cell r="AV2249">
            <v>-532932</v>
          </cell>
          <cell r="AW2249">
            <v>-525742</v>
          </cell>
          <cell r="AX2249">
            <v>-525742</v>
          </cell>
          <cell r="AY2249">
            <v>-568002</v>
          </cell>
          <cell r="AZ2249">
            <v>-193580</v>
          </cell>
          <cell r="BA2249" t="str">
            <v>PANAL</v>
          </cell>
        </row>
        <row r="2250">
          <cell r="A2250" t="str">
            <v>100</v>
          </cell>
          <cell r="B2250" t="str">
            <v>REMUNERACIONES</v>
          </cell>
          <cell r="C2250" t="str">
            <v xml:space="preserve">PROVISION DE VACACIONES SDO.  </v>
          </cell>
          <cell r="D2250" t="str">
            <v>016</v>
          </cell>
          <cell r="E2250">
            <v>-1953242</v>
          </cell>
          <cell r="F2250">
            <v>-1956991</v>
          </cell>
          <cell r="G2250">
            <v>-1964288</v>
          </cell>
          <cell r="H2250">
            <v>0</v>
          </cell>
          <cell r="I2250">
            <v>0</v>
          </cell>
          <cell r="J2250">
            <v>0</v>
          </cell>
          <cell r="K2250">
            <v>0</v>
          </cell>
          <cell r="L2250">
            <v>0</v>
          </cell>
          <cell r="M2250">
            <v>0</v>
          </cell>
          <cell r="N2250">
            <v>0</v>
          </cell>
          <cell r="O2250">
            <v>0</v>
          </cell>
          <cell r="P2250">
            <v>0</v>
          </cell>
          <cell r="Q2250">
            <v>0</v>
          </cell>
          <cell r="R2250">
            <v>0</v>
          </cell>
          <cell r="S2250">
            <v>0</v>
          </cell>
          <cell r="T2250">
            <v>0</v>
          </cell>
          <cell r="U2250">
            <v>0</v>
          </cell>
          <cell r="V2250">
            <v>0</v>
          </cell>
          <cell r="W2250">
            <v>0</v>
          </cell>
          <cell r="X2250">
            <v>0</v>
          </cell>
          <cell r="Y2250">
            <v>0</v>
          </cell>
          <cell r="Z2250">
            <v>0</v>
          </cell>
          <cell r="AA2250">
            <v>0</v>
          </cell>
          <cell r="AB2250">
            <v>0</v>
          </cell>
          <cell r="AC2250">
            <v>-19853878.994658902</v>
          </cell>
          <cell r="AD2250">
            <v>-19853878.994658902</v>
          </cell>
          <cell r="AE2250">
            <v>-19853878.994658902</v>
          </cell>
          <cell r="AF2250">
            <v>-19908540.397634912</v>
          </cell>
          <cell r="AG2250">
            <v>-19908540.397634912</v>
          </cell>
          <cell r="AH2250">
            <v>-20507672.245940585</v>
          </cell>
          <cell r="AI2250">
            <v>-20507672.245940585</v>
          </cell>
          <cell r="AJ2250">
            <v>-20507672.245940585</v>
          </cell>
          <cell r="AK2250">
            <v>-20507672.245940585</v>
          </cell>
          <cell r="AL2250">
            <v>-20507672.245940585</v>
          </cell>
          <cell r="AM2250">
            <v>-20507672.245940585</v>
          </cell>
          <cell r="AN2250">
            <v>-20590200.246512208</v>
          </cell>
          <cell r="AO2250">
            <v>0</v>
          </cell>
          <cell r="AP2250">
            <v>0</v>
          </cell>
          <cell r="AQ2250">
            <v>0</v>
          </cell>
          <cell r="AR2250">
            <v>0</v>
          </cell>
          <cell r="AS2250">
            <v>0</v>
          </cell>
          <cell r="AT2250">
            <v>0</v>
          </cell>
          <cell r="AU2250">
            <v>0</v>
          </cell>
          <cell r="AV2250">
            <v>0</v>
          </cell>
          <cell r="AW2250">
            <v>-1532130</v>
          </cell>
          <cell r="AX2250">
            <v>-2376376</v>
          </cell>
          <cell r="AY2250">
            <v>-1994895</v>
          </cell>
          <cell r="AZ2250">
            <v>-2011659</v>
          </cell>
          <cell r="BA2250" t="str">
            <v>SECOM</v>
          </cell>
        </row>
        <row r="2251">
          <cell r="A2251" t="str">
            <v>100</v>
          </cell>
          <cell r="B2251" t="str">
            <v>REMUNERACIONES</v>
          </cell>
          <cell r="C2251" t="str">
            <v xml:space="preserve">PROVISION DE VACACIONES SDO.  </v>
          </cell>
          <cell r="D2251" t="str">
            <v>016</v>
          </cell>
          <cell r="E2251" t="str">
            <v/>
          </cell>
          <cell r="F2251" t="str">
            <v/>
          </cell>
          <cell r="G2251" t="str">
            <v/>
          </cell>
          <cell r="H2251" t="str">
            <v/>
          </cell>
          <cell r="I2251" t="str">
            <v/>
          </cell>
          <cell r="J2251" t="str">
            <v/>
          </cell>
          <cell r="K2251" t="str">
            <v/>
          </cell>
          <cell r="L2251" t="str">
            <v/>
          </cell>
          <cell r="M2251" t="str">
            <v/>
          </cell>
          <cell r="N2251" t="str">
            <v/>
          </cell>
          <cell r="O2251" t="str">
            <v/>
          </cell>
          <cell r="P2251" t="str">
            <v/>
          </cell>
          <cell r="Q2251">
            <v>0</v>
          </cell>
          <cell r="R2251">
            <v>0</v>
          </cell>
          <cell r="S2251">
            <v>0</v>
          </cell>
          <cell r="T2251">
            <v>0</v>
          </cell>
          <cell r="U2251">
            <v>0</v>
          </cell>
          <cell r="V2251">
            <v>0</v>
          </cell>
          <cell r="W2251">
            <v>0</v>
          </cell>
          <cell r="X2251">
            <v>0</v>
          </cell>
          <cell r="Y2251">
            <v>-621000</v>
          </cell>
          <cell r="Z2251">
            <v>-603293</v>
          </cell>
          <cell r="AA2251">
            <v>-612674</v>
          </cell>
          <cell r="AB2251">
            <v>-615773</v>
          </cell>
          <cell r="AC2251" t="str">
            <v/>
          </cell>
          <cell r="AD2251" t="str">
            <v/>
          </cell>
          <cell r="AE2251" t="str">
            <v/>
          </cell>
          <cell r="AF2251" t="str">
            <v/>
          </cell>
          <cell r="AG2251" t="str">
            <v/>
          </cell>
          <cell r="AH2251" t="str">
            <v/>
          </cell>
          <cell r="AI2251" t="str">
            <v/>
          </cell>
          <cell r="AJ2251" t="str">
            <v/>
          </cell>
          <cell r="AK2251" t="str">
            <v/>
          </cell>
          <cell r="AL2251" t="str">
            <v/>
          </cell>
          <cell r="AM2251" t="str">
            <v/>
          </cell>
          <cell r="AN2251" t="str">
            <v/>
          </cell>
          <cell r="AO2251" t="str">
            <v/>
          </cell>
          <cell r="AP2251" t="str">
            <v/>
          </cell>
          <cell r="AQ2251" t="str">
            <v/>
          </cell>
          <cell r="AR2251" t="str">
            <v/>
          </cell>
          <cell r="AS2251" t="str">
            <v/>
          </cell>
          <cell r="AT2251" t="str">
            <v/>
          </cell>
          <cell r="AU2251" t="str">
            <v/>
          </cell>
          <cell r="AV2251" t="str">
            <v/>
          </cell>
          <cell r="AW2251" t="str">
            <v/>
          </cell>
          <cell r="AX2251" t="str">
            <v/>
          </cell>
          <cell r="AY2251" t="str">
            <v/>
          </cell>
          <cell r="AZ2251" t="str">
            <v/>
          </cell>
          <cell r="BA2251" t="str">
            <v>SEPUB</v>
          </cell>
        </row>
        <row r="2252">
          <cell r="A2252" t="str">
            <v>100</v>
          </cell>
          <cell r="B2252" t="str">
            <v>REMUNERACIONES</v>
          </cell>
          <cell r="C2252" t="str">
            <v xml:space="preserve">PROVISION DE VACACIONES SDO.  </v>
          </cell>
          <cell r="D2252" t="str">
            <v>016</v>
          </cell>
          <cell r="E2252" t="str">
            <v/>
          </cell>
          <cell r="F2252" t="str">
            <v/>
          </cell>
          <cell r="G2252" t="str">
            <v/>
          </cell>
          <cell r="H2252" t="str">
            <v/>
          </cell>
          <cell r="I2252" t="str">
            <v/>
          </cell>
          <cell r="J2252" t="str">
            <v/>
          </cell>
          <cell r="K2252" t="str">
            <v/>
          </cell>
          <cell r="L2252" t="str">
            <v/>
          </cell>
          <cell r="M2252" t="str">
            <v/>
          </cell>
          <cell r="N2252" t="str">
            <v/>
          </cell>
          <cell r="O2252" t="str">
            <v/>
          </cell>
          <cell r="P2252" t="str">
            <v/>
          </cell>
          <cell r="Q2252">
            <v>-1400000</v>
          </cell>
          <cell r="R2252">
            <v>-1400000</v>
          </cell>
          <cell r="S2252">
            <v>-810000</v>
          </cell>
          <cell r="T2252">
            <v>-516000</v>
          </cell>
          <cell r="U2252">
            <v>-500000</v>
          </cell>
          <cell r="V2252">
            <v>0</v>
          </cell>
          <cell r="W2252">
            <v>-119471</v>
          </cell>
          <cell r="X2252">
            <v>-57364</v>
          </cell>
          <cell r="Y2252">
            <v>-104751</v>
          </cell>
          <cell r="Z2252">
            <v>-52376</v>
          </cell>
          <cell r="AA2252">
            <v>-52376</v>
          </cell>
          <cell r="AB2252">
            <v>-52615</v>
          </cell>
          <cell r="AC2252" t="str">
            <v/>
          </cell>
          <cell r="AD2252" t="str">
            <v/>
          </cell>
          <cell r="AE2252" t="str">
            <v/>
          </cell>
          <cell r="AF2252" t="str">
            <v/>
          </cell>
          <cell r="AG2252" t="str">
            <v/>
          </cell>
          <cell r="AH2252" t="str">
            <v/>
          </cell>
          <cell r="AI2252" t="str">
            <v/>
          </cell>
          <cell r="AJ2252" t="str">
            <v/>
          </cell>
          <cell r="AK2252" t="str">
            <v/>
          </cell>
          <cell r="AL2252" t="str">
            <v/>
          </cell>
          <cell r="AM2252" t="str">
            <v/>
          </cell>
          <cell r="AN2252" t="str">
            <v/>
          </cell>
          <cell r="AO2252" t="str">
            <v/>
          </cell>
          <cell r="AP2252" t="str">
            <v/>
          </cell>
          <cell r="AQ2252" t="str">
            <v/>
          </cell>
          <cell r="AR2252" t="str">
            <v/>
          </cell>
          <cell r="AS2252" t="str">
            <v/>
          </cell>
          <cell r="AT2252" t="str">
            <v/>
          </cell>
          <cell r="AU2252" t="str">
            <v/>
          </cell>
          <cell r="AV2252" t="str">
            <v/>
          </cell>
          <cell r="AW2252" t="str">
            <v/>
          </cell>
          <cell r="AX2252" t="str">
            <v/>
          </cell>
          <cell r="AY2252" t="str">
            <v/>
          </cell>
          <cell r="AZ2252" t="str">
            <v/>
          </cell>
          <cell r="BA2252" t="str">
            <v>SERVS</v>
          </cell>
        </row>
        <row r="2253">
          <cell r="A2253" t="str">
            <v>100</v>
          </cell>
          <cell r="B2253" t="str">
            <v>REMUNERACIONES</v>
          </cell>
          <cell r="C2253" t="str">
            <v xml:space="preserve">PROVISION DE VACACIONES SDO.  </v>
          </cell>
          <cell r="D2253" t="str">
            <v>016</v>
          </cell>
          <cell r="E2253">
            <v>-137065</v>
          </cell>
          <cell r="F2253">
            <v>-137065</v>
          </cell>
          <cell r="G2253">
            <v>-137065</v>
          </cell>
          <cell r="H2253">
            <v>0</v>
          </cell>
          <cell r="I2253">
            <v>0</v>
          </cell>
          <cell r="J2253">
            <v>0</v>
          </cell>
          <cell r="K2253">
            <v>0</v>
          </cell>
          <cell r="L2253">
            <v>0</v>
          </cell>
          <cell r="M2253">
            <v>0</v>
          </cell>
          <cell r="N2253">
            <v>0</v>
          </cell>
          <cell r="O2253">
            <v>0</v>
          </cell>
          <cell r="P2253">
            <v>0</v>
          </cell>
          <cell r="Q2253">
            <v>0</v>
          </cell>
          <cell r="R2253">
            <v>0</v>
          </cell>
          <cell r="S2253">
            <v>0</v>
          </cell>
          <cell r="T2253">
            <v>0</v>
          </cell>
          <cell r="U2253">
            <v>0</v>
          </cell>
          <cell r="V2253">
            <v>0</v>
          </cell>
          <cell r="W2253">
            <v>0</v>
          </cell>
          <cell r="X2253">
            <v>0</v>
          </cell>
          <cell r="Y2253">
            <v>0</v>
          </cell>
          <cell r="Z2253">
            <v>0</v>
          </cell>
          <cell r="AA2253">
            <v>0</v>
          </cell>
          <cell r="AB2253">
            <v>0</v>
          </cell>
          <cell r="AC2253">
            <v>-23430000</v>
          </cell>
          <cell r="AD2253">
            <v>-24140000</v>
          </cell>
          <cell r="AE2253">
            <v>-25560000</v>
          </cell>
          <cell r="AF2253">
            <v>-24850000</v>
          </cell>
          <cell r="AG2253">
            <v>-24850000</v>
          </cell>
          <cell r="AH2253">
            <v>-25560000</v>
          </cell>
          <cell r="AI2253">
            <v>-26270000</v>
          </cell>
          <cell r="AJ2253">
            <v>-26270000</v>
          </cell>
          <cell r="AK2253">
            <v>-26980000</v>
          </cell>
          <cell r="AL2253">
            <v>-26270000</v>
          </cell>
          <cell r="AM2253">
            <v>-27690000</v>
          </cell>
          <cell r="AN2253">
            <v>-27690000</v>
          </cell>
          <cell r="AO2253" t="str">
            <v/>
          </cell>
          <cell r="AP2253" t="str">
            <v/>
          </cell>
          <cell r="AQ2253" t="str">
            <v/>
          </cell>
          <cell r="AR2253" t="str">
            <v/>
          </cell>
          <cell r="AS2253" t="str">
            <v/>
          </cell>
          <cell r="AT2253" t="str">
            <v/>
          </cell>
          <cell r="AU2253" t="str">
            <v/>
          </cell>
          <cell r="AV2253" t="str">
            <v/>
          </cell>
          <cell r="AW2253" t="str">
            <v/>
          </cell>
          <cell r="AX2253" t="str">
            <v/>
          </cell>
          <cell r="AY2253" t="str">
            <v/>
          </cell>
          <cell r="AZ2253" t="str">
            <v/>
          </cell>
          <cell r="BA2253" t="str">
            <v>SONDA</v>
          </cell>
        </row>
        <row r="2254">
          <cell r="A2254" t="str">
            <v>100</v>
          </cell>
          <cell r="B2254" t="str">
            <v>REMUNERACIONES</v>
          </cell>
          <cell r="C2254" t="str">
            <v xml:space="preserve">PROVISION DE VACACIONES SDO.  </v>
          </cell>
          <cell r="D2254" t="str">
            <v>016</v>
          </cell>
          <cell r="E2254" t="str">
            <v/>
          </cell>
          <cell r="F2254" t="str">
            <v/>
          </cell>
          <cell r="G2254" t="str">
            <v/>
          </cell>
          <cell r="H2254" t="str">
            <v/>
          </cell>
          <cell r="I2254" t="str">
            <v/>
          </cell>
          <cell r="J2254" t="str">
            <v/>
          </cell>
          <cell r="K2254" t="str">
            <v/>
          </cell>
          <cell r="L2254" t="str">
            <v/>
          </cell>
          <cell r="M2254" t="str">
            <v/>
          </cell>
          <cell r="N2254" t="str">
            <v/>
          </cell>
          <cell r="O2254" t="str">
            <v/>
          </cell>
          <cell r="P2254" t="str">
            <v/>
          </cell>
          <cell r="Q2254">
            <v>0</v>
          </cell>
          <cell r="R2254">
            <v>0</v>
          </cell>
          <cell r="S2254">
            <v>0</v>
          </cell>
          <cell r="T2254">
            <v>0</v>
          </cell>
          <cell r="U2254">
            <v>0</v>
          </cell>
          <cell r="V2254">
            <v>0</v>
          </cell>
          <cell r="W2254">
            <v>0</v>
          </cell>
          <cell r="X2254">
            <v>0</v>
          </cell>
          <cell r="Y2254">
            <v>0</v>
          </cell>
          <cell r="Z2254">
            <v>0</v>
          </cell>
          <cell r="AA2254">
            <v>0</v>
          </cell>
          <cell r="AB2254">
            <v>0</v>
          </cell>
          <cell r="AC2254">
            <v>-51204000</v>
          </cell>
          <cell r="AD2254">
            <v>-51204000</v>
          </cell>
          <cell r="AE2254">
            <v>-51204000</v>
          </cell>
          <cell r="AF2254">
            <v>-51204000</v>
          </cell>
          <cell r="AG2254">
            <v>-89604000</v>
          </cell>
          <cell r="AH2254">
            <v>-38766000</v>
          </cell>
          <cell r="AI2254">
            <v>-38766000</v>
          </cell>
          <cell r="AJ2254">
            <v>-38766000</v>
          </cell>
          <cell r="AK2254">
            <v>-38766000</v>
          </cell>
          <cell r="AL2254">
            <v>-38766000</v>
          </cell>
          <cell r="AM2254">
            <v>-38766000</v>
          </cell>
          <cell r="AN2254">
            <v>-38921000</v>
          </cell>
          <cell r="AO2254" t="str">
            <v/>
          </cell>
          <cell r="AP2254" t="str">
            <v/>
          </cell>
          <cell r="AQ2254" t="str">
            <v/>
          </cell>
          <cell r="AR2254" t="str">
            <v/>
          </cell>
          <cell r="AS2254" t="str">
            <v/>
          </cell>
          <cell r="AT2254" t="str">
            <v/>
          </cell>
          <cell r="AU2254" t="str">
            <v/>
          </cell>
          <cell r="AV2254" t="str">
            <v/>
          </cell>
          <cell r="AW2254" t="str">
            <v/>
          </cell>
          <cell r="AX2254" t="str">
            <v/>
          </cell>
          <cell r="AY2254" t="str">
            <v/>
          </cell>
          <cell r="AZ2254" t="str">
            <v/>
          </cell>
          <cell r="BA2254" t="str">
            <v>START</v>
          </cell>
        </row>
        <row r="2255">
          <cell r="A2255" t="str">
            <v>100</v>
          </cell>
          <cell r="B2255" t="str">
            <v>REMUNERACIONES</v>
          </cell>
          <cell r="C2255" t="str">
            <v xml:space="preserve">PROVISION DE VACACIONES SDO.  </v>
          </cell>
          <cell r="D2255" t="str">
            <v>016</v>
          </cell>
          <cell r="E2255">
            <v>-332944</v>
          </cell>
          <cell r="F2255">
            <v>-330635</v>
          </cell>
          <cell r="G2255">
            <v>-330635</v>
          </cell>
          <cell r="H2255">
            <v>0</v>
          </cell>
          <cell r="I2255">
            <v>0</v>
          </cell>
          <cell r="J2255">
            <v>0</v>
          </cell>
          <cell r="K2255">
            <v>0</v>
          </cell>
          <cell r="L2255">
            <v>0</v>
          </cell>
          <cell r="M2255">
            <v>0</v>
          </cell>
          <cell r="N2255">
            <v>0</v>
          </cell>
          <cell r="O2255">
            <v>0</v>
          </cell>
          <cell r="P2255">
            <v>0</v>
          </cell>
          <cell r="Q2255">
            <v>0</v>
          </cell>
          <cell r="R2255">
            <v>0</v>
          </cell>
          <cell r="S2255">
            <v>0</v>
          </cell>
          <cell r="T2255">
            <v>0</v>
          </cell>
          <cell r="U2255">
            <v>0</v>
          </cell>
          <cell r="V2255">
            <v>0</v>
          </cell>
          <cell r="W2255">
            <v>0</v>
          </cell>
          <cell r="X2255">
            <v>0</v>
          </cell>
          <cell r="Y2255">
            <v>0</v>
          </cell>
          <cell r="Z2255">
            <v>0</v>
          </cell>
          <cell r="AA2255">
            <v>0</v>
          </cell>
          <cell r="AB2255">
            <v>0</v>
          </cell>
          <cell r="AC2255">
            <v>-19413550.322580647</v>
          </cell>
          <cell r="AD2255">
            <v>-19470354.389161289</v>
          </cell>
          <cell r="AE2255">
            <v>-20275623.003755767</v>
          </cell>
          <cell r="AF2255">
            <v>-21193050.119706627</v>
          </cell>
          <cell r="AG2255">
            <v>-21813312.381918665</v>
          </cell>
          <cell r="AH2255">
            <v>-23037262.864113137</v>
          </cell>
          <cell r="AI2255">
            <v>-23136801.874063719</v>
          </cell>
          <cell r="AJ2255">
            <v>-23344408.436716244</v>
          </cell>
          <cell r="AK2255">
            <v>-23500577.106518969</v>
          </cell>
          <cell r="AL2255">
            <v>-23587828.582971115</v>
          </cell>
          <cell r="AM2255">
            <v>-23688504.182321437</v>
          </cell>
          <cell r="AN2255">
            <v>-23979636.077328887</v>
          </cell>
          <cell r="AO2255">
            <v>-562246</v>
          </cell>
          <cell r="AP2255">
            <v>-562246</v>
          </cell>
          <cell r="AQ2255">
            <v>-564858</v>
          </cell>
          <cell r="AR2255">
            <v>-564507</v>
          </cell>
          <cell r="AS2255">
            <v>-564974</v>
          </cell>
          <cell r="AT2255">
            <v>-459745</v>
          </cell>
          <cell r="AU2255">
            <v>-459745</v>
          </cell>
          <cell r="AV2255">
            <v>-464777</v>
          </cell>
          <cell r="AW2255">
            <v>-464777</v>
          </cell>
          <cell r="AX2255">
            <v>-1613917</v>
          </cell>
          <cell r="AY2255">
            <v>952057</v>
          </cell>
          <cell r="AZ2255">
            <v>-332944</v>
          </cell>
          <cell r="BA2255" t="str">
            <v>TDATA</v>
          </cell>
        </row>
        <row r="2256">
          <cell r="A2256" t="str">
            <v>100</v>
          </cell>
          <cell r="B2256" t="str">
            <v>REMUNERACIONES</v>
          </cell>
          <cell r="C2256" t="str">
            <v xml:space="preserve">PROVISION DE VACACIONES SDO.  </v>
          </cell>
          <cell r="D2256" t="str">
            <v>016</v>
          </cell>
          <cell r="E2256" t="str">
            <v/>
          </cell>
          <cell r="F2256" t="str">
            <v/>
          </cell>
          <cell r="G2256" t="str">
            <v/>
          </cell>
          <cell r="H2256" t="str">
            <v/>
          </cell>
          <cell r="I2256" t="str">
            <v/>
          </cell>
          <cell r="J2256" t="str">
            <v/>
          </cell>
          <cell r="K2256" t="str">
            <v/>
          </cell>
          <cell r="L2256" t="str">
            <v/>
          </cell>
          <cell r="M2256" t="str">
            <v/>
          </cell>
          <cell r="N2256" t="str">
            <v/>
          </cell>
          <cell r="O2256" t="str">
            <v/>
          </cell>
          <cell r="P2256" t="str">
            <v/>
          </cell>
          <cell r="Q2256">
            <v>0</v>
          </cell>
          <cell r="R2256">
            <v>0</v>
          </cell>
          <cell r="S2256">
            <v>0</v>
          </cell>
          <cell r="T2256">
            <v>0</v>
          </cell>
          <cell r="U2256">
            <v>0</v>
          </cell>
          <cell r="V2256">
            <v>0</v>
          </cell>
          <cell r="W2256">
            <v>0</v>
          </cell>
          <cell r="X2256">
            <v>0</v>
          </cell>
          <cell r="Y2256">
            <v>0</v>
          </cell>
          <cell r="Z2256">
            <v>0</v>
          </cell>
          <cell r="AA2256">
            <v>0</v>
          </cell>
          <cell r="AB2256">
            <v>0</v>
          </cell>
          <cell r="AC2256" t="str">
            <v/>
          </cell>
          <cell r="AD2256" t="str">
            <v/>
          </cell>
          <cell r="AE2256" t="str">
            <v/>
          </cell>
          <cell r="AF2256" t="str">
            <v/>
          </cell>
          <cell r="AG2256" t="str">
            <v/>
          </cell>
          <cell r="AH2256" t="str">
            <v/>
          </cell>
          <cell r="AI2256" t="str">
            <v/>
          </cell>
          <cell r="AJ2256" t="str">
            <v/>
          </cell>
          <cell r="AK2256" t="str">
            <v/>
          </cell>
          <cell r="AL2256" t="str">
            <v/>
          </cell>
          <cell r="AM2256" t="str">
            <v/>
          </cell>
          <cell r="AN2256" t="str">
            <v/>
          </cell>
          <cell r="AO2256">
            <v>0</v>
          </cell>
          <cell r="AP2256">
            <v>-150000</v>
          </cell>
          <cell r="AQ2256">
            <v>-3420824</v>
          </cell>
          <cell r="AR2256">
            <v>0</v>
          </cell>
          <cell r="AS2256">
            <v>0</v>
          </cell>
          <cell r="AT2256">
            <v>0</v>
          </cell>
          <cell r="AU2256">
            <v>0</v>
          </cell>
          <cell r="AV2256">
            <v>0</v>
          </cell>
          <cell r="AW2256">
            <v>0</v>
          </cell>
          <cell r="AX2256">
            <v>0</v>
          </cell>
          <cell r="AY2256">
            <v>0</v>
          </cell>
          <cell r="AZ2256">
            <v>0</v>
          </cell>
          <cell r="BA2256" t="str">
            <v>TECNO</v>
          </cell>
        </row>
        <row r="2257">
          <cell r="A2257" t="str">
            <v>100</v>
          </cell>
          <cell r="B2257" t="str">
            <v>REMUNERACIONES</v>
          </cell>
          <cell r="C2257" t="str">
            <v xml:space="preserve">PROVISION DE VACACIONES SDO.  </v>
          </cell>
          <cell r="D2257" t="str">
            <v>016</v>
          </cell>
          <cell r="E2257">
            <v>-2536482</v>
          </cell>
          <cell r="F2257">
            <v>-2910789</v>
          </cell>
          <cell r="G2257">
            <v>-2536482</v>
          </cell>
          <cell r="H2257">
            <v>0</v>
          </cell>
          <cell r="I2257">
            <v>0</v>
          </cell>
          <cell r="J2257">
            <v>0</v>
          </cell>
          <cell r="K2257">
            <v>0</v>
          </cell>
          <cell r="L2257">
            <v>0</v>
          </cell>
          <cell r="M2257">
            <v>0</v>
          </cell>
          <cell r="N2257">
            <v>0</v>
          </cell>
          <cell r="O2257">
            <v>0</v>
          </cell>
          <cell r="P2257">
            <v>0</v>
          </cell>
          <cell r="Q2257">
            <v>0</v>
          </cell>
          <cell r="R2257">
            <v>0</v>
          </cell>
          <cell r="S2257">
            <v>0</v>
          </cell>
          <cell r="T2257">
            <v>0</v>
          </cell>
          <cell r="U2257">
            <v>0</v>
          </cell>
          <cell r="V2257">
            <v>0</v>
          </cell>
          <cell r="W2257">
            <v>0</v>
          </cell>
          <cell r="X2257">
            <v>0</v>
          </cell>
          <cell r="Y2257">
            <v>0</v>
          </cell>
          <cell r="Z2257">
            <v>0</v>
          </cell>
          <cell r="AA2257">
            <v>0</v>
          </cell>
          <cell r="AB2257">
            <v>0</v>
          </cell>
          <cell r="AC2257" t="str">
            <v/>
          </cell>
          <cell r="AD2257" t="str">
            <v/>
          </cell>
          <cell r="AE2257" t="str">
            <v/>
          </cell>
          <cell r="AF2257" t="str">
            <v/>
          </cell>
          <cell r="AG2257" t="str">
            <v/>
          </cell>
          <cell r="AH2257" t="str">
            <v/>
          </cell>
          <cell r="AI2257" t="str">
            <v/>
          </cell>
          <cell r="AJ2257" t="str">
            <v/>
          </cell>
          <cell r="AK2257" t="str">
            <v/>
          </cell>
          <cell r="AL2257" t="str">
            <v/>
          </cell>
          <cell r="AM2257" t="str">
            <v/>
          </cell>
          <cell r="AN2257" t="str">
            <v/>
          </cell>
          <cell r="AO2257">
            <v>-2353018</v>
          </cell>
          <cell r="AP2257">
            <v>-2142323</v>
          </cell>
          <cell r="AQ2257">
            <v>-2328703</v>
          </cell>
          <cell r="AR2257">
            <v>-1951943</v>
          </cell>
          <cell r="AS2257">
            <v>-4777867</v>
          </cell>
          <cell r="AT2257">
            <v>-2123857</v>
          </cell>
          <cell r="AU2257">
            <v>-2076475</v>
          </cell>
          <cell r="AV2257">
            <v>-2076475</v>
          </cell>
          <cell r="AW2257">
            <v>-2108253</v>
          </cell>
          <cell r="AX2257">
            <v>-2346794</v>
          </cell>
          <cell r="AY2257">
            <v>-2346794</v>
          </cell>
          <cell r="AZ2257">
            <v>-2536482</v>
          </cell>
          <cell r="BA2257" t="str">
            <v>TECOM</v>
          </cell>
        </row>
        <row r="2258">
          <cell r="A2258" t="str">
            <v>100</v>
          </cell>
          <cell r="B2258" t="str">
            <v>REMUNERACIONES</v>
          </cell>
          <cell r="C2258" t="str">
            <v xml:space="preserve">PROVISION DE VACACIONES SDO.  </v>
          </cell>
          <cell r="D2258" t="str">
            <v>016</v>
          </cell>
          <cell r="E2258">
            <v>-50743946</v>
          </cell>
          <cell r="F2258">
            <v>-50918095</v>
          </cell>
          <cell r="G2258">
            <v>-51128275</v>
          </cell>
          <cell r="H2258">
            <v>0</v>
          </cell>
          <cell r="I2258">
            <v>0</v>
          </cell>
          <cell r="J2258">
            <v>0</v>
          </cell>
          <cell r="K2258">
            <v>0</v>
          </cell>
          <cell r="L2258">
            <v>0</v>
          </cell>
          <cell r="M2258">
            <v>0</v>
          </cell>
          <cell r="N2258">
            <v>0</v>
          </cell>
          <cell r="O2258">
            <v>0</v>
          </cell>
          <cell r="P2258">
            <v>0</v>
          </cell>
          <cell r="Q2258">
            <v>-17725685</v>
          </cell>
          <cell r="R2258">
            <v>-17875285</v>
          </cell>
          <cell r="S2258">
            <v>-38324568</v>
          </cell>
          <cell r="T2258">
            <v>-31935883</v>
          </cell>
          <cell r="U2258">
            <v>-33137196</v>
          </cell>
          <cell r="V2258">
            <v>-35200000</v>
          </cell>
          <cell r="W2258">
            <v>-39239775</v>
          </cell>
          <cell r="X2258">
            <v>-37874555</v>
          </cell>
          <cell r="Y2258">
            <v>-39509386</v>
          </cell>
          <cell r="Z2258">
            <v>-41390610</v>
          </cell>
          <cell r="AA2258">
            <v>-40880056</v>
          </cell>
          <cell r="AB2258">
            <v>-41098840</v>
          </cell>
          <cell r="AC2258">
            <v>-33144912.164948452</v>
          </cell>
          <cell r="AD2258">
            <v>-33144912.164948452</v>
          </cell>
          <cell r="AE2258">
            <v>-33144912.164948452</v>
          </cell>
          <cell r="AF2258">
            <v>-33144912.164948452</v>
          </cell>
          <cell r="AG2258">
            <v>-33144912.164948452</v>
          </cell>
          <cell r="AH2258">
            <v>-34141971.958762884</v>
          </cell>
          <cell r="AI2258">
            <v>-34141971.958762884</v>
          </cell>
          <cell r="AJ2258">
            <v>-34141971.958762884</v>
          </cell>
          <cell r="AK2258">
            <v>-34141971.958762884</v>
          </cell>
          <cell r="AL2258">
            <v>-34141971.958762884</v>
          </cell>
          <cell r="AM2258">
            <v>-34141971.958762884</v>
          </cell>
          <cell r="AN2258">
            <v>-34278529.896907218</v>
          </cell>
          <cell r="AO2258">
            <v>-45618672</v>
          </cell>
          <cell r="AP2258">
            <v>-45033954</v>
          </cell>
          <cell r="AQ2258">
            <v>-45087399</v>
          </cell>
          <cell r="AR2258">
            <v>-44750348</v>
          </cell>
          <cell r="AS2258">
            <v>-45195725</v>
          </cell>
          <cell r="AT2258">
            <v>-41644653</v>
          </cell>
          <cell r="AU2258">
            <v>-41832172</v>
          </cell>
          <cell r="AV2258">
            <v>-41942995</v>
          </cell>
          <cell r="AW2258">
            <v>-265709290</v>
          </cell>
          <cell r="AX2258">
            <v>18626226</v>
          </cell>
          <cell r="AY2258">
            <v>-48392680</v>
          </cell>
          <cell r="AZ2258">
            <v>-48188092</v>
          </cell>
          <cell r="BA2258" t="str">
            <v>TEMPR</v>
          </cell>
        </row>
        <row r="2259">
          <cell r="A2259" t="str">
            <v>100</v>
          </cell>
          <cell r="B2259" t="str">
            <v>REMUNERACIONES</v>
          </cell>
          <cell r="C2259" t="str">
            <v>SOBRETIEMPO</v>
          </cell>
          <cell r="D2259" t="str">
            <v>008</v>
          </cell>
          <cell r="E2259">
            <v>-243650</v>
          </cell>
          <cell r="F2259">
            <v>0</v>
          </cell>
          <cell r="G2259">
            <v>0</v>
          </cell>
          <cell r="H2259">
            <v>0</v>
          </cell>
          <cell r="I2259">
            <v>0</v>
          </cell>
          <cell r="J2259">
            <v>0</v>
          </cell>
          <cell r="K2259">
            <v>0</v>
          </cell>
          <cell r="L2259">
            <v>0</v>
          </cell>
          <cell r="M2259">
            <v>0</v>
          </cell>
          <cell r="N2259">
            <v>0</v>
          </cell>
          <cell r="O2259">
            <v>0</v>
          </cell>
          <cell r="P2259">
            <v>0</v>
          </cell>
          <cell r="Q2259">
            <v>0</v>
          </cell>
          <cell r="R2259">
            <v>0</v>
          </cell>
          <cell r="S2259">
            <v>0</v>
          </cell>
          <cell r="T2259">
            <v>-39667</v>
          </cell>
          <cell r="U2259">
            <v>0</v>
          </cell>
          <cell r="V2259">
            <v>0</v>
          </cell>
          <cell r="W2259">
            <v>0</v>
          </cell>
          <cell r="X2259">
            <v>0</v>
          </cell>
          <cell r="Y2259">
            <v>0</v>
          </cell>
          <cell r="Z2259">
            <v>0</v>
          </cell>
          <cell r="AA2259">
            <v>0</v>
          </cell>
          <cell r="AB2259">
            <v>0</v>
          </cell>
          <cell r="AC2259" t="str">
            <v/>
          </cell>
          <cell r="AD2259" t="str">
            <v/>
          </cell>
          <cell r="AE2259" t="str">
            <v/>
          </cell>
          <cell r="AF2259" t="str">
            <v/>
          </cell>
          <cell r="AG2259" t="str">
            <v/>
          </cell>
          <cell r="AH2259" t="str">
            <v/>
          </cell>
          <cell r="AI2259" t="str">
            <v/>
          </cell>
          <cell r="AJ2259" t="str">
            <v/>
          </cell>
          <cell r="AK2259" t="str">
            <v/>
          </cell>
          <cell r="AL2259" t="str">
            <v/>
          </cell>
          <cell r="AM2259" t="str">
            <v/>
          </cell>
          <cell r="AN2259" t="str">
            <v/>
          </cell>
          <cell r="AO2259">
            <v>0</v>
          </cell>
          <cell r="AP2259">
            <v>0</v>
          </cell>
          <cell r="AQ2259">
            <v>0</v>
          </cell>
          <cell r="AR2259">
            <v>0</v>
          </cell>
          <cell r="AS2259">
            <v>0</v>
          </cell>
          <cell r="AT2259">
            <v>0</v>
          </cell>
          <cell r="AU2259">
            <v>0</v>
          </cell>
          <cell r="AV2259">
            <v>0</v>
          </cell>
          <cell r="AW2259">
            <v>-122689</v>
          </cell>
          <cell r="AX2259">
            <v>-18133</v>
          </cell>
          <cell r="AY2259">
            <v>-45102</v>
          </cell>
          <cell r="AZ2259">
            <v>0</v>
          </cell>
          <cell r="BA2259" t="str">
            <v>COMUN</v>
          </cell>
        </row>
        <row r="2260">
          <cell r="A2260" t="str">
            <v>100</v>
          </cell>
          <cell r="B2260" t="str">
            <v>REMUNERACIONES</v>
          </cell>
          <cell r="C2260" t="str">
            <v>SOBRETIEMPO</v>
          </cell>
          <cell r="D2260" t="str">
            <v>008</v>
          </cell>
          <cell r="E2260">
            <v>-104245499</v>
          </cell>
          <cell r="F2260">
            <v>-83101819</v>
          </cell>
          <cell r="G2260">
            <v>-71829389</v>
          </cell>
          <cell r="H2260">
            <v>0</v>
          </cell>
          <cell r="I2260">
            <v>0</v>
          </cell>
          <cell r="J2260">
            <v>0</v>
          </cell>
          <cell r="K2260">
            <v>0</v>
          </cell>
          <cell r="L2260">
            <v>0</v>
          </cell>
          <cell r="M2260">
            <v>0</v>
          </cell>
          <cell r="N2260">
            <v>0</v>
          </cell>
          <cell r="O2260">
            <v>0</v>
          </cell>
          <cell r="P2260">
            <v>0</v>
          </cell>
          <cell r="Q2260">
            <v>-127926346</v>
          </cell>
          <cell r="R2260">
            <v>-103395187</v>
          </cell>
          <cell r="S2260">
            <v>-79660791</v>
          </cell>
          <cell r="T2260">
            <v>-80405740</v>
          </cell>
          <cell r="U2260">
            <v>-84476933</v>
          </cell>
          <cell r="V2260">
            <v>-75341001</v>
          </cell>
          <cell r="W2260">
            <v>-130128753</v>
          </cell>
          <cell r="X2260">
            <v>-103318652</v>
          </cell>
          <cell r="Y2260">
            <v>-84919020</v>
          </cell>
          <cell r="Z2260">
            <v>-107383181</v>
          </cell>
          <cell r="AA2260">
            <v>-116572989</v>
          </cell>
          <cell r="AB2260">
            <v>-107842634</v>
          </cell>
          <cell r="AC2260">
            <v>-195545373.58991542</v>
          </cell>
          <cell r="AD2260">
            <v>-194673310.17617306</v>
          </cell>
          <cell r="AE2260">
            <v>-193838634.51742318</v>
          </cell>
          <cell r="AF2260">
            <v>-192428851.48254815</v>
          </cell>
          <cell r="AG2260">
            <v>-192373697.97630563</v>
          </cell>
          <cell r="AH2260">
            <v>-198111557.30007294</v>
          </cell>
          <cell r="AI2260">
            <v>-198035822.54264817</v>
          </cell>
          <cell r="AJ2260">
            <v>-197997955.16393632</v>
          </cell>
          <cell r="AK2260">
            <v>-197102043.84562552</v>
          </cell>
          <cell r="AL2260">
            <v>-196206608.9038752</v>
          </cell>
          <cell r="AM2260">
            <v>-195311652.69992426</v>
          </cell>
          <cell r="AN2260">
            <v>-195195631.20042276</v>
          </cell>
          <cell r="AO2260">
            <v>-128703979</v>
          </cell>
          <cell r="AP2260">
            <v>-105228768</v>
          </cell>
          <cell r="AQ2260">
            <v>-109285807</v>
          </cell>
          <cell r="AR2260">
            <v>-136094954</v>
          </cell>
          <cell r="AS2260">
            <v>-108096853</v>
          </cell>
          <cell r="AT2260">
            <v>-95831744</v>
          </cell>
          <cell r="AU2260">
            <v>-82815011</v>
          </cell>
          <cell r="AV2260">
            <v>-93837150</v>
          </cell>
          <cell r="AW2260">
            <v>-105537426</v>
          </cell>
          <cell r="AX2260">
            <v>-86997689</v>
          </cell>
          <cell r="AY2260">
            <v>-85600422</v>
          </cell>
          <cell r="AZ2260">
            <v>-78323933</v>
          </cell>
          <cell r="BA2260" t="str">
            <v>CTCSA</v>
          </cell>
        </row>
        <row r="2261">
          <cell r="A2261" t="str">
            <v>100</v>
          </cell>
          <cell r="B2261" t="str">
            <v>REMUNERACIONES</v>
          </cell>
          <cell r="C2261" t="str">
            <v>SOBRETIEMPO</v>
          </cell>
          <cell r="D2261" t="str">
            <v>008</v>
          </cell>
          <cell r="E2261">
            <v>-3790892</v>
          </cell>
          <cell r="F2261">
            <v>-5434546</v>
          </cell>
          <cell r="G2261">
            <v>-1950053</v>
          </cell>
          <cell r="H2261">
            <v>0</v>
          </cell>
          <cell r="I2261">
            <v>0</v>
          </cell>
          <cell r="J2261">
            <v>0</v>
          </cell>
          <cell r="K2261">
            <v>0</v>
          </cell>
          <cell r="L2261">
            <v>0</v>
          </cell>
          <cell r="M2261">
            <v>0</v>
          </cell>
          <cell r="N2261">
            <v>0</v>
          </cell>
          <cell r="O2261">
            <v>0</v>
          </cell>
          <cell r="P2261">
            <v>0</v>
          </cell>
          <cell r="Q2261">
            <v>-2939001</v>
          </cell>
          <cell r="R2261">
            <v>-4843926</v>
          </cell>
          <cell r="S2261">
            <v>-3058446</v>
          </cell>
          <cell r="T2261">
            <v>-4242169</v>
          </cell>
          <cell r="U2261">
            <v>-3434697</v>
          </cell>
          <cell r="V2261">
            <v>-3289821</v>
          </cell>
          <cell r="W2261">
            <v>-3214223</v>
          </cell>
          <cell r="X2261">
            <v>-3473018</v>
          </cell>
          <cell r="Y2261">
            <v>-3845049</v>
          </cell>
          <cell r="Z2261">
            <v>-3327541</v>
          </cell>
          <cell r="AA2261">
            <v>-3144690</v>
          </cell>
          <cell r="AB2261">
            <v>-4995214</v>
          </cell>
          <cell r="AC2261">
            <v>-3460733.3333333335</v>
          </cell>
          <cell r="AD2261">
            <v>-3460733.3333333335</v>
          </cell>
          <cell r="AE2261">
            <v>-3460733.3333333335</v>
          </cell>
          <cell r="AF2261">
            <v>-3347266.6666666665</v>
          </cell>
          <cell r="AG2261">
            <v>-3347266.6666666665</v>
          </cell>
          <cell r="AH2261">
            <v>-3447566.6666666665</v>
          </cell>
          <cell r="AI2261">
            <v>-3447566.6666666665</v>
          </cell>
          <cell r="AJ2261">
            <v>-3447566.6666666665</v>
          </cell>
          <cell r="AK2261">
            <v>-3447566.6666666665</v>
          </cell>
          <cell r="AL2261">
            <v>-3330700</v>
          </cell>
          <cell r="AM2261">
            <v>-3330700</v>
          </cell>
          <cell r="AN2261">
            <v>-3344000</v>
          </cell>
          <cell r="AO2261">
            <v>-3849091</v>
          </cell>
          <cell r="AP2261">
            <v>-2078047</v>
          </cell>
          <cell r="AQ2261">
            <v>-5907365</v>
          </cell>
          <cell r="AR2261">
            <v>-4305865</v>
          </cell>
          <cell r="AS2261">
            <v>-3136839</v>
          </cell>
          <cell r="AT2261">
            <v>-3031730</v>
          </cell>
          <cell r="AU2261">
            <v>-2849380</v>
          </cell>
          <cell r="AV2261">
            <v>-2429424</v>
          </cell>
          <cell r="AW2261">
            <v>-2659826</v>
          </cell>
          <cell r="AX2261">
            <v>-2982332</v>
          </cell>
          <cell r="AY2261">
            <v>-2802153</v>
          </cell>
          <cell r="AZ2261">
            <v>-3142323</v>
          </cell>
          <cell r="BA2261" t="str">
            <v>CTCTR</v>
          </cell>
        </row>
        <row r="2262">
          <cell r="A2262" t="str">
            <v>100</v>
          </cell>
          <cell r="B2262" t="str">
            <v>REMUNERACIONES</v>
          </cell>
          <cell r="C2262" t="str">
            <v>SOBRETIEMPO</v>
          </cell>
          <cell r="D2262" t="str">
            <v>008</v>
          </cell>
          <cell r="E2262">
            <v>-22788104</v>
          </cell>
          <cell r="F2262">
            <v>-14684324</v>
          </cell>
          <cell r="G2262">
            <v>-9665080</v>
          </cell>
          <cell r="H2262">
            <v>0</v>
          </cell>
          <cell r="I2262">
            <v>0</v>
          </cell>
          <cell r="J2262">
            <v>0</v>
          </cell>
          <cell r="K2262">
            <v>0</v>
          </cell>
          <cell r="L2262">
            <v>0</v>
          </cell>
          <cell r="M2262">
            <v>0</v>
          </cell>
          <cell r="N2262">
            <v>0</v>
          </cell>
          <cell r="O2262">
            <v>0</v>
          </cell>
          <cell r="P2262">
            <v>0</v>
          </cell>
          <cell r="Q2262">
            <v>0</v>
          </cell>
          <cell r="R2262">
            <v>0</v>
          </cell>
          <cell r="S2262">
            <v>0</v>
          </cell>
          <cell r="T2262">
            <v>0</v>
          </cell>
          <cell r="U2262">
            <v>0</v>
          </cell>
          <cell r="V2262">
            <v>0</v>
          </cell>
          <cell r="W2262">
            <v>0</v>
          </cell>
          <cell r="X2262">
            <v>0</v>
          </cell>
          <cell r="Y2262">
            <v>0</v>
          </cell>
          <cell r="Z2262">
            <v>0</v>
          </cell>
          <cell r="AA2262">
            <v>0</v>
          </cell>
          <cell r="AB2262">
            <v>0</v>
          </cell>
          <cell r="AC2262" t="str">
            <v/>
          </cell>
          <cell r="AD2262" t="str">
            <v/>
          </cell>
          <cell r="AE2262" t="str">
            <v/>
          </cell>
          <cell r="AF2262" t="str">
            <v/>
          </cell>
          <cell r="AG2262" t="str">
            <v/>
          </cell>
          <cell r="AH2262" t="str">
            <v/>
          </cell>
          <cell r="AI2262" t="str">
            <v/>
          </cell>
          <cell r="AJ2262" t="str">
            <v/>
          </cell>
          <cell r="AK2262" t="str">
            <v/>
          </cell>
          <cell r="AL2262" t="str">
            <v/>
          </cell>
          <cell r="AM2262" t="str">
            <v/>
          </cell>
          <cell r="AN2262" t="str">
            <v/>
          </cell>
          <cell r="AO2262" t="str">
            <v/>
          </cell>
          <cell r="AP2262" t="str">
            <v/>
          </cell>
          <cell r="AQ2262" t="str">
            <v/>
          </cell>
          <cell r="AR2262" t="str">
            <v/>
          </cell>
          <cell r="AS2262" t="str">
            <v/>
          </cell>
          <cell r="AT2262" t="str">
            <v/>
          </cell>
          <cell r="AU2262" t="str">
            <v/>
          </cell>
          <cell r="AV2262" t="str">
            <v/>
          </cell>
          <cell r="AW2262" t="str">
            <v/>
          </cell>
          <cell r="AX2262" t="str">
            <v/>
          </cell>
          <cell r="AY2262" t="str">
            <v/>
          </cell>
          <cell r="AZ2262" t="str">
            <v/>
          </cell>
          <cell r="BA2262" t="str">
            <v>DATA</v>
          </cell>
        </row>
        <row r="2263">
          <cell r="A2263" t="str">
            <v>100</v>
          </cell>
          <cell r="B2263" t="str">
            <v>REMUNERACIONES</v>
          </cell>
          <cell r="C2263" t="str">
            <v>SOBRETIEMPO</v>
          </cell>
          <cell r="D2263" t="str">
            <v>008</v>
          </cell>
          <cell r="E2263">
            <v>-17339307</v>
          </cell>
          <cell r="F2263">
            <v>-15588775</v>
          </cell>
          <cell r="G2263">
            <v>-12480186</v>
          </cell>
          <cell r="H2263">
            <v>0</v>
          </cell>
          <cell r="I2263">
            <v>0</v>
          </cell>
          <cell r="J2263">
            <v>0</v>
          </cell>
          <cell r="K2263">
            <v>0</v>
          </cell>
          <cell r="L2263">
            <v>0</v>
          </cell>
          <cell r="M2263">
            <v>0</v>
          </cell>
          <cell r="N2263">
            <v>0</v>
          </cell>
          <cell r="O2263">
            <v>0</v>
          </cell>
          <cell r="P2263">
            <v>0</v>
          </cell>
          <cell r="Q2263">
            <v>0</v>
          </cell>
          <cell r="R2263">
            <v>0</v>
          </cell>
          <cell r="S2263">
            <v>0</v>
          </cell>
          <cell r="T2263">
            <v>0</v>
          </cell>
          <cell r="U2263">
            <v>0</v>
          </cell>
          <cell r="V2263">
            <v>0</v>
          </cell>
          <cell r="W2263">
            <v>0</v>
          </cell>
          <cell r="X2263">
            <v>0</v>
          </cell>
          <cell r="Y2263">
            <v>0</v>
          </cell>
          <cell r="Z2263">
            <v>0</v>
          </cell>
          <cell r="AA2263">
            <v>0</v>
          </cell>
          <cell r="AB2263">
            <v>0</v>
          </cell>
          <cell r="AC2263" t="str">
            <v/>
          </cell>
          <cell r="AD2263" t="str">
            <v/>
          </cell>
          <cell r="AE2263" t="str">
            <v/>
          </cell>
          <cell r="AF2263" t="str">
            <v/>
          </cell>
          <cell r="AG2263" t="str">
            <v/>
          </cell>
          <cell r="AH2263" t="str">
            <v/>
          </cell>
          <cell r="AI2263" t="str">
            <v/>
          </cell>
          <cell r="AJ2263" t="str">
            <v/>
          </cell>
          <cell r="AK2263" t="str">
            <v/>
          </cell>
          <cell r="AL2263" t="str">
            <v/>
          </cell>
          <cell r="AM2263" t="str">
            <v/>
          </cell>
          <cell r="AN2263" t="str">
            <v/>
          </cell>
          <cell r="AO2263">
            <v>-26422172</v>
          </cell>
          <cell r="AP2263">
            <v>-27742612</v>
          </cell>
          <cell r="AQ2263">
            <v>-26614280</v>
          </cell>
          <cell r="AR2263">
            <v>-34961864</v>
          </cell>
          <cell r="AS2263">
            <v>-35069182</v>
          </cell>
          <cell r="AT2263">
            <v>-32774268</v>
          </cell>
          <cell r="AU2263">
            <v>-33132055</v>
          </cell>
          <cell r="AV2263">
            <v>-32678303</v>
          </cell>
          <cell r="AW2263">
            <v>-36129010</v>
          </cell>
          <cell r="AX2263">
            <v>-30449966</v>
          </cell>
          <cell r="AY2263">
            <v>-31400515</v>
          </cell>
          <cell r="AZ2263">
            <v>-33172765</v>
          </cell>
          <cell r="BA2263" t="str">
            <v>EMPRE</v>
          </cell>
        </row>
        <row r="2264">
          <cell r="A2264" t="str">
            <v>100</v>
          </cell>
          <cell r="B2264" t="str">
            <v>REMUNERACIONES</v>
          </cell>
          <cell r="C2264" t="str">
            <v>SOBRETIEMPO</v>
          </cell>
          <cell r="D2264" t="str">
            <v>008</v>
          </cell>
          <cell r="E2264">
            <v>-1623093</v>
          </cell>
          <cell r="F2264">
            <v>-770748</v>
          </cell>
          <cell r="G2264">
            <v>-893462</v>
          </cell>
          <cell r="H2264">
            <v>0</v>
          </cell>
          <cell r="I2264">
            <v>0</v>
          </cell>
          <cell r="J2264">
            <v>0</v>
          </cell>
          <cell r="K2264">
            <v>0</v>
          </cell>
          <cell r="L2264">
            <v>0</v>
          </cell>
          <cell r="M2264">
            <v>0</v>
          </cell>
          <cell r="N2264">
            <v>0</v>
          </cell>
          <cell r="O2264">
            <v>0</v>
          </cell>
          <cell r="P2264">
            <v>0</v>
          </cell>
          <cell r="Q2264">
            <v>0</v>
          </cell>
          <cell r="R2264">
            <v>-102281</v>
          </cell>
          <cell r="S2264">
            <v>-154368</v>
          </cell>
          <cell r="T2264">
            <v>-127183</v>
          </cell>
          <cell r="U2264">
            <v>0</v>
          </cell>
          <cell r="V2264">
            <v>-460592</v>
          </cell>
          <cell r="W2264">
            <v>0</v>
          </cell>
          <cell r="X2264">
            <v>-1695408</v>
          </cell>
          <cell r="Y2264">
            <v>-107341</v>
          </cell>
          <cell r="Z2264">
            <v>-387150</v>
          </cell>
          <cell r="AA2264">
            <v>-1531049</v>
          </cell>
          <cell r="AB2264">
            <v>-2132992</v>
          </cell>
          <cell r="AC2264">
            <v>-3291304.3478260869</v>
          </cell>
          <cell r="AD2264">
            <v>-3291304.3478260869</v>
          </cell>
          <cell r="AE2264">
            <v>-3291304.3478260869</v>
          </cell>
          <cell r="AF2264">
            <v>-3159652.1739130435</v>
          </cell>
          <cell r="AG2264">
            <v>-3159652.1739130435</v>
          </cell>
          <cell r="AH2264">
            <v>-3254608.6956521738</v>
          </cell>
          <cell r="AI2264">
            <v>-3254608.6956521738</v>
          </cell>
          <cell r="AJ2264">
            <v>-3254608.6956521738</v>
          </cell>
          <cell r="AK2264">
            <v>-3254608.6956521738</v>
          </cell>
          <cell r="AL2264">
            <v>-3254608.6956521738</v>
          </cell>
          <cell r="AM2264">
            <v>-3254608.6956521738</v>
          </cell>
          <cell r="AN2264">
            <v>-3268173.913043478</v>
          </cell>
          <cell r="AO2264">
            <v>-1132233</v>
          </cell>
          <cell r="AP2264">
            <v>-1063355</v>
          </cell>
          <cell r="AQ2264">
            <v>-788634</v>
          </cell>
          <cell r="AR2264">
            <v>-1038656</v>
          </cell>
          <cell r="AS2264">
            <v>-826706</v>
          </cell>
          <cell r="AT2264">
            <v>-112468</v>
          </cell>
          <cell r="AU2264">
            <v>-257962</v>
          </cell>
          <cell r="AV2264">
            <v>-390716</v>
          </cell>
          <cell r="AW2264">
            <v>-264103</v>
          </cell>
          <cell r="AX2264">
            <v>-530968</v>
          </cell>
          <cell r="AY2264">
            <v>-454667</v>
          </cell>
          <cell r="AZ2264">
            <v>-449076</v>
          </cell>
          <cell r="BA2264" t="str">
            <v>EQYS</v>
          </cell>
        </row>
        <row r="2265">
          <cell r="A2265" t="str">
            <v>100</v>
          </cell>
          <cell r="B2265" t="str">
            <v>REMUNERACIONES</v>
          </cell>
          <cell r="C2265" t="str">
            <v>SOBRETIEMPO</v>
          </cell>
          <cell r="D2265" t="str">
            <v>008</v>
          </cell>
          <cell r="E2265">
            <v>0</v>
          </cell>
          <cell r="F2265">
            <v>0</v>
          </cell>
          <cell r="G2265">
            <v>-118482</v>
          </cell>
          <cell r="H2265">
            <v>0</v>
          </cell>
          <cell r="I2265">
            <v>0</v>
          </cell>
          <cell r="J2265">
            <v>0</v>
          </cell>
          <cell r="K2265">
            <v>0</v>
          </cell>
          <cell r="L2265">
            <v>0</v>
          </cell>
          <cell r="M2265">
            <v>0</v>
          </cell>
          <cell r="N2265">
            <v>0</v>
          </cell>
          <cell r="O2265">
            <v>0</v>
          </cell>
          <cell r="P2265">
            <v>0</v>
          </cell>
          <cell r="Q2265">
            <v>-222566</v>
          </cell>
          <cell r="R2265">
            <v>-161760</v>
          </cell>
          <cell r="S2265">
            <v>-196956</v>
          </cell>
          <cell r="T2265">
            <v>-26296</v>
          </cell>
          <cell r="U2265">
            <v>-30566</v>
          </cell>
          <cell r="V2265">
            <v>0</v>
          </cell>
          <cell r="W2265">
            <v>-18977</v>
          </cell>
          <cell r="X2265">
            <v>-40186</v>
          </cell>
          <cell r="Y2265">
            <v>-22933</v>
          </cell>
          <cell r="Z2265">
            <v>0</v>
          </cell>
          <cell r="AA2265">
            <v>0</v>
          </cell>
          <cell r="AB2265">
            <v>-6711</v>
          </cell>
          <cell r="AC2265">
            <v>-12000</v>
          </cell>
          <cell r="AD2265">
            <v>-12000</v>
          </cell>
          <cell r="AE2265">
            <v>-12000</v>
          </cell>
          <cell r="AF2265">
            <v>-12000</v>
          </cell>
          <cell r="AG2265">
            <v>-12000</v>
          </cell>
          <cell r="AH2265">
            <v>-13000</v>
          </cell>
          <cell r="AI2265">
            <v>-13000</v>
          </cell>
          <cell r="AJ2265">
            <v>-13000</v>
          </cell>
          <cell r="AK2265">
            <v>-13000</v>
          </cell>
          <cell r="AL2265">
            <v>-13000</v>
          </cell>
          <cell r="AM2265">
            <v>-13000</v>
          </cell>
          <cell r="AN2265">
            <v>-13000</v>
          </cell>
          <cell r="AO2265">
            <v>-10067</v>
          </cell>
          <cell r="AP2265">
            <v>0</v>
          </cell>
          <cell r="AQ2265">
            <v>0</v>
          </cell>
          <cell r="AR2265">
            <v>-30847</v>
          </cell>
          <cell r="AS2265">
            <v>0</v>
          </cell>
          <cell r="AT2265">
            <v>-37270</v>
          </cell>
          <cell r="AU2265">
            <v>-40997</v>
          </cell>
          <cell r="AV2265">
            <v>-40997</v>
          </cell>
          <cell r="AW2265">
            <v>0</v>
          </cell>
          <cell r="AX2265">
            <v>-61496</v>
          </cell>
          <cell r="AY2265">
            <v>-37270</v>
          </cell>
          <cell r="AZ2265">
            <v>0</v>
          </cell>
          <cell r="BA2265" t="str">
            <v>GB120</v>
          </cell>
        </row>
        <row r="2266">
          <cell r="A2266" t="str">
            <v>100</v>
          </cell>
          <cell r="B2266" t="str">
            <v>REMUNERACIONES</v>
          </cell>
          <cell r="C2266" t="str">
            <v>SOBRETIEMPO</v>
          </cell>
          <cell r="D2266" t="str">
            <v>008</v>
          </cell>
          <cell r="E2266" t="str">
            <v/>
          </cell>
          <cell r="F2266" t="str">
            <v/>
          </cell>
          <cell r="G2266" t="str">
            <v/>
          </cell>
          <cell r="H2266" t="str">
            <v/>
          </cell>
          <cell r="I2266" t="str">
            <v/>
          </cell>
          <cell r="J2266" t="str">
            <v/>
          </cell>
          <cell r="K2266" t="str">
            <v/>
          </cell>
          <cell r="L2266" t="str">
            <v/>
          </cell>
          <cell r="M2266" t="str">
            <v/>
          </cell>
          <cell r="N2266" t="str">
            <v/>
          </cell>
          <cell r="O2266" t="str">
            <v/>
          </cell>
          <cell r="P2266" t="str">
            <v/>
          </cell>
          <cell r="Q2266">
            <v>0</v>
          </cell>
          <cell r="R2266">
            <v>0</v>
          </cell>
          <cell r="S2266">
            <v>0</v>
          </cell>
          <cell r="T2266">
            <v>0</v>
          </cell>
          <cell r="U2266">
            <v>0</v>
          </cell>
          <cell r="V2266">
            <v>0</v>
          </cell>
          <cell r="W2266">
            <v>0</v>
          </cell>
          <cell r="X2266">
            <v>0</v>
          </cell>
          <cell r="Y2266">
            <v>0</v>
          </cell>
          <cell r="Z2266">
            <v>0</v>
          </cell>
          <cell r="AA2266">
            <v>0</v>
          </cell>
          <cell r="AB2266">
            <v>0</v>
          </cell>
          <cell r="AC2266" t="str">
            <v/>
          </cell>
          <cell r="AD2266" t="str">
            <v/>
          </cell>
          <cell r="AE2266" t="str">
            <v/>
          </cell>
          <cell r="AF2266" t="str">
            <v/>
          </cell>
          <cell r="AG2266" t="str">
            <v/>
          </cell>
          <cell r="AH2266" t="str">
            <v/>
          </cell>
          <cell r="AI2266" t="str">
            <v/>
          </cell>
          <cell r="AJ2266" t="str">
            <v/>
          </cell>
          <cell r="AK2266" t="str">
            <v/>
          </cell>
          <cell r="AL2266" t="str">
            <v/>
          </cell>
          <cell r="AM2266" t="str">
            <v/>
          </cell>
          <cell r="AN2266" t="str">
            <v/>
          </cell>
          <cell r="AO2266">
            <v>0</v>
          </cell>
          <cell r="AP2266">
            <v>0</v>
          </cell>
          <cell r="AQ2266">
            <v>0</v>
          </cell>
          <cell r="AR2266">
            <v>0</v>
          </cell>
          <cell r="AS2266">
            <v>0</v>
          </cell>
          <cell r="AT2266">
            <v>0</v>
          </cell>
          <cell r="AU2266">
            <v>0</v>
          </cell>
          <cell r="AV2266">
            <v>0</v>
          </cell>
          <cell r="AW2266">
            <v>0</v>
          </cell>
          <cell r="AX2266">
            <v>0</v>
          </cell>
          <cell r="AY2266">
            <v>0</v>
          </cell>
          <cell r="AZ2266">
            <v>-1994200</v>
          </cell>
          <cell r="BA2266" t="str">
            <v>INFOE</v>
          </cell>
        </row>
        <row r="2267">
          <cell r="A2267" t="str">
            <v>100</v>
          </cell>
          <cell r="B2267" t="str">
            <v>REMUNERACIONES</v>
          </cell>
          <cell r="C2267" t="str">
            <v>SOBRETIEMPO</v>
          </cell>
          <cell r="D2267" t="str">
            <v>008</v>
          </cell>
          <cell r="E2267">
            <v>-207314</v>
          </cell>
          <cell r="F2267">
            <v>-581258</v>
          </cell>
          <cell r="G2267">
            <v>-301534</v>
          </cell>
          <cell r="H2267">
            <v>0</v>
          </cell>
          <cell r="I2267">
            <v>0</v>
          </cell>
          <cell r="J2267">
            <v>0</v>
          </cell>
          <cell r="K2267">
            <v>0</v>
          </cell>
          <cell r="L2267">
            <v>0</v>
          </cell>
          <cell r="M2267">
            <v>0</v>
          </cell>
          <cell r="N2267">
            <v>0</v>
          </cell>
          <cell r="O2267">
            <v>0</v>
          </cell>
          <cell r="P2267">
            <v>0</v>
          </cell>
          <cell r="Q2267">
            <v>-462840</v>
          </cell>
          <cell r="R2267">
            <v>-139550</v>
          </cell>
          <cell r="S2267">
            <v>-143701</v>
          </cell>
          <cell r="T2267">
            <v>-360728</v>
          </cell>
          <cell r="U2267">
            <v>-201823</v>
          </cell>
          <cell r="V2267">
            <v>-241955</v>
          </cell>
          <cell r="W2267">
            <v>-338258</v>
          </cell>
          <cell r="X2267">
            <v>-516864</v>
          </cell>
          <cell r="Y2267">
            <v>-763409</v>
          </cell>
          <cell r="Z2267">
            <v>-906138</v>
          </cell>
          <cell r="AA2267">
            <v>-738270</v>
          </cell>
          <cell r="AB2267">
            <v>-303804</v>
          </cell>
          <cell r="AC2267">
            <v>-325000</v>
          </cell>
          <cell r="AD2267">
            <v>-325000</v>
          </cell>
          <cell r="AE2267">
            <v>-325000</v>
          </cell>
          <cell r="AF2267">
            <v>-325000</v>
          </cell>
          <cell r="AG2267">
            <v>-325000</v>
          </cell>
          <cell r="AH2267">
            <v>-335000</v>
          </cell>
          <cell r="AI2267">
            <v>-335000</v>
          </cell>
          <cell r="AJ2267">
            <v>-335000</v>
          </cell>
          <cell r="AK2267">
            <v>-335000</v>
          </cell>
          <cell r="AL2267">
            <v>-335000</v>
          </cell>
          <cell r="AM2267">
            <v>-335000</v>
          </cell>
          <cell r="AN2267">
            <v>-336000</v>
          </cell>
          <cell r="AO2267">
            <v>-575750</v>
          </cell>
          <cell r="AP2267">
            <v>-792176</v>
          </cell>
          <cell r="AQ2267">
            <v>-483615</v>
          </cell>
          <cell r="AR2267">
            <v>-52171</v>
          </cell>
          <cell r="AS2267">
            <v>-34475</v>
          </cell>
          <cell r="AT2267">
            <v>-136527</v>
          </cell>
          <cell r="AU2267">
            <v>-852462</v>
          </cell>
          <cell r="AV2267">
            <v>-2068901</v>
          </cell>
          <cell r="AW2267">
            <v>1467852</v>
          </cell>
          <cell r="AX2267">
            <v>-4573402</v>
          </cell>
          <cell r="AY2267">
            <v>-130848</v>
          </cell>
          <cell r="AZ2267">
            <v>-130835</v>
          </cell>
          <cell r="BA2267" t="str">
            <v>ISTEL</v>
          </cell>
        </row>
        <row r="2268">
          <cell r="A2268" t="str">
            <v>100</v>
          </cell>
          <cell r="B2268" t="str">
            <v>REMUNERACIONES</v>
          </cell>
          <cell r="C2268" t="str">
            <v>SOBRETIEMPO</v>
          </cell>
          <cell r="D2268" t="str">
            <v>008</v>
          </cell>
          <cell r="E2268">
            <v>0</v>
          </cell>
          <cell r="F2268">
            <v>0</v>
          </cell>
          <cell r="G2268">
            <v>-21174</v>
          </cell>
          <cell r="H2268">
            <v>0</v>
          </cell>
          <cell r="I2268">
            <v>0</v>
          </cell>
          <cell r="J2268">
            <v>0</v>
          </cell>
          <cell r="K2268">
            <v>0</v>
          </cell>
          <cell r="L2268">
            <v>0</v>
          </cell>
          <cell r="M2268">
            <v>0</v>
          </cell>
          <cell r="N2268">
            <v>0</v>
          </cell>
          <cell r="O2268">
            <v>0</v>
          </cell>
          <cell r="P2268">
            <v>0</v>
          </cell>
          <cell r="Q2268">
            <v>0</v>
          </cell>
          <cell r="R2268">
            <v>0</v>
          </cell>
          <cell r="S2268">
            <v>0</v>
          </cell>
          <cell r="T2268">
            <v>0</v>
          </cell>
          <cell r="U2268">
            <v>0</v>
          </cell>
          <cell r="V2268">
            <v>0</v>
          </cell>
          <cell r="W2268">
            <v>0</v>
          </cell>
          <cell r="X2268">
            <v>0</v>
          </cell>
          <cell r="Y2268">
            <v>0</v>
          </cell>
          <cell r="Z2268">
            <v>0</v>
          </cell>
          <cell r="AA2268">
            <v>0</v>
          </cell>
          <cell r="AB2268">
            <v>0</v>
          </cell>
          <cell r="AC2268">
            <v>-16136903.592290241</v>
          </cell>
          <cell r="AD2268">
            <v>-16136903.592290241</v>
          </cell>
          <cell r="AE2268">
            <v>-16136903.592290241</v>
          </cell>
          <cell r="AF2268">
            <v>-16136903.592290241</v>
          </cell>
          <cell r="AG2268">
            <v>-16136903.592290241</v>
          </cell>
          <cell r="AH2268">
            <v>-16622425.465783032</v>
          </cell>
          <cell r="AI2268">
            <v>-16622425.465783032</v>
          </cell>
          <cell r="AJ2268">
            <v>-16622425.465783032</v>
          </cell>
          <cell r="AK2268">
            <v>-16622425.465783032</v>
          </cell>
          <cell r="AL2268">
            <v>-16622425.465783032</v>
          </cell>
          <cell r="AM2268">
            <v>-16622425.465783032</v>
          </cell>
          <cell r="AN2268">
            <v>-16688876.583126416</v>
          </cell>
          <cell r="AO2268">
            <v>0</v>
          </cell>
          <cell r="AP2268">
            <v>0</v>
          </cell>
          <cell r="AQ2268">
            <v>0</v>
          </cell>
          <cell r="AR2268">
            <v>0</v>
          </cell>
          <cell r="AS2268">
            <v>0</v>
          </cell>
          <cell r="AT2268">
            <v>0</v>
          </cell>
          <cell r="AU2268">
            <v>0</v>
          </cell>
          <cell r="AV2268">
            <v>0</v>
          </cell>
          <cell r="AW2268">
            <v>-134231</v>
          </cell>
          <cell r="AX2268">
            <v>0</v>
          </cell>
          <cell r="AY2268">
            <v>0</v>
          </cell>
          <cell r="AZ2268">
            <v>-299000</v>
          </cell>
          <cell r="BA2268" t="str">
            <v>SECOM</v>
          </cell>
        </row>
        <row r="2269">
          <cell r="A2269" t="str">
            <v>100</v>
          </cell>
          <cell r="B2269" t="str">
            <v>REMUNERACIONES</v>
          </cell>
          <cell r="C2269" t="str">
            <v>SOBRETIEMPO</v>
          </cell>
          <cell r="D2269" t="str">
            <v>008</v>
          </cell>
          <cell r="E2269" t="str">
            <v/>
          </cell>
          <cell r="F2269" t="str">
            <v/>
          </cell>
          <cell r="G2269" t="str">
            <v/>
          </cell>
          <cell r="H2269" t="str">
            <v/>
          </cell>
          <cell r="I2269" t="str">
            <v/>
          </cell>
          <cell r="J2269" t="str">
            <v/>
          </cell>
          <cell r="K2269" t="str">
            <v/>
          </cell>
          <cell r="L2269" t="str">
            <v/>
          </cell>
          <cell r="M2269" t="str">
            <v/>
          </cell>
          <cell r="N2269" t="str">
            <v/>
          </cell>
          <cell r="O2269" t="str">
            <v/>
          </cell>
          <cell r="P2269" t="str">
            <v/>
          </cell>
          <cell r="Q2269">
            <v>0</v>
          </cell>
          <cell r="R2269">
            <v>0</v>
          </cell>
          <cell r="S2269">
            <v>0</v>
          </cell>
          <cell r="T2269">
            <v>0</v>
          </cell>
          <cell r="U2269">
            <v>-346406</v>
          </cell>
          <cell r="V2269">
            <v>-391319</v>
          </cell>
          <cell r="W2269">
            <v>-331735</v>
          </cell>
          <cell r="X2269">
            <v>-292142</v>
          </cell>
          <cell r="Y2269">
            <v>-55253</v>
          </cell>
          <cell r="Z2269">
            <v>-175572</v>
          </cell>
          <cell r="AA2269">
            <v>-261324</v>
          </cell>
          <cell r="AB2269">
            <v>-240391</v>
          </cell>
          <cell r="AC2269" t="str">
            <v/>
          </cell>
          <cell r="AD2269" t="str">
            <v/>
          </cell>
          <cell r="AE2269" t="str">
            <v/>
          </cell>
          <cell r="AF2269" t="str">
            <v/>
          </cell>
          <cell r="AG2269" t="str">
            <v/>
          </cell>
          <cell r="AH2269" t="str">
            <v/>
          </cell>
          <cell r="AI2269" t="str">
            <v/>
          </cell>
          <cell r="AJ2269" t="str">
            <v/>
          </cell>
          <cell r="AK2269" t="str">
            <v/>
          </cell>
          <cell r="AL2269" t="str">
            <v/>
          </cell>
          <cell r="AM2269" t="str">
            <v/>
          </cell>
          <cell r="AN2269" t="str">
            <v/>
          </cell>
          <cell r="AO2269" t="str">
            <v/>
          </cell>
          <cell r="AP2269" t="str">
            <v/>
          </cell>
          <cell r="AQ2269" t="str">
            <v/>
          </cell>
          <cell r="AR2269" t="str">
            <v/>
          </cell>
          <cell r="AS2269" t="str">
            <v/>
          </cell>
          <cell r="AT2269" t="str">
            <v/>
          </cell>
          <cell r="AU2269" t="str">
            <v/>
          </cell>
          <cell r="AV2269" t="str">
            <v/>
          </cell>
          <cell r="AW2269" t="str">
            <v/>
          </cell>
          <cell r="AX2269" t="str">
            <v/>
          </cell>
          <cell r="AY2269" t="str">
            <v/>
          </cell>
          <cell r="AZ2269" t="str">
            <v/>
          </cell>
          <cell r="BA2269" t="str">
            <v>SEPUB</v>
          </cell>
        </row>
        <row r="2270">
          <cell r="A2270" t="str">
            <v>100</v>
          </cell>
          <cell r="B2270" t="str">
            <v>REMUNERACIONES</v>
          </cell>
          <cell r="C2270" t="str">
            <v>SOBRETIEMPO</v>
          </cell>
          <cell r="D2270" t="str">
            <v>008</v>
          </cell>
          <cell r="E2270" t="str">
            <v/>
          </cell>
          <cell r="F2270" t="str">
            <v/>
          </cell>
          <cell r="G2270" t="str">
            <v/>
          </cell>
          <cell r="H2270" t="str">
            <v/>
          </cell>
          <cell r="I2270" t="str">
            <v/>
          </cell>
          <cell r="J2270" t="str">
            <v/>
          </cell>
          <cell r="K2270" t="str">
            <v/>
          </cell>
          <cell r="L2270" t="str">
            <v/>
          </cell>
          <cell r="M2270" t="str">
            <v/>
          </cell>
          <cell r="N2270" t="str">
            <v/>
          </cell>
          <cell r="O2270" t="str">
            <v/>
          </cell>
          <cell r="P2270" t="str">
            <v/>
          </cell>
          <cell r="Q2270">
            <v>-929295</v>
          </cell>
          <cell r="R2270">
            <v>-1866621</v>
          </cell>
          <cell r="S2270">
            <v>-462428</v>
          </cell>
          <cell r="T2270">
            <v>-214715</v>
          </cell>
          <cell r="U2270">
            <v>0</v>
          </cell>
          <cell r="V2270">
            <v>0</v>
          </cell>
          <cell r="W2270">
            <v>0</v>
          </cell>
          <cell r="X2270">
            <v>0</v>
          </cell>
          <cell r="Y2270">
            <v>0</v>
          </cell>
          <cell r="Z2270">
            <v>0</v>
          </cell>
          <cell r="AA2270">
            <v>0</v>
          </cell>
          <cell r="AB2270">
            <v>0</v>
          </cell>
          <cell r="AC2270" t="str">
            <v/>
          </cell>
          <cell r="AD2270" t="str">
            <v/>
          </cell>
          <cell r="AE2270" t="str">
            <v/>
          </cell>
          <cell r="AF2270" t="str">
            <v/>
          </cell>
          <cell r="AG2270" t="str">
            <v/>
          </cell>
          <cell r="AH2270" t="str">
            <v/>
          </cell>
          <cell r="AI2270" t="str">
            <v/>
          </cell>
          <cell r="AJ2270" t="str">
            <v/>
          </cell>
          <cell r="AK2270" t="str">
            <v/>
          </cell>
          <cell r="AL2270" t="str">
            <v/>
          </cell>
          <cell r="AM2270" t="str">
            <v/>
          </cell>
          <cell r="AN2270" t="str">
            <v/>
          </cell>
          <cell r="AO2270" t="str">
            <v/>
          </cell>
          <cell r="AP2270" t="str">
            <v/>
          </cell>
          <cell r="AQ2270" t="str">
            <v/>
          </cell>
          <cell r="AR2270" t="str">
            <v/>
          </cell>
          <cell r="AS2270" t="str">
            <v/>
          </cell>
          <cell r="AT2270" t="str">
            <v/>
          </cell>
          <cell r="AU2270" t="str">
            <v/>
          </cell>
          <cell r="AV2270" t="str">
            <v/>
          </cell>
          <cell r="AW2270" t="str">
            <v/>
          </cell>
          <cell r="AX2270" t="str">
            <v/>
          </cell>
          <cell r="AY2270" t="str">
            <v/>
          </cell>
          <cell r="AZ2270" t="str">
            <v/>
          </cell>
          <cell r="BA2270" t="str">
            <v>SERVS</v>
          </cell>
        </row>
        <row r="2271">
          <cell r="A2271" t="str">
            <v>100</v>
          </cell>
          <cell r="B2271" t="str">
            <v>REMUNERACIONES</v>
          </cell>
          <cell r="C2271" t="str">
            <v>SOBRETIEMPO</v>
          </cell>
          <cell r="D2271" t="str">
            <v>008</v>
          </cell>
          <cell r="E2271">
            <v>-186700</v>
          </cell>
          <cell r="F2271">
            <v>0</v>
          </cell>
          <cell r="G2271">
            <v>0</v>
          </cell>
          <cell r="H2271">
            <v>0</v>
          </cell>
          <cell r="I2271">
            <v>0</v>
          </cell>
          <cell r="J2271">
            <v>0</v>
          </cell>
          <cell r="K2271">
            <v>0</v>
          </cell>
          <cell r="L2271">
            <v>0</v>
          </cell>
          <cell r="M2271">
            <v>0</v>
          </cell>
          <cell r="N2271">
            <v>0</v>
          </cell>
          <cell r="O2271">
            <v>0</v>
          </cell>
          <cell r="P2271">
            <v>0</v>
          </cell>
          <cell r="Q2271">
            <v>0</v>
          </cell>
          <cell r="R2271">
            <v>0</v>
          </cell>
          <cell r="S2271">
            <v>0</v>
          </cell>
          <cell r="T2271">
            <v>0</v>
          </cell>
          <cell r="U2271">
            <v>0</v>
          </cell>
          <cell r="V2271">
            <v>0</v>
          </cell>
          <cell r="W2271">
            <v>0</v>
          </cell>
          <cell r="X2271">
            <v>0</v>
          </cell>
          <cell r="Y2271">
            <v>0</v>
          </cell>
          <cell r="Z2271">
            <v>0</v>
          </cell>
          <cell r="AA2271">
            <v>0</v>
          </cell>
          <cell r="AB2271">
            <v>0</v>
          </cell>
          <cell r="AC2271">
            <v>-58930000</v>
          </cell>
          <cell r="AD2271">
            <v>-58930000</v>
          </cell>
          <cell r="AE2271">
            <v>-63900000</v>
          </cell>
          <cell r="AF2271">
            <v>-61770000</v>
          </cell>
          <cell r="AG2271">
            <v>-61770000</v>
          </cell>
          <cell r="AH2271">
            <v>-63190000</v>
          </cell>
          <cell r="AI2271">
            <v>-65320000</v>
          </cell>
          <cell r="AJ2271">
            <v>-64610000</v>
          </cell>
          <cell r="AK2271">
            <v>-67450000</v>
          </cell>
          <cell r="AL2271">
            <v>-65320000</v>
          </cell>
          <cell r="AM2271">
            <v>-69580000</v>
          </cell>
          <cell r="AN2271">
            <v>-68870000</v>
          </cell>
          <cell r="AO2271" t="str">
            <v/>
          </cell>
          <cell r="AP2271" t="str">
            <v/>
          </cell>
          <cell r="AQ2271" t="str">
            <v/>
          </cell>
          <cell r="AR2271" t="str">
            <v/>
          </cell>
          <cell r="AS2271" t="str">
            <v/>
          </cell>
          <cell r="AT2271" t="str">
            <v/>
          </cell>
          <cell r="AU2271" t="str">
            <v/>
          </cell>
          <cell r="AV2271" t="str">
            <v/>
          </cell>
          <cell r="AW2271" t="str">
            <v/>
          </cell>
          <cell r="AX2271" t="str">
            <v/>
          </cell>
          <cell r="AY2271" t="str">
            <v/>
          </cell>
          <cell r="AZ2271" t="str">
            <v/>
          </cell>
          <cell r="BA2271" t="str">
            <v>SONDA</v>
          </cell>
        </row>
        <row r="2272">
          <cell r="A2272" t="str">
            <v>100</v>
          </cell>
          <cell r="B2272" t="str">
            <v>REMUNERACIONES</v>
          </cell>
          <cell r="C2272" t="str">
            <v>SOBRETIEMPO</v>
          </cell>
          <cell r="D2272" t="str">
            <v>008</v>
          </cell>
          <cell r="E2272" t="str">
            <v/>
          </cell>
          <cell r="F2272" t="str">
            <v/>
          </cell>
          <cell r="G2272" t="str">
            <v/>
          </cell>
          <cell r="H2272" t="str">
            <v/>
          </cell>
          <cell r="I2272" t="str">
            <v/>
          </cell>
          <cell r="J2272" t="str">
            <v/>
          </cell>
          <cell r="K2272" t="str">
            <v/>
          </cell>
          <cell r="L2272" t="str">
            <v/>
          </cell>
          <cell r="M2272" t="str">
            <v/>
          </cell>
          <cell r="N2272" t="str">
            <v/>
          </cell>
          <cell r="O2272" t="str">
            <v/>
          </cell>
          <cell r="P2272" t="str">
            <v/>
          </cell>
          <cell r="Q2272">
            <v>0</v>
          </cell>
          <cell r="R2272">
            <v>0</v>
          </cell>
          <cell r="S2272">
            <v>0</v>
          </cell>
          <cell r="T2272">
            <v>0</v>
          </cell>
          <cell r="U2272">
            <v>0</v>
          </cell>
          <cell r="V2272">
            <v>0</v>
          </cell>
          <cell r="W2272">
            <v>0</v>
          </cell>
          <cell r="X2272">
            <v>0</v>
          </cell>
          <cell r="Y2272">
            <v>0</v>
          </cell>
          <cell r="Z2272">
            <v>0</v>
          </cell>
          <cell r="AA2272">
            <v>0</v>
          </cell>
          <cell r="AB2272">
            <v>0</v>
          </cell>
          <cell r="AC2272">
            <v>-30667000</v>
          </cell>
          <cell r="AD2272">
            <v>-30667000</v>
          </cell>
          <cell r="AE2272">
            <v>-30667000</v>
          </cell>
          <cell r="AF2272">
            <v>-30667000</v>
          </cell>
          <cell r="AG2272">
            <v>-30667000</v>
          </cell>
          <cell r="AH2272">
            <v>-30667000</v>
          </cell>
          <cell r="AI2272">
            <v>-30667000</v>
          </cell>
          <cell r="AJ2272">
            <v>-30667000</v>
          </cell>
          <cell r="AK2272">
            <v>-30667000</v>
          </cell>
          <cell r="AL2272">
            <v>-30667000</v>
          </cell>
          <cell r="AM2272">
            <v>-30667000</v>
          </cell>
          <cell r="AN2272">
            <v>-30667000</v>
          </cell>
          <cell r="AO2272" t="str">
            <v/>
          </cell>
          <cell r="AP2272" t="str">
            <v/>
          </cell>
          <cell r="AQ2272" t="str">
            <v/>
          </cell>
          <cell r="AR2272" t="str">
            <v/>
          </cell>
          <cell r="AS2272" t="str">
            <v/>
          </cell>
          <cell r="AT2272" t="str">
            <v/>
          </cell>
          <cell r="AU2272" t="str">
            <v/>
          </cell>
          <cell r="AV2272" t="str">
            <v/>
          </cell>
          <cell r="AW2272" t="str">
            <v/>
          </cell>
          <cell r="AX2272" t="str">
            <v/>
          </cell>
          <cell r="AY2272" t="str">
            <v/>
          </cell>
          <cell r="AZ2272" t="str">
            <v/>
          </cell>
          <cell r="BA2272" t="str">
            <v>START</v>
          </cell>
        </row>
        <row r="2273">
          <cell r="A2273" t="str">
            <v>100</v>
          </cell>
          <cell r="B2273" t="str">
            <v>REMUNERACIONES</v>
          </cell>
          <cell r="C2273" t="str">
            <v>SOBRETIEMPO</v>
          </cell>
          <cell r="D2273" t="str">
            <v>008</v>
          </cell>
          <cell r="E2273">
            <v>-398112</v>
          </cell>
          <cell r="F2273">
            <v>-217199</v>
          </cell>
          <cell r="G2273">
            <v>0</v>
          </cell>
          <cell r="H2273">
            <v>0</v>
          </cell>
          <cell r="I2273">
            <v>0</v>
          </cell>
          <cell r="J2273">
            <v>0</v>
          </cell>
          <cell r="K2273">
            <v>0</v>
          </cell>
          <cell r="L2273">
            <v>0</v>
          </cell>
          <cell r="M2273">
            <v>0</v>
          </cell>
          <cell r="N2273">
            <v>0</v>
          </cell>
          <cell r="O2273">
            <v>0</v>
          </cell>
          <cell r="P2273">
            <v>0</v>
          </cell>
          <cell r="Q2273">
            <v>0</v>
          </cell>
          <cell r="R2273">
            <v>0</v>
          </cell>
          <cell r="S2273">
            <v>0</v>
          </cell>
          <cell r="T2273">
            <v>0</v>
          </cell>
          <cell r="U2273">
            <v>0</v>
          </cell>
          <cell r="V2273">
            <v>0</v>
          </cell>
          <cell r="W2273">
            <v>0</v>
          </cell>
          <cell r="X2273">
            <v>0</v>
          </cell>
          <cell r="Y2273">
            <v>0</v>
          </cell>
          <cell r="Z2273">
            <v>0</v>
          </cell>
          <cell r="AA2273">
            <v>0</v>
          </cell>
          <cell r="AB2273">
            <v>0</v>
          </cell>
          <cell r="AC2273">
            <v>-15001518.709677421</v>
          </cell>
          <cell r="AD2273">
            <v>-15045691.591225805</v>
          </cell>
          <cell r="AE2273">
            <v>-15634498.921278864</v>
          </cell>
          <cell r="AF2273">
            <v>-16325264.999134105</v>
          </cell>
          <cell r="AG2273">
            <v>-16780501.743055083</v>
          </cell>
          <cell r="AH2273">
            <v>-17703471.596804783</v>
          </cell>
          <cell r="AI2273">
            <v>-17779657.74228311</v>
          </cell>
          <cell r="AJ2273">
            <v>-17939463.365073841</v>
          </cell>
          <cell r="AK2273">
            <v>-18058579.903046332</v>
          </cell>
          <cell r="AL2273">
            <v>-18126364.810675699</v>
          </cell>
          <cell r="AM2273">
            <v>-18203176.629391991</v>
          </cell>
          <cell r="AN2273">
            <v>-18427487.968267888</v>
          </cell>
          <cell r="AO2273">
            <v>-142341</v>
          </cell>
          <cell r="AP2273">
            <v>-265183</v>
          </cell>
          <cell r="AQ2273">
            <v>-47016</v>
          </cell>
          <cell r="AR2273">
            <v>-30206</v>
          </cell>
          <cell r="AS2273">
            <v>-80319</v>
          </cell>
          <cell r="AT2273">
            <v>0</v>
          </cell>
          <cell r="AU2273">
            <v>-255736</v>
          </cell>
          <cell r="AV2273">
            <v>-139104</v>
          </cell>
          <cell r="AW2273">
            <v>-95312</v>
          </cell>
          <cell r="AX2273">
            <v>-200928</v>
          </cell>
          <cell r="AY2273">
            <v>-299082</v>
          </cell>
          <cell r="AZ2273">
            <v>0</v>
          </cell>
          <cell r="BA2273" t="str">
            <v>TDATA</v>
          </cell>
        </row>
        <row r="2274">
          <cell r="A2274" t="str">
            <v>100</v>
          </cell>
          <cell r="B2274" t="str">
            <v>REMUNERACIONES</v>
          </cell>
          <cell r="C2274" t="str">
            <v>SOBRETIEMPO</v>
          </cell>
          <cell r="D2274" t="str">
            <v>008</v>
          </cell>
          <cell r="E2274" t="str">
            <v/>
          </cell>
          <cell r="F2274" t="str">
            <v/>
          </cell>
          <cell r="G2274" t="str">
            <v/>
          </cell>
          <cell r="H2274" t="str">
            <v/>
          </cell>
          <cell r="I2274" t="str">
            <v/>
          </cell>
          <cell r="J2274" t="str">
            <v/>
          </cell>
          <cell r="K2274" t="str">
            <v/>
          </cell>
          <cell r="L2274" t="str">
            <v/>
          </cell>
          <cell r="M2274" t="str">
            <v/>
          </cell>
          <cell r="N2274" t="str">
            <v/>
          </cell>
          <cell r="O2274" t="str">
            <v/>
          </cell>
          <cell r="P2274" t="str">
            <v/>
          </cell>
          <cell r="Q2274">
            <v>0</v>
          </cell>
          <cell r="R2274">
            <v>0</v>
          </cell>
          <cell r="S2274">
            <v>0</v>
          </cell>
          <cell r="T2274">
            <v>0</v>
          </cell>
          <cell r="U2274">
            <v>0</v>
          </cell>
          <cell r="V2274">
            <v>0</v>
          </cell>
          <cell r="W2274">
            <v>0</v>
          </cell>
          <cell r="X2274">
            <v>0</v>
          </cell>
          <cell r="Y2274">
            <v>0</v>
          </cell>
          <cell r="Z2274">
            <v>0</v>
          </cell>
          <cell r="AA2274">
            <v>0</v>
          </cell>
          <cell r="AB2274">
            <v>0</v>
          </cell>
          <cell r="AC2274" t="str">
            <v/>
          </cell>
          <cell r="AD2274" t="str">
            <v/>
          </cell>
          <cell r="AE2274" t="str">
            <v/>
          </cell>
          <cell r="AF2274" t="str">
            <v/>
          </cell>
          <cell r="AG2274" t="str">
            <v/>
          </cell>
          <cell r="AH2274" t="str">
            <v/>
          </cell>
          <cell r="AI2274" t="str">
            <v/>
          </cell>
          <cell r="AJ2274" t="str">
            <v/>
          </cell>
          <cell r="AK2274" t="str">
            <v/>
          </cell>
          <cell r="AL2274" t="str">
            <v/>
          </cell>
          <cell r="AM2274" t="str">
            <v/>
          </cell>
          <cell r="AN2274" t="str">
            <v/>
          </cell>
          <cell r="AO2274">
            <v>0</v>
          </cell>
          <cell r="AP2274">
            <v>0</v>
          </cell>
          <cell r="AQ2274">
            <v>-181376</v>
          </cell>
          <cell r="AR2274">
            <v>0</v>
          </cell>
          <cell r="AS2274">
            <v>0</v>
          </cell>
          <cell r="AT2274">
            <v>0</v>
          </cell>
          <cell r="AU2274">
            <v>0</v>
          </cell>
          <cell r="AV2274">
            <v>0</v>
          </cell>
          <cell r="AW2274">
            <v>0</v>
          </cell>
          <cell r="AX2274">
            <v>0</v>
          </cell>
          <cell r="AY2274">
            <v>0</v>
          </cell>
          <cell r="AZ2274">
            <v>0</v>
          </cell>
          <cell r="BA2274" t="str">
            <v>TECNO</v>
          </cell>
        </row>
        <row r="2275">
          <cell r="A2275" t="str">
            <v>100</v>
          </cell>
          <cell r="B2275" t="str">
            <v>REMUNERACIONES</v>
          </cell>
          <cell r="C2275" t="str">
            <v>SOBRETIEMPO</v>
          </cell>
          <cell r="D2275" t="str">
            <v>008</v>
          </cell>
          <cell r="E2275">
            <v>-4354133</v>
          </cell>
          <cell r="F2275">
            <v>-7621628</v>
          </cell>
          <cell r="G2275">
            <v>-2281253</v>
          </cell>
          <cell r="H2275">
            <v>0</v>
          </cell>
          <cell r="I2275">
            <v>0</v>
          </cell>
          <cell r="J2275">
            <v>0</v>
          </cell>
          <cell r="K2275">
            <v>0</v>
          </cell>
          <cell r="L2275">
            <v>0</v>
          </cell>
          <cell r="M2275">
            <v>0</v>
          </cell>
          <cell r="N2275">
            <v>0</v>
          </cell>
          <cell r="O2275">
            <v>0</v>
          </cell>
          <cell r="P2275">
            <v>0</v>
          </cell>
          <cell r="Q2275">
            <v>0</v>
          </cell>
          <cell r="R2275">
            <v>0</v>
          </cell>
          <cell r="S2275">
            <v>0</v>
          </cell>
          <cell r="T2275">
            <v>0</v>
          </cell>
          <cell r="U2275">
            <v>0</v>
          </cell>
          <cell r="V2275">
            <v>0</v>
          </cell>
          <cell r="W2275">
            <v>0</v>
          </cell>
          <cell r="X2275">
            <v>0</v>
          </cell>
          <cell r="Y2275">
            <v>0</v>
          </cell>
          <cell r="Z2275">
            <v>0</v>
          </cell>
          <cell r="AA2275">
            <v>0</v>
          </cell>
          <cell r="AB2275">
            <v>0</v>
          </cell>
          <cell r="AC2275" t="str">
            <v/>
          </cell>
          <cell r="AD2275" t="str">
            <v/>
          </cell>
          <cell r="AE2275" t="str">
            <v/>
          </cell>
          <cell r="AF2275" t="str">
            <v/>
          </cell>
          <cell r="AG2275" t="str">
            <v/>
          </cell>
          <cell r="AH2275" t="str">
            <v/>
          </cell>
          <cell r="AI2275" t="str">
            <v/>
          </cell>
          <cell r="AJ2275" t="str">
            <v/>
          </cell>
          <cell r="AK2275" t="str">
            <v/>
          </cell>
          <cell r="AL2275" t="str">
            <v/>
          </cell>
          <cell r="AM2275" t="str">
            <v/>
          </cell>
          <cell r="AN2275" t="str">
            <v/>
          </cell>
          <cell r="AO2275">
            <v>0</v>
          </cell>
          <cell r="AP2275">
            <v>0</v>
          </cell>
          <cell r="AQ2275">
            <v>0</v>
          </cell>
          <cell r="AR2275">
            <v>0</v>
          </cell>
          <cell r="AS2275">
            <v>0</v>
          </cell>
          <cell r="AT2275">
            <v>0</v>
          </cell>
          <cell r="AU2275">
            <v>-2338428</v>
          </cell>
          <cell r="AV2275">
            <v>-940081</v>
          </cell>
          <cell r="AW2275">
            <v>-3299417</v>
          </cell>
          <cell r="AX2275">
            <v>-4475584</v>
          </cell>
          <cell r="AY2275">
            <v>-5928834</v>
          </cell>
          <cell r="AZ2275">
            <v>-2405264</v>
          </cell>
          <cell r="BA2275" t="str">
            <v>TECOM</v>
          </cell>
        </row>
        <row r="2276">
          <cell r="A2276" t="str">
            <v>100</v>
          </cell>
          <cell r="B2276" t="str">
            <v>REMUNERACIONES</v>
          </cell>
          <cell r="C2276" t="str">
            <v>SOBRETIEMPO</v>
          </cell>
          <cell r="D2276" t="str">
            <v>008</v>
          </cell>
          <cell r="E2276">
            <v>-40127411</v>
          </cell>
          <cell r="F2276">
            <v>-30273099</v>
          </cell>
          <cell r="G2276">
            <v>-22145266</v>
          </cell>
          <cell r="H2276">
            <v>0</v>
          </cell>
          <cell r="I2276">
            <v>0</v>
          </cell>
          <cell r="J2276">
            <v>0</v>
          </cell>
          <cell r="K2276">
            <v>0</v>
          </cell>
          <cell r="L2276">
            <v>0</v>
          </cell>
          <cell r="M2276">
            <v>0</v>
          </cell>
          <cell r="N2276">
            <v>0</v>
          </cell>
          <cell r="O2276">
            <v>0</v>
          </cell>
          <cell r="P2276">
            <v>0</v>
          </cell>
          <cell r="Q2276">
            <v>-4750629</v>
          </cell>
          <cell r="R2276">
            <v>-13439379</v>
          </cell>
          <cell r="S2276">
            <v>-15459798</v>
          </cell>
          <cell r="T2276">
            <v>-19208189</v>
          </cell>
          <cell r="U2276">
            <v>-21066249</v>
          </cell>
          <cell r="V2276">
            <v>-19892450</v>
          </cell>
          <cell r="W2276">
            <v>-20403293</v>
          </cell>
          <cell r="X2276">
            <v>-19776842</v>
          </cell>
          <cell r="Y2276">
            <v>-22960701</v>
          </cell>
          <cell r="Z2276">
            <v>-22621627</v>
          </cell>
          <cell r="AA2276">
            <v>-32111392</v>
          </cell>
          <cell r="AB2276">
            <v>-24597088</v>
          </cell>
          <cell r="AC2276">
            <v>-15840529.484536082</v>
          </cell>
          <cell r="AD2276">
            <v>-15840529.484536082</v>
          </cell>
          <cell r="AE2276">
            <v>-15840529.484536082</v>
          </cell>
          <cell r="AF2276">
            <v>-15840529.484536082</v>
          </cell>
          <cell r="AG2276">
            <v>-15840529.484536082</v>
          </cell>
          <cell r="AH2276">
            <v>-16316679.587628867</v>
          </cell>
          <cell r="AI2276">
            <v>-16316679.587628867</v>
          </cell>
          <cell r="AJ2276">
            <v>-16316679.587628867</v>
          </cell>
          <cell r="AK2276">
            <v>-16316679.587628867</v>
          </cell>
          <cell r="AL2276">
            <v>-16316679.587628867</v>
          </cell>
          <cell r="AM2276">
            <v>-16316679.587628867</v>
          </cell>
          <cell r="AN2276">
            <v>-16381974.432989689</v>
          </cell>
          <cell r="AO2276">
            <v>-26422172</v>
          </cell>
          <cell r="AP2276">
            <v>-27742612</v>
          </cell>
          <cell r="AQ2276">
            <v>-26614280</v>
          </cell>
          <cell r="AR2276">
            <v>-34961864</v>
          </cell>
          <cell r="AS2276">
            <v>-35069182</v>
          </cell>
          <cell r="AT2276">
            <v>-32774268</v>
          </cell>
          <cell r="AU2276">
            <v>-33132055</v>
          </cell>
          <cell r="AV2276">
            <v>-32678303</v>
          </cell>
          <cell r="AW2276">
            <v>-36129010</v>
          </cell>
          <cell r="AX2276">
            <v>-30449966</v>
          </cell>
          <cell r="AY2276">
            <v>-31400515</v>
          </cell>
          <cell r="AZ2276">
            <v>-33172765</v>
          </cell>
          <cell r="BA2276" t="str">
            <v>TEMPR</v>
          </cell>
        </row>
        <row r="2277">
          <cell r="A2277" t="str">
            <v>100</v>
          </cell>
          <cell r="B2277" t="str">
            <v>REMUNERACIONES</v>
          </cell>
          <cell r="C2277" t="str">
            <v>SUELDOS BASICOS</v>
          </cell>
          <cell r="D2277" t="str">
            <v>001</v>
          </cell>
          <cell r="E2277">
            <v>-1008909</v>
          </cell>
          <cell r="F2277">
            <v>-1008909</v>
          </cell>
          <cell r="G2277">
            <v>-1008909</v>
          </cell>
          <cell r="H2277">
            <v>0</v>
          </cell>
          <cell r="I2277">
            <v>0</v>
          </cell>
          <cell r="J2277">
            <v>0</v>
          </cell>
          <cell r="K2277">
            <v>0</v>
          </cell>
          <cell r="L2277">
            <v>0</v>
          </cell>
          <cell r="M2277">
            <v>0</v>
          </cell>
          <cell r="N2277">
            <v>0</v>
          </cell>
          <cell r="O2277">
            <v>0</v>
          </cell>
          <cell r="P2277">
            <v>0</v>
          </cell>
          <cell r="Q2277">
            <v>-632601</v>
          </cell>
          <cell r="R2277">
            <v>-632601</v>
          </cell>
          <cell r="S2277">
            <v>-640003</v>
          </cell>
          <cell r="T2277">
            <v>-640003</v>
          </cell>
          <cell r="U2277">
            <v>-640003</v>
          </cell>
          <cell r="V2277">
            <v>-640003</v>
          </cell>
          <cell r="W2277">
            <v>-650627</v>
          </cell>
          <cell r="X2277">
            <v>-650627</v>
          </cell>
          <cell r="Y2277">
            <v>-650627</v>
          </cell>
          <cell r="Z2277">
            <v>-650627</v>
          </cell>
          <cell r="AA2277">
            <v>-661102</v>
          </cell>
          <cell r="AB2277">
            <v>-661102</v>
          </cell>
          <cell r="AC2277" t="str">
            <v/>
          </cell>
          <cell r="AD2277" t="str">
            <v/>
          </cell>
          <cell r="AE2277" t="str">
            <v/>
          </cell>
          <cell r="AF2277" t="str">
            <v/>
          </cell>
          <cell r="AG2277" t="str">
            <v/>
          </cell>
          <cell r="AH2277" t="str">
            <v/>
          </cell>
          <cell r="AI2277" t="str">
            <v/>
          </cell>
          <cell r="AJ2277" t="str">
            <v/>
          </cell>
          <cell r="AK2277" t="str">
            <v/>
          </cell>
          <cell r="AL2277" t="str">
            <v/>
          </cell>
          <cell r="AM2277" t="str">
            <v/>
          </cell>
          <cell r="AN2277" t="str">
            <v/>
          </cell>
          <cell r="AO2277">
            <v>-661102</v>
          </cell>
          <cell r="AP2277">
            <v>-661102</v>
          </cell>
          <cell r="AQ2277">
            <v>-664276</v>
          </cell>
          <cell r="AR2277">
            <v>-664276</v>
          </cell>
          <cell r="AS2277">
            <v>-664276</v>
          </cell>
          <cell r="AT2277">
            <v>-664276</v>
          </cell>
          <cell r="AU2277">
            <v>-664276</v>
          </cell>
          <cell r="AV2277">
            <v>-664276</v>
          </cell>
          <cell r="AW2277">
            <v>-1345502</v>
          </cell>
          <cell r="AX2277">
            <v>-1004889</v>
          </cell>
          <cell r="AY2277">
            <v>-1004889</v>
          </cell>
          <cell r="AZ2277">
            <v>-1008909</v>
          </cell>
          <cell r="BA2277" t="str">
            <v>COMUN</v>
          </cell>
        </row>
        <row r="2278">
          <cell r="A2278" t="str">
            <v>100</v>
          </cell>
          <cell r="B2278" t="str">
            <v>REMUNERACIONES</v>
          </cell>
          <cell r="C2278" t="str">
            <v>SUELDOS BASICOS</v>
          </cell>
          <cell r="D2278" t="str">
            <v>001</v>
          </cell>
          <cell r="E2278">
            <v>-2478867413</v>
          </cell>
          <cell r="F2278">
            <v>-2500396239</v>
          </cell>
          <cell r="G2278">
            <v>-2456974384</v>
          </cell>
          <cell r="H2278">
            <v>0</v>
          </cell>
          <cell r="I2278">
            <v>0</v>
          </cell>
          <cell r="J2278">
            <v>0</v>
          </cell>
          <cell r="K2278">
            <v>0</v>
          </cell>
          <cell r="L2278">
            <v>0</v>
          </cell>
          <cell r="M2278">
            <v>0</v>
          </cell>
          <cell r="N2278">
            <v>0</v>
          </cell>
          <cell r="O2278">
            <v>0</v>
          </cell>
          <cell r="P2278">
            <v>0</v>
          </cell>
          <cell r="Q2278">
            <v>-2040486355</v>
          </cell>
          <cell r="R2278">
            <v>-1662420878</v>
          </cell>
          <cell r="S2278">
            <v>-1753142312</v>
          </cell>
          <cell r="T2278">
            <v>-2622571895</v>
          </cell>
          <cell r="U2278">
            <v>-1883166962</v>
          </cell>
          <cell r="V2278">
            <v>-2622496488</v>
          </cell>
          <cell r="W2278">
            <v>-2589836187</v>
          </cell>
          <cell r="X2278">
            <v>-2738107926</v>
          </cell>
          <cell r="Y2278">
            <v>-2743524344</v>
          </cell>
          <cell r="Z2278">
            <v>-2778797695</v>
          </cell>
          <cell r="AA2278">
            <v>-2739991597</v>
          </cell>
          <cell r="AB2278">
            <v>-2865390293</v>
          </cell>
          <cell r="AC2278">
            <v>-2361809318.2120519</v>
          </cell>
          <cell r="AD2278">
            <v>-2354412619.0525575</v>
          </cell>
          <cell r="AE2278">
            <v>-2347498905.8186393</v>
          </cell>
          <cell r="AF2278">
            <v>-2333790005.9023051</v>
          </cell>
          <cell r="AG2278">
            <v>-2333073135.4381022</v>
          </cell>
          <cell r="AH2278">
            <v>-2402745200.1470494</v>
          </cell>
          <cell r="AI2278">
            <v>-2401763093.9642391</v>
          </cell>
          <cell r="AJ2278">
            <v>-2401272040.8728886</v>
          </cell>
          <cell r="AK2278">
            <v>-2393674165.278728</v>
          </cell>
          <cell r="AL2278">
            <v>-2386080038.0885587</v>
          </cell>
          <cell r="AM2278">
            <v>-2378489902.1879687</v>
          </cell>
          <cell r="AN2278">
            <v>-2426417818.9289002</v>
          </cell>
          <cell r="AO2278">
            <v>-2934127833</v>
          </cell>
          <cell r="AP2278">
            <v>-2939767003</v>
          </cell>
          <cell r="AQ2278">
            <v>-3018935128</v>
          </cell>
          <cell r="AR2278">
            <v>-2861221474</v>
          </cell>
          <cell r="AS2278">
            <v>-2822351485</v>
          </cell>
          <cell r="AT2278">
            <v>-2366139359</v>
          </cell>
          <cell r="AU2278">
            <v>-2168916338</v>
          </cell>
          <cell r="AV2278">
            <v>-2154452921</v>
          </cell>
          <cell r="AW2278">
            <v>-1985288776</v>
          </cell>
          <cell r="AX2278">
            <v>-2073150850</v>
          </cell>
          <cell r="AY2278">
            <v>-2128530971</v>
          </cell>
          <cell r="AZ2278">
            <v>-2095426506</v>
          </cell>
          <cell r="BA2278" t="str">
            <v>CTCSA</v>
          </cell>
        </row>
        <row r="2279">
          <cell r="A2279" t="str">
            <v>100</v>
          </cell>
          <cell r="B2279" t="str">
            <v>REMUNERACIONES</v>
          </cell>
          <cell r="C2279" t="str">
            <v>SUELDOS BASICOS</v>
          </cell>
          <cell r="D2279" t="str">
            <v>001</v>
          </cell>
          <cell r="E2279" t="str">
            <v/>
          </cell>
          <cell r="F2279" t="str">
            <v/>
          </cell>
          <cell r="G2279" t="str">
            <v/>
          </cell>
          <cell r="H2279" t="str">
            <v/>
          </cell>
          <cell r="I2279" t="str">
            <v/>
          </cell>
          <cell r="J2279" t="str">
            <v/>
          </cell>
          <cell r="K2279" t="str">
            <v/>
          </cell>
          <cell r="L2279" t="str">
            <v/>
          </cell>
          <cell r="M2279" t="str">
            <v/>
          </cell>
          <cell r="N2279" t="str">
            <v/>
          </cell>
          <cell r="O2279" t="str">
            <v/>
          </cell>
          <cell r="P2279" t="str">
            <v/>
          </cell>
          <cell r="Q2279">
            <v>0</v>
          </cell>
          <cell r="R2279">
            <v>0</v>
          </cell>
          <cell r="S2279">
            <v>0</v>
          </cell>
          <cell r="T2279">
            <v>0</v>
          </cell>
          <cell r="U2279">
            <v>0</v>
          </cell>
          <cell r="V2279">
            <v>0</v>
          </cell>
          <cell r="W2279">
            <v>0</v>
          </cell>
          <cell r="X2279">
            <v>0</v>
          </cell>
          <cell r="Y2279">
            <v>0</v>
          </cell>
          <cell r="Z2279">
            <v>0</v>
          </cell>
          <cell r="AA2279">
            <v>0</v>
          </cell>
          <cell r="AB2279">
            <v>0</v>
          </cell>
          <cell r="AC2279" t="str">
            <v/>
          </cell>
          <cell r="AD2279" t="str">
            <v/>
          </cell>
          <cell r="AE2279" t="str">
            <v/>
          </cell>
          <cell r="AF2279" t="str">
            <v/>
          </cell>
          <cell r="AG2279" t="str">
            <v/>
          </cell>
          <cell r="AH2279" t="str">
            <v/>
          </cell>
          <cell r="AI2279" t="str">
            <v/>
          </cell>
          <cell r="AJ2279" t="str">
            <v/>
          </cell>
          <cell r="AK2279" t="str">
            <v/>
          </cell>
          <cell r="AL2279" t="str">
            <v/>
          </cell>
          <cell r="AM2279" t="str">
            <v/>
          </cell>
          <cell r="AN2279" t="str">
            <v/>
          </cell>
          <cell r="AO2279">
            <v>11077000</v>
          </cell>
          <cell r="AP2279">
            <v>-59785000</v>
          </cell>
          <cell r="AQ2279">
            <v>48520000</v>
          </cell>
          <cell r="AR2279">
            <v>0</v>
          </cell>
          <cell r="AS2279">
            <v>0</v>
          </cell>
          <cell r="AT2279">
            <v>0</v>
          </cell>
          <cell r="AU2279">
            <v>0</v>
          </cell>
          <cell r="AV2279">
            <v>0</v>
          </cell>
          <cell r="AW2279">
            <v>0</v>
          </cell>
          <cell r="AX2279">
            <v>0</v>
          </cell>
          <cell r="AY2279">
            <v>0</v>
          </cell>
          <cell r="AZ2279">
            <v>0</v>
          </cell>
          <cell r="BA2279" t="str">
            <v>CTCSG</v>
          </cell>
        </row>
        <row r="2280">
          <cell r="A2280" t="str">
            <v>100</v>
          </cell>
          <cell r="B2280" t="str">
            <v>REMUNERACIONES</v>
          </cell>
          <cell r="C2280" t="str">
            <v>SUELDOS BASICOS</v>
          </cell>
          <cell r="D2280" t="str">
            <v>001</v>
          </cell>
          <cell r="E2280">
            <v>-290739907</v>
          </cell>
          <cell r="F2280">
            <v>-290108010</v>
          </cell>
          <cell r="G2280">
            <v>-296617229</v>
          </cell>
          <cell r="H2280">
            <v>0</v>
          </cell>
          <cell r="I2280">
            <v>0</v>
          </cell>
          <cell r="J2280">
            <v>0</v>
          </cell>
          <cell r="K2280">
            <v>0</v>
          </cell>
          <cell r="L2280">
            <v>0</v>
          </cell>
          <cell r="M2280">
            <v>0</v>
          </cell>
          <cell r="N2280">
            <v>0</v>
          </cell>
          <cell r="O2280">
            <v>0</v>
          </cell>
          <cell r="P2280">
            <v>0</v>
          </cell>
          <cell r="Q2280">
            <v>-185394946</v>
          </cell>
          <cell r="R2280">
            <v>-188209705</v>
          </cell>
          <cell r="S2280">
            <v>-195038281</v>
          </cell>
          <cell r="T2280">
            <v>-329463596</v>
          </cell>
          <cell r="U2280">
            <v>-308575424</v>
          </cell>
          <cell r="V2280">
            <v>-329266631</v>
          </cell>
          <cell r="W2280">
            <v>-330225877</v>
          </cell>
          <cell r="X2280">
            <v>-323762396</v>
          </cell>
          <cell r="Y2280">
            <v>-313142424</v>
          </cell>
          <cell r="Z2280">
            <v>-323305056</v>
          </cell>
          <cell r="AA2280">
            <v>-321947203</v>
          </cell>
          <cell r="AB2280">
            <v>-325957544</v>
          </cell>
          <cell r="AC2280">
            <v>-304342870</v>
          </cell>
          <cell r="AD2280">
            <v>-304342870</v>
          </cell>
          <cell r="AE2280">
            <v>-304342870</v>
          </cell>
          <cell r="AF2280">
            <v>-296301370</v>
          </cell>
          <cell r="AG2280">
            <v>-296301370</v>
          </cell>
          <cell r="AH2280">
            <v>-305051616.66666663</v>
          </cell>
          <cell r="AI2280">
            <v>-305051616.66666663</v>
          </cell>
          <cell r="AJ2280">
            <v>-305051616.66666663</v>
          </cell>
          <cell r="AK2280">
            <v>-305051616.66666663</v>
          </cell>
          <cell r="AL2280">
            <v>-296768050</v>
          </cell>
          <cell r="AM2280">
            <v>-296768050</v>
          </cell>
          <cell r="AN2280">
            <v>-297932310</v>
          </cell>
          <cell r="AO2280">
            <v>-334767109</v>
          </cell>
          <cell r="AP2280">
            <v>-320941241</v>
          </cell>
          <cell r="AQ2280">
            <v>-321681591</v>
          </cell>
          <cell r="AR2280">
            <v>-329724141</v>
          </cell>
          <cell r="AS2280">
            <v>-316308877</v>
          </cell>
          <cell r="AT2280">
            <v>-287924938</v>
          </cell>
          <cell r="AU2280">
            <v>-280041833</v>
          </cell>
          <cell r="AV2280">
            <v>-284082759</v>
          </cell>
          <cell r="AW2280">
            <v>-292632496</v>
          </cell>
          <cell r="AX2280">
            <v>-301339453</v>
          </cell>
          <cell r="AY2280">
            <v>-270946644</v>
          </cell>
          <cell r="AZ2280">
            <v>-287440561</v>
          </cell>
          <cell r="BA2280" t="str">
            <v>CTCTR</v>
          </cell>
        </row>
        <row r="2281">
          <cell r="A2281" t="str">
            <v>100</v>
          </cell>
          <cell r="B2281" t="str">
            <v>REMUNERACIONES</v>
          </cell>
          <cell r="C2281" t="str">
            <v>SUELDOS BASICOS</v>
          </cell>
          <cell r="D2281" t="str">
            <v>001</v>
          </cell>
          <cell r="E2281">
            <v>-229070629</v>
          </cell>
          <cell r="F2281">
            <v>-235117315</v>
          </cell>
          <cell r="G2281">
            <v>-228129857</v>
          </cell>
          <cell r="H2281">
            <v>0</v>
          </cell>
          <cell r="I2281">
            <v>0</v>
          </cell>
          <cell r="J2281">
            <v>0</v>
          </cell>
          <cell r="K2281">
            <v>0</v>
          </cell>
          <cell r="L2281">
            <v>0</v>
          </cell>
          <cell r="M2281">
            <v>0</v>
          </cell>
          <cell r="N2281">
            <v>0</v>
          </cell>
          <cell r="O2281">
            <v>0</v>
          </cell>
          <cell r="P2281">
            <v>0</v>
          </cell>
          <cell r="Q2281">
            <v>0</v>
          </cell>
          <cell r="R2281">
            <v>0</v>
          </cell>
          <cell r="S2281">
            <v>0</v>
          </cell>
          <cell r="T2281">
            <v>0</v>
          </cell>
          <cell r="U2281">
            <v>0</v>
          </cell>
          <cell r="V2281">
            <v>0</v>
          </cell>
          <cell r="W2281">
            <v>0</v>
          </cell>
          <cell r="X2281">
            <v>0</v>
          </cell>
          <cell r="Y2281">
            <v>0</v>
          </cell>
          <cell r="Z2281">
            <v>0</v>
          </cell>
          <cell r="AA2281">
            <v>0</v>
          </cell>
          <cell r="AB2281">
            <v>0</v>
          </cell>
          <cell r="AC2281" t="str">
            <v/>
          </cell>
          <cell r="AD2281" t="str">
            <v/>
          </cell>
          <cell r="AE2281" t="str">
            <v/>
          </cell>
          <cell r="AF2281" t="str">
            <v/>
          </cell>
          <cell r="AG2281" t="str">
            <v/>
          </cell>
          <cell r="AH2281" t="str">
            <v/>
          </cell>
          <cell r="AI2281" t="str">
            <v/>
          </cell>
          <cell r="AJ2281" t="str">
            <v/>
          </cell>
          <cell r="AK2281" t="str">
            <v/>
          </cell>
          <cell r="AL2281" t="str">
            <v/>
          </cell>
          <cell r="AM2281" t="str">
            <v/>
          </cell>
          <cell r="AN2281" t="str">
            <v/>
          </cell>
          <cell r="AO2281" t="str">
            <v/>
          </cell>
          <cell r="AP2281" t="str">
            <v/>
          </cell>
          <cell r="AQ2281" t="str">
            <v/>
          </cell>
          <cell r="AR2281" t="str">
            <v/>
          </cell>
          <cell r="AS2281" t="str">
            <v/>
          </cell>
          <cell r="AT2281" t="str">
            <v/>
          </cell>
          <cell r="AU2281" t="str">
            <v/>
          </cell>
          <cell r="AV2281" t="str">
            <v/>
          </cell>
          <cell r="AW2281" t="str">
            <v/>
          </cell>
          <cell r="AX2281" t="str">
            <v/>
          </cell>
          <cell r="AY2281" t="str">
            <v/>
          </cell>
          <cell r="AZ2281" t="str">
            <v/>
          </cell>
          <cell r="BA2281" t="str">
            <v>DATA</v>
          </cell>
        </row>
        <row r="2282">
          <cell r="A2282" t="str">
            <v>100</v>
          </cell>
          <cell r="B2282" t="str">
            <v>REMUNERACIONES</v>
          </cell>
          <cell r="C2282" t="str">
            <v>SUELDOS BASICOS</v>
          </cell>
          <cell r="D2282" t="str">
            <v>001</v>
          </cell>
          <cell r="E2282">
            <v>-11907609</v>
          </cell>
          <cell r="F2282">
            <v>-12146299</v>
          </cell>
          <cell r="G2282">
            <v>-11742500</v>
          </cell>
          <cell r="H2282">
            <v>0</v>
          </cell>
          <cell r="I2282">
            <v>0</v>
          </cell>
          <cell r="J2282">
            <v>0</v>
          </cell>
          <cell r="K2282">
            <v>0</v>
          </cell>
          <cell r="L2282">
            <v>0</v>
          </cell>
          <cell r="M2282">
            <v>0</v>
          </cell>
          <cell r="N2282">
            <v>0</v>
          </cell>
          <cell r="O2282">
            <v>0</v>
          </cell>
          <cell r="P2282">
            <v>0</v>
          </cell>
          <cell r="Q2282">
            <v>0</v>
          </cell>
          <cell r="R2282">
            <v>0</v>
          </cell>
          <cell r="S2282">
            <v>0</v>
          </cell>
          <cell r="T2282">
            <v>0</v>
          </cell>
          <cell r="U2282">
            <v>0</v>
          </cell>
          <cell r="V2282">
            <v>0</v>
          </cell>
          <cell r="W2282">
            <v>0</v>
          </cell>
          <cell r="X2282">
            <v>0</v>
          </cell>
          <cell r="Y2282">
            <v>0</v>
          </cell>
          <cell r="Z2282">
            <v>0</v>
          </cell>
          <cell r="AA2282">
            <v>0</v>
          </cell>
          <cell r="AB2282">
            <v>0</v>
          </cell>
          <cell r="AC2282" t="str">
            <v/>
          </cell>
          <cell r="AD2282" t="str">
            <v/>
          </cell>
          <cell r="AE2282" t="str">
            <v/>
          </cell>
          <cell r="AF2282" t="str">
            <v/>
          </cell>
          <cell r="AG2282" t="str">
            <v/>
          </cell>
          <cell r="AH2282" t="str">
            <v/>
          </cell>
          <cell r="AI2282" t="str">
            <v/>
          </cell>
          <cell r="AJ2282" t="str">
            <v/>
          </cell>
          <cell r="AK2282" t="str">
            <v/>
          </cell>
          <cell r="AL2282" t="str">
            <v/>
          </cell>
          <cell r="AM2282" t="str">
            <v/>
          </cell>
          <cell r="AN2282" t="str">
            <v/>
          </cell>
          <cell r="AO2282" t="str">
            <v/>
          </cell>
          <cell r="AP2282" t="str">
            <v/>
          </cell>
          <cell r="AQ2282" t="str">
            <v/>
          </cell>
          <cell r="AR2282" t="str">
            <v/>
          </cell>
          <cell r="AS2282" t="str">
            <v/>
          </cell>
          <cell r="AT2282" t="str">
            <v/>
          </cell>
          <cell r="AU2282" t="str">
            <v/>
          </cell>
          <cell r="AV2282" t="str">
            <v/>
          </cell>
          <cell r="AW2282" t="str">
            <v/>
          </cell>
          <cell r="AX2282" t="str">
            <v/>
          </cell>
          <cell r="AY2282" t="str">
            <v/>
          </cell>
          <cell r="AZ2282" t="str">
            <v/>
          </cell>
          <cell r="BA2282" t="str">
            <v>EMERG</v>
          </cell>
        </row>
        <row r="2283">
          <cell r="A2283" t="str">
            <v>100</v>
          </cell>
          <cell r="B2283" t="str">
            <v>REMUNERACIONES</v>
          </cell>
          <cell r="C2283" t="str">
            <v>SUELDOS BASICOS</v>
          </cell>
          <cell r="D2283" t="str">
            <v>001</v>
          </cell>
          <cell r="E2283">
            <v>-350060905</v>
          </cell>
          <cell r="F2283">
            <v>-348312706</v>
          </cell>
          <cell r="G2283">
            <v>-355841434</v>
          </cell>
          <cell r="H2283">
            <v>0</v>
          </cell>
          <cell r="I2283">
            <v>0</v>
          </cell>
          <cell r="J2283">
            <v>0</v>
          </cell>
          <cell r="K2283">
            <v>0</v>
          </cell>
          <cell r="L2283">
            <v>0</v>
          </cell>
          <cell r="M2283">
            <v>0</v>
          </cell>
          <cell r="N2283">
            <v>0</v>
          </cell>
          <cell r="O2283">
            <v>0</v>
          </cell>
          <cell r="P2283">
            <v>0</v>
          </cell>
          <cell r="Q2283">
            <v>0</v>
          </cell>
          <cell r="R2283">
            <v>0</v>
          </cell>
          <cell r="S2283">
            <v>0</v>
          </cell>
          <cell r="T2283">
            <v>0</v>
          </cell>
          <cell r="U2283">
            <v>0</v>
          </cell>
          <cell r="V2283">
            <v>0</v>
          </cell>
          <cell r="W2283">
            <v>0</v>
          </cell>
          <cell r="X2283">
            <v>0</v>
          </cell>
          <cell r="Y2283">
            <v>0</v>
          </cell>
          <cell r="Z2283">
            <v>0</v>
          </cell>
          <cell r="AA2283">
            <v>0</v>
          </cell>
          <cell r="AB2283">
            <v>0</v>
          </cell>
          <cell r="AC2283" t="str">
            <v/>
          </cell>
          <cell r="AD2283" t="str">
            <v/>
          </cell>
          <cell r="AE2283" t="str">
            <v/>
          </cell>
          <cell r="AF2283" t="str">
            <v/>
          </cell>
          <cell r="AG2283" t="str">
            <v/>
          </cell>
          <cell r="AH2283" t="str">
            <v/>
          </cell>
          <cell r="AI2283" t="str">
            <v/>
          </cell>
          <cell r="AJ2283" t="str">
            <v/>
          </cell>
          <cell r="AK2283" t="str">
            <v/>
          </cell>
          <cell r="AL2283" t="str">
            <v/>
          </cell>
          <cell r="AM2283" t="str">
            <v/>
          </cell>
          <cell r="AN2283" t="str">
            <v/>
          </cell>
          <cell r="AO2283">
            <v>-585526447</v>
          </cell>
          <cell r="AP2283">
            <v>-590136084</v>
          </cell>
          <cell r="AQ2283">
            <v>-591318957</v>
          </cell>
          <cell r="AR2283">
            <v>-586077769</v>
          </cell>
          <cell r="AS2283">
            <v>-596796201</v>
          </cell>
          <cell r="AT2283">
            <v>-568859188</v>
          </cell>
          <cell r="AU2283">
            <v>-558593593</v>
          </cell>
          <cell r="AV2283">
            <v>-556523250</v>
          </cell>
          <cell r="AW2283">
            <v>-553753775</v>
          </cell>
          <cell r="AX2283">
            <v>-560826216</v>
          </cell>
          <cell r="AY2283">
            <v>-558216184</v>
          </cell>
          <cell r="AZ2283">
            <v>-548991559</v>
          </cell>
          <cell r="BA2283" t="str">
            <v>EMPRE</v>
          </cell>
        </row>
        <row r="2284">
          <cell r="A2284" t="str">
            <v>100</v>
          </cell>
          <cell r="B2284" t="str">
            <v>REMUNERACIONES</v>
          </cell>
          <cell r="C2284" t="str">
            <v>SUELDOS BASICOS</v>
          </cell>
          <cell r="D2284" t="str">
            <v>001</v>
          </cell>
          <cell r="E2284">
            <v>-28932613</v>
          </cell>
          <cell r="F2284">
            <v>-28628635</v>
          </cell>
          <cell r="G2284">
            <v>-29516595</v>
          </cell>
          <cell r="H2284">
            <v>0</v>
          </cell>
          <cell r="I2284">
            <v>0</v>
          </cell>
          <cell r="J2284">
            <v>0</v>
          </cell>
          <cell r="K2284">
            <v>0</v>
          </cell>
          <cell r="L2284">
            <v>0</v>
          </cell>
          <cell r="M2284">
            <v>0</v>
          </cell>
          <cell r="N2284">
            <v>0</v>
          </cell>
          <cell r="O2284">
            <v>0</v>
          </cell>
          <cell r="P2284">
            <v>0</v>
          </cell>
          <cell r="Q2284">
            <v>-27468610</v>
          </cell>
          <cell r="R2284">
            <v>-25066106</v>
          </cell>
          <cell r="S2284">
            <v>-23619053</v>
          </cell>
          <cell r="T2284">
            <v>-43055852</v>
          </cell>
          <cell r="U2284">
            <v>-34894731</v>
          </cell>
          <cell r="V2284">
            <v>-49926577</v>
          </cell>
          <cell r="W2284">
            <v>-37373434</v>
          </cell>
          <cell r="X2284">
            <v>-36220900</v>
          </cell>
          <cell r="Y2284">
            <v>-40454212</v>
          </cell>
          <cell r="Z2284">
            <v>-38967400</v>
          </cell>
          <cell r="AA2284">
            <v>-38571553</v>
          </cell>
          <cell r="AB2284">
            <v>-38127655</v>
          </cell>
          <cell r="AC2284">
            <v>-42401130.434782609</v>
          </cell>
          <cell r="AD2284">
            <v>-42401130.434782609</v>
          </cell>
          <cell r="AE2284">
            <v>-42401130.434782609</v>
          </cell>
          <cell r="AF2284">
            <v>-40932565.217391305</v>
          </cell>
          <cell r="AG2284">
            <v>-40932565.217391305</v>
          </cell>
          <cell r="AH2284">
            <v>-42151782.608695649</v>
          </cell>
          <cell r="AI2284">
            <v>-42151782.608695649</v>
          </cell>
          <cell r="AJ2284">
            <v>-42151782.608695649</v>
          </cell>
          <cell r="AK2284">
            <v>-42151782.608695649</v>
          </cell>
          <cell r="AL2284">
            <v>-42151782.608695649</v>
          </cell>
          <cell r="AM2284">
            <v>-42151782.608695649</v>
          </cell>
          <cell r="AN2284">
            <v>-42318826.086956523</v>
          </cell>
          <cell r="AO2284">
            <v>-37957611</v>
          </cell>
          <cell r="AP2284">
            <v>-38665924</v>
          </cell>
          <cell r="AQ2284">
            <v>-40038020</v>
          </cell>
          <cell r="AR2284">
            <v>-39733768</v>
          </cell>
          <cell r="AS2284">
            <v>-40141970</v>
          </cell>
          <cell r="AT2284">
            <v>-30845553</v>
          </cell>
          <cell r="AU2284">
            <v>-28548070</v>
          </cell>
          <cell r="AV2284">
            <v>-28515941</v>
          </cell>
          <cell r="AW2284">
            <v>-33125540</v>
          </cell>
          <cell r="AX2284">
            <v>-29889412</v>
          </cell>
          <cell r="AY2284">
            <v>-28649669</v>
          </cell>
          <cell r="AZ2284">
            <v>-29104316</v>
          </cell>
          <cell r="BA2284" t="str">
            <v>EQYS</v>
          </cell>
        </row>
        <row r="2285">
          <cell r="A2285" t="str">
            <v>100</v>
          </cell>
          <cell r="B2285" t="str">
            <v>REMUNERACIONES</v>
          </cell>
          <cell r="C2285" t="str">
            <v>SUELDOS BASICOS</v>
          </cell>
          <cell r="D2285" t="str">
            <v>001</v>
          </cell>
          <cell r="E2285" t="str">
            <v/>
          </cell>
          <cell r="F2285" t="str">
            <v/>
          </cell>
          <cell r="G2285" t="str">
            <v/>
          </cell>
          <cell r="H2285" t="str">
            <v/>
          </cell>
          <cell r="I2285" t="str">
            <v/>
          </cell>
          <cell r="J2285" t="str">
            <v/>
          </cell>
          <cell r="K2285" t="str">
            <v/>
          </cell>
          <cell r="L2285" t="str">
            <v/>
          </cell>
          <cell r="M2285" t="str">
            <v/>
          </cell>
          <cell r="N2285" t="str">
            <v/>
          </cell>
          <cell r="O2285" t="str">
            <v/>
          </cell>
          <cell r="P2285" t="str">
            <v/>
          </cell>
          <cell r="Q2285">
            <v>0</v>
          </cell>
          <cell r="R2285">
            <v>0</v>
          </cell>
          <cell r="S2285">
            <v>0</v>
          </cell>
          <cell r="T2285">
            <v>0</v>
          </cell>
          <cell r="U2285">
            <v>0</v>
          </cell>
          <cell r="V2285">
            <v>0</v>
          </cell>
          <cell r="W2285">
            <v>0</v>
          </cell>
          <cell r="X2285">
            <v>0</v>
          </cell>
          <cell r="Y2285">
            <v>0</v>
          </cell>
          <cell r="Z2285">
            <v>0</v>
          </cell>
          <cell r="AA2285">
            <v>0</v>
          </cell>
          <cell r="AB2285">
            <v>0</v>
          </cell>
          <cell r="AC2285" t="str">
            <v/>
          </cell>
          <cell r="AD2285" t="str">
            <v/>
          </cell>
          <cell r="AE2285" t="str">
            <v/>
          </cell>
          <cell r="AF2285" t="str">
            <v/>
          </cell>
          <cell r="AG2285" t="str">
            <v/>
          </cell>
          <cell r="AH2285" t="str">
            <v/>
          </cell>
          <cell r="AI2285" t="str">
            <v/>
          </cell>
          <cell r="AJ2285" t="str">
            <v/>
          </cell>
          <cell r="AK2285" t="str">
            <v/>
          </cell>
          <cell r="AL2285" t="str">
            <v/>
          </cell>
          <cell r="AM2285" t="str">
            <v/>
          </cell>
          <cell r="AN2285" t="str">
            <v/>
          </cell>
          <cell r="AO2285">
            <v>0</v>
          </cell>
          <cell r="AP2285">
            <v>0</v>
          </cell>
          <cell r="AQ2285">
            <v>0</v>
          </cell>
          <cell r="AR2285">
            <v>0</v>
          </cell>
          <cell r="AS2285">
            <v>0</v>
          </cell>
          <cell r="AT2285">
            <v>0</v>
          </cell>
          <cell r="AU2285">
            <v>0</v>
          </cell>
          <cell r="AV2285">
            <v>-7826287</v>
          </cell>
          <cell r="AW2285">
            <v>0</v>
          </cell>
          <cell r="AX2285">
            <v>0</v>
          </cell>
          <cell r="AY2285">
            <v>0</v>
          </cell>
          <cell r="AZ2285">
            <v>7826287</v>
          </cell>
          <cell r="BA2285" t="str">
            <v>FUNTE</v>
          </cell>
        </row>
        <row r="2286">
          <cell r="A2286" t="str">
            <v>100</v>
          </cell>
          <cell r="B2286" t="str">
            <v>REMUNERACIONES</v>
          </cell>
          <cell r="C2286" t="str">
            <v>SUELDOS BASICOS</v>
          </cell>
          <cell r="D2286" t="str">
            <v>001</v>
          </cell>
          <cell r="E2286">
            <v>-6467581</v>
          </cell>
          <cell r="F2286">
            <v>-6540678</v>
          </cell>
          <cell r="G2286">
            <v>-6454255</v>
          </cell>
          <cell r="H2286">
            <v>0</v>
          </cell>
          <cell r="I2286">
            <v>0</v>
          </cell>
          <cell r="J2286">
            <v>0</v>
          </cell>
          <cell r="K2286">
            <v>0</v>
          </cell>
          <cell r="L2286">
            <v>0</v>
          </cell>
          <cell r="M2286">
            <v>0</v>
          </cell>
          <cell r="N2286">
            <v>0</v>
          </cell>
          <cell r="O2286">
            <v>0</v>
          </cell>
          <cell r="P2286">
            <v>0</v>
          </cell>
          <cell r="Q2286">
            <v>-15577655</v>
          </cell>
          <cell r="R2286">
            <v>-9528721</v>
          </cell>
          <cell r="S2286">
            <v>-25822888</v>
          </cell>
          <cell r="T2286">
            <v>-10095420</v>
          </cell>
          <cell r="U2286">
            <v>-10339991</v>
          </cell>
          <cell r="V2286">
            <v>-10733287</v>
          </cell>
          <cell r="W2286">
            <v>-33954646</v>
          </cell>
          <cell r="X2286">
            <v>2780246</v>
          </cell>
          <cell r="Y2286">
            <v>-8900882</v>
          </cell>
          <cell r="Z2286">
            <v>-8900882</v>
          </cell>
          <cell r="AA2286">
            <v>-8885737</v>
          </cell>
          <cell r="AB2286">
            <v>-7555309</v>
          </cell>
          <cell r="AC2286">
            <v>-6601000</v>
          </cell>
          <cell r="AD2286">
            <v>-6601000</v>
          </cell>
          <cell r="AE2286">
            <v>-6601000</v>
          </cell>
          <cell r="AF2286">
            <v>-6601000</v>
          </cell>
          <cell r="AG2286">
            <v>-6601000</v>
          </cell>
          <cell r="AH2286">
            <v>-6800000</v>
          </cell>
          <cell r="AI2286">
            <v>-6800000</v>
          </cell>
          <cell r="AJ2286">
            <v>-6800000</v>
          </cell>
          <cell r="AK2286">
            <v>-6800000</v>
          </cell>
          <cell r="AL2286">
            <v>-6800000</v>
          </cell>
          <cell r="AM2286">
            <v>-6800000</v>
          </cell>
          <cell r="AN2286">
            <v>-6827000</v>
          </cell>
          <cell r="AO2286">
            <v>-7502986</v>
          </cell>
          <cell r="AP2286">
            <v>-7352801</v>
          </cell>
          <cell r="AQ2286">
            <v>-7432813</v>
          </cell>
          <cell r="AR2286">
            <v>-6630050</v>
          </cell>
          <cell r="AS2286">
            <v>-6475481</v>
          </cell>
          <cell r="AT2286">
            <v>-6545875</v>
          </cell>
          <cell r="AU2286">
            <v>-6514608</v>
          </cell>
          <cell r="AV2286">
            <v>-6478135</v>
          </cell>
          <cell r="AW2286">
            <v>-6112283</v>
          </cell>
          <cell r="AX2286">
            <v>-5853208</v>
          </cell>
          <cell r="AY2286">
            <v>-6246620</v>
          </cell>
          <cell r="AZ2286">
            <v>-6424080</v>
          </cell>
          <cell r="BA2286" t="str">
            <v>GB120</v>
          </cell>
        </row>
        <row r="2287">
          <cell r="A2287" t="str">
            <v>100</v>
          </cell>
          <cell r="B2287" t="str">
            <v>REMUNERACIONES</v>
          </cell>
          <cell r="C2287" t="str">
            <v>SUELDOS BASICOS</v>
          </cell>
          <cell r="D2287" t="str">
            <v>001</v>
          </cell>
          <cell r="E2287">
            <v>-31426189</v>
          </cell>
          <cell r="F2287">
            <v>-37555517</v>
          </cell>
          <cell r="G2287">
            <v>-35139088</v>
          </cell>
          <cell r="H2287">
            <v>0</v>
          </cell>
          <cell r="I2287">
            <v>0</v>
          </cell>
          <cell r="J2287">
            <v>0</v>
          </cell>
          <cell r="K2287">
            <v>0</v>
          </cell>
          <cell r="L2287">
            <v>0</v>
          </cell>
          <cell r="M2287">
            <v>0</v>
          </cell>
          <cell r="N2287">
            <v>0</v>
          </cell>
          <cell r="O2287">
            <v>0</v>
          </cell>
          <cell r="P2287">
            <v>0</v>
          </cell>
          <cell r="Q2287">
            <v>0</v>
          </cell>
          <cell r="R2287">
            <v>0</v>
          </cell>
          <cell r="S2287">
            <v>0</v>
          </cell>
          <cell r="T2287">
            <v>0</v>
          </cell>
          <cell r="U2287">
            <v>0</v>
          </cell>
          <cell r="V2287">
            <v>0</v>
          </cell>
          <cell r="W2287">
            <v>0</v>
          </cell>
          <cell r="X2287">
            <v>0</v>
          </cell>
          <cell r="Y2287">
            <v>0</v>
          </cell>
          <cell r="Z2287">
            <v>0</v>
          </cell>
          <cell r="AA2287">
            <v>0</v>
          </cell>
          <cell r="AB2287">
            <v>0</v>
          </cell>
          <cell r="AC2287" t="str">
            <v/>
          </cell>
          <cell r="AD2287" t="str">
            <v/>
          </cell>
          <cell r="AE2287" t="str">
            <v/>
          </cell>
          <cell r="AF2287" t="str">
            <v/>
          </cell>
          <cell r="AG2287" t="str">
            <v/>
          </cell>
          <cell r="AH2287" t="str">
            <v/>
          </cell>
          <cell r="AI2287" t="str">
            <v/>
          </cell>
          <cell r="AJ2287" t="str">
            <v/>
          </cell>
          <cell r="AK2287" t="str">
            <v/>
          </cell>
          <cell r="AL2287" t="str">
            <v/>
          </cell>
          <cell r="AM2287" t="str">
            <v/>
          </cell>
          <cell r="AN2287" t="str">
            <v/>
          </cell>
          <cell r="AO2287">
            <v>-33444864</v>
          </cell>
          <cell r="AP2287">
            <v>-35170367</v>
          </cell>
          <cell r="AQ2287">
            <v>-38667647</v>
          </cell>
          <cell r="AR2287">
            <v>-34323800</v>
          </cell>
          <cell r="AS2287">
            <v>-41747390</v>
          </cell>
          <cell r="AT2287">
            <v>-33425861</v>
          </cell>
          <cell r="AU2287">
            <v>-33879726</v>
          </cell>
          <cell r="AV2287">
            <v>-33681674</v>
          </cell>
          <cell r="AW2287">
            <v>-33805687</v>
          </cell>
          <cell r="AX2287">
            <v>-32925917</v>
          </cell>
          <cell r="AY2287">
            <v>-31009937</v>
          </cell>
          <cell r="AZ2287">
            <v>-45761499</v>
          </cell>
          <cell r="BA2287" t="str">
            <v>INFOE</v>
          </cell>
        </row>
        <row r="2288">
          <cell r="A2288" t="str">
            <v>100</v>
          </cell>
          <cell r="B2288" t="str">
            <v>REMUNERACIONES</v>
          </cell>
          <cell r="C2288" t="str">
            <v>SUELDOS BASICOS</v>
          </cell>
          <cell r="D2288" t="str">
            <v>001</v>
          </cell>
          <cell r="E2288">
            <v>-28806601</v>
          </cell>
          <cell r="F2288">
            <v>-28638169</v>
          </cell>
          <cell r="G2288">
            <v>-28538169</v>
          </cell>
          <cell r="H2288">
            <v>0</v>
          </cell>
          <cell r="I2288">
            <v>0</v>
          </cell>
          <cell r="J2288">
            <v>0</v>
          </cell>
          <cell r="K2288">
            <v>0</v>
          </cell>
          <cell r="L2288">
            <v>0</v>
          </cell>
          <cell r="M2288">
            <v>0</v>
          </cell>
          <cell r="N2288">
            <v>0</v>
          </cell>
          <cell r="O2288">
            <v>0</v>
          </cell>
          <cell r="P2288">
            <v>0</v>
          </cell>
          <cell r="Q2288">
            <v>-22290628</v>
          </cell>
          <cell r="R2288">
            <v>-21493258</v>
          </cell>
          <cell r="S2288">
            <v>-20055421</v>
          </cell>
          <cell r="T2288">
            <v>-28819206</v>
          </cell>
          <cell r="U2288">
            <v>-27573222</v>
          </cell>
          <cell r="V2288">
            <v>-30526602</v>
          </cell>
          <cell r="W2288">
            <v>-32047082</v>
          </cell>
          <cell r="X2288">
            <v>-31502736</v>
          </cell>
          <cell r="Y2288">
            <v>-32890105</v>
          </cell>
          <cell r="Z2288">
            <v>-31796930</v>
          </cell>
          <cell r="AA2288">
            <v>-32214142</v>
          </cell>
          <cell r="AB2288">
            <v>-32343338</v>
          </cell>
          <cell r="AC2288">
            <v>-30126000</v>
          </cell>
          <cell r="AD2288">
            <v>-30126000</v>
          </cell>
          <cell r="AE2288">
            <v>-30126000</v>
          </cell>
          <cell r="AF2288">
            <v>-30126000</v>
          </cell>
          <cell r="AG2288">
            <v>-30126000</v>
          </cell>
          <cell r="AH2288">
            <v>-30938000</v>
          </cell>
          <cell r="AI2288">
            <v>-30938000</v>
          </cell>
          <cell r="AJ2288">
            <v>-30938000</v>
          </cell>
          <cell r="AK2288">
            <v>-30938000</v>
          </cell>
          <cell r="AL2288">
            <v>-30938000</v>
          </cell>
          <cell r="AM2288">
            <v>-30938000</v>
          </cell>
          <cell r="AN2288">
            <v>-31049000</v>
          </cell>
          <cell r="AO2288">
            <v>-33802885</v>
          </cell>
          <cell r="AP2288">
            <v>-33618365</v>
          </cell>
          <cell r="AQ2288">
            <v>-33618365</v>
          </cell>
          <cell r="AR2288">
            <v>-33618365</v>
          </cell>
          <cell r="AS2288">
            <v>-33273896</v>
          </cell>
          <cell r="AT2288">
            <v>-30102528</v>
          </cell>
          <cell r="AU2288">
            <v>-28956016</v>
          </cell>
          <cell r="AV2288">
            <v>-28442039</v>
          </cell>
          <cell r="AW2288">
            <v>-28632214</v>
          </cell>
          <cell r="AX2288">
            <v>-29727881</v>
          </cell>
          <cell r="AY2288">
            <v>-29547881</v>
          </cell>
          <cell r="AZ2288">
            <v>-29488757</v>
          </cell>
          <cell r="BA2288" t="str">
            <v>ISTEL</v>
          </cell>
        </row>
        <row r="2289">
          <cell r="A2289" t="str">
            <v>100</v>
          </cell>
          <cell r="B2289" t="str">
            <v>REMUNERACIONES</v>
          </cell>
          <cell r="C2289" t="str">
            <v>SUELDOS BASICOS</v>
          </cell>
          <cell r="D2289" t="str">
            <v>001</v>
          </cell>
          <cell r="E2289">
            <v>-124372114</v>
          </cell>
          <cell r="F2289">
            <v>-84119614</v>
          </cell>
          <cell r="G2289">
            <v>-92959923</v>
          </cell>
          <cell r="H2289">
            <v>0</v>
          </cell>
          <cell r="I2289">
            <v>0</v>
          </cell>
          <cell r="J2289">
            <v>0</v>
          </cell>
          <cell r="K2289">
            <v>0</v>
          </cell>
          <cell r="L2289">
            <v>0</v>
          </cell>
          <cell r="M2289">
            <v>0</v>
          </cell>
          <cell r="N2289">
            <v>0</v>
          </cell>
          <cell r="O2289">
            <v>0</v>
          </cell>
          <cell r="P2289">
            <v>0</v>
          </cell>
          <cell r="Q2289">
            <v>0</v>
          </cell>
          <cell r="R2289">
            <v>0</v>
          </cell>
          <cell r="S2289">
            <v>0</v>
          </cell>
          <cell r="T2289">
            <v>0</v>
          </cell>
          <cell r="U2289">
            <v>0</v>
          </cell>
          <cell r="V2289">
            <v>0</v>
          </cell>
          <cell r="W2289">
            <v>0</v>
          </cell>
          <cell r="X2289">
            <v>0</v>
          </cell>
          <cell r="Y2289">
            <v>0</v>
          </cell>
          <cell r="Z2289">
            <v>0</v>
          </cell>
          <cell r="AA2289">
            <v>0</v>
          </cell>
          <cell r="AB2289">
            <v>0</v>
          </cell>
          <cell r="AC2289" t="str">
            <v/>
          </cell>
          <cell r="AD2289" t="str">
            <v/>
          </cell>
          <cell r="AE2289" t="str">
            <v/>
          </cell>
          <cell r="AF2289" t="str">
            <v/>
          </cell>
          <cell r="AG2289" t="str">
            <v/>
          </cell>
          <cell r="AH2289" t="str">
            <v/>
          </cell>
          <cell r="AI2289" t="str">
            <v/>
          </cell>
          <cell r="AJ2289" t="str">
            <v/>
          </cell>
          <cell r="AK2289" t="str">
            <v/>
          </cell>
          <cell r="AL2289" t="str">
            <v/>
          </cell>
          <cell r="AM2289" t="str">
            <v/>
          </cell>
          <cell r="AN2289" t="str">
            <v/>
          </cell>
          <cell r="AO2289" t="str">
            <v/>
          </cell>
          <cell r="AP2289" t="str">
            <v/>
          </cell>
          <cell r="AQ2289" t="str">
            <v/>
          </cell>
          <cell r="AR2289" t="str">
            <v/>
          </cell>
          <cell r="AS2289" t="str">
            <v/>
          </cell>
          <cell r="AT2289" t="str">
            <v/>
          </cell>
          <cell r="AU2289" t="str">
            <v/>
          </cell>
          <cell r="AV2289" t="str">
            <v/>
          </cell>
          <cell r="AW2289" t="str">
            <v/>
          </cell>
          <cell r="AX2289" t="str">
            <v/>
          </cell>
          <cell r="AY2289" t="str">
            <v/>
          </cell>
          <cell r="AZ2289" t="str">
            <v/>
          </cell>
          <cell r="BA2289" t="str">
            <v>MBSOL</v>
          </cell>
        </row>
        <row r="2290">
          <cell r="A2290" t="str">
            <v>100</v>
          </cell>
          <cell r="B2290" t="str">
            <v>REMUNERACIONES</v>
          </cell>
          <cell r="C2290" t="str">
            <v>SUELDOS BASICOS</v>
          </cell>
          <cell r="D2290" t="str">
            <v>001</v>
          </cell>
          <cell r="E2290">
            <v>-2402128</v>
          </cell>
          <cell r="F2290">
            <v>-2559809</v>
          </cell>
          <cell r="G2290">
            <v>-2042711</v>
          </cell>
          <cell r="H2290">
            <v>0</v>
          </cell>
          <cell r="I2290">
            <v>0</v>
          </cell>
          <cell r="J2290">
            <v>0</v>
          </cell>
          <cell r="K2290">
            <v>0</v>
          </cell>
          <cell r="L2290">
            <v>0</v>
          </cell>
          <cell r="M2290">
            <v>0</v>
          </cell>
          <cell r="N2290">
            <v>0</v>
          </cell>
          <cell r="O2290">
            <v>0</v>
          </cell>
          <cell r="P2290">
            <v>0</v>
          </cell>
          <cell r="Q2290">
            <v>0</v>
          </cell>
          <cell r="R2290">
            <v>0</v>
          </cell>
          <cell r="S2290">
            <v>0</v>
          </cell>
          <cell r="T2290">
            <v>0</v>
          </cell>
          <cell r="U2290">
            <v>0</v>
          </cell>
          <cell r="V2290">
            <v>0</v>
          </cell>
          <cell r="W2290">
            <v>0</v>
          </cell>
          <cell r="X2290">
            <v>0</v>
          </cell>
          <cell r="Y2290">
            <v>0</v>
          </cell>
          <cell r="Z2290">
            <v>0</v>
          </cell>
          <cell r="AA2290">
            <v>0</v>
          </cell>
          <cell r="AB2290">
            <v>0</v>
          </cell>
          <cell r="AC2290" t="str">
            <v/>
          </cell>
          <cell r="AD2290" t="str">
            <v/>
          </cell>
          <cell r="AE2290" t="str">
            <v/>
          </cell>
          <cell r="AF2290" t="str">
            <v/>
          </cell>
          <cell r="AG2290" t="str">
            <v/>
          </cell>
          <cell r="AH2290" t="str">
            <v/>
          </cell>
          <cell r="AI2290" t="str">
            <v/>
          </cell>
          <cell r="AJ2290" t="str">
            <v/>
          </cell>
          <cell r="AK2290" t="str">
            <v/>
          </cell>
          <cell r="AL2290" t="str">
            <v/>
          </cell>
          <cell r="AM2290" t="str">
            <v/>
          </cell>
          <cell r="AN2290" t="str">
            <v/>
          </cell>
          <cell r="AO2290">
            <v>-6297333</v>
          </cell>
          <cell r="AP2290">
            <v>-6204933</v>
          </cell>
          <cell r="AQ2290">
            <v>-4555909</v>
          </cell>
          <cell r="AR2290">
            <v>-6250333</v>
          </cell>
          <cell r="AS2290">
            <v>-6972327</v>
          </cell>
          <cell r="AT2290">
            <v>-7569172</v>
          </cell>
          <cell r="AU2290">
            <v>-6430723</v>
          </cell>
          <cell r="AV2290">
            <v>-6939623</v>
          </cell>
          <cell r="AW2290">
            <v>-6711267</v>
          </cell>
          <cell r="AX2290">
            <v>-6785684</v>
          </cell>
          <cell r="AY2290">
            <v>-7254574</v>
          </cell>
          <cell r="AZ2290">
            <v>-2455815</v>
          </cell>
          <cell r="BA2290" t="str">
            <v>PANAL</v>
          </cell>
        </row>
        <row r="2291">
          <cell r="A2291" t="str">
            <v>100</v>
          </cell>
          <cell r="B2291" t="str">
            <v>REMUNERACIONES</v>
          </cell>
          <cell r="C2291" t="str">
            <v>SUELDOS BASICOS</v>
          </cell>
          <cell r="D2291" t="str">
            <v>001</v>
          </cell>
          <cell r="E2291">
            <v>-18181042</v>
          </cell>
          <cell r="F2291">
            <v>-18109315</v>
          </cell>
          <cell r="G2291">
            <v>-17957513</v>
          </cell>
          <cell r="H2291">
            <v>0</v>
          </cell>
          <cell r="I2291">
            <v>0</v>
          </cell>
          <cell r="J2291">
            <v>0</v>
          </cell>
          <cell r="K2291">
            <v>0</v>
          </cell>
          <cell r="L2291">
            <v>0</v>
          </cell>
          <cell r="M2291">
            <v>0</v>
          </cell>
          <cell r="N2291">
            <v>0</v>
          </cell>
          <cell r="O2291">
            <v>0</v>
          </cell>
          <cell r="P2291">
            <v>0</v>
          </cell>
          <cell r="Q2291">
            <v>0</v>
          </cell>
          <cell r="R2291">
            <v>0</v>
          </cell>
          <cell r="S2291">
            <v>0</v>
          </cell>
          <cell r="T2291">
            <v>0</v>
          </cell>
          <cell r="U2291">
            <v>0</v>
          </cell>
          <cell r="V2291">
            <v>0</v>
          </cell>
          <cell r="W2291">
            <v>0</v>
          </cell>
          <cell r="X2291">
            <v>0</v>
          </cell>
          <cell r="Y2291">
            <v>0</v>
          </cell>
          <cell r="Z2291">
            <v>0</v>
          </cell>
          <cell r="AA2291">
            <v>0</v>
          </cell>
          <cell r="AB2291">
            <v>0</v>
          </cell>
          <cell r="AC2291">
            <v>-211782156.60670584</v>
          </cell>
          <cell r="AD2291">
            <v>-211782156.60670584</v>
          </cell>
          <cell r="AE2291">
            <v>-211782156.60670584</v>
          </cell>
          <cell r="AF2291">
            <v>-212646282.32793269</v>
          </cell>
          <cell r="AG2291">
            <v>-212646282.32793269</v>
          </cell>
          <cell r="AH2291">
            <v>-219047581.91172004</v>
          </cell>
          <cell r="AI2291">
            <v>-219047581.91172004</v>
          </cell>
          <cell r="AJ2291">
            <v>-219047581.91172004</v>
          </cell>
          <cell r="AK2291">
            <v>-219047581.91172004</v>
          </cell>
          <cell r="AL2291">
            <v>-219047581.91172004</v>
          </cell>
          <cell r="AM2291">
            <v>-219047581.91172004</v>
          </cell>
          <cell r="AN2291">
            <v>-219923497.3473143</v>
          </cell>
          <cell r="AO2291">
            <v>0</v>
          </cell>
          <cell r="AP2291">
            <v>0</v>
          </cell>
          <cell r="AQ2291">
            <v>0</v>
          </cell>
          <cell r="AR2291">
            <v>0</v>
          </cell>
          <cell r="AS2291">
            <v>0</v>
          </cell>
          <cell r="AT2291">
            <v>0</v>
          </cell>
          <cell r="AU2291">
            <v>0</v>
          </cell>
          <cell r="AV2291">
            <v>0</v>
          </cell>
          <cell r="AW2291">
            <v>-12742849</v>
          </cell>
          <cell r="AX2291">
            <v>-22530909</v>
          </cell>
          <cell r="AY2291">
            <v>-19792507</v>
          </cell>
          <cell r="AZ2291">
            <v>-18748845</v>
          </cell>
          <cell r="BA2291" t="str">
            <v>SECOM</v>
          </cell>
        </row>
        <row r="2292">
          <cell r="A2292" t="str">
            <v>100</v>
          </cell>
          <cell r="B2292" t="str">
            <v>REMUNERACIONES</v>
          </cell>
          <cell r="C2292" t="str">
            <v>SUELDOS BASICOS</v>
          </cell>
          <cell r="D2292" t="str">
            <v>001</v>
          </cell>
          <cell r="E2292" t="str">
            <v/>
          </cell>
          <cell r="F2292" t="str">
            <v/>
          </cell>
          <cell r="G2292" t="str">
            <v/>
          </cell>
          <cell r="H2292" t="str">
            <v/>
          </cell>
          <cell r="I2292" t="str">
            <v/>
          </cell>
          <cell r="J2292" t="str">
            <v/>
          </cell>
          <cell r="K2292" t="str">
            <v/>
          </cell>
          <cell r="L2292" t="str">
            <v/>
          </cell>
          <cell r="M2292" t="str">
            <v/>
          </cell>
          <cell r="N2292" t="str">
            <v/>
          </cell>
          <cell r="O2292" t="str">
            <v/>
          </cell>
          <cell r="P2292" t="str">
            <v/>
          </cell>
          <cell r="Q2292">
            <v>0</v>
          </cell>
          <cell r="R2292">
            <v>-316118</v>
          </cell>
          <cell r="S2292">
            <v>-2289703</v>
          </cell>
          <cell r="T2292">
            <v>-7663712</v>
          </cell>
          <cell r="U2292">
            <v>-9842621</v>
          </cell>
          <cell r="V2292">
            <v>-9842621</v>
          </cell>
          <cell r="W2292">
            <v>-9989754</v>
          </cell>
          <cell r="X2292">
            <v>-9989754</v>
          </cell>
          <cell r="Y2292">
            <v>-9989754</v>
          </cell>
          <cell r="Z2292">
            <v>-9989754</v>
          </cell>
          <cell r="AA2292">
            <v>-9714141</v>
          </cell>
          <cell r="AB2292">
            <v>-9394049</v>
          </cell>
          <cell r="AC2292" t="str">
            <v/>
          </cell>
          <cell r="AD2292" t="str">
            <v/>
          </cell>
          <cell r="AE2292" t="str">
            <v/>
          </cell>
          <cell r="AF2292" t="str">
            <v/>
          </cell>
          <cell r="AG2292" t="str">
            <v/>
          </cell>
          <cell r="AH2292" t="str">
            <v/>
          </cell>
          <cell r="AI2292" t="str">
            <v/>
          </cell>
          <cell r="AJ2292" t="str">
            <v/>
          </cell>
          <cell r="AK2292" t="str">
            <v/>
          </cell>
          <cell r="AL2292" t="str">
            <v/>
          </cell>
          <cell r="AM2292" t="str">
            <v/>
          </cell>
          <cell r="AN2292" t="str">
            <v/>
          </cell>
          <cell r="AO2292" t="str">
            <v/>
          </cell>
          <cell r="AP2292" t="str">
            <v/>
          </cell>
          <cell r="AQ2292" t="str">
            <v/>
          </cell>
          <cell r="AR2292" t="str">
            <v/>
          </cell>
          <cell r="AS2292" t="str">
            <v/>
          </cell>
          <cell r="AT2292" t="str">
            <v/>
          </cell>
          <cell r="AU2292" t="str">
            <v/>
          </cell>
          <cell r="AV2292" t="str">
            <v/>
          </cell>
          <cell r="AW2292" t="str">
            <v/>
          </cell>
          <cell r="AX2292" t="str">
            <v/>
          </cell>
          <cell r="AY2292" t="str">
            <v/>
          </cell>
          <cell r="AZ2292" t="str">
            <v/>
          </cell>
          <cell r="BA2292" t="str">
            <v>SEPUB</v>
          </cell>
        </row>
        <row r="2293">
          <cell r="A2293" t="str">
            <v>100</v>
          </cell>
          <cell r="B2293" t="str">
            <v>REMUNERACIONES</v>
          </cell>
          <cell r="C2293" t="str">
            <v>SUELDOS BASICOS</v>
          </cell>
          <cell r="D2293" t="str">
            <v>001</v>
          </cell>
          <cell r="E2293" t="str">
            <v/>
          </cell>
          <cell r="F2293" t="str">
            <v/>
          </cell>
          <cell r="G2293" t="str">
            <v/>
          </cell>
          <cell r="H2293" t="str">
            <v/>
          </cell>
          <cell r="I2293" t="str">
            <v/>
          </cell>
          <cell r="J2293" t="str">
            <v/>
          </cell>
          <cell r="K2293" t="str">
            <v/>
          </cell>
          <cell r="L2293" t="str">
            <v/>
          </cell>
          <cell r="M2293" t="str">
            <v/>
          </cell>
          <cell r="N2293" t="str">
            <v/>
          </cell>
          <cell r="O2293" t="str">
            <v/>
          </cell>
          <cell r="P2293" t="str">
            <v/>
          </cell>
          <cell r="Q2293">
            <v>-11369513</v>
          </cell>
          <cell r="R2293">
            <v>-7421688</v>
          </cell>
          <cell r="S2293">
            <v>-3607398</v>
          </cell>
          <cell r="T2293">
            <v>-6610829</v>
          </cell>
          <cell r="U2293">
            <v>-5921781</v>
          </cell>
          <cell r="V2293">
            <v>-1425383</v>
          </cell>
          <cell r="W2293">
            <v>-1037628</v>
          </cell>
          <cell r="X2293">
            <v>-397574</v>
          </cell>
          <cell r="Y2293">
            <v>-110781</v>
          </cell>
          <cell r="Z2293">
            <v>-80894</v>
          </cell>
          <cell r="AA2293">
            <v>-54072</v>
          </cell>
          <cell r="AB2293">
            <v>-85866</v>
          </cell>
          <cell r="AC2293" t="str">
            <v/>
          </cell>
          <cell r="AD2293" t="str">
            <v/>
          </cell>
          <cell r="AE2293" t="str">
            <v/>
          </cell>
          <cell r="AF2293" t="str">
            <v/>
          </cell>
          <cell r="AG2293" t="str">
            <v/>
          </cell>
          <cell r="AH2293" t="str">
            <v/>
          </cell>
          <cell r="AI2293" t="str">
            <v/>
          </cell>
          <cell r="AJ2293" t="str">
            <v/>
          </cell>
          <cell r="AK2293" t="str">
            <v/>
          </cell>
          <cell r="AL2293" t="str">
            <v/>
          </cell>
          <cell r="AM2293" t="str">
            <v/>
          </cell>
          <cell r="AN2293" t="str">
            <v/>
          </cell>
          <cell r="AO2293" t="str">
            <v/>
          </cell>
          <cell r="AP2293" t="str">
            <v/>
          </cell>
          <cell r="AQ2293" t="str">
            <v/>
          </cell>
          <cell r="AR2293" t="str">
            <v/>
          </cell>
          <cell r="AS2293" t="str">
            <v/>
          </cell>
          <cell r="AT2293" t="str">
            <v/>
          </cell>
          <cell r="AU2293" t="str">
            <v/>
          </cell>
          <cell r="AV2293" t="str">
            <v/>
          </cell>
          <cell r="AW2293" t="str">
            <v/>
          </cell>
          <cell r="AX2293" t="str">
            <v/>
          </cell>
          <cell r="AY2293" t="str">
            <v/>
          </cell>
          <cell r="AZ2293" t="str">
            <v/>
          </cell>
          <cell r="BA2293" t="str">
            <v>SERVS</v>
          </cell>
        </row>
        <row r="2294">
          <cell r="A2294" t="str">
            <v>100</v>
          </cell>
          <cell r="B2294" t="str">
            <v>REMUNERACIONES</v>
          </cell>
          <cell r="C2294" t="str">
            <v>SUELDOS BASICOS</v>
          </cell>
          <cell r="D2294" t="str">
            <v>001</v>
          </cell>
          <cell r="E2294">
            <v>-538118</v>
          </cell>
          <cell r="F2294">
            <v>-810452</v>
          </cell>
          <cell r="G2294">
            <v>-875716</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-1836060000</v>
          </cell>
          <cell r="AD2294">
            <v>-1842450000</v>
          </cell>
          <cell r="AE2294">
            <v>-1989420000</v>
          </cell>
          <cell r="AF2294">
            <v>-1931200000</v>
          </cell>
          <cell r="AG2294">
            <v>-1937590000</v>
          </cell>
          <cell r="AH2294">
            <v>-1975220000</v>
          </cell>
          <cell r="AI2294">
            <v>-2046220000</v>
          </cell>
          <cell r="AJ2294">
            <v>-2020660000</v>
          </cell>
          <cell r="AK2294">
            <v>-2107280000</v>
          </cell>
          <cell r="AL2294">
            <v>-2040540000</v>
          </cell>
          <cell r="AM2294">
            <v>-2161950000</v>
          </cell>
          <cell r="AN2294">
            <v>-2142070000</v>
          </cell>
          <cell r="AO2294" t="str">
            <v/>
          </cell>
          <cell r="AP2294" t="str">
            <v/>
          </cell>
          <cell r="AQ2294" t="str">
            <v/>
          </cell>
          <cell r="AR2294" t="str">
            <v/>
          </cell>
          <cell r="AS2294" t="str">
            <v/>
          </cell>
          <cell r="AT2294" t="str">
            <v/>
          </cell>
          <cell r="AU2294" t="str">
            <v/>
          </cell>
          <cell r="AV2294" t="str">
            <v/>
          </cell>
          <cell r="AW2294" t="str">
            <v/>
          </cell>
          <cell r="AX2294" t="str">
            <v/>
          </cell>
          <cell r="AY2294" t="str">
            <v/>
          </cell>
          <cell r="AZ2294" t="str">
            <v/>
          </cell>
          <cell r="BA2294" t="str">
            <v>SONDA</v>
          </cell>
        </row>
        <row r="2295">
          <cell r="A2295" t="str">
            <v>100</v>
          </cell>
          <cell r="B2295" t="str">
            <v>REMUNERACIONES</v>
          </cell>
          <cell r="C2295" t="str">
            <v>SUELDOS BASICOS</v>
          </cell>
          <cell r="D2295" t="str">
            <v>001</v>
          </cell>
          <cell r="E2295" t="str">
            <v/>
          </cell>
          <cell r="F2295" t="str">
            <v/>
          </cell>
          <cell r="G2295" t="str">
            <v/>
          </cell>
          <cell r="H2295" t="str">
            <v/>
          </cell>
          <cell r="I2295" t="str">
            <v/>
          </cell>
          <cell r="J2295" t="str">
            <v/>
          </cell>
          <cell r="K2295" t="str">
            <v/>
          </cell>
          <cell r="L2295" t="str">
            <v/>
          </cell>
          <cell r="M2295" t="str">
            <v/>
          </cell>
          <cell r="N2295" t="str">
            <v/>
          </cell>
          <cell r="O2295" t="str">
            <v/>
          </cell>
          <cell r="P2295" t="str">
            <v/>
          </cell>
          <cell r="Q2295">
            <v>0</v>
          </cell>
          <cell r="R2295">
            <v>0</v>
          </cell>
          <cell r="S2295">
            <v>0</v>
          </cell>
          <cell r="T2295">
            <v>0</v>
          </cell>
          <cell r="U2295">
            <v>0</v>
          </cell>
          <cell r="V2295">
            <v>0</v>
          </cell>
          <cell r="W2295">
            <v>0</v>
          </cell>
          <cell r="X2295">
            <v>0</v>
          </cell>
          <cell r="Y2295">
            <v>0</v>
          </cell>
          <cell r="Z2295">
            <v>0</v>
          </cell>
          <cell r="AA2295">
            <v>0</v>
          </cell>
          <cell r="AB2295">
            <v>0</v>
          </cell>
          <cell r="AC2295">
            <v>-798224000</v>
          </cell>
          <cell r="AD2295">
            <v>-798581000</v>
          </cell>
          <cell r="AE2295">
            <v>-798942000</v>
          </cell>
          <cell r="AF2295">
            <v>-817010000</v>
          </cell>
          <cell r="AG2295">
            <v>-799668000</v>
          </cell>
          <cell r="AH2295">
            <v>-808183000</v>
          </cell>
          <cell r="AI2295">
            <v>-808551000</v>
          </cell>
          <cell r="AJ2295">
            <v>-827007000</v>
          </cell>
          <cell r="AK2295">
            <v>-809297000</v>
          </cell>
          <cell r="AL2295">
            <v>-809673000</v>
          </cell>
          <cell r="AM2295">
            <v>-810052000</v>
          </cell>
          <cell r="AN2295">
            <v>-830453000</v>
          </cell>
          <cell r="AO2295" t="str">
            <v/>
          </cell>
          <cell r="AP2295" t="str">
            <v/>
          </cell>
          <cell r="AQ2295" t="str">
            <v/>
          </cell>
          <cell r="AR2295" t="str">
            <v/>
          </cell>
          <cell r="AS2295" t="str">
            <v/>
          </cell>
          <cell r="AT2295" t="str">
            <v/>
          </cell>
          <cell r="AU2295" t="str">
            <v/>
          </cell>
          <cell r="AV2295" t="str">
            <v/>
          </cell>
          <cell r="AW2295" t="str">
            <v/>
          </cell>
          <cell r="AX2295" t="str">
            <v/>
          </cell>
          <cell r="AY2295" t="str">
            <v/>
          </cell>
          <cell r="AZ2295" t="str">
            <v/>
          </cell>
          <cell r="BA2295" t="str">
            <v>START</v>
          </cell>
        </row>
        <row r="2296">
          <cell r="A2296" t="str">
            <v>100</v>
          </cell>
          <cell r="B2296" t="str">
            <v>REMUNERACIONES</v>
          </cell>
          <cell r="C2296" t="str">
            <v>SUELDOS BASICOS</v>
          </cell>
          <cell r="D2296" t="str">
            <v>001</v>
          </cell>
          <cell r="E2296">
            <v>-5335003</v>
          </cell>
          <cell r="F2296">
            <v>-5335003</v>
          </cell>
          <cell r="G2296">
            <v>-5335003</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-263088905.16129038</v>
          </cell>
          <cell r="AD2296">
            <v>-263864301.32954836</v>
          </cell>
          <cell r="AE2296">
            <v>-273827344.26725799</v>
          </cell>
          <cell r="AF2296">
            <v>-285743507.10410148</v>
          </cell>
          <cell r="AG2296">
            <v>-293459343.91558355</v>
          </cell>
          <cell r="AH2296">
            <v>-309371268.39801812</v>
          </cell>
          <cell r="AI2296">
            <v>-310708132.81941044</v>
          </cell>
          <cell r="AJ2296">
            <v>-313496181.47774053</v>
          </cell>
          <cell r="AK2296">
            <v>-315590957.50226659</v>
          </cell>
          <cell r="AL2296">
            <v>-316758617.63870937</v>
          </cell>
          <cell r="AM2296">
            <v>-318109074.2148971</v>
          </cell>
          <cell r="AN2296">
            <v>-322026696.20382702</v>
          </cell>
          <cell r="AO2296">
            <v>-9277692</v>
          </cell>
          <cell r="AP2296">
            <v>-9277692</v>
          </cell>
          <cell r="AQ2296">
            <v>-9322228</v>
          </cell>
          <cell r="AR2296">
            <v>-9322228</v>
          </cell>
          <cell r="AS2296">
            <v>-9322228</v>
          </cell>
          <cell r="AT2296">
            <v>-7919661</v>
          </cell>
          <cell r="AU2296">
            <v>-7569019</v>
          </cell>
          <cell r="AV2296">
            <v>-7569019</v>
          </cell>
          <cell r="AW2296">
            <v>-7569019</v>
          </cell>
          <cell r="AX2296">
            <v>-27349118</v>
          </cell>
          <cell r="AY2296">
            <v>16714150</v>
          </cell>
          <cell r="AZ2296">
            <v>-5335003</v>
          </cell>
          <cell r="BA2296" t="str">
            <v>TDATA</v>
          </cell>
        </row>
        <row r="2297">
          <cell r="A2297" t="str">
            <v>100</v>
          </cell>
          <cell r="B2297" t="str">
            <v>REMUNERACIONES</v>
          </cell>
          <cell r="C2297" t="str">
            <v>SUELDOS BASICOS</v>
          </cell>
          <cell r="D2297" t="str">
            <v>001</v>
          </cell>
          <cell r="E2297">
            <v>-1608000</v>
          </cell>
          <cell r="F2297">
            <v>-1630512</v>
          </cell>
          <cell r="G2297">
            <v>-1630512</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t="str">
            <v/>
          </cell>
          <cell r="AD2297" t="str">
            <v/>
          </cell>
          <cell r="AE2297" t="str">
            <v/>
          </cell>
          <cell r="AF2297" t="str">
            <v/>
          </cell>
          <cell r="AG2297" t="str">
            <v/>
          </cell>
          <cell r="AH2297" t="str">
            <v/>
          </cell>
          <cell r="AI2297" t="str">
            <v/>
          </cell>
          <cell r="AJ2297" t="str">
            <v/>
          </cell>
          <cell r="AK2297" t="str">
            <v/>
          </cell>
          <cell r="AL2297" t="str">
            <v/>
          </cell>
          <cell r="AM2297" t="str">
            <v/>
          </cell>
          <cell r="AN2297" t="str">
            <v/>
          </cell>
          <cell r="AO2297">
            <v>-16026040</v>
          </cell>
          <cell r="AP2297">
            <v>-15404000</v>
          </cell>
          <cell r="AQ2297">
            <v>-14300354</v>
          </cell>
          <cell r="AR2297">
            <v>-15219916</v>
          </cell>
          <cell r="AS2297">
            <v>-3267767</v>
          </cell>
          <cell r="AT2297">
            <v>-1503753</v>
          </cell>
          <cell r="AU2297">
            <v>-1608000</v>
          </cell>
          <cell r="AV2297">
            <v>-1608000</v>
          </cell>
          <cell r="AW2297">
            <v>-1608000</v>
          </cell>
          <cell r="AX2297">
            <v>-1608000</v>
          </cell>
          <cell r="AY2297">
            <v>-1608000</v>
          </cell>
          <cell r="AZ2297">
            <v>-1721000</v>
          </cell>
          <cell r="BA2297" t="str">
            <v>TECNO</v>
          </cell>
        </row>
        <row r="2298">
          <cell r="A2298" t="str">
            <v>100</v>
          </cell>
          <cell r="B2298" t="str">
            <v>REMUNERACIONES</v>
          </cell>
          <cell r="C2298" t="str">
            <v>SUELDOS BASICOS</v>
          </cell>
          <cell r="D2298" t="str">
            <v>001</v>
          </cell>
          <cell r="E2298">
            <v>-39460843</v>
          </cell>
          <cell r="F2298">
            <v>-44673700</v>
          </cell>
          <cell r="G2298">
            <v>-34241071</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t="str">
            <v/>
          </cell>
          <cell r="AD2298" t="str">
            <v/>
          </cell>
          <cell r="AE2298" t="str">
            <v/>
          </cell>
          <cell r="AF2298" t="str">
            <v/>
          </cell>
          <cell r="AG2298" t="str">
            <v/>
          </cell>
          <cell r="AH2298" t="str">
            <v/>
          </cell>
          <cell r="AI2298" t="str">
            <v/>
          </cell>
          <cell r="AJ2298" t="str">
            <v/>
          </cell>
          <cell r="AK2298" t="str">
            <v/>
          </cell>
          <cell r="AL2298" t="str">
            <v/>
          </cell>
          <cell r="AM2298" t="str">
            <v/>
          </cell>
          <cell r="AN2298" t="str">
            <v/>
          </cell>
          <cell r="AO2298">
            <v>-45654784</v>
          </cell>
          <cell r="AP2298">
            <v>-32300367</v>
          </cell>
          <cell r="AQ2298">
            <v>-46624349</v>
          </cell>
          <cell r="AR2298">
            <v>-38705359</v>
          </cell>
          <cell r="AS2298">
            <v>-41961415</v>
          </cell>
          <cell r="AT2298">
            <v>-42679836</v>
          </cell>
          <cell r="AU2298">
            <v>-37203920</v>
          </cell>
          <cell r="AV2298">
            <v>-36943464</v>
          </cell>
          <cell r="AW2298">
            <v>-37599543</v>
          </cell>
          <cell r="AX2298">
            <v>-37530198</v>
          </cell>
          <cell r="AY2298">
            <v>-37484500</v>
          </cell>
          <cell r="AZ2298">
            <v>-39985536</v>
          </cell>
          <cell r="BA2298" t="str">
            <v>TECOM</v>
          </cell>
        </row>
        <row r="2299">
          <cell r="A2299" t="str">
            <v>100</v>
          </cell>
          <cell r="B2299" t="str">
            <v>REMUNERACIONES</v>
          </cell>
          <cell r="C2299" t="str">
            <v>SUELDOS BASICOS</v>
          </cell>
          <cell r="D2299" t="str">
            <v>001</v>
          </cell>
          <cell r="E2299">
            <v>-579131534</v>
          </cell>
          <cell r="F2299">
            <v>-583430021</v>
          </cell>
          <cell r="G2299">
            <v>-583971291</v>
          </cell>
          <cell r="H2299">
            <v>0</v>
          </cell>
          <cell r="I2299">
            <v>0</v>
          </cell>
          <cell r="J2299">
            <v>0</v>
          </cell>
          <cell r="K2299">
            <v>0</v>
          </cell>
          <cell r="L2299">
            <v>0</v>
          </cell>
          <cell r="M2299">
            <v>0</v>
          </cell>
          <cell r="N2299">
            <v>0</v>
          </cell>
          <cell r="O2299">
            <v>0</v>
          </cell>
          <cell r="P2299">
            <v>0</v>
          </cell>
          <cell r="Q2299">
            <v>-220090497</v>
          </cell>
          <cell r="R2299">
            <v>-430105370</v>
          </cell>
          <cell r="S2299">
            <v>-425501307</v>
          </cell>
          <cell r="T2299">
            <v>-529243137</v>
          </cell>
          <cell r="U2299">
            <v>-515941226</v>
          </cell>
          <cell r="V2299">
            <v>-564230639</v>
          </cell>
          <cell r="W2299">
            <v>-559150706</v>
          </cell>
          <cell r="X2299">
            <v>-550807024</v>
          </cell>
          <cell r="Y2299">
            <v>-550601531</v>
          </cell>
          <cell r="Z2299">
            <v>-539206575</v>
          </cell>
          <cell r="AA2299">
            <v>-527299821</v>
          </cell>
          <cell r="AB2299">
            <v>-524315225</v>
          </cell>
          <cell r="AC2299">
            <v>-364769900.61855674</v>
          </cell>
          <cell r="AD2299">
            <v>-364769900.61855674</v>
          </cell>
          <cell r="AE2299">
            <v>-364769900.61855674</v>
          </cell>
          <cell r="AF2299">
            <v>-364769900.61855674</v>
          </cell>
          <cell r="AG2299">
            <v>-364769900.61855674</v>
          </cell>
          <cell r="AH2299">
            <v>-375750675.87628865</v>
          </cell>
          <cell r="AI2299">
            <v>-375750675.87628865</v>
          </cell>
          <cell r="AJ2299">
            <v>-375750675.87628865</v>
          </cell>
          <cell r="AK2299">
            <v>-375750675.87628865</v>
          </cell>
          <cell r="AL2299">
            <v>-375750675.87628865</v>
          </cell>
          <cell r="AM2299">
            <v>-375750675.87628865</v>
          </cell>
          <cell r="AN2299">
            <v>-377254531.95876288</v>
          </cell>
          <cell r="AO2299">
            <v>-585526447</v>
          </cell>
          <cell r="AP2299">
            <v>-590136084</v>
          </cell>
          <cell r="AQ2299">
            <v>-591318957</v>
          </cell>
          <cell r="AR2299">
            <v>-586077769</v>
          </cell>
          <cell r="AS2299">
            <v>-596796201</v>
          </cell>
          <cell r="AT2299">
            <v>-568859188</v>
          </cell>
          <cell r="AU2299">
            <v>-558593593</v>
          </cell>
          <cell r="AV2299">
            <v>-556523250</v>
          </cell>
          <cell r="AW2299">
            <v>-553753775</v>
          </cell>
          <cell r="AX2299">
            <v>-560826216</v>
          </cell>
          <cell r="AY2299">
            <v>-558216184</v>
          </cell>
          <cell r="AZ2299">
            <v>-548991559</v>
          </cell>
          <cell r="BA2299" t="str">
            <v>TEMPR</v>
          </cell>
        </row>
        <row r="2300">
          <cell r="A2300" t="str">
            <v>200</v>
          </cell>
          <cell r="B2300" t="str">
            <v>Cargo de Acceso</v>
          </cell>
          <cell r="C2300" t="str">
            <v xml:space="preserve"> </v>
          </cell>
          <cell r="D2300" t="str">
            <v/>
          </cell>
          <cell r="E2300">
            <v>1514510605</v>
          </cell>
          <cell r="F2300">
            <v>1229747674</v>
          </cell>
          <cell r="G2300">
            <v>1430965383</v>
          </cell>
          <cell r="H2300">
            <v>0</v>
          </cell>
          <cell r="I2300">
            <v>0</v>
          </cell>
          <cell r="J2300">
            <v>0</v>
          </cell>
          <cell r="K2300">
            <v>0</v>
          </cell>
          <cell r="L2300">
            <v>0</v>
          </cell>
          <cell r="M2300">
            <v>0</v>
          </cell>
          <cell r="N2300">
            <v>0</v>
          </cell>
          <cell r="O2300">
            <v>0</v>
          </cell>
          <cell r="P2300">
            <v>0</v>
          </cell>
          <cell r="Q2300">
            <v>880349717</v>
          </cell>
          <cell r="R2300">
            <v>741541653</v>
          </cell>
          <cell r="S2300">
            <v>740961084</v>
          </cell>
          <cell r="T2300">
            <v>752324892</v>
          </cell>
          <cell r="U2300">
            <v>557300699</v>
          </cell>
          <cell r="V2300">
            <v>965252137</v>
          </cell>
          <cell r="W2300">
            <v>1025394796</v>
          </cell>
          <cell r="X2300">
            <v>1642944567</v>
          </cell>
          <cell r="Y2300">
            <v>799479283</v>
          </cell>
          <cell r="Z2300">
            <v>1060036281</v>
          </cell>
          <cell r="AA2300">
            <v>1027801542</v>
          </cell>
          <cell r="AB2300">
            <v>1198375956</v>
          </cell>
          <cell r="AC2300" t="str">
            <v/>
          </cell>
          <cell r="AD2300" t="str">
            <v/>
          </cell>
          <cell r="AE2300" t="str">
            <v/>
          </cell>
          <cell r="AF2300" t="str">
            <v/>
          </cell>
          <cell r="AG2300" t="str">
            <v/>
          </cell>
          <cell r="AH2300" t="str">
            <v/>
          </cell>
          <cell r="AI2300" t="str">
            <v/>
          </cell>
          <cell r="AJ2300" t="str">
            <v/>
          </cell>
          <cell r="AK2300" t="str">
            <v/>
          </cell>
          <cell r="AL2300" t="str">
            <v/>
          </cell>
          <cell r="AM2300" t="str">
            <v/>
          </cell>
          <cell r="AN2300" t="str">
            <v/>
          </cell>
          <cell r="AO2300">
            <v>1299195075</v>
          </cell>
          <cell r="AP2300">
            <v>1293654590</v>
          </cell>
          <cell r="AQ2300">
            <v>1478734114</v>
          </cell>
          <cell r="AR2300">
            <v>1426773812</v>
          </cell>
          <cell r="AS2300">
            <v>1309011815</v>
          </cell>
          <cell r="AT2300">
            <v>1436345836</v>
          </cell>
          <cell r="AU2300">
            <v>1447676819</v>
          </cell>
          <cell r="AV2300">
            <v>1473929899</v>
          </cell>
          <cell r="AW2300">
            <v>1271296884</v>
          </cell>
          <cell r="AX2300">
            <v>1480027698</v>
          </cell>
          <cell r="AY2300">
            <v>1391834952</v>
          </cell>
          <cell r="AZ2300">
            <v>1412889797</v>
          </cell>
          <cell r="BA2300" t="str">
            <v>CTCSA</v>
          </cell>
        </row>
        <row r="2301">
          <cell r="A2301" t="str">
            <v>200</v>
          </cell>
          <cell r="B2301" t="str">
            <v>Cargo de Conexión</v>
          </cell>
          <cell r="C2301" t="str">
            <v xml:space="preserve"> </v>
          </cell>
          <cell r="D2301" t="str">
            <v/>
          </cell>
          <cell r="E2301">
            <v>193895309</v>
          </cell>
          <cell r="F2301">
            <v>240379394</v>
          </cell>
          <cell r="G2301">
            <v>241882119</v>
          </cell>
          <cell r="H2301">
            <v>0</v>
          </cell>
          <cell r="I2301">
            <v>0</v>
          </cell>
          <cell r="J2301">
            <v>0</v>
          </cell>
          <cell r="K2301">
            <v>0</v>
          </cell>
          <cell r="L2301">
            <v>0</v>
          </cell>
          <cell r="M2301">
            <v>0</v>
          </cell>
          <cell r="N2301">
            <v>0</v>
          </cell>
          <cell r="O2301">
            <v>0</v>
          </cell>
          <cell r="P2301">
            <v>0</v>
          </cell>
          <cell r="Q2301">
            <v>128433211</v>
          </cell>
          <cell r="R2301">
            <v>128044772</v>
          </cell>
          <cell r="S2301">
            <v>174699902</v>
          </cell>
          <cell r="T2301">
            <v>141994405</v>
          </cell>
          <cell r="U2301">
            <v>167954975</v>
          </cell>
          <cell r="V2301">
            <v>311871036</v>
          </cell>
          <cell r="W2301">
            <v>147636637</v>
          </cell>
          <cell r="X2301">
            <v>162578625</v>
          </cell>
          <cell r="Y2301">
            <v>130106237</v>
          </cell>
          <cell r="Z2301">
            <v>146436118</v>
          </cell>
          <cell r="AA2301">
            <v>145554835</v>
          </cell>
          <cell r="AB2301">
            <v>205849480</v>
          </cell>
          <cell r="AC2301" t="str">
            <v/>
          </cell>
          <cell r="AD2301" t="str">
            <v/>
          </cell>
          <cell r="AE2301" t="str">
            <v/>
          </cell>
          <cell r="AF2301" t="str">
            <v/>
          </cell>
          <cell r="AG2301" t="str">
            <v/>
          </cell>
          <cell r="AH2301" t="str">
            <v/>
          </cell>
          <cell r="AI2301" t="str">
            <v/>
          </cell>
          <cell r="AJ2301" t="str">
            <v/>
          </cell>
          <cell r="AK2301" t="str">
            <v/>
          </cell>
          <cell r="AL2301" t="str">
            <v/>
          </cell>
          <cell r="AM2301" t="str">
            <v/>
          </cell>
          <cell r="AN2301" t="str">
            <v/>
          </cell>
          <cell r="AO2301">
            <v>179629801</v>
          </cell>
          <cell r="AP2301">
            <v>139327794</v>
          </cell>
          <cell r="AQ2301">
            <v>168559413</v>
          </cell>
          <cell r="AR2301">
            <v>165436109</v>
          </cell>
          <cell r="AS2301">
            <v>205483632</v>
          </cell>
          <cell r="AT2301">
            <v>162172431</v>
          </cell>
          <cell r="AU2301">
            <v>154129391</v>
          </cell>
          <cell r="AV2301">
            <v>245504142</v>
          </cell>
          <cell r="AW2301">
            <v>239614939</v>
          </cell>
          <cell r="AX2301">
            <v>287920221</v>
          </cell>
          <cell r="AY2301">
            <v>449239919</v>
          </cell>
          <cell r="AZ2301">
            <v>136091098</v>
          </cell>
          <cell r="BA2301" t="str">
            <v>CTCSA</v>
          </cell>
        </row>
        <row r="2302">
          <cell r="A2302" t="str">
            <v>200</v>
          </cell>
          <cell r="B2302" t="str">
            <v>INGRESOS DE EXPLOTACION</v>
          </cell>
          <cell r="C2302" t="str">
            <v/>
          </cell>
          <cell r="D2302" t="str">
            <v/>
          </cell>
          <cell r="E2302" t="str">
            <v/>
          </cell>
          <cell r="F2302" t="str">
            <v/>
          </cell>
          <cell r="G2302" t="str">
            <v/>
          </cell>
          <cell r="H2302" t="str">
            <v/>
          </cell>
          <cell r="I2302" t="str">
            <v/>
          </cell>
          <cell r="J2302" t="str">
            <v/>
          </cell>
          <cell r="K2302" t="str">
            <v/>
          </cell>
          <cell r="L2302" t="str">
            <v/>
          </cell>
          <cell r="M2302" t="str">
            <v/>
          </cell>
          <cell r="N2302" t="str">
            <v/>
          </cell>
          <cell r="O2302" t="str">
            <v/>
          </cell>
          <cell r="P2302" t="str">
            <v/>
          </cell>
          <cell r="Q2302">
            <v>0</v>
          </cell>
          <cell r="R2302">
            <v>0</v>
          </cell>
          <cell r="S2302">
            <v>0</v>
          </cell>
          <cell r="T2302">
            <v>0</v>
          </cell>
          <cell r="U2302">
            <v>0</v>
          </cell>
          <cell r="V2302">
            <v>0</v>
          </cell>
          <cell r="W2302">
            <v>0</v>
          </cell>
          <cell r="X2302">
            <v>0</v>
          </cell>
          <cell r="Y2302">
            <v>0</v>
          </cell>
          <cell r="Z2302">
            <v>0</v>
          </cell>
          <cell r="AA2302">
            <v>0</v>
          </cell>
          <cell r="AB2302">
            <v>0</v>
          </cell>
          <cell r="AC2302">
            <v>2410469800</v>
          </cell>
          <cell r="AD2302">
            <v>2793561329</v>
          </cell>
          <cell r="AE2302">
            <v>2972382221</v>
          </cell>
          <cell r="AF2302">
            <v>0</v>
          </cell>
          <cell r="AG2302">
            <v>0</v>
          </cell>
          <cell r="AH2302">
            <v>0</v>
          </cell>
          <cell r="AI2302">
            <v>0</v>
          </cell>
          <cell r="AJ2302">
            <v>0</v>
          </cell>
          <cell r="AK2302">
            <v>0</v>
          </cell>
          <cell r="AL2302">
            <v>0</v>
          </cell>
          <cell r="AM2302">
            <v>0</v>
          </cell>
          <cell r="AN2302">
            <v>0</v>
          </cell>
          <cell r="AO2302" t="str">
            <v/>
          </cell>
          <cell r="AP2302" t="str">
            <v/>
          </cell>
          <cell r="AQ2302" t="str">
            <v/>
          </cell>
          <cell r="AR2302" t="str">
            <v/>
          </cell>
          <cell r="AS2302" t="str">
            <v/>
          </cell>
          <cell r="AT2302" t="str">
            <v/>
          </cell>
          <cell r="AU2302" t="str">
            <v/>
          </cell>
          <cell r="AV2302" t="str">
            <v/>
          </cell>
          <cell r="AW2302" t="str">
            <v/>
          </cell>
          <cell r="AX2302" t="str">
            <v/>
          </cell>
          <cell r="AY2302" t="str">
            <v/>
          </cell>
          <cell r="AZ2302" t="str">
            <v/>
          </cell>
          <cell r="BA2302" t="str">
            <v>TDATA</v>
          </cell>
        </row>
        <row r="2303">
          <cell r="A2303" t="str">
            <v>200</v>
          </cell>
          <cell r="B2303" t="str">
            <v>INGRESOS DE EXPLOTACION</v>
          </cell>
          <cell r="C2303" t="str">
            <v xml:space="preserve"> </v>
          </cell>
          <cell r="D2303" t="str">
            <v/>
          </cell>
          <cell r="E2303">
            <v>1094854881</v>
          </cell>
          <cell r="F2303">
            <v>936799878</v>
          </cell>
          <cell r="G2303">
            <v>783208337</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t="str">
            <v/>
          </cell>
          <cell r="AD2303" t="str">
            <v/>
          </cell>
          <cell r="AE2303" t="str">
            <v/>
          </cell>
          <cell r="AF2303" t="str">
            <v/>
          </cell>
          <cell r="AG2303" t="str">
            <v/>
          </cell>
          <cell r="AH2303" t="str">
            <v/>
          </cell>
          <cell r="AI2303" t="str">
            <v/>
          </cell>
          <cell r="AJ2303" t="str">
            <v/>
          </cell>
          <cell r="AK2303" t="str">
            <v/>
          </cell>
          <cell r="AL2303" t="str">
            <v/>
          </cell>
          <cell r="AM2303" t="str">
            <v/>
          </cell>
          <cell r="AN2303" t="str">
            <v/>
          </cell>
          <cell r="AO2303" t="str">
            <v/>
          </cell>
          <cell r="AP2303" t="str">
            <v/>
          </cell>
          <cell r="AQ2303" t="str">
            <v/>
          </cell>
          <cell r="AR2303" t="str">
            <v/>
          </cell>
          <cell r="AS2303" t="str">
            <v/>
          </cell>
          <cell r="AT2303" t="str">
            <v/>
          </cell>
          <cell r="AU2303" t="str">
            <v/>
          </cell>
          <cell r="AV2303" t="str">
            <v/>
          </cell>
          <cell r="AW2303" t="str">
            <v/>
          </cell>
          <cell r="AX2303" t="str">
            <v/>
          </cell>
          <cell r="AY2303" t="str">
            <v/>
          </cell>
          <cell r="AZ2303" t="str">
            <v/>
          </cell>
          <cell r="BA2303" t="str">
            <v>ATENT</v>
          </cell>
        </row>
        <row r="2304">
          <cell r="A2304" t="str">
            <v>200</v>
          </cell>
          <cell r="B2304" t="str">
            <v>INGRESOS DE EXPLOTACION</v>
          </cell>
          <cell r="C2304" t="str">
            <v xml:space="preserve"> </v>
          </cell>
          <cell r="D2304" t="str">
            <v/>
          </cell>
          <cell r="E2304">
            <v>1670983</v>
          </cell>
          <cell r="F2304">
            <v>1449694</v>
          </cell>
          <cell r="G2304">
            <v>1502834</v>
          </cell>
          <cell r="H2304">
            <v>0</v>
          </cell>
          <cell r="I2304">
            <v>0</v>
          </cell>
          <cell r="J2304">
            <v>0</v>
          </cell>
          <cell r="K2304">
            <v>0</v>
          </cell>
          <cell r="L2304">
            <v>0</v>
          </cell>
          <cell r="M2304">
            <v>0</v>
          </cell>
          <cell r="N2304">
            <v>0</v>
          </cell>
          <cell r="O2304">
            <v>0</v>
          </cell>
          <cell r="P2304">
            <v>0</v>
          </cell>
          <cell r="Q2304">
            <v>4295617</v>
          </cell>
          <cell r="R2304">
            <v>3668355</v>
          </cell>
          <cell r="S2304">
            <v>5826486</v>
          </cell>
          <cell r="T2304">
            <v>4142974</v>
          </cell>
          <cell r="U2304">
            <v>4142974</v>
          </cell>
          <cell r="V2304">
            <v>4836722</v>
          </cell>
          <cell r="W2304">
            <v>5842206</v>
          </cell>
          <cell r="X2304">
            <v>4799777</v>
          </cell>
          <cell r="Y2304">
            <v>6226109</v>
          </cell>
          <cell r="Z2304">
            <v>13047387</v>
          </cell>
          <cell r="AA2304">
            <v>5982257</v>
          </cell>
          <cell r="AB2304">
            <v>4362915</v>
          </cell>
          <cell r="AC2304" t="str">
            <v/>
          </cell>
          <cell r="AD2304" t="str">
            <v/>
          </cell>
          <cell r="AE2304" t="str">
            <v/>
          </cell>
          <cell r="AF2304" t="str">
            <v/>
          </cell>
          <cell r="AG2304" t="str">
            <v/>
          </cell>
          <cell r="AH2304" t="str">
            <v/>
          </cell>
          <cell r="AI2304" t="str">
            <v/>
          </cell>
          <cell r="AJ2304" t="str">
            <v/>
          </cell>
          <cell r="AK2304" t="str">
            <v/>
          </cell>
          <cell r="AL2304" t="str">
            <v/>
          </cell>
          <cell r="AM2304" t="str">
            <v/>
          </cell>
          <cell r="AN2304" t="str">
            <v/>
          </cell>
          <cell r="AO2304">
            <v>3663694</v>
          </cell>
          <cell r="AP2304">
            <v>3681122</v>
          </cell>
          <cell r="AQ2304">
            <v>2816163</v>
          </cell>
          <cell r="AR2304">
            <v>2113072</v>
          </cell>
          <cell r="AS2304">
            <v>1716458</v>
          </cell>
          <cell r="AT2304">
            <v>2149727</v>
          </cell>
          <cell r="AU2304">
            <v>2122853</v>
          </cell>
          <cell r="AV2304">
            <v>1845220</v>
          </cell>
          <cell r="AW2304">
            <v>1850473</v>
          </cell>
          <cell r="AX2304">
            <v>1569617</v>
          </cell>
          <cell r="AY2304">
            <v>1698373</v>
          </cell>
          <cell r="AZ2304">
            <v>1821826</v>
          </cell>
          <cell r="BA2304" t="str">
            <v>COMUN</v>
          </cell>
        </row>
        <row r="2305">
          <cell r="A2305" t="str">
            <v>200</v>
          </cell>
          <cell r="B2305" t="str">
            <v>INGRESOS DE EXPLOTACION</v>
          </cell>
          <cell r="C2305" t="str">
            <v xml:space="preserve"> </v>
          </cell>
          <cell r="D2305" t="str">
            <v/>
          </cell>
          <cell r="E2305">
            <v>7083857127</v>
          </cell>
          <cell r="F2305">
            <v>7898664180</v>
          </cell>
          <cell r="G2305">
            <v>7233915839</v>
          </cell>
          <cell r="H2305">
            <v>0</v>
          </cell>
          <cell r="I2305">
            <v>0</v>
          </cell>
          <cell r="J2305">
            <v>0</v>
          </cell>
          <cell r="K2305">
            <v>0</v>
          </cell>
          <cell r="L2305">
            <v>0</v>
          </cell>
          <cell r="M2305">
            <v>0</v>
          </cell>
          <cell r="N2305">
            <v>0</v>
          </cell>
          <cell r="O2305">
            <v>0</v>
          </cell>
          <cell r="P2305">
            <v>0</v>
          </cell>
          <cell r="Q2305">
            <v>7972488735</v>
          </cell>
          <cell r="R2305">
            <v>8395471082</v>
          </cell>
          <cell r="S2305">
            <v>7126365707</v>
          </cell>
          <cell r="T2305">
            <v>7424333381</v>
          </cell>
          <cell r="U2305">
            <v>17104972213</v>
          </cell>
          <cell r="V2305">
            <v>6978326655</v>
          </cell>
          <cell r="W2305">
            <v>5839623130</v>
          </cell>
          <cell r="X2305">
            <v>6680460110</v>
          </cell>
          <cell r="Y2305">
            <v>6916350472</v>
          </cell>
          <cell r="Z2305">
            <v>7102922600</v>
          </cell>
          <cell r="AA2305">
            <v>8085374516</v>
          </cell>
          <cell r="AB2305">
            <v>7813848036</v>
          </cell>
          <cell r="AC2305" t="str">
            <v/>
          </cell>
          <cell r="AD2305" t="str">
            <v/>
          </cell>
          <cell r="AE2305" t="str">
            <v/>
          </cell>
          <cell r="AF2305" t="str">
            <v/>
          </cell>
          <cell r="AG2305" t="str">
            <v/>
          </cell>
          <cell r="AH2305" t="str">
            <v/>
          </cell>
          <cell r="AI2305" t="str">
            <v/>
          </cell>
          <cell r="AJ2305" t="str">
            <v/>
          </cell>
          <cell r="AK2305" t="str">
            <v/>
          </cell>
          <cell r="AL2305" t="str">
            <v/>
          </cell>
          <cell r="AM2305" t="str">
            <v/>
          </cell>
          <cell r="AN2305" t="str">
            <v/>
          </cell>
          <cell r="AO2305">
            <v>6647591902</v>
          </cell>
          <cell r="AP2305">
            <v>7422172069</v>
          </cell>
          <cell r="AQ2305">
            <v>6786794199</v>
          </cell>
          <cell r="AR2305">
            <v>6966786077</v>
          </cell>
          <cell r="AS2305">
            <v>16298157584</v>
          </cell>
          <cell r="AT2305">
            <v>6654601492</v>
          </cell>
          <cell r="AU2305">
            <v>6929233992</v>
          </cell>
          <cell r="AV2305">
            <v>9872975704</v>
          </cell>
          <cell r="AW2305">
            <v>9097147611</v>
          </cell>
          <cell r="AX2305">
            <v>8219434002</v>
          </cell>
          <cell r="AY2305">
            <v>7959480865</v>
          </cell>
          <cell r="AZ2305">
            <v>8255711411</v>
          </cell>
          <cell r="BA2305" t="str">
            <v>CTCSA</v>
          </cell>
        </row>
        <row r="2306">
          <cell r="A2306" t="str">
            <v>200</v>
          </cell>
          <cell r="B2306" t="str">
            <v>INGRESOS DE EXPLOTACION</v>
          </cell>
          <cell r="C2306" t="str">
            <v xml:space="preserve"> </v>
          </cell>
          <cell r="D2306" t="str">
            <v/>
          </cell>
          <cell r="E2306">
            <v>-401290824</v>
          </cell>
          <cell r="F2306">
            <v>-315523567</v>
          </cell>
          <cell r="G2306">
            <v>-297205825</v>
          </cell>
          <cell r="H2306">
            <v>0</v>
          </cell>
          <cell r="I2306">
            <v>0</v>
          </cell>
          <cell r="J2306">
            <v>0</v>
          </cell>
          <cell r="K2306">
            <v>0</v>
          </cell>
          <cell r="L2306">
            <v>0</v>
          </cell>
          <cell r="M2306">
            <v>0</v>
          </cell>
          <cell r="N2306">
            <v>0</v>
          </cell>
          <cell r="O2306">
            <v>0</v>
          </cell>
          <cell r="P2306">
            <v>0</v>
          </cell>
          <cell r="Q2306">
            <v>0</v>
          </cell>
          <cell r="R2306">
            <v>0</v>
          </cell>
          <cell r="S2306">
            <v>0</v>
          </cell>
          <cell r="T2306">
            <v>0</v>
          </cell>
          <cell r="U2306">
            <v>0</v>
          </cell>
          <cell r="V2306">
            <v>0</v>
          </cell>
          <cell r="W2306">
            <v>0</v>
          </cell>
          <cell r="X2306">
            <v>0</v>
          </cell>
          <cell r="Y2306">
            <v>0</v>
          </cell>
          <cell r="Z2306">
            <v>0</v>
          </cell>
          <cell r="AA2306">
            <v>0</v>
          </cell>
          <cell r="AB2306">
            <v>0</v>
          </cell>
          <cell r="AC2306" t="str">
            <v/>
          </cell>
          <cell r="AD2306" t="str">
            <v/>
          </cell>
          <cell r="AE2306" t="str">
            <v/>
          </cell>
          <cell r="AF2306" t="str">
            <v/>
          </cell>
          <cell r="AG2306" t="str">
            <v/>
          </cell>
          <cell r="AH2306" t="str">
            <v/>
          </cell>
          <cell r="AI2306" t="str">
            <v/>
          </cell>
          <cell r="AJ2306" t="str">
            <v/>
          </cell>
          <cell r="AK2306" t="str">
            <v/>
          </cell>
          <cell r="AL2306" t="str">
            <v/>
          </cell>
          <cell r="AM2306" t="str">
            <v/>
          </cell>
          <cell r="AN2306" t="str">
            <v/>
          </cell>
          <cell r="AO2306">
            <v>-265893000</v>
          </cell>
          <cell r="AP2306">
            <v>-295422000</v>
          </cell>
          <cell r="AQ2306">
            <v>8093000</v>
          </cell>
          <cell r="AR2306">
            <v>-10461000</v>
          </cell>
          <cell r="AS2306">
            <v>-282760502</v>
          </cell>
          <cell r="AT2306">
            <v>-118615026</v>
          </cell>
          <cell r="AU2306">
            <v>-112543855</v>
          </cell>
          <cell r="AV2306">
            <v>-97877968</v>
          </cell>
          <cell r="AW2306">
            <v>-285600345</v>
          </cell>
          <cell r="AX2306">
            <v>-359736969</v>
          </cell>
          <cell r="AY2306">
            <v>-130823950</v>
          </cell>
          <cell r="AZ2306">
            <v>-337677107</v>
          </cell>
          <cell r="BA2306" t="str">
            <v>CTCSG</v>
          </cell>
        </row>
        <row r="2307">
          <cell r="A2307" t="str">
            <v>200</v>
          </cell>
          <cell r="B2307" t="str">
            <v>INGRESOS DE EXPLOTACION</v>
          </cell>
          <cell r="C2307" t="str">
            <v xml:space="preserve"> </v>
          </cell>
          <cell r="D2307" t="str">
            <v/>
          </cell>
          <cell r="E2307">
            <v>8207118892</v>
          </cell>
          <cell r="F2307">
            <v>7569881339</v>
          </cell>
          <cell r="G2307">
            <v>7658067531</v>
          </cell>
          <cell r="H2307">
            <v>0</v>
          </cell>
          <cell r="I2307">
            <v>0</v>
          </cell>
          <cell r="J2307">
            <v>0</v>
          </cell>
          <cell r="K2307">
            <v>0</v>
          </cell>
          <cell r="L2307">
            <v>0</v>
          </cell>
          <cell r="M2307">
            <v>0</v>
          </cell>
          <cell r="N2307">
            <v>0</v>
          </cell>
          <cell r="O2307">
            <v>0</v>
          </cell>
          <cell r="P2307">
            <v>0</v>
          </cell>
          <cell r="Q2307">
            <v>9210988017</v>
          </cell>
          <cell r="R2307">
            <v>8633586748</v>
          </cell>
          <cell r="S2307">
            <v>9398934335</v>
          </cell>
          <cell r="T2307">
            <v>8899660279</v>
          </cell>
          <cell r="U2307">
            <v>8709313083</v>
          </cell>
          <cell r="V2307">
            <v>8288805241</v>
          </cell>
          <cell r="W2307">
            <v>7846972165</v>
          </cell>
          <cell r="X2307">
            <v>8367493625</v>
          </cell>
          <cell r="Y2307">
            <v>8412809663</v>
          </cell>
          <cell r="Z2307">
            <v>9135525998</v>
          </cell>
          <cell r="AA2307">
            <v>8896477467</v>
          </cell>
          <cell r="AB2307">
            <v>8302493652</v>
          </cell>
          <cell r="AC2307" t="str">
            <v/>
          </cell>
          <cell r="AD2307" t="str">
            <v/>
          </cell>
          <cell r="AE2307" t="str">
            <v/>
          </cell>
          <cell r="AF2307" t="str">
            <v/>
          </cell>
          <cell r="AG2307" t="str">
            <v/>
          </cell>
          <cell r="AH2307" t="str">
            <v/>
          </cell>
          <cell r="AI2307" t="str">
            <v/>
          </cell>
          <cell r="AJ2307" t="str">
            <v/>
          </cell>
          <cell r="AK2307" t="str">
            <v/>
          </cell>
          <cell r="AL2307" t="str">
            <v/>
          </cell>
          <cell r="AM2307" t="str">
            <v/>
          </cell>
          <cell r="AN2307" t="str">
            <v/>
          </cell>
          <cell r="AO2307">
            <v>8635330609</v>
          </cell>
          <cell r="AP2307">
            <v>7605454026</v>
          </cell>
          <cell r="AQ2307">
            <v>8001038367</v>
          </cell>
          <cell r="AR2307">
            <v>8448022913</v>
          </cell>
          <cell r="AS2307">
            <v>8730273533</v>
          </cell>
          <cell r="AT2307">
            <v>8290712745</v>
          </cell>
          <cell r="AU2307">
            <v>8991579209</v>
          </cell>
          <cell r="AV2307">
            <v>9208247892</v>
          </cell>
          <cell r="AW2307">
            <v>8946402752</v>
          </cell>
          <cell r="AX2307">
            <v>9530601121</v>
          </cell>
          <cell r="AY2307">
            <v>8962230959</v>
          </cell>
          <cell r="AZ2307">
            <v>9802626687</v>
          </cell>
          <cell r="BA2307" t="str">
            <v>CTCTR</v>
          </cell>
        </row>
        <row r="2308">
          <cell r="A2308" t="str">
            <v>200</v>
          </cell>
          <cell r="B2308" t="str">
            <v>INGRESOS DE EXPLOTACION</v>
          </cell>
          <cell r="C2308" t="str">
            <v xml:space="preserve"> </v>
          </cell>
          <cell r="D2308" t="str">
            <v/>
          </cell>
          <cell r="E2308">
            <v>84766355</v>
          </cell>
          <cell r="F2308">
            <v>80441198</v>
          </cell>
          <cell r="G2308">
            <v>95806531</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t="str">
            <v/>
          </cell>
          <cell r="AD2308" t="str">
            <v/>
          </cell>
          <cell r="AE2308" t="str">
            <v/>
          </cell>
          <cell r="AF2308" t="str">
            <v/>
          </cell>
          <cell r="AG2308" t="str">
            <v/>
          </cell>
          <cell r="AH2308" t="str">
            <v/>
          </cell>
          <cell r="AI2308" t="str">
            <v/>
          </cell>
          <cell r="AJ2308" t="str">
            <v/>
          </cell>
          <cell r="AK2308" t="str">
            <v/>
          </cell>
          <cell r="AL2308" t="str">
            <v/>
          </cell>
          <cell r="AM2308" t="str">
            <v/>
          </cell>
          <cell r="AN2308" t="str">
            <v/>
          </cell>
          <cell r="AO2308" t="str">
            <v/>
          </cell>
          <cell r="AP2308" t="str">
            <v/>
          </cell>
          <cell r="AQ2308" t="str">
            <v/>
          </cell>
          <cell r="AR2308" t="str">
            <v/>
          </cell>
          <cell r="AS2308" t="str">
            <v/>
          </cell>
          <cell r="AT2308" t="str">
            <v/>
          </cell>
          <cell r="AU2308" t="str">
            <v/>
          </cell>
          <cell r="AV2308" t="str">
            <v/>
          </cell>
          <cell r="AW2308" t="str">
            <v/>
          </cell>
          <cell r="AX2308" t="str">
            <v/>
          </cell>
          <cell r="AY2308" t="str">
            <v/>
          </cell>
          <cell r="AZ2308" t="str">
            <v/>
          </cell>
          <cell r="BA2308" t="str">
            <v>DATA</v>
          </cell>
        </row>
        <row r="2309">
          <cell r="A2309" t="str">
            <v>200</v>
          </cell>
          <cell r="B2309" t="str">
            <v>INGRESOS DE EXPLOTACION</v>
          </cell>
          <cell r="C2309" t="str">
            <v xml:space="preserve"> </v>
          </cell>
          <cell r="D2309" t="str">
            <v/>
          </cell>
          <cell r="E2309">
            <v>6688545087</v>
          </cell>
          <cell r="F2309">
            <v>7194079333</v>
          </cell>
          <cell r="G2309">
            <v>6950985400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t="str">
            <v/>
          </cell>
          <cell r="AD2309" t="str">
            <v/>
          </cell>
          <cell r="AE2309" t="str">
            <v/>
          </cell>
          <cell r="AF2309" t="str">
            <v/>
          </cell>
          <cell r="AG2309" t="str">
            <v/>
          </cell>
          <cell r="AH2309" t="str">
            <v/>
          </cell>
          <cell r="AI2309" t="str">
            <v/>
          </cell>
          <cell r="AJ2309" t="str">
            <v/>
          </cell>
          <cell r="AK2309" t="str">
            <v/>
          </cell>
          <cell r="AL2309" t="str">
            <v/>
          </cell>
          <cell r="AM2309" t="str">
            <v/>
          </cell>
          <cell r="AN2309" t="str">
            <v/>
          </cell>
          <cell r="AO2309">
            <v>6234438620</v>
          </cell>
          <cell r="AP2309">
            <v>6011572903</v>
          </cell>
          <cell r="AQ2309">
            <v>6808345641</v>
          </cell>
          <cell r="AR2309">
            <v>6711210017</v>
          </cell>
          <cell r="AS2309">
            <v>6863969643</v>
          </cell>
          <cell r="AT2309">
            <v>7598192397</v>
          </cell>
          <cell r="AU2309">
            <v>6897713960</v>
          </cell>
          <cell r="AV2309">
            <v>6838856782</v>
          </cell>
          <cell r="AW2309">
            <v>7059547367</v>
          </cell>
          <cell r="AX2309">
            <v>8148978748</v>
          </cell>
          <cell r="AY2309">
            <v>7024358979</v>
          </cell>
          <cell r="AZ2309">
            <v>8569731017</v>
          </cell>
          <cell r="BA2309" t="str">
            <v>EMPRE</v>
          </cell>
        </row>
        <row r="2310">
          <cell r="A2310" t="str">
            <v>200</v>
          </cell>
          <cell r="B2310" t="str">
            <v>INGRESOS DE EXPLOTACION</v>
          </cell>
          <cell r="C2310" t="str">
            <v xml:space="preserve"> </v>
          </cell>
          <cell r="D2310" t="str">
            <v/>
          </cell>
          <cell r="E2310">
            <v>4259656318</v>
          </cell>
          <cell r="F2310">
            <v>4480995654</v>
          </cell>
          <cell r="G2310">
            <v>4315954860</v>
          </cell>
          <cell r="H2310">
            <v>0</v>
          </cell>
          <cell r="I2310">
            <v>0</v>
          </cell>
          <cell r="J2310">
            <v>0</v>
          </cell>
          <cell r="K2310">
            <v>0</v>
          </cell>
          <cell r="L2310">
            <v>0</v>
          </cell>
          <cell r="M2310">
            <v>0</v>
          </cell>
          <cell r="N2310">
            <v>0</v>
          </cell>
          <cell r="O2310">
            <v>0</v>
          </cell>
          <cell r="P2310">
            <v>0</v>
          </cell>
          <cell r="Q2310">
            <v>4235202825</v>
          </cell>
          <cell r="R2310">
            <v>4424974183</v>
          </cell>
          <cell r="S2310">
            <v>4315912196</v>
          </cell>
          <cell r="T2310">
            <v>3865060300</v>
          </cell>
          <cell r="U2310">
            <v>4048647146</v>
          </cell>
          <cell r="V2310">
            <v>3888039630</v>
          </cell>
          <cell r="W2310">
            <v>3877731329</v>
          </cell>
          <cell r="X2310">
            <v>3808689493</v>
          </cell>
          <cell r="Y2310">
            <v>3787518165</v>
          </cell>
          <cell r="Z2310">
            <v>3808693469</v>
          </cell>
          <cell r="AA2310">
            <v>4039983305</v>
          </cell>
          <cell r="AB2310">
            <v>4227214651</v>
          </cell>
          <cell r="AC2310" t="str">
            <v/>
          </cell>
          <cell r="AD2310" t="str">
            <v/>
          </cell>
          <cell r="AE2310" t="str">
            <v/>
          </cell>
          <cell r="AF2310" t="str">
            <v/>
          </cell>
          <cell r="AG2310" t="str">
            <v/>
          </cell>
          <cell r="AH2310" t="str">
            <v/>
          </cell>
          <cell r="AI2310" t="str">
            <v/>
          </cell>
          <cell r="AJ2310" t="str">
            <v/>
          </cell>
          <cell r="AK2310" t="str">
            <v/>
          </cell>
          <cell r="AL2310" t="str">
            <v/>
          </cell>
          <cell r="AM2310" t="str">
            <v/>
          </cell>
          <cell r="AN2310" t="str">
            <v/>
          </cell>
          <cell r="AO2310">
            <v>4282533283</v>
          </cell>
          <cell r="AP2310">
            <v>4198917146</v>
          </cell>
          <cell r="AQ2310">
            <v>4268927568</v>
          </cell>
          <cell r="AR2310">
            <v>4183241689</v>
          </cell>
          <cell r="AS2310">
            <v>4167015759</v>
          </cell>
          <cell r="AT2310">
            <v>4150174921</v>
          </cell>
          <cell r="AU2310">
            <v>4236532509</v>
          </cell>
          <cell r="AV2310">
            <v>4326398507</v>
          </cell>
          <cell r="AW2310">
            <v>4150756517</v>
          </cell>
          <cell r="AX2310">
            <v>4437842284</v>
          </cell>
          <cell r="AY2310">
            <v>4357954669</v>
          </cell>
          <cell r="AZ2310">
            <v>4643925768</v>
          </cell>
          <cell r="BA2310" t="str">
            <v>EQYS</v>
          </cell>
        </row>
        <row r="2311">
          <cell r="A2311" t="str">
            <v>200</v>
          </cell>
          <cell r="B2311" t="str">
            <v>INGRESOS DE EXPLOTACION</v>
          </cell>
          <cell r="C2311" t="str">
            <v xml:space="preserve"> </v>
          </cell>
          <cell r="D2311" t="str">
            <v/>
          </cell>
          <cell r="E2311">
            <v>482525221</v>
          </cell>
          <cell r="F2311">
            <v>466260369</v>
          </cell>
          <cell r="G2311">
            <v>427520643</v>
          </cell>
          <cell r="H2311">
            <v>0</v>
          </cell>
          <cell r="I2311">
            <v>0</v>
          </cell>
          <cell r="J2311">
            <v>0</v>
          </cell>
          <cell r="K2311">
            <v>0</v>
          </cell>
          <cell r="L2311">
            <v>0</v>
          </cell>
          <cell r="M2311">
            <v>0</v>
          </cell>
          <cell r="N2311">
            <v>0</v>
          </cell>
          <cell r="O2311">
            <v>0</v>
          </cell>
          <cell r="P2311">
            <v>0</v>
          </cell>
          <cell r="Q2311">
            <v>0</v>
          </cell>
          <cell r="R2311">
            <v>0</v>
          </cell>
          <cell r="S2311">
            <v>694635159</v>
          </cell>
          <cell r="T2311">
            <v>511023307</v>
          </cell>
          <cell r="U2311">
            <v>576115834</v>
          </cell>
          <cell r="V2311">
            <v>880698916</v>
          </cell>
          <cell r="W2311">
            <v>494515409</v>
          </cell>
          <cell r="X2311">
            <v>507788007</v>
          </cell>
          <cell r="Y2311">
            <v>429284438</v>
          </cell>
          <cell r="Z2311">
            <v>439127366</v>
          </cell>
          <cell r="AA2311">
            <v>529357700</v>
          </cell>
          <cell r="AB2311">
            <v>623656848</v>
          </cell>
          <cell r="AC2311" t="str">
            <v/>
          </cell>
          <cell r="AD2311" t="str">
            <v/>
          </cell>
          <cell r="AE2311" t="str">
            <v/>
          </cell>
          <cell r="AF2311" t="str">
            <v/>
          </cell>
          <cell r="AG2311" t="str">
            <v/>
          </cell>
          <cell r="AH2311" t="str">
            <v/>
          </cell>
          <cell r="AI2311" t="str">
            <v/>
          </cell>
          <cell r="AJ2311" t="str">
            <v/>
          </cell>
          <cell r="AK2311" t="str">
            <v/>
          </cell>
          <cell r="AL2311" t="str">
            <v/>
          </cell>
          <cell r="AM2311" t="str">
            <v/>
          </cell>
          <cell r="AN2311" t="str">
            <v/>
          </cell>
          <cell r="AO2311">
            <v>553124444</v>
          </cell>
          <cell r="AP2311">
            <v>490954876</v>
          </cell>
          <cell r="AQ2311">
            <v>549442790</v>
          </cell>
          <cell r="AR2311">
            <v>466846556</v>
          </cell>
          <cell r="AS2311">
            <v>442724901</v>
          </cell>
          <cell r="AT2311">
            <v>454004948</v>
          </cell>
          <cell r="AU2311">
            <v>496785889</v>
          </cell>
          <cell r="AV2311">
            <v>447344052</v>
          </cell>
          <cell r="AW2311">
            <v>449807508</v>
          </cell>
          <cell r="AX2311">
            <v>482185171</v>
          </cell>
          <cell r="AY2311">
            <v>490533222</v>
          </cell>
          <cell r="AZ2311">
            <v>436632035</v>
          </cell>
          <cell r="BA2311" t="str">
            <v>GB120</v>
          </cell>
        </row>
        <row r="2312">
          <cell r="A2312" t="str">
            <v>200</v>
          </cell>
          <cell r="B2312" t="str">
            <v>INGRESOS DE EXPLOTACION</v>
          </cell>
          <cell r="C2312" t="str">
            <v xml:space="preserve"> </v>
          </cell>
          <cell r="D2312" t="str">
            <v/>
          </cell>
          <cell r="E2312">
            <v>41734706</v>
          </cell>
          <cell r="F2312">
            <v>11044807</v>
          </cell>
          <cell r="G2312">
            <v>60789818</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t="str">
            <v/>
          </cell>
          <cell r="AD2312" t="str">
            <v/>
          </cell>
          <cell r="AE2312" t="str">
            <v/>
          </cell>
          <cell r="AF2312" t="str">
            <v/>
          </cell>
          <cell r="AG2312" t="str">
            <v/>
          </cell>
          <cell r="AH2312" t="str">
            <v/>
          </cell>
          <cell r="AI2312" t="str">
            <v/>
          </cell>
          <cell r="AJ2312" t="str">
            <v/>
          </cell>
          <cell r="AK2312" t="str">
            <v/>
          </cell>
          <cell r="AL2312" t="str">
            <v/>
          </cell>
          <cell r="AM2312" t="str">
            <v/>
          </cell>
          <cell r="AN2312" t="str">
            <v/>
          </cell>
          <cell r="AO2312">
            <v>5544577</v>
          </cell>
          <cell r="AP2312">
            <v>22108714</v>
          </cell>
          <cell r="AQ2312">
            <v>9895756</v>
          </cell>
          <cell r="AR2312">
            <v>44879544</v>
          </cell>
          <cell r="AS2312">
            <v>15424344</v>
          </cell>
          <cell r="AT2312">
            <v>23012973</v>
          </cell>
          <cell r="AU2312">
            <v>72270519</v>
          </cell>
          <cell r="AV2312">
            <v>100023834</v>
          </cell>
          <cell r="AW2312">
            <v>106131419</v>
          </cell>
          <cell r="AX2312">
            <v>74047126</v>
          </cell>
          <cell r="AY2312">
            <v>26737822</v>
          </cell>
          <cell r="AZ2312">
            <v>84229935</v>
          </cell>
          <cell r="BA2312" t="str">
            <v>INFOE</v>
          </cell>
        </row>
        <row r="2313">
          <cell r="A2313" t="str">
            <v>200</v>
          </cell>
          <cell r="B2313" t="str">
            <v>INGRESOS DE EXPLOTACION</v>
          </cell>
          <cell r="C2313" t="str">
            <v xml:space="preserve"> </v>
          </cell>
          <cell r="D2313" t="str">
            <v/>
          </cell>
          <cell r="E2313">
            <v>546977548</v>
          </cell>
          <cell r="F2313">
            <v>497612483</v>
          </cell>
          <cell r="G2313">
            <v>628923310</v>
          </cell>
          <cell r="H2313">
            <v>0</v>
          </cell>
          <cell r="I2313">
            <v>0</v>
          </cell>
          <cell r="J2313">
            <v>0</v>
          </cell>
          <cell r="K2313">
            <v>0</v>
          </cell>
          <cell r="L2313">
            <v>0</v>
          </cell>
          <cell r="M2313">
            <v>0</v>
          </cell>
          <cell r="N2313">
            <v>0</v>
          </cell>
          <cell r="O2313">
            <v>0</v>
          </cell>
          <cell r="P2313">
            <v>0</v>
          </cell>
          <cell r="Q2313">
            <v>686893643</v>
          </cell>
          <cell r="R2313">
            <v>607966754</v>
          </cell>
          <cell r="S2313">
            <v>826862951</v>
          </cell>
          <cell r="T2313">
            <v>558609295</v>
          </cell>
          <cell r="U2313">
            <v>592506106</v>
          </cell>
          <cell r="V2313">
            <v>632747938</v>
          </cell>
          <cell r="W2313">
            <v>712582418</v>
          </cell>
          <cell r="X2313">
            <v>601558518</v>
          </cell>
          <cell r="Y2313">
            <v>605475467</v>
          </cell>
          <cell r="Z2313">
            <v>633359645</v>
          </cell>
          <cell r="AA2313">
            <v>603768872</v>
          </cell>
          <cell r="AB2313">
            <v>605345826</v>
          </cell>
          <cell r="AC2313" t="str">
            <v/>
          </cell>
          <cell r="AD2313" t="str">
            <v/>
          </cell>
          <cell r="AE2313" t="str">
            <v/>
          </cell>
          <cell r="AF2313" t="str">
            <v/>
          </cell>
          <cell r="AG2313" t="str">
            <v/>
          </cell>
          <cell r="AH2313" t="str">
            <v/>
          </cell>
          <cell r="AI2313" t="str">
            <v/>
          </cell>
          <cell r="AJ2313" t="str">
            <v/>
          </cell>
          <cell r="AK2313" t="str">
            <v/>
          </cell>
          <cell r="AL2313" t="str">
            <v/>
          </cell>
          <cell r="AM2313" t="str">
            <v/>
          </cell>
          <cell r="AN2313" t="str">
            <v/>
          </cell>
          <cell r="AO2313">
            <v>696203714</v>
          </cell>
          <cell r="AP2313">
            <v>587759542</v>
          </cell>
          <cell r="AQ2313">
            <v>786591773</v>
          </cell>
          <cell r="AR2313">
            <v>594051325</v>
          </cell>
          <cell r="AS2313">
            <v>609313518</v>
          </cell>
          <cell r="AT2313">
            <v>573099710</v>
          </cell>
          <cell r="AU2313">
            <v>606720967</v>
          </cell>
          <cell r="AV2313">
            <v>500519126</v>
          </cell>
          <cell r="AW2313">
            <v>508145082</v>
          </cell>
          <cell r="AX2313">
            <v>522982521</v>
          </cell>
          <cell r="AY2313">
            <v>503352270</v>
          </cell>
          <cell r="AZ2313">
            <v>481619236</v>
          </cell>
          <cell r="BA2313" t="str">
            <v>ISTEL</v>
          </cell>
        </row>
        <row r="2314">
          <cell r="A2314" t="str">
            <v>200</v>
          </cell>
          <cell r="B2314" t="str">
            <v>INGRESOS DE EXPLOTACION</v>
          </cell>
          <cell r="C2314" t="str">
            <v xml:space="preserve"> </v>
          </cell>
          <cell r="D2314" t="str">
            <v/>
          </cell>
          <cell r="E2314">
            <v>2868229</v>
          </cell>
          <cell r="F2314">
            <v>1265786</v>
          </cell>
          <cell r="G2314">
            <v>1183034</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t="str">
            <v/>
          </cell>
          <cell r="AD2314" t="str">
            <v/>
          </cell>
          <cell r="AE2314" t="str">
            <v/>
          </cell>
          <cell r="AF2314" t="str">
            <v/>
          </cell>
          <cell r="AG2314" t="str">
            <v/>
          </cell>
          <cell r="AH2314" t="str">
            <v/>
          </cell>
          <cell r="AI2314" t="str">
            <v/>
          </cell>
          <cell r="AJ2314" t="str">
            <v/>
          </cell>
          <cell r="AK2314" t="str">
            <v/>
          </cell>
          <cell r="AL2314" t="str">
            <v/>
          </cell>
          <cell r="AM2314" t="str">
            <v/>
          </cell>
          <cell r="AN2314" t="str">
            <v/>
          </cell>
          <cell r="AO2314">
            <v>0</v>
          </cell>
          <cell r="AP2314">
            <v>0</v>
          </cell>
          <cell r="AQ2314">
            <v>157849</v>
          </cell>
          <cell r="AR2314">
            <v>272300</v>
          </cell>
          <cell r="AS2314">
            <v>408450</v>
          </cell>
          <cell r="AT2314">
            <v>408450</v>
          </cell>
          <cell r="AU2314">
            <v>408450</v>
          </cell>
          <cell r="AV2314">
            <v>484155</v>
          </cell>
          <cell r="AW2314">
            <v>575115</v>
          </cell>
          <cell r="AX2314">
            <v>2145168</v>
          </cell>
          <cell r="AY2314">
            <v>1484994</v>
          </cell>
          <cell r="AZ2314">
            <v>0</v>
          </cell>
          <cell r="BA2314" t="str">
            <v>PANAL</v>
          </cell>
        </row>
        <row r="2315">
          <cell r="A2315" t="str">
            <v>200</v>
          </cell>
          <cell r="B2315" t="str">
            <v>INGRESOS DE EXPLOTACION</v>
          </cell>
          <cell r="C2315" t="str">
            <v xml:space="preserve"> </v>
          </cell>
          <cell r="D2315" t="str">
            <v/>
          </cell>
          <cell r="E2315">
            <v>794423740</v>
          </cell>
          <cell r="F2315">
            <v>913605820</v>
          </cell>
          <cell r="G2315">
            <v>953587501</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t="str">
            <v/>
          </cell>
          <cell r="AD2315" t="str">
            <v/>
          </cell>
          <cell r="AE2315" t="str">
            <v/>
          </cell>
          <cell r="AF2315" t="str">
            <v/>
          </cell>
          <cell r="AG2315" t="str">
            <v/>
          </cell>
          <cell r="AH2315" t="str">
            <v/>
          </cell>
          <cell r="AI2315" t="str">
            <v/>
          </cell>
          <cell r="AJ2315" t="str">
            <v/>
          </cell>
          <cell r="AK2315" t="str">
            <v/>
          </cell>
          <cell r="AL2315" t="str">
            <v/>
          </cell>
          <cell r="AM2315" t="str">
            <v/>
          </cell>
          <cell r="AN2315" t="str">
            <v/>
          </cell>
          <cell r="AO2315">
            <v>0</v>
          </cell>
          <cell r="AP2315">
            <v>0</v>
          </cell>
          <cell r="AQ2315">
            <v>0</v>
          </cell>
          <cell r="AR2315">
            <v>0</v>
          </cell>
          <cell r="AS2315">
            <v>0</v>
          </cell>
          <cell r="AT2315">
            <v>0</v>
          </cell>
          <cell r="AU2315">
            <v>0</v>
          </cell>
          <cell r="AV2315">
            <v>0</v>
          </cell>
          <cell r="AW2315">
            <v>508117889</v>
          </cell>
          <cell r="AX2315">
            <v>519566693</v>
          </cell>
          <cell r="AY2315">
            <v>538646016</v>
          </cell>
          <cell r="AZ2315">
            <v>545998323</v>
          </cell>
          <cell r="BA2315" t="str">
            <v>SECOM</v>
          </cell>
        </row>
        <row r="2316">
          <cell r="A2316" t="str">
            <v>200</v>
          </cell>
          <cell r="B2316" t="str">
            <v>INGRESOS DE EXPLOTACION</v>
          </cell>
          <cell r="C2316" t="str">
            <v xml:space="preserve"> </v>
          </cell>
          <cell r="D2316" t="str">
            <v/>
          </cell>
          <cell r="E2316" t="str">
            <v/>
          </cell>
          <cell r="F2316" t="str">
            <v/>
          </cell>
          <cell r="G2316" t="str">
            <v/>
          </cell>
          <cell r="H2316" t="str">
            <v/>
          </cell>
          <cell r="I2316" t="str">
            <v/>
          </cell>
          <cell r="J2316" t="str">
            <v/>
          </cell>
          <cell r="K2316" t="str">
            <v/>
          </cell>
          <cell r="L2316" t="str">
            <v/>
          </cell>
          <cell r="M2316" t="str">
            <v/>
          </cell>
          <cell r="N2316" t="str">
            <v/>
          </cell>
          <cell r="O2316" t="str">
            <v/>
          </cell>
          <cell r="P2316" t="str">
            <v/>
          </cell>
          <cell r="Q2316">
            <v>60053968</v>
          </cell>
          <cell r="R2316">
            <v>119387649</v>
          </cell>
          <cell r="S2316">
            <v>29412653</v>
          </cell>
          <cell r="T2316">
            <v>43070206</v>
          </cell>
          <cell r="U2316">
            <v>160810737</v>
          </cell>
          <cell r="V2316">
            <v>22247894</v>
          </cell>
          <cell r="W2316">
            <v>92299351</v>
          </cell>
          <cell r="X2316">
            <v>2035759</v>
          </cell>
          <cell r="Y2316">
            <v>-15713648</v>
          </cell>
          <cell r="Z2316">
            <v>88115475</v>
          </cell>
          <cell r="AA2316">
            <v>88134945</v>
          </cell>
          <cell r="AB2316">
            <v>40042700</v>
          </cell>
          <cell r="AC2316" t="str">
            <v/>
          </cell>
          <cell r="AD2316" t="str">
            <v/>
          </cell>
          <cell r="AE2316" t="str">
            <v/>
          </cell>
          <cell r="AF2316" t="str">
            <v/>
          </cell>
          <cell r="AG2316" t="str">
            <v/>
          </cell>
          <cell r="AH2316" t="str">
            <v/>
          </cell>
          <cell r="AI2316" t="str">
            <v/>
          </cell>
          <cell r="AJ2316" t="str">
            <v/>
          </cell>
          <cell r="AK2316" t="str">
            <v/>
          </cell>
          <cell r="AL2316" t="str">
            <v/>
          </cell>
          <cell r="AM2316" t="str">
            <v/>
          </cell>
          <cell r="AN2316" t="str">
            <v/>
          </cell>
          <cell r="AO2316" t="str">
            <v/>
          </cell>
          <cell r="AP2316" t="str">
            <v/>
          </cell>
          <cell r="AQ2316" t="str">
            <v/>
          </cell>
          <cell r="AR2316" t="str">
            <v/>
          </cell>
          <cell r="AS2316" t="str">
            <v/>
          </cell>
          <cell r="AT2316" t="str">
            <v/>
          </cell>
          <cell r="AU2316" t="str">
            <v/>
          </cell>
          <cell r="AV2316" t="str">
            <v/>
          </cell>
          <cell r="AW2316" t="str">
            <v/>
          </cell>
          <cell r="AX2316" t="str">
            <v/>
          </cell>
          <cell r="AY2316" t="str">
            <v/>
          </cell>
          <cell r="AZ2316" t="str">
            <v/>
          </cell>
          <cell r="BA2316" t="str">
            <v>SEPUB</v>
          </cell>
        </row>
        <row r="2317">
          <cell r="A2317" t="str">
            <v>200</v>
          </cell>
          <cell r="B2317" t="str">
            <v>INGRESOS DE EXPLOTACION</v>
          </cell>
          <cell r="C2317" t="str">
            <v xml:space="preserve"> </v>
          </cell>
          <cell r="D2317" t="str">
            <v/>
          </cell>
          <cell r="E2317" t="str">
            <v/>
          </cell>
          <cell r="F2317" t="str">
            <v/>
          </cell>
          <cell r="G2317" t="str">
            <v/>
          </cell>
          <cell r="H2317" t="str">
            <v/>
          </cell>
          <cell r="I2317" t="str">
            <v/>
          </cell>
          <cell r="J2317" t="str">
            <v/>
          </cell>
          <cell r="K2317" t="str">
            <v/>
          </cell>
          <cell r="L2317" t="str">
            <v/>
          </cell>
          <cell r="M2317" t="str">
            <v/>
          </cell>
          <cell r="N2317" t="str">
            <v/>
          </cell>
          <cell r="O2317" t="str">
            <v/>
          </cell>
          <cell r="P2317" t="str">
            <v/>
          </cell>
          <cell r="Q2317">
            <v>0</v>
          </cell>
          <cell r="R2317">
            <v>0</v>
          </cell>
          <cell r="S2317">
            <v>0</v>
          </cell>
          <cell r="T2317">
            <v>6300562</v>
          </cell>
          <cell r="U2317">
            <v>-2957912</v>
          </cell>
          <cell r="V2317">
            <v>-3342650</v>
          </cell>
          <cell r="W2317">
            <v>0</v>
          </cell>
          <cell r="X2317">
            <v>0</v>
          </cell>
          <cell r="Y2317">
            <v>0</v>
          </cell>
          <cell r="Z2317">
            <v>0</v>
          </cell>
          <cell r="AA2317">
            <v>-48802266</v>
          </cell>
          <cell r="AB2317">
            <v>0</v>
          </cell>
          <cell r="AC2317" t="str">
            <v/>
          </cell>
          <cell r="AD2317" t="str">
            <v/>
          </cell>
          <cell r="AE2317" t="str">
            <v/>
          </cell>
          <cell r="AF2317" t="str">
            <v/>
          </cell>
          <cell r="AG2317" t="str">
            <v/>
          </cell>
          <cell r="AH2317" t="str">
            <v/>
          </cell>
          <cell r="AI2317" t="str">
            <v/>
          </cell>
          <cell r="AJ2317" t="str">
            <v/>
          </cell>
          <cell r="AK2317" t="str">
            <v/>
          </cell>
          <cell r="AL2317" t="str">
            <v/>
          </cell>
          <cell r="AM2317" t="str">
            <v/>
          </cell>
          <cell r="AN2317" t="str">
            <v/>
          </cell>
          <cell r="AO2317" t="str">
            <v/>
          </cell>
          <cell r="AP2317" t="str">
            <v/>
          </cell>
          <cell r="AQ2317" t="str">
            <v/>
          </cell>
          <cell r="AR2317" t="str">
            <v/>
          </cell>
          <cell r="AS2317" t="str">
            <v/>
          </cell>
          <cell r="AT2317" t="str">
            <v/>
          </cell>
          <cell r="AU2317" t="str">
            <v/>
          </cell>
          <cell r="AV2317" t="str">
            <v/>
          </cell>
          <cell r="AW2317" t="str">
            <v/>
          </cell>
          <cell r="AX2317" t="str">
            <v/>
          </cell>
          <cell r="AY2317" t="str">
            <v/>
          </cell>
          <cell r="AZ2317" t="str">
            <v/>
          </cell>
          <cell r="BA2317" t="str">
            <v>SERVS</v>
          </cell>
        </row>
        <row r="2318">
          <cell r="A2318" t="str">
            <v>200</v>
          </cell>
          <cell r="B2318" t="str">
            <v>INGRESOS DE EXPLOTACION</v>
          </cell>
          <cell r="C2318" t="str">
            <v xml:space="preserve"> </v>
          </cell>
          <cell r="D2318" t="str">
            <v/>
          </cell>
          <cell r="E2318">
            <v>346495673</v>
          </cell>
          <cell r="F2318">
            <v>16928791</v>
          </cell>
          <cell r="G2318">
            <v>91820237</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t="str">
            <v/>
          </cell>
          <cell r="AD2318" t="str">
            <v/>
          </cell>
          <cell r="AE2318" t="str">
            <v/>
          </cell>
          <cell r="AF2318" t="str">
            <v/>
          </cell>
          <cell r="AG2318" t="str">
            <v/>
          </cell>
          <cell r="AH2318" t="str">
            <v/>
          </cell>
          <cell r="AI2318" t="str">
            <v/>
          </cell>
          <cell r="AJ2318" t="str">
            <v/>
          </cell>
          <cell r="AK2318" t="str">
            <v/>
          </cell>
          <cell r="AL2318" t="str">
            <v/>
          </cell>
          <cell r="AM2318" t="str">
            <v/>
          </cell>
          <cell r="AN2318" t="str">
            <v/>
          </cell>
          <cell r="AO2318" t="str">
            <v/>
          </cell>
          <cell r="AP2318" t="str">
            <v/>
          </cell>
          <cell r="AQ2318" t="str">
            <v/>
          </cell>
          <cell r="AR2318" t="str">
            <v/>
          </cell>
          <cell r="AS2318" t="str">
            <v/>
          </cell>
          <cell r="AT2318" t="str">
            <v/>
          </cell>
          <cell r="AU2318" t="str">
            <v/>
          </cell>
          <cell r="AV2318" t="str">
            <v/>
          </cell>
          <cell r="AW2318" t="str">
            <v/>
          </cell>
          <cell r="AX2318" t="str">
            <v/>
          </cell>
          <cell r="AY2318" t="str">
            <v/>
          </cell>
          <cell r="AZ2318" t="str">
            <v/>
          </cell>
          <cell r="BA2318" t="str">
            <v>SONDA</v>
          </cell>
        </row>
        <row r="2319">
          <cell r="A2319" t="str">
            <v>200</v>
          </cell>
          <cell r="B2319" t="str">
            <v>INGRESOS DE EXPLOTACION</v>
          </cell>
          <cell r="C2319" t="str">
            <v xml:space="preserve"> </v>
          </cell>
          <cell r="D2319" t="str">
            <v/>
          </cell>
          <cell r="E2319">
            <v>54622663</v>
          </cell>
          <cell r="F2319">
            <v>157679663</v>
          </cell>
          <cell r="G2319">
            <v>125409766</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t="str">
            <v/>
          </cell>
          <cell r="AD2319" t="str">
            <v/>
          </cell>
          <cell r="AE2319" t="str">
            <v/>
          </cell>
          <cell r="AF2319" t="str">
            <v/>
          </cell>
          <cell r="AG2319" t="str">
            <v/>
          </cell>
          <cell r="AH2319" t="str">
            <v/>
          </cell>
          <cell r="AI2319" t="str">
            <v/>
          </cell>
          <cell r="AJ2319" t="str">
            <v/>
          </cell>
          <cell r="AK2319" t="str">
            <v/>
          </cell>
          <cell r="AL2319" t="str">
            <v/>
          </cell>
          <cell r="AM2319" t="str">
            <v/>
          </cell>
          <cell r="AN2319" t="str">
            <v/>
          </cell>
          <cell r="AO2319" t="str">
            <v/>
          </cell>
          <cell r="AP2319" t="str">
            <v/>
          </cell>
          <cell r="AQ2319" t="str">
            <v/>
          </cell>
          <cell r="AR2319" t="str">
            <v/>
          </cell>
          <cell r="AS2319" t="str">
            <v/>
          </cell>
          <cell r="AT2319" t="str">
            <v/>
          </cell>
          <cell r="AU2319" t="str">
            <v/>
          </cell>
          <cell r="AV2319" t="str">
            <v/>
          </cell>
          <cell r="AW2319" t="str">
            <v/>
          </cell>
          <cell r="AX2319" t="str">
            <v/>
          </cell>
          <cell r="AY2319" t="str">
            <v/>
          </cell>
          <cell r="AZ2319" t="str">
            <v/>
          </cell>
          <cell r="BA2319" t="str">
            <v>START</v>
          </cell>
        </row>
        <row r="2320">
          <cell r="A2320" t="str">
            <v>200</v>
          </cell>
          <cell r="B2320" t="str">
            <v>INGRESOS DE EXPLOTACION</v>
          </cell>
          <cell r="C2320" t="str">
            <v xml:space="preserve"> </v>
          </cell>
          <cell r="D2320" t="str">
            <v/>
          </cell>
          <cell r="E2320">
            <v>1113827243</v>
          </cell>
          <cell r="F2320">
            <v>1188086465</v>
          </cell>
          <cell r="G2320">
            <v>1675133504</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t="str">
            <v/>
          </cell>
          <cell r="AD2320" t="str">
            <v/>
          </cell>
          <cell r="AE2320" t="str">
            <v/>
          </cell>
          <cell r="AF2320" t="str">
            <v/>
          </cell>
          <cell r="AG2320" t="str">
            <v/>
          </cell>
          <cell r="AH2320" t="str">
            <v/>
          </cell>
          <cell r="AI2320" t="str">
            <v/>
          </cell>
          <cell r="AJ2320" t="str">
            <v/>
          </cell>
          <cell r="AK2320" t="str">
            <v/>
          </cell>
          <cell r="AL2320" t="str">
            <v/>
          </cell>
          <cell r="AM2320" t="str">
            <v/>
          </cell>
          <cell r="AN2320" t="str">
            <v/>
          </cell>
          <cell r="AO2320">
            <v>206561948</v>
          </cell>
          <cell r="AP2320">
            <v>226373001</v>
          </cell>
          <cell r="AQ2320">
            <v>197631898</v>
          </cell>
          <cell r="AR2320">
            <v>269510272</v>
          </cell>
          <cell r="AS2320">
            <v>403677429</v>
          </cell>
          <cell r="AT2320">
            <v>787886035</v>
          </cell>
          <cell r="AU2320">
            <v>525032559</v>
          </cell>
          <cell r="AV2320">
            <v>750230146</v>
          </cell>
          <cell r="AW2320">
            <v>638225983</v>
          </cell>
          <cell r="AX2320">
            <v>1014944793</v>
          </cell>
          <cell r="AY2320">
            <v>1460858014</v>
          </cell>
          <cell r="AZ2320">
            <v>1376748179</v>
          </cell>
          <cell r="BA2320" t="str">
            <v>TDATA</v>
          </cell>
        </row>
        <row r="2321">
          <cell r="A2321" t="str">
            <v>200</v>
          </cell>
          <cell r="B2321" t="str">
            <v>INGRESOS DE EXPLOTACION</v>
          </cell>
          <cell r="C2321" t="str">
            <v xml:space="preserve"> </v>
          </cell>
          <cell r="D2321" t="str">
            <v/>
          </cell>
          <cell r="E2321" t="str">
            <v/>
          </cell>
          <cell r="F2321" t="str">
            <v/>
          </cell>
          <cell r="G2321" t="str">
            <v/>
          </cell>
          <cell r="H2321" t="str">
            <v/>
          </cell>
          <cell r="I2321" t="str">
            <v/>
          </cell>
          <cell r="J2321" t="str">
            <v/>
          </cell>
          <cell r="K2321" t="str">
            <v/>
          </cell>
          <cell r="L2321" t="str">
            <v/>
          </cell>
          <cell r="M2321" t="str">
            <v/>
          </cell>
          <cell r="N2321" t="str">
            <v/>
          </cell>
          <cell r="O2321" t="str">
            <v/>
          </cell>
          <cell r="P2321" t="str">
            <v/>
          </cell>
          <cell r="Q2321">
            <v>0</v>
          </cell>
          <cell r="R2321">
            <v>0</v>
          </cell>
          <cell r="S2321">
            <v>0</v>
          </cell>
          <cell r="T2321">
            <v>0</v>
          </cell>
          <cell r="U2321">
            <v>0</v>
          </cell>
          <cell r="V2321">
            <v>0</v>
          </cell>
          <cell r="W2321">
            <v>0</v>
          </cell>
          <cell r="X2321">
            <v>0</v>
          </cell>
          <cell r="Y2321">
            <v>0</v>
          </cell>
          <cell r="Z2321">
            <v>0</v>
          </cell>
          <cell r="AA2321">
            <v>0</v>
          </cell>
          <cell r="AB2321">
            <v>0</v>
          </cell>
          <cell r="AC2321" t="str">
            <v/>
          </cell>
          <cell r="AD2321" t="str">
            <v/>
          </cell>
          <cell r="AE2321" t="str">
            <v/>
          </cell>
          <cell r="AF2321" t="str">
            <v/>
          </cell>
          <cell r="AG2321" t="str">
            <v/>
          </cell>
          <cell r="AH2321" t="str">
            <v/>
          </cell>
          <cell r="AI2321" t="str">
            <v/>
          </cell>
          <cell r="AJ2321" t="str">
            <v/>
          </cell>
          <cell r="AK2321" t="str">
            <v/>
          </cell>
          <cell r="AL2321" t="str">
            <v/>
          </cell>
          <cell r="AM2321" t="str">
            <v/>
          </cell>
          <cell r="AN2321" t="str">
            <v/>
          </cell>
          <cell r="AO2321">
            <v>4188569</v>
          </cell>
          <cell r="AP2321">
            <v>5918192</v>
          </cell>
          <cell r="AQ2321">
            <v>4855777</v>
          </cell>
          <cell r="AR2321">
            <v>3822504</v>
          </cell>
          <cell r="AS2321">
            <v>41126698</v>
          </cell>
          <cell r="AT2321">
            <v>18801791</v>
          </cell>
          <cell r="AU2321">
            <v>199584</v>
          </cell>
          <cell r="AV2321">
            <v>172300</v>
          </cell>
          <cell r="AW2321">
            <v>0</v>
          </cell>
          <cell r="AX2321">
            <v>0</v>
          </cell>
          <cell r="AY2321">
            <v>118349</v>
          </cell>
          <cell r="AZ2321">
            <v>0</v>
          </cell>
          <cell r="BA2321" t="str">
            <v>TECNO</v>
          </cell>
        </row>
        <row r="2322">
          <cell r="A2322" t="str">
            <v>200</v>
          </cell>
          <cell r="B2322" t="str">
            <v>INGRESOS DE EXPLOTACION</v>
          </cell>
          <cell r="C2322" t="str">
            <v xml:space="preserve"> </v>
          </cell>
          <cell r="D2322" t="str">
            <v/>
          </cell>
          <cell r="E2322">
            <v>13391504</v>
          </cell>
          <cell r="F2322">
            <v>337090553</v>
          </cell>
          <cell r="G2322">
            <v>70020006</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t="str">
            <v/>
          </cell>
          <cell r="AD2322" t="str">
            <v/>
          </cell>
          <cell r="AE2322" t="str">
            <v/>
          </cell>
          <cell r="AF2322" t="str">
            <v/>
          </cell>
          <cell r="AG2322" t="str">
            <v/>
          </cell>
          <cell r="AH2322" t="str">
            <v/>
          </cell>
          <cell r="AI2322" t="str">
            <v/>
          </cell>
          <cell r="AJ2322" t="str">
            <v/>
          </cell>
          <cell r="AK2322" t="str">
            <v/>
          </cell>
          <cell r="AL2322" t="str">
            <v/>
          </cell>
          <cell r="AM2322" t="str">
            <v/>
          </cell>
          <cell r="AN2322" t="str">
            <v/>
          </cell>
          <cell r="AO2322">
            <v>211884611</v>
          </cell>
          <cell r="AP2322">
            <v>559116507</v>
          </cell>
          <cell r="AQ2322">
            <v>323289555</v>
          </cell>
          <cell r="AR2322">
            <v>-280457189</v>
          </cell>
          <cell r="AS2322">
            <v>80944888</v>
          </cell>
          <cell r="AT2322">
            <v>366486426</v>
          </cell>
          <cell r="AU2322">
            <v>219448637</v>
          </cell>
          <cell r="AV2322">
            <v>237859704</v>
          </cell>
          <cell r="AW2322">
            <v>342453150</v>
          </cell>
          <cell r="AX2322">
            <v>660563618</v>
          </cell>
          <cell r="AY2322">
            <v>-66855449</v>
          </cell>
          <cell r="AZ2322">
            <v>4121923711</v>
          </cell>
          <cell r="BA2322" t="str">
            <v>TECOM</v>
          </cell>
        </row>
        <row r="2323">
          <cell r="A2323" t="str">
            <v>200</v>
          </cell>
          <cell r="B2323" t="str">
            <v>INGRESOS DE EXPLOTACION</v>
          </cell>
          <cell r="C2323" t="str">
            <v xml:space="preserve"> </v>
          </cell>
          <cell r="D2323" t="str">
            <v/>
          </cell>
          <cell r="E2323">
            <v>65389298</v>
          </cell>
          <cell r="F2323">
            <v>137925788</v>
          </cell>
          <cell r="G2323">
            <v>107515296</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t="str">
            <v/>
          </cell>
          <cell r="AD2323" t="str">
            <v/>
          </cell>
          <cell r="AE2323" t="str">
            <v/>
          </cell>
          <cell r="AF2323" t="str">
            <v/>
          </cell>
          <cell r="AG2323" t="str">
            <v/>
          </cell>
          <cell r="AH2323" t="str">
            <v/>
          </cell>
          <cell r="AI2323" t="str">
            <v/>
          </cell>
          <cell r="AJ2323" t="str">
            <v/>
          </cell>
          <cell r="AK2323" t="str">
            <v/>
          </cell>
          <cell r="AL2323" t="str">
            <v/>
          </cell>
          <cell r="AM2323" t="str">
            <v/>
          </cell>
          <cell r="AN2323" t="str">
            <v/>
          </cell>
          <cell r="AO2323" t="str">
            <v/>
          </cell>
          <cell r="AP2323" t="str">
            <v/>
          </cell>
          <cell r="AQ2323" t="str">
            <v/>
          </cell>
          <cell r="AR2323" t="str">
            <v/>
          </cell>
          <cell r="AS2323" t="str">
            <v/>
          </cell>
          <cell r="AT2323" t="str">
            <v/>
          </cell>
          <cell r="AU2323" t="str">
            <v/>
          </cell>
          <cell r="AV2323" t="str">
            <v/>
          </cell>
          <cell r="AW2323" t="str">
            <v/>
          </cell>
          <cell r="AX2323" t="str">
            <v/>
          </cell>
          <cell r="AY2323" t="str">
            <v/>
          </cell>
          <cell r="AZ2323" t="str">
            <v/>
          </cell>
          <cell r="BA2323" t="str">
            <v>TELEM</v>
          </cell>
        </row>
        <row r="2324">
          <cell r="A2324" t="str">
            <v>200</v>
          </cell>
          <cell r="B2324" t="str">
            <v>INGRESOS DE EXPLOTACION</v>
          </cell>
          <cell r="C2324" t="str">
            <v xml:space="preserve"> </v>
          </cell>
          <cell r="D2324" t="str">
            <v/>
          </cell>
          <cell r="E2324">
            <v>6773311442</v>
          </cell>
          <cell r="F2324">
            <v>7274520531</v>
          </cell>
          <cell r="G2324">
            <v>7046791931</v>
          </cell>
          <cell r="H2324">
            <v>0</v>
          </cell>
          <cell r="I2324">
            <v>0</v>
          </cell>
          <cell r="J2324">
            <v>0</v>
          </cell>
          <cell r="K2324">
            <v>0</v>
          </cell>
          <cell r="L2324">
            <v>0</v>
          </cell>
          <cell r="M2324">
            <v>0</v>
          </cell>
          <cell r="N2324">
            <v>0</v>
          </cell>
          <cell r="O2324">
            <v>0</v>
          </cell>
          <cell r="P2324">
            <v>0</v>
          </cell>
          <cell r="Q2324">
            <v>8961227676</v>
          </cell>
          <cell r="R2324">
            <v>7846752229</v>
          </cell>
          <cell r="S2324">
            <v>861072798</v>
          </cell>
          <cell r="T2324">
            <v>5592369080</v>
          </cell>
          <cell r="U2324">
            <v>5497138401</v>
          </cell>
          <cell r="V2324">
            <v>5557914882</v>
          </cell>
          <cell r="W2324">
            <v>5771991808</v>
          </cell>
          <cell r="X2324">
            <v>6253168113</v>
          </cell>
          <cell r="Y2324">
            <v>6259185585</v>
          </cell>
          <cell r="Z2324">
            <v>6222003144</v>
          </cell>
          <cell r="AA2324">
            <v>6573966547</v>
          </cell>
          <cell r="AB2324">
            <v>4069493736</v>
          </cell>
          <cell r="AC2324" t="str">
            <v/>
          </cell>
          <cell r="AD2324" t="str">
            <v/>
          </cell>
          <cell r="AE2324" t="str">
            <v/>
          </cell>
          <cell r="AF2324" t="str">
            <v/>
          </cell>
          <cell r="AG2324" t="str">
            <v/>
          </cell>
          <cell r="AH2324" t="str">
            <v/>
          </cell>
          <cell r="AI2324" t="str">
            <v/>
          </cell>
          <cell r="AJ2324" t="str">
            <v/>
          </cell>
          <cell r="AK2324" t="str">
            <v/>
          </cell>
          <cell r="AL2324" t="str">
            <v/>
          </cell>
          <cell r="AM2324" t="str">
            <v/>
          </cell>
          <cell r="AN2324" t="str">
            <v/>
          </cell>
          <cell r="AO2324">
            <v>6234438620</v>
          </cell>
          <cell r="AP2324">
            <v>6011572903</v>
          </cell>
          <cell r="AQ2324">
            <v>6808345641</v>
          </cell>
          <cell r="AR2324">
            <v>6711210017</v>
          </cell>
          <cell r="AS2324">
            <v>6863969643</v>
          </cell>
          <cell r="AT2324">
            <v>7598192397</v>
          </cell>
          <cell r="AU2324">
            <v>6897713960</v>
          </cell>
          <cell r="AV2324">
            <v>6838856782</v>
          </cell>
          <cell r="AW2324">
            <v>7059547367</v>
          </cell>
          <cell r="AX2324">
            <v>8148978748</v>
          </cell>
          <cell r="AY2324">
            <v>7024358979</v>
          </cell>
          <cell r="AZ2324">
            <v>8569731017</v>
          </cell>
          <cell r="BA2324" t="str">
            <v>TEMPR</v>
          </cell>
        </row>
        <row r="2325">
          <cell r="A2325" t="str">
            <v>200</v>
          </cell>
          <cell r="B2325" t="str">
            <v>INGRESOS DE EXPLOTACION</v>
          </cell>
          <cell r="C2325" t="str">
            <v xml:space="preserve"> </v>
          </cell>
          <cell r="D2325" t="str">
            <v/>
          </cell>
          <cell r="E2325">
            <v>28649961</v>
          </cell>
          <cell r="F2325">
            <v>499323</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t="str">
            <v/>
          </cell>
          <cell r="AD2325" t="str">
            <v/>
          </cell>
          <cell r="AE2325" t="str">
            <v/>
          </cell>
          <cell r="AF2325" t="str">
            <v/>
          </cell>
          <cell r="AG2325" t="str">
            <v/>
          </cell>
          <cell r="AH2325" t="str">
            <v/>
          </cell>
          <cell r="AI2325" t="str">
            <v/>
          </cell>
          <cell r="AJ2325" t="str">
            <v/>
          </cell>
          <cell r="AK2325" t="str">
            <v/>
          </cell>
          <cell r="AL2325" t="str">
            <v/>
          </cell>
          <cell r="AM2325" t="str">
            <v/>
          </cell>
          <cell r="AN2325" t="str">
            <v/>
          </cell>
          <cell r="AO2325" t="str">
            <v/>
          </cell>
          <cell r="AP2325" t="str">
            <v/>
          </cell>
          <cell r="AQ2325" t="str">
            <v/>
          </cell>
          <cell r="AR2325" t="str">
            <v/>
          </cell>
          <cell r="AS2325" t="str">
            <v/>
          </cell>
          <cell r="AT2325" t="str">
            <v/>
          </cell>
          <cell r="AU2325" t="str">
            <v/>
          </cell>
          <cell r="AV2325" t="str">
            <v/>
          </cell>
          <cell r="AW2325" t="str">
            <v/>
          </cell>
          <cell r="AX2325" t="str">
            <v/>
          </cell>
          <cell r="AY2325" t="str">
            <v/>
          </cell>
          <cell r="AZ2325" t="str">
            <v/>
          </cell>
          <cell r="BA2325" t="str">
            <v>TERRA</v>
          </cell>
        </row>
        <row r="2326">
          <cell r="A2326" t="str">
            <v>200</v>
          </cell>
          <cell r="B2326" t="str">
            <v>Renta Fija</v>
          </cell>
          <cell r="C2326" t="str">
            <v xml:space="preserve"> </v>
          </cell>
          <cell r="D2326" t="str">
            <v/>
          </cell>
          <cell r="E2326">
            <v>12965233271</v>
          </cell>
          <cell r="F2326">
            <v>12905625999</v>
          </cell>
          <cell r="G2326">
            <v>12937556635</v>
          </cell>
          <cell r="H2326">
            <v>0</v>
          </cell>
          <cell r="I2326">
            <v>0</v>
          </cell>
          <cell r="J2326">
            <v>0</v>
          </cell>
          <cell r="K2326">
            <v>0</v>
          </cell>
          <cell r="L2326">
            <v>0</v>
          </cell>
          <cell r="M2326">
            <v>0</v>
          </cell>
          <cell r="N2326">
            <v>0</v>
          </cell>
          <cell r="O2326">
            <v>0</v>
          </cell>
          <cell r="P2326">
            <v>0</v>
          </cell>
          <cell r="Q2326">
            <v>12762251774</v>
          </cell>
          <cell r="R2326">
            <v>12907453448</v>
          </cell>
          <cell r="S2326">
            <v>13009693703</v>
          </cell>
          <cell r="T2326">
            <v>13084237780</v>
          </cell>
          <cell r="U2326">
            <v>12910684195</v>
          </cell>
          <cell r="V2326">
            <v>12898269422</v>
          </cell>
          <cell r="W2326">
            <v>13302944937</v>
          </cell>
          <cell r="X2326">
            <v>13318185941</v>
          </cell>
          <cell r="Y2326">
            <v>13231954820</v>
          </cell>
          <cell r="Z2326">
            <v>13430642329</v>
          </cell>
          <cell r="AA2326">
            <v>13581433651</v>
          </cell>
          <cell r="AB2326">
            <v>12933210253</v>
          </cell>
          <cell r="AC2326" t="str">
            <v/>
          </cell>
          <cell r="AD2326" t="str">
            <v/>
          </cell>
          <cell r="AE2326" t="str">
            <v/>
          </cell>
          <cell r="AF2326" t="str">
            <v/>
          </cell>
          <cell r="AG2326" t="str">
            <v/>
          </cell>
          <cell r="AH2326" t="str">
            <v/>
          </cell>
          <cell r="AI2326" t="str">
            <v/>
          </cell>
          <cell r="AJ2326" t="str">
            <v/>
          </cell>
          <cell r="AK2326" t="str">
            <v/>
          </cell>
          <cell r="AL2326" t="str">
            <v/>
          </cell>
          <cell r="AM2326" t="str">
            <v/>
          </cell>
          <cell r="AN2326" t="str">
            <v/>
          </cell>
          <cell r="AO2326">
            <v>13360898113</v>
          </cell>
          <cell r="AP2326">
            <v>13568009560</v>
          </cell>
          <cell r="AQ2326">
            <v>13316029301</v>
          </cell>
          <cell r="AR2326">
            <v>13243429241</v>
          </cell>
          <cell r="AS2326">
            <v>13254817405</v>
          </cell>
          <cell r="AT2326">
            <v>13251906556</v>
          </cell>
          <cell r="AU2326">
            <v>13129178266</v>
          </cell>
          <cell r="AV2326">
            <v>13007485310</v>
          </cell>
          <cell r="AW2326">
            <v>13124118122</v>
          </cell>
          <cell r="AX2326">
            <v>13186018877</v>
          </cell>
          <cell r="AY2326">
            <v>13276488561</v>
          </cell>
          <cell r="AZ2326">
            <v>12930991300</v>
          </cell>
          <cell r="BA2326" t="str">
            <v>CTCSA</v>
          </cell>
        </row>
        <row r="2327">
          <cell r="A2327" t="str">
            <v>200</v>
          </cell>
          <cell r="B2327" t="str">
            <v>Renta Variable</v>
          </cell>
          <cell r="C2327" t="str">
            <v xml:space="preserve"> </v>
          </cell>
          <cell r="D2327" t="str">
            <v/>
          </cell>
          <cell r="E2327">
            <v>12882611502</v>
          </cell>
          <cell r="F2327">
            <v>10058502207</v>
          </cell>
          <cell r="G2327">
            <v>12360407538</v>
          </cell>
          <cell r="H2327">
            <v>0</v>
          </cell>
          <cell r="I2327">
            <v>0</v>
          </cell>
          <cell r="J2327">
            <v>0</v>
          </cell>
          <cell r="K2327">
            <v>0</v>
          </cell>
          <cell r="L2327">
            <v>0</v>
          </cell>
          <cell r="M2327">
            <v>0</v>
          </cell>
          <cell r="N2327">
            <v>0</v>
          </cell>
          <cell r="O2327">
            <v>0</v>
          </cell>
          <cell r="P2327">
            <v>0</v>
          </cell>
          <cell r="Q2327">
            <v>13247009372</v>
          </cell>
          <cell r="R2327">
            <v>10954522547</v>
          </cell>
          <cell r="S2327">
            <v>14800927784</v>
          </cell>
          <cell r="T2327">
            <v>12536073182</v>
          </cell>
          <cell r="U2327">
            <v>13744964427</v>
          </cell>
          <cell r="V2327">
            <v>13768369629</v>
          </cell>
          <cell r="W2327">
            <v>13734377715</v>
          </cell>
          <cell r="X2327">
            <v>14303252539</v>
          </cell>
          <cell r="Y2327">
            <v>12463359495</v>
          </cell>
          <cell r="Z2327">
            <v>14305262749</v>
          </cell>
          <cell r="AA2327">
            <v>14617982679</v>
          </cell>
          <cell r="AB2327">
            <v>13555057863</v>
          </cell>
          <cell r="AC2327" t="str">
            <v/>
          </cell>
          <cell r="AD2327" t="str">
            <v/>
          </cell>
          <cell r="AE2327" t="str">
            <v/>
          </cell>
          <cell r="AF2327" t="str">
            <v/>
          </cell>
          <cell r="AG2327" t="str">
            <v/>
          </cell>
          <cell r="AH2327" t="str">
            <v/>
          </cell>
          <cell r="AI2327" t="str">
            <v/>
          </cell>
          <cell r="AJ2327" t="str">
            <v/>
          </cell>
          <cell r="AK2327" t="str">
            <v/>
          </cell>
          <cell r="AL2327" t="str">
            <v/>
          </cell>
          <cell r="AM2327" t="str">
            <v/>
          </cell>
          <cell r="AN2327" t="str">
            <v/>
          </cell>
          <cell r="AO2327">
            <v>13581807020</v>
          </cell>
          <cell r="AP2327">
            <v>11070260668</v>
          </cell>
          <cell r="AQ2327">
            <v>14540964615</v>
          </cell>
          <cell r="AR2327">
            <v>13327458940</v>
          </cell>
          <cell r="AS2327">
            <v>14119179735</v>
          </cell>
          <cell r="AT2327">
            <v>14035590478</v>
          </cell>
          <cell r="AU2327">
            <v>14110446524</v>
          </cell>
          <cell r="AV2327">
            <v>14542025136</v>
          </cell>
          <cell r="AW2327">
            <v>12067330508</v>
          </cell>
          <cell r="AX2327">
            <v>14540404102</v>
          </cell>
          <cell r="AY2327">
            <v>13627378671</v>
          </cell>
          <cell r="AZ2327">
            <v>13132854209</v>
          </cell>
          <cell r="BA2327" t="str">
            <v>CTCSA</v>
          </cell>
        </row>
        <row r="2328">
          <cell r="A2328" t="str">
            <v>250</v>
          </cell>
          <cell r="B2328" t="str">
            <v>INGRESOS DE EXPLOTACION</v>
          </cell>
          <cell r="C2328" t="str">
            <v/>
          </cell>
          <cell r="D2328" t="str">
            <v>4191701</v>
          </cell>
          <cell r="E2328">
            <v>76017</v>
          </cell>
          <cell r="F2328">
            <v>145349</v>
          </cell>
          <cell r="G2328">
            <v>119915</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t="str">
            <v/>
          </cell>
          <cell r="AD2328" t="str">
            <v/>
          </cell>
          <cell r="AE2328" t="str">
            <v/>
          </cell>
          <cell r="AF2328" t="str">
            <v/>
          </cell>
          <cell r="AG2328" t="str">
            <v/>
          </cell>
          <cell r="AH2328" t="str">
            <v/>
          </cell>
          <cell r="AI2328" t="str">
            <v/>
          </cell>
          <cell r="AJ2328" t="str">
            <v/>
          </cell>
          <cell r="AK2328" t="str">
            <v/>
          </cell>
          <cell r="AL2328" t="str">
            <v/>
          </cell>
          <cell r="AM2328" t="str">
            <v/>
          </cell>
          <cell r="AN2328" t="str">
            <v/>
          </cell>
          <cell r="AO2328" t="str">
            <v/>
          </cell>
          <cell r="AP2328" t="str">
            <v/>
          </cell>
          <cell r="AQ2328" t="str">
            <v/>
          </cell>
          <cell r="AR2328" t="str">
            <v/>
          </cell>
          <cell r="AS2328" t="str">
            <v/>
          </cell>
          <cell r="AT2328" t="str">
            <v/>
          </cell>
          <cell r="AU2328" t="str">
            <v/>
          </cell>
          <cell r="AV2328" t="str">
            <v/>
          </cell>
          <cell r="AW2328" t="str">
            <v/>
          </cell>
          <cell r="AX2328" t="str">
            <v/>
          </cell>
          <cell r="AY2328" t="str">
            <v/>
          </cell>
          <cell r="AZ2328" t="str">
            <v/>
          </cell>
          <cell r="BA2328" t="str">
            <v>TEMPR</v>
          </cell>
        </row>
        <row r="2329">
          <cell r="A2329" t="str">
            <v>250</v>
          </cell>
          <cell r="B2329" t="str">
            <v>INGRESOS DE EXPLOTACION</v>
          </cell>
          <cell r="C2329" t="str">
            <v/>
          </cell>
          <cell r="D2329" t="str">
            <v>4191702</v>
          </cell>
          <cell r="E2329">
            <v>81140</v>
          </cell>
          <cell r="F2329">
            <v>345203</v>
          </cell>
          <cell r="G2329">
            <v>357203</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t="str">
            <v/>
          </cell>
          <cell r="AD2329" t="str">
            <v/>
          </cell>
          <cell r="AE2329" t="str">
            <v/>
          </cell>
          <cell r="AF2329" t="str">
            <v/>
          </cell>
          <cell r="AG2329" t="str">
            <v/>
          </cell>
          <cell r="AH2329" t="str">
            <v/>
          </cell>
          <cell r="AI2329" t="str">
            <v/>
          </cell>
          <cell r="AJ2329" t="str">
            <v/>
          </cell>
          <cell r="AK2329" t="str">
            <v/>
          </cell>
          <cell r="AL2329" t="str">
            <v/>
          </cell>
          <cell r="AM2329" t="str">
            <v/>
          </cell>
          <cell r="AN2329" t="str">
            <v/>
          </cell>
          <cell r="AO2329" t="str">
            <v/>
          </cell>
          <cell r="AP2329" t="str">
            <v/>
          </cell>
          <cell r="AQ2329" t="str">
            <v/>
          </cell>
          <cell r="AR2329" t="str">
            <v/>
          </cell>
          <cell r="AS2329" t="str">
            <v/>
          </cell>
          <cell r="AT2329" t="str">
            <v/>
          </cell>
          <cell r="AU2329" t="str">
            <v/>
          </cell>
          <cell r="AV2329" t="str">
            <v/>
          </cell>
          <cell r="AW2329" t="str">
            <v/>
          </cell>
          <cell r="AX2329" t="str">
            <v/>
          </cell>
          <cell r="AY2329" t="str">
            <v/>
          </cell>
          <cell r="AZ2329" t="str">
            <v/>
          </cell>
          <cell r="BA2329" t="str">
            <v>TEMPR</v>
          </cell>
        </row>
        <row r="2330">
          <cell r="A2330" t="str">
            <v>250</v>
          </cell>
          <cell r="B2330" t="str">
            <v>INGRESOS DE EXPLOTACION</v>
          </cell>
          <cell r="C2330" t="str">
            <v/>
          </cell>
          <cell r="D2330" t="str">
            <v>4191703</v>
          </cell>
          <cell r="E2330">
            <v>25965</v>
          </cell>
          <cell r="F2330">
            <v>25925</v>
          </cell>
          <cell r="G2330">
            <v>25916</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t="str">
            <v/>
          </cell>
          <cell r="AD2330" t="str">
            <v/>
          </cell>
          <cell r="AE2330" t="str">
            <v/>
          </cell>
          <cell r="AF2330" t="str">
            <v/>
          </cell>
          <cell r="AG2330" t="str">
            <v/>
          </cell>
          <cell r="AH2330" t="str">
            <v/>
          </cell>
          <cell r="AI2330" t="str">
            <v/>
          </cell>
          <cell r="AJ2330" t="str">
            <v/>
          </cell>
          <cell r="AK2330" t="str">
            <v/>
          </cell>
          <cell r="AL2330" t="str">
            <v/>
          </cell>
          <cell r="AM2330" t="str">
            <v/>
          </cell>
          <cell r="AN2330" t="str">
            <v/>
          </cell>
          <cell r="AO2330" t="str">
            <v/>
          </cell>
          <cell r="AP2330" t="str">
            <v/>
          </cell>
          <cell r="AQ2330" t="str">
            <v/>
          </cell>
          <cell r="AR2330" t="str">
            <v/>
          </cell>
          <cell r="AS2330" t="str">
            <v/>
          </cell>
          <cell r="AT2330" t="str">
            <v/>
          </cell>
          <cell r="AU2330" t="str">
            <v/>
          </cell>
          <cell r="AV2330" t="str">
            <v/>
          </cell>
          <cell r="AW2330" t="str">
            <v/>
          </cell>
          <cell r="AX2330" t="str">
            <v/>
          </cell>
          <cell r="AY2330" t="str">
            <v/>
          </cell>
          <cell r="AZ2330" t="str">
            <v/>
          </cell>
          <cell r="BA2330" t="str">
            <v>TEMPR</v>
          </cell>
        </row>
        <row r="2331">
          <cell r="A2331" t="str">
            <v>250</v>
          </cell>
          <cell r="B2331" t="str">
            <v>INGRESOS DE EXPLOTACION</v>
          </cell>
          <cell r="C2331" t="str">
            <v/>
          </cell>
          <cell r="D2331" t="str">
            <v>4191705</v>
          </cell>
          <cell r="E2331">
            <v>778944</v>
          </cell>
          <cell r="F2331">
            <v>1129177</v>
          </cell>
          <cell r="G2331">
            <v>129581</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t="str">
            <v/>
          </cell>
          <cell r="AD2331" t="str">
            <v/>
          </cell>
          <cell r="AE2331" t="str">
            <v/>
          </cell>
          <cell r="AF2331" t="str">
            <v/>
          </cell>
          <cell r="AG2331" t="str">
            <v/>
          </cell>
          <cell r="AH2331" t="str">
            <v/>
          </cell>
          <cell r="AI2331" t="str">
            <v/>
          </cell>
          <cell r="AJ2331" t="str">
            <v/>
          </cell>
          <cell r="AK2331" t="str">
            <v/>
          </cell>
          <cell r="AL2331" t="str">
            <v/>
          </cell>
          <cell r="AM2331" t="str">
            <v/>
          </cell>
          <cell r="AN2331" t="str">
            <v/>
          </cell>
          <cell r="AO2331" t="str">
            <v/>
          </cell>
          <cell r="AP2331" t="str">
            <v/>
          </cell>
          <cell r="AQ2331" t="str">
            <v/>
          </cell>
          <cell r="AR2331" t="str">
            <v/>
          </cell>
          <cell r="AS2331" t="str">
            <v/>
          </cell>
          <cell r="AT2331" t="str">
            <v/>
          </cell>
          <cell r="AU2331" t="str">
            <v/>
          </cell>
          <cell r="AV2331" t="str">
            <v/>
          </cell>
          <cell r="AW2331" t="str">
            <v/>
          </cell>
          <cell r="AX2331" t="str">
            <v/>
          </cell>
          <cell r="AY2331" t="str">
            <v/>
          </cell>
          <cell r="AZ2331" t="str">
            <v/>
          </cell>
          <cell r="BA2331" t="str">
            <v>TEMPR</v>
          </cell>
        </row>
        <row r="2332">
          <cell r="A2332" t="str">
            <v>250</v>
          </cell>
          <cell r="B2332" t="str">
            <v>INGRESOS DE EXPLOTACION</v>
          </cell>
          <cell r="C2332" t="str">
            <v/>
          </cell>
          <cell r="D2332" t="str">
            <v>4193001</v>
          </cell>
          <cell r="E2332" t="str">
            <v/>
          </cell>
          <cell r="F2332" t="str">
            <v/>
          </cell>
          <cell r="G2332" t="str">
            <v/>
          </cell>
          <cell r="H2332" t="str">
            <v/>
          </cell>
          <cell r="I2332" t="str">
            <v/>
          </cell>
          <cell r="J2332" t="str">
            <v/>
          </cell>
          <cell r="K2332" t="str">
            <v/>
          </cell>
          <cell r="L2332" t="str">
            <v/>
          </cell>
          <cell r="M2332" t="str">
            <v/>
          </cell>
          <cell r="N2332" t="str">
            <v/>
          </cell>
          <cell r="O2332" t="str">
            <v/>
          </cell>
          <cell r="P2332" t="str">
            <v/>
          </cell>
          <cell r="Q2332">
            <v>0</v>
          </cell>
          <cell r="R2332">
            <v>0</v>
          </cell>
          <cell r="S2332">
            <v>0</v>
          </cell>
          <cell r="T2332">
            <v>0</v>
          </cell>
          <cell r="U2332">
            <v>0</v>
          </cell>
          <cell r="V2332">
            <v>0</v>
          </cell>
          <cell r="W2332">
            <v>0</v>
          </cell>
          <cell r="X2332">
            <v>0</v>
          </cell>
          <cell r="Y2332">
            <v>0</v>
          </cell>
          <cell r="Z2332">
            <v>0</v>
          </cell>
          <cell r="AA2332">
            <v>0</v>
          </cell>
          <cell r="AB2332">
            <v>0</v>
          </cell>
          <cell r="AC2332" t="str">
            <v/>
          </cell>
          <cell r="AD2332" t="str">
            <v/>
          </cell>
          <cell r="AE2332" t="str">
            <v/>
          </cell>
          <cell r="AF2332" t="str">
            <v/>
          </cell>
          <cell r="AG2332" t="str">
            <v/>
          </cell>
          <cell r="AH2332" t="str">
            <v/>
          </cell>
          <cell r="AI2332" t="str">
            <v/>
          </cell>
          <cell r="AJ2332" t="str">
            <v/>
          </cell>
          <cell r="AK2332" t="str">
            <v/>
          </cell>
          <cell r="AL2332" t="str">
            <v/>
          </cell>
          <cell r="AM2332" t="str">
            <v/>
          </cell>
          <cell r="AN2332" t="str">
            <v/>
          </cell>
          <cell r="AO2332">
            <v>0</v>
          </cell>
          <cell r="AP2332">
            <v>0</v>
          </cell>
          <cell r="AQ2332">
            <v>0</v>
          </cell>
          <cell r="AR2332">
            <v>0</v>
          </cell>
          <cell r="AS2332">
            <v>0</v>
          </cell>
          <cell r="AT2332">
            <v>0</v>
          </cell>
          <cell r="AU2332">
            <v>0</v>
          </cell>
          <cell r="AV2332">
            <v>0</v>
          </cell>
          <cell r="AW2332">
            <v>0</v>
          </cell>
          <cell r="AX2332">
            <v>0</v>
          </cell>
          <cell r="AY2332">
            <v>0</v>
          </cell>
          <cell r="AZ2332">
            <v>4683646</v>
          </cell>
          <cell r="BA2332" t="str">
            <v>EMPRE</v>
          </cell>
        </row>
        <row r="2333">
          <cell r="A2333" t="str">
            <v>250</v>
          </cell>
          <cell r="B2333" t="str">
            <v>INGRESOS DE EXPLOTACION</v>
          </cell>
          <cell r="C2333" t="str">
            <v/>
          </cell>
          <cell r="D2333" t="str">
            <v>4193001</v>
          </cell>
          <cell r="E2333" t="str">
            <v/>
          </cell>
          <cell r="F2333" t="str">
            <v/>
          </cell>
          <cell r="G2333" t="str">
            <v/>
          </cell>
          <cell r="H2333" t="str">
            <v/>
          </cell>
          <cell r="I2333" t="str">
            <v/>
          </cell>
          <cell r="J2333" t="str">
            <v/>
          </cell>
          <cell r="K2333" t="str">
            <v/>
          </cell>
          <cell r="L2333" t="str">
            <v/>
          </cell>
          <cell r="M2333" t="str">
            <v/>
          </cell>
          <cell r="N2333" t="str">
            <v/>
          </cell>
          <cell r="O2333" t="str">
            <v/>
          </cell>
          <cell r="P2333" t="str">
            <v/>
          </cell>
          <cell r="Q2333">
            <v>0</v>
          </cell>
          <cell r="R2333">
            <v>0</v>
          </cell>
          <cell r="S2333">
            <v>0</v>
          </cell>
          <cell r="T2333">
            <v>0</v>
          </cell>
          <cell r="U2333">
            <v>0</v>
          </cell>
          <cell r="V2333">
            <v>0</v>
          </cell>
          <cell r="W2333">
            <v>0</v>
          </cell>
          <cell r="X2333">
            <v>0</v>
          </cell>
          <cell r="Y2333">
            <v>0</v>
          </cell>
          <cell r="Z2333">
            <v>0</v>
          </cell>
          <cell r="AA2333">
            <v>0</v>
          </cell>
          <cell r="AB2333">
            <v>0</v>
          </cell>
          <cell r="AC2333" t="str">
            <v/>
          </cell>
          <cell r="AD2333" t="str">
            <v/>
          </cell>
          <cell r="AE2333" t="str">
            <v/>
          </cell>
          <cell r="AF2333" t="str">
            <v/>
          </cell>
          <cell r="AG2333" t="str">
            <v/>
          </cell>
          <cell r="AH2333" t="str">
            <v/>
          </cell>
          <cell r="AI2333" t="str">
            <v/>
          </cell>
          <cell r="AJ2333" t="str">
            <v/>
          </cell>
          <cell r="AK2333" t="str">
            <v/>
          </cell>
          <cell r="AL2333" t="str">
            <v/>
          </cell>
          <cell r="AM2333" t="str">
            <v/>
          </cell>
          <cell r="AN2333" t="str">
            <v/>
          </cell>
          <cell r="AO2333">
            <v>0</v>
          </cell>
          <cell r="AP2333">
            <v>0</v>
          </cell>
          <cell r="AQ2333">
            <v>0</v>
          </cell>
          <cell r="AR2333">
            <v>0</v>
          </cell>
          <cell r="AS2333">
            <v>0</v>
          </cell>
          <cell r="AT2333">
            <v>0</v>
          </cell>
          <cell r="AU2333">
            <v>0</v>
          </cell>
          <cell r="AV2333">
            <v>0</v>
          </cell>
          <cell r="AW2333">
            <v>0</v>
          </cell>
          <cell r="AX2333">
            <v>0</v>
          </cell>
          <cell r="AY2333">
            <v>0</v>
          </cell>
          <cell r="AZ2333">
            <v>4683646</v>
          </cell>
          <cell r="BA2333" t="str">
            <v>TEMPR</v>
          </cell>
        </row>
        <row r="2334">
          <cell r="A2334" t="str">
            <v>250</v>
          </cell>
          <cell r="B2334" t="str">
            <v>INGRESOS DE EXPLOTACION</v>
          </cell>
          <cell r="C2334" t="str">
            <v/>
          </cell>
          <cell r="D2334" t="str">
            <v>4193101</v>
          </cell>
          <cell r="E2334" t="str">
            <v/>
          </cell>
          <cell r="F2334" t="str">
            <v/>
          </cell>
          <cell r="G2334" t="str">
            <v/>
          </cell>
          <cell r="H2334" t="str">
            <v/>
          </cell>
          <cell r="I2334" t="str">
            <v/>
          </cell>
          <cell r="J2334" t="str">
            <v/>
          </cell>
          <cell r="K2334" t="str">
            <v/>
          </cell>
          <cell r="L2334" t="str">
            <v/>
          </cell>
          <cell r="M2334" t="str">
            <v/>
          </cell>
          <cell r="N2334" t="str">
            <v/>
          </cell>
          <cell r="O2334" t="str">
            <v/>
          </cell>
          <cell r="P2334" t="str">
            <v/>
          </cell>
          <cell r="Q2334">
            <v>0</v>
          </cell>
          <cell r="R2334">
            <v>0</v>
          </cell>
          <cell r="S2334">
            <v>0</v>
          </cell>
          <cell r="T2334">
            <v>0</v>
          </cell>
          <cell r="U2334">
            <v>0</v>
          </cell>
          <cell r="V2334">
            <v>0</v>
          </cell>
          <cell r="W2334">
            <v>0</v>
          </cell>
          <cell r="X2334">
            <v>0</v>
          </cell>
          <cell r="Y2334">
            <v>0</v>
          </cell>
          <cell r="Z2334">
            <v>0</v>
          </cell>
          <cell r="AA2334">
            <v>0</v>
          </cell>
          <cell r="AB2334">
            <v>0</v>
          </cell>
          <cell r="AC2334" t="str">
            <v/>
          </cell>
          <cell r="AD2334" t="str">
            <v/>
          </cell>
          <cell r="AE2334" t="str">
            <v/>
          </cell>
          <cell r="AF2334" t="str">
            <v/>
          </cell>
          <cell r="AG2334" t="str">
            <v/>
          </cell>
          <cell r="AH2334" t="str">
            <v/>
          </cell>
          <cell r="AI2334" t="str">
            <v/>
          </cell>
          <cell r="AJ2334" t="str">
            <v/>
          </cell>
          <cell r="AK2334" t="str">
            <v/>
          </cell>
          <cell r="AL2334" t="str">
            <v/>
          </cell>
          <cell r="AM2334" t="str">
            <v/>
          </cell>
          <cell r="AN2334" t="str">
            <v/>
          </cell>
          <cell r="AO2334">
            <v>0</v>
          </cell>
          <cell r="AP2334">
            <v>0</v>
          </cell>
          <cell r="AQ2334">
            <v>0</v>
          </cell>
          <cell r="AR2334">
            <v>0</v>
          </cell>
          <cell r="AS2334">
            <v>0</v>
          </cell>
          <cell r="AT2334">
            <v>0</v>
          </cell>
          <cell r="AU2334">
            <v>0</v>
          </cell>
          <cell r="AV2334">
            <v>0</v>
          </cell>
          <cell r="AW2334">
            <v>0</v>
          </cell>
          <cell r="AX2334">
            <v>0</v>
          </cell>
          <cell r="AY2334">
            <v>0</v>
          </cell>
          <cell r="AZ2334">
            <v>-36899121</v>
          </cell>
          <cell r="BA2334" t="str">
            <v>EMPRE</v>
          </cell>
        </row>
        <row r="2335">
          <cell r="A2335" t="str">
            <v>250</v>
          </cell>
          <cell r="B2335" t="str">
            <v>INGRESOS DE EXPLOTACION</v>
          </cell>
          <cell r="C2335" t="str">
            <v/>
          </cell>
          <cell r="D2335" t="str">
            <v>4193101</v>
          </cell>
          <cell r="E2335" t="str">
            <v/>
          </cell>
          <cell r="F2335" t="str">
            <v/>
          </cell>
          <cell r="G2335" t="str">
            <v/>
          </cell>
          <cell r="H2335" t="str">
            <v/>
          </cell>
          <cell r="I2335" t="str">
            <v/>
          </cell>
          <cell r="J2335" t="str">
            <v/>
          </cell>
          <cell r="K2335" t="str">
            <v/>
          </cell>
          <cell r="L2335" t="str">
            <v/>
          </cell>
          <cell r="M2335" t="str">
            <v/>
          </cell>
          <cell r="N2335" t="str">
            <v/>
          </cell>
          <cell r="O2335" t="str">
            <v/>
          </cell>
          <cell r="P2335" t="str">
            <v/>
          </cell>
          <cell r="Q2335">
            <v>0</v>
          </cell>
          <cell r="R2335">
            <v>0</v>
          </cell>
          <cell r="S2335">
            <v>0</v>
          </cell>
          <cell r="T2335">
            <v>0</v>
          </cell>
          <cell r="U2335">
            <v>0</v>
          </cell>
          <cell r="V2335">
            <v>0</v>
          </cell>
          <cell r="W2335">
            <v>0</v>
          </cell>
          <cell r="X2335">
            <v>0</v>
          </cell>
          <cell r="Y2335">
            <v>0</v>
          </cell>
          <cell r="Z2335">
            <v>0</v>
          </cell>
          <cell r="AA2335">
            <v>0</v>
          </cell>
          <cell r="AB2335">
            <v>0</v>
          </cell>
          <cell r="AC2335" t="str">
            <v/>
          </cell>
          <cell r="AD2335" t="str">
            <v/>
          </cell>
          <cell r="AE2335" t="str">
            <v/>
          </cell>
          <cell r="AF2335" t="str">
            <v/>
          </cell>
          <cell r="AG2335" t="str">
            <v/>
          </cell>
          <cell r="AH2335" t="str">
            <v/>
          </cell>
          <cell r="AI2335" t="str">
            <v/>
          </cell>
          <cell r="AJ2335" t="str">
            <v/>
          </cell>
          <cell r="AK2335" t="str">
            <v/>
          </cell>
          <cell r="AL2335" t="str">
            <v/>
          </cell>
          <cell r="AM2335" t="str">
            <v/>
          </cell>
          <cell r="AN2335" t="str">
            <v/>
          </cell>
          <cell r="AO2335">
            <v>0</v>
          </cell>
          <cell r="AP2335">
            <v>0</v>
          </cell>
          <cell r="AQ2335">
            <v>0</v>
          </cell>
          <cell r="AR2335">
            <v>0</v>
          </cell>
          <cell r="AS2335">
            <v>0</v>
          </cell>
          <cell r="AT2335">
            <v>0</v>
          </cell>
          <cell r="AU2335">
            <v>0</v>
          </cell>
          <cell r="AV2335">
            <v>0</v>
          </cell>
          <cell r="AW2335">
            <v>0</v>
          </cell>
          <cell r="AX2335">
            <v>0</v>
          </cell>
          <cell r="AY2335">
            <v>0</v>
          </cell>
          <cell r="AZ2335">
            <v>-36899121</v>
          </cell>
          <cell r="BA2335" t="str">
            <v>TEMPR</v>
          </cell>
        </row>
        <row r="2336">
          <cell r="A2336" t="str">
            <v>250</v>
          </cell>
          <cell r="B2336" t="str">
            <v>INGRESOS DE EXPLOTACION</v>
          </cell>
          <cell r="C2336" t="str">
            <v/>
          </cell>
          <cell r="D2336" t="str">
            <v>4193208</v>
          </cell>
          <cell r="E2336">
            <v>13163032</v>
          </cell>
          <cell r="F2336">
            <v>147975880</v>
          </cell>
          <cell r="G2336">
            <v>53661054</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t="str">
            <v/>
          </cell>
          <cell r="AD2336" t="str">
            <v/>
          </cell>
          <cell r="AE2336" t="str">
            <v/>
          </cell>
          <cell r="AF2336" t="str">
            <v/>
          </cell>
          <cell r="AG2336" t="str">
            <v/>
          </cell>
          <cell r="AH2336" t="str">
            <v/>
          </cell>
          <cell r="AI2336" t="str">
            <v/>
          </cell>
          <cell r="AJ2336" t="str">
            <v/>
          </cell>
          <cell r="AK2336" t="str">
            <v/>
          </cell>
          <cell r="AL2336" t="str">
            <v/>
          </cell>
          <cell r="AM2336" t="str">
            <v/>
          </cell>
          <cell r="AN2336" t="str">
            <v/>
          </cell>
          <cell r="AO2336" t="str">
            <v/>
          </cell>
          <cell r="AP2336" t="str">
            <v/>
          </cell>
          <cell r="AQ2336" t="str">
            <v/>
          </cell>
          <cell r="AR2336" t="str">
            <v/>
          </cell>
          <cell r="AS2336" t="str">
            <v/>
          </cell>
          <cell r="AT2336" t="str">
            <v/>
          </cell>
          <cell r="AU2336" t="str">
            <v/>
          </cell>
          <cell r="AV2336" t="str">
            <v/>
          </cell>
          <cell r="AW2336" t="str">
            <v/>
          </cell>
          <cell r="AX2336" t="str">
            <v/>
          </cell>
          <cell r="AY2336" t="str">
            <v/>
          </cell>
          <cell r="AZ2336" t="str">
            <v/>
          </cell>
          <cell r="BA2336" t="str">
            <v>TEMPR</v>
          </cell>
        </row>
        <row r="2337">
          <cell r="A2337" t="str">
            <v>250</v>
          </cell>
          <cell r="B2337" t="str">
            <v>INGRESOS DE EXPLOTACION</v>
          </cell>
          <cell r="C2337" t="str">
            <v/>
          </cell>
          <cell r="D2337" t="str">
            <v>4193209</v>
          </cell>
          <cell r="E2337">
            <v>0</v>
          </cell>
          <cell r="F2337">
            <v>9556591</v>
          </cell>
          <cell r="G2337">
            <v>352193</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t="str">
            <v/>
          </cell>
          <cell r="AD2337" t="str">
            <v/>
          </cell>
          <cell r="AE2337" t="str">
            <v/>
          </cell>
          <cell r="AF2337" t="str">
            <v/>
          </cell>
          <cell r="AG2337" t="str">
            <v/>
          </cell>
          <cell r="AH2337" t="str">
            <v/>
          </cell>
          <cell r="AI2337" t="str">
            <v/>
          </cell>
          <cell r="AJ2337" t="str">
            <v/>
          </cell>
          <cell r="AK2337" t="str">
            <v/>
          </cell>
          <cell r="AL2337" t="str">
            <v/>
          </cell>
          <cell r="AM2337" t="str">
            <v/>
          </cell>
          <cell r="AN2337" t="str">
            <v/>
          </cell>
          <cell r="AO2337" t="str">
            <v/>
          </cell>
          <cell r="AP2337" t="str">
            <v/>
          </cell>
          <cell r="AQ2337" t="str">
            <v/>
          </cell>
          <cell r="AR2337" t="str">
            <v/>
          </cell>
          <cell r="AS2337" t="str">
            <v/>
          </cell>
          <cell r="AT2337" t="str">
            <v/>
          </cell>
          <cell r="AU2337" t="str">
            <v/>
          </cell>
          <cell r="AV2337" t="str">
            <v/>
          </cell>
          <cell r="AW2337" t="str">
            <v/>
          </cell>
          <cell r="AX2337" t="str">
            <v/>
          </cell>
          <cell r="AY2337" t="str">
            <v/>
          </cell>
          <cell r="AZ2337" t="str">
            <v/>
          </cell>
          <cell r="BA2337" t="str">
            <v>TEMPR</v>
          </cell>
        </row>
        <row r="2338">
          <cell r="A2338" t="str">
            <v>250</v>
          </cell>
          <cell r="B2338" t="str">
            <v>INGRESOS DE EXPLOTACION</v>
          </cell>
          <cell r="C2338" t="str">
            <v/>
          </cell>
          <cell r="D2338" t="str">
            <v>4193210</v>
          </cell>
          <cell r="E2338">
            <v>6730754</v>
          </cell>
          <cell r="F2338">
            <v>4569209</v>
          </cell>
          <cell r="G2338">
            <v>4567740</v>
          </cell>
          <cell r="H2338">
            <v>0</v>
          </cell>
          <cell r="I2338">
            <v>0</v>
          </cell>
          <cell r="J2338">
            <v>0</v>
          </cell>
          <cell r="K2338">
            <v>0</v>
          </cell>
          <cell r="L2338">
            <v>0</v>
          </cell>
          <cell r="M2338">
            <v>0</v>
          </cell>
          <cell r="N2338">
            <v>0</v>
          </cell>
          <cell r="O2338">
            <v>0</v>
          </cell>
          <cell r="P2338">
            <v>0</v>
          </cell>
          <cell r="Q2338">
            <v>0</v>
          </cell>
          <cell r="R2338">
            <v>0</v>
          </cell>
          <cell r="S2338">
            <v>0</v>
          </cell>
          <cell r="T2338">
            <v>0</v>
          </cell>
          <cell r="U2338">
            <v>0</v>
          </cell>
          <cell r="V2338">
            <v>0</v>
          </cell>
          <cell r="W2338">
            <v>0</v>
          </cell>
          <cell r="X2338">
            <v>0</v>
          </cell>
          <cell r="Y2338">
            <v>0</v>
          </cell>
          <cell r="Z2338">
            <v>0</v>
          </cell>
          <cell r="AA2338">
            <v>0</v>
          </cell>
          <cell r="AB2338">
            <v>0</v>
          </cell>
          <cell r="AC2338" t="str">
            <v/>
          </cell>
          <cell r="AD2338" t="str">
            <v/>
          </cell>
          <cell r="AE2338" t="str">
            <v/>
          </cell>
          <cell r="AF2338" t="str">
            <v/>
          </cell>
          <cell r="AG2338" t="str">
            <v/>
          </cell>
          <cell r="AH2338" t="str">
            <v/>
          </cell>
          <cell r="AI2338" t="str">
            <v/>
          </cell>
          <cell r="AJ2338" t="str">
            <v/>
          </cell>
          <cell r="AK2338" t="str">
            <v/>
          </cell>
          <cell r="AL2338" t="str">
            <v/>
          </cell>
          <cell r="AM2338" t="str">
            <v/>
          </cell>
          <cell r="AN2338" t="str">
            <v/>
          </cell>
          <cell r="AO2338" t="str">
            <v/>
          </cell>
          <cell r="AP2338" t="str">
            <v/>
          </cell>
          <cell r="AQ2338" t="str">
            <v/>
          </cell>
          <cell r="AR2338" t="str">
            <v/>
          </cell>
          <cell r="AS2338" t="str">
            <v/>
          </cell>
          <cell r="AT2338" t="str">
            <v/>
          </cell>
          <cell r="AU2338" t="str">
            <v/>
          </cell>
          <cell r="AV2338" t="str">
            <v/>
          </cell>
          <cell r="AW2338" t="str">
            <v/>
          </cell>
          <cell r="AX2338" t="str">
            <v/>
          </cell>
          <cell r="AY2338" t="str">
            <v/>
          </cell>
          <cell r="AZ2338" t="str">
            <v/>
          </cell>
          <cell r="BA2338" t="str">
            <v>TEMPR</v>
          </cell>
        </row>
        <row r="2339">
          <cell r="A2339" t="str">
            <v>250</v>
          </cell>
          <cell r="B2339" t="str">
            <v>INGRESOS DE EXPLOTACION</v>
          </cell>
          <cell r="C2339" t="str">
            <v/>
          </cell>
          <cell r="D2339" t="str">
            <v>4193310</v>
          </cell>
          <cell r="E2339">
            <v>8114660</v>
          </cell>
          <cell r="F2339">
            <v>10650309</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t="str">
            <v/>
          </cell>
          <cell r="AD2339" t="str">
            <v/>
          </cell>
          <cell r="AE2339" t="str">
            <v/>
          </cell>
          <cell r="AF2339" t="str">
            <v/>
          </cell>
          <cell r="AG2339" t="str">
            <v/>
          </cell>
          <cell r="AH2339" t="str">
            <v/>
          </cell>
          <cell r="AI2339" t="str">
            <v/>
          </cell>
          <cell r="AJ2339" t="str">
            <v/>
          </cell>
          <cell r="AK2339" t="str">
            <v/>
          </cell>
          <cell r="AL2339" t="str">
            <v/>
          </cell>
          <cell r="AM2339" t="str">
            <v/>
          </cell>
          <cell r="AN2339" t="str">
            <v/>
          </cell>
          <cell r="AO2339" t="str">
            <v/>
          </cell>
          <cell r="AP2339" t="str">
            <v/>
          </cell>
          <cell r="AQ2339" t="str">
            <v/>
          </cell>
          <cell r="AR2339" t="str">
            <v/>
          </cell>
          <cell r="AS2339" t="str">
            <v/>
          </cell>
          <cell r="AT2339" t="str">
            <v/>
          </cell>
          <cell r="AU2339" t="str">
            <v/>
          </cell>
          <cell r="AV2339" t="str">
            <v/>
          </cell>
          <cell r="AW2339" t="str">
            <v/>
          </cell>
          <cell r="AX2339" t="str">
            <v/>
          </cell>
          <cell r="AY2339" t="str">
            <v/>
          </cell>
          <cell r="AZ2339" t="str">
            <v/>
          </cell>
          <cell r="BA2339" t="str">
            <v>TEMPR</v>
          </cell>
        </row>
        <row r="2340">
          <cell r="A2340" t="str">
            <v>250</v>
          </cell>
          <cell r="B2340" t="str">
            <v>INGRESOS DE EXPLOTACION</v>
          </cell>
          <cell r="C2340" t="str">
            <v/>
          </cell>
          <cell r="D2340" t="str">
            <v>4193312</v>
          </cell>
          <cell r="E2340">
            <v>0</v>
          </cell>
          <cell r="F2340">
            <v>64811</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t="str">
            <v/>
          </cell>
          <cell r="AD2340" t="str">
            <v/>
          </cell>
          <cell r="AE2340" t="str">
            <v/>
          </cell>
          <cell r="AF2340" t="str">
            <v/>
          </cell>
          <cell r="AG2340" t="str">
            <v/>
          </cell>
          <cell r="AH2340" t="str">
            <v/>
          </cell>
          <cell r="AI2340" t="str">
            <v/>
          </cell>
          <cell r="AJ2340" t="str">
            <v/>
          </cell>
          <cell r="AK2340" t="str">
            <v/>
          </cell>
          <cell r="AL2340" t="str">
            <v/>
          </cell>
          <cell r="AM2340" t="str">
            <v/>
          </cell>
          <cell r="AN2340" t="str">
            <v/>
          </cell>
          <cell r="AO2340" t="str">
            <v/>
          </cell>
          <cell r="AP2340" t="str">
            <v/>
          </cell>
          <cell r="AQ2340" t="str">
            <v/>
          </cell>
          <cell r="AR2340" t="str">
            <v/>
          </cell>
          <cell r="AS2340" t="str">
            <v/>
          </cell>
          <cell r="AT2340" t="str">
            <v/>
          </cell>
          <cell r="AU2340" t="str">
            <v/>
          </cell>
          <cell r="AV2340" t="str">
            <v/>
          </cell>
          <cell r="AW2340" t="str">
            <v/>
          </cell>
          <cell r="AX2340" t="str">
            <v/>
          </cell>
          <cell r="AY2340" t="str">
            <v/>
          </cell>
          <cell r="AZ2340" t="str">
            <v/>
          </cell>
          <cell r="BA2340" t="str">
            <v>TEMPR</v>
          </cell>
        </row>
        <row r="2341">
          <cell r="A2341" t="str">
            <v>250</v>
          </cell>
          <cell r="B2341" t="str">
            <v>INGRESOS DE EXPLOTACION</v>
          </cell>
          <cell r="C2341" t="str">
            <v/>
          </cell>
          <cell r="D2341" t="str">
            <v>4193320</v>
          </cell>
          <cell r="E2341">
            <v>0</v>
          </cell>
          <cell r="F2341">
            <v>826671</v>
          </cell>
          <cell r="G2341">
            <v>982388</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t="str">
            <v/>
          </cell>
          <cell r="AD2341" t="str">
            <v/>
          </cell>
          <cell r="AE2341" t="str">
            <v/>
          </cell>
          <cell r="AF2341" t="str">
            <v/>
          </cell>
          <cell r="AG2341" t="str">
            <v/>
          </cell>
          <cell r="AH2341" t="str">
            <v/>
          </cell>
          <cell r="AI2341" t="str">
            <v/>
          </cell>
          <cell r="AJ2341" t="str">
            <v/>
          </cell>
          <cell r="AK2341" t="str">
            <v/>
          </cell>
          <cell r="AL2341" t="str">
            <v/>
          </cell>
          <cell r="AM2341" t="str">
            <v/>
          </cell>
          <cell r="AN2341" t="str">
            <v/>
          </cell>
          <cell r="AO2341" t="str">
            <v/>
          </cell>
          <cell r="AP2341" t="str">
            <v/>
          </cell>
          <cell r="AQ2341" t="str">
            <v/>
          </cell>
          <cell r="AR2341" t="str">
            <v/>
          </cell>
          <cell r="AS2341" t="str">
            <v/>
          </cell>
          <cell r="AT2341" t="str">
            <v/>
          </cell>
          <cell r="AU2341" t="str">
            <v/>
          </cell>
          <cell r="AV2341" t="str">
            <v/>
          </cell>
          <cell r="AW2341" t="str">
            <v/>
          </cell>
          <cell r="AX2341" t="str">
            <v/>
          </cell>
          <cell r="AY2341" t="str">
            <v/>
          </cell>
          <cell r="AZ2341" t="str">
            <v/>
          </cell>
          <cell r="BA2341" t="str">
            <v>TEMPR</v>
          </cell>
        </row>
        <row r="2342">
          <cell r="A2342" t="str">
            <v>250</v>
          </cell>
          <cell r="B2342" t="str">
            <v>INGRESOS DE EXPLOTACION</v>
          </cell>
          <cell r="C2342" t="str">
            <v/>
          </cell>
          <cell r="D2342" t="str">
            <v>4193522</v>
          </cell>
          <cell r="E2342">
            <v>0</v>
          </cell>
          <cell r="F2342">
            <v>0</v>
          </cell>
          <cell r="G2342">
            <v>11408136</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t="str">
            <v/>
          </cell>
          <cell r="AD2342" t="str">
            <v/>
          </cell>
          <cell r="AE2342" t="str">
            <v/>
          </cell>
          <cell r="AF2342" t="str">
            <v/>
          </cell>
          <cell r="AG2342" t="str">
            <v/>
          </cell>
          <cell r="AH2342" t="str">
            <v/>
          </cell>
          <cell r="AI2342" t="str">
            <v/>
          </cell>
          <cell r="AJ2342" t="str">
            <v/>
          </cell>
          <cell r="AK2342" t="str">
            <v/>
          </cell>
          <cell r="AL2342" t="str">
            <v/>
          </cell>
          <cell r="AM2342" t="str">
            <v/>
          </cell>
          <cell r="AN2342" t="str">
            <v/>
          </cell>
          <cell r="AO2342" t="str">
            <v/>
          </cell>
          <cell r="AP2342" t="str">
            <v/>
          </cell>
          <cell r="AQ2342" t="str">
            <v/>
          </cell>
          <cell r="AR2342" t="str">
            <v/>
          </cell>
          <cell r="AS2342" t="str">
            <v/>
          </cell>
          <cell r="AT2342" t="str">
            <v/>
          </cell>
          <cell r="AU2342" t="str">
            <v/>
          </cell>
          <cell r="AV2342" t="str">
            <v/>
          </cell>
          <cell r="AW2342" t="str">
            <v/>
          </cell>
          <cell r="AX2342" t="str">
            <v/>
          </cell>
          <cell r="AY2342" t="str">
            <v/>
          </cell>
          <cell r="AZ2342" t="str">
            <v/>
          </cell>
          <cell r="BA2342" t="str">
            <v>TEMPR</v>
          </cell>
        </row>
        <row r="2343">
          <cell r="A2343" t="str">
            <v>250</v>
          </cell>
          <cell r="B2343" t="str">
            <v>INGRESOS DE EXPLOTACION</v>
          </cell>
          <cell r="C2343" t="str">
            <v>ADSL MONOUSUARIO</v>
          </cell>
          <cell r="D2343" t="str">
            <v>4191701</v>
          </cell>
          <cell r="E2343" t="str">
            <v/>
          </cell>
          <cell r="F2343" t="str">
            <v/>
          </cell>
          <cell r="G2343" t="str">
            <v/>
          </cell>
          <cell r="H2343" t="str">
            <v/>
          </cell>
          <cell r="I2343" t="str">
            <v/>
          </cell>
          <cell r="J2343" t="str">
            <v/>
          </cell>
          <cell r="K2343" t="str">
            <v/>
          </cell>
          <cell r="L2343" t="str">
            <v/>
          </cell>
          <cell r="M2343" t="str">
            <v/>
          </cell>
          <cell r="N2343" t="str">
            <v/>
          </cell>
          <cell r="O2343" t="str">
            <v/>
          </cell>
          <cell r="P2343" t="str">
            <v/>
          </cell>
          <cell r="Q2343">
            <v>0</v>
          </cell>
          <cell r="R2343">
            <v>0</v>
          </cell>
          <cell r="S2343">
            <v>0</v>
          </cell>
          <cell r="T2343">
            <v>0</v>
          </cell>
          <cell r="U2343">
            <v>0</v>
          </cell>
          <cell r="V2343">
            <v>0</v>
          </cell>
          <cell r="W2343">
            <v>0</v>
          </cell>
          <cell r="X2343">
            <v>0</v>
          </cell>
          <cell r="Y2343">
            <v>0</v>
          </cell>
          <cell r="Z2343">
            <v>0</v>
          </cell>
          <cell r="AA2343">
            <v>0</v>
          </cell>
          <cell r="AB2343">
            <v>0</v>
          </cell>
          <cell r="AC2343" t="str">
            <v/>
          </cell>
          <cell r="AD2343" t="str">
            <v/>
          </cell>
          <cell r="AE2343" t="str">
            <v/>
          </cell>
          <cell r="AF2343" t="str">
            <v/>
          </cell>
          <cell r="AG2343" t="str">
            <v/>
          </cell>
          <cell r="AH2343" t="str">
            <v/>
          </cell>
          <cell r="AI2343" t="str">
            <v/>
          </cell>
          <cell r="AJ2343" t="str">
            <v/>
          </cell>
          <cell r="AK2343" t="str">
            <v/>
          </cell>
          <cell r="AL2343" t="str">
            <v/>
          </cell>
          <cell r="AM2343" t="str">
            <v/>
          </cell>
          <cell r="AN2343" t="str">
            <v/>
          </cell>
          <cell r="AO2343">
            <v>0</v>
          </cell>
          <cell r="AP2343">
            <v>0</v>
          </cell>
          <cell r="AQ2343">
            <v>0</v>
          </cell>
          <cell r="AR2343">
            <v>0</v>
          </cell>
          <cell r="AS2343">
            <v>0</v>
          </cell>
          <cell r="AT2343">
            <v>0</v>
          </cell>
          <cell r="AU2343">
            <v>0</v>
          </cell>
          <cell r="AV2343">
            <v>0</v>
          </cell>
          <cell r="AW2343">
            <v>0</v>
          </cell>
          <cell r="AX2343">
            <v>0</v>
          </cell>
          <cell r="AY2343">
            <v>76017</v>
          </cell>
          <cell r="AZ2343">
            <v>76017</v>
          </cell>
          <cell r="BA2343" t="str">
            <v>EMPRE</v>
          </cell>
        </row>
        <row r="2344">
          <cell r="A2344" t="str">
            <v>250</v>
          </cell>
          <cell r="B2344" t="str">
            <v>INGRESOS DE EXPLOTACION</v>
          </cell>
          <cell r="C2344" t="str">
            <v>ADSL MONOUSUARIO</v>
          </cell>
          <cell r="D2344" t="str">
            <v>4191701</v>
          </cell>
          <cell r="E2344" t="str">
            <v/>
          </cell>
          <cell r="F2344" t="str">
            <v/>
          </cell>
          <cell r="G2344" t="str">
            <v/>
          </cell>
          <cell r="H2344" t="str">
            <v/>
          </cell>
          <cell r="I2344" t="str">
            <v/>
          </cell>
          <cell r="J2344" t="str">
            <v/>
          </cell>
          <cell r="K2344" t="str">
            <v/>
          </cell>
          <cell r="L2344" t="str">
            <v/>
          </cell>
          <cell r="M2344" t="str">
            <v/>
          </cell>
          <cell r="N2344" t="str">
            <v/>
          </cell>
          <cell r="O2344" t="str">
            <v/>
          </cell>
          <cell r="P2344" t="str">
            <v/>
          </cell>
          <cell r="Q2344">
            <v>0</v>
          </cell>
          <cell r="R2344">
            <v>0</v>
          </cell>
          <cell r="S2344">
            <v>0</v>
          </cell>
          <cell r="T2344">
            <v>0</v>
          </cell>
          <cell r="U2344">
            <v>0</v>
          </cell>
          <cell r="V2344">
            <v>0</v>
          </cell>
          <cell r="W2344">
            <v>0</v>
          </cell>
          <cell r="X2344">
            <v>0</v>
          </cell>
          <cell r="Y2344">
            <v>0</v>
          </cell>
          <cell r="Z2344">
            <v>0</v>
          </cell>
          <cell r="AA2344">
            <v>0</v>
          </cell>
          <cell r="AB2344">
            <v>0</v>
          </cell>
          <cell r="AC2344" t="str">
            <v/>
          </cell>
          <cell r="AD2344" t="str">
            <v/>
          </cell>
          <cell r="AE2344" t="str">
            <v/>
          </cell>
          <cell r="AF2344" t="str">
            <v/>
          </cell>
          <cell r="AG2344" t="str">
            <v/>
          </cell>
          <cell r="AH2344" t="str">
            <v/>
          </cell>
          <cell r="AI2344" t="str">
            <v/>
          </cell>
          <cell r="AJ2344" t="str">
            <v/>
          </cell>
          <cell r="AK2344" t="str">
            <v/>
          </cell>
          <cell r="AL2344" t="str">
            <v/>
          </cell>
          <cell r="AM2344" t="str">
            <v/>
          </cell>
          <cell r="AN2344" t="str">
            <v/>
          </cell>
          <cell r="AO2344">
            <v>0</v>
          </cell>
          <cell r="AP2344">
            <v>0</v>
          </cell>
          <cell r="AQ2344">
            <v>0</v>
          </cell>
          <cell r="AR2344">
            <v>0</v>
          </cell>
          <cell r="AS2344">
            <v>0</v>
          </cell>
          <cell r="AT2344">
            <v>0</v>
          </cell>
          <cell r="AU2344">
            <v>0</v>
          </cell>
          <cell r="AV2344">
            <v>0</v>
          </cell>
          <cell r="AW2344">
            <v>0</v>
          </cell>
          <cell r="AX2344">
            <v>0</v>
          </cell>
          <cell r="AY2344">
            <v>76017</v>
          </cell>
          <cell r="AZ2344">
            <v>76017</v>
          </cell>
          <cell r="BA2344" t="str">
            <v>TEMPR</v>
          </cell>
        </row>
        <row r="2345">
          <cell r="A2345" t="str">
            <v>250</v>
          </cell>
          <cell r="B2345" t="str">
            <v>INGRESOS DE EXPLOTACION</v>
          </cell>
          <cell r="C2345" t="str">
            <v>ADSL MULTIUSUARIO</v>
          </cell>
          <cell r="D2345" t="str">
            <v>4191702</v>
          </cell>
          <cell r="E2345" t="str">
            <v/>
          </cell>
          <cell r="F2345" t="str">
            <v/>
          </cell>
          <cell r="G2345" t="str">
            <v/>
          </cell>
          <cell r="H2345" t="str">
            <v/>
          </cell>
          <cell r="I2345" t="str">
            <v/>
          </cell>
          <cell r="J2345" t="str">
            <v/>
          </cell>
          <cell r="K2345" t="str">
            <v/>
          </cell>
          <cell r="L2345" t="str">
            <v/>
          </cell>
          <cell r="M2345" t="str">
            <v/>
          </cell>
          <cell r="N2345" t="str">
            <v/>
          </cell>
          <cell r="O2345" t="str">
            <v/>
          </cell>
          <cell r="P2345" t="str">
            <v/>
          </cell>
          <cell r="Q2345">
            <v>0</v>
          </cell>
          <cell r="R2345">
            <v>0</v>
          </cell>
          <cell r="S2345">
            <v>0</v>
          </cell>
          <cell r="T2345">
            <v>0</v>
          </cell>
          <cell r="U2345">
            <v>0</v>
          </cell>
          <cell r="V2345">
            <v>0</v>
          </cell>
          <cell r="W2345">
            <v>0</v>
          </cell>
          <cell r="X2345">
            <v>0</v>
          </cell>
          <cell r="Y2345">
            <v>0</v>
          </cell>
          <cell r="Z2345">
            <v>0</v>
          </cell>
          <cell r="AA2345">
            <v>0</v>
          </cell>
          <cell r="AB2345">
            <v>0</v>
          </cell>
          <cell r="AC2345" t="str">
            <v/>
          </cell>
          <cell r="AD2345" t="str">
            <v/>
          </cell>
          <cell r="AE2345" t="str">
            <v/>
          </cell>
          <cell r="AF2345" t="str">
            <v/>
          </cell>
          <cell r="AG2345" t="str">
            <v/>
          </cell>
          <cell r="AH2345" t="str">
            <v/>
          </cell>
          <cell r="AI2345" t="str">
            <v/>
          </cell>
          <cell r="AJ2345" t="str">
            <v/>
          </cell>
          <cell r="AK2345" t="str">
            <v/>
          </cell>
          <cell r="AL2345" t="str">
            <v/>
          </cell>
          <cell r="AM2345" t="str">
            <v/>
          </cell>
          <cell r="AN2345" t="str">
            <v/>
          </cell>
          <cell r="AO2345">
            <v>0</v>
          </cell>
          <cell r="AP2345">
            <v>0</v>
          </cell>
          <cell r="AQ2345">
            <v>0</v>
          </cell>
          <cell r="AR2345">
            <v>0</v>
          </cell>
          <cell r="AS2345">
            <v>0</v>
          </cell>
          <cell r="AT2345">
            <v>0</v>
          </cell>
          <cell r="AU2345">
            <v>0</v>
          </cell>
          <cell r="AV2345">
            <v>0</v>
          </cell>
          <cell r="AW2345">
            <v>0</v>
          </cell>
          <cell r="AX2345">
            <v>0</v>
          </cell>
          <cell r="AY2345">
            <v>235738</v>
          </cell>
          <cell r="AZ2345">
            <v>-73136</v>
          </cell>
          <cell r="BA2345" t="str">
            <v>EMPRE</v>
          </cell>
        </row>
        <row r="2346">
          <cell r="A2346" t="str">
            <v>250</v>
          </cell>
          <cell r="B2346" t="str">
            <v>INGRESOS DE EXPLOTACION</v>
          </cell>
          <cell r="C2346" t="str">
            <v>ADSL MULTIUSUARIO</v>
          </cell>
          <cell r="D2346" t="str">
            <v>4191702</v>
          </cell>
          <cell r="E2346" t="str">
            <v/>
          </cell>
          <cell r="F2346" t="str">
            <v/>
          </cell>
          <cell r="G2346" t="str">
            <v/>
          </cell>
          <cell r="H2346" t="str">
            <v/>
          </cell>
          <cell r="I2346" t="str">
            <v/>
          </cell>
          <cell r="J2346" t="str">
            <v/>
          </cell>
          <cell r="K2346" t="str">
            <v/>
          </cell>
          <cell r="L2346" t="str">
            <v/>
          </cell>
          <cell r="M2346" t="str">
            <v/>
          </cell>
          <cell r="N2346" t="str">
            <v/>
          </cell>
          <cell r="O2346" t="str">
            <v/>
          </cell>
          <cell r="P2346" t="str">
            <v/>
          </cell>
          <cell r="Q2346">
            <v>0</v>
          </cell>
          <cell r="R2346">
            <v>0</v>
          </cell>
          <cell r="S2346">
            <v>0</v>
          </cell>
          <cell r="T2346">
            <v>0</v>
          </cell>
          <cell r="U2346">
            <v>0</v>
          </cell>
          <cell r="V2346">
            <v>0</v>
          </cell>
          <cell r="W2346">
            <v>0</v>
          </cell>
          <cell r="X2346">
            <v>0</v>
          </cell>
          <cell r="Y2346">
            <v>0</v>
          </cell>
          <cell r="Z2346">
            <v>0</v>
          </cell>
          <cell r="AA2346">
            <v>0</v>
          </cell>
          <cell r="AB2346">
            <v>0</v>
          </cell>
          <cell r="AC2346" t="str">
            <v/>
          </cell>
          <cell r="AD2346" t="str">
            <v/>
          </cell>
          <cell r="AE2346" t="str">
            <v/>
          </cell>
          <cell r="AF2346" t="str">
            <v/>
          </cell>
          <cell r="AG2346" t="str">
            <v/>
          </cell>
          <cell r="AH2346" t="str">
            <v/>
          </cell>
          <cell r="AI2346" t="str">
            <v/>
          </cell>
          <cell r="AJ2346" t="str">
            <v/>
          </cell>
          <cell r="AK2346" t="str">
            <v/>
          </cell>
          <cell r="AL2346" t="str">
            <v/>
          </cell>
          <cell r="AM2346" t="str">
            <v/>
          </cell>
          <cell r="AN2346" t="str">
            <v/>
          </cell>
          <cell r="AO2346">
            <v>0</v>
          </cell>
          <cell r="AP2346">
            <v>0</v>
          </cell>
          <cell r="AQ2346">
            <v>0</v>
          </cell>
          <cell r="AR2346">
            <v>0</v>
          </cell>
          <cell r="AS2346">
            <v>0</v>
          </cell>
          <cell r="AT2346">
            <v>0</v>
          </cell>
          <cell r="AU2346">
            <v>0</v>
          </cell>
          <cell r="AV2346">
            <v>0</v>
          </cell>
          <cell r="AW2346">
            <v>0</v>
          </cell>
          <cell r="AX2346">
            <v>0</v>
          </cell>
          <cell r="AY2346">
            <v>235738</v>
          </cell>
          <cell r="AZ2346">
            <v>-73136</v>
          </cell>
          <cell r="BA2346" t="str">
            <v>TEMPR</v>
          </cell>
        </row>
        <row r="2347">
          <cell r="A2347" t="str">
            <v>250</v>
          </cell>
          <cell r="B2347" t="str">
            <v>INGRESOS DE EXPLOTACION</v>
          </cell>
          <cell r="C2347" t="str">
            <v>CIRC. Y COM DIG RENTA FIJA GCU</v>
          </cell>
          <cell r="D2347" t="str">
            <v>4193208</v>
          </cell>
          <cell r="E2347" t="str">
            <v/>
          </cell>
          <cell r="F2347" t="str">
            <v/>
          </cell>
          <cell r="G2347" t="str">
            <v/>
          </cell>
          <cell r="H2347" t="str">
            <v/>
          </cell>
          <cell r="I2347" t="str">
            <v/>
          </cell>
          <cell r="J2347" t="str">
            <v/>
          </cell>
          <cell r="K2347" t="str">
            <v/>
          </cell>
          <cell r="L2347" t="str">
            <v/>
          </cell>
          <cell r="M2347" t="str">
            <v/>
          </cell>
          <cell r="N2347" t="str">
            <v/>
          </cell>
          <cell r="O2347" t="str">
            <v/>
          </cell>
          <cell r="P2347" t="str">
            <v/>
          </cell>
          <cell r="Q2347">
            <v>0</v>
          </cell>
          <cell r="R2347">
            <v>0</v>
          </cell>
          <cell r="S2347">
            <v>0</v>
          </cell>
          <cell r="T2347">
            <v>0</v>
          </cell>
          <cell r="U2347">
            <v>0</v>
          </cell>
          <cell r="V2347">
            <v>0</v>
          </cell>
          <cell r="W2347">
            <v>0</v>
          </cell>
          <cell r="X2347">
            <v>0</v>
          </cell>
          <cell r="Y2347">
            <v>0</v>
          </cell>
          <cell r="Z2347">
            <v>0</v>
          </cell>
          <cell r="AA2347">
            <v>0</v>
          </cell>
          <cell r="AB2347">
            <v>0</v>
          </cell>
          <cell r="AC2347" t="str">
            <v/>
          </cell>
          <cell r="AD2347" t="str">
            <v/>
          </cell>
          <cell r="AE2347" t="str">
            <v/>
          </cell>
          <cell r="AF2347" t="str">
            <v/>
          </cell>
          <cell r="AG2347" t="str">
            <v/>
          </cell>
          <cell r="AH2347" t="str">
            <v/>
          </cell>
          <cell r="AI2347" t="str">
            <v/>
          </cell>
          <cell r="AJ2347" t="str">
            <v/>
          </cell>
          <cell r="AK2347" t="str">
            <v/>
          </cell>
          <cell r="AL2347" t="str">
            <v/>
          </cell>
          <cell r="AM2347" t="str">
            <v/>
          </cell>
          <cell r="AN2347" t="str">
            <v/>
          </cell>
          <cell r="AO2347">
            <v>0</v>
          </cell>
          <cell r="AP2347">
            <v>0</v>
          </cell>
          <cell r="AQ2347">
            <v>0</v>
          </cell>
          <cell r="AR2347">
            <v>0</v>
          </cell>
          <cell r="AS2347">
            <v>0</v>
          </cell>
          <cell r="AT2347">
            <v>0</v>
          </cell>
          <cell r="AU2347">
            <v>0</v>
          </cell>
          <cell r="AV2347">
            <v>0</v>
          </cell>
          <cell r="AW2347">
            <v>0</v>
          </cell>
          <cell r="AX2347">
            <v>36606466</v>
          </cell>
          <cell r="AY2347">
            <v>102339089</v>
          </cell>
          <cell r="AZ2347">
            <v>40563034</v>
          </cell>
          <cell r="BA2347" t="str">
            <v>EMPRE</v>
          </cell>
        </row>
        <row r="2348">
          <cell r="A2348" t="str">
            <v>250</v>
          </cell>
          <cell r="B2348" t="str">
            <v>INGRESOS DE EXPLOTACION</v>
          </cell>
          <cell r="C2348" t="str">
            <v>CIRC. Y COM DIG RENTA FIJA GCU</v>
          </cell>
          <cell r="D2348" t="str">
            <v>4193208</v>
          </cell>
          <cell r="E2348" t="str">
            <v/>
          </cell>
          <cell r="F2348" t="str">
            <v/>
          </cell>
          <cell r="G2348" t="str">
            <v/>
          </cell>
          <cell r="H2348" t="str">
            <v/>
          </cell>
          <cell r="I2348" t="str">
            <v/>
          </cell>
          <cell r="J2348" t="str">
            <v/>
          </cell>
          <cell r="K2348" t="str">
            <v/>
          </cell>
          <cell r="L2348" t="str">
            <v/>
          </cell>
          <cell r="M2348" t="str">
            <v/>
          </cell>
          <cell r="N2348" t="str">
            <v/>
          </cell>
          <cell r="O2348" t="str">
            <v/>
          </cell>
          <cell r="P2348" t="str">
            <v/>
          </cell>
          <cell r="Q2348">
            <v>0</v>
          </cell>
          <cell r="R2348">
            <v>0</v>
          </cell>
          <cell r="S2348">
            <v>0</v>
          </cell>
          <cell r="T2348">
            <v>0</v>
          </cell>
          <cell r="U2348">
            <v>0</v>
          </cell>
          <cell r="V2348">
            <v>0</v>
          </cell>
          <cell r="W2348">
            <v>0</v>
          </cell>
          <cell r="X2348">
            <v>0</v>
          </cell>
          <cell r="Y2348">
            <v>0</v>
          </cell>
          <cell r="Z2348">
            <v>0</v>
          </cell>
          <cell r="AA2348">
            <v>0</v>
          </cell>
          <cell r="AB2348">
            <v>0</v>
          </cell>
          <cell r="AC2348" t="str">
            <v/>
          </cell>
          <cell r="AD2348" t="str">
            <v/>
          </cell>
          <cell r="AE2348" t="str">
            <v/>
          </cell>
          <cell r="AF2348" t="str">
            <v/>
          </cell>
          <cell r="AG2348" t="str">
            <v/>
          </cell>
          <cell r="AH2348" t="str">
            <v/>
          </cell>
          <cell r="AI2348" t="str">
            <v/>
          </cell>
          <cell r="AJ2348" t="str">
            <v/>
          </cell>
          <cell r="AK2348" t="str">
            <v/>
          </cell>
          <cell r="AL2348" t="str">
            <v/>
          </cell>
          <cell r="AM2348" t="str">
            <v/>
          </cell>
          <cell r="AN2348" t="str">
            <v/>
          </cell>
          <cell r="AO2348">
            <v>0</v>
          </cell>
          <cell r="AP2348">
            <v>0</v>
          </cell>
          <cell r="AQ2348">
            <v>0</v>
          </cell>
          <cell r="AR2348">
            <v>0</v>
          </cell>
          <cell r="AS2348">
            <v>0</v>
          </cell>
          <cell r="AT2348">
            <v>0</v>
          </cell>
          <cell r="AU2348">
            <v>0</v>
          </cell>
          <cell r="AV2348">
            <v>0</v>
          </cell>
          <cell r="AW2348">
            <v>0</v>
          </cell>
          <cell r="AX2348">
            <v>36606466</v>
          </cell>
          <cell r="AY2348">
            <v>102339089</v>
          </cell>
          <cell r="AZ2348">
            <v>40563034</v>
          </cell>
          <cell r="BA2348" t="str">
            <v>TEMPR</v>
          </cell>
        </row>
        <row r="2349">
          <cell r="A2349" t="str">
            <v>250</v>
          </cell>
          <cell r="B2349" t="str">
            <v>INGRESOS DE EXPLOTACION</v>
          </cell>
          <cell r="C2349" t="str">
            <v>CONMUTADO MONOUSUARIO</v>
          </cell>
          <cell r="D2349" t="str">
            <v>4191703</v>
          </cell>
          <cell r="E2349" t="str">
            <v/>
          </cell>
          <cell r="F2349" t="str">
            <v/>
          </cell>
          <cell r="G2349" t="str">
            <v/>
          </cell>
          <cell r="H2349" t="str">
            <v/>
          </cell>
          <cell r="I2349" t="str">
            <v/>
          </cell>
          <cell r="J2349" t="str">
            <v/>
          </cell>
          <cell r="K2349" t="str">
            <v/>
          </cell>
          <cell r="L2349" t="str">
            <v/>
          </cell>
          <cell r="M2349" t="str">
            <v/>
          </cell>
          <cell r="N2349" t="str">
            <v/>
          </cell>
          <cell r="O2349" t="str">
            <v/>
          </cell>
          <cell r="P2349" t="str">
            <v/>
          </cell>
          <cell r="Q2349">
            <v>0</v>
          </cell>
          <cell r="R2349">
            <v>0</v>
          </cell>
          <cell r="S2349">
            <v>0</v>
          </cell>
          <cell r="T2349">
            <v>0</v>
          </cell>
          <cell r="U2349">
            <v>0</v>
          </cell>
          <cell r="V2349">
            <v>0</v>
          </cell>
          <cell r="W2349">
            <v>0</v>
          </cell>
          <cell r="X2349">
            <v>0</v>
          </cell>
          <cell r="Y2349">
            <v>0</v>
          </cell>
          <cell r="Z2349">
            <v>0</v>
          </cell>
          <cell r="AA2349">
            <v>0</v>
          </cell>
          <cell r="AB2349">
            <v>0</v>
          </cell>
          <cell r="AC2349" t="str">
            <v/>
          </cell>
          <cell r="AD2349" t="str">
            <v/>
          </cell>
          <cell r="AE2349" t="str">
            <v/>
          </cell>
          <cell r="AF2349" t="str">
            <v/>
          </cell>
          <cell r="AG2349" t="str">
            <v/>
          </cell>
          <cell r="AH2349" t="str">
            <v/>
          </cell>
          <cell r="AI2349" t="str">
            <v/>
          </cell>
          <cell r="AJ2349" t="str">
            <v/>
          </cell>
          <cell r="AK2349" t="str">
            <v/>
          </cell>
          <cell r="AL2349" t="str">
            <v/>
          </cell>
          <cell r="AM2349" t="str">
            <v/>
          </cell>
          <cell r="AN2349" t="str">
            <v/>
          </cell>
          <cell r="AO2349">
            <v>0</v>
          </cell>
          <cell r="AP2349">
            <v>0</v>
          </cell>
          <cell r="AQ2349">
            <v>0</v>
          </cell>
          <cell r="AR2349">
            <v>0</v>
          </cell>
          <cell r="AS2349">
            <v>0</v>
          </cell>
          <cell r="AT2349">
            <v>0</v>
          </cell>
          <cell r="AU2349">
            <v>0</v>
          </cell>
          <cell r="AV2349">
            <v>0</v>
          </cell>
          <cell r="AW2349">
            <v>0</v>
          </cell>
          <cell r="AX2349">
            <v>0</v>
          </cell>
          <cell r="AY2349">
            <v>60080</v>
          </cell>
          <cell r="AZ2349">
            <v>47631</v>
          </cell>
          <cell r="BA2349" t="str">
            <v>EMPRE</v>
          </cell>
        </row>
        <row r="2350">
          <cell r="A2350" t="str">
            <v>250</v>
          </cell>
          <cell r="B2350" t="str">
            <v>INGRESOS DE EXPLOTACION</v>
          </cell>
          <cell r="C2350" t="str">
            <v>CONMUTADO MONOUSUARIO</v>
          </cell>
          <cell r="D2350" t="str">
            <v>4191703</v>
          </cell>
          <cell r="E2350" t="str">
            <v/>
          </cell>
          <cell r="F2350" t="str">
            <v/>
          </cell>
          <cell r="G2350" t="str">
            <v/>
          </cell>
          <cell r="H2350" t="str">
            <v/>
          </cell>
          <cell r="I2350" t="str">
            <v/>
          </cell>
          <cell r="J2350" t="str">
            <v/>
          </cell>
          <cell r="K2350" t="str">
            <v/>
          </cell>
          <cell r="L2350" t="str">
            <v/>
          </cell>
          <cell r="M2350" t="str">
            <v/>
          </cell>
          <cell r="N2350" t="str">
            <v/>
          </cell>
          <cell r="O2350" t="str">
            <v/>
          </cell>
          <cell r="P2350" t="str">
            <v/>
          </cell>
          <cell r="Q2350">
            <v>0</v>
          </cell>
          <cell r="R2350">
            <v>0</v>
          </cell>
          <cell r="S2350">
            <v>0</v>
          </cell>
          <cell r="T2350">
            <v>0</v>
          </cell>
          <cell r="U2350">
            <v>0</v>
          </cell>
          <cell r="V2350">
            <v>0</v>
          </cell>
          <cell r="W2350">
            <v>0</v>
          </cell>
          <cell r="X2350">
            <v>0</v>
          </cell>
          <cell r="Y2350">
            <v>0</v>
          </cell>
          <cell r="Z2350">
            <v>0</v>
          </cell>
          <cell r="AA2350">
            <v>0</v>
          </cell>
          <cell r="AB2350">
            <v>0</v>
          </cell>
          <cell r="AC2350" t="str">
            <v/>
          </cell>
          <cell r="AD2350" t="str">
            <v/>
          </cell>
          <cell r="AE2350" t="str">
            <v/>
          </cell>
          <cell r="AF2350" t="str">
            <v/>
          </cell>
          <cell r="AG2350" t="str">
            <v/>
          </cell>
          <cell r="AH2350" t="str">
            <v/>
          </cell>
          <cell r="AI2350" t="str">
            <v/>
          </cell>
          <cell r="AJ2350" t="str">
            <v/>
          </cell>
          <cell r="AK2350" t="str">
            <v/>
          </cell>
          <cell r="AL2350" t="str">
            <v/>
          </cell>
          <cell r="AM2350" t="str">
            <v/>
          </cell>
          <cell r="AN2350" t="str">
            <v/>
          </cell>
          <cell r="AO2350">
            <v>0</v>
          </cell>
          <cell r="AP2350">
            <v>0</v>
          </cell>
          <cell r="AQ2350">
            <v>0</v>
          </cell>
          <cell r="AR2350">
            <v>0</v>
          </cell>
          <cell r="AS2350">
            <v>0</v>
          </cell>
          <cell r="AT2350">
            <v>0</v>
          </cell>
          <cell r="AU2350">
            <v>0</v>
          </cell>
          <cell r="AV2350">
            <v>0</v>
          </cell>
          <cell r="AW2350">
            <v>0</v>
          </cell>
          <cell r="AX2350">
            <v>0</v>
          </cell>
          <cell r="AY2350">
            <v>60080</v>
          </cell>
          <cell r="AZ2350">
            <v>47631</v>
          </cell>
          <cell r="BA2350" t="str">
            <v>TEMPR</v>
          </cell>
        </row>
        <row r="2351">
          <cell r="A2351" t="str">
            <v>250</v>
          </cell>
          <cell r="B2351" t="str">
            <v>INGRESOS DE EXPLOTACION</v>
          </cell>
          <cell r="C2351" t="str">
            <v>DEDICADOS INTERNET</v>
          </cell>
          <cell r="D2351" t="str">
            <v>4191705</v>
          </cell>
          <cell r="E2351" t="str">
            <v/>
          </cell>
          <cell r="F2351" t="str">
            <v/>
          </cell>
          <cell r="G2351" t="str">
            <v/>
          </cell>
          <cell r="H2351" t="str">
            <v/>
          </cell>
          <cell r="I2351" t="str">
            <v/>
          </cell>
          <cell r="J2351" t="str">
            <v/>
          </cell>
          <cell r="K2351" t="str">
            <v/>
          </cell>
          <cell r="L2351" t="str">
            <v/>
          </cell>
          <cell r="M2351" t="str">
            <v/>
          </cell>
          <cell r="N2351" t="str">
            <v/>
          </cell>
          <cell r="O2351" t="str">
            <v/>
          </cell>
          <cell r="P2351" t="str">
            <v/>
          </cell>
          <cell r="Q2351">
            <v>0</v>
          </cell>
          <cell r="R2351">
            <v>0</v>
          </cell>
          <cell r="S2351">
            <v>0</v>
          </cell>
          <cell r="T2351">
            <v>0</v>
          </cell>
          <cell r="U2351">
            <v>0</v>
          </cell>
          <cell r="V2351">
            <v>0</v>
          </cell>
          <cell r="W2351">
            <v>0</v>
          </cell>
          <cell r="X2351">
            <v>0</v>
          </cell>
          <cell r="Y2351">
            <v>0</v>
          </cell>
          <cell r="Z2351">
            <v>0</v>
          </cell>
          <cell r="AA2351">
            <v>0</v>
          </cell>
          <cell r="AB2351">
            <v>0</v>
          </cell>
          <cell r="AC2351" t="str">
            <v/>
          </cell>
          <cell r="AD2351" t="str">
            <v/>
          </cell>
          <cell r="AE2351" t="str">
            <v/>
          </cell>
          <cell r="AF2351" t="str">
            <v/>
          </cell>
          <cell r="AG2351" t="str">
            <v/>
          </cell>
          <cell r="AH2351" t="str">
            <v/>
          </cell>
          <cell r="AI2351" t="str">
            <v/>
          </cell>
          <cell r="AJ2351" t="str">
            <v/>
          </cell>
          <cell r="AK2351" t="str">
            <v/>
          </cell>
          <cell r="AL2351" t="str">
            <v/>
          </cell>
          <cell r="AM2351" t="str">
            <v/>
          </cell>
          <cell r="AN2351" t="str">
            <v/>
          </cell>
          <cell r="AO2351">
            <v>0</v>
          </cell>
          <cell r="AP2351">
            <v>0</v>
          </cell>
          <cell r="AQ2351">
            <v>0</v>
          </cell>
          <cell r="AR2351">
            <v>0</v>
          </cell>
          <cell r="AS2351">
            <v>0</v>
          </cell>
          <cell r="AT2351">
            <v>0</v>
          </cell>
          <cell r="AU2351">
            <v>0</v>
          </cell>
          <cell r="AV2351">
            <v>0</v>
          </cell>
          <cell r="AW2351">
            <v>0</v>
          </cell>
          <cell r="AX2351">
            <v>0</v>
          </cell>
          <cell r="AY2351">
            <v>195093</v>
          </cell>
          <cell r="AZ2351">
            <v>0</v>
          </cell>
          <cell r="BA2351" t="str">
            <v>EMPRE</v>
          </cell>
        </row>
        <row r="2352">
          <cell r="A2352" t="str">
            <v>250</v>
          </cell>
          <cell r="B2352" t="str">
            <v>INGRESOS DE EXPLOTACION</v>
          </cell>
          <cell r="C2352" t="str">
            <v>DEDICADOS INTERNET</v>
          </cell>
          <cell r="D2352" t="str">
            <v>4191705</v>
          </cell>
          <cell r="E2352" t="str">
            <v/>
          </cell>
          <cell r="F2352" t="str">
            <v/>
          </cell>
          <cell r="G2352" t="str">
            <v/>
          </cell>
          <cell r="H2352" t="str">
            <v/>
          </cell>
          <cell r="I2352" t="str">
            <v/>
          </cell>
          <cell r="J2352" t="str">
            <v/>
          </cell>
          <cell r="K2352" t="str">
            <v/>
          </cell>
          <cell r="L2352" t="str">
            <v/>
          </cell>
          <cell r="M2352" t="str">
            <v/>
          </cell>
          <cell r="N2352" t="str">
            <v/>
          </cell>
          <cell r="O2352" t="str">
            <v/>
          </cell>
          <cell r="P2352" t="str">
            <v/>
          </cell>
          <cell r="Q2352">
            <v>0</v>
          </cell>
          <cell r="R2352">
            <v>0</v>
          </cell>
          <cell r="S2352">
            <v>0</v>
          </cell>
          <cell r="T2352">
            <v>0</v>
          </cell>
          <cell r="U2352">
            <v>0</v>
          </cell>
          <cell r="V2352">
            <v>0</v>
          </cell>
          <cell r="W2352">
            <v>0</v>
          </cell>
          <cell r="X2352">
            <v>0</v>
          </cell>
          <cell r="Y2352">
            <v>0</v>
          </cell>
          <cell r="Z2352">
            <v>0</v>
          </cell>
          <cell r="AA2352">
            <v>0</v>
          </cell>
          <cell r="AB2352">
            <v>0</v>
          </cell>
          <cell r="AC2352" t="str">
            <v/>
          </cell>
          <cell r="AD2352" t="str">
            <v/>
          </cell>
          <cell r="AE2352" t="str">
            <v/>
          </cell>
          <cell r="AF2352" t="str">
            <v/>
          </cell>
          <cell r="AG2352" t="str">
            <v/>
          </cell>
          <cell r="AH2352" t="str">
            <v/>
          </cell>
          <cell r="AI2352" t="str">
            <v/>
          </cell>
          <cell r="AJ2352" t="str">
            <v/>
          </cell>
          <cell r="AK2352" t="str">
            <v/>
          </cell>
          <cell r="AL2352" t="str">
            <v/>
          </cell>
          <cell r="AM2352" t="str">
            <v/>
          </cell>
          <cell r="AN2352" t="str">
            <v/>
          </cell>
          <cell r="AO2352">
            <v>0</v>
          </cell>
          <cell r="AP2352">
            <v>0</v>
          </cell>
          <cell r="AQ2352">
            <v>0</v>
          </cell>
          <cell r="AR2352">
            <v>0</v>
          </cell>
          <cell r="AS2352">
            <v>0</v>
          </cell>
          <cell r="AT2352">
            <v>0</v>
          </cell>
          <cell r="AU2352">
            <v>0</v>
          </cell>
          <cell r="AV2352">
            <v>0</v>
          </cell>
          <cell r="AW2352">
            <v>0</v>
          </cell>
          <cell r="AX2352">
            <v>0</v>
          </cell>
          <cell r="AY2352">
            <v>195093</v>
          </cell>
          <cell r="AZ2352">
            <v>0</v>
          </cell>
          <cell r="BA2352" t="str">
            <v>TEMPR</v>
          </cell>
        </row>
        <row r="2353">
          <cell r="A2353" t="str">
            <v>250</v>
          </cell>
          <cell r="B2353" t="str">
            <v>INGRESOS DE EXPLOTACION</v>
          </cell>
          <cell r="C2353" t="str">
            <v>E-CONSULTING CONSULTORIA E INT</v>
          </cell>
          <cell r="D2353" t="str">
            <v>4192027</v>
          </cell>
          <cell r="E2353" t="str">
            <v/>
          </cell>
          <cell r="F2353" t="str">
            <v/>
          </cell>
          <cell r="G2353" t="str">
            <v/>
          </cell>
          <cell r="H2353" t="str">
            <v/>
          </cell>
          <cell r="I2353" t="str">
            <v/>
          </cell>
          <cell r="J2353" t="str">
            <v/>
          </cell>
          <cell r="K2353" t="str">
            <v/>
          </cell>
          <cell r="L2353" t="str">
            <v/>
          </cell>
          <cell r="M2353" t="str">
            <v/>
          </cell>
          <cell r="N2353" t="str">
            <v/>
          </cell>
          <cell r="O2353" t="str">
            <v/>
          </cell>
          <cell r="P2353" t="str">
            <v/>
          </cell>
          <cell r="Q2353">
            <v>0</v>
          </cell>
          <cell r="R2353">
            <v>0</v>
          </cell>
          <cell r="S2353">
            <v>0</v>
          </cell>
          <cell r="T2353">
            <v>0</v>
          </cell>
          <cell r="U2353">
            <v>0</v>
          </cell>
          <cell r="V2353">
            <v>0</v>
          </cell>
          <cell r="W2353">
            <v>0</v>
          </cell>
          <cell r="X2353">
            <v>0</v>
          </cell>
          <cell r="Y2353">
            <v>0</v>
          </cell>
          <cell r="Z2353">
            <v>0</v>
          </cell>
          <cell r="AA2353">
            <v>0</v>
          </cell>
          <cell r="AB2353">
            <v>0</v>
          </cell>
          <cell r="AC2353" t="str">
            <v/>
          </cell>
          <cell r="AD2353" t="str">
            <v/>
          </cell>
          <cell r="AE2353" t="str">
            <v/>
          </cell>
          <cell r="AF2353" t="str">
            <v/>
          </cell>
          <cell r="AG2353" t="str">
            <v/>
          </cell>
          <cell r="AH2353" t="str">
            <v/>
          </cell>
          <cell r="AI2353" t="str">
            <v/>
          </cell>
          <cell r="AJ2353" t="str">
            <v/>
          </cell>
          <cell r="AK2353" t="str">
            <v/>
          </cell>
          <cell r="AL2353" t="str">
            <v/>
          </cell>
          <cell r="AM2353" t="str">
            <v/>
          </cell>
          <cell r="AN2353" t="str">
            <v/>
          </cell>
          <cell r="AO2353">
            <v>0</v>
          </cell>
          <cell r="AP2353">
            <v>0</v>
          </cell>
          <cell r="AQ2353">
            <v>0</v>
          </cell>
          <cell r="AR2353">
            <v>2246542</v>
          </cell>
          <cell r="AS2353">
            <v>6284728</v>
          </cell>
          <cell r="AT2353">
            <v>2588102</v>
          </cell>
          <cell r="AU2353">
            <v>1767411</v>
          </cell>
          <cell r="AV2353">
            <v>495573</v>
          </cell>
          <cell r="AW2353">
            <v>5691200</v>
          </cell>
          <cell r="AX2353">
            <v>115603</v>
          </cell>
          <cell r="AY2353">
            <v>115918</v>
          </cell>
          <cell r="AZ2353">
            <v>0</v>
          </cell>
          <cell r="BA2353" t="str">
            <v>EMPRE</v>
          </cell>
        </row>
        <row r="2354">
          <cell r="A2354" t="str">
            <v>250</v>
          </cell>
          <cell r="B2354" t="str">
            <v>INGRESOS DE EXPLOTACION</v>
          </cell>
          <cell r="C2354" t="str">
            <v>E-CONSULTING CONSULTORIA E INT</v>
          </cell>
          <cell r="D2354" t="str">
            <v>4192027</v>
          </cell>
          <cell r="E2354" t="str">
            <v/>
          </cell>
          <cell r="F2354" t="str">
            <v/>
          </cell>
          <cell r="G2354" t="str">
            <v/>
          </cell>
          <cell r="H2354" t="str">
            <v/>
          </cell>
          <cell r="I2354" t="str">
            <v/>
          </cell>
          <cell r="J2354" t="str">
            <v/>
          </cell>
          <cell r="K2354" t="str">
            <v/>
          </cell>
          <cell r="L2354" t="str">
            <v/>
          </cell>
          <cell r="M2354" t="str">
            <v/>
          </cell>
          <cell r="N2354" t="str">
            <v/>
          </cell>
          <cell r="O2354" t="str">
            <v/>
          </cell>
          <cell r="P2354" t="str">
            <v/>
          </cell>
          <cell r="Q2354">
            <v>0</v>
          </cell>
          <cell r="R2354">
            <v>0</v>
          </cell>
          <cell r="S2354">
            <v>0</v>
          </cell>
          <cell r="T2354">
            <v>0</v>
          </cell>
          <cell r="U2354">
            <v>0</v>
          </cell>
          <cell r="V2354">
            <v>0</v>
          </cell>
          <cell r="W2354">
            <v>0</v>
          </cell>
          <cell r="X2354">
            <v>0</v>
          </cell>
          <cell r="Y2354">
            <v>0</v>
          </cell>
          <cell r="Z2354">
            <v>0</v>
          </cell>
          <cell r="AA2354">
            <v>0</v>
          </cell>
          <cell r="AB2354">
            <v>0</v>
          </cell>
          <cell r="AC2354" t="str">
            <v/>
          </cell>
          <cell r="AD2354" t="str">
            <v/>
          </cell>
          <cell r="AE2354" t="str">
            <v/>
          </cell>
          <cell r="AF2354" t="str">
            <v/>
          </cell>
          <cell r="AG2354" t="str">
            <v/>
          </cell>
          <cell r="AH2354" t="str">
            <v/>
          </cell>
          <cell r="AI2354" t="str">
            <v/>
          </cell>
          <cell r="AJ2354" t="str">
            <v/>
          </cell>
          <cell r="AK2354" t="str">
            <v/>
          </cell>
          <cell r="AL2354" t="str">
            <v/>
          </cell>
          <cell r="AM2354" t="str">
            <v/>
          </cell>
          <cell r="AN2354" t="str">
            <v/>
          </cell>
          <cell r="AO2354">
            <v>0</v>
          </cell>
          <cell r="AP2354">
            <v>0</v>
          </cell>
          <cell r="AQ2354">
            <v>0</v>
          </cell>
          <cell r="AR2354">
            <v>2246542</v>
          </cell>
          <cell r="AS2354">
            <v>6284728</v>
          </cell>
          <cell r="AT2354">
            <v>2588102</v>
          </cell>
          <cell r="AU2354">
            <v>1767411</v>
          </cell>
          <cell r="AV2354">
            <v>495573</v>
          </cell>
          <cell r="AW2354">
            <v>5691200</v>
          </cell>
          <cell r="AX2354">
            <v>115603</v>
          </cell>
          <cell r="AY2354">
            <v>115918</v>
          </cell>
          <cell r="AZ2354">
            <v>0</v>
          </cell>
          <cell r="BA2354" t="str">
            <v>TEMPR</v>
          </cell>
        </row>
        <row r="2355">
          <cell r="A2355" t="str">
            <v>250</v>
          </cell>
          <cell r="B2355" t="str">
            <v>INGRESOS DE EXPLOTACION</v>
          </cell>
          <cell r="C2355" t="str">
            <v>EQUIPOS Y SERVICIOS OPERACIONA</v>
          </cell>
          <cell r="D2355" t="str">
            <v>4193451</v>
          </cell>
          <cell r="E2355" t="str">
            <v/>
          </cell>
          <cell r="F2355" t="str">
            <v/>
          </cell>
          <cell r="G2355" t="str">
            <v/>
          </cell>
          <cell r="H2355" t="str">
            <v/>
          </cell>
          <cell r="I2355" t="str">
            <v/>
          </cell>
          <cell r="J2355" t="str">
            <v/>
          </cell>
          <cell r="K2355" t="str">
            <v/>
          </cell>
          <cell r="L2355" t="str">
            <v/>
          </cell>
          <cell r="M2355" t="str">
            <v/>
          </cell>
          <cell r="N2355" t="str">
            <v/>
          </cell>
          <cell r="O2355" t="str">
            <v/>
          </cell>
          <cell r="P2355" t="str">
            <v/>
          </cell>
          <cell r="Q2355">
            <v>0</v>
          </cell>
          <cell r="R2355">
            <v>0</v>
          </cell>
          <cell r="S2355">
            <v>0</v>
          </cell>
          <cell r="T2355">
            <v>0</v>
          </cell>
          <cell r="U2355">
            <v>0</v>
          </cell>
          <cell r="V2355">
            <v>0</v>
          </cell>
          <cell r="W2355">
            <v>0</v>
          </cell>
          <cell r="X2355">
            <v>0</v>
          </cell>
          <cell r="Y2355">
            <v>0</v>
          </cell>
          <cell r="Z2355">
            <v>0</v>
          </cell>
          <cell r="AA2355">
            <v>0</v>
          </cell>
          <cell r="AB2355">
            <v>0</v>
          </cell>
          <cell r="AC2355" t="str">
            <v/>
          </cell>
          <cell r="AD2355" t="str">
            <v/>
          </cell>
          <cell r="AE2355" t="str">
            <v/>
          </cell>
          <cell r="AF2355" t="str">
            <v/>
          </cell>
          <cell r="AG2355" t="str">
            <v/>
          </cell>
          <cell r="AH2355" t="str">
            <v/>
          </cell>
          <cell r="AI2355" t="str">
            <v/>
          </cell>
          <cell r="AJ2355" t="str">
            <v/>
          </cell>
          <cell r="AK2355" t="str">
            <v/>
          </cell>
          <cell r="AL2355" t="str">
            <v/>
          </cell>
          <cell r="AM2355" t="str">
            <v/>
          </cell>
          <cell r="AN2355" t="str">
            <v/>
          </cell>
          <cell r="AO2355">
            <v>0</v>
          </cell>
          <cell r="AP2355">
            <v>0</v>
          </cell>
          <cell r="AQ2355">
            <v>0</v>
          </cell>
          <cell r="AR2355">
            <v>0</v>
          </cell>
          <cell r="AS2355">
            <v>0</v>
          </cell>
          <cell r="AT2355">
            <v>0</v>
          </cell>
          <cell r="AU2355">
            <v>0</v>
          </cell>
          <cell r="AV2355">
            <v>0</v>
          </cell>
          <cell r="AW2355">
            <v>0</v>
          </cell>
          <cell r="AX2355">
            <v>0</v>
          </cell>
          <cell r="AY2355">
            <v>0</v>
          </cell>
          <cell r="AZ2355">
            <v>1081467</v>
          </cell>
          <cell r="BA2355" t="str">
            <v>EMPRE</v>
          </cell>
        </row>
        <row r="2356">
          <cell r="A2356" t="str">
            <v>250</v>
          </cell>
          <cell r="B2356" t="str">
            <v>INGRESOS DE EXPLOTACION</v>
          </cell>
          <cell r="C2356" t="str">
            <v>EQUIPOS Y SERVICIOS OPERACIONA</v>
          </cell>
          <cell r="D2356" t="str">
            <v>4193451</v>
          </cell>
          <cell r="E2356">
            <v>0</v>
          </cell>
          <cell r="F2356">
            <v>0</v>
          </cell>
          <cell r="G2356">
            <v>80898</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t="str">
            <v/>
          </cell>
          <cell r="AD2356" t="str">
            <v/>
          </cell>
          <cell r="AE2356" t="str">
            <v/>
          </cell>
          <cell r="AF2356" t="str">
            <v/>
          </cell>
          <cell r="AG2356" t="str">
            <v/>
          </cell>
          <cell r="AH2356" t="str">
            <v/>
          </cell>
          <cell r="AI2356" t="str">
            <v/>
          </cell>
          <cell r="AJ2356" t="str">
            <v/>
          </cell>
          <cell r="AK2356" t="str">
            <v/>
          </cell>
          <cell r="AL2356" t="str">
            <v/>
          </cell>
          <cell r="AM2356" t="str">
            <v/>
          </cell>
          <cell r="AN2356" t="str">
            <v/>
          </cell>
          <cell r="AO2356">
            <v>0</v>
          </cell>
          <cell r="AP2356">
            <v>0</v>
          </cell>
          <cell r="AQ2356">
            <v>0</v>
          </cell>
          <cell r="AR2356">
            <v>0</v>
          </cell>
          <cell r="AS2356">
            <v>0</v>
          </cell>
          <cell r="AT2356">
            <v>0</v>
          </cell>
          <cell r="AU2356">
            <v>0</v>
          </cell>
          <cell r="AV2356">
            <v>0</v>
          </cell>
          <cell r="AW2356">
            <v>0</v>
          </cell>
          <cell r="AX2356">
            <v>0</v>
          </cell>
          <cell r="AY2356">
            <v>0</v>
          </cell>
          <cell r="AZ2356">
            <v>1081467</v>
          </cell>
          <cell r="BA2356" t="str">
            <v>TEMPR</v>
          </cell>
        </row>
        <row r="2357">
          <cell r="A2357" t="str">
            <v>250</v>
          </cell>
          <cell r="B2357" t="str">
            <v>INGRESOS DE EXPLOTACION</v>
          </cell>
          <cell r="C2357" t="str">
            <v>EQUIPOS Y SERVICIOS OPERACIONA</v>
          </cell>
          <cell r="D2357" t="str">
            <v>4193452</v>
          </cell>
          <cell r="E2357" t="str">
            <v/>
          </cell>
          <cell r="F2357" t="str">
            <v/>
          </cell>
          <cell r="G2357" t="str">
            <v/>
          </cell>
          <cell r="H2357" t="str">
            <v/>
          </cell>
          <cell r="I2357" t="str">
            <v/>
          </cell>
          <cell r="J2357" t="str">
            <v/>
          </cell>
          <cell r="K2357" t="str">
            <v/>
          </cell>
          <cell r="L2357" t="str">
            <v/>
          </cell>
          <cell r="M2357" t="str">
            <v/>
          </cell>
          <cell r="N2357" t="str">
            <v/>
          </cell>
          <cell r="O2357" t="str">
            <v/>
          </cell>
          <cell r="P2357" t="str">
            <v/>
          </cell>
          <cell r="Q2357">
            <v>0</v>
          </cell>
          <cell r="R2357">
            <v>0</v>
          </cell>
          <cell r="S2357">
            <v>0</v>
          </cell>
          <cell r="T2357">
            <v>0</v>
          </cell>
          <cell r="U2357">
            <v>0</v>
          </cell>
          <cell r="V2357">
            <v>0</v>
          </cell>
          <cell r="W2357">
            <v>0</v>
          </cell>
          <cell r="X2357">
            <v>0</v>
          </cell>
          <cell r="Y2357">
            <v>0</v>
          </cell>
          <cell r="Z2357">
            <v>0</v>
          </cell>
          <cell r="AA2357">
            <v>0</v>
          </cell>
          <cell r="AB2357">
            <v>0</v>
          </cell>
          <cell r="AC2357" t="str">
            <v/>
          </cell>
          <cell r="AD2357" t="str">
            <v/>
          </cell>
          <cell r="AE2357" t="str">
            <v/>
          </cell>
          <cell r="AF2357" t="str">
            <v/>
          </cell>
          <cell r="AG2357" t="str">
            <v/>
          </cell>
          <cell r="AH2357" t="str">
            <v/>
          </cell>
          <cell r="AI2357" t="str">
            <v/>
          </cell>
          <cell r="AJ2357" t="str">
            <v/>
          </cell>
          <cell r="AK2357" t="str">
            <v/>
          </cell>
          <cell r="AL2357" t="str">
            <v/>
          </cell>
          <cell r="AM2357" t="str">
            <v/>
          </cell>
          <cell r="AN2357" t="str">
            <v/>
          </cell>
          <cell r="AO2357">
            <v>67119058</v>
          </cell>
          <cell r="AP2357">
            <v>71599016</v>
          </cell>
          <cell r="AQ2357">
            <v>90495486</v>
          </cell>
          <cell r="AR2357">
            <v>74105956</v>
          </cell>
          <cell r="AS2357">
            <v>79120501</v>
          </cell>
          <cell r="AT2357">
            <v>128120252</v>
          </cell>
          <cell r="AU2357">
            <v>67264398</v>
          </cell>
          <cell r="AV2357">
            <v>56977940</v>
          </cell>
          <cell r="AW2357">
            <v>61846654</v>
          </cell>
          <cell r="AX2357">
            <v>74886195</v>
          </cell>
          <cell r="AY2357">
            <v>53499381</v>
          </cell>
          <cell r="AZ2357">
            <v>47918260</v>
          </cell>
          <cell r="BA2357" t="str">
            <v>EMPRE</v>
          </cell>
        </row>
        <row r="2358">
          <cell r="A2358" t="str">
            <v>250</v>
          </cell>
          <cell r="B2358" t="str">
            <v>INGRESOS DE EXPLOTACION</v>
          </cell>
          <cell r="C2358" t="str">
            <v>EQUIPOS Y SERVICIOS OPERACIONA</v>
          </cell>
          <cell r="D2358" t="str">
            <v>4193452</v>
          </cell>
          <cell r="E2358">
            <v>50232146</v>
          </cell>
          <cell r="F2358">
            <v>55543081</v>
          </cell>
          <cell r="G2358">
            <v>45773442</v>
          </cell>
          <cell r="H2358">
            <v>0</v>
          </cell>
          <cell r="I2358">
            <v>0</v>
          </cell>
          <cell r="J2358">
            <v>0</v>
          </cell>
          <cell r="K2358">
            <v>0</v>
          </cell>
          <cell r="L2358">
            <v>0</v>
          </cell>
          <cell r="M2358">
            <v>0</v>
          </cell>
          <cell r="N2358">
            <v>0</v>
          </cell>
          <cell r="O2358">
            <v>0</v>
          </cell>
          <cell r="P2358">
            <v>0</v>
          </cell>
          <cell r="Q2358">
            <v>0</v>
          </cell>
          <cell r="R2358">
            <v>0</v>
          </cell>
          <cell r="S2358">
            <v>0</v>
          </cell>
          <cell r="T2358">
            <v>0</v>
          </cell>
          <cell r="U2358">
            <v>0</v>
          </cell>
          <cell r="V2358">
            <v>0</v>
          </cell>
          <cell r="W2358">
            <v>0</v>
          </cell>
          <cell r="X2358">
            <v>0</v>
          </cell>
          <cell r="Y2358">
            <v>0</v>
          </cell>
          <cell r="Z2358">
            <v>0</v>
          </cell>
          <cell r="AA2358">
            <v>0</v>
          </cell>
          <cell r="AB2358">
            <v>0</v>
          </cell>
          <cell r="AC2358" t="str">
            <v/>
          </cell>
          <cell r="AD2358" t="str">
            <v/>
          </cell>
          <cell r="AE2358" t="str">
            <v/>
          </cell>
          <cell r="AF2358" t="str">
            <v/>
          </cell>
          <cell r="AG2358" t="str">
            <v/>
          </cell>
          <cell r="AH2358" t="str">
            <v/>
          </cell>
          <cell r="AI2358" t="str">
            <v/>
          </cell>
          <cell r="AJ2358" t="str">
            <v/>
          </cell>
          <cell r="AK2358" t="str">
            <v/>
          </cell>
          <cell r="AL2358" t="str">
            <v/>
          </cell>
          <cell r="AM2358" t="str">
            <v/>
          </cell>
          <cell r="AN2358" t="str">
            <v/>
          </cell>
          <cell r="AO2358">
            <v>67119058</v>
          </cell>
          <cell r="AP2358">
            <v>71599016</v>
          </cell>
          <cell r="AQ2358">
            <v>90495486</v>
          </cell>
          <cell r="AR2358">
            <v>74105956</v>
          </cell>
          <cell r="AS2358">
            <v>79120501</v>
          </cell>
          <cell r="AT2358">
            <v>128120252</v>
          </cell>
          <cell r="AU2358">
            <v>67264398</v>
          </cell>
          <cell r="AV2358">
            <v>56977940</v>
          </cell>
          <cell r="AW2358">
            <v>61846654</v>
          </cell>
          <cell r="AX2358">
            <v>74886195</v>
          </cell>
          <cell r="AY2358">
            <v>53499381</v>
          </cell>
          <cell r="AZ2358">
            <v>47918260</v>
          </cell>
          <cell r="BA2358" t="str">
            <v>TEMPR</v>
          </cell>
        </row>
        <row r="2359">
          <cell r="A2359" t="str">
            <v>250</v>
          </cell>
          <cell r="B2359" t="str">
            <v>INGRESOS DE EXPLOTACION</v>
          </cell>
          <cell r="C2359" t="str">
            <v>EQUIPOS Y SERVICIOS OPERACIONA</v>
          </cell>
          <cell r="D2359" t="str">
            <v>4193456</v>
          </cell>
          <cell r="E2359" t="str">
            <v/>
          </cell>
          <cell r="F2359" t="str">
            <v/>
          </cell>
          <cell r="G2359" t="str">
            <v/>
          </cell>
          <cell r="H2359" t="str">
            <v/>
          </cell>
          <cell r="I2359" t="str">
            <v/>
          </cell>
          <cell r="J2359" t="str">
            <v/>
          </cell>
          <cell r="K2359" t="str">
            <v/>
          </cell>
          <cell r="L2359" t="str">
            <v/>
          </cell>
          <cell r="M2359" t="str">
            <v/>
          </cell>
          <cell r="N2359" t="str">
            <v/>
          </cell>
          <cell r="O2359" t="str">
            <v/>
          </cell>
          <cell r="P2359" t="str">
            <v/>
          </cell>
          <cell r="Q2359">
            <v>0</v>
          </cell>
          <cell r="R2359">
            <v>0</v>
          </cell>
          <cell r="S2359">
            <v>0</v>
          </cell>
          <cell r="T2359">
            <v>0</v>
          </cell>
          <cell r="U2359">
            <v>0</v>
          </cell>
          <cell r="V2359">
            <v>0</v>
          </cell>
          <cell r="W2359">
            <v>0</v>
          </cell>
          <cell r="X2359">
            <v>0</v>
          </cell>
          <cell r="Y2359">
            <v>0</v>
          </cell>
          <cell r="Z2359">
            <v>0</v>
          </cell>
          <cell r="AA2359">
            <v>0</v>
          </cell>
          <cell r="AB2359">
            <v>0</v>
          </cell>
          <cell r="AC2359" t="str">
            <v/>
          </cell>
          <cell r="AD2359" t="str">
            <v/>
          </cell>
          <cell r="AE2359" t="str">
            <v/>
          </cell>
          <cell r="AF2359" t="str">
            <v/>
          </cell>
          <cell r="AG2359" t="str">
            <v/>
          </cell>
          <cell r="AH2359" t="str">
            <v/>
          </cell>
          <cell r="AI2359" t="str">
            <v/>
          </cell>
          <cell r="AJ2359" t="str">
            <v/>
          </cell>
          <cell r="AK2359" t="str">
            <v/>
          </cell>
          <cell r="AL2359" t="str">
            <v/>
          </cell>
          <cell r="AM2359" t="str">
            <v/>
          </cell>
          <cell r="AN2359" t="str">
            <v/>
          </cell>
          <cell r="AO2359">
            <v>0</v>
          </cell>
          <cell r="AP2359">
            <v>0</v>
          </cell>
          <cell r="AQ2359">
            <v>0</v>
          </cell>
          <cell r="AR2359">
            <v>0</v>
          </cell>
          <cell r="AS2359">
            <v>0</v>
          </cell>
          <cell r="AT2359">
            <v>0</v>
          </cell>
          <cell r="AU2359">
            <v>0</v>
          </cell>
          <cell r="AV2359">
            <v>0</v>
          </cell>
          <cell r="AW2359">
            <v>0</v>
          </cell>
          <cell r="AX2359">
            <v>0</v>
          </cell>
          <cell r="AY2359">
            <v>73160</v>
          </cell>
          <cell r="AZ2359">
            <v>16263</v>
          </cell>
          <cell r="BA2359" t="str">
            <v>EMPRE</v>
          </cell>
        </row>
        <row r="2360">
          <cell r="A2360" t="str">
            <v>250</v>
          </cell>
          <cell r="B2360" t="str">
            <v>INGRESOS DE EXPLOTACION</v>
          </cell>
          <cell r="C2360" t="str">
            <v>EQUIPOS Y SERVICIOS OPERACIONA</v>
          </cell>
          <cell r="D2360" t="str">
            <v>4193456</v>
          </cell>
          <cell r="E2360" t="str">
            <v/>
          </cell>
          <cell r="F2360" t="str">
            <v/>
          </cell>
          <cell r="G2360" t="str">
            <v/>
          </cell>
          <cell r="H2360" t="str">
            <v/>
          </cell>
          <cell r="I2360" t="str">
            <v/>
          </cell>
          <cell r="J2360" t="str">
            <v/>
          </cell>
          <cell r="K2360" t="str">
            <v/>
          </cell>
          <cell r="L2360" t="str">
            <v/>
          </cell>
          <cell r="M2360" t="str">
            <v/>
          </cell>
          <cell r="N2360" t="str">
            <v/>
          </cell>
          <cell r="O2360" t="str">
            <v/>
          </cell>
          <cell r="P2360" t="str">
            <v/>
          </cell>
          <cell r="Q2360">
            <v>0</v>
          </cell>
          <cell r="R2360">
            <v>0</v>
          </cell>
          <cell r="S2360">
            <v>0</v>
          </cell>
          <cell r="T2360">
            <v>0</v>
          </cell>
          <cell r="U2360">
            <v>0</v>
          </cell>
          <cell r="V2360">
            <v>0</v>
          </cell>
          <cell r="W2360">
            <v>0</v>
          </cell>
          <cell r="X2360">
            <v>0</v>
          </cell>
          <cell r="Y2360">
            <v>0</v>
          </cell>
          <cell r="Z2360">
            <v>0</v>
          </cell>
          <cell r="AA2360">
            <v>0</v>
          </cell>
          <cell r="AB2360">
            <v>0</v>
          </cell>
          <cell r="AC2360" t="str">
            <v/>
          </cell>
          <cell r="AD2360" t="str">
            <v/>
          </cell>
          <cell r="AE2360" t="str">
            <v/>
          </cell>
          <cell r="AF2360" t="str">
            <v/>
          </cell>
          <cell r="AG2360" t="str">
            <v/>
          </cell>
          <cell r="AH2360" t="str">
            <v/>
          </cell>
          <cell r="AI2360" t="str">
            <v/>
          </cell>
          <cell r="AJ2360" t="str">
            <v/>
          </cell>
          <cell r="AK2360" t="str">
            <v/>
          </cell>
          <cell r="AL2360" t="str">
            <v/>
          </cell>
          <cell r="AM2360" t="str">
            <v/>
          </cell>
          <cell r="AN2360" t="str">
            <v/>
          </cell>
          <cell r="AO2360">
            <v>0</v>
          </cell>
          <cell r="AP2360">
            <v>0</v>
          </cell>
          <cell r="AQ2360">
            <v>0</v>
          </cell>
          <cell r="AR2360">
            <v>0</v>
          </cell>
          <cell r="AS2360">
            <v>0</v>
          </cell>
          <cell r="AT2360">
            <v>0</v>
          </cell>
          <cell r="AU2360">
            <v>0</v>
          </cell>
          <cell r="AV2360">
            <v>0</v>
          </cell>
          <cell r="AW2360">
            <v>0</v>
          </cell>
          <cell r="AX2360">
            <v>0</v>
          </cell>
          <cell r="AY2360">
            <v>73160</v>
          </cell>
          <cell r="AZ2360">
            <v>16263</v>
          </cell>
          <cell r="BA2360" t="str">
            <v>TEMPR</v>
          </cell>
        </row>
        <row r="2361">
          <cell r="A2361" t="str">
            <v>250</v>
          </cell>
          <cell r="B2361" t="str">
            <v>INGRESOS DE EXPLOTACION</v>
          </cell>
          <cell r="C2361" t="str">
            <v>INGR.P.ARRIENDO EQS.C. PRIVADA</v>
          </cell>
          <cell r="D2361" t="str">
            <v>4320203</v>
          </cell>
          <cell r="E2361" t="str">
            <v/>
          </cell>
          <cell r="F2361" t="str">
            <v/>
          </cell>
          <cell r="G2361" t="str">
            <v/>
          </cell>
          <cell r="H2361" t="str">
            <v/>
          </cell>
          <cell r="I2361" t="str">
            <v/>
          </cell>
          <cell r="J2361" t="str">
            <v/>
          </cell>
          <cell r="K2361" t="str">
            <v/>
          </cell>
          <cell r="L2361" t="str">
            <v/>
          </cell>
          <cell r="M2361" t="str">
            <v/>
          </cell>
          <cell r="N2361" t="str">
            <v/>
          </cell>
          <cell r="O2361" t="str">
            <v/>
          </cell>
          <cell r="P2361" t="str">
            <v/>
          </cell>
          <cell r="Q2361">
            <v>0</v>
          </cell>
          <cell r="R2361">
            <v>0</v>
          </cell>
          <cell r="S2361">
            <v>0</v>
          </cell>
          <cell r="T2361">
            <v>0</v>
          </cell>
          <cell r="U2361">
            <v>0</v>
          </cell>
          <cell r="V2361">
            <v>0</v>
          </cell>
          <cell r="W2361">
            <v>0</v>
          </cell>
          <cell r="X2361">
            <v>0</v>
          </cell>
          <cell r="Y2361">
            <v>0</v>
          </cell>
          <cell r="Z2361">
            <v>0</v>
          </cell>
          <cell r="AA2361">
            <v>0</v>
          </cell>
          <cell r="AB2361">
            <v>0</v>
          </cell>
          <cell r="AC2361" t="str">
            <v/>
          </cell>
          <cell r="AD2361" t="str">
            <v/>
          </cell>
          <cell r="AE2361" t="str">
            <v/>
          </cell>
          <cell r="AF2361" t="str">
            <v/>
          </cell>
          <cell r="AG2361" t="str">
            <v/>
          </cell>
          <cell r="AH2361" t="str">
            <v/>
          </cell>
          <cell r="AI2361" t="str">
            <v/>
          </cell>
          <cell r="AJ2361" t="str">
            <v/>
          </cell>
          <cell r="AK2361" t="str">
            <v/>
          </cell>
          <cell r="AL2361" t="str">
            <v/>
          </cell>
          <cell r="AM2361" t="str">
            <v/>
          </cell>
          <cell r="AN2361" t="str">
            <v/>
          </cell>
          <cell r="AO2361">
            <v>0</v>
          </cell>
          <cell r="AP2361">
            <v>0</v>
          </cell>
          <cell r="AQ2361">
            <v>-549109</v>
          </cell>
          <cell r="AR2361">
            <v>0</v>
          </cell>
          <cell r="AS2361">
            <v>0</v>
          </cell>
          <cell r="AT2361">
            <v>0</v>
          </cell>
          <cell r="AU2361">
            <v>0</v>
          </cell>
          <cell r="AV2361">
            <v>0</v>
          </cell>
          <cell r="AW2361">
            <v>0</v>
          </cell>
          <cell r="AX2361">
            <v>0</v>
          </cell>
          <cell r="AY2361">
            <v>0</v>
          </cell>
          <cell r="AZ2361">
            <v>0</v>
          </cell>
          <cell r="BA2361" t="str">
            <v>EMPRE</v>
          </cell>
        </row>
        <row r="2362">
          <cell r="A2362" t="str">
            <v>250</v>
          </cell>
          <cell r="B2362" t="str">
            <v>INGRESOS DE EXPLOTACION</v>
          </cell>
          <cell r="C2362" t="str">
            <v>INGR.P.ARRIENDO EQS.C. PRIVADA</v>
          </cell>
          <cell r="D2362" t="str">
            <v>4320203</v>
          </cell>
          <cell r="E2362" t="str">
            <v/>
          </cell>
          <cell r="F2362" t="str">
            <v/>
          </cell>
          <cell r="G2362" t="str">
            <v/>
          </cell>
          <cell r="H2362" t="str">
            <v/>
          </cell>
          <cell r="I2362" t="str">
            <v/>
          </cell>
          <cell r="J2362" t="str">
            <v/>
          </cell>
          <cell r="K2362" t="str">
            <v/>
          </cell>
          <cell r="L2362" t="str">
            <v/>
          </cell>
          <cell r="M2362" t="str">
            <v/>
          </cell>
          <cell r="N2362" t="str">
            <v/>
          </cell>
          <cell r="O2362" t="str">
            <v/>
          </cell>
          <cell r="P2362" t="str">
            <v/>
          </cell>
          <cell r="Q2362">
            <v>0</v>
          </cell>
          <cell r="R2362">
            <v>0</v>
          </cell>
          <cell r="S2362">
            <v>0</v>
          </cell>
          <cell r="T2362">
            <v>0</v>
          </cell>
          <cell r="U2362">
            <v>0</v>
          </cell>
          <cell r="V2362">
            <v>0</v>
          </cell>
          <cell r="W2362">
            <v>0</v>
          </cell>
          <cell r="X2362">
            <v>0</v>
          </cell>
          <cell r="Y2362">
            <v>0</v>
          </cell>
          <cell r="Z2362">
            <v>0</v>
          </cell>
          <cell r="AA2362">
            <v>0</v>
          </cell>
          <cell r="AB2362">
            <v>0</v>
          </cell>
          <cell r="AC2362" t="str">
            <v/>
          </cell>
          <cell r="AD2362" t="str">
            <v/>
          </cell>
          <cell r="AE2362" t="str">
            <v/>
          </cell>
          <cell r="AF2362" t="str">
            <v/>
          </cell>
          <cell r="AG2362" t="str">
            <v/>
          </cell>
          <cell r="AH2362" t="str">
            <v/>
          </cell>
          <cell r="AI2362" t="str">
            <v/>
          </cell>
          <cell r="AJ2362" t="str">
            <v/>
          </cell>
          <cell r="AK2362" t="str">
            <v/>
          </cell>
          <cell r="AL2362" t="str">
            <v/>
          </cell>
          <cell r="AM2362" t="str">
            <v/>
          </cell>
          <cell r="AN2362" t="str">
            <v/>
          </cell>
          <cell r="AO2362">
            <v>0</v>
          </cell>
          <cell r="AP2362">
            <v>0</v>
          </cell>
          <cell r="AQ2362">
            <v>-549109</v>
          </cell>
          <cell r="AR2362">
            <v>0</v>
          </cell>
          <cell r="AS2362">
            <v>0</v>
          </cell>
          <cell r="AT2362">
            <v>0</v>
          </cell>
          <cell r="AU2362">
            <v>0</v>
          </cell>
          <cell r="AV2362">
            <v>0</v>
          </cell>
          <cell r="AW2362">
            <v>0</v>
          </cell>
          <cell r="AX2362">
            <v>0</v>
          </cell>
          <cell r="AY2362">
            <v>0</v>
          </cell>
          <cell r="AZ2362">
            <v>0</v>
          </cell>
          <cell r="BA2362" t="str">
            <v>TEMPR</v>
          </cell>
        </row>
        <row r="2363">
          <cell r="A2363" t="str">
            <v>250</v>
          </cell>
          <cell r="B2363" t="str">
            <v>INGRESOS DE EXPLOTACION</v>
          </cell>
          <cell r="C2363" t="str">
            <v>INGR.P.ARRIENDO EQS.FAX Y ACCE</v>
          </cell>
          <cell r="D2363" t="str">
            <v>4320201</v>
          </cell>
          <cell r="E2363" t="str">
            <v/>
          </cell>
          <cell r="F2363" t="str">
            <v/>
          </cell>
          <cell r="G2363" t="str">
            <v/>
          </cell>
          <cell r="H2363" t="str">
            <v/>
          </cell>
          <cell r="I2363" t="str">
            <v/>
          </cell>
          <cell r="J2363" t="str">
            <v/>
          </cell>
          <cell r="K2363" t="str">
            <v/>
          </cell>
          <cell r="L2363" t="str">
            <v/>
          </cell>
          <cell r="M2363" t="str">
            <v/>
          </cell>
          <cell r="N2363" t="str">
            <v/>
          </cell>
          <cell r="O2363" t="str">
            <v/>
          </cell>
          <cell r="P2363" t="str">
            <v/>
          </cell>
          <cell r="Q2363">
            <v>0</v>
          </cell>
          <cell r="R2363">
            <v>0</v>
          </cell>
          <cell r="S2363">
            <v>0</v>
          </cell>
          <cell r="T2363">
            <v>0</v>
          </cell>
          <cell r="U2363">
            <v>0</v>
          </cell>
          <cell r="V2363">
            <v>0</v>
          </cell>
          <cell r="W2363">
            <v>0</v>
          </cell>
          <cell r="X2363">
            <v>0</v>
          </cell>
          <cell r="Y2363">
            <v>0</v>
          </cell>
          <cell r="Z2363">
            <v>0</v>
          </cell>
          <cell r="AA2363">
            <v>0</v>
          </cell>
          <cell r="AB2363">
            <v>0</v>
          </cell>
          <cell r="AC2363" t="str">
            <v/>
          </cell>
          <cell r="AD2363" t="str">
            <v/>
          </cell>
          <cell r="AE2363" t="str">
            <v/>
          </cell>
          <cell r="AF2363" t="str">
            <v/>
          </cell>
          <cell r="AG2363" t="str">
            <v/>
          </cell>
          <cell r="AH2363" t="str">
            <v/>
          </cell>
          <cell r="AI2363" t="str">
            <v/>
          </cell>
          <cell r="AJ2363" t="str">
            <v/>
          </cell>
          <cell r="AK2363" t="str">
            <v/>
          </cell>
          <cell r="AL2363" t="str">
            <v/>
          </cell>
          <cell r="AM2363" t="str">
            <v/>
          </cell>
          <cell r="AN2363" t="str">
            <v/>
          </cell>
          <cell r="AO2363">
            <v>0</v>
          </cell>
          <cell r="AP2363">
            <v>0</v>
          </cell>
          <cell r="AQ2363">
            <v>-15770</v>
          </cell>
          <cell r="AR2363">
            <v>0</v>
          </cell>
          <cell r="AS2363">
            <v>0</v>
          </cell>
          <cell r="AT2363">
            <v>0</v>
          </cell>
          <cell r="AU2363">
            <v>0</v>
          </cell>
          <cell r="AV2363">
            <v>0</v>
          </cell>
          <cell r="AW2363">
            <v>0</v>
          </cell>
          <cell r="AX2363">
            <v>0</v>
          </cell>
          <cell r="AY2363">
            <v>0</v>
          </cell>
          <cell r="AZ2363">
            <v>0</v>
          </cell>
          <cell r="BA2363" t="str">
            <v>EMPRE</v>
          </cell>
        </row>
        <row r="2364">
          <cell r="A2364" t="str">
            <v>250</v>
          </cell>
          <cell r="B2364" t="str">
            <v>INGRESOS DE EXPLOTACION</v>
          </cell>
          <cell r="C2364" t="str">
            <v>INGR.P.ARRIENDO EQS.FAX Y ACCE</v>
          </cell>
          <cell r="D2364" t="str">
            <v>4320201</v>
          </cell>
          <cell r="E2364" t="str">
            <v/>
          </cell>
          <cell r="F2364" t="str">
            <v/>
          </cell>
          <cell r="G2364" t="str">
            <v/>
          </cell>
          <cell r="H2364" t="str">
            <v/>
          </cell>
          <cell r="I2364" t="str">
            <v/>
          </cell>
          <cell r="J2364" t="str">
            <v/>
          </cell>
          <cell r="K2364" t="str">
            <v/>
          </cell>
          <cell r="L2364" t="str">
            <v/>
          </cell>
          <cell r="M2364" t="str">
            <v/>
          </cell>
          <cell r="N2364" t="str">
            <v/>
          </cell>
          <cell r="O2364" t="str">
            <v/>
          </cell>
          <cell r="P2364" t="str">
            <v/>
          </cell>
          <cell r="Q2364">
            <v>0</v>
          </cell>
          <cell r="R2364">
            <v>0</v>
          </cell>
          <cell r="S2364">
            <v>0</v>
          </cell>
          <cell r="T2364">
            <v>0</v>
          </cell>
          <cell r="U2364">
            <v>0</v>
          </cell>
          <cell r="V2364">
            <v>0</v>
          </cell>
          <cell r="W2364">
            <v>0</v>
          </cell>
          <cell r="X2364">
            <v>0</v>
          </cell>
          <cell r="Y2364">
            <v>0</v>
          </cell>
          <cell r="Z2364">
            <v>0</v>
          </cell>
          <cell r="AA2364">
            <v>0</v>
          </cell>
          <cell r="AB2364">
            <v>0</v>
          </cell>
          <cell r="AC2364" t="str">
            <v/>
          </cell>
          <cell r="AD2364" t="str">
            <v/>
          </cell>
          <cell r="AE2364" t="str">
            <v/>
          </cell>
          <cell r="AF2364" t="str">
            <v/>
          </cell>
          <cell r="AG2364" t="str">
            <v/>
          </cell>
          <cell r="AH2364" t="str">
            <v/>
          </cell>
          <cell r="AI2364" t="str">
            <v/>
          </cell>
          <cell r="AJ2364" t="str">
            <v/>
          </cell>
          <cell r="AK2364" t="str">
            <v/>
          </cell>
          <cell r="AL2364" t="str">
            <v/>
          </cell>
          <cell r="AM2364" t="str">
            <v/>
          </cell>
          <cell r="AN2364" t="str">
            <v/>
          </cell>
          <cell r="AO2364">
            <v>0</v>
          </cell>
          <cell r="AP2364">
            <v>0</v>
          </cell>
          <cell r="AQ2364">
            <v>-15770</v>
          </cell>
          <cell r="AR2364">
            <v>0</v>
          </cell>
          <cell r="AS2364">
            <v>0</v>
          </cell>
          <cell r="AT2364">
            <v>0</v>
          </cell>
          <cell r="AU2364">
            <v>0</v>
          </cell>
          <cell r="AV2364">
            <v>0</v>
          </cell>
          <cell r="AW2364">
            <v>0</v>
          </cell>
          <cell r="AX2364">
            <v>0</v>
          </cell>
          <cell r="AY2364">
            <v>0</v>
          </cell>
          <cell r="AZ2364">
            <v>0</v>
          </cell>
          <cell r="BA2364" t="str">
            <v>TEMPR</v>
          </cell>
        </row>
        <row r="2365">
          <cell r="A2365" t="str">
            <v>250</v>
          </cell>
          <cell r="B2365" t="str">
            <v>INGRESOS DE EXPLOTACION</v>
          </cell>
          <cell r="C2365" t="str">
            <v>INGR.P.ARRIENDO PROYECTO REDES</v>
          </cell>
          <cell r="D2365" t="str">
            <v>4320213</v>
          </cell>
          <cell r="E2365" t="str">
            <v/>
          </cell>
          <cell r="F2365" t="str">
            <v/>
          </cell>
          <cell r="G2365" t="str">
            <v/>
          </cell>
          <cell r="H2365" t="str">
            <v/>
          </cell>
          <cell r="I2365" t="str">
            <v/>
          </cell>
          <cell r="J2365" t="str">
            <v/>
          </cell>
          <cell r="K2365" t="str">
            <v/>
          </cell>
          <cell r="L2365" t="str">
            <v/>
          </cell>
          <cell r="M2365" t="str">
            <v/>
          </cell>
          <cell r="N2365" t="str">
            <v/>
          </cell>
          <cell r="O2365" t="str">
            <v/>
          </cell>
          <cell r="P2365" t="str">
            <v/>
          </cell>
          <cell r="Q2365">
            <v>0</v>
          </cell>
          <cell r="R2365">
            <v>0</v>
          </cell>
          <cell r="S2365">
            <v>0</v>
          </cell>
          <cell r="T2365">
            <v>0</v>
          </cell>
          <cell r="U2365">
            <v>0</v>
          </cell>
          <cell r="V2365">
            <v>0</v>
          </cell>
          <cell r="W2365">
            <v>0</v>
          </cell>
          <cell r="X2365">
            <v>0</v>
          </cell>
          <cell r="Y2365">
            <v>0</v>
          </cell>
          <cell r="Z2365">
            <v>0</v>
          </cell>
          <cell r="AA2365">
            <v>0</v>
          </cell>
          <cell r="AB2365">
            <v>0</v>
          </cell>
          <cell r="AC2365" t="str">
            <v/>
          </cell>
          <cell r="AD2365" t="str">
            <v/>
          </cell>
          <cell r="AE2365" t="str">
            <v/>
          </cell>
          <cell r="AF2365" t="str">
            <v/>
          </cell>
          <cell r="AG2365" t="str">
            <v/>
          </cell>
          <cell r="AH2365" t="str">
            <v/>
          </cell>
          <cell r="AI2365" t="str">
            <v/>
          </cell>
          <cell r="AJ2365" t="str">
            <v/>
          </cell>
          <cell r="AK2365" t="str">
            <v/>
          </cell>
          <cell r="AL2365" t="str">
            <v/>
          </cell>
          <cell r="AM2365" t="str">
            <v/>
          </cell>
          <cell r="AN2365" t="str">
            <v/>
          </cell>
          <cell r="AO2365">
            <v>0</v>
          </cell>
          <cell r="AP2365">
            <v>125069403</v>
          </cell>
          <cell r="AQ2365">
            <v>-224800050</v>
          </cell>
          <cell r="AR2365">
            <v>0</v>
          </cell>
          <cell r="AS2365">
            <v>0</v>
          </cell>
          <cell r="AT2365">
            <v>0</v>
          </cell>
          <cell r="AU2365">
            <v>0</v>
          </cell>
          <cell r="AV2365">
            <v>0</v>
          </cell>
          <cell r="AW2365">
            <v>0</v>
          </cell>
          <cell r="AX2365">
            <v>0</v>
          </cell>
          <cell r="AY2365">
            <v>0</v>
          </cell>
          <cell r="AZ2365">
            <v>0</v>
          </cell>
          <cell r="BA2365" t="str">
            <v>EMPRE</v>
          </cell>
        </row>
        <row r="2366">
          <cell r="A2366" t="str">
            <v>250</v>
          </cell>
          <cell r="B2366" t="str">
            <v>INGRESOS DE EXPLOTACION</v>
          </cell>
          <cell r="C2366" t="str">
            <v>INGR.P.ARRIENDO PROYECTO REDES</v>
          </cell>
          <cell r="D2366" t="str">
            <v>4320213</v>
          </cell>
          <cell r="E2366" t="str">
            <v/>
          </cell>
          <cell r="F2366" t="str">
            <v/>
          </cell>
          <cell r="G2366" t="str">
            <v/>
          </cell>
          <cell r="H2366" t="str">
            <v/>
          </cell>
          <cell r="I2366" t="str">
            <v/>
          </cell>
          <cell r="J2366" t="str">
            <v/>
          </cell>
          <cell r="K2366" t="str">
            <v/>
          </cell>
          <cell r="L2366" t="str">
            <v/>
          </cell>
          <cell r="M2366" t="str">
            <v/>
          </cell>
          <cell r="N2366" t="str">
            <v/>
          </cell>
          <cell r="O2366" t="str">
            <v/>
          </cell>
          <cell r="P2366" t="str">
            <v/>
          </cell>
          <cell r="Q2366">
            <v>0</v>
          </cell>
          <cell r="R2366">
            <v>0</v>
          </cell>
          <cell r="S2366">
            <v>0</v>
          </cell>
          <cell r="T2366">
            <v>0</v>
          </cell>
          <cell r="U2366">
            <v>0</v>
          </cell>
          <cell r="V2366">
            <v>0</v>
          </cell>
          <cell r="W2366">
            <v>0</v>
          </cell>
          <cell r="X2366">
            <v>0</v>
          </cell>
          <cell r="Y2366">
            <v>0</v>
          </cell>
          <cell r="Z2366">
            <v>0</v>
          </cell>
          <cell r="AA2366">
            <v>0</v>
          </cell>
          <cell r="AB2366">
            <v>0</v>
          </cell>
          <cell r="AC2366" t="str">
            <v/>
          </cell>
          <cell r="AD2366" t="str">
            <v/>
          </cell>
          <cell r="AE2366" t="str">
            <v/>
          </cell>
          <cell r="AF2366" t="str">
            <v/>
          </cell>
          <cell r="AG2366" t="str">
            <v/>
          </cell>
          <cell r="AH2366" t="str">
            <v/>
          </cell>
          <cell r="AI2366" t="str">
            <v/>
          </cell>
          <cell r="AJ2366" t="str">
            <v/>
          </cell>
          <cell r="AK2366" t="str">
            <v/>
          </cell>
          <cell r="AL2366" t="str">
            <v/>
          </cell>
          <cell r="AM2366" t="str">
            <v/>
          </cell>
          <cell r="AN2366" t="str">
            <v/>
          </cell>
          <cell r="AO2366">
            <v>0</v>
          </cell>
          <cell r="AP2366">
            <v>125069403</v>
          </cell>
          <cell r="AQ2366">
            <v>-224800050</v>
          </cell>
          <cell r="AR2366">
            <v>0</v>
          </cell>
          <cell r="AS2366">
            <v>0</v>
          </cell>
          <cell r="AT2366">
            <v>0</v>
          </cell>
          <cell r="AU2366">
            <v>0</v>
          </cell>
          <cell r="AV2366">
            <v>0</v>
          </cell>
          <cell r="AW2366">
            <v>0</v>
          </cell>
          <cell r="AX2366">
            <v>0</v>
          </cell>
          <cell r="AY2366">
            <v>0</v>
          </cell>
          <cell r="AZ2366">
            <v>0</v>
          </cell>
          <cell r="BA2366" t="str">
            <v>TEMPR</v>
          </cell>
        </row>
        <row r="2367">
          <cell r="A2367" t="str">
            <v>250</v>
          </cell>
          <cell r="B2367" t="str">
            <v>INGRESOS DE EXPLOTACION</v>
          </cell>
          <cell r="C2367" t="str">
            <v>INGR.P.LEASING EQS.C. PRIVADAS</v>
          </cell>
          <cell r="D2367" t="str">
            <v>4330203</v>
          </cell>
          <cell r="E2367" t="str">
            <v/>
          </cell>
          <cell r="F2367" t="str">
            <v/>
          </cell>
          <cell r="G2367" t="str">
            <v/>
          </cell>
          <cell r="H2367" t="str">
            <v/>
          </cell>
          <cell r="I2367" t="str">
            <v/>
          </cell>
          <cell r="J2367" t="str">
            <v/>
          </cell>
          <cell r="K2367" t="str">
            <v/>
          </cell>
          <cell r="L2367" t="str">
            <v/>
          </cell>
          <cell r="M2367" t="str">
            <v/>
          </cell>
          <cell r="N2367" t="str">
            <v/>
          </cell>
          <cell r="O2367" t="str">
            <v/>
          </cell>
          <cell r="P2367" t="str">
            <v/>
          </cell>
          <cell r="Q2367">
            <v>0</v>
          </cell>
          <cell r="R2367">
            <v>0</v>
          </cell>
          <cell r="S2367">
            <v>0</v>
          </cell>
          <cell r="T2367">
            <v>0</v>
          </cell>
          <cell r="U2367">
            <v>0</v>
          </cell>
          <cell r="V2367">
            <v>0</v>
          </cell>
          <cell r="W2367">
            <v>0</v>
          </cell>
          <cell r="X2367">
            <v>0</v>
          </cell>
          <cell r="Y2367">
            <v>0</v>
          </cell>
          <cell r="Z2367">
            <v>0</v>
          </cell>
          <cell r="AA2367">
            <v>0</v>
          </cell>
          <cell r="AB2367">
            <v>0</v>
          </cell>
          <cell r="AC2367" t="str">
            <v/>
          </cell>
          <cell r="AD2367" t="str">
            <v/>
          </cell>
          <cell r="AE2367" t="str">
            <v/>
          </cell>
          <cell r="AF2367" t="str">
            <v/>
          </cell>
          <cell r="AG2367" t="str">
            <v/>
          </cell>
          <cell r="AH2367" t="str">
            <v/>
          </cell>
          <cell r="AI2367" t="str">
            <v/>
          </cell>
          <cell r="AJ2367" t="str">
            <v/>
          </cell>
          <cell r="AK2367" t="str">
            <v/>
          </cell>
          <cell r="AL2367" t="str">
            <v/>
          </cell>
          <cell r="AM2367" t="str">
            <v/>
          </cell>
          <cell r="AN2367" t="str">
            <v/>
          </cell>
          <cell r="AO2367">
            <v>0</v>
          </cell>
          <cell r="AP2367">
            <v>0</v>
          </cell>
          <cell r="AQ2367">
            <v>-201697</v>
          </cell>
          <cell r="AR2367">
            <v>0</v>
          </cell>
          <cell r="AS2367">
            <v>0</v>
          </cell>
          <cell r="AT2367">
            <v>0</v>
          </cell>
          <cell r="AU2367">
            <v>0</v>
          </cell>
          <cell r="AV2367">
            <v>0</v>
          </cell>
          <cell r="AW2367">
            <v>0</v>
          </cell>
          <cell r="AX2367">
            <v>0</v>
          </cell>
          <cell r="AY2367">
            <v>0</v>
          </cell>
          <cell r="AZ2367">
            <v>0</v>
          </cell>
          <cell r="BA2367" t="str">
            <v>EMPRE</v>
          </cell>
        </row>
        <row r="2368">
          <cell r="A2368" t="str">
            <v>250</v>
          </cell>
          <cell r="B2368" t="str">
            <v>INGRESOS DE EXPLOTACION</v>
          </cell>
          <cell r="C2368" t="str">
            <v>INGR.P.LEASING EQS.C. PRIVADAS</v>
          </cell>
          <cell r="D2368" t="str">
            <v>4330203</v>
          </cell>
          <cell r="E2368" t="str">
            <v/>
          </cell>
          <cell r="F2368" t="str">
            <v/>
          </cell>
          <cell r="G2368" t="str">
            <v/>
          </cell>
          <cell r="H2368" t="str">
            <v/>
          </cell>
          <cell r="I2368" t="str">
            <v/>
          </cell>
          <cell r="J2368" t="str">
            <v/>
          </cell>
          <cell r="K2368" t="str">
            <v/>
          </cell>
          <cell r="L2368" t="str">
            <v/>
          </cell>
          <cell r="M2368" t="str">
            <v/>
          </cell>
          <cell r="N2368" t="str">
            <v/>
          </cell>
          <cell r="O2368" t="str">
            <v/>
          </cell>
          <cell r="P2368" t="str">
            <v/>
          </cell>
          <cell r="Q2368">
            <v>0</v>
          </cell>
          <cell r="R2368">
            <v>0</v>
          </cell>
          <cell r="S2368">
            <v>0</v>
          </cell>
          <cell r="T2368">
            <v>0</v>
          </cell>
          <cell r="U2368">
            <v>0</v>
          </cell>
          <cell r="V2368">
            <v>0</v>
          </cell>
          <cell r="W2368">
            <v>0</v>
          </cell>
          <cell r="X2368">
            <v>0</v>
          </cell>
          <cell r="Y2368">
            <v>0</v>
          </cell>
          <cell r="Z2368">
            <v>0</v>
          </cell>
          <cell r="AA2368">
            <v>0</v>
          </cell>
          <cell r="AB2368">
            <v>0</v>
          </cell>
          <cell r="AC2368" t="str">
            <v/>
          </cell>
          <cell r="AD2368" t="str">
            <v/>
          </cell>
          <cell r="AE2368" t="str">
            <v/>
          </cell>
          <cell r="AF2368" t="str">
            <v/>
          </cell>
          <cell r="AG2368" t="str">
            <v/>
          </cell>
          <cell r="AH2368" t="str">
            <v/>
          </cell>
          <cell r="AI2368" t="str">
            <v/>
          </cell>
          <cell r="AJ2368" t="str">
            <v/>
          </cell>
          <cell r="AK2368" t="str">
            <v/>
          </cell>
          <cell r="AL2368" t="str">
            <v/>
          </cell>
          <cell r="AM2368" t="str">
            <v/>
          </cell>
          <cell r="AN2368" t="str">
            <v/>
          </cell>
          <cell r="AO2368">
            <v>0</v>
          </cell>
          <cell r="AP2368">
            <v>0</v>
          </cell>
          <cell r="AQ2368">
            <v>-201697</v>
          </cell>
          <cell r="AR2368">
            <v>0</v>
          </cell>
          <cell r="AS2368">
            <v>0</v>
          </cell>
          <cell r="AT2368">
            <v>0</v>
          </cell>
          <cell r="AU2368">
            <v>0</v>
          </cell>
          <cell r="AV2368">
            <v>0</v>
          </cell>
          <cell r="AW2368">
            <v>0</v>
          </cell>
          <cell r="AX2368">
            <v>0</v>
          </cell>
          <cell r="AY2368">
            <v>0</v>
          </cell>
          <cell r="AZ2368">
            <v>0</v>
          </cell>
          <cell r="BA2368" t="str">
            <v>TEMPR</v>
          </cell>
        </row>
        <row r="2369">
          <cell r="A2369" t="str">
            <v>250</v>
          </cell>
          <cell r="B2369" t="str">
            <v>INGRESOS DE EXPLOTACION</v>
          </cell>
          <cell r="C2369" t="str">
            <v>INGR.P.VENTA EQUIPOS FAX Y ACC</v>
          </cell>
          <cell r="D2369" t="str">
            <v>4310201</v>
          </cell>
          <cell r="E2369" t="str">
            <v/>
          </cell>
          <cell r="F2369" t="str">
            <v/>
          </cell>
          <cell r="G2369" t="str">
            <v/>
          </cell>
          <cell r="H2369" t="str">
            <v/>
          </cell>
          <cell r="I2369" t="str">
            <v/>
          </cell>
          <cell r="J2369" t="str">
            <v/>
          </cell>
          <cell r="K2369" t="str">
            <v/>
          </cell>
          <cell r="L2369" t="str">
            <v/>
          </cell>
          <cell r="M2369" t="str">
            <v/>
          </cell>
          <cell r="N2369" t="str">
            <v/>
          </cell>
          <cell r="O2369" t="str">
            <v/>
          </cell>
          <cell r="P2369" t="str">
            <v/>
          </cell>
          <cell r="Q2369">
            <v>0</v>
          </cell>
          <cell r="R2369">
            <v>0</v>
          </cell>
          <cell r="S2369">
            <v>0</v>
          </cell>
          <cell r="T2369">
            <v>0</v>
          </cell>
          <cell r="U2369">
            <v>0</v>
          </cell>
          <cell r="V2369">
            <v>0</v>
          </cell>
          <cell r="W2369">
            <v>0</v>
          </cell>
          <cell r="X2369">
            <v>0</v>
          </cell>
          <cell r="Y2369">
            <v>0</v>
          </cell>
          <cell r="Z2369">
            <v>0</v>
          </cell>
          <cell r="AA2369">
            <v>0</v>
          </cell>
          <cell r="AB2369">
            <v>0</v>
          </cell>
          <cell r="AC2369" t="str">
            <v/>
          </cell>
          <cell r="AD2369" t="str">
            <v/>
          </cell>
          <cell r="AE2369" t="str">
            <v/>
          </cell>
          <cell r="AF2369" t="str">
            <v/>
          </cell>
          <cell r="AG2369" t="str">
            <v/>
          </cell>
          <cell r="AH2369" t="str">
            <v/>
          </cell>
          <cell r="AI2369" t="str">
            <v/>
          </cell>
          <cell r="AJ2369" t="str">
            <v/>
          </cell>
          <cell r="AK2369" t="str">
            <v/>
          </cell>
          <cell r="AL2369" t="str">
            <v/>
          </cell>
          <cell r="AM2369" t="str">
            <v/>
          </cell>
          <cell r="AN2369" t="str">
            <v/>
          </cell>
          <cell r="AO2369">
            <v>0</v>
          </cell>
          <cell r="AP2369">
            <v>0</v>
          </cell>
          <cell r="AQ2369">
            <v>-311505</v>
          </cell>
          <cell r="AR2369">
            <v>0</v>
          </cell>
          <cell r="AS2369">
            <v>0</v>
          </cell>
          <cell r="AT2369">
            <v>0</v>
          </cell>
          <cell r="AU2369">
            <v>0</v>
          </cell>
          <cell r="AV2369">
            <v>0</v>
          </cell>
          <cell r="AW2369">
            <v>0</v>
          </cell>
          <cell r="AX2369">
            <v>0</v>
          </cell>
          <cell r="AY2369">
            <v>0</v>
          </cell>
          <cell r="AZ2369">
            <v>0</v>
          </cell>
          <cell r="BA2369" t="str">
            <v>EMPRE</v>
          </cell>
        </row>
        <row r="2370">
          <cell r="A2370" t="str">
            <v>250</v>
          </cell>
          <cell r="B2370" t="str">
            <v>INGRESOS DE EXPLOTACION</v>
          </cell>
          <cell r="C2370" t="str">
            <v>INGR.P.VENTA EQUIPOS FAX Y ACC</v>
          </cell>
          <cell r="D2370" t="str">
            <v>4310201</v>
          </cell>
          <cell r="E2370" t="str">
            <v/>
          </cell>
          <cell r="F2370" t="str">
            <v/>
          </cell>
          <cell r="G2370" t="str">
            <v/>
          </cell>
          <cell r="H2370" t="str">
            <v/>
          </cell>
          <cell r="I2370" t="str">
            <v/>
          </cell>
          <cell r="J2370" t="str">
            <v/>
          </cell>
          <cell r="K2370" t="str">
            <v/>
          </cell>
          <cell r="L2370" t="str">
            <v/>
          </cell>
          <cell r="M2370" t="str">
            <v/>
          </cell>
          <cell r="N2370" t="str">
            <v/>
          </cell>
          <cell r="O2370" t="str">
            <v/>
          </cell>
          <cell r="P2370" t="str">
            <v/>
          </cell>
          <cell r="Q2370">
            <v>0</v>
          </cell>
          <cell r="R2370">
            <v>0</v>
          </cell>
          <cell r="S2370">
            <v>0</v>
          </cell>
          <cell r="T2370">
            <v>0</v>
          </cell>
          <cell r="U2370">
            <v>0</v>
          </cell>
          <cell r="V2370">
            <v>0</v>
          </cell>
          <cell r="W2370">
            <v>0</v>
          </cell>
          <cell r="X2370">
            <v>0</v>
          </cell>
          <cell r="Y2370">
            <v>0</v>
          </cell>
          <cell r="Z2370">
            <v>0</v>
          </cell>
          <cell r="AA2370">
            <v>0</v>
          </cell>
          <cell r="AB2370">
            <v>0</v>
          </cell>
          <cell r="AC2370" t="str">
            <v/>
          </cell>
          <cell r="AD2370" t="str">
            <v/>
          </cell>
          <cell r="AE2370" t="str">
            <v/>
          </cell>
          <cell r="AF2370" t="str">
            <v/>
          </cell>
          <cell r="AG2370" t="str">
            <v/>
          </cell>
          <cell r="AH2370" t="str">
            <v/>
          </cell>
          <cell r="AI2370" t="str">
            <v/>
          </cell>
          <cell r="AJ2370" t="str">
            <v/>
          </cell>
          <cell r="AK2370" t="str">
            <v/>
          </cell>
          <cell r="AL2370" t="str">
            <v/>
          </cell>
          <cell r="AM2370" t="str">
            <v/>
          </cell>
          <cell r="AN2370" t="str">
            <v/>
          </cell>
          <cell r="AO2370">
            <v>0</v>
          </cell>
          <cell r="AP2370">
            <v>0</v>
          </cell>
          <cell r="AQ2370">
            <v>-311505</v>
          </cell>
          <cell r="AR2370">
            <v>0</v>
          </cell>
          <cell r="AS2370">
            <v>0</v>
          </cell>
          <cell r="AT2370">
            <v>0</v>
          </cell>
          <cell r="AU2370">
            <v>0</v>
          </cell>
          <cell r="AV2370">
            <v>0</v>
          </cell>
          <cell r="AW2370">
            <v>0</v>
          </cell>
          <cell r="AX2370">
            <v>0</v>
          </cell>
          <cell r="AY2370">
            <v>0</v>
          </cell>
          <cell r="AZ2370">
            <v>0</v>
          </cell>
          <cell r="BA2370" t="str">
            <v>TEMPR</v>
          </cell>
        </row>
        <row r="2371">
          <cell r="A2371" t="str">
            <v>250</v>
          </cell>
          <cell r="B2371" t="str">
            <v>INGRESOS DE EXPLOTACION</v>
          </cell>
          <cell r="C2371" t="str">
            <v>INGR.P.VENTA EQUIPOS MULTILINE</v>
          </cell>
          <cell r="D2371" t="str">
            <v>4310202</v>
          </cell>
          <cell r="E2371" t="str">
            <v/>
          </cell>
          <cell r="F2371" t="str">
            <v/>
          </cell>
          <cell r="G2371" t="str">
            <v/>
          </cell>
          <cell r="H2371" t="str">
            <v/>
          </cell>
          <cell r="I2371" t="str">
            <v/>
          </cell>
          <cell r="J2371" t="str">
            <v/>
          </cell>
          <cell r="K2371" t="str">
            <v/>
          </cell>
          <cell r="L2371" t="str">
            <v/>
          </cell>
          <cell r="M2371" t="str">
            <v/>
          </cell>
          <cell r="N2371" t="str">
            <v/>
          </cell>
          <cell r="O2371" t="str">
            <v/>
          </cell>
          <cell r="P2371" t="str">
            <v/>
          </cell>
          <cell r="Q2371">
            <v>0</v>
          </cell>
          <cell r="R2371">
            <v>0</v>
          </cell>
          <cell r="S2371">
            <v>0</v>
          </cell>
          <cell r="T2371">
            <v>0</v>
          </cell>
          <cell r="U2371">
            <v>0</v>
          </cell>
          <cell r="V2371">
            <v>0</v>
          </cell>
          <cell r="W2371">
            <v>0</v>
          </cell>
          <cell r="X2371">
            <v>0</v>
          </cell>
          <cell r="Y2371">
            <v>0</v>
          </cell>
          <cell r="Z2371">
            <v>0</v>
          </cell>
          <cell r="AA2371">
            <v>0</v>
          </cell>
          <cell r="AB2371">
            <v>0</v>
          </cell>
          <cell r="AC2371" t="str">
            <v/>
          </cell>
          <cell r="AD2371" t="str">
            <v/>
          </cell>
          <cell r="AE2371" t="str">
            <v/>
          </cell>
          <cell r="AF2371" t="str">
            <v/>
          </cell>
          <cell r="AG2371" t="str">
            <v/>
          </cell>
          <cell r="AH2371" t="str">
            <v/>
          </cell>
          <cell r="AI2371" t="str">
            <v/>
          </cell>
          <cell r="AJ2371" t="str">
            <v/>
          </cell>
          <cell r="AK2371" t="str">
            <v/>
          </cell>
          <cell r="AL2371" t="str">
            <v/>
          </cell>
          <cell r="AM2371" t="str">
            <v/>
          </cell>
          <cell r="AN2371" t="str">
            <v/>
          </cell>
          <cell r="AO2371">
            <v>0</v>
          </cell>
          <cell r="AP2371">
            <v>0</v>
          </cell>
          <cell r="AQ2371">
            <v>-97641</v>
          </cell>
          <cell r="AR2371">
            <v>0</v>
          </cell>
          <cell r="AS2371">
            <v>0</v>
          </cell>
          <cell r="AT2371">
            <v>0</v>
          </cell>
          <cell r="AU2371">
            <v>0</v>
          </cell>
          <cell r="AV2371">
            <v>0</v>
          </cell>
          <cell r="AW2371">
            <v>0</v>
          </cell>
          <cell r="AX2371">
            <v>0</v>
          </cell>
          <cell r="AY2371">
            <v>0</v>
          </cell>
          <cell r="AZ2371">
            <v>0</v>
          </cell>
          <cell r="BA2371" t="str">
            <v>EMPRE</v>
          </cell>
        </row>
        <row r="2372">
          <cell r="A2372" t="str">
            <v>250</v>
          </cell>
          <cell r="B2372" t="str">
            <v>INGRESOS DE EXPLOTACION</v>
          </cell>
          <cell r="C2372" t="str">
            <v>INGR.P.VENTA EQUIPOS MULTILINE</v>
          </cell>
          <cell r="D2372" t="str">
            <v>4310202</v>
          </cell>
          <cell r="E2372" t="str">
            <v/>
          </cell>
          <cell r="F2372" t="str">
            <v/>
          </cell>
          <cell r="G2372" t="str">
            <v/>
          </cell>
          <cell r="H2372" t="str">
            <v/>
          </cell>
          <cell r="I2372" t="str">
            <v/>
          </cell>
          <cell r="J2372" t="str">
            <v/>
          </cell>
          <cell r="K2372" t="str">
            <v/>
          </cell>
          <cell r="L2372" t="str">
            <v/>
          </cell>
          <cell r="M2372" t="str">
            <v/>
          </cell>
          <cell r="N2372" t="str">
            <v/>
          </cell>
          <cell r="O2372" t="str">
            <v/>
          </cell>
          <cell r="P2372" t="str">
            <v/>
          </cell>
          <cell r="Q2372">
            <v>0</v>
          </cell>
          <cell r="R2372">
            <v>0</v>
          </cell>
          <cell r="S2372">
            <v>0</v>
          </cell>
          <cell r="T2372">
            <v>0</v>
          </cell>
          <cell r="U2372">
            <v>0</v>
          </cell>
          <cell r="V2372">
            <v>0</v>
          </cell>
          <cell r="W2372">
            <v>0</v>
          </cell>
          <cell r="X2372">
            <v>0</v>
          </cell>
          <cell r="Y2372">
            <v>0</v>
          </cell>
          <cell r="Z2372">
            <v>0</v>
          </cell>
          <cell r="AA2372">
            <v>0</v>
          </cell>
          <cell r="AB2372">
            <v>0</v>
          </cell>
          <cell r="AC2372" t="str">
            <v/>
          </cell>
          <cell r="AD2372" t="str">
            <v/>
          </cell>
          <cell r="AE2372" t="str">
            <v/>
          </cell>
          <cell r="AF2372" t="str">
            <v/>
          </cell>
          <cell r="AG2372" t="str">
            <v/>
          </cell>
          <cell r="AH2372" t="str">
            <v/>
          </cell>
          <cell r="AI2372" t="str">
            <v/>
          </cell>
          <cell r="AJ2372" t="str">
            <v/>
          </cell>
          <cell r="AK2372" t="str">
            <v/>
          </cell>
          <cell r="AL2372" t="str">
            <v/>
          </cell>
          <cell r="AM2372" t="str">
            <v/>
          </cell>
          <cell r="AN2372" t="str">
            <v/>
          </cell>
          <cell r="AO2372">
            <v>0</v>
          </cell>
          <cell r="AP2372">
            <v>0</v>
          </cell>
          <cell r="AQ2372">
            <v>-97641</v>
          </cell>
          <cell r="AR2372">
            <v>0</v>
          </cell>
          <cell r="AS2372">
            <v>0</v>
          </cell>
          <cell r="AT2372">
            <v>0</v>
          </cell>
          <cell r="AU2372">
            <v>0</v>
          </cell>
          <cell r="AV2372">
            <v>0</v>
          </cell>
          <cell r="AW2372">
            <v>0</v>
          </cell>
          <cell r="AX2372">
            <v>0</v>
          </cell>
          <cell r="AY2372">
            <v>0</v>
          </cell>
          <cell r="AZ2372">
            <v>0</v>
          </cell>
          <cell r="BA2372" t="str">
            <v>TEMPR</v>
          </cell>
        </row>
        <row r="2373">
          <cell r="A2373" t="str">
            <v>250</v>
          </cell>
          <cell r="B2373" t="str">
            <v>INGRESOS DE EXPLOTACION</v>
          </cell>
          <cell r="C2373" t="str">
            <v>INGR.P.VENTA PROYECTO REDES PR</v>
          </cell>
          <cell r="D2373" t="str">
            <v>4310213</v>
          </cell>
          <cell r="E2373" t="str">
            <v/>
          </cell>
          <cell r="F2373" t="str">
            <v/>
          </cell>
          <cell r="G2373" t="str">
            <v/>
          </cell>
          <cell r="H2373" t="str">
            <v/>
          </cell>
          <cell r="I2373" t="str">
            <v/>
          </cell>
          <cell r="J2373" t="str">
            <v/>
          </cell>
          <cell r="K2373" t="str">
            <v/>
          </cell>
          <cell r="L2373" t="str">
            <v/>
          </cell>
          <cell r="M2373" t="str">
            <v/>
          </cell>
          <cell r="N2373" t="str">
            <v/>
          </cell>
          <cell r="O2373" t="str">
            <v/>
          </cell>
          <cell r="P2373" t="str">
            <v/>
          </cell>
          <cell r="Q2373">
            <v>0</v>
          </cell>
          <cell r="R2373">
            <v>0</v>
          </cell>
          <cell r="S2373">
            <v>0</v>
          </cell>
          <cell r="T2373">
            <v>0</v>
          </cell>
          <cell r="U2373">
            <v>0</v>
          </cell>
          <cell r="V2373">
            <v>0</v>
          </cell>
          <cell r="W2373">
            <v>0</v>
          </cell>
          <cell r="X2373">
            <v>0</v>
          </cell>
          <cell r="Y2373">
            <v>0</v>
          </cell>
          <cell r="Z2373">
            <v>0</v>
          </cell>
          <cell r="AA2373">
            <v>0</v>
          </cell>
          <cell r="AB2373">
            <v>0</v>
          </cell>
          <cell r="AC2373" t="str">
            <v/>
          </cell>
          <cell r="AD2373" t="str">
            <v/>
          </cell>
          <cell r="AE2373" t="str">
            <v/>
          </cell>
          <cell r="AF2373" t="str">
            <v/>
          </cell>
          <cell r="AG2373" t="str">
            <v/>
          </cell>
          <cell r="AH2373" t="str">
            <v/>
          </cell>
          <cell r="AI2373" t="str">
            <v/>
          </cell>
          <cell r="AJ2373" t="str">
            <v/>
          </cell>
          <cell r="AK2373" t="str">
            <v/>
          </cell>
          <cell r="AL2373" t="str">
            <v/>
          </cell>
          <cell r="AM2373" t="str">
            <v/>
          </cell>
          <cell r="AN2373" t="str">
            <v/>
          </cell>
          <cell r="AO2373">
            <v>0</v>
          </cell>
          <cell r="AP2373">
            <v>0</v>
          </cell>
          <cell r="AQ2373">
            <v>61081653</v>
          </cell>
          <cell r="AR2373">
            <v>0</v>
          </cell>
          <cell r="AS2373">
            <v>0</v>
          </cell>
          <cell r="AT2373">
            <v>0</v>
          </cell>
          <cell r="AU2373">
            <v>0</v>
          </cell>
          <cell r="AV2373">
            <v>0</v>
          </cell>
          <cell r="AW2373">
            <v>0</v>
          </cell>
          <cell r="AX2373">
            <v>0</v>
          </cell>
          <cell r="AY2373">
            <v>0</v>
          </cell>
          <cell r="AZ2373">
            <v>0</v>
          </cell>
          <cell r="BA2373" t="str">
            <v>EMPRE</v>
          </cell>
        </row>
        <row r="2374">
          <cell r="A2374" t="str">
            <v>250</v>
          </cell>
          <cell r="B2374" t="str">
            <v>INGRESOS DE EXPLOTACION</v>
          </cell>
          <cell r="C2374" t="str">
            <v>INGR.P.VENTA PROYECTO REDES PR</v>
          </cell>
          <cell r="D2374" t="str">
            <v>4310213</v>
          </cell>
          <cell r="E2374" t="str">
            <v/>
          </cell>
          <cell r="F2374" t="str">
            <v/>
          </cell>
          <cell r="G2374" t="str">
            <v/>
          </cell>
          <cell r="H2374" t="str">
            <v/>
          </cell>
          <cell r="I2374" t="str">
            <v/>
          </cell>
          <cell r="J2374" t="str">
            <v/>
          </cell>
          <cell r="K2374" t="str">
            <v/>
          </cell>
          <cell r="L2374" t="str">
            <v/>
          </cell>
          <cell r="M2374" t="str">
            <v/>
          </cell>
          <cell r="N2374" t="str">
            <v/>
          </cell>
          <cell r="O2374" t="str">
            <v/>
          </cell>
          <cell r="P2374" t="str">
            <v/>
          </cell>
          <cell r="Q2374">
            <v>0</v>
          </cell>
          <cell r="R2374">
            <v>0</v>
          </cell>
          <cell r="S2374">
            <v>0</v>
          </cell>
          <cell r="T2374">
            <v>0</v>
          </cell>
          <cell r="U2374">
            <v>0</v>
          </cell>
          <cell r="V2374">
            <v>0</v>
          </cell>
          <cell r="W2374">
            <v>0</v>
          </cell>
          <cell r="X2374">
            <v>0</v>
          </cell>
          <cell r="Y2374">
            <v>0</v>
          </cell>
          <cell r="Z2374">
            <v>0</v>
          </cell>
          <cell r="AA2374">
            <v>0</v>
          </cell>
          <cell r="AB2374">
            <v>0</v>
          </cell>
          <cell r="AC2374" t="str">
            <v/>
          </cell>
          <cell r="AD2374" t="str">
            <v/>
          </cell>
          <cell r="AE2374" t="str">
            <v/>
          </cell>
          <cell r="AF2374" t="str">
            <v/>
          </cell>
          <cell r="AG2374" t="str">
            <v/>
          </cell>
          <cell r="AH2374" t="str">
            <v/>
          </cell>
          <cell r="AI2374" t="str">
            <v/>
          </cell>
          <cell r="AJ2374" t="str">
            <v/>
          </cell>
          <cell r="AK2374" t="str">
            <v/>
          </cell>
          <cell r="AL2374" t="str">
            <v/>
          </cell>
          <cell r="AM2374" t="str">
            <v/>
          </cell>
          <cell r="AN2374" t="str">
            <v/>
          </cell>
          <cell r="AO2374">
            <v>0</v>
          </cell>
          <cell r="AP2374">
            <v>0</v>
          </cell>
          <cell r="AQ2374">
            <v>61081653</v>
          </cell>
          <cell r="AR2374">
            <v>0</v>
          </cell>
          <cell r="AS2374">
            <v>0</v>
          </cell>
          <cell r="AT2374">
            <v>0</v>
          </cell>
          <cell r="AU2374">
            <v>0</v>
          </cell>
          <cell r="AV2374">
            <v>0</v>
          </cell>
          <cell r="AW2374">
            <v>0</v>
          </cell>
          <cell r="AX2374">
            <v>0</v>
          </cell>
          <cell r="AY2374">
            <v>0</v>
          </cell>
          <cell r="AZ2374">
            <v>0</v>
          </cell>
          <cell r="BA2374" t="str">
            <v>TEMPR</v>
          </cell>
        </row>
        <row r="2375">
          <cell r="A2375" t="str">
            <v>250</v>
          </cell>
          <cell r="B2375" t="str">
            <v>INGRESOS DE EXPLOTACION</v>
          </cell>
          <cell r="C2375" t="str">
            <v>INGRESOS POR MANDATOS DE CTC-C</v>
          </cell>
          <cell r="D2375" t="str">
            <v>4298151</v>
          </cell>
          <cell r="E2375" t="str">
            <v/>
          </cell>
          <cell r="F2375" t="str">
            <v/>
          </cell>
          <cell r="G2375" t="str">
            <v/>
          </cell>
          <cell r="H2375" t="str">
            <v/>
          </cell>
          <cell r="I2375" t="str">
            <v/>
          </cell>
          <cell r="J2375" t="str">
            <v/>
          </cell>
          <cell r="K2375" t="str">
            <v/>
          </cell>
          <cell r="L2375" t="str">
            <v/>
          </cell>
          <cell r="M2375" t="str">
            <v/>
          </cell>
          <cell r="N2375" t="str">
            <v/>
          </cell>
          <cell r="O2375" t="str">
            <v/>
          </cell>
          <cell r="P2375" t="str">
            <v/>
          </cell>
          <cell r="Q2375">
            <v>0</v>
          </cell>
          <cell r="R2375">
            <v>0</v>
          </cell>
          <cell r="S2375">
            <v>0</v>
          </cell>
          <cell r="T2375">
            <v>0</v>
          </cell>
          <cell r="U2375">
            <v>0</v>
          </cell>
          <cell r="V2375">
            <v>0</v>
          </cell>
          <cell r="W2375">
            <v>0</v>
          </cell>
          <cell r="X2375">
            <v>0</v>
          </cell>
          <cell r="Y2375">
            <v>0</v>
          </cell>
          <cell r="Z2375">
            <v>0</v>
          </cell>
          <cell r="AA2375">
            <v>0</v>
          </cell>
          <cell r="AB2375">
            <v>0</v>
          </cell>
          <cell r="AC2375" t="str">
            <v/>
          </cell>
          <cell r="AD2375" t="str">
            <v/>
          </cell>
          <cell r="AE2375" t="str">
            <v/>
          </cell>
          <cell r="AF2375" t="str">
            <v/>
          </cell>
          <cell r="AG2375" t="str">
            <v/>
          </cell>
          <cell r="AH2375" t="str">
            <v/>
          </cell>
          <cell r="AI2375" t="str">
            <v/>
          </cell>
          <cell r="AJ2375" t="str">
            <v/>
          </cell>
          <cell r="AK2375" t="str">
            <v/>
          </cell>
          <cell r="AL2375" t="str">
            <v/>
          </cell>
          <cell r="AM2375" t="str">
            <v/>
          </cell>
          <cell r="AN2375" t="str">
            <v/>
          </cell>
          <cell r="AO2375">
            <v>13635880</v>
          </cell>
          <cell r="AP2375">
            <v>16036554</v>
          </cell>
          <cell r="AQ2375">
            <v>18503070</v>
          </cell>
          <cell r="AR2375">
            <v>36242286</v>
          </cell>
          <cell r="AS2375">
            <v>30781840</v>
          </cell>
          <cell r="AT2375">
            <v>24207795</v>
          </cell>
          <cell r="AU2375">
            <v>38104540</v>
          </cell>
          <cell r="AV2375">
            <v>39506434</v>
          </cell>
          <cell r="AW2375">
            <v>48221607</v>
          </cell>
          <cell r="AX2375">
            <v>48442520</v>
          </cell>
          <cell r="AY2375">
            <v>59096328</v>
          </cell>
          <cell r="AZ2375">
            <v>57588829</v>
          </cell>
          <cell r="BA2375" t="str">
            <v>TELEO</v>
          </cell>
        </row>
        <row r="2376">
          <cell r="A2376" t="str">
            <v>250</v>
          </cell>
          <cell r="B2376" t="str">
            <v>INGRESOS DE EXPLOTACION</v>
          </cell>
          <cell r="C2376" t="str">
            <v>INGRESOS POR MANDATOS DE CTC-C</v>
          </cell>
          <cell r="D2376" t="str">
            <v>4298151</v>
          </cell>
          <cell r="E2376" t="str">
            <v/>
          </cell>
          <cell r="F2376" t="str">
            <v/>
          </cell>
          <cell r="G2376" t="str">
            <v/>
          </cell>
          <cell r="H2376" t="str">
            <v/>
          </cell>
          <cell r="I2376" t="str">
            <v/>
          </cell>
          <cell r="J2376" t="str">
            <v/>
          </cell>
          <cell r="K2376" t="str">
            <v/>
          </cell>
          <cell r="L2376" t="str">
            <v/>
          </cell>
          <cell r="M2376" t="str">
            <v/>
          </cell>
          <cell r="N2376" t="str">
            <v/>
          </cell>
          <cell r="O2376" t="str">
            <v/>
          </cell>
          <cell r="P2376" t="str">
            <v/>
          </cell>
          <cell r="Q2376">
            <v>0</v>
          </cell>
          <cell r="R2376">
            <v>0</v>
          </cell>
          <cell r="S2376">
            <v>0</v>
          </cell>
          <cell r="T2376">
            <v>0</v>
          </cell>
          <cell r="U2376">
            <v>0</v>
          </cell>
          <cell r="V2376">
            <v>0</v>
          </cell>
          <cell r="W2376">
            <v>0</v>
          </cell>
          <cell r="X2376">
            <v>0</v>
          </cell>
          <cell r="Y2376">
            <v>0</v>
          </cell>
          <cell r="Z2376">
            <v>0</v>
          </cell>
          <cell r="AA2376">
            <v>0</v>
          </cell>
          <cell r="AB2376">
            <v>0</v>
          </cell>
          <cell r="AC2376" t="str">
            <v/>
          </cell>
          <cell r="AD2376" t="str">
            <v/>
          </cell>
          <cell r="AE2376" t="str">
            <v/>
          </cell>
          <cell r="AF2376" t="str">
            <v/>
          </cell>
          <cell r="AG2376" t="str">
            <v/>
          </cell>
          <cell r="AH2376" t="str">
            <v/>
          </cell>
          <cell r="AI2376" t="str">
            <v/>
          </cell>
          <cell r="AJ2376" t="str">
            <v/>
          </cell>
          <cell r="AK2376" t="str">
            <v/>
          </cell>
          <cell r="AL2376" t="str">
            <v/>
          </cell>
          <cell r="AM2376" t="str">
            <v/>
          </cell>
          <cell r="AN2376" t="str">
            <v/>
          </cell>
          <cell r="AO2376">
            <v>13635880</v>
          </cell>
          <cell r="AP2376">
            <v>16036554</v>
          </cell>
          <cell r="AQ2376">
            <v>18503070</v>
          </cell>
          <cell r="AR2376">
            <v>36242286</v>
          </cell>
          <cell r="AS2376">
            <v>30781840</v>
          </cell>
          <cell r="AT2376">
            <v>24207795</v>
          </cell>
          <cell r="AU2376">
            <v>38104540</v>
          </cell>
          <cell r="AV2376">
            <v>39506434</v>
          </cell>
          <cell r="AW2376">
            <v>48221607</v>
          </cell>
          <cell r="AX2376">
            <v>48442520</v>
          </cell>
          <cell r="AY2376">
            <v>59096328</v>
          </cell>
          <cell r="AZ2376">
            <v>57588829</v>
          </cell>
          <cell r="BA2376" t="str">
            <v>TEMPR</v>
          </cell>
        </row>
        <row r="2377">
          <cell r="A2377" t="str">
            <v>250</v>
          </cell>
          <cell r="B2377" t="str">
            <v>INGRESOS DE EXPLOTACION</v>
          </cell>
          <cell r="C2377" t="str">
            <v>INGRESOS POR MANDATOS DE CTC-C</v>
          </cell>
          <cell r="D2377" t="str">
            <v>4298152</v>
          </cell>
          <cell r="E2377" t="str">
            <v/>
          </cell>
          <cell r="F2377" t="str">
            <v/>
          </cell>
          <cell r="G2377" t="str">
            <v/>
          </cell>
          <cell r="H2377" t="str">
            <v/>
          </cell>
          <cell r="I2377" t="str">
            <v/>
          </cell>
          <cell r="J2377" t="str">
            <v/>
          </cell>
          <cell r="K2377" t="str">
            <v/>
          </cell>
          <cell r="L2377" t="str">
            <v/>
          </cell>
          <cell r="M2377" t="str">
            <v/>
          </cell>
          <cell r="N2377" t="str">
            <v/>
          </cell>
          <cell r="O2377" t="str">
            <v/>
          </cell>
          <cell r="P2377" t="str">
            <v/>
          </cell>
          <cell r="Q2377">
            <v>0</v>
          </cell>
          <cell r="R2377">
            <v>0</v>
          </cell>
          <cell r="S2377">
            <v>0</v>
          </cell>
          <cell r="T2377">
            <v>0</v>
          </cell>
          <cell r="U2377">
            <v>0</v>
          </cell>
          <cell r="V2377">
            <v>0</v>
          </cell>
          <cell r="W2377">
            <v>0</v>
          </cell>
          <cell r="X2377">
            <v>0</v>
          </cell>
          <cell r="Y2377">
            <v>0</v>
          </cell>
          <cell r="Z2377">
            <v>0</v>
          </cell>
          <cell r="AA2377">
            <v>0</v>
          </cell>
          <cell r="AB2377">
            <v>0</v>
          </cell>
          <cell r="AC2377" t="str">
            <v/>
          </cell>
          <cell r="AD2377" t="str">
            <v/>
          </cell>
          <cell r="AE2377" t="str">
            <v/>
          </cell>
          <cell r="AF2377" t="str">
            <v/>
          </cell>
          <cell r="AG2377" t="str">
            <v/>
          </cell>
          <cell r="AH2377" t="str">
            <v/>
          </cell>
          <cell r="AI2377" t="str">
            <v/>
          </cell>
          <cell r="AJ2377" t="str">
            <v/>
          </cell>
          <cell r="AK2377" t="str">
            <v/>
          </cell>
          <cell r="AL2377" t="str">
            <v/>
          </cell>
          <cell r="AM2377" t="str">
            <v/>
          </cell>
          <cell r="AN2377" t="str">
            <v/>
          </cell>
          <cell r="AO2377">
            <v>807293</v>
          </cell>
          <cell r="AP2377">
            <v>1010540</v>
          </cell>
          <cell r="AQ2377">
            <v>18987343</v>
          </cell>
          <cell r="AR2377">
            <v>26937828</v>
          </cell>
          <cell r="AS2377">
            <v>37032135</v>
          </cell>
          <cell r="AT2377">
            <v>41694430</v>
          </cell>
          <cell r="AU2377">
            <v>44327117</v>
          </cell>
          <cell r="AV2377">
            <v>48188978</v>
          </cell>
          <cell r="AW2377">
            <v>54765671</v>
          </cell>
          <cell r="AX2377">
            <v>59641783</v>
          </cell>
          <cell r="AY2377">
            <v>72183787</v>
          </cell>
          <cell r="AZ2377">
            <v>82716419</v>
          </cell>
          <cell r="BA2377" t="str">
            <v>EMPRE</v>
          </cell>
        </row>
        <row r="2378">
          <cell r="A2378" t="str">
            <v>250</v>
          </cell>
          <cell r="B2378" t="str">
            <v>INGRESOS DE EXPLOTACION</v>
          </cell>
          <cell r="C2378" t="str">
            <v>INGRESOS POR MANDATOS DE CTC-C</v>
          </cell>
          <cell r="D2378" t="str">
            <v>4298152</v>
          </cell>
          <cell r="E2378">
            <v>83654966</v>
          </cell>
          <cell r="F2378">
            <v>39505523</v>
          </cell>
          <cell r="G2378">
            <v>36187560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t="str">
            <v/>
          </cell>
          <cell r="AD2378" t="str">
            <v/>
          </cell>
          <cell r="AE2378" t="str">
            <v/>
          </cell>
          <cell r="AF2378" t="str">
            <v/>
          </cell>
          <cell r="AG2378" t="str">
            <v/>
          </cell>
          <cell r="AH2378" t="str">
            <v/>
          </cell>
          <cell r="AI2378" t="str">
            <v/>
          </cell>
          <cell r="AJ2378" t="str">
            <v/>
          </cell>
          <cell r="AK2378" t="str">
            <v/>
          </cell>
          <cell r="AL2378" t="str">
            <v/>
          </cell>
          <cell r="AM2378" t="str">
            <v/>
          </cell>
          <cell r="AN2378" t="str">
            <v/>
          </cell>
          <cell r="AO2378">
            <v>807293</v>
          </cell>
          <cell r="AP2378">
            <v>1010540</v>
          </cell>
          <cell r="AQ2378">
            <v>18987343</v>
          </cell>
          <cell r="AR2378">
            <v>26937828</v>
          </cell>
          <cell r="AS2378">
            <v>37032135</v>
          </cell>
          <cell r="AT2378">
            <v>41694430</v>
          </cell>
          <cell r="AU2378">
            <v>44327117</v>
          </cell>
          <cell r="AV2378">
            <v>48188978</v>
          </cell>
          <cell r="AW2378">
            <v>54765671</v>
          </cell>
          <cell r="AX2378">
            <v>59641783</v>
          </cell>
          <cell r="AY2378">
            <v>72183787</v>
          </cell>
          <cell r="AZ2378">
            <v>82716419</v>
          </cell>
          <cell r="BA2378" t="str">
            <v>TEMPR</v>
          </cell>
        </row>
        <row r="2379">
          <cell r="A2379" t="str">
            <v>250</v>
          </cell>
          <cell r="B2379" t="str">
            <v>INGRESOS DE EXPLOTACION</v>
          </cell>
          <cell r="C2379" t="str">
            <v>INGRESOS POR TRANSMIS.DE DATOS</v>
          </cell>
          <cell r="D2379" t="str">
            <v>4240101</v>
          </cell>
          <cell r="E2379" t="str">
            <v/>
          </cell>
          <cell r="F2379" t="str">
            <v/>
          </cell>
          <cell r="G2379" t="str">
            <v/>
          </cell>
          <cell r="H2379" t="str">
            <v/>
          </cell>
          <cell r="I2379" t="str">
            <v/>
          </cell>
          <cell r="J2379" t="str">
            <v/>
          </cell>
          <cell r="K2379" t="str">
            <v/>
          </cell>
          <cell r="L2379" t="str">
            <v/>
          </cell>
          <cell r="M2379" t="str">
            <v/>
          </cell>
          <cell r="N2379" t="str">
            <v/>
          </cell>
          <cell r="O2379" t="str">
            <v/>
          </cell>
          <cell r="P2379" t="str">
            <v/>
          </cell>
          <cell r="Q2379">
            <v>0</v>
          </cell>
          <cell r="R2379">
            <v>0</v>
          </cell>
          <cell r="S2379">
            <v>0</v>
          </cell>
          <cell r="T2379">
            <v>0</v>
          </cell>
          <cell r="U2379">
            <v>0</v>
          </cell>
          <cell r="V2379">
            <v>0</v>
          </cell>
          <cell r="W2379">
            <v>0</v>
          </cell>
          <cell r="X2379">
            <v>0</v>
          </cell>
          <cell r="Y2379">
            <v>0</v>
          </cell>
          <cell r="Z2379">
            <v>0</v>
          </cell>
          <cell r="AA2379">
            <v>0</v>
          </cell>
          <cell r="AB2379">
            <v>0</v>
          </cell>
          <cell r="AC2379" t="str">
            <v/>
          </cell>
          <cell r="AD2379" t="str">
            <v/>
          </cell>
          <cell r="AE2379" t="str">
            <v/>
          </cell>
          <cell r="AF2379" t="str">
            <v/>
          </cell>
          <cell r="AG2379" t="str">
            <v/>
          </cell>
          <cell r="AH2379" t="str">
            <v/>
          </cell>
          <cell r="AI2379" t="str">
            <v/>
          </cell>
          <cell r="AJ2379" t="str">
            <v/>
          </cell>
          <cell r="AK2379" t="str">
            <v/>
          </cell>
          <cell r="AL2379" t="str">
            <v/>
          </cell>
          <cell r="AM2379" t="str">
            <v/>
          </cell>
          <cell r="AN2379" t="str">
            <v/>
          </cell>
          <cell r="AO2379">
            <v>0</v>
          </cell>
          <cell r="AP2379">
            <v>0</v>
          </cell>
          <cell r="AQ2379">
            <v>-4815603</v>
          </cell>
          <cell r="AR2379">
            <v>0</v>
          </cell>
          <cell r="AS2379">
            <v>0</v>
          </cell>
          <cell r="AT2379">
            <v>0</v>
          </cell>
          <cell r="AU2379">
            <v>0</v>
          </cell>
          <cell r="AV2379">
            <v>0</v>
          </cell>
          <cell r="AW2379">
            <v>0</v>
          </cell>
          <cell r="AX2379">
            <v>0</v>
          </cell>
          <cell r="AY2379">
            <v>0</v>
          </cell>
          <cell r="AZ2379">
            <v>0</v>
          </cell>
          <cell r="BA2379" t="str">
            <v>EMPRE</v>
          </cell>
        </row>
        <row r="2380">
          <cell r="A2380" t="str">
            <v>250</v>
          </cell>
          <cell r="B2380" t="str">
            <v>INGRESOS DE EXPLOTACION</v>
          </cell>
          <cell r="C2380" t="str">
            <v>INGRESOS POR TRANSMIS.DE DATOS</v>
          </cell>
          <cell r="D2380" t="str">
            <v>4240101</v>
          </cell>
          <cell r="E2380" t="str">
            <v/>
          </cell>
          <cell r="F2380" t="str">
            <v/>
          </cell>
          <cell r="G2380" t="str">
            <v/>
          </cell>
          <cell r="H2380" t="str">
            <v/>
          </cell>
          <cell r="I2380" t="str">
            <v/>
          </cell>
          <cell r="J2380" t="str">
            <v/>
          </cell>
          <cell r="K2380" t="str">
            <v/>
          </cell>
          <cell r="L2380" t="str">
            <v/>
          </cell>
          <cell r="M2380" t="str">
            <v/>
          </cell>
          <cell r="N2380" t="str">
            <v/>
          </cell>
          <cell r="O2380" t="str">
            <v/>
          </cell>
          <cell r="P2380" t="str">
            <v/>
          </cell>
          <cell r="Q2380">
            <v>0</v>
          </cell>
          <cell r="R2380">
            <v>0</v>
          </cell>
          <cell r="S2380">
            <v>0</v>
          </cell>
          <cell r="T2380">
            <v>0</v>
          </cell>
          <cell r="U2380">
            <v>0</v>
          </cell>
          <cell r="V2380">
            <v>0</v>
          </cell>
          <cell r="W2380">
            <v>0</v>
          </cell>
          <cell r="X2380">
            <v>0</v>
          </cell>
          <cell r="Y2380">
            <v>0</v>
          </cell>
          <cell r="Z2380">
            <v>0</v>
          </cell>
          <cell r="AA2380">
            <v>0</v>
          </cell>
          <cell r="AB2380">
            <v>0</v>
          </cell>
          <cell r="AC2380" t="str">
            <v/>
          </cell>
          <cell r="AD2380" t="str">
            <v/>
          </cell>
          <cell r="AE2380" t="str">
            <v/>
          </cell>
          <cell r="AF2380" t="str">
            <v/>
          </cell>
          <cell r="AG2380" t="str">
            <v/>
          </cell>
          <cell r="AH2380" t="str">
            <v/>
          </cell>
          <cell r="AI2380" t="str">
            <v/>
          </cell>
          <cell r="AJ2380" t="str">
            <v/>
          </cell>
          <cell r="AK2380" t="str">
            <v/>
          </cell>
          <cell r="AL2380" t="str">
            <v/>
          </cell>
          <cell r="AM2380" t="str">
            <v/>
          </cell>
          <cell r="AN2380" t="str">
            <v/>
          </cell>
          <cell r="AO2380">
            <v>0</v>
          </cell>
          <cell r="AP2380">
            <v>0</v>
          </cell>
          <cell r="AQ2380">
            <v>-4815603</v>
          </cell>
          <cell r="AR2380">
            <v>0</v>
          </cell>
          <cell r="AS2380">
            <v>0</v>
          </cell>
          <cell r="AT2380">
            <v>0</v>
          </cell>
          <cell r="AU2380">
            <v>0</v>
          </cell>
          <cell r="AV2380">
            <v>0</v>
          </cell>
          <cell r="AW2380">
            <v>0</v>
          </cell>
          <cell r="AX2380">
            <v>0</v>
          </cell>
          <cell r="AY2380">
            <v>0</v>
          </cell>
          <cell r="AZ2380">
            <v>0</v>
          </cell>
          <cell r="BA2380" t="str">
            <v>TEMPR</v>
          </cell>
        </row>
        <row r="2381">
          <cell r="A2381" t="str">
            <v>250</v>
          </cell>
          <cell r="B2381" t="str">
            <v>INGRESOS DE EXPLOTACION</v>
          </cell>
          <cell r="C2381" t="str">
            <v>ISP EMPR TARJETA DE RED</v>
          </cell>
          <cell r="D2381" t="str">
            <v>4191707</v>
          </cell>
          <cell r="E2381" t="str">
            <v/>
          </cell>
          <cell r="F2381" t="str">
            <v/>
          </cell>
          <cell r="G2381" t="str">
            <v/>
          </cell>
          <cell r="H2381" t="str">
            <v/>
          </cell>
          <cell r="I2381" t="str">
            <v/>
          </cell>
          <cell r="J2381" t="str">
            <v/>
          </cell>
          <cell r="K2381" t="str">
            <v/>
          </cell>
          <cell r="L2381" t="str">
            <v/>
          </cell>
          <cell r="M2381" t="str">
            <v/>
          </cell>
          <cell r="N2381" t="str">
            <v/>
          </cell>
          <cell r="O2381" t="str">
            <v/>
          </cell>
          <cell r="P2381" t="str">
            <v/>
          </cell>
          <cell r="Q2381">
            <v>0</v>
          </cell>
          <cell r="R2381">
            <v>0</v>
          </cell>
          <cell r="S2381">
            <v>0</v>
          </cell>
          <cell r="T2381">
            <v>0</v>
          </cell>
          <cell r="U2381">
            <v>0</v>
          </cell>
          <cell r="V2381">
            <v>0</v>
          </cell>
          <cell r="W2381">
            <v>0</v>
          </cell>
          <cell r="X2381">
            <v>0</v>
          </cell>
          <cell r="Y2381">
            <v>0</v>
          </cell>
          <cell r="Z2381">
            <v>0</v>
          </cell>
          <cell r="AA2381">
            <v>0</v>
          </cell>
          <cell r="AB2381">
            <v>0</v>
          </cell>
          <cell r="AC2381" t="str">
            <v/>
          </cell>
          <cell r="AD2381" t="str">
            <v/>
          </cell>
          <cell r="AE2381" t="str">
            <v/>
          </cell>
          <cell r="AF2381" t="str">
            <v/>
          </cell>
          <cell r="AG2381" t="str">
            <v/>
          </cell>
          <cell r="AH2381" t="str">
            <v/>
          </cell>
          <cell r="AI2381" t="str">
            <v/>
          </cell>
          <cell r="AJ2381" t="str">
            <v/>
          </cell>
          <cell r="AK2381" t="str">
            <v/>
          </cell>
          <cell r="AL2381" t="str">
            <v/>
          </cell>
          <cell r="AM2381" t="str">
            <v/>
          </cell>
          <cell r="AN2381" t="str">
            <v/>
          </cell>
          <cell r="AO2381">
            <v>0</v>
          </cell>
          <cell r="AP2381">
            <v>0</v>
          </cell>
          <cell r="AQ2381">
            <v>0</v>
          </cell>
          <cell r="AR2381">
            <v>0</v>
          </cell>
          <cell r="AS2381">
            <v>0</v>
          </cell>
          <cell r="AT2381">
            <v>0</v>
          </cell>
          <cell r="AU2381">
            <v>0</v>
          </cell>
          <cell r="AV2381">
            <v>0</v>
          </cell>
          <cell r="AW2381">
            <v>0</v>
          </cell>
          <cell r="AX2381">
            <v>280795994</v>
          </cell>
          <cell r="AY2381">
            <v>-180000000</v>
          </cell>
          <cell r="AZ2381">
            <v>0</v>
          </cell>
          <cell r="BA2381" t="str">
            <v>EMPRE</v>
          </cell>
        </row>
        <row r="2382">
          <cell r="A2382" t="str">
            <v>250</v>
          </cell>
          <cell r="B2382" t="str">
            <v>INGRESOS DE EXPLOTACION</v>
          </cell>
          <cell r="C2382" t="str">
            <v>ISP EMPR TARJETA DE RED</v>
          </cell>
          <cell r="D2382" t="str">
            <v>4191707</v>
          </cell>
          <cell r="E2382" t="str">
            <v/>
          </cell>
          <cell r="F2382" t="str">
            <v/>
          </cell>
          <cell r="G2382" t="str">
            <v/>
          </cell>
          <cell r="H2382" t="str">
            <v/>
          </cell>
          <cell r="I2382" t="str">
            <v/>
          </cell>
          <cell r="J2382" t="str">
            <v/>
          </cell>
          <cell r="K2382" t="str">
            <v/>
          </cell>
          <cell r="L2382" t="str">
            <v/>
          </cell>
          <cell r="M2382" t="str">
            <v/>
          </cell>
          <cell r="N2382" t="str">
            <v/>
          </cell>
          <cell r="O2382" t="str">
            <v/>
          </cell>
          <cell r="P2382" t="str">
            <v/>
          </cell>
          <cell r="Q2382">
            <v>0</v>
          </cell>
          <cell r="R2382">
            <v>0</v>
          </cell>
          <cell r="S2382">
            <v>0</v>
          </cell>
          <cell r="T2382">
            <v>0</v>
          </cell>
          <cell r="U2382">
            <v>0</v>
          </cell>
          <cell r="V2382">
            <v>0</v>
          </cell>
          <cell r="W2382">
            <v>0</v>
          </cell>
          <cell r="X2382">
            <v>0</v>
          </cell>
          <cell r="Y2382">
            <v>0</v>
          </cell>
          <cell r="Z2382">
            <v>0</v>
          </cell>
          <cell r="AA2382">
            <v>0</v>
          </cell>
          <cell r="AB2382">
            <v>0</v>
          </cell>
          <cell r="AC2382" t="str">
            <v/>
          </cell>
          <cell r="AD2382" t="str">
            <v/>
          </cell>
          <cell r="AE2382" t="str">
            <v/>
          </cell>
          <cell r="AF2382" t="str">
            <v/>
          </cell>
          <cell r="AG2382" t="str">
            <v/>
          </cell>
          <cell r="AH2382" t="str">
            <v/>
          </cell>
          <cell r="AI2382" t="str">
            <v/>
          </cell>
          <cell r="AJ2382" t="str">
            <v/>
          </cell>
          <cell r="AK2382" t="str">
            <v/>
          </cell>
          <cell r="AL2382" t="str">
            <v/>
          </cell>
          <cell r="AM2382" t="str">
            <v/>
          </cell>
          <cell r="AN2382" t="str">
            <v/>
          </cell>
          <cell r="AO2382">
            <v>0</v>
          </cell>
          <cell r="AP2382">
            <v>0</v>
          </cell>
          <cell r="AQ2382">
            <v>0</v>
          </cell>
          <cell r="AR2382">
            <v>0</v>
          </cell>
          <cell r="AS2382">
            <v>0</v>
          </cell>
          <cell r="AT2382">
            <v>0</v>
          </cell>
          <cell r="AU2382">
            <v>0</v>
          </cell>
          <cell r="AV2382">
            <v>0</v>
          </cell>
          <cell r="AW2382">
            <v>0</v>
          </cell>
          <cell r="AX2382">
            <v>280795994</v>
          </cell>
          <cell r="AY2382">
            <v>-180000000</v>
          </cell>
          <cell r="AZ2382">
            <v>0</v>
          </cell>
          <cell r="BA2382" t="str">
            <v>TEMPR</v>
          </cell>
        </row>
        <row r="2383">
          <cell r="A2383" t="str">
            <v>250</v>
          </cell>
          <cell r="B2383" t="str">
            <v>INGRESOS DE EXPLOTACION</v>
          </cell>
          <cell r="C2383" t="str">
            <v>OTROS INGRESOS POR SERVICIOS V</v>
          </cell>
          <cell r="D2383" t="str">
            <v>4299591</v>
          </cell>
          <cell r="E2383" t="str">
            <v/>
          </cell>
          <cell r="F2383" t="str">
            <v/>
          </cell>
          <cell r="G2383" t="str">
            <v/>
          </cell>
          <cell r="H2383" t="str">
            <v/>
          </cell>
          <cell r="I2383" t="str">
            <v/>
          </cell>
          <cell r="J2383" t="str">
            <v/>
          </cell>
          <cell r="K2383" t="str">
            <v/>
          </cell>
          <cell r="L2383" t="str">
            <v/>
          </cell>
          <cell r="M2383" t="str">
            <v/>
          </cell>
          <cell r="N2383" t="str">
            <v/>
          </cell>
          <cell r="O2383" t="str">
            <v/>
          </cell>
          <cell r="P2383" t="str">
            <v/>
          </cell>
          <cell r="Q2383">
            <v>0</v>
          </cell>
          <cell r="R2383">
            <v>0</v>
          </cell>
          <cell r="S2383">
            <v>0</v>
          </cell>
          <cell r="T2383">
            <v>0</v>
          </cell>
          <cell r="U2383">
            <v>0</v>
          </cell>
          <cell r="V2383">
            <v>0</v>
          </cell>
          <cell r="W2383">
            <v>0</v>
          </cell>
          <cell r="X2383">
            <v>0</v>
          </cell>
          <cell r="Y2383">
            <v>0</v>
          </cell>
          <cell r="Z2383">
            <v>0</v>
          </cell>
          <cell r="AA2383">
            <v>0</v>
          </cell>
          <cell r="AB2383">
            <v>0</v>
          </cell>
          <cell r="AC2383" t="str">
            <v/>
          </cell>
          <cell r="AD2383" t="str">
            <v/>
          </cell>
          <cell r="AE2383" t="str">
            <v/>
          </cell>
          <cell r="AF2383" t="str">
            <v/>
          </cell>
          <cell r="AG2383" t="str">
            <v/>
          </cell>
          <cell r="AH2383" t="str">
            <v/>
          </cell>
          <cell r="AI2383" t="str">
            <v/>
          </cell>
          <cell r="AJ2383" t="str">
            <v/>
          </cell>
          <cell r="AK2383" t="str">
            <v/>
          </cell>
          <cell r="AL2383" t="str">
            <v/>
          </cell>
          <cell r="AM2383" t="str">
            <v/>
          </cell>
          <cell r="AN2383" t="str">
            <v/>
          </cell>
          <cell r="AO2383">
            <v>168116</v>
          </cell>
          <cell r="AP2383">
            <v>67967</v>
          </cell>
          <cell r="AQ2383">
            <v>-235301</v>
          </cell>
          <cell r="AR2383">
            <v>51445</v>
          </cell>
          <cell r="AS2383">
            <v>115350</v>
          </cell>
          <cell r="AT2383">
            <v>89500</v>
          </cell>
          <cell r="AU2383">
            <v>107208</v>
          </cell>
          <cell r="AV2383">
            <v>59752</v>
          </cell>
          <cell r="AW2383">
            <v>48903</v>
          </cell>
          <cell r="AX2383">
            <v>65598</v>
          </cell>
          <cell r="AY2383">
            <v>53985</v>
          </cell>
          <cell r="AZ2383">
            <v>30681</v>
          </cell>
          <cell r="BA2383" t="str">
            <v>EMPRE</v>
          </cell>
        </row>
        <row r="2384">
          <cell r="A2384" t="str">
            <v>250</v>
          </cell>
          <cell r="B2384" t="str">
            <v>INGRESOS DE EXPLOTACION</v>
          </cell>
          <cell r="C2384" t="str">
            <v>OTROS INGRESOS POR SERVICIOS V</v>
          </cell>
          <cell r="D2384" t="str">
            <v>4299591</v>
          </cell>
          <cell r="E2384">
            <v>8306</v>
          </cell>
          <cell r="F2384">
            <v>11610</v>
          </cell>
          <cell r="G2384">
            <v>11918522</v>
          </cell>
          <cell r="H2384">
            <v>0</v>
          </cell>
          <cell r="I2384">
            <v>0</v>
          </cell>
          <cell r="J2384">
            <v>0</v>
          </cell>
          <cell r="K2384">
            <v>0</v>
          </cell>
          <cell r="L2384">
            <v>0</v>
          </cell>
          <cell r="M2384">
            <v>0</v>
          </cell>
          <cell r="N2384">
            <v>0</v>
          </cell>
          <cell r="O2384">
            <v>0</v>
          </cell>
          <cell r="P2384">
            <v>0</v>
          </cell>
          <cell r="Q2384">
            <v>0</v>
          </cell>
          <cell r="R2384">
            <v>0</v>
          </cell>
          <cell r="S2384">
            <v>0</v>
          </cell>
          <cell r="T2384">
            <v>0</v>
          </cell>
          <cell r="U2384">
            <v>0</v>
          </cell>
          <cell r="V2384">
            <v>0</v>
          </cell>
          <cell r="W2384">
            <v>0</v>
          </cell>
          <cell r="X2384">
            <v>0</v>
          </cell>
          <cell r="Y2384">
            <v>0</v>
          </cell>
          <cell r="Z2384">
            <v>0</v>
          </cell>
          <cell r="AA2384">
            <v>0</v>
          </cell>
          <cell r="AB2384">
            <v>0</v>
          </cell>
          <cell r="AC2384" t="str">
            <v/>
          </cell>
          <cell r="AD2384" t="str">
            <v/>
          </cell>
          <cell r="AE2384" t="str">
            <v/>
          </cell>
          <cell r="AF2384" t="str">
            <v/>
          </cell>
          <cell r="AG2384" t="str">
            <v/>
          </cell>
          <cell r="AH2384" t="str">
            <v/>
          </cell>
          <cell r="AI2384" t="str">
            <v/>
          </cell>
          <cell r="AJ2384" t="str">
            <v/>
          </cell>
          <cell r="AK2384" t="str">
            <v/>
          </cell>
          <cell r="AL2384" t="str">
            <v/>
          </cell>
          <cell r="AM2384" t="str">
            <v/>
          </cell>
          <cell r="AN2384" t="str">
            <v/>
          </cell>
          <cell r="AO2384">
            <v>168116</v>
          </cell>
          <cell r="AP2384">
            <v>67967</v>
          </cell>
          <cell r="AQ2384">
            <v>-235301</v>
          </cell>
          <cell r="AR2384">
            <v>51445</v>
          </cell>
          <cell r="AS2384">
            <v>115350</v>
          </cell>
          <cell r="AT2384">
            <v>89500</v>
          </cell>
          <cell r="AU2384">
            <v>107208</v>
          </cell>
          <cell r="AV2384">
            <v>59752</v>
          </cell>
          <cell r="AW2384">
            <v>48903</v>
          </cell>
          <cell r="AX2384">
            <v>65598</v>
          </cell>
          <cell r="AY2384">
            <v>53985</v>
          </cell>
          <cell r="AZ2384">
            <v>30681</v>
          </cell>
          <cell r="BA2384" t="str">
            <v>TEMPR</v>
          </cell>
        </row>
        <row r="2385">
          <cell r="A2385" t="str">
            <v>250</v>
          </cell>
          <cell r="B2385" t="str">
            <v>INGRESOS DE EXPLOTACION</v>
          </cell>
          <cell r="C2385" t="str">
            <v>PRODUCTOS NO CLASIFICADOS ASES</v>
          </cell>
          <cell r="D2385" t="str">
            <v>4190129</v>
          </cell>
          <cell r="E2385" t="str">
            <v/>
          </cell>
          <cell r="F2385" t="str">
            <v/>
          </cell>
          <cell r="G2385" t="str">
            <v/>
          </cell>
          <cell r="H2385" t="str">
            <v/>
          </cell>
          <cell r="I2385" t="str">
            <v/>
          </cell>
          <cell r="J2385" t="str">
            <v/>
          </cell>
          <cell r="K2385" t="str">
            <v/>
          </cell>
          <cell r="L2385" t="str">
            <v/>
          </cell>
          <cell r="M2385" t="str">
            <v/>
          </cell>
          <cell r="N2385" t="str">
            <v/>
          </cell>
          <cell r="O2385" t="str">
            <v/>
          </cell>
          <cell r="P2385" t="str">
            <v/>
          </cell>
          <cell r="Q2385">
            <v>0</v>
          </cell>
          <cell r="R2385">
            <v>0</v>
          </cell>
          <cell r="S2385">
            <v>0</v>
          </cell>
          <cell r="T2385">
            <v>0</v>
          </cell>
          <cell r="U2385">
            <v>0</v>
          </cell>
          <cell r="V2385">
            <v>0</v>
          </cell>
          <cell r="W2385">
            <v>0</v>
          </cell>
          <cell r="X2385">
            <v>0</v>
          </cell>
          <cell r="Y2385">
            <v>0</v>
          </cell>
          <cell r="Z2385">
            <v>0</v>
          </cell>
          <cell r="AA2385">
            <v>0</v>
          </cell>
          <cell r="AB2385">
            <v>0</v>
          </cell>
          <cell r="AC2385" t="str">
            <v/>
          </cell>
          <cell r="AD2385" t="str">
            <v/>
          </cell>
          <cell r="AE2385" t="str">
            <v/>
          </cell>
          <cell r="AF2385" t="str">
            <v/>
          </cell>
          <cell r="AG2385" t="str">
            <v/>
          </cell>
          <cell r="AH2385" t="str">
            <v/>
          </cell>
          <cell r="AI2385" t="str">
            <v/>
          </cell>
          <cell r="AJ2385" t="str">
            <v/>
          </cell>
          <cell r="AK2385" t="str">
            <v/>
          </cell>
          <cell r="AL2385" t="str">
            <v/>
          </cell>
          <cell r="AM2385" t="str">
            <v/>
          </cell>
          <cell r="AN2385" t="str">
            <v/>
          </cell>
          <cell r="AO2385">
            <v>2138156</v>
          </cell>
          <cell r="AP2385">
            <v>0</v>
          </cell>
          <cell r="AQ2385">
            <v>0</v>
          </cell>
          <cell r="AR2385">
            <v>0</v>
          </cell>
          <cell r="AS2385">
            <v>0</v>
          </cell>
          <cell r="AT2385">
            <v>0</v>
          </cell>
          <cell r="AU2385">
            <v>0</v>
          </cell>
          <cell r="AV2385">
            <v>0</v>
          </cell>
          <cell r="AW2385">
            <v>0</v>
          </cell>
          <cell r="AX2385">
            <v>0</v>
          </cell>
          <cell r="AY2385">
            <v>0</v>
          </cell>
          <cell r="AZ2385">
            <v>0</v>
          </cell>
          <cell r="BA2385" t="str">
            <v>EMPRE</v>
          </cell>
        </row>
        <row r="2386">
          <cell r="A2386" t="str">
            <v>250</v>
          </cell>
          <cell r="B2386" t="str">
            <v>INGRESOS DE EXPLOTACION</v>
          </cell>
          <cell r="C2386" t="str">
            <v>PRODUCTOS NO CLASIFICADOS ASES</v>
          </cell>
          <cell r="D2386" t="str">
            <v>4190129</v>
          </cell>
          <cell r="E2386" t="str">
            <v/>
          </cell>
          <cell r="F2386" t="str">
            <v/>
          </cell>
          <cell r="G2386" t="str">
            <v/>
          </cell>
          <cell r="H2386" t="str">
            <v/>
          </cell>
          <cell r="I2386" t="str">
            <v/>
          </cell>
          <cell r="J2386" t="str">
            <v/>
          </cell>
          <cell r="K2386" t="str">
            <v/>
          </cell>
          <cell r="L2386" t="str">
            <v/>
          </cell>
          <cell r="M2386" t="str">
            <v/>
          </cell>
          <cell r="N2386" t="str">
            <v/>
          </cell>
          <cell r="O2386" t="str">
            <v/>
          </cell>
          <cell r="P2386" t="str">
            <v/>
          </cell>
          <cell r="Q2386">
            <v>0</v>
          </cell>
          <cell r="R2386">
            <v>0</v>
          </cell>
          <cell r="S2386">
            <v>0</v>
          </cell>
          <cell r="T2386">
            <v>0</v>
          </cell>
          <cell r="U2386">
            <v>0</v>
          </cell>
          <cell r="V2386">
            <v>0</v>
          </cell>
          <cell r="W2386">
            <v>0</v>
          </cell>
          <cell r="X2386">
            <v>0</v>
          </cell>
          <cell r="Y2386">
            <v>0</v>
          </cell>
          <cell r="Z2386">
            <v>0</v>
          </cell>
          <cell r="AA2386">
            <v>0</v>
          </cell>
          <cell r="AB2386">
            <v>0</v>
          </cell>
          <cell r="AC2386" t="str">
            <v/>
          </cell>
          <cell r="AD2386" t="str">
            <v/>
          </cell>
          <cell r="AE2386" t="str">
            <v/>
          </cell>
          <cell r="AF2386" t="str">
            <v/>
          </cell>
          <cell r="AG2386" t="str">
            <v/>
          </cell>
          <cell r="AH2386" t="str">
            <v/>
          </cell>
          <cell r="AI2386" t="str">
            <v/>
          </cell>
          <cell r="AJ2386" t="str">
            <v/>
          </cell>
          <cell r="AK2386" t="str">
            <v/>
          </cell>
          <cell r="AL2386" t="str">
            <v/>
          </cell>
          <cell r="AM2386" t="str">
            <v/>
          </cell>
          <cell r="AN2386" t="str">
            <v/>
          </cell>
          <cell r="AO2386">
            <v>2138156</v>
          </cell>
          <cell r="AP2386">
            <v>0</v>
          </cell>
          <cell r="AQ2386">
            <v>0</v>
          </cell>
          <cell r="AR2386">
            <v>0</v>
          </cell>
          <cell r="AS2386">
            <v>0</v>
          </cell>
          <cell r="AT2386">
            <v>0</v>
          </cell>
          <cell r="AU2386">
            <v>0</v>
          </cell>
          <cell r="AV2386">
            <v>0</v>
          </cell>
          <cell r="AW2386">
            <v>0</v>
          </cell>
          <cell r="AX2386">
            <v>0</v>
          </cell>
          <cell r="AY2386">
            <v>0</v>
          </cell>
          <cell r="AZ2386">
            <v>0</v>
          </cell>
          <cell r="BA2386" t="str">
            <v>TEMPR</v>
          </cell>
        </row>
        <row r="2387">
          <cell r="A2387" t="str">
            <v>250</v>
          </cell>
          <cell r="B2387" t="str">
            <v>INGRESOS DE EXPLOTACION</v>
          </cell>
          <cell r="C2387" t="str">
            <v>PRODUCTOS NO CLASIFICADOS CIRC</v>
          </cell>
          <cell r="D2387" t="str">
            <v>4190133</v>
          </cell>
          <cell r="E2387" t="str">
            <v/>
          </cell>
          <cell r="F2387" t="str">
            <v/>
          </cell>
          <cell r="G2387" t="str">
            <v/>
          </cell>
          <cell r="H2387" t="str">
            <v/>
          </cell>
          <cell r="I2387" t="str">
            <v/>
          </cell>
          <cell r="J2387" t="str">
            <v/>
          </cell>
          <cell r="K2387" t="str">
            <v/>
          </cell>
          <cell r="L2387" t="str">
            <v/>
          </cell>
          <cell r="M2387" t="str">
            <v/>
          </cell>
          <cell r="N2387" t="str">
            <v/>
          </cell>
          <cell r="O2387" t="str">
            <v/>
          </cell>
          <cell r="P2387" t="str">
            <v/>
          </cell>
          <cell r="Q2387">
            <v>0</v>
          </cell>
          <cell r="R2387">
            <v>0</v>
          </cell>
          <cell r="S2387">
            <v>0</v>
          </cell>
          <cell r="T2387">
            <v>0</v>
          </cell>
          <cell r="U2387">
            <v>0</v>
          </cell>
          <cell r="V2387">
            <v>0</v>
          </cell>
          <cell r="W2387">
            <v>0</v>
          </cell>
          <cell r="X2387">
            <v>0</v>
          </cell>
          <cell r="Y2387">
            <v>0</v>
          </cell>
          <cell r="Z2387">
            <v>0</v>
          </cell>
          <cell r="AA2387">
            <v>0</v>
          </cell>
          <cell r="AB2387">
            <v>0</v>
          </cell>
          <cell r="AC2387" t="str">
            <v/>
          </cell>
          <cell r="AD2387" t="str">
            <v/>
          </cell>
          <cell r="AE2387" t="str">
            <v/>
          </cell>
          <cell r="AF2387" t="str">
            <v/>
          </cell>
          <cell r="AG2387" t="str">
            <v/>
          </cell>
          <cell r="AH2387" t="str">
            <v/>
          </cell>
          <cell r="AI2387" t="str">
            <v/>
          </cell>
          <cell r="AJ2387" t="str">
            <v/>
          </cell>
          <cell r="AK2387" t="str">
            <v/>
          </cell>
          <cell r="AL2387" t="str">
            <v/>
          </cell>
          <cell r="AM2387" t="str">
            <v/>
          </cell>
          <cell r="AN2387" t="str">
            <v/>
          </cell>
          <cell r="AO2387">
            <v>962854</v>
          </cell>
          <cell r="AP2387">
            <v>965094</v>
          </cell>
          <cell r="AQ2387">
            <v>857385</v>
          </cell>
          <cell r="AR2387">
            <v>859633</v>
          </cell>
          <cell r="AS2387">
            <v>863972</v>
          </cell>
          <cell r="AT2387">
            <v>867646</v>
          </cell>
          <cell r="AU2387">
            <v>869302</v>
          </cell>
          <cell r="AV2387">
            <v>868319</v>
          </cell>
          <cell r="AW2387">
            <v>768695</v>
          </cell>
          <cell r="AX2387">
            <v>774360</v>
          </cell>
          <cell r="AY2387">
            <v>776470</v>
          </cell>
          <cell r="AZ2387">
            <v>776705</v>
          </cell>
          <cell r="BA2387" t="str">
            <v>EMPRE</v>
          </cell>
        </row>
        <row r="2388">
          <cell r="A2388" t="str">
            <v>250</v>
          </cell>
          <cell r="B2388" t="str">
            <v>INGRESOS DE EXPLOTACION</v>
          </cell>
          <cell r="C2388" t="str">
            <v>PRODUCTOS NO CLASIFICADOS CIRC</v>
          </cell>
          <cell r="D2388" t="str">
            <v>4190133</v>
          </cell>
          <cell r="E2388">
            <v>775051</v>
          </cell>
          <cell r="F2388">
            <v>270588</v>
          </cell>
          <cell r="G2388">
            <v>270501</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t="str">
            <v/>
          </cell>
          <cell r="AD2388" t="str">
            <v/>
          </cell>
          <cell r="AE2388" t="str">
            <v/>
          </cell>
          <cell r="AF2388" t="str">
            <v/>
          </cell>
          <cell r="AG2388" t="str">
            <v/>
          </cell>
          <cell r="AH2388" t="str">
            <v/>
          </cell>
          <cell r="AI2388" t="str">
            <v/>
          </cell>
          <cell r="AJ2388" t="str">
            <v/>
          </cell>
          <cell r="AK2388" t="str">
            <v/>
          </cell>
          <cell r="AL2388" t="str">
            <v/>
          </cell>
          <cell r="AM2388" t="str">
            <v/>
          </cell>
          <cell r="AN2388" t="str">
            <v/>
          </cell>
          <cell r="AO2388">
            <v>962854</v>
          </cell>
          <cell r="AP2388">
            <v>965094</v>
          </cell>
          <cell r="AQ2388">
            <v>857385</v>
          </cell>
          <cell r="AR2388">
            <v>859633</v>
          </cell>
          <cell r="AS2388">
            <v>863972</v>
          </cell>
          <cell r="AT2388">
            <v>867646</v>
          </cell>
          <cell r="AU2388">
            <v>869302</v>
          </cell>
          <cell r="AV2388">
            <v>868319</v>
          </cell>
          <cell r="AW2388">
            <v>768695</v>
          </cell>
          <cell r="AX2388">
            <v>774360</v>
          </cell>
          <cell r="AY2388">
            <v>776470</v>
          </cell>
          <cell r="AZ2388">
            <v>776705</v>
          </cell>
          <cell r="BA2388" t="str">
            <v>TEMPR</v>
          </cell>
        </row>
        <row r="2389">
          <cell r="A2389" t="str">
            <v>250</v>
          </cell>
          <cell r="B2389" t="str">
            <v>INGRESOS DE EXPLOTACION</v>
          </cell>
          <cell r="C2389" t="str">
            <v>PRODUCTOS NO CLASIFICADOS COMP</v>
          </cell>
          <cell r="D2389" t="str">
            <v>4190102</v>
          </cell>
          <cell r="E2389" t="str">
            <v/>
          </cell>
          <cell r="F2389" t="str">
            <v/>
          </cell>
          <cell r="G2389" t="str">
            <v/>
          </cell>
          <cell r="H2389" t="str">
            <v/>
          </cell>
          <cell r="I2389" t="str">
            <v/>
          </cell>
          <cell r="J2389" t="str">
            <v/>
          </cell>
          <cell r="K2389" t="str">
            <v/>
          </cell>
          <cell r="L2389" t="str">
            <v/>
          </cell>
          <cell r="M2389" t="str">
            <v/>
          </cell>
          <cell r="N2389" t="str">
            <v/>
          </cell>
          <cell r="O2389" t="str">
            <v/>
          </cell>
          <cell r="P2389" t="str">
            <v/>
          </cell>
          <cell r="Q2389">
            <v>0</v>
          </cell>
          <cell r="R2389">
            <v>0</v>
          </cell>
          <cell r="S2389">
            <v>0</v>
          </cell>
          <cell r="T2389">
            <v>0</v>
          </cell>
          <cell r="U2389">
            <v>0</v>
          </cell>
          <cell r="V2389">
            <v>0</v>
          </cell>
          <cell r="W2389">
            <v>0</v>
          </cell>
          <cell r="X2389">
            <v>0</v>
          </cell>
          <cell r="Y2389">
            <v>0</v>
          </cell>
          <cell r="Z2389">
            <v>0</v>
          </cell>
          <cell r="AA2389">
            <v>0</v>
          </cell>
          <cell r="AB2389">
            <v>0</v>
          </cell>
          <cell r="AC2389" t="str">
            <v/>
          </cell>
          <cell r="AD2389" t="str">
            <v/>
          </cell>
          <cell r="AE2389" t="str">
            <v/>
          </cell>
          <cell r="AF2389" t="str">
            <v/>
          </cell>
          <cell r="AG2389" t="str">
            <v/>
          </cell>
          <cell r="AH2389" t="str">
            <v/>
          </cell>
          <cell r="AI2389" t="str">
            <v/>
          </cell>
          <cell r="AJ2389" t="str">
            <v/>
          </cell>
          <cell r="AK2389" t="str">
            <v/>
          </cell>
          <cell r="AL2389" t="str">
            <v/>
          </cell>
          <cell r="AM2389" t="str">
            <v/>
          </cell>
          <cell r="AN2389" t="str">
            <v/>
          </cell>
          <cell r="AO2389">
            <v>58382525</v>
          </cell>
          <cell r="AP2389">
            <v>58480435</v>
          </cell>
          <cell r="AQ2389">
            <v>58909486</v>
          </cell>
          <cell r="AR2389">
            <v>57373336</v>
          </cell>
          <cell r="AS2389">
            <v>54708037</v>
          </cell>
          <cell r="AT2389">
            <v>53555449</v>
          </cell>
          <cell r="AU2389">
            <v>52946801</v>
          </cell>
          <cell r="AV2389">
            <v>53291953</v>
          </cell>
          <cell r="AW2389">
            <v>52568589</v>
          </cell>
          <cell r="AX2389">
            <v>53636579</v>
          </cell>
          <cell r="AY2389">
            <v>53156887</v>
          </cell>
          <cell r="AZ2389">
            <v>12125083</v>
          </cell>
          <cell r="BA2389" t="str">
            <v>EMPRE</v>
          </cell>
        </row>
        <row r="2390">
          <cell r="A2390" t="str">
            <v>250</v>
          </cell>
          <cell r="B2390" t="str">
            <v>INGRESOS DE EXPLOTACION</v>
          </cell>
          <cell r="C2390" t="str">
            <v>PRODUCTOS NO CLASIFICADOS COMP</v>
          </cell>
          <cell r="D2390" t="str">
            <v>4190102</v>
          </cell>
          <cell r="E2390">
            <v>12120936</v>
          </cell>
          <cell r="F2390">
            <v>11795487</v>
          </cell>
          <cell r="G2390">
            <v>11769012</v>
          </cell>
          <cell r="H2390">
            <v>0</v>
          </cell>
          <cell r="I2390">
            <v>0</v>
          </cell>
          <cell r="J2390">
            <v>0</v>
          </cell>
          <cell r="K2390">
            <v>0</v>
          </cell>
          <cell r="L2390">
            <v>0</v>
          </cell>
          <cell r="M2390">
            <v>0</v>
          </cell>
          <cell r="N2390">
            <v>0</v>
          </cell>
          <cell r="O2390">
            <v>0</v>
          </cell>
          <cell r="P2390">
            <v>0</v>
          </cell>
          <cell r="Q2390">
            <v>0</v>
          </cell>
          <cell r="R2390">
            <v>0</v>
          </cell>
          <cell r="S2390">
            <v>0</v>
          </cell>
          <cell r="T2390">
            <v>0</v>
          </cell>
          <cell r="U2390">
            <v>0</v>
          </cell>
          <cell r="V2390">
            <v>0</v>
          </cell>
          <cell r="W2390">
            <v>0</v>
          </cell>
          <cell r="X2390">
            <v>0</v>
          </cell>
          <cell r="Y2390">
            <v>0</v>
          </cell>
          <cell r="Z2390">
            <v>0</v>
          </cell>
          <cell r="AA2390">
            <v>0</v>
          </cell>
          <cell r="AB2390">
            <v>0</v>
          </cell>
          <cell r="AC2390" t="str">
            <v/>
          </cell>
          <cell r="AD2390" t="str">
            <v/>
          </cell>
          <cell r="AE2390" t="str">
            <v/>
          </cell>
          <cell r="AF2390" t="str">
            <v/>
          </cell>
          <cell r="AG2390" t="str">
            <v/>
          </cell>
          <cell r="AH2390" t="str">
            <v/>
          </cell>
          <cell r="AI2390" t="str">
            <v/>
          </cell>
          <cell r="AJ2390" t="str">
            <v/>
          </cell>
          <cell r="AK2390" t="str">
            <v/>
          </cell>
          <cell r="AL2390" t="str">
            <v/>
          </cell>
          <cell r="AM2390" t="str">
            <v/>
          </cell>
          <cell r="AN2390" t="str">
            <v/>
          </cell>
          <cell r="AO2390">
            <v>58382525</v>
          </cell>
          <cell r="AP2390">
            <v>58480435</v>
          </cell>
          <cell r="AQ2390">
            <v>58909486</v>
          </cell>
          <cell r="AR2390">
            <v>57373336</v>
          </cell>
          <cell r="AS2390">
            <v>54708037</v>
          </cell>
          <cell r="AT2390">
            <v>53555449</v>
          </cell>
          <cell r="AU2390">
            <v>52946801</v>
          </cell>
          <cell r="AV2390">
            <v>53291953</v>
          </cell>
          <cell r="AW2390">
            <v>52568589</v>
          </cell>
          <cell r="AX2390">
            <v>53636579</v>
          </cell>
          <cell r="AY2390">
            <v>53156887</v>
          </cell>
          <cell r="AZ2390">
            <v>12125083</v>
          </cell>
          <cell r="BA2390" t="str">
            <v>TEMPR</v>
          </cell>
        </row>
        <row r="2391">
          <cell r="A2391" t="str">
            <v>250</v>
          </cell>
          <cell r="B2391" t="str">
            <v>INGRESOS DE EXPLOTACION</v>
          </cell>
          <cell r="C2391" t="str">
            <v>PRODUCTOS NO CLASIFICADOS ENLA</v>
          </cell>
          <cell r="D2391" t="str">
            <v>4190113</v>
          </cell>
          <cell r="E2391" t="str">
            <v/>
          </cell>
          <cell r="F2391" t="str">
            <v/>
          </cell>
          <cell r="G2391" t="str">
            <v/>
          </cell>
          <cell r="H2391" t="str">
            <v/>
          </cell>
          <cell r="I2391" t="str">
            <v/>
          </cell>
          <cell r="J2391" t="str">
            <v/>
          </cell>
          <cell r="K2391" t="str">
            <v/>
          </cell>
          <cell r="L2391" t="str">
            <v/>
          </cell>
          <cell r="M2391" t="str">
            <v/>
          </cell>
          <cell r="N2391" t="str">
            <v/>
          </cell>
          <cell r="O2391" t="str">
            <v/>
          </cell>
          <cell r="P2391" t="str">
            <v/>
          </cell>
          <cell r="Q2391">
            <v>0</v>
          </cell>
          <cell r="R2391">
            <v>0</v>
          </cell>
          <cell r="S2391">
            <v>0</v>
          </cell>
          <cell r="T2391">
            <v>0</v>
          </cell>
          <cell r="U2391">
            <v>0</v>
          </cell>
          <cell r="V2391">
            <v>0</v>
          </cell>
          <cell r="W2391">
            <v>0</v>
          </cell>
          <cell r="X2391">
            <v>0</v>
          </cell>
          <cell r="Y2391">
            <v>0</v>
          </cell>
          <cell r="Z2391">
            <v>0</v>
          </cell>
          <cell r="AA2391">
            <v>0</v>
          </cell>
          <cell r="AB2391">
            <v>0</v>
          </cell>
          <cell r="AC2391" t="str">
            <v/>
          </cell>
          <cell r="AD2391" t="str">
            <v/>
          </cell>
          <cell r="AE2391" t="str">
            <v/>
          </cell>
          <cell r="AF2391" t="str">
            <v/>
          </cell>
          <cell r="AG2391" t="str">
            <v/>
          </cell>
          <cell r="AH2391" t="str">
            <v/>
          </cell>
          <cell r="AI2391" t="str">
            <v/>
          </cell>
          <cell r="AJ2391" t="str">
            <v/>
          </cell>
          <cell r="AK2391" t="str">
            <v/>
          </cell>
          <cell r="AL2391" t="str">
            <v/>
          </cell>
          <cell r="AM2391" t="str">
            <v/>
          </cell>
          <cell r="AN2391" t="str">
            <v/>
          </cell>
          <cell r="AO2391">
            <v>213231</v>
          </cell>
          <cell r="AP2391">
            <v>0</v>
          </cell>
          <cell r="AQ2391">
            <v>0</v>
          </cell>
          <cell r="AR2391">
            <v>0</v>
          </cell>
          <cell r="AS2391">
            <v>0</v>
          </cell>
          <cell r="AT2391">
            <v>0</v>
          </cell>
          <cell r="AU2391">
            <v>0</v>
          </cell>
          <cell r="AV2391">
            <v>0</v>
          </cell>
          <cell r="AW2391">
            <v>0</v>
          </cell>
          <cell r="AX2391">
            <v>0</v>
          </cell>
          <cell r="AY2391">
            <v>0</v>
          </cell>
          <cell r="AZ2391">
            <v>0</v>
          </cell>
          <cell r="BA2391" t="str">
            <v>EMPRE</v>
          </cell>
        </row>
        <row r="2392">
          <cell r="A2392" t="str">
            <v>250</v>
          </cell>
          <cell r="B2392" t="str">
            <v>INGRESOS DE EXPLOTACION</v>
          </cell>
          <cell r="C2392" t="str">
            <v>PRODUCTOS NO CLASIFICADOS ENLA</v>
          </cell>
          <cell r="D2392" t="str">
            <v>4190113</v>
          </cell>
          <cell r="E2392" t="str">
            <v/>
          </cell>
          <cell r="F2392" t="str">
            <v/>
          </cell>
          <cell r="G2392" t="str">
            <v/>
          </cell>
          <cell r="H2392" t="str">
            <v/>
          </cell>
          <cell r="I2392" t="str">
            <v/>
          </cell>
          <cell r="J2392" t="str">
            <v/>
          </cell>
          <cell r="K2392" t="str">
            <v/>
          </cell>
          <cell r="L2392" t="str">
            <v/>
          </cell>
          <cell r="M2392" t="str">
            <v/>
          </cell>
          <cell r="N2392" t="str">
            <v/>
          </cell>
          <cell r="O2392" t="str">
            <v/>
          </cell>
          <cell r="P2392" t="str">
            <v/>
          </cell>
          <cell r="Q2392">
            <v>0</v>
          </cell>
          <cell r="R2392">
            <v>0</v>
          </cell>
          <cell r="S2392">
            <v>0</v>
          </cell>
          <cell r="T2392">
            <v>0</v>
          </cell>
          <cell r="U2392">
            <v>0</v>
          </cell>
          <cell r="V2392">
            <v>0</v>
          </cell>
          <cell r="W2392">
            <v>0</v>
          </cell>
          <cell r="X2392">
            <v>0</v>
          </cell>
          <cell r="Y2392">
            <v>0</v>
          </cell>
          <cell r="Z2392">
            <v>0</v>
          </cell>
          <cell r="AA2392">
            <v>0</v>
          </cell>
          <cell r="AB2392">
            <v>0</v>
          </cell>
          <cell r="AC2392" t="str">
            <v/>
          </cell>
          <cell r="AD2392" t="str">
            <v/>
          </cell>
          <cell r="AE2392" t="str">
            <v/>
          </cell>
          <cell r="AF2392" t="str">
            <v/>
          </cell>
          <cell r="AG2392" t="str">
            <v/>
          </cell>
          <cell r="AH2392" t="str">
            <v/>
          </cell>
          <cell r="AI2392" t="str">
            <v/>
          </cell>
          <cell r="AJ2392" t="str">
            <v/>
          </cell>
          <cell r="AK2392" t="str">
            <v/>
          </cell>
          <cell r="AL2392" t="str">
            <v/>
          </cell>
          <cell r="AM2392" t="str">
            <v/>
          </cell>
          <cell r="AN2392" t="str">
            <v/>
          </cell>
          <cell r="AO2392">
            <v>213231</v>
          </cell>
          <cell r="AP2392">
            <v>0</v>
          </cell>
          <cell r="AQ2392">
            <v>0</v>
          </cell>
          <cell r="AR2392">
            <v>0</v>
          </cell>
          <cell r="AS2392">
            <v>0</v>
          </cell>
          <cell r="AT2392">
            <v>0</v>
          </cell>
          <cell r="AU2392">
            <v>0</v>
          </cell>
          <cell r="AV2392">
            <v>0</v>
          </cell>
          <cell r="AW2392">
            <v>0</v>
          </cell>
          <cell r="AX2392">
            <v>0</v>
          </cell>
          <cell r="AY2392">
            <v>0</v>
          </cell>
          <cell r="AZ2392">
            <v>0</v>
          </cell>
          <cell r="BA2392" t="str">
            <v>TEMPR</v>
          </cell>
        </row>
        <row r="2393">
          <cell r="A2393" t="str">
            <v>250</v>
          </cell>
          <cell r="B2393" t="str">
            <v>INGRESOS DE EXPLOTACION</v>
          </cell>
          <cell r="C2393" t="str">
            <v>PRODUCTOS NO CLASIFICADOS EQUI</v>
          </cell>
          <cell r="D2393" t="str">
            <v>4190103</v>
          </cell>
          <cell r="E2393" t="str">
            <v/>
          </cell>
          <cell r="F2393" t="str">
            <v/>
          </cell>
          <cell r="G2393" t="str">
            <v/>
          </cell>
          <cell r="H2393" t="str">
            <v/>
          </cell>
          <cell r="I2393" t="str">
            <v/>
          </cell>
          <cell r="J2393" t="str">
            <v/>
          </cell>
          <cell r="K2393" t="str">
            <v/>
          </cell>
          <cell r="L2393" t="str">
            <v/>
          </cell>
          <cell r="M2393" t="str">
            <v/>
          </cell>
          <cell r="N2393" t="str">
            <v/>
          </cell>
          <cell r="O2393" t="str">
            <v/>
          </cell>
          <cell r="P2393" t="str">
            <v/>
          </cell>
          <cell r="Q2393">
            <v>0</v>
          </cell>
          <cell r="R2393">
            <v>0</v>
          </cell>
          <cell r="S2393">
            <v>0</v>
          </cell>
          <cell r="T2393">
            <v>0</v>
          </cell>
          <cell r="U2393">
            <v>0</v>
          </cell>
          <cell r="V2393">
            <v>0</v>
          </cell>
          <cell r="W2393">
            <v>0</v>
          </cell>
          <cell r="X2393">
            <v>0</v>
          </cell>
          <cell r="Y2393">
            <v>0</v>
          </cell>
          <cell r="Z2393">
            <v>0</v>
          </cell>
          <cell r="AA2393">
            <v>0</v>
          </cell>
          <cell r="AB2393">
            <v>0</v>
          </cell>
          <cell r="AC2393" t="str">
            <v/>
          </cell>
          <cell r="AD2393" t="str">
            <v/>
          </cell>
          <cell r="AE2393" t="str">
            <v/>
          </cell>
          <cell r="AF2393" t="str">
            <v/>
          </cell>
          <cell r="AG2393" t="str">
            <v/>
          </cell>
          <cell r="AH2393" t="str">
            <v/>
          </cell>
          <cell r="AI2393" t="str">
            <v/>
          </cell>
          <cell r="AJ2393" t="str">
            <v/>
          </cell>
          <cell r="AK2393" t="str">
            <v/>
          </cell>
          <cell r="AL2393" t="str">
            <v/>
          </cell>
          <cell r="AM2393" t="str">
            <v/>
          </cell>
          <cell r="AN2393" t="str">
            <v/>
          </cell>
          <cell r="AO2393">
            <v>3342748</v>
          </cell>
          <cell r="AP2393">
            <v>0</v>
          </cell>
          <cell r="AQ2393">
            <v>0</v>
          </cell>
          <cell r="AR2393">
            <v>0</v>
          </cell>
          <cell r="AS2393">
            <v>0</v>
          </cell>
          <cell r="AT2393">
            <v>0</v>
          </cell>
          <cell r="AU2393">
            <v>0</v>
          </cell>
          <cell r="AV2393">
            <v>0</v>
          </cell>
          <cell r="AW2393">
            <v>0</v>
          </cell>
          <cell r="AX2393">
            <v>0</v>
          </cell>
          <cell r="AY2393">
            <v>0</v>
          </cell>
          <cell r="AZ2393">
            <v>0</v>
          </cell>
          <cell r="BA2393" t="str">
            <v>EMPRE</v>
          </cell>
        </row>
        <row r="2394">
          <cell r="A2394" t="str">
            <v>250</v>
          </cell>
          <cell r="B2394" t="str">
            <v>INGRESOS DE EXPLOTACION</v>
          </cell>
          <cell r="C2394" t="str">
            <v>PRODUCTOS NO CLASIFICADOS EQUI</v>
          </cell>
          <cell r="D2394" t="str">
            <v>4190103</v>
          </cell>
          <cell r="E2394">
            <v>0</v>
          </cell>
          <cell r="F2394">
            <v>0</v>
          </cell>
          <cell r="G2394">
            <v>38990453</v>
          </cell>
          <cell r="H2394">
            <v>0</v>
          </cell>
          <cell r="I2394">
            <v>0</v>
          </cell>
          <cell r="J2394">
            <v>0</v>
          </cell>
          <cell r="K2394">
            <v>0</v>
          </cell>
          <cell r="L2394">
            <v>0</v>
          </cell>
          <cell r="M2394">
            <v>0</v>
          </cell>
          <cell r="N2394">
            <v>0</v>
          </cell>
          <cell r="O2394">
            <v>0</v>
          </cell>
          <cell r="P2394">
            <v>0</v>
          </cell>
          <cell r="Q2394">
            <v>0</v>
          </cell>
          <cell r="R2394">
            <v>0</v>
          </cell>
          <cell r="S2394">
            <v>0</v>
          </cell>
          <cell r="T2394">
            <v>0</v>
          </cell>
          <cell r="U2394">
            <v>0</v>
          </cell>
          <cell r="V2394">
            <v>0</v>
          </cell>
          <cell r="W2394">
            <v>0</v>
          </cell>
          <cell r="X2394">
            <v>0</v>
          </cell>
          <cell r="Y2394">
            <v>0</v>
          </cell>
          <cell r="Z2394">
            <v>0</v>
          </cell>
          <cell r="AA2394">
            <v>0</v>
          </cell>
          <cell r="AB2394">
            <v>0</v>
          </cell>
          <cell r="AC2394" t="str">
            <v/>
          </cell>
          <cell r="AD2394" t="str">
            <v/>
          </cell>
          <cell r="AE2394" t="str">
            <v/>
          </cell>
          <cell r="AF2394" t="str">
            <v/>
          </cell>
          <cell r="AG2394" t="str">
            <v/>
          </cell>
          <cell r="AH2394" t="str">
            <v/>
          </cell>
          <cell r="AI2394" t="str">
            <v/>
          </cell>
          <cell r="AJ2394" t="str">
            <v/>
          </cell>
          <cell r="AK2394" t="str">
            <v/>
          </cell>
          <cell r="AL2394" t="str">
            <v/>
          </cell>
          <cell r="AM2394" t="str">
            <v/>
          </cell>
          <cell r="AN2394" t="str">
            <v/>
          </cell>
          <cell r="AO2394">
            <v>3342748</v>
          </cell>
          <cell r="AP2394">
            <v>0</v>
          </cell>
          <cell r="AQ2394">
            <v>0</v>
          </cell>
          <cell r="AR2394">
            <v>0</v>
          </cell>
          <cell r="AS2394">
            <v>0</v>
          </cell>
          <cell r="AT2394">
            <v>0</v>
          </cell>
          <cell r="AU2394">
            <v>0</v>
          </cell>
          <cell r="AV2394">
            <v>0</v>
          </cell>
          <cell r="AW2394">
            <v>0</v>
          </cell>
          <cell r="AX2394">
            <v>0</v>
          </cell>
          <cell r="AY2394">
            <v>0</v>
          </cell>
          <cell r="AZ2394">
            <v>0</v>
          </cell>
          <cell r="BA2394" t="str">
            <v>TEMPR</v>
          </cell>
        </row>
        <row r="2395">
          <cell r="A2395" t="str">
            <v>250</v>
          </cell>
          <cell r="B2395" t="str">
            <v>INGRESOS DE EXPLOTACION</v>
          </cell>
          <cell r="C2395" t="str">
            <v>PRODUCTOS NO CLASIFICADOS EQUI</v>
          </cell>
          <cell r="D2395" t="str">
            <v>4190114</v>
          </cell>
          <cell r="E2395" t="str">
            <v/>
          </cell>
          <cell r="F2395" t="str">
            <v/>
          </cell>
          <cell r="G2395" t="str">
            <v/>
          </cell>
          <cell r="H2395" t="str">
            <v/>
          </cell>
          <cell r="I2395" t="str">
            <v/>
          </cell>
          <cell r="J2395" t="str">
            <v/>
          </cell>
          <cell r="K2395" t="str">
            <v/>
          </cell>
          <cell r="L2395" t="str">
            <v/>
          </cell>
          <cell r="M2395" t="str">
            <v/>
          </cell>
          <cell r="N2395" t="str">
            <v/>
          </cell>
          <cell r="O2395" t="str">
            <v/>
          </cell>
          <cell r="P2395" t="str">
            <v/>
          </cell>
          <cell r="Q2395">
            <v>0</v>
          </cell>
          <cell r="R2395">
            <v>0</v>
          </cell>
          <cell r="S2395">
            <v>0</v>
          </cell>
          <cell r="T2395">
            <v>0</v>
          </cell>
          <cell r="U2395">
            <v>0</v>
          </cell>
          <cell r="V2395">
            <v>0</v>
          </cell>
          <cell r="W2395">
            <v>0</v>
          </cell>
          <cell r="X2395">
            <v>0</v>
          </cell>
          <cell r="Y2395">
            <v>0</v>
          </cell>
          <cell r="Z2395">
            <v>0</v>
          </cell>
          <cell r="AA2395">
            <v>0</v>
          </cell>
          <cell r="AB2395">
            <v>0</v>
          </cell>
          <cell r="AC2395" t="str">
            <v/>
          </cell>
          <cell r="AD2395" t="str">
            <v/>
          </cell>
          <cell r="AE2395" t="str">
            <v/>
          </cell>
          <cell r="AF2395" t="str">
            <v/>
          </cell>
          <cell r="AG2395" t="str">
            <v/>
          </cell>
          <cell r="AH2395" t="str">
            <v/>
          </cell>
          <cell r="AI2395" t="str">
            <v/>
          </cell>
          <cell r="AJ2395" t="str">
            <v/>
          </cell>
          <cell r="AK2395" t="str">
            <v/>
          </cell>
          <cell r="AL2395" t="str">
            <v/>
          </cell>
          <cell r="AM2395" t="str">
            <v/>
          </cell>
          <cell r="AN2395" t="str">
            <v/>
          </cell>
          <cell r="AO2395">
            <v>479186</v>
          </cell>
          <cell r="AP2395">
            <v>0</v>
          </cell>
          <cell r="AQ2395">
            <v>0</v>
          </cell>
          <cell r="AR2395">
            <v>0</v>
          </cell>
          <cell r="AS2395">
            <v>0</v>
          </cell>
          <cell r="AT2395">
            <v>0</v>
          </cell>
          <cell r="AU2395">
            <v>0</v>
          </cell>
          <cell r="AV2395">
            <v>0</v>
          </cell>
          <cell r="AW2395">
            <v>0</v>
          </cell>
          <cell r="AX2395">
            <v>0</v>
          </cell>
          <cell r="AY2395">
            <v>0</v>
          </cell>
          <cell r="AZ2395">
            <v>0</v>
          </cell>
          <cell r="BA2395" t="str">
            <v>EMPRE</v>
          </cell>
        </row>
        <row r="2396">
          <cell r="A2396" t="str">
            <v>250</v>
          </cell>
          <cell r="B2396" t="str">
            <v>INGRESOS DE EXPLOTACION</v>
          </cell>
          <cell r="C2396" t="str">
            <v>PRODUCTOS NO CLASIFICADOS EQUI</v>
          </cell>
          <cell r="D2396" t="str">
            <v>4190114</v>
          </cell>
          <cell r="E2396" t="str">
            <v/>
          </cell>
          <cell r="F2396" t="str">
            <v/>
          </cell>
          <cell r="G2396" t="str">
            <v/>
          </cell>
          <cell r="H2396" t="str">
            <v/>
          </cell>
          <cell r="I2396" t="str">
            <v/>
          </cell>
          <cell r="J2396" t="str">
            <v/>
          </cell>
          <cell r="K2396" t="str">
            <v/>
          </cell>
          <cell r="L2396" t="str">
            <v/>
          </cell>
          <cell r="M2396" t="str">
            <v/>
          </cell>
          <cell r="N2396" t="str">
            <v/>
          </cell>
          <cell r="O2396" t="str">
            <v/>
          </cell>
          <cell r="P2396" t="str">
            <v/>
          </cell>
          <cell r="Q2396">
            <v>0</v>
          </cell>
          <cell r="R2396">
            <v>0</v>
          </cell>
          <cell r="S2396">
            <v>0</v>
          </cell>
          <cell r="T2396">
            <v>0</v>
          </cell>
          <cell r="U2396">
            <v>0</v>
          </cell>
          <cell r="V2396">
            <v>0</v>
          </cell>
          <cell r="W2396">
            <v>0</v>
          </cell>
          <cell r="X2396">
            <v>0</v>
          </cell>
          <cell r="Y2396">
            <v>0</v>
          </cell>
          <cell r="Z2396">
            <v>0</v>
          </cell>
          <cell r="AA2396">
            <v>0</v>
          </cell>
          <cell r="AB2396">
            <v>0</v>
          </cell>
          <cell r="AC2396" t="str">
            <v/>
          </cell>
          <cell r="AD2396" t="str">
            <v/>
          </cell>
          <cell r="AE2396" t="str">
            <v/>
          </cell>
          <cell r="AF2396" t="str">
            <v/>
          </cell>
          <cell r="AG2396" t="str">
            <v/>
          </cell>
          <cell r="AH2396" t="str">
            <v/>
          </cell>
          <cell r="AI2396" t="str">
            <v/>
          </cell>
          <cell r="AJ2396" t="str">
            <v/>
          </cell>
          <cell r="AK2396" t="str">
            <v/>
          </cell>
          <cell r="AL2396" t="str">
            <v/>
          </cell>
          <cell r="AM2396" t="str">
            <v/>
          </cell>
          <cell r="AN2396" t="str">
            <v/>
          </cell>
          <cell r="AO2396">
            <v>479186</v>
          </cell>
          <cell r="AP2396">
            <v>0</v>
          </cell>
          <cell r="AQ2396">
            <v>0</v>
          </cell>
          <cell r="AR2396">
            <v>0</v>
          </cell>
          <cell r="AS2396">
            <v>0</v>
          </cell>
          <cell r="AT2396">
            <v>0</v>
          </cell>
          <cell r="AU2396">
            <v>0</v>
          </cell>
          <cell r="AV2396">
            <v>0</v>
          </cell>
          <cell r="AW2396">
            <v>0</v>
          </cell>
          <cell r="AX2396">
            <v>0</v>
          </cell>
          <cell r="AY2396">
            <v>0</v>
          </cell>
          <cell r="AZ2396">
            <v>0</v>
          </cell>
          <cell r="BA2396" t="str">
            <v>TEMPR</v>
          </cell>
        </row>
        <row r="2397">
          <cell r="A2397" t="str">
            <v>250</v>
          </cell>
          <cell r="B2397" t="str">
            <v>INGRESOS DE EXPLOTACION</v>
          </cell>
          <cell r="C2397" t="str">
            <v>PRODUCTOS NO CLASIFICADOS EQUI</v>
          </cell>
          <cell r="D2397" t="str">
            <v>4190117</v>
          </cell>
          <cell r="E2397" t="str">
            <v/>
          </cell>
          <cell r="F2397" t="str">
            <v/>
          </cell>
          <cell r="G2397" t="str">
            <v/>
          </cell>
          <cell r="H2397" t="str">
            <v/>
          </cell>
          <cell r="I2397" t="str">
            <v/>
          </cell>
          <cell r="J2397" t="str">
            <v/>
          </cell>
          <cell r="K2397" t="str">
            <v/>
          </cell>
          <cell r="L2397" t="str">
            <v/>
          </cell>
          <cell r="M2397" t="str">
            <v/>
          </cell>
          <cell r="N2397" t="str">
            <v/>
          </cell>
          <cell r="O2397" t="str">
            <v/>
          </cell>
          <cell r="P2397" t="str">
            <v/>
          </cell>
          <cell r="Q2397">
            <v>0</v>
          </cell>
          <cell r="R2397">
            <v>0</v>
          </cell>
          <cell r="S2397">
            <v>0</v>
          </cell>
          <cell r="T2397">
            <v>0</v>
          </cell>
          <cell r="U2397">
            <v>0</v>
          </cell>
          <cell r="V2397">
            <v>0</v>
          </cell>
          <cell r="W2397">
            <v>0</v>
          </cell>
          <cell r="X2397">
            <v>0</v>
          </cell>
          <cell r="Y2397">
            <v>0</v>
          </cell>
          <cell r="Z2397">
            <v>0</v>
          </cell>
          <cell r="AA2397">
            <v>0</v>
          </cell>
          <cell r="AB2397">
            <v>0</v>
          </cell>
          <cell r="AC2397" t="str">
            <v/>
          </cell>
          <cell r="AD2397" t="str">
            <v/>
          </cell>
          <cell r="AE2397" t="str">
            <v/>
          </cell>
          <cell r="AF2397" t="str">
            <v/>
          </cell>
          <cell r="AG2397" t="str">
            <v/>
          </cell>
          <cell r="AH2397" t="str">
            <v/>
          </cell>
          <cell r="AI2397" t="str">
            <v/>
          </cell>
          <cell r="AJ2397" t="str">
            <v/>
          </cell>
          <cell r="AK2397" t="str">
            <v/>
          </cell>
          <cell r="AL2397" t="str">
            <v/>
          </cell>
          <cell r="AM2397" t="str">
            <v/>
          </cell>
          <cell r="AN2397" t="str">
            <v/>
          </cell>
          <cell r="AO2397">
            <v>275925</v>
          </cell>
          <cell r="AP2397">
            <v>485737</v>
          </cell>
          <cell r="AQ2397">
            <v>455730</v>
          </cell>
          <cell r="AR2397">
            <v>141811</v>
          </cell>
          <cell r="AS2397">
            <v>657221</v>
          </cell>
          <cell r="AT2397">
            <v>695328</v>
          </cell>
          <cell r="AU2397">
            <v>161566</v>
          </cell>
          <cell r="AV2397">
            <v>178329</v>
          </cell>
          <cell r="AW2397">
            <v>193426</v>
          </cell>
          <cell r="AX2397">
            <v>318388</v>
          </cell>
          <cell r="AY2397">
            <v>140894</v>
          </cell>
          <cell r="AZ2397">
            <v>95872</v>
          </cell>
          <cell r="BA2397" t="str">
            <v>EMPRE</v>
          </cell>
        </row>
        <row r="2398">
          <cell r="A2398" t="str">
            <v>250</v>
          </cell>
          <cell r="B2398" t="str">
            <v>INGRESOS DE EXPLOTACION</v>
          </cell>
          <cell r="C2398" t="str">
            <v>PRODUCTOS NO CLASIFICADOS EQUI</v>
          </cell>
          <cell r="D2398" t="str">
            <v>4190117</v>
          </cell>
          <cell r="E2398">
            <v>95723</v>
          </cell>
          <cell r="F2398">
            <v>95599</v>
          </cell>
          <cell r="G2398">
            <v>79443</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t="str">
            <v/>
          </cell>
          <cell r="AD2398" t="str">
            <v/>
          </cell>
          <cell r="AE2398" t="str">
            <v/>
          </cell>
          <cell r="AF2398" t="str">
            <v/>
          </cell>
          <cell r="AG2398" t="str">
            <v/>
          </cell>
          <cell r="AH2398" t="str">
            <v/>
          </cell>
          <cell r="AI2398" t="str">
            <v/>
          </cell>
          <cell r="AJ2398" t="str">
            <v/>
          </cell>
          <cell r="AK2398" t="str">
            <v/>
          </cell>
          <cell r="AL2398" t="str">
            <v/>
          </cell>
          <cell r="AM2398" t="str">
            <v/>
          </cell>
          <cell r="AN2398" t="str">
            <v/>
          </cell>
          <cell r="AO2398">
            <v>275925</v>
          </cell>
          <cell r="AP2398">
            <v>485737</v>
          </cell>
          <cell r="AQ2398">
            <v>455730</v>
          </cell>
          <cell r="AR2398">
            <v>141811</v>
          </cell>
          <cell r="AS2398">
            <v>657221</v>
          </cell>
          <cell r="AT2398">
            <v>695328</v>
          </cell>
          <cell r="AU2398">
            <v>161566</v>
          </cell>
          <cell r="AV2398">
            <v>178329</v>
          </cell>
          <cell r="AW2398">
            <v>193426</v>
          </cell>
          <cell r="AX2398">
            <v>318388</v>
          </cell>
          <cell r="AY2398">
            <v>140894</v>
          </cell>
          <cell r="AZ2398">
            <v>95872</v>
          </cell>
          <cell r="BA2398" t="str">
            <v>TEMPR</v>
          </cell>
        </row>
        <row r="2399">
          <cell r="A2399" t="str">
            <v>250</v>
          </cell>
          <cell r="B2399" t="str">
            <v>INGRESOS DE EXPLOTACION</v>
          </cell>
          <cell r="C2399" t="str">
            <v>PRODUCTOS NO CLASIFICADOS FACT</v>
          </cell>
          <cell r="D2399" t="str">
            <v>4190140</v>
          </cell>
          <cell r="E2399" t="str">
            <v/>
          </cell>
          <cell r="F2399" t="str">
            <v/>
          </cell>
          <cell r="G2399" t="str">
            <v/>
          </cell>
          <cell r="H2399" t="str">
            <v/>
          </cell>
          <cell r="I2399" t="str">
            <v/>
          </cell>
          <cell r="J2399" t="str">
            <v/>
          </cell>
          <cell r="K2399" t="str">
            <v/>
          </cell>
          <cell r="L2399" t="str">
            <v/>
          </cell>
          <cell r="M2399" t="str">
            <v/>
          </cell>
          <cell r="N2399" t="str">
            <v/>
          </cell>
          <cell r="O2399" t="str">
            <v/>
          </cell>
          <cell r="P2399" t="str">
            <v/>
          </cell>
          <cell r="Q2399">
            <v>0</v>
          </cell>
          <cell r="R2399">
            <v>0</v>
          </cell>
          <cell r="S2399">
            <v>0</v>
          </cell>
          <cell r="T2399">
            <v>0</v>
          </cell>
          <cell r="U2399">
            <v>0</v>
          </cell>
          <cell r="V2399">
            <v>0</v>
          </cell>
          <cell r="W2399">
            <v>0</v>
          </cell>
          <cell r="X2399">
            <v>0</v>
          </cell>
          <cell r="Y2399">
            <v>0</v>
          </cell>
          <cell r="Z2399">
            <v>0</v>
          </cell>
          <cell r="AA2399">
            <v>0</v>
          </cell>
          <cell r="AB2399">
            <v>0</v>
          </cell>
          <cell r="AC2399" t="str">
            <v/>
          </cell>
          <cell r="AD2399" t="str">
            <v/>
          </cell>
          <cell r="AE2399" t="str">
            <v/>
          </cell>
          <cell r="AF2399" t="str">
            <v/>
          </cell>
          <cell r="AG2399" t="str">
            <v/>
          </cell>
          <cell r="AH2399" t="str">
            <v/>
          </cell>
          <cell r="AI2399" t="str">
            <v/>
          </cell>
          <cell r="AJ2399" t="str">
            <v/>
          </cell>
          <cell r="AK2399" t="str">
            <v/>
          </cell>
          <cell r="AL2399" t="str">
            <v/>
          </cell>
          <cell r="AM2399" t="str">
            <v/>
          </cell>
          <cell r="AN2399" t="str">
            <v/>
          </cell>
          <cell r="AO2399">
            <v>217389112</v>
          </cell>
          <cell r="AP2399">
            <v>370785401</v>
          </cell>
          <cell r="AQ2399">
            <v>447159121</v>
          </cell>
          <cell r="AR2399">
            <v>592676810</v>
          </cell>
          <cell r="AS2399">
            <v>545256583</v>
          </cell>
          <cell r="AT2399">
            <v>1196702502</v>
          </cell>
          <cell r="AU2399">
            <v>816365956</v>
          </cell>
          <cell r="AV2399">
            <v>832581977</v>
          </cell>
          <cell r="AW2399">
            <v>1047420564</v>
          </cell>
          <cell r="AX2399">
            <v>1091678366</v>
          </cell>
          <cell r="AY2399">
            <v>1152167003</v>
          </cell>
          <cell r="AZ2399">
            <v>1969822940</v>
          </cell>
          <cell r="BA2399" t="str">
            <v>EMPRE</v>
          </cell>
        </row>
        <row r="2400">
          <cell r="A2400" t="str">
            <v>250</v>
          </cell>
          <cell r="B2400" t="str">
            <v>INGRESOS DE EXPLOTACION</v>
          </cell>
          <cell r="C2400" t="str">
            <v>PRODUCTOS NO CLASIFICADOS FACT</v>
          </cell>
          <cell r="D2400" t="str">
            <v>4190140</v>
          </cell>
          <cell r="E2400">
            <v>1145423952</v>
          </cell>
          <cell r="F2400">
            <v>1470741951</v>
          </cell>
          <cell r="G2400">
            <v>1389212686</v>
          </cell>
          <cell r="H2400">
            <v>0</v>
          </cell>
          <cell r="I2400">
            <v>0</v>
          </cell>
          <cell r="J2400">
            <v>0</v>
          </cell>
          <cell r="K2400">
            <v>0</v>
          </cell>
          <cell r="L2400">
            <v>0</v>
          </cell>
          <cell r="M2400">
            <v>0</v>
          </cell>
          <cell r="N2400">
            <v>0</v>
          </cell>
          <cell r="O2400">
            <v>0</v>
          </cell>
          <cell r="P2400">
            <v>0</v>
          </cell>
          <cell r="Q2400">
            <v>0</v>
          </cell>
          <cell r="R2400">
            <v>0</v>
          </cell>
          <cell r="S2400">
            <v>0</v>
          </cell>
          <cell r="T2400">
            <v>0</v>
          </cell>
          <cell r="U2400">
            <v>0</v>
          </cell>
          <cell r="V2400">
            <v>0</v>
          </cell>
          <cell r="W2400">
            <v>0</v>
          </cell>
          <cell r="X2400">
            <v>0</v>
          </cell>
          <cell r="Y2400">
            <v>0</v>
          </cell>
          <cell r="Z2400">
            <v>0</v>
          </cell>
          <cell r="AA2400">
            <v>0</v>
          </cell>
          <cell r="AB2400">
            <v>0</v>
          </cell>
          <cell r="AC2400" t="str">
            <v/>
          </cell>
          <cell r="AD2400" t="str">
            <v/>
          </cell>
          <cell r="AE2400" t="str">
            <v/>
          </cell>
          <cell r="AF2400" t="str">
            <v/>
          </cell>
          <cell r="AG2400" t="str">
            <v/>
          </cell>
          <cell r="AH2400" t="str">
            <v/>
          </cell>
          <cell r="AI2400" t="str">
            <v/>
          </cell>
          <cell r="AJ2400" t="str">
            <v/>
          </cell>
          <cell r="AK2400" t="str">
            <v/>
          </cell>
          <cell r="AL2400" t="str">
            <v/>
          </cell>
          <cell r="AM2400" t="str">
            <v/>
          </cell>
          <cell r="AN2400" t="str">
            <v/>
          </cell>
          <cell r="AO2400">
            <v>217389112</v>
          </cell>
          <cell r="AP2400">
            <v>370785401</v>
          </cell>
          <cell r="AQ2400">
            <v>447159121</v>
          </cell>
          <cell r="AR2400">
            <v>592676810</v>
          </cell>
          <cell r="AS2400">
            <v>545256583</v>
          </cell>
          <cell r="AT2400">
            <v>1196702502</v>
          </cell>
          <cell r="AU2400">
            <v>816365956</v>
          </cell>
          <cell r="AV2400">
            <v>832581977</v>
          </cell>
          <cell r="AW2400">
            <v>1047420564</v>
          </cell>
          <cell r="AX2400">
            <v>1091678366</v>
          </cell>
          <cell r="AY2400">
            <v>1152167003</v>
          </cell>
          <cell r="AZ2400">
            <v>1969822940</v>
          </cell>
          <cell r="BA2400" t="str">
            <v>TEMPR</v>
          </cell>
        </row>
        <row r="2401">
          <cell r="A2401" t="str">
            <v>250</v>
          </cell>
          <cell r="B2401" t="str">
            <v>INGRESOS DE EXPLOTACION</v>
          </cell>
          <cell r="C2401" t="str">
            <v>PRODUCTOS NO CLASIFICADOS INTE</v>
          </cell>
          <cell r="D2401" t="str">
            <v>4190142</v>
          </cell>
          <cell r="E2401" t="str">
            <v/>
          </cell>
          <cell r="F2401" t="str">
            <v/>
          </cell>
          <cell r="G2401" t="str">
            <v/>
          </cell>
          <cell r="H2401" t="str">
            <v/>
          </cell>
          <cell r="I2401" t="str">
            <v/>
          </cell>
          <cell r="J2401" t="str">
            <v/>
          </cell>
          <cell r="K2401" t="str">
            <v/>
          </cell>
          <cell r="L2401" t="str">
            <v/>
          </cell>
          <cell r="M2401" t="str">
            <v/>
          </cell>
          <cell r="N2401" t="str">
            <v/>
          </cell>
          <cell r="O2401" t="str">
            <v/>
          </cell>
          <cell r="P2401" t="str">
            <v/>
          </cell>
          <cell r="Q2401">
            <v>0</v>
          </cell>
          <cell r="R2401">
            <v>0</v>
          </cell>
          <cell r="S2401">
            <v>0</v>
          </cell>
          <cell r="T2401">
            <v>0</v>
          </cell>
          <cell r="U2401">
            <v>0</v>
          </cell>
          <cell r="V2401">
            <v>0</v>
          </cell>
          <cell r="W2401">
            <v>0</v>
          </cell>
          <cell r="X2401">
            <v>0</v>
          </cell>
          <cell r="Y2401">
            <v>0</v>
          </cell>
          <cell r="Z2401">
            <v>0</v>
          </cell>
          <cell r="AA2401">
            <v>0</v>
          </cell>
          <cell r="AB2401">
            <v>0</v>
          </cell>
          <cell r="AC2401" t="str">
            <v/>
          </cell>
          <cell r="AD2401" t="str">
            <v/>
          </cell>
          <cell r="AE2401" t="str">
            <v/>
          </cell>
          <cell r="AF2401" t="str">
            <v/>
          </cell>
          <cell r="AG2401" t="str">
            <v/>
          </cell>
          <cell r="AH2401" t="str">
            <v/>
          </cell>
          <cell r="AI2401" t="str">
            <v/>
          </cell>
          <cell r="AJ2401" t="str">
            <v/>
          </cell>
          <cell r="AK2401" t="str">
            <v/>
          </cell>
          <cell r="AL2401" t="str">
            <v/>
          </cell>
          <cell r="AM2401" t="str">
            <v/>
          </cell>
          <cell r="AN2401" t="str">
            <v/>
          </cell>
          <cell r="AO2401">
            <v>1308674</v>
          </cell>
          <cell r="AP2401">
            <v>259655</v>
          </cell>
          <cell r="AQ2401">
            <v>1022251</v>
          </cell>
          <cell r="AR2401">
            <v>-279560</v>
          </cell>
          <cell r="AS2401">
            <v>0</v>
          </cell>
          <cell r="AT2401">
            <v>0</v>
          </cell>
          <cell r="AU2401">
            <v>21062</v>
          </cell>
          <cell r="AV2401">
            <v>116949</v>
          </cell>
          <cell r="AW2401">
            <v>0</v>
          </cell>
          <cell r="AX2401">
            <v>0</v>
          </cell>
          <cell r="AY2401">
            <v>0</v>
          </cell>
          <cell r="AZ2401">
            <v>0</v>
          </cell>
          <cell r="BA2401" t="str">
            <v>EMPRE</v>
          </cell>
        </row>
        <row r="2402">
          <cell r="A2402" t="str">
            <v>250</v>
          </cell>
          <cell r="B2402" t="str">
            <v>INGRESOS DE EXPLOTACION</v>
          </cell>
          <cell r="C2402" t="str">
            <v>PRODUCTOS NO CLASIFICADOS INTE</v>
          </cell>
          <cell r="D2402" t="str">
            <v>4190142</v>
          </cell>
          <cell r="E2402" t="str">
            <v/>
          </cell>
          <cell r="F2402" t="str">
            <v/>
          </cell>
          <cell r="G2402" t="str">
            <v/>
          </cell>
          <cell r="H2402" t="str">
            <v/>
          </cell>
          <cell r="I2402" t="str">
            <v/>
          </cell>
          <cell r="J2402" t="str">
            <v/>
          </cell>
          <cell r="K2402" t="str">
            <v/>
          </cell>
          <cell r="L2402" t="str">
            <v/>
          </cell>
          <cell r="M2402" t="str">
            <v/>
          </cell>
          <cell r="N2402" t="str">
            <v/>
          </cell>
          <cell r="O2402" t="str">
            <v/>
          </cell>
          <cell r="P2402" t="str">
            <v/>
          </cell>
          <cell r="Q2402">
            <v>0</v>
          </cell>
          <cell r="R2402">
            <v>0</v>
          </cell>
          <cell r="S2402">
            <v>0</v>
          </cell>
          <cell r="T2402">
            <v>0</v>
          </cell>
          <cell r="U2402">
            <v>0</v>
          </cell>
          <cell r="V2402">
            <v>0</v>
          </cell>
          <cell r="W2402">
            <v>0</v>
          </cell>
          <cell r="X2402">
            <v>0</v>
          </cell>
          <cell r="Y2402">
            <v>0</v>
          </cell>
          <cell r="Z2402">
            <v>0</v>
          </cell>
          <cell r="AA2402">
            <v>0</v>
          </cell>
          <cell r="AB2402">
            <v>0</v>
          </cell>
          <cell r="AC2402" t="str">
            <v/>
          </cell>
          <cell r="AD2402" t="str">
            <v/>
          </cell>
          <cell r="AE2402" t="str">
            <v/>
          </cell>
          <cell r="AF2402" t="str">
            <v/>
          </cell>
          <cell r="AG2402" t="str">
            <v/>
          </cell>
          <cell r="AH2402" t="str">
            <v/>
          </cell>
          <cell r="AI2402" t="str">
            <v/>
          </cell>
          <cell r="AJ2402" t="str">
            <v/>
          </cell>
          <cell r="AK2402" t="str">
            <v/>
          </cell>
          <cell r="AL2402" t="str">
            <v/>
          </cell>
          <cell r="AM2402" t="str">
            <v/>
          </cell>
          <cell r="AN2402" t="str">
            <v/>
          </cell>
          <cell r="AO2402">
            <v>1308674</v>
          </cell>
          <cell r="AP2402">
            <v>259655</v>
          </cell>
          <cell r="AQ2402">
            <v>1022251</v>
          </cell>
          <cell r="AR2402">
            <v>-279560</v>
          </cell>
          <cell r="AS2402">
            <v>0</v>
          </cell>
          <cell r="AT2402">
            <v>0</v>
          </cell>
          <cell r="AU2402">
            <v>21062</v>
          </cell>
          <cell r="AV2402">
            <v>116949</v>
          </cell>
          <cell r="AW2402">
            <v>0</v>
          </cell>
          <cell r="AX2402">
            <v>0</v>
          </cell>
          <cell r="AY2402">
            <v>0</v>
          </cell>
          <cell r="AZ2402">
            <v>0</v>
          </cell>
          <cell r="BA2402" t="str">
            <v>TEMPR</v>
          </cell>
        </row>
        <row r="2403">
          <cell r="A2403" t="str">
            <v>250</v>
          </cell>
          <cell r="B2403" t="str">
            <v>INGRESOS DE EXPLOTACION</v>
          </cell>
          <cell r="C2403" t="str">
            <v>PRODUCTOS NO CLASIFICADOS INTE</v>
          </cell>
          <cell r="D2403" t="str">
            <v>4190143</v>
          </cell>
          <cell r="E2403" t="str">
            <v/>
          </cell>
          <cell r="F2403" t="str">
            <v/>
          </cell>
          <cell r="G2403" t="str">
            <v/>
          </cell>
          <cell r="H2403" t="str">
            <v/>
          </cell>
          <cell r="I2403" t="str">
            <v/>
          </cell>
          <cell r="J2403" t="str">
            <v/>
          </cell>
          <cell r="K2403" t="str">
            <v/>
          </cell>
          <cell r="L2403" t="str">
            <v/>
          </cell>
          <cell r="M2403" t="str">
            <v/>
          </cell>
          <cell r="N2403" t="str">
            <v/>
          </cell>
          <cell r="O2403" t="str">
            <v/>
          </cell>
          <cell r="P2403" t="str">
            <v/>
          </cell>
          <cell r="Q2403">
            <v>0</v>
          </cell>
          <cell r="R2403">
            <v>0</v>
          </cell>
          <cell r="S2403">
            <v>0</v>
          </cell>
          <cell r="T2403">
            <v>0</v>
          </cell>
          <cell r="U2403">
            <v>0</v>
          </cell>
          <cell r="V2403">
            <v>0</v>
          </cell>
          <cell r="W2403">
            <v>0</v>
          </cell>
          <cell r="X2403">
            <v>0</v>
          </cell>
          <cell r="Y2403">
            <v>0</v>
          </cell>
          <cell r="Z2403">
            <v>0</v>
          </cell>
          <cell r="AA2403">
            <v>0</v>
          </cell>
          <cell r="AB2403">
            <v>0</v>
          </cell>
          <cell r="AC2403" t="str">
            <v/>
          </cell>
          <cell r="AD2403" t="str">
            <v/>
          </cell>
          <cell r="AE2403" t="str">
            <v/>
          </cell>
          <cell r="AF2403" t="str">
            <v/>
          </cell>
          <cell r="AG2403" t="str">
            <v/>
          </cell>
          <cell r="AH2403" t="str">
            <v/>
          </cell>
          <cell r="AI2403" t="str">
            <v/>
          </cell>
          <cell r="AJ2403" t="str">
            <v/>
          </cell>
          <cell r="AK2403" t="str">
            <v/>
          </cell>
          <cell r="AL2403" t="str">
            <v/>
          </cell>
          <cell r="AM2403" t="str">
            <v/>
          </cell>
          <cell r="AN2403" t="str">
            <v/>
          </cell>
          <cell r="AO2403">
            <v>0</v>
          </cell>
          <cell r="AP2403">
            <v>0</v>
          </cell>
          <cell r="AQ2403">
            <v>0</v>
          </cell>
          <cell r="AR2403">
            <v>0</v>
          </cell>
          <cell r="AS2403">
            <v>0</v>
          </cell>
          <cell r="AT2403">
            <v>0</v>
          </cell>
          <cell r="AU2403">
            <v>340596</v>
          </cell>
          <cell r="AV2403">
            <v>-340596</v>
          </cell>
          <cell r="AW2403">
            <v>0</v>
          </cell>
          <cell r="AX2403">
            <v>0</v>
          </cell>
          <cell r="AY2403">
            <v>0</v>
          </cell>
          <cell r="AZ2403">
            <v>0</v>
          </cell>
          <cell r="BA2403" t="str">
            <v>EMPRE</v>
          </cell>
        </row>
        <row r="2404">
          <cell r="A2404" t="str">
            <v>250</v>
          </cell>
          <cell r="B2404" t="str">
            <v>INGRESOS DE EXPLOTACION</v>
          </cell>
          <cell r="C2404" t="str">
            <v>PRODUCTOS NO CLASIFICADOS INTE</v>
          </cell>
          <cell r="D2404" t="str">
            <v>4190143</v>
          </cell>
          <cell r="E2404" t="str">
            <v/>
          </cell>
          <cell r="F2404" t="str">
            <v/>
          </cell>
          <cell r="G2404" t="str">
            <v/>
          </cell>
          <cell r="H2404" t="str">
            <v/>
          </cell>
          <cell r="I2404" t="str">
            <v/>
          </cell>
          <cell r="J2404" t="str">
            <v/>
          </cell>
          <cell r="K2404" t="str">
            <v/>
          </cell>
          <cell r="L2404" t="str">
            <v/>
          </cell>
          <cell r="M2404" t="str">
            <v/>
          </cell>
          <cell r="N2404" t="str">
            <v/>
          </cell>
          <cell r="O2404" t="str">
            <v/>
          </cell>
          <cell r="P2404" t="str">
            <v/>
          </cell>
          <cell r="Q2404">
            <v>0</v>
          </cell>
          <cell r="R2404">
            <v>0</v>
          </cell>
          <cell r="S2404">
            <v>0</v>
          </cell>
          <cell r="T2404">
            <v>0</v>
          </cell>
          <cell r="U2404">
            <v>0</v>
          </cell>
          <cell r="V2404">
            <v>0</v>
          </cell>
          <cell r="W2404">
            <v>0</v>
          </cell>
          <cell r="X2404">
            <v>0</v>
          </cell>
          <cell r="Y2404">
            <v>0</v>
          </cell>
          <cell r="Z2404">
            <v>0</v>
          </cell>
          <cell r="AA2404">
            <v>0</v>
          </cell>
          <cell r="AB2404">
            <v>0</v>
          </cell>
          <cell r="AC2404" t="str">
            <v/>
          </cell>
          <cell r="AD2404" t="str">
            <v/>
          </cell>
          <cell r="AE2404" t="str">
            <v/>
          </cell>
          <cell r="AF2404" t="str">
            <v/>
          </cell>
          <cell r="AG2404" t="str">
            <v/>
          </cell>
          <cell r="AH2404" t="str">
            <v/>
          </cell>
          <cell r="AI2404" t="str">
            <v/>
          </cell>
          <cell r="AJ2404" t="str">
            <v/>
          </cell>
          <cell r="AK2404" t="str">
            <v/>
          </cell>
          <cell r="AL2404" t="str">
            <v/>
          </cell>
          <cell r="AM2404" t="str">
            <v/>
          </cell>
          <cell r="AN2404" t="str">
            <v/>
          </cell>
          <cell r="AO2404">
            <v>0</v>
          </cell>
          <cell r="AP2404">
            <v>0</v>
          </cell>
          <cell r="AQ2404">
            <v>0</v>
          </cell>
          <cell r="AR2404">
            <v>0</v>
          </cell>
          <cell r="AS2404">
            <v>0</v>
          </cell>
          <cell r="AT2404">
            <v>0</v>
          </cell>
          <cell r="AU2404">
            <v>340596</v>
          </cell>
          <cell r="AV2404">
            <v>-340596</v>
          </cell>
          <cell r="AW2404">
            <v>0</v>
          </cell>
          <cell r="AX2404">
            <v>0</v>
          </cell>
          <cell r="AY2404">
            <v>0</v>
          </cell>
          <cell r="AZ2404">
            <v>0</v>
          </cell>
          <cell r="BA2404" t="str">
            <v>TEMPR</v>
          </cell>
        </row>
        <row r="2405">
          <cell r="A2405" t="str">
            <v>250</v>
          </cell>
          <cell r="B2405" t="str">
            <v>INGRESOS DE EXPLOTACION</v>
          </cell>
          <cell r="C2405" t="str">
            <v>PRODUCTOS NO CLASIFICADOS OTRO</v>
          </cell>
          <cell r="D2405" t="str">
            <v>4190201</v>
          </cell>
          <cell r="E2405" t="str">
            <v/>
          </cell>
          <cell r="F2405" t="str">
            <v/>
          </cell>
          <cell r="G2405" t="str">
            <v/>
          </cell>
          <cell r="H2405" t="str">
            <v/>
          </cell>
          <cell r="I2405" t="str">
            <v/>
          </cell>
          <cell r="J2405" t="str">
            <v/>
          </cell>
          <cell r="K2405" t="str">
            <v/>
          </cell>
          <cell r="L2405" t="str">
            <v/>
          </cell>
          <cell r="M2405" t="str">
            <v/>
          </cell>
          <cell r="N2405" t="str">
            <v/>
          </cell>
          <cell r="O2405" t="str">
            <v/>
          </cell>
          <cell r="P2405" t="str">
            <v/>
          </cell>
          <cell r="Q2405">
            <v>0</v>
          </cell>
          <cell r="R2405">
            <v>0</v>
          </cell>
          <cell r="S2405">
            <v>0</v>
          </cell>
          <cell r="T2405">
            <v>0</v>
          </cell>
          <cell r="U2405">
            <v>0</v>
          </cell>
          <cell r="V2405">
            <v>0</v>
          </cell>
          <cell r="W2405">
            <v>0</v>
          </cell>
          <cell r="X2405">
            <v>0</v>
          </cell>
          <cell r="Y2405">
            <v>0</v>
          </cell>
          <cell r="Z2405">
            <v>0</v>
          </cell>
          <cell r="AA2405">
            <v>0</v>
          </cell>
          <cell r="AB2405">
            <v>0</v>
          </cell>
          <cell r="AC2405" t="str">
            <v/>
          </cell>
          <cell r="AD2405" t="str">
            <v/>
          </cell>
          <cell r="AE2405" t="str">
            <v/>
          </cell>
          <cell r="AF2405" t="str">
            <v/>
          </cell>
          <cell r="AG2405" t="str">
            <v/>
          </cell>
          <cell r="AH2405" t="str">
            <v/>
          </cell>
          <cell r="AI2405" t="str">
            <v/>
          </cell>
          <cell r="AJ2405" t="str">
            <v/>
          </cell>
          <cell r="AK2405" t="str">
            <v/>
          </cell>
          <cell r="AL2405" t="str">
            <v/>
          </cell>
          <cell r="AM2405" t="str">
            <v/>
          </cell>
          <cell r="AN2405" t="str">
            <v/>
          </cell>
          <cell r="AO2405">
            <v>0</v>
          </cell>
          <cell r="AP2405">
            <v>0</v>
          </cell>
          <cell r="AQ2405">
            <v>0</v>
          </cell>
          <cell r="AR2405">
            <v>0</v>
          </cell>
          <cell r="AS2405">
            <v>0</v>
          </cell>
          <cell r="AT2405">
            <v>0</v>
          </cell>
          <cell r="AU2405">
            <v>0</v>
          </cell>
          <cell r="AV2405">
            <v>0</v>
          </cell>
          <cell r="AW2405">
            <v>1899171</v>
          </cell>
          <cell r="AX2405">
            <v>1902706</v>
          </cell>
          <cell r="AY2405">
            <v>2048064</v>
          </cell>
          <cell r="AZ2405">
            <v>1926113</v>
          </cell>
          <cell r="BA2405" t="str">
            <v>EMPRE</v>
          </cell>
        </row>
        <row r="2406">
          <cell r="A2406" t="str">
            <v>250</v>
          </cell>
          <cell r="B2406" t="str">
            <v>INGRESOS DE EXPLOTACION</v>
          </cell>
          <cell r="C2406" t="str">
            <v>PRODUCTOS NO CLASIFICADOS OTRO</v>
          </cell>
          <cell r="D2406" t="str">
            <v>4190201</v>
          </cell>
          <cell r="E2406">
            <v>1927288</v>
          </cell>
          <cell r="F2406">
            <v>1925104</v>
          </cell>
          <cell r="G2406">
            <v>1920704</v>
          </cell>
          <cell r="H2406">
            <v>0</v>
          </cell>
          <cell r="I2406">
            <v>0</v>
          </cell>
          <cell r="J2406">
            <v>0</v>
          </cell>
          <cell r="K2406">
            <v>0</v>
          </cell>
          <cell r="L2406">
            <v>0</v>
          </cell>
          <cell r="M2406">
            <v>0</v>
          </cell>
          <cell r="N2406">
            <v>0</v>
          </cell>
          <cell r="O2406">
            <v>0</v>
          </cell>
          <cell r="P2406">
            <v>0</v>
          </cell>
          <cell r="Q2406">
            <v>0</v>
          </cell>
          <cell r="R2406">
            <v>0</v>
          </cell>
          <cell r="S2406">
            <v>0</v>
          </cell>
          <cell r="T2406">
            <v>0</v>
          </cell>
          <cell r="U2406">
            <v>0</v>
          </cell>
          <cell r="V2406">
            <v>0</v>
          </cell>
          <cell r="W2406">
            <v>0</v>
          </cell>
          <cell r="X2406">
            <v>0</v>
          </cell>
          <cell r="Y2406">
            <v>0</v>
          </cell>
          <cell r="Z2406">
            <v>0</v>
          </cell>
          <cell r="AA2406">
            <v>0</v>
          </cell>
          <cell r="AB2406">
            <v>0</v>
          </cell>
          <cell r="AC2406" t="str">
            <v/>
          </cell>
          <cell r="AD2406" t="str">
            <v/>
          </cell>
          <cell r="AE2406" t="str">
            <v/>
          </cell>
          <cell r="AF2406" t="str">
            <v/>
          </cell>
          <cell r="AG2406" t="str">
            <v/>
          </cell>
          <cell r="AH2406" t="str">
            <v/>
          </cell>
          <cell r="AI2406" t="str">
            <v/>
          </cell>
          <cell r="AJ2406" t="str">
            <v/>
          </cell>
          <cell r="AK2406" t="str">
            <v/>
          </cell>
          <cell r="AL2406" t="str">
            <v/>
          </cell>
          <cell r="AM2406" t="str">
            <v/>
          </cell>
          <cell r="AN2406" t="str">
            <v/>
          </cell>
          <cell r="AO2406">
            <v>0</v>
          </cell>
          <cell r="AP2406">
            <v>0</v>
          </cell>
          <cell r="AQ2406">
            <v>0</v>
          </cell>
          <cell r="AR2406">
            <v>0</v>
          </cell>
          <cell r="AS2406">
            <v>0</v>
          </cell>
          <cell r="AT2406">
            <v>0</v>
          </cell>
          <cell r="AU2406">
            <v>0</v>
          </cell>
          <cell r="AV2406">
            <v>0</v>
          </cell>
          <cell r="AW2406">
            <v>1899171</v>
          </cell>
          <cell r="AX2406">
            <v>1902706</v>
          </cell>
          <cell r="AY2406">
            <v>2048064</v>
          </cell>
          <cell r="AZ2406">
            <v>1926113</v>
          </cell>
          <cell r="BA2406" t="str">
            <v>TEMPR</v>
          </cell>
        </row>
        <row r="2407">
          <cell r="A2407" t="str">
            <v>250</v>
          </cell>
          <cell r="B2407" t="str">
            <v>INGRESOS DE EXPLOTACION</v>
          </cell>
          <cell r="C2407" t="str">
            <v>PRODUCTOS NO CLASIFICADOS PROY</v>
          </cell>
          <cell r="D2407" t="str">
            <v>4190101</v>
          </cell>
          <cell r="E2407" t="str">
            <v/>
          </cell>
          <cell r="F2407" t="str">
            <v/>
          </cell>
          <cell r="G2407" t="str">
            <v/>
          </cell>
          <cell r="H2407" t="str">
            <v/>
          </cell>
          <cell r="I2407" t="str">
            <v/>
          </cell>
          <cell r="J2407" t="str">
            <v/>
          </cell>
          <cell r="K2407" t="str">
            <v/>
          </cell>
          <cell r="L2407" t="str">
            <v/>
          </cell>
          <cell r="M2407" t="str">
            <v/>
          </cell>
          <cell r="N2407" t="str">
            <v/>
          </cell>
          <cell r="O2407" t="str">
            <v/>
          </cell>
          <cell r="P2407" t="str">
            <v/>
          </cell>
          <cell r="Q2407">
            <v>0</v>
          </cell>
          <cell r="R2407">
            <v>0</v>
          </cell>
          <cell r="S2407">
            <v>0</v>
          </cell>
          <cell r="T2407">
            <v>0</v>
          </cell>
          <cell r="U2407">
            <v>0</v>
          </cell>
          <cell r="V2407">
            <v>0</v>
          </cell>
          <cell r="W2407">
            <v>0</v>
          </cell>
          <cell r="X2407">
            <v>0</v>
          </cell>
          <cell r="Y2407">
            <v>0</v>
          </cell>
          <cell r="Z2407">
            <v>0</v>
          </cell>
          <cell r="AA2407">
            <v>0</v>
          </cell>
          <cell r="AB2407">
            <v>0</v>
          </cell>
          <cell r="AC2407" t="str">
            <v/>
          </cell>
          <cell r="AD2407" t="str">
            <v/>
          </cell>
          <cell r="AE2407" t="str">
            <v/>
          </cell>
          <cell r="AF2407" t="str">
            <v/>
          </cell>
          <cell r="AG2407" t="str">
            <v/>
          </cell>
          <cell r="AH2407" t="str">
            <v/>
          </cell>
          <cell r="AI2407" t="str">
            <v/>
          </cell>
          <cell r="AJ2407" t="str">
            <v/>
          </cell>
          <cell r="AK2407" t="str">
            <v/>
          </cell>
          <cell r="AL2407" t="str">
            <v/>
          </cell>
          <cell r="AM2407" t="str">
            <v/>
          </cell>
          <cell r="AN2407" t="str">
            <v/>
          </cell>
          <cell r="AO2407">
            <v>3525621873</v>
          </cell>
          <cell r="AP2407">
            <v>3219076738</v>
          </cell>
          <cell r="AQ2407">
            <v>3808964385</v>
          </cell>
          <cell r="AR2407">
            <v>3446051946</v>
          </cell>
          <cell r="AS2407">
            <v>3438812161</v>
          </cell>
          <cell r="AT2407">
            <v>3562125852</v>
          </cell>
          <cell r="AU2407">
            <v>3250364005</v>
          </cell>
          <cell r="AV2407">
            <v>3227652670</v>
          </cell>
          <cell r="AW2407">
            <v>3276843047</v>
          </cell>
          <cell r="AX2407">
            <v>3878017068</v>
          </cell>
          <cell r="AY2407">
            <v>2911828941</v>
          </cell>
          <cell r="AZ2407">
            <v>3900236745</v>
          </cell>
          <cell r="BA2407" t="str">
            <v>EMPRE</v>
          </cell>
        </row>
        <row r="2408">
          <cell r="A2408" t="str">
            <v>250</v>
          </cell>
          <cell r="B2408" t="str">
            <v>INGRESOS DE EXPLOTACION</v>
          </cell>
          <cell r="C2408" t="str">
            <v>PRODUCTOS NO CLASIFICADOS PROY</v>
          </cell>
          <cell r="D2408" t="str">
            <v>4190101</v>
          </cell>
          <cell r="E2408">
            <v>2832239295</v>
          </cell>
          <cell r="F2408">
            <v>2877453479</v>
          </cell>
          <cell r="G2408">
            <v>2682173418</v>
          </cell>
          <cell r="H2408">
            <v>0</v>
          </cell>
          <cell r="I2408">
            <v>0</v>
          </cell>
          <cell r="J2408">
            <v>0</v>
          </cell>
          <cell r="K2408">
            <v>0</v>
          </cell>
          <cell r="L2408">
            <v>0</v>
          </cell>
          <cell r="M2408">
            <v>0</v>
          </cell>
          <cell r="N2408">
            <v>0</v>
          </cell>
          <cell r="O2408">
            <v>0</v>
          </cell>
          <cell r="P2408">
            <v>0</v>
          </cell>
          <cell r="Q2408">
            <v>0</v>
          </cell>
          <cell r="R2408">
            <v>0</v>
          </cell>
          <cell r="S2408">
            <v>0</v>
          </cell>
          <cell r="T2408">
            <v>0</v>
          </cell>
          <cell r="U2408">
            <v>0</v>
          </cell>
          <cell r="V2408">
            <v>0</v>
          </cell>
          <cell r="W2408">
            <v>0</v>
          </cell>
          <cell r="X2408">
            <v>0</v>
          </cell>
          <cell r="Y2408">
            <v>0</v>
          </cell>
          <cell r="Z2408">
            <v>0</v>
          </cell>
          <cell r="AA2408">
            <v>0</v>
          </cell>
          <cell r="AB2408">
            <v>0</v>
          </cell>
          <cell r="AC2408" t="str">
            <v/>
          </cell>
          <cell r="AD2408" t="str">
            <v/>
          </cell>
          <cell r="AE2408" t="str">
            <v/>
          </cell>
          <cell r="AF2408" t="str">
            <v/>
          </cell>
          <cell r="AG2408" t="str">
            <v/>
          </cell>
          <cell r="AH2408" t="str">
            <v/>
          </cell>
          <cell r="AI2408" t="str">
            <v/>
          </cell>
          <cell r="AJ2408" t="str">
            <v/>
          </cell>
          <cell r="AK2408" t="str">
            <v/>
          </cell>
          <cell r="AL2408" t="str">
            <v/>
          </cell>
          <cell r="AM2408" t="str">
            <v/>
          </cell>
          <cell r="AN2408" t="str">
            <v/>
          </cell>
          <cell r="AO2408">
            <v>3525621873</v>
          </cell>
          <cell r="AP2408">
            <v>3219076738</v>
          </cell>
          <cell r="AQ2408">
            <v>3808964385</v>
          </cell>
          <cell r="AR2408">
            <v>3446051946</v>
          </cell>
          <cell r="AS2408">
            <v>3438812161</v>
          </cell>
          <cell r="AT2408">
            <v>3562125852</v>
          </cell>
          <cell r="AU2408">
            <v>3250364005</v>
          </cell>
          <cell r="AV2408">
            <v>3227652670</v>
          </cell>
          <cell r="AW2408">
            <v>3276843047</v>
          </cell>
          <cell r="AX2408">
            <v>3878017068</v>
          </cell>
          <cell r="AY2408">
            <v>2911828941</v>
          </cell>
          <cell r="AZ2408">
            <v>3900236745</v>
          </cell>
          <cell r="BA2408" t="str">
            <v>TEMPR</v>
          </cell>
        </row>
        <row r="2409">
          <cell r="A2409" t="str">
            <v>250</v>
          </cell>
          <cell r="B2409" t="str">
            <v>INGRESOS DE EXPLOTACION</v>
          </cell>
          <cell r="C2409" t="str">
            <v>PRODUCTOS NO CLASIFICADOS RDSI</v>
          </cell>
          <cell r="D2409" t="str">
            <v>4190152</v>
          </cell>
          <cell r="E2409" t="str">
            <v/>
          </cell>
          <cell r="F2409" t="str">
            <v/>
          </cell>
          <cell r="G2409" t="str">
            <v/>
          </cell>
          <cell r="H2409" t="str">
            <v/>
          </cell>
          <cell r="I2409" t="str">
            <v/>
          </cell>
          <cell r="J2409" t="str">
            <v/>
          </cell>
          <cell r="K2409" t="str">
            <v/>
          </cell>
          <cell r="L2409" t="str">
            <v/>
          </cell>
          <cell r="M2409" t="str">
            <v/>
          </cell>
          <cell r="N2409" t="str">
            <v/>
          </cell>
          <cell r="O2409" t="str">
            <v/>
          </cell>
          <cell r="P2409" t="str">
            <v/>
          </cell>
          <cell r="Q2409">
            <v>0</v>
          </cell>
          <cell r="R2409">
            <v>0</v>
          </cell>
          <cell r="S2409">
            <v>0</v>
          </cell>
          <cell r="T2409">
            <v>0</v>
          </cell>
          <cell r="U2409">
            <v>0</v>
          </cell>
          <cell r="V2409">
            <v>0</v>
          </cell>
          <cell r="W2409">
            <v>0</v>
          </cell>
          <cell r="X2409">
            <v>0</v>
          </cell>
          <cell r="Y2409">
            <v>0</v>
          </cell>
          <cell r="Z2409">
            <v>0</v>
          </cell>
          <cell r="AA2409">
            <v>0</v>
          </cell>
          <cell r="AB2409">
            <v>0</v>
          </cell>
          <cell r="AC2409" t="str">
            <v/>
          </cell>
          <cell r="AD2409" t="str">
            <v/>
          </cell>
          <cell r="AE2409" t="str">
            <v/>
          </cell>
          <cell r="AF2409" t="str">
            <v/>
          </cell>
          <cell r="AG2409" t="str">
            <v/>
          </cell>
          <cell r="AH2409" t="str">
            <v/>
          </cell>
          <cell r="AI2409" t="str">
            <v/>
          </cell>
          <cell r="AJ2409" t="str">
            <v/>
          </cell>
          <cell r="AK2409" t="str">
            <v/>
          </cell>
          <cell r="AL2409" t="str">
            <v/>
          </cell>
          <cell r="AM2409" t="str">
            <v/>
          </cell>
          <cell r="AN2409" t="str">
            <v/>
          </cell>
          <cell r="AO2409">
            <v>15480</v>
          </cell>
          <cell r="AP2409">
            <v>0</v>
          </cell>
          <cell r="AQ2409">
            <v>0</v>
          </cell>
          <cell r="AR2409">
            <v>0</v>
          </cell>
          <cell r="AS2409">
            <v>0</v>
          </cell>
          <cell r="AT2409">
            <v>0</v>
          </cell>
          <cell r="AU2409">
            <v>0</v>
          </cell>
          <cell r="AV2409">
            <v>0</v>
          </cell>
          <cell r="AW2409">
            <v>0</v>
          </cell>
          <cell r="AX2409">
            <v>0</v>
          </cell>
          <cell r="AY2409">
            <v>0</v>
          </cell>
          <cell r="AZ2409">
            <v>0</v>
          </cell>
          <cell r="BA2409" t="str">
            <v>EMPRE</v>
          </cell>
        </row>
        <row r="2410">
          <cell r="A2410" t="str">
            <v>250</v>
          </cell>
          <cell r="B2410" t="str">
            <v>INGRESOS DE EXPLOTACION</v>
          </cell>
          <cell r="C2410" t="str">
            <v>PRODUCTOS NO CLASIFICADOS RDSI</v>
          </cell>
          <cell r="D2410" t="str">
            <v>4190152</v>
          </cell>
          <cell r="E2410" t="str">
            <v/>
          </cell>
          <cell r="F2410" t="str">
            <v/>
          </cell>
          <cell r="G2410" t="str">
            <v/>
          </cell>
          <cell r="H2410" t="str">
            <v/>
          </cell>
          <cell r="I2410" t="str">
            <v/>
          </cell>
          <cell r="J2410" t="str">
            <v/>
          </cell>
          <cell r="K2410" t="str">
            <v/>
          </cell>
          <cell r="L2410" t="str">
            <v/>
          </cell>
          <cell r="M2410" t="str">
            <v/>
          </cell>
          <cell r="N2410" t="str">
            <v/>
          </cell>
          <cell r="O2410" t="str">
            <v/>
          </cell>
          <cell r="P2410" t="str">
            <v/>
          </cell>
          <cell r="Q2410">
            <v>0</v>
          </cell>
          <cell r="R2410">
            <v>0</v>
          </cell>
          <cell r="S2410">
            <v>0</v>
          </cell>
          <cell r="T2410">
            <v>0</v>
          </cell>
          <cell r="U2410">
            <v>0</v>
          </cell>
          <cell r="V2410">
            <v>0</v>
          </cell>
          <cell r="W2410">
            <v>0</v>
          </cell>
          <cell r="X2410">
            <v>0</v>
          </cell>
          <cell r="Y2410">
            <v>0</v>
          </cell>
          <cell r="Z2410">
            <v>0</v>
          </cell>
          <cell r="AA2410">
            <v>0</v>
          </cell>
          <cell r="AB2410">
            <v>0</v>
          </cell>
          <cell r="AC2410" t="str">
            <v/>
          </cell>
          <cell r="AD2410" t="str">
            <v/>
          </cell>
          <cell r="AE2410" t="str">
            <v/>
          </cell>
          <cell r="AF2410" t="str">
            <v/>
          </cell>
          <cell r="AG2410" t="str">
            <v/>
          </cell>
          <cell r="AH2410" t="str">
            <v/>
          </cell>
          <cell r="AI2410" t="str">
            <v/>
          </cell>
          <cell r="AJ2410" t="str">
            <v/>
          </cell>
          <cell r="AK2410" t="str">
            <v/>
          </cell>
          <cell r="AL2410" t="str">
            <v/>
          </cell>
          <cell r="AM2410" t="str">
            <v/>
          </cell>
          <cell r="AN2410" t="str">
            <v/>
          </cell>
          <cell r="AO2410">
            <v>15480</v>
          </cell>
          <cell r="AP2410">
            <v>0</v>
          </cell>
          <cell r="AQ2410">
            <v>0</v>
          </cell>
          <cell r="AR2410">
            <v>0</v>
          </cell>
          <cell r="AS2410">
            <v>0</v>
          </cell>
          <cell r="AT2410">
            <v>0</v>
          </cell>
          <cell r="AU2410">
            <v>0</v>
          </cell>
          <cell r="AV2410">
            <v>0</v>
          </cell>
          <cell r="AW2410">
            <v>0</v>
          </cell>
          <cell r="AX2410">
            <v>0</v>
          </cell>
          <cell r="AY2410">
            <v>0</v>
          </cell>
          <cell r="AZ2410">
            <v>0</v>
          </cell>
          <cell r="BA2410" t="str">
            <v>TEMPR</v>
          </cell>
        </row>
        <row r="2411">
          <cell r="A2411" t="str">
            <v>250</v>
          </cell>
          <cell r="B2411" t="str">
            <v>INGRESOS DE EXPLOTACION</v>
          </cell>
          <cell r="C2411" t="str">
            <v>PRODUCTOS NO CLASIFICADOS SERV</v>
          </cell>
          <cell r="D2411" t="str">
            <v>4190131</v>
          </cell>
          <cell r="E2411" t="str">
            <v/>
          </cell>
          <cell r="F2411" t="str">
            <v/>
          </cell>
          <cell r="G2411" t="str">
            <v/>
          </cell>
          <cell r="H2411" t="str">
            <v/>
          </cell>
          <cell r="I2411" t="str">
            <v/>
          </cell>
          <cell r="J2411" t="str">
            <v/>
          </cell>
          <cell r="K2411" t="str">
            <v/>
          </cell>
          <cell r="L2411" t="str">
            <v/>
          </cell>
          <cell r="M2411" t="str">
            <v/>
          </cell>
          <cell r="N2411" t="str">
            <v/>
          </cell>
          <cell r="O2411" t="str">
            <v/>
          </cell>
          <cell r="P2411" t="str">
            <v/>
          </cell>
          <cell r="Q2411">
            <v>0</v>
          </cell>
          <cell r="R2411">
            <v>0</v>
          </cell>
          <cell r="S2411">
            <v>0</v>
          </cell>
          <cell r="T2411">
            <v>0</v>
          </cell>
          <cell r="U2411">
            <v>0</v>
          </cell>
          <cell r="V2411">
            <v>0</v>
          </cell>
          <cell r="W2411">
            <v>0</v>
          </cell>
          <cell r="X2411">
            <v>0</v>
          </cell>
          <cell r="Y2411">
            <v>0</v>
          </cell>
          <cell r="Z2411">
            <v>0</v>
          </cell>
          <cell r="AA2411">
            <v>0</v>
          </cell>
          <cell r="AB2411">
            <v>0</v>
          </cell>
          <cell r="AC2411" t="str">
            <v/>
          </cell>
          <cell r="AD2411" t="str">
            <v/>
          </cell>
          <cell r="AE2411" t="str">
            <v/>
          </cell>
          <cell r="AF2411" t="str">
            <v/>
          </cell>
          <cell r="AG2411" t="str">
            <v/>
          </cell>
          <cell r="AH2411" t="str">
            <v/>
          </cell>
          <cell r="AI2411" t="str">
            <v/>
          </cell>
          <cell r="AJ2411" t="str">
            <v/>
          </cell>
          <cell r="AK2411" t="str">
            <v/>
          </cell>
          <cell r="AL2411" t="str">
            <v/>
          </cell>
          <cell r="AM2411" t="str">
            <v/>
          </cell>
          <cell r="AN2411" t="str">
            <v/>
          </cell>
          <cell r="AO2411">
            <v>3297964</v>
          </cell>
          <cell r="AP2411">
            <v>0</v>
          </cell>
          <cell r="AQ2411">
            <v>0</v>
          </cell>
          <cell r="AR2411">
            <v>-679178</v>
          </cell>
          <cell r="AS2411">
            <v>-363440</v>
          </cell>
          <cell r="AT2411">
            <v>0</v>
          </cell>
          <cell r="AU2411">
            <v>0</v>
          </cell>
          <cell r="AV2411">
            <v>0</v>
          </cell>
          <cell r="AW2411">
            <v>0</v>
          </cell>
          <cell r="AX2411">
            <v>0</v>
          </cell>
          <cell r="AY2411">
            <v>0</v>
          </cell>
          <cell r="AZ2411">
            <v>0</v>
          </cell>
          <cell r="BA2411" t="str">
            <v>EMPRE</v>
          </cell>
        </row>
        <row r="2412">
          <cell r="A2412" t="str">
            <v>250</v>
          </cell>
          <cell r="B2412" t="str">
            <v>INGRESOS DE EXPLOTACION</v>
          </cell>
          <cell r="C2412" t="str">
            <v>PRODUCTOS NO CLASIFICADOS SERV</v>
          </cell>
          <cell r="D2412" t="str">
            <v>4190131</v>
          </cell>
          <cell r="E2412" t="str">
            <v/>
          </cell>
          <cell r="F2412" t="str">
            <v/>
          </cell>
          <cell r="G2412" t="str">
            <v/>
          </cell>
          <cell r="H2412" t="str">
            <v/>
          </cell>
          <cell r="I2412" t="str">
            <v/>
          </cell>
          <cell r="J2412" t="str">
            <v/>
          </cell>
          <cell r="K2412" t="str">
            <v/>
          </cell>
          <cell r="L2412" t="str">
            <v/>
          </cell>
          <cell r="M2412" t="str">
            <v/>
          </cell>
          <cell r="N2412" t="str">
            <v/>
          </cell>
          <cell r="O2412" t="str">
            <v/>
          </cell>
          <cell r="P2412" t="str">
            <v/>
          </cell>
          <cell r="Q2412">
            <v>0</v>
          </cell>
          <cell r="R2412">
            <v>0</v>
          </cell>
          <cell r="S2412">
            <v>0</v>
          </cell>
          <cell r="T2412">
            <v>0</v>
          </cell>
          <cell r="U2412">
            <v>0</v>
          </cell>
          <cell r="V2412">
            <v>0</v>
          </cell>
          <cell r="W2412">
            <v>0</v>
          </cell>
          <cell r="X2412">
            <v>0</v>
          </cell>
          <cell r="Y2412">
            <v>0</v>
          </cell>
          <cell r="Z2412">
            <v>0</v>
          </cell>
          <cell r="AA2412">
            <v>0</v>
          </cell>
          <cell r="AB2412">
            <v>0</v>
          </cell>
          <cell r="AC2412" t="str">
            <v/>
          </cell>
          <cell r="AD2412" t="str">
            <v/>
          </cell>
          <cell r="AE2412" t="str">
            <v/>
          </cell>
          <cell r="AF2412" t="str">
            <v/>
          </cell>
          <cell r="AG2412" t="str">
            <v/>
          </cell>
          <cell r="AH2412" t="str">
            <v/>
          </cell>
          <cell r="AI2412" t="str">
            <v/>
          </cell>
          <cell r="AJ2412" t="str">
            <v/>
          </cell>
          <cell r="AK2412" t="str">
            <v/>
          </cell>
          <cell r="AL2412" t="str">
            <v/>
          </cell>
          <cell r="AM2412" t="str">
            <v/>
          </cell>
          <cell r="AN2412" t="str">
            <v/>
          </cell>
          <cell r="AO2412">
            <v>3297964</v>
          </cell>
          <cell r="AP2412">
            <v>0</v>
          </cell>
          <cell r="AQ2412">
            <v>0</v>
          </cell>
          <cell r="AR2412">
            <v>-679178</v>
          </cell>
          <cell r="AS2412">
            <v>-363440</v>
          </cell>
          <cell r="AT2412">
            <v>0</v>
          </cell>
          <cell r="AU2412">
            <v>0</v>
          </cell>
          <cell r="AV2412">
            <v>0</v>
          </cell>
          <cell r="AW2412">
            <v>0</v>
          </cell>
          <cell r="AX2412">
            <v>0</v>
          </cell>
          <cell r="AY2412">
            <v>0</v>
          </cell>
          <cell r="AZ2412">
            <v>0</v>
          </cell>
          <cell r="BA2412" t="str">
            <v>TEMPR</v>
          </cell>
        </row>
        <row r="2413">
          <cell r="A2413" t="str">
            <v>250</v>
          </cell>
          <cell r="B2413" t="str">
            <v>INGRESOS DE EXPLOTACION</v>
          </cell>
          <cell r="C2413" t="str">
            <v>PRODUCTOS NO CLASIFICADOS SIST</v>
          </cell>
          <cell r="D2413" t="str">
            <v>4190110</v>
          </cell>
          <cell r="E2413" t="str">
            <v/>
          </cell>
          <cell r="F2413" t="str">
            <v/>
          </cell>
          <cell r="G2413" t="str">
            <v/>
          </cell>
          <cell r="H2413" t="str">
            <v/>
          </cell>
          <cell r="I2413" t="str">
            <v/>
          </cell>
          <cell r="J2413" t="str">
            <v/>
          </cell>
          <cell r="K2413" t="str">
            <v/>
          </cell>
          <cell r="L2413" t="str">
            <v/>
          </cell>
          <cell r="M2413" t="str">
            <v/>
          </cell>
          <cell r="N2413" t="str">
            <v/>
          </cell>
          <cell r="O2413" t="str">
            <v/>
          </cell>
          <cell r="P2413" t="str">
            <v/>
          </cell>
          <cell r="Q2413">
            <v>0</v>
          </cell>
          <cell r="R2413">
            <v>0</v>
          </cell>
          <cell r="S2413">
            <v>0</v>
          </cell>
          <cell r="T2413">
            <v>0</v>
          </cell>
          <cell r="U2413">
            <v>0</v>
          </cell>
          <cell r="V2413">
            <v>0</v>
          </cell>
          <cell r="W2413">
            <v>0</v>
          </cell>
          <cell r="X2413">
            <v>0</v>
          </cell>
          <cell r="Y2413">
            <v>0</v>
          </cell>
          <cell r="Z2413">
            <v>0</v>
          </cell>
          <cell r="AA2413">
            <v>0</v>
          </cell>
          <cell r="AB2413">
            <v>0</v>
          </cell>
          <cell r="AC2413" t="str">
            <v/>
          </cell>
          <cell r="AD2413" t="str">
            <v/>
          </cell>
          <cell r="AE2413" t="str">
            <v/>
          </cell>
          <cell r="AF2413" t="str">
            <v/>
          </cell>
          <cell r="AG2413" t="str">
            <v/>
          </cell>
          <cell r="AH2413" t="str">
            <v/>
          </cell>
          <cell r="AI2413" t="str">
            <v/>
          </cell>
          <cell r="AJ2413" t="str">
            <v/>
          </cell>
          <cell r="AK2413" t="str">
            <v/>
          </cell>
          <cell r="AL2413" t="str">
            <v/>
          </cell>
          <cell r="AM2413" t="str">
            <v/>
          </cell>
          <cell r="AN2413" t="str">
            <v/>
          </cell>
          <cell r="AO2413">
            <v>2906583</v>
          </cell>
          <cell r="AP2413">
            <v>0</v>
          </cell>
          <cell r="AQ2413">
            <v>0</v>
          </cell>
          <cell r="AR2413">
            <v>-93663</v>
          </cell>
          <cell r="AS2413">
            <v>0</v>
          </cell>
          <cell r="AT2413">
            <v>0</v>
          </cell>
          <cell r="AU2413">
            <v>0</v>
          </cell>
          <cell r="AV2413">
            <v>0</v>
          </cell>
          <cell r="AW2413">
            <v>0</v>
          </cell>
          <cell r="AX2413">
            <v>0</v>
          </cell>
          <cell r="AY2413">
            <v>0</v>
          </cell>
          <cell r="AZ2413">
            <v>0</v>
          </cell>
          <cell r="BA2413" t="str">
            <v>EMPRE</v>
          </cell>
        </row>
        <row r="2414">
          <cell r="A2414" t="str">
            <v>250</v>
          </cell>
          <cell r="B2414" t="str">
            <v>INGRESOS DE EXPLOTACION</v>
          </cell>
          <cell r="C2414" t="str">
            <v>PRODUCTOS NO CLASIFICADOS SIST</v>
          </cell>
          <cell r="D2414" t="str">
            <v>4190110</v>
          </cell>
          <cell r="E2414" t="str">
            <v/>
          </cell>
          <cell r="F2414" t="str">
            <v/>
          </cell>
          <cell r="G2414" t="str">
            <v/>
          </cell>
          <cell r="H2414" t="str">
            <v/>
          </cell>
          <cell r="I2414" t="str">
            <v/>
          </cell>
          <cell r="J2414" t="str">
            <v/>
          </cell>
          <cell r="K2414" t="str">
            <v/>
          </cell>
          <cell r="L2414" t="str">
            <v/>
          </cell>
          <cell r="M2414" t="str">
            <v/>
          </cell>
          <cell r="N2414" t="str">
            <v/>
          </cell>
          <cell r="O2414" t="str">
            <v/>
          </cell>
          <cell r="P2414" t="str">
            <v/>
          </cell>
          <cell r="Q2414">
            <v>0</v>
          </cell>
          <cell r="R2414">
            <v>0</v>
          </cell>
          <cell r="S2414">
            <v>0</v>
          </cell>
          <cell r="T2414">
            <v>0</v>
          </cell>
          <cell r="U2414">
            <v>0</v>
          </cell>
          <cell r="V2414">
            <v>0</v>
          </cell>
          <cell r="W2414">
            <v>0</v>
          </cell>
          <cell r="X2414">
            <v>0</v>
          </cell>
          <cell r="Y2414">
            <v>0</v>
          </cell>
          <cell r="Z2414">
            <v>0</v>
          </cell>
          <cell r="AA2414">
            <v>0</v>
          </cell>
          <cell r="AB2414">
            <v>0</v>
          </cell>
          <cell r="AC2414" t="str">
            <v/>
          </cell>
          <cell r="AD2414" t="str">
            <v/>
          </cell>
          <cell r="AE2414" t="str">
            <v/>
          </cell>
          <cell r="AF2414" t="str">
            <v/>
          </cell>
          <cell r="AG2414" t="str">
            <v/>
          </cell>
          <cell r="AH2414" t="str">
            <v/>
          </cell>
          <cell r="AI2414" t="str">
            <v/>
          </cell>
          <cell r="AJ2414" t="str">
            <v/>
          </cell>
          <cell r="AK2414" t="str">
            <v/>
          </cell>
          <cell r="AL2414" t="str">
            <v/>
          </cell>
          <cell r="AM2414" t="str">
            <v/>
          </cell>
          <cell r="AN2414" t="str">
            <v/>
          </cell>
          <cell r="AO2414">
            <v>2906583</v>
          </cell>
          <cell r="AP2414">
            <v>0</v>
          </cell>
          <cell r="AQ2414">
            <v>0</v>
          </cell>
          <cell r="AR2414">
            <v>-93663</v>
          </cell>
          <cell r="AS2414">
            <v>0</v>
          </cell>
          <cell r="AT2414">
            <v>0</v>
          </cell>
          <cell r="AU2414">
            <v>0</v>
          </cell>
          <cell r="AV2414">
            <v>0</v>
          </cell>
          <cell r="AW2414">
            <v>0</v>
          </cell>
          <cell r="AX2414">
            <v>0</v>
          </cell>
          <cell r="AY2414">
            <v>0</v>
          </cell>
          <cell r="AZ2414">
            <v>0</v>
          </cell>
          <cell r="BA2414" t="str">
            <v>TEMPR</v>
          </cell>
        </row>
        <row r="2415">
          <cell r="A2415" t="str">
            <v>250</v>
          </cell>
          <cell r="B2415" t="str">
            <v>INGRESOS DE EXPLOTACION</v>
          </cell>
          <cell r="C2415" t="str">
            <v>PRODUCTOS NO CLASIFICADOS SIST</v>
          </cell>
          <cell r="D2415" t="str">
            <v>4190136</v>
          </cell>
          <cell r="E2415" t="str">
            <v/>
          </cell>
          <cell r="F2415" t="str">
            <v/>
          </cell>
          <cell r="G2415" t="str">
            <v/>
          </cell>
          <cell r="H2415" t="str">
            <v/>
          </cell>
          <cell r="I2415" t="str">
            <v/>
          </cell>
          <cell r="J2415" t="str">
            <v/>
          </cell>
          <cell r="K2415" t="str">
            <v/>
          </cell>
          <cell r="L2415" t="str">
            <v/>
          </cell>
          <cell r="M2415" t="str">
            <v/>
          </cell>
          <cell r="N2415" t="str">
            <v/>
          </cell>
          <cell r="O2415" t="str">
            <v/>
          </cell>
          <cell r="P2415" t="str">
            <v/>
          </cell>
          <cell r="Q2415">
            <v>0</v>
          </cell>
          <cell r="R2415">
            <v>0</v>
          </cell>
          <cell r="S2415">
            <v>0</v>
          </cell>
          <cell r="T2415">
            <v>0</v>
          </cell>
          <cell r="U2415">
            <v>0</v>
          </cell>
          <cell r="V2415">
            <v>0</v>
          </cell>
          <cell r="W2415">
            <v>0</v>
          </cell>
          <cell r="X2415">
            <v>0</v>
          </cell>
          <cell r="Y2415">
            <v>0</v>
          </cell>
          <cell r="Z2415">
            <v>0</v>
          </cell>
          <cell r="AA2415">
            <v>0</v>
          </cell>
          <cell r="AB2415">
            <v>0</v>
          </cell>
          <cell r="AC2415" t="str">
            <v/>
          </cell>
          <cell r="AD2415" t="str">
            <v/>
          </cell>
          <cell r="AE2415" t="str">
            <v/>
          </cell>
          <cell r="AF2415" t="str">
            <v/>
          </cell>
          <cell r="AG2415" t="str">
            <v/>
          </cell>
          <cell r="AH2415" t="str">
            <v/>
          </cell>
          <cell r="AI2415" t="str">
            <v/>
          </cell>
          <cell r="AJ2415" t="str">
            <v/>
          </cell>
          <cell r="AK2415" t="str">
            <v/>
          </cell>
          <cell r="AL2415" t="str">
            <v/>
          </cell>
          <cell r="AM2415" t="str">
            <v/>
          </cell>
          <cell r="AN2415" t="str">
            <v/>
          </cell>
          <cell r="AO2415">
            <v>32678149</v>
          </cell>
          <cell r="AP2415">
            <v>0</v>
          </cell>
          <cell r="AQ2415">
            <v>-979280</v>
          </cell>
          <cell r="AR2415">
            <v>-1342655</v>
          </cell>
          <cell r="AS2415">
            <v>0</v>
          </cell>
          <cell r="AT2415">
            <v>0</v>
          </cell>
          <cell r="AU2415">
            <v>0</v>
          </cell>
          <cell r="AV2415">
            <v>0</v>
          </cell>
          <cell r="AW2415">
            <v>0</v>
          </cell>
          <cell r="AX2415">
            <v>-71489</v>
          </cell>
          <cell r="AY2415">
            <v>0</v>
          </cell>
          <cell r="AZ2415">
            <v>0</v>
          </cell>
          <cell r="BA2415" t="str">
            <v>EMPRE</v>
          </cell>
        </row>
        <row r="2416">
          <cell r="A2416" t="str">
            <v>250</v>
          </cell>
          <cell r="B2416" t="str">
            <v>INGRESOS DE EXPLOTACION</v>
          </cell>
          <cell r="C2416" t="str">
            <v>PRODUCTOS NO CLASIFICADOS SIST</v>
          </cell>
          <cell r="D2416" t="str">
            <v>4190136</v>
          </cell>
          <cell r="E2416" t="str">
            <v/>
          </cell>
          <cell r="F2416" t="str">
            <v/>
          </cell>
          <cell r="G2416" t="str">
            <v/>
          </cell>
          <cell r="H2416" t="str">
            <v/>
          </cell>
          <cell r="I2416" t="str">
            <v/>
          </cell>
          <cell r="J2416" t="str">
            <v/>
          </cell>
          <cell r="K2416" t="str">
            <v/>
          </cell>
          <cell r="L2416" t="str">
            <v/>
          </cell>
          <cell r="M2416" t="str">
            <v/>
          </cell>
          <cell r="N2416" t="str">
            <v/>
          </cell>
          <cell r="O2416" t="str">
            <v/>
          </cell>
          <cell r="P2416" t="str">
            <v/>
          </cell>
          <cell r="Q2416">
            <v>0</v>
          </cell>
          <cell r="R2416">
            <v>0</v>
          </cell>
          <cell r="S2416">
            <v>0</v>
          </cell>
          <cell r="T2416">
            <v>0</v>
          </cell>
          <cell r="U2416">
            <v>0</v>
          </cell>
          <cell r="V2416">
            <v>0</v>
          </cell>
          <cell r="W2416">
            <v>0</v>
          </cell>
          <cell r="X2416">
            <v>0</v>
          </cell>
          <cell r="Y2416">
            <v>0</v>
          </cell>
          <cell r="Z2416">
            <v>0</v>
          </cell>
          <cell r="AA2416">
            <v>0</v>
          </cell>
          <cell r="AB2416">
            <v>0</v>
          </cell>
          <cell r="AC2416" t="str">
            <v/>
          </cell>
          <cell r="AD2416" t="str">
            <v/>
          </cell>
          <cell r="AE2416" t="str">
            <v/>
          </cell>
          <cell r="AF2416" t="str">
            <v/>
          </cell>
          <cell r="AG2416" t="str">
            <v/>
          </cell>
          <cell r="AH2416" t="str">
            <v/>
          </cell>
          <cell r="AI2416" t="str">
            <v/>
          </cell>
          <cell r="AJ2416" t="str">
            <v/>
          </cell>
          <cell r="AK2416" t="str">
            <v/>
          </cell>
          <cell r="AL2416" t="str">
            <v/>
          </cell>
          <cell r="AM2416" t="str">
            <v/>
          </cell>
          <cell r="AN2416" t="str">
            <v/>
          </cell>
          <cell r="AO2416">
            <v>32678149</v>
          </cell>
          <cell r="AP2416">
            <v>0</v>
          </cell>
          <cell r="AQ2416">
            <v>-979280</v>
          </cell>
          <cell r="AR2416">
            <v>-1342655</v>
          </cell>
          <cell r="AS2416">
            <v>0</v>
          </cell>
          <cell r="AT2416">
            <v>0</v>
          </cell>
          <cell r="AU2416">
            <v>0</v>
          </cell>
          <cell r="AV2416">
            <v>0</v>
          </cell>
          <cell r="AW2416">
            <v>0</v>
          </cell>
          <cell r="AX2416">
            <v>-71489</v>
          </cell>
          <cell r="AY2416">
            <v>0</v>
          </cell>
          <cell r="AZ2416">
            <v>0</v>
          </cell>
          <cell r="BA2416" t="str">
            <v>TEMPR</v>
          </cell>
        </row>
        <row r="2417">
          <cell r="A2417" t="str">
            <v>250</v>
          </cell>
          <cell r="B2417" t="str">
            <v>INGRESOS DE EXPLOTACION</v>
          </cell>
          <cell r="C2417" t="str">
            <v>PRODUCTOS NO CLASIFICADOS SOFT</v>
          </cell>
          <cell r="D2417" t="str">
            <v>4190108</v>
          </cell>
          <cell r="E2417" t="str">
            <v/>
          </cell>
          <cell r="F2417" t="str">
            <v/>
          </cell>
          <cell r="G2417" t="str">
            <v/>
          </cell>
          <cell r="H2417" t="str">
            <v/>
          </cell>
          <cell r="I2417" t="str">
            <v/>
          </cell>
          <cell r="J2417" t="str">
            <v/>
          </cell>
          <cell r="K2417" t="str">
            <v/>
          </cell>
          <cell r="L2417" t="str">
            <v/>
          </cell>
          <cell r="M2417" t="str">
            <v/>
          </cell>
          <cell r="N2417" t="str">
            <v/>
          </cell>
          <cell r="O2417" t="str">
            <v/>
          </cell>
          <cell r="P2417" t="str">
            <v/>
          </cell>
          <cell r="Q2417">
            <v>0</v>
          </cell>
          <cell r="R2417">
            <v>0</v>
          </cell>
          <cell r="S2417">
            <v>0</v>
          </cell>
          <cell r="T2417">
            <v>0</v>
          </cell>
          <cell r="U2417">
            <v>0</v>
          </cell>
          <cell r="V2417">
            <v>0</v>
          </cell>
          <cell r="W2417">
            <v>0</v>
          </cell>
          <cell r="X2417">
            <v>0</v>
          </cell>
          <cell r="Y2417">
            <v>0</v>
          </cell>
          <cell r="Z2417">
            <v>0</v>
          </cell>
          <cell r="AA2417">
            <v>0</v>
          </cell>
          <cell r="AB2417">
            <v>0</v>
          </cell>
          <cell r="AC2417" t="str">
            <v/>
          </cell>
          <cell r="AD2417" t="str">
            <v/>
          </cell>
          <cell r="AE2417" t="str">
            <v/>
          </cell>
          <cell r="AF2417" t="str">
            <v/>
          </cell>
          <cell r="AG2417" t="str">
            <v/>
          </cell>
          <cell r="AH2417" t="str">
            <v/>
          </cell>
          <cell r="AI2417" t="str">
            <v/>
          </cell>
          <cell r="AJ2417" t="str">
            <v/>
          </cell>
          <cell r="AK2417" t="str">
            <v/>
          </cell>
          <cell r="AL2417" t="str">
            <v/>
          </cell>
          <cell r="AM2417" t="str">
            <v/>
          </cell>
          <cell r="AN2417" t="str">
            <v/>
          </cell>
          <cell r="AO2417">
            <v>546208</v>
          </cell>
          <cell r="AP2417">
            <v>0</v>
          </cell>
          <cell r="AQ2417">
            <v>0</v>
          </cell>
          <cell r="AR2417">
            <v>0</v>
          </cell>
          <cell r="AS2417">
            <v>0</v>
          </cell>
          <cell r="AT2417">
            <v>0</v>
          </cell>
          <cell r="AU2417">
            <v>0</v>
          </cell>
          <cell r="AV2417">
            <v>-74551</v>
          </cell>
          <cell r="AW2417">
            <v>0</v>
          </cell>
          <cell r="AX2417">
            <v>0</v>
          </cell>
          <cell r="AY2417">
            <v>0</v>
          </cell>
          <cell r="AZ2417">
            <v>0</v>
          </cell>
          <cell r="BA2417" t="str">
            <v>EMPRE</v>
          </cell>
        </row>
        <row r="2418">
          <cell r="A2418" t="str">
            <v>250</v>
          </cell>
          <cell r="B2418" t="str">
            <v>INGRESOS DE EXPLOTACION</v>
          </cell>
          <cell r="C2418" t="str">
            <v>PRODUCTOS NO CLASIFICADOS SOFT</v>
          </cell>
          <cell r="D2418" t="str">
            <v>4190108</v>
          </cell>
          <cell r="E2418">
            <v>0</v>
          </cell>
          <cell r="F2418">
            <v>-167742</v>
          </cell>
          <cell r="G2418">
            <v>0</v>
          </cell>
          <cell r="H2418">
            <v>0</v>
          </cell>
          <cell r="I2418">
            <v>0</v>
          </cell>
          <cell r="J2418">
            <v>0</v>
          </cell>
          <cell r="K2418">
            <v>0</v>
          </cell>
          <cell r="L2418">
            <v>0</v>
          </cell>
          <cell r="M2418">
            <v>0</v>
          </cell>
          <cell r="N2418">
            <v>0</v>
          </cell>
          <cell r="O2418">
            <v>0</v>
          </cell>
          <cell r="P2418">
            <v>0</v>
          </cell>
          <cell r="Q2418">
            <v>0</v>
          </cell>
          <cell r="R2418">
            <v>0</v>
          </cell>
          <cell r="S2418">
            <v>0</v>
          </cell>
          <cell r="T2418">
            <v>0</v>
          </cell>
          <cell r="U2418">
            <v>0</v>
          </cell>
          <cell r="V2418">
            <v>0</v>
          </cell>
          <cell r="W2418">
            <v>0</v>
          </cell>
          <cell r="X2418">
            <v>0</v>
          </cell>
          <cell r="Y2418">
            <v>0</v>
          </cell>
          <cell r="Z2418">
            <v>0</v>
          </cell>
          <cell r="AA2418">
            <v>0</v>
          </cell>
          <cell r="AB2418">
            <v>0</v>
          </cell>
          <cell r="AC2418" t="str">
            <v/>
          </cell>
          <cell r="AD2418" t="str">
            <v/>
          </cell>
          <cell r="AE2418" t="str">
            <v/>
          </cell>
          <cell r="AF2418" t="str">
            <v/>
          </cell>
          <cell r="AG2418" t="str">
            <v/>
          </cell>
          <cell r="AH2418" t="str">
            <v/>
          </cell>
          <cell r="AI2418" t="str">
            <v/>
          </cell>
          <cell r="AJ2418" t="str">
            <v/>
          </cell>
          <cell r="AK2418" t="str">
            <v/>
          </cell>
          <cell r="AL2418" t="str">
            <v/>
          </cell>
          <cell r="AM2418" t="str">
            <v/>
          </cell>
          <cell r="AN2418" t="str">
            <v/>
          </cell>
          <cell r="AO2418">
            <v>546208</v>
          </cell>
          <cell r="AP2418">
            <v>0</v>
          </cell>
          <cell r="AQ2418">
            <v>0</v>
          </cell>
          <cell r="AR2418">
            <v>0</v>
          </cell>
          <cell r="AS2418">
            <v>0</v>
          </cell>
          <cell r="AT2418">
            <v>0</v>
          </cell>
          <cell r="AU2418">
            <v>0</v>
          </cell>
          <cell r="AV2418">
            <v>-74551</v>
          </cell>
          <cell r="AW2418">
            <v>0</v>
          </cell>
          <cell r="AX2418">
            <v>0</v>
          </cell>
          <cell r="AY2418">
            <v>0</v>
          </cell>
          <cell r="AZ2418">
            <v>0</v>
          </cell>
          <cell r="BA2418" t="str">
            <v>TEMPR</v>
          </cell>
        </row>
        <row r="2419">
          <cell r="A2419" t="str">
            <v>250</v>
          </cell>
          <cell r="B2419" t="str">
            <v>INGRESOS DE EXPLOTACION</v>
          </cell>
          <cell r="C2419" t="str">
            <v xml:space="preserve">PRODUCTOS NO CLASIFICADOS SVA </v>
          </cell>
          <cell r="D2419" t="str">
            <v>4190118</v>
          </cell>
          <cell r="E2419" t="str">
            <v/>
          </cell>
          <cell r="F2419" t="str">
            <v/>
          </cell>
          <cell r="G2419" t="str">
            <v/>
          </cell>
          <cell r="H2419" t="str">
            <v/>
          </cell>
          <cell r="I2419" t="str">
            <v/>
          </cell>
          <cell r="J2419" t="str">
            <v/>
          </cell>
          <cell r="K2419" t="str">
            <v/>
          </cell>
          <cell r="L2419" t="str">
            <v/>
          </cell>
          <cell r="M2419" t="str">
            <v/>
          </cell>
          <cell r="N2419" t="str">
            <v/>
          </cell>
          <cell r="O2419" t="str">
            <v/>
          </cell>
          <cell r="P2419" t="str">
            <v/>
          </cell>
          <cell r="Q2419">
            <v>0</v>
          </cell>
          <cell r="R2419">
            <v>0</v>
          </cell>
          <cell r="S2419">
            <v>0</v>
          </cell>
          <cell r="T2419">
            <v>0</v>
          </cell>
          <cell r="U2419">
            <v>0</v>
          </cell>
          <cell r="V2419">
            <v>0</v>
          </cell>
          <cell r="W2419">
            <v>0</v>
          </cell>
          <cell r="X2419">
            <v>0</v>
          </cell>
          <cell r="Y2419">
            <v>0</v>
          </cell>
          <cell r="Z2419">
            <v>0</v>
          </cell>
          <cell r="AA2419">
            <v>0</v>
          </cell>
          <cell r="AB2419">
            <v>0</v>
          </cell>
          <cell r="AC2419" t="str">
            <v/>
          </cell>
          <cell r="AD2419" t="str">
            <v/>
          </cell>
          <cell r="AE2419" t="str">
            <v/>
          </cell>
          <cell r="AF2419" t="str">
            <v/>
          </cell>
          <cell r="AG2419" t="str">
            <v/>
          </cell>
          <cell r="AH2419" t="str">
            <v/>
          </cell>
          <cell r="AI2419" t="str">
            <v/>
          </cell>
          <cell r="AJ2419" t="str">
            <v/>
          </cell>
          <cell r="AK2419" t="str">
            <v/>
          </cell>
          <cell r="AL2419" t="str">
            <v/>
          </cell>
          <cell r="AM2419" t="str">
            <v/>
          </cell>
          <cell r="AN2419" t="str">
            <v/>
          </cell>
          <cell r="AO2419">
            <v>7273615</v>
          </cell>
          <cell r="AP2419">
            <v>6586804</v>
          </cell>
          <cell r="AQ2419">
            <v>6743718</v>
          </cell>
          <cell r="AR2419">
            <v>5832996</v>
          </cell>
          <cell r="AS2419">
            <v>5904328</v>
          </cell>
          <cell r="AT2419">
            <v>6539680</v>
          </cell>
          <cell r="AU2419">
            <v>6569527</v>
          </cell>
          <cell r="AV2419">
            <v>6562300</v>
          </cell>
          <cell r="AW2419">
            <v>6531871</v>
          </cell>
          <cell r="AX2419">
            <v>6594519</v>
          </cell>
          <cell r="AY2419">
            <v>5212279</v>
          </cell>
          <cell r="AZ2419">
            <v>4392349</v>
          </cell>
          <cell r="BA2419" t="str">
            <v>EMPRE</v>
          </cell>
        </row>
        <row r="2420">
          <cell r="A2420" t="str">
            <v>250</v>
          </cell>
          <cell r="B2420" t="str">
            <v>INGRESOS DE EXPLOTACION</v>
          </cell>
          <cell r="C2420" t="str">
            <v xml:space="preserve">PRODUCTOS NO CLASIFICADOS SVA </v>
          </cell>
          <cell r="D2420" t="str">
            <v>4190118</v>
          </cell>
          <cell r="E2420">
            <v>6229465</v>
          </cell>
          <cell r="F2420">
            <v>4597642</v>
          </cell>
          <cell r="G2420">
            <v>5810721</v>
          </cell>
          <cell r="H2420">
            <v>0</v>
          </cell>
          <cell r="I2420">
            <v>0</v>
          </cell>
          <cell r="J2420">
            <v>0</v>
          </cell>
          <cell r="K2420">
            <v>0</v>
          </cell>
          <cell r="L2420">
            <v>0</v>
          </cell>
          <cell r="M2420">
            <v>0</v>
          </cell>
          <cell r="N2420">
            <v>0</v>
          </cell>
          <cell r="O2420">
            <v>0</v>
          </cell>
          <cell r="P2420">
            <v>0</v>
          </cell>
          <cell r="Q2420">
            <v>0</v>
          </cell>
          <cell r="R2420">
            <v>0</v>
          </cell>
          <cell r="S2420">
            <v>0</v>
          </cell>
          <cell r="T2420">
            <v>0</v>
          </cell>
          <cell r="U2420">
            <v>0</v>
          </cell>
          <cell r="V2420">
            <v>0</v>
          </cell>
          <cell r="W2420">
            <v>0</v>
          </cell>
          <cell r="X2420">
            <v>0</v>
          </cell>
          <cell r="Y2420">
            <v>0</v>
          </cell>
          <cell r="Z2420">
            <v>0</v>
          </cell>
          <cell r="AA2420">
            <v>0</v>
          </cell>
          <cell r="AB2420">
            <v>0</v>
          </cell>
          <cell r="AC2420" t="str">
            <v/>
          </cell>
          <cell r="AD2420" t="str">
            <v/>
          </cell>
          <cell r="AE2420" t="str">
            <v/>
          </cell>
          <cell r="AF2420" t="str">
            <v/>
          </cell>
          <cell r="AG2420" t="str">
            <v/>
          </cell>
          <cell r="AH2420" t="str">
            <v/>
          </cell>
          <cell r="AI2420" t="str">
            <v/>
          </cell>
          <cell r="AJ2420" t="str">
            <v/>
          </cell>
          <cell r="AK2420" t="str">
            <v/>
          </cell>
          <cell r="AL2420" t="str">
            <v/>
          </cell>
          <cell r="AM2420" t="str">
            <v/>
          </cell>
          <cell r="AN2420" t="str">
            <v/>
          </cell>
          <cell r="AO2420">
            <v>7273615</v>
          </cell>
          <cell r="AP2420">
            <v>6586804</v>
          </cell>
          <cell r="AQ2420">
            <v>6743718</v>
          </cell>
          <cell r="AR2420">
            <v>5832996</v>
          </cell>
          <cell r="AS2420">
            <v>5904328</v>
          </cell>
          <cell r="AT2420">
            <v>6539680</v>
          </cell>
          <cell r="AU2420">
            <v>6569527</v>
          </cell>
          <cell r="AV2420">
            <v>6562300</v>
          </cell>
          <cell r="AW2420">
            <v>6531871</v>
          </cell>
          <cell r="AX2420">
            <v>6594519</v>
          </cell>
          <cell r="AY2420">
            <v>5212279</v>
          </cell>
          <cell r="AZ2420">
            <v>4392349</v>
          </cell>
          <cell r="BA2420" t="str">
            <v>TEMPR</v>
          </cell>
        </row>
        <row r="2421">
          <cell r="A2421" t="str">
            <v>250</v>
          </cell>
          <cell r="B2421" t="str">
            <v>INGRESOS DE EXPLOTACION</v>
          </cell>
          <cell r="C2421" t="str">
            <v>PRODUCTOS NO CLASIFICADOS TELE</v>
          </cell>
          <cell r="D2421" t="str">
            <v>4190137</v>
          </cell>
          <cell r="E2421">
            <v>0</v>
          </cell>
          <cell r="F2421">
            <v>4534830</v>
          </cell>
          <cell r="G2421">
            <v>3003683</v>
          </cell>
          <cell r="H2421">
            <v>0</v>
          </cell>
          <cell r="I2421">
            <v>0</v>
          </cell>
          <cell r="J2421">
            <v>0</v>
          </cell>
          <cell r="K2421">
            <v>0</v>
          </cell>
          <cell r="L2421">
            <v>0</v>
          </cell>
          <cell r="M2421">
            <v>0</v>
          </cell>
          <cell r="N2421">
            <v>0</v>
          </cell>
          <cell r="O2421">
            <v>0</v>
          </cell>
          <cell r="P2421">
            <v>0</v>
          </cell>
          <cell r="Q2421">
            <v>0</v>
          </cell>
          <cell r="R2421">
            <v>0</v>
          </cell>
          <cell r="S2421">
            <v>0</v>
          </cell>
          <cell r="T2421">
            <v>0</v>
          </cell>
          <cell r="U2421">
            <v>0</v>
          </cell>
          <cell r="V2421">
            <v>0</v>
          </cell>
          <cell r="W2421">
            <v>0</v>
          </cell>
          <cell r="X2421">
            <v>0</v>
          </cell>
          <cell r="Y2421">
            <v>0</v>
          </cell>
          <cell r="Z2421">
            <v>0</v>
          </cell>
          <cell r="AA2421">
            <v>0</v>
          </cell>
          <cell r="AB2421">
            <v>0</v>
          </cell>
          <cell r="AC2421" t="str">
            <v/>
          </cell>
          <cell r="AD2421" t="str">
            <v/>
          </cell>
          <cell r="AE2421" t="str">
            <v/>
          </cell>
          <cell r="AF2421" t="str">
            <v/>
          </cell>
          <cell r="AG2421" t="str">
            <v/>
          </cell>
          <cell r="AH2421" t="str">
            <v/>
          </cell>
          <cell r="AI2421" t="str">
            <v/>
          </cell>
          <cell r="AJ2421" t="str">
            <v/>
          </cell>
          <cell r="AK2421" t="str">
            <v/>
          </cell>
          <cell r="AL2421" t="str">
            <v/>
          </cell>
          <cell r="AM2421" t="str">
            <v/>
          </cell>
          <cell r="AN2421" t="str">
            <v/>
          </cell>
          <cell r="AO2421" t="str">
            <v/>
          </cell>
          <cell r="AP2421" t="str">
            <v/>
          </cell>
          <cell r="AQ2421" t="str">
            <v/>
          </cell>
          <cell r="AR2421" t="str">
            <v/>
          </cell>
          <cell r="AS2421" t="str">
            <v/>
          </cell>
          <cell r="AT2421" t="str">
            <v/>
          </cell>
          <cell r="AU2421" t="str">
            <v/>
          </cell>
          <cell r="AV2421" t="str">
            <v/>
          </cell>
          <cell r="AW2421" t="str">
            <v/>
          </cell>
          <cell r="AX2421" t="str">
            <v/>
          </cell>
          <cell r="AY2421" t="str">
            <v/>
          </cell>
          <cell r="AZ2421" t="str">
            <v/>
          </cell>
          <cell r="BA2421" t="str">
            <v>TEMPR</v>
          </cell>
        </row>
        <row r="2422">
          <cell r="A2422" t="str">
            <v>250</v>
          </cell>
          <cell r="B2422" t="str">
            <v>INGRESOS DE EXPLOTACION</v>
          </cell>
          <cell r="C2422" t="str">
            <v>PRODUCTOS NO CLASIFICADOS TRAB</v>
          </cell>
          <cell r="D2422" t="str">
            <v>4190105</v>
          </cell>
          <cell r="E2422" t="str">
            <v/>
          </cell>
          <cell r="F2422" t="str">
            <v/>
          </cell>
          <cell r="G2422" t="str">
            <v/>
          </cell>
          <cell r="H2422" t="str">
            <v/>
          </cell>
          <cell r="I2422" t="str">
            <v/>
          </cell>
          <cell r="J2422" t="str">
            <v/>
          </cell>
          <cell r="K2422" t="str">
            <v/>
          </cell>
          <cell r="L2422" t="str">
            <v/>
          </cell>
          <cell r="M2422" t="str">
            <v/>
          </cell>
          <cell r="N2422" t="str">
            <v/>
          </cell>
          <cell r="O2422" t="str">
            <v/>
          </cell>
          <cell r="P2422" t="str">
            <v/>
          </cell>
          <cell r="Q2422">
            <v>0</v>
          </cell>
          <cell r="R2422">
            <v>0</v>
          </cell>
          <cell r="S2422">
            <v>0</v>
          </cell>
          <cell r="T2422">
            <v>0</v>
          </cell>
          <cell r="U2422">
            <v>0</v>
          </cell>
          <cell r="V2422">
            <v>0</v>
          </cell>
          <cell r="W2422">
            <v>0</v>
          </cell>
          <cell r="X2422">
            <v>0</v>
          </cell>
          <cell r="Y2422">
            <v>0</v>
          </cell>
          <cell r="Z2422">
            <v>0</v>
          </cell>
          <cell r="AA2422">
            <v>0</v>
          </cell>
          <cell r="AB2422">
            <v>0</v>
          </cell>
          <cell r="AC2422" t="str">
            <v/>
          </cell>
          <cell r="AD2422" t="str">
            <v/>
          </cell>
          <cell r="AE2422" t="str">
            <v/>
          </cell>
          <cell r="AF2422" t="str">
            <v/>
          </cell>
          <cell r="AG2422" t="str">
            <v/>
          </cell>
          <cell r="AH2422" t="str">
            <v/>
          </cell>
          <cell r="AI2422" t="str">
            <v/>
          </cell>
          <cell r="AJ2422" t="str">
            <v/>
          </cell>
          <cell r="AK2422" t="str">
            <v/>
          </cell>
          <cell r="AL2422" t="str">
            <v/>
          </cell>
          <cell r="AM2422" t="str">
            <v/>
          </cell>
          <cell r="AN2422" t="str">
            <v/>
          </cell>
          <cell r="AO2422">
            <v>19026684</v>
          </cell>
          <cell r="AP2422">
            <v>4490703</v>
          </cell>
          <cell r="AQ2422">
            <v>22850650</v>
          </cell>
          <cell r="AR2422">
            <v>11469867</v>
          </cell>
          <cell r="AS2422">
            <v>34963483</v>
          </cell>
          <cell r="AT2422">
            <v>38498595</v>
          </cell>
          <cell r="AU2422">
            <v>17131196</v>
          </cell>
          <cell r="AV2422">
            <v>3432404</v>
          </cell>
          <cell r="AW2422">
            <v>47075336</v>
          </cell>
          <cell r="AX2422">
            <v>47807356</v>
          </cell>
          <cell r="AY2422">
            <v>994158</v>
          </cell>
          <cell r="AZ2422">
            <v>24154403</v>
          </cell>
          <cell r="BA2422" t="str">
            <v>EMPRE</v>
          </cell>
        </row>
        <row r="2423">
          <cell r="A2423" t="str">
            <v>250</v>
          </cell>
          <cell r="B2423" t="str">
            <v>INGRESOS DE EXPLOTACION</v>
          </cell>
          <cell r="C2423" t="str">
            <v>PRODUCTOS NO CLASIFICADOS TRAB</v>
          </cell>
          <cell r="D2423" t="str">
            <v>4190105</v>
          </cell>
          <cell r="E2423">
            <v>63993665</v>
          </cell>
          <cell r="F2423">
            <v>18753887</v>
          </cell>
          <cell r="G2423">
            <v>63993665</v>
          </cell>
          <cell r="H2423">
            <v>0</v>
          </cell>
          <cell r="I2423">
            <v>0</v>
          </cell>
          <cell r="J2423">
            <v>0</v>
          </cell>
          <cell r="K2423">
            <v>0</v>
          </cell>
          <cell r="L2423">
            <v>0</v>
          </cell>
          <cell r="M2423">
            <v>0</v>
          </cell>
          <cell r="N2423">
            <v>0</v>
          </cell>
          <cell r="O2423">
            <v>0</v>
          </cell>
          <cell r="P2423">
            <v>0</v>
          </cell>
          <cell r="Q2423">
            <v>0</v>
          </cell>
          <cell r="R2423">
            <v>0</v>
          </cell>
          <cell r="S2423">
            <v>0</v>
          </cell>
          <cell r="T2423">
            <v>0</v>
          </cell>
          <cell r="U2423">
            <v>0</v>
          </cell>
          <cell r="V2423">
            <v>0</v>
          </cell>
          <cell r="W2423">
            <v>0</v>
          </cell>
          <cell r="X2423">
            <v>0</v>
          </cell>
          <cell r="Y2423">
            <v>0</v>
          </cell>
          <cell r="Z2423">
            <v>0</v>
          </cell>
          <cell r="AA2423">
            <v>0</v>
          </cell>
          <cell r="AB2423">
            <v>0</v>
          </cell>
          <cell r="AC2423" t="str">
            <v/>
          </cell>
          <cell r="AD2423" t="str">
            <v/>
          </cell>
          <cell r="AE2423" t="str">
            <v/>
          </cell>
          <cell r="AF2423" t="str">
            <v/>
          </cell>
          <cell r="AG2423" t="str">
            <v/>
          </cell>
          <cell r="AH2423" t="str">
            <v/>
          </cell>
          <cell r="AI2423" t="str">
            <v/>
          </cell>
          <cell r="AJ2423" t="str">
            <v/>
          </cell>
          <cell r="AK2423" t="str">
            <v/>
          </cell>
          <cell r="AL2423" t="str">
            <v/>
          </cell>
          <cell r="AM2423" t="str">
            <v/>
          </cell>
          <cell r="AN2423" t="str">
            <v/>
          </cell>
          <cell r="AO2423">
            <v>19026684</v>
          </cell>
          <cell r="AP2423">
            <v>4490703</v>
          </cell>
          <cell r="AQ2423">
            <v>22850650</v>
          </cell>
          <cell r="AR2423">
            <v>11469867</v>
          </cell>
          <cell r="AS2423">
            <v>34963483</v>
          </cell>
          <cell r="AT2423">
            <v>38498595</v>
          </cell>
          <cell r="AU2423">
            <v>17131196</v>
          </cell>
          <cell r="AV2423">
            <v>3432404</v>
          </cell>
          <cell r="AW2423">
            <v>47075336</v>
          </cell>
          <cell r="AX2423">
            <v>47807356</v>
          </cell>
          <cell r="AY2423">
            <v>994158</v>
          </cell>
          <cell r="AZ2423">
            <v>24154403</v>
          </cell>
          <cell r="BA2423" t="str">
            <v>TEMPR</v>
          </cell>
        </row>
        <row r="2424">
          <cell r="A2424" t="str">
            <v>250</v>
          </cell>
          <cell r="B2424" t="str">
            <v>INGRESOS DE EXPLOTACION</v>
          </cell>
          <cell r="C2424" t="str">
            <v>RTA FIJA MANDATO CORP COMPLEME</v>
          </cell>
          <cell r="D2424" t="str">
            <v>4110111</v>
          </cell>
          <cell r="E2424" t="str">
            <v/>
          </cell>
          <cell r="F2424" t="str">
            <v/>
          </cell>
          <cell r="G2424" t="str">
            <v/>
          </cell>
          <cell r="H2424" t="str">
            <v/>
          </cell>
          <cell r="I2424" t="str">
            <v/>
          </cell>
          <cell r="J2424" t="str">
            <v/>
          </cell>
          <cell r="K2424" t="str">
            <v/>
          </cell>
          <cell r="L2424" t="str">
            <v/>
          </cell>
          <cell r="M2424" t="str">
            <v/>
          </cell>
          <cell r="N2424" t="str">
            <v/>
          </cell>
          <cell r="O2424" t="str">
            <v/>
          </cell>
          <cell r="P2424" t="str">
            <v/>
          </cell>
          <cell r="Q2424">
            <v>0</v>
          </cell>
          <cell r="R2424">
            <v>0</v>
          </cell>
          <cell r="S2424">
            <v>0</v>
          </cell>
          <cell r="T2424">
            <v>0</v>
          </cell>
          <cell r="U2424">
            <v>0</v>
          </cell>
          <cell r="V2424">
            <v>0</v>
          </cell>
          <cell r="W2424">
            <v>0</v>
          </cell>
          <cell r="X2424">
            <v>0</v>
          </cell>
          <cell r="Y2424">
            <v>0</v>
          </cell>
          <cell r="Z2424">
            <v>0</v>
          </cell>
          <cell r="AA2424">
            <v>0</v>
          </cell>
          <cell r="AB2424">
            <v>0</v>
          </cell>
          <cell r="AC2424" t="str">
            <v/>
          </cell>
          <cell r="AD2424" t="str">
            <v/>
          </cell>
          <cell r="AE2424" t="str">
            <v/>
          </cell>
          <cell r="AF2424" t="str">
            <v/>
          </cell>
          <cell r="AG2424" t="str">
            <v/>
          </cell>
          <cell r="AH2424" t="str">
            <v/>
          </cell>
          <cell r="AI2424" t="str">
            <v/>
          </cell>
          <cell r="AJ2424" t="str">
            <v/>
          </cell>
          <cell r="AK2424" t="str">
            <v/>
          </cell>
          <cell r="AL2424" t="str">
            <v/>
          </cell>
          <cell r="AM2424" t="str">
            <v/>
          </cell>
          <cell r="AN2424" t="str">
            <v/>
          </cell>
          <cell r="AO2424">
            <v>0</v>
          </cell>
          <cell r="AP2424">
            <v>0</v>
          </cell>
          <cell r="AQ2424">
            <v>0</v>
          </cell>
          <cell r="AR2424">
            <v>0</v>
          </cell>
          <cell r="AS2424">
            <v>0</v>
          </cell>
          <cell r="AT2424">
            <v>0</v>
          </cell>
          <cell r="AU2424">
            <v>0</v>
          </cell>
          <cell r="AV2424">
            <v>0</v>
          </cell>
          <cell r="AW2424">
            <v>0</v>
          </cell>
          <cell r="AX2424">
            <v>0</v>
          </cell>
          <cell r="AY2424">
            <v>0</v>
          </cell>
          <cell r="AZ2424">
            <v>3023630</v>
          </cell>
          <cell r="BA2424" t="str">
            <v>EMPRE</v>
          </cell>
        </row>
        <row r="2425">
          <cell r="A2425" t="str">
            <v>250</v>
          </cell>
          <cell r="B2425" t="str">
            <v>INGRESOS DE EXPLOTACION</v>
          </cell>
          <cell r="C2425" t="str">
            <v>RTA FIJA MANDATO CORP COMPLEME</v>
          </cell>
          <cell r="D2425" t="str">
            <v>4110111</v>
          </cell>
          <cell r="E2425" t="str">
            <v/>
          </cell>
          <cell r="F2425" t="str">
            <v/>
          </cell>
          <cell r="G2425" t="str">
            <v/>
          </cell>
          <cell r="H2425" t="str">
            <v/>
          </cell>
          <cell r="I2425" t="str">
            <v/>
          </cell>
          <cell r="J2425" t="str">
            <v/>
          </cell>
          <cell r="K2425" t="str">
            <v/>
          </cell>
          <cell r="L2425" t="str">
            <v/>
          </cell>
          <cell r="M2425" t="str">
            <v/>
          </cell>
          <cell r="N2425" t="str">
            <v/>
          </cell>
          <cell r="O2425" t="str">
            <v/>
          </cell>
          <cell r="P2425" t="str">
            <v/>
          </cell>
          <cell r="Q2425">
            <v>0</v>
          </cell>
          <cell r="R2425">
            <v>0</v>
          </cell>
          <cell r="S2425">
            <v>0</v>
          </cell>
          <cell r="T2425">
            <v>0</v>
          </cell>
          <cell r="U2425">
            <v>0</v>
          </cell>
          <cell r="V2425">
            <v>0</v>
          </cell>
          <cell r="W2425">
            <v>0</v>
          </cell>
          <cell r="X2425">
            <v>0</v>
          </cell>
          <cell r="Y2425">
            <v>0</v>
          </cell>
          <cell r="Z2425">
            <v>0</v>
          </cell>
          <cell r="AA2425">
            <v>0</v>
          </cell>
          <cell r="AB2425">
            <v>0</v>
          </cell>
          <cell r="AC2425" t="str">
            <v/>
          </cell>
          <cell r="AD2425" t="str">
            <v/>
          </cell>
          <cell r="AE2425" t="str">
            <v/>
          </cell>
          <cell r="AF2425" t="str">
            <v/>
          </cell>
          <cell r="AG2425" t="str">
            <v/>
          </cell>
          <cell r="AH2425" t="str">
            <v/>
          </cell>
          <cell r="AI2425" t="str">
            <v/>
          </cell>
          <cell r="AJ2425" t="str">
            <v/>
          </cell>
          <cell r="AK2425" t="str">
            <v/>
          </cell>
          <cell r="AL2425" t="str">
            <v/>
          </cell>
          <cell r="AM2425" t="str">
            <v/>
          </cell>
          <cell r="AN2425" t="str">
            <v/>
          </cell>
          <cell r="AO2425">
            <v>0</v>
          </cell>
          <cell r="AP2425">
            <v>0</v>
          </cell>
          <cell r="AQ2425">
            <v>0</v>
          </cell>
          <cell r="AR2425">
            <v>0</v>
          </cell>
          <cell r="AS2425">
            <v>0</v>
          </cell>
          <cell r="AT2425">
            <v>0</v>
          </cell>
          <cell r="AU2425">
            <v>0</v>
          </cell>
          <cell r="AV2425">
            <v>0</v>
          </cell>
          <cell r="AW2425">
            <v>0</v>
          </cell>
          <cell r="AX2425">
            <v>0</v>
          </cell>
          <cell r="AY2425">
            <v>0</v>
          </cell>
          <cell r="AZ2425">
            <v>3023630</v>
          </cell>
          <cell r="BA2425" t="str">
            <v>TEMPR</v>
          </cell>
        </row>
        <row r="2426">
          <cell r="A2426" t="str">
            <v>250</v>
          </cell>
          <cell r="B2426" t="str">
            <v>INGRESOS DE EXPLOTACION</v>
          </cell>
          <cell r="C2426" t="str">
            <v xml:space="preserve">SERV E-WORKING ARRIENDO DE EQ </v>
          </cell>
          <cell r="D2426" t="str">
            <v>4193310</v>
          </cell>
          <cell r="E2426" t="str">
            <v/>
          </cell>
          <cell r="F2426" t="str">
            <v/>
          </cell>
          <cell r="G2426" t="str">
            <v/>
          </cell>
          <cell r="H2426" t="str">
            <v/>
          </cell>
          <cell r="I2426" t="str">
            <v/>
          </cell>
          <cell r="J2426" t="str">
            <v/>
          </cell>
          <cell r="K2426" t="str">
            <v/>
          </cell>
          <cell r="L2426" t="str">
            <v/>
          </cell>
          <cell r="M2426" t="str">
            <v/>
          </cell>
          <cell r="N2426" t="str">
            <v/>
          </cell>
          <cell r="O2426" t="str">
            <v/>
          </cell>
          <cell r="P2426" t="str">
            <v/>
          </cell>
          <cell r="Q2426">
            <v>0</v>
          </cell>
          <cell r="R2426">
            <v>0</v>
          </cell>
          <cell r="S2426">
            <v>0</v>
          </cell>
          <cell r="T2426">
            <v>0</v>
          </cell>
          <cell r="U2426">
            <v>0</v>
          </cell>
          <cell r="V2426">
            <v>0</v>
          </cell>
          <cell r="W2426">
            <v>0</v>
          </cell>
          <cell r="X2426">
            <v>0</v>
          </cell>
          <cell r="Y2426">
            <v>0</v>
          </cell>
          <cell r="Z2426">
            <v>0</v>
          </cell>
          <cell r="AA2426">
            <v>0</v>
          </cell>
          <cell r="AB2426">
            <v>0</v>
          </cell>
          <cell r="AC2426" t="str">
            <v/>
          </cell>
          <cell r="AD2426" t="str">
            <v/>
          </cell>
          <cell r="AE2426" t="str">
            <v/>
          </cell>
          <cell r="AF2426" t="str">
            <v/>
          </cell>
          <cell r="AG2426" t="str">
            <v/>
          </cell>
          <cell r="AH2426" t="str">
            <v/>
          </cell>
          <cell r="AI2426" t="str">
            <v/>
          </cell>
          <cell r="AJ2426" t="str">
            <v/>
          </cell>
          <cell r="AK2426" t="str">
            <v/>
          </cell>
          <cell r="AL2426" t="str">
            <v/>
          </cell>
          <cell r="AM2426" t="str">
            <v/>
          </cell>
          <cell r="AN2426" t="str">
            <v/>
          </cell>
          <cell r="AO2426">
            <v>0</v>
          </cell>
          <cell r="AP2426">
            <v>0</v>
          </cell>
          <cell r="AQ2426">
            <v>0</v>
          </cell>
          <cell r="AR2426">
            <v>0</v>
          </cell>
          <cell r="AS2426">
            <v>0</v>
          </cell>
          <cell r="AT2426">
            <v>0</v>
          </cell>
          <cell r="AU2426">
            <v>0</v>
          </cell>
          <cell r="AV2426">
            <v>0</v>
          </cell>
          <cell r="AW2426">
            <v>0</v>
          </cell>
          <cell r="AX2426">
            <v>56458500</v>
          </cell>
          <cell r="AY2426">
            <v>10488543</v>
          </cell>
          <cell r="AZ2426">
            <v>5952857</v>
          </cell>
          <cell r="BA2426" t="str">
            <v>EMPRE</v>
          </cell>
        </row>
        <row r="2427">
          <cell r="A2427" t="str">
            <v>250</v>
          </cell>
          <cell r="B2427" t="str">
            <v>INGRESOS DE EXPLOTACION</v>
          </cell>
          <cell r="C2427" t="str">
            <v xml:space="preserve">SERV E-WORKING ARRIENDO DE EQ </v>
          </cell>
          <cell r="D2427" t="str">
            <v>4193310</v>
          </cell>
          <cell r="E2427" t="str">
            <v/>
          </cell>
          <cell r="F2427" t="str">
            <v/>
          </cell>
          <cell r="G2427" t="str">
            <v/>
          </cell>
          <cell r="H2427" t="str">
            <v/>
          </cell>
          <cell r="I2427" t="str">
            <v/>
          </cell>
          <cell r="J2427" t="str">
            <v/>
          </cell>
          <cell r="K2427" t="str">
            <v/>
          </cell>
          <cell r="L2427" t="str">
            <v/>
          </cell>
          <cell r="M2427" t="str">
            <v/>
          </cell>
          <cell r="N2427" t="str">
            <v/>
          </cell>
          <cell r="O2427" t="str">
            <v/>
          </cell>
          <cell r="P2427" t="str">
            <v/>
          </cell>
          <cell r="Q2427">
            <v>0</v>
          </cell>
          <cell r="R2427">
            <v>0</v>
          </cell>
          <cell r="S2427">
            <v>0</v>
          </cell>
          <cell r="T2427">
            <v>0</v>
          </cell>
          <cell r="U2427">
            <v>0</v>
          </cell>
          <cell r="V2427">
            <v>0</v>
          </cell>
          <cell r="W2427">
            <v>0</v>
          </cell>
          <cell r="X2427">
            <v>0</v>
          </cell>
          <cell r="Y2427">
            <v>0</v>
          </cell>
          <cell r="Z2427">
            <v>0</v>
          </cell>
          <cell r="AA2427">
            <v>0</v>
          </cell>
          <cell r="AB2427">
            <v>0</v>
          </cell>
          <cell r="AC2427" t="str">
            <v/>
          </cell>
          <cell r="AD2427" t="str">
            <v/>
          </cell>
          <cell r="AE2427" t="str">
            <v/>
          </cell>
          <cell r="AF2427" t="str">
            <v/>
          </cell>
          <cell r="AG2427" t="str">
            <v/>
          </cell>
          <cell r="AH2427" t="str">
            <v/>
          </cell>
          <cell r="AI2427" t="str">
            <v/>
          </cell>
          <cell r="AJ2427" t="str">
            <v/>
          </cell>
          <cell r="AK2427" t="str">
            <v/>
          </cell>
          <cell r="AL2427" t="str">
            <v/>
          </cell>
          <cell r="AM2427" t="str">
            <v/>
          </cell>
          <cell r="AN2427" t="str">
            <v/>
          </cell>
          <cell r="AO2427">
            <v>0</v>
          </cell>
          <cell r="AP2427">
            <v>0</v>
          </cell>
          <cell r="AQ2427">
            <v>0</v>
          </cell>
          <cell r="AR2427">
            <v>0</v>
          </cell>
          <cell r="AS2427">
            <v>0</v>
          </cell>
          <cell r="AT2427">
            <v>0</v>
          </cell>
          <cell r="AU2427">
            <v>0</v>
          </cell>
          <cell r="AV2427">
            <v>0</v>
          </cell>
          <cell r="AW2427">
            <v>0</v>
          </cell>
          <cell r="AX2427">
            <v>56458500</v>
          </cell>
          <cell r="AY2427">
            <v>10488543</v>
          </cell>
          <cell r="AZ2427">
            <v>5952857</v>
          </cell>
          <cell r="BA2427" t="str">
            <v>TEMPR</v>
          </cell>
        </row>
        <row r="2428">
          <cell r="A2428" t="str">
            <v>250</v>
          </cell>
          <cell r="B2428" t="str">
            <v>INGRESOS DE EXPLOTACION</v>
          </cell>
          <cell r="C2428" t="str">
            <v xml:space="preserve">SERV E-WORKING ARRIENDO DE EQ </v>
          </cell>
          <cell r="D2428" t="str">
            <v>4193311</v>
          </cell>
          <cell r="E2428" t="str">
            <v/>
          </cell>
          <cell r="F2428" t="str">
            <v/>
          </cell>
          <cell r="G2428" t="str">
            <v/>
          </cell>
          <cell r="H2428" t="str">
            <v/>
          </cell>
          <cell r="I2428" t="str">
            <v/>
          </cell>
          <cell r="J2428" t="str">
            <v/>
          </cell>
          <cell r="K2428" t="str">
            <v/>
          </cell>
          <cell r="L2428" t="str">
            <v/>
          </cell>
          <cell r="M2428" t="str">
            <v/>
          </cell>
          <cell r="N2428" t="str">
            <v/>
          </cell>
          <cell r="O2428" t="str">
            <v/>
          </cell>
          <cell r="P2428" t="str">
            <v/>
          </cell>
          <cell r="Q2428">
            <v>0</v>
          </cell>
          <cell r="R2428">
            <v>0</v>
          </cell>
          <cell r="S2428">
            <v>0</v>
          </cell>
          <cell r="T2428">
            <v>0</v>
          </cell>
          <cell r="U2428">
            <v>0</v>
          </cell>
          <cell r="V2428">
            <v>0</v>
          </cell>
          <cell r="W2428">
            <v>0</v>
          </cell>
          <cell r="X2428">
            <v>0</v>
          </cell>
          <cell r="Y2428">
            <v>0</v>
          </cell>
          <cell r="Z2428">
            <v>0</v>
          </cell>
          <cell r="AA2428">
            <v>0</v>
          </cell>
          <cell r="AB2428">
            <v>0</v>
          </cell>
          <cell r="AC2428" t="str">
            <v/>
          </cell>
          <cell r="AD2428" t="str">
            <v/>
          </cell>
          <cell r="AE2428" t="str">
            <v/>
          </cell>
          <cell r="AF2428" t="str">
            <v/>
          </cell>
          <cell r="AG2428" t="str">
            <v/>
          </cell>
          <cell r="AH2428" t="str">
            <v/>
          </cell>
          <cell r="AI2428" t="str">
            <v/>
          </cell>
          <cell r="AJ2428" t="str">
            <v/>
          </cell>
          <cell r="AK2428" t="str">
            <v/>
          </cell>
          <cell r="AL2428" t="str">
            <v/>
          </cell>
          <cell r="AM2428" t="str">
            <v/>
          </cell>
          <cell r="AN2428" t="str">
            <v/>
          </cell>
          <cell r="AO2428">
            <v>0</v>
          </cell>
          <cell r="AP2428">
            <v>0</v>
          </cell>
          <cell r="AQ2428">
            <v>0</v>
          </cell>
          <cell r="AR2428">
            <v>0</v>
          </cell>
          <cell r="AS2428">
            <v>0</v>
          </cell>
          <cell r="AT2428">
            <v>0</v>
          </cell>
          <cell r="AU2428">
            <v>0</v>
          </cell>
          <cell r="AV2428">
            <v>0</v>
          </cell>
          <cell r="AW2428">
            <v>0</v>
          </cell>
          <cell r="AX2428">
            <v>136032</v>
          </cell>
          <cell r="AY2428">
            <v>0</v>
          </cell>
          <cell r="AZ2428">
            <v>0</v>
          </cell>
          <cell r="BA2428" t="str">
            <v>EMPRE</v>
          </cell>
        </row>
        <row r="2429">
          <cell r="A2429" t="str">
            <v>250</v>
          </cell>
          <cell r="B2429" t="str">
            <v>INGRESOS DE EXPLOTACION</v>
          </cell>
          <cell r="C2429" t="str">
            <v xml:space="preserve">SERV E-WORKING ARRIENDO DE EQ </v>
          </cell>
          <cell r="D2429" t="str">
            <v>4193311</v>
          </cell>
          <cell r="E2429" t="str">
            <v/>
          </cell>
          <cell r="F2429" t="str">
            <v/>
          </cell>
          <cell r="G2429" t="str">
            <v/>
          </cell>
          <cell r="H2429" t="str">
            <v/>
          </cell>
          <cell r="I2429" t="str">
            <v/>
          </cell>
          <cell r="J2429" t="str">
            <v/>
          </cell>
          <cell r="K2429" t="str">
            <v/>
          </cell>
          <cell r="L2429" t="str">
            <v/>
          </cell>
          <cell r="M2429" t="str">
            <v/>
          </cell>
          <cell r="N2429" t="str">
            <v/>
          </cell>
          <cell r="O2429" t="str">
            <v/>
          </cell>
          <cell r="P2429" t="str">
            <v/>
          </cell>
          <cell r="Q2429">
            <v>0</v>
          </cell>
          <cell r="R2429">
            <v>0</v>
          </cell>
          <cell r="S2429">
            <v>0</v>
          </cell>
          <cell r="T2429">
            <v>0</v>
          </cell>
          <cell r="U2429">
            <v>0</v>
          </cell>
          <cell r="V2429">
            <v>0</v>
          </cell>
          <cell r="W2429">
            <v>0</v>
          </cell>
          <cell r="X2429">
            <v>0</v>
          </cell>
          <cell r="Y2429">
            <v>0</v>
          </cell>
          <cell r="Z2429">
            <v>0</v>
          </cell>
          <cell r="AA2429">
            <v>0</v>
          </cell>
          <cell r="AB2429">
            <v>0</v>
          </cell>
          <cell r="AC2429" t="str">
            <v/>
          </cell>
          <cell r="AD2429" t="str">
            <v/>
          </cell>
          <cell r="AE2429" t="str">
            <v/>
          </cell>
          <cell r="AF2429" t="str">
            <v/>
          </cell>
          <cell r="AG2429" t="str">
            <v/>
          </cell>
          <cell r="AH2429" t="str">
            <v/>
          </cell>
          <cell r="AI2429" t="str">
            <v/>
          </cell>
          <cell r="AJ2429" t="str">
            <v/>
          </cell>
          <cell r="AK2429" t="str">
            <v/>
          </cell>
          <cell r="AL2429" t="str">
            <v/>
          </cell>
          <cell r="AM2429" t="str">
            <v/>
          </cell>
          <cell r="AN2429" t="str">
            <v/>
          </cell>
          <cell r="AO2429">
            <v>0</v>
          </cell>
          <cell r="AP2429">
            <v>0</v>
          </cell>
          <cell r="AQ2429">
            <v>0</v>
          </cell>
          <cell r="AR2429">
            <v>0</v>
          </cell>
          <cell r="AS2429">
            <v>0</v>
          </cell>
          <cell r="AT2429">
            <v>0</v>
          </cell>
          <cell r="AU2429">
            <v>0</v>
          </cell>
          <cell r="AV2429">
            <v>0</v>
          </cell>
          <cell r="AW2429">
            <v>0</v>
          </cell>
          <cell r="AX2429">
            <v>136032</v>
          </cell>
          <cell r="AY2429">
            <v>0</v>
          </cell>
          <cell r="AZ2429">
            <v>0</v>
          </cell>
          <cell r="BA2429" t="str">
            <v>TEMPR</v>
          </cell>
        </row>
        <row r="2430">
          <cell r="A2430" t="str">
            <v>250</v>
          </cell>
          <cell r="B2430" t="str">
            <v>INGRESOS DE EXPLOTACION</v>
          </cell>
          <cell r="C2430" t="str">
            <v>SERV E-WORKING ARRIENDO DE SAL</v>
          </cell>
          <cell r="D2430" t="str">
            <v>4193312</v>
          </cell>
          <cell r="E2430" t="str">
            <v/>
          </cell>
          <cell r="F2430" t="str">
            <v/>
          </cell>
          <cell r="G2430" t="str">
            <v/>
          </cell>
          <cell r="H2430" t="str">
            <v/>
          </cell>
          <cell r="I2430" t="str">
            <v/>
          </cell>
          <cell r="J2430" t="str">
            <v/>
          </cell>
          <cell r="K2430" t="str">
            <v/>
          </cell>
          <cell r="L2430" t="str">
            <v/>
          </cell>
          <cell r="M2430" t="str">
            <v/>
          </cell>
          <cell r="N2430" t="str">
            <v/>
          </cell>
          <cell r="O2430" t="str">
            <v/>
          </cell>
          <cell r="P2430" t="str">
            <v/>
          </cell>
          <cell r="Q2430">
            <v>0</v>
          </cell>
          <cell r="R2430">
            <v>0</v>
          </cell>
          <cell r="S2430">
            <v>0</v>
          </cell>
          <cell r="T2430">
            <v>0</v>
          </cell>
          <cell r="U2430">
            <v>0</v>
          </cell>
          <cell r="V2430">
            <v>0</v>
          </cell>
          <cell r="W2430">
            <v>0</v>
          </cell>
          <cell r="X2430">
            <v>0</v>
          </cell>
          <cell r="Y2430">
            <v>0</v>
          </cell>
          <cell r="Z2430">
            <v>0</v>
          </cell>
          <cell r="AA2430">
            <v>0</v>
          </cell>
          <cell r="AB2430">
            <v>0</v>
          </cell>
          <cell r="AC2430" t="str">
            <v/>
          </cell>
          <cell r="AD2430" t="str">
            <v/>
          </cell>
          <cell r="AE2430" t="str">
            <v/>
          </cell>
          <cell r="AF2430" t="str">
            <v/>
          </cell>
          <cell r="AG2430" t="str">
            <v/>
          </cell>
          <cell r="AH2430" t="str">
            <v/>
          </cell>
          <cell r="AI2430" t="str">
            <v/>
          </cell>
          <cell r="AJ2430" t="str">
            <v/>
          </cell>
          <cell r="AK2430" t="str">
            <v/>
          </cell>
          <cell r="AL2430" t="str">
            <v/>
          </cell>
          <cell r="AM2430" t="str">
            <v/>
          </cell>
          <cell r="AN2430" t="str">
            <v/>
          </cell>
          <cell r="AO2430">
            <v>0</v>
          </cell>
          <cell r="AP2430">
            <v>0</v>
          </cell>
          <cell r="AQ2430">
            <v>0</v>
          </cell>
          <cell r="AR2430">
            <v>0</v>
          </cell>
          <cell r="AS2430">
            <v>0</v>
          </cell>
          <cell r="AT2430">
            <v>0</v>
          </cell>
          <cell r="AU2430">
            <v>0</v>
          </cell>
          <cell r="AV2430">
            <v>0</v>
          </cell>
          <cell r="AW2430">
            <v>0</v>
          </cell>
          <cell r="AX2430">
            <v>0</v>
          </cell>
          <cell r="AY2430">
            <v>113804</v>
          </cell>
          <cell r="AZ2430">
            <v>0</v>
          </cell>
          <cell r="BA2430" t="str">
            <v>EMPRE</v>
          </cell>
        </row>
        <row r="2431">
          <cell r="A2431" t="str">
            <v>250</v>
          </cell>
          <cell r="B2431" t="str">
            <v>INGRESOS DE EXPLOTACION</v>
          </cell>
          <cell r="C2431" t="str">
            <v>SERV E-WORKING ARRIENDO DE SAL</v>
          </cell>
          <cell r="D2431" t="str">
            <v>4193312</v>
          </cell>
          <cell r="E2431" t="str">
            <v/>
          </cell>
          <cell r="F2431" t="str">
            <v/>
          </cell>
          <cell r="G2431" t="str">
            <v/>
          </cell>
          <cell r="H2431" t="str">
            <v/>
          </cell>
          <cell r="I2431" t="str">
            <v/>
          </cell>
          <cell r="J2431" t="str">
            <v/>
          </cell>
          <cell r="K2431" t="str">
            <v/>
          </cell>
          <cell r="L2431" t="str">
            <v/>
          </cell>
          <cell r="M2431" t="str">
            <v/>
          </cell>
          <cell r="N2431" t="str">
            <v/>
          </cell>
          <cell r="O2431" t="str">
            <v/>
          </cell>
          <cell r="P2431" t="str">
            <v/>
          </cell>
          <cell r="Q2431">
            <v>0</v>
          </cell>
          <cell r="R2431">
            <v>0</v>
          </cell>
          <cell r="S2431">
            <v>0</v>
          </cell>
          <cell r="T2431">
            <v>0</v>
          </cell>
          <cell r="U2431">
            <v>0</v>
          </cell>
          <cell r="V2431">
            <v>0</v>
          </cell>
          <cell r="W2431">
            <v>0</v>
          </cell>
          <cell r="X2431">
            <v>0</v>
          </cell>
          <cell r="Y2431">
            <v>0</v>
          </cell>
          <cell r="Z2431">
            <v>0</v>
          </cell>
          <cell r="AA2431">
            <v>0</v>
          </cell>
          <cell r="AB2431">
            <v>0</v>
          </cell>
          <cell r="AC2431" t="str">
            <v/>
          </cell>
          <cell r="AD2431" t="str">
            <v/>
          </cell>
          <cell r="AE2431" t="str">
            <v/>
          </cell>
          <cell r="AF2431" t="str">
            <v/>
          </cell>
          <cell r="AG2431" t="str">
            <v/>
          </cell>
          <cell r="AH2431" t="str">
            <v/>
          </cell>
          <cell r="AI2431" t="str">
            <v/>
          </cell>
          <cell r="AJ2431" t="str">
            <v/>
          </cell>
          <cell r="AK2431" t="str">
            <v/>
          </cell>
          <cell r="AL2431" t="str">
            <v/>
          </cell>
          <cell r="AM2431" t="str">
            <v/>
          </cell>
          <cell r="AN2431" t="str">
            <v/>
          </cell>
          <cell r="AO2431">
            <v>0</v>
          </cell>
          <cell r="AP2431">
            <v>0</v>
          </cell>
          <cell r="AQ2431">
            <v>0</v>
          </cell>
          <cell r="AR2431">
            <v>0</v>
          </cell>
          <cell r="AS2431">
            <v>0</v>
          </cell>
          <cell r="AT2431">
            <v>0</v>
          </cell>
          <cell r="AU2431">
            <v>0</v>
          </cell>
          <cell r="AV2431">
            <v>0</v>
          </cell>
          <cell r="AW2431">
            <v>0</v>
          </cell>
          <cell r="AX2431">
            <v>0</v>
          </cell>
          <cell r="AY2431">
            <v>113804</v>
          </cell>
          <cell r="AZ2431">
            <v>0</v>
          </cell>
          <cell r="BA2431" t="str">
            <v>TEMPR</v>
          </cell>
        </row>
        <row r="2432">
          <cell r="A2432" t="str">
            <v>250</v>
          </cell>
          <cell r="B2432" t="str">
            <v>INGRESOS DE EXPLOTACION</v>
          </cell>
          <cell r="C2432" t="str">
            <v xml:space="preserve">SERVICIOS DE DATOS E INTERNET </v>
          </cell>
          <cell r="D2432" t="str">
            <v>4191001</v>
          </cell>
          <cell r="E2432" t="str">
            <v/>
          </cell>
          <cell r="F2432" t="str">
            <v/>
          </cell>
          <cell r="G2432" t="str">
            <v/>
          </cell>
          <cell r="H2432" t="str">
            <v/>
          </cell>
          <cell r="I2432" t="str">
            <v/>
          </cell>
          <cell r="J2432" t="str">
            <v/>
          </cell>
          <cell r="K2432" t="str">
            <v/>
          </cell>
          <cell r="L2432" t="str">
            <v/>
          </cell>
          <cell r="M2432" t="str">
            <v/>
          </cell>
          <cell r="N2432" t="str">
            <v/>
          </cell>
          <cell r="O2432" t="str">
            <v/>
          </cell>
          <cell r="P2432" t="str">
            <v/>
          </cell>
          <cell r="Q2432">
            <v>0</v>
          </cell>
          <cell r="R2432">
            <v>0</v>
          </cell>
          <cell r="S2432">
            <v>0</v>
          </cell>
          <cell r="T2432">
            <v>0</v>
          </cell>
          <cell r="U2432">
            <v>0</v>
          </cell>
          <cell r="V2432">
            <v>0</v>
          </cell>
          <cell r="W2432">
            <v>0</v>
          </cell>
          <cell r="X2432">
            <v>0</v>
          </cell>
          <cell r="Y2432">
            <v>0</v>
          </cell>
          <cell r="Z2432">
            <v>0</v>
          </cell>
          <cell r="AA2432">
            <v>0</v>
          </cell>
          <cell r="AB2432">
            <v>0</v>
          </cell>
          <cell r="AC2432" t="str">
            <v/>
          </cell>
          <cell r="AD2432" t="str">
            <v/>
          </cell>
          <cell r="AE2432" t="str">
            <v/>
          </cell>
          <cell r="AF2432" t="str">
            <v/>
          </cell>
          <cell r="AG2432" t="str">
            <v/>
          </cell>
          <cell r="AH2432" t="str">
            <v/>
          </cell>
          <cell r="AI2432" t="str">
            <v/>
          </cell>
          <cell r="AJ2432" t="str">
            <v/>
          </cell>
          <cell r="AK2432" t="str">
            <v/>
          </cell>
          <cell r="AL2432" t="str">
            <v/>
          </cell>
          <cell r="AM2432" t="str">
            <v/>
          </cell>
          <cell r="AN2432" t="str">
            <v/>
          </cell>
          <cell r="AO2432">
            <v>0</v>
          </cell>
          <cell r="AP2432">
            <v>0</v>
          </cell>
          <cell r="AQ2432">
            <v>0</v>
          </cell>
          <cell r="AR2432">
            <v>0</v>
          </cell>
          <cell r="AS2432">
            <v>0</v>
          </cell>
          <cell r="AT2432">
            <v>0</v>
          </cell>
          <cell r="AU2432">
            <v>0</v>
          </cell>
          <cell r="AV2432">
            <v>0</v>
          </cell>
          <cell r="AW2432">
            <v>0</v>
          </cell>
          <cell r="AX2432">
            <v>227391</v>
          </cell>
          <cell r="AY2432">
            <v>54952</v>
          </cell>
          <cell r="AZ2432">
            <v>54968</v>
          </cell>
          <cell r="BA2432" t="str">
            <v>EMPRE</v>
          </cell>
        </row>
        <row r="2433">
          <cell r="A2433" t="str">
            <v>250</v>
          </cell>
          <cell r="B2433" t="str">
            <v>INGRESOS DE EXPLOTACION</v>
          </cell>
          <cell r="C2433" t="str">
            <v xml:space="preserve">SERVICIOS DE DATOS E INTERNET </v>
          </cell>
          <cell r="D2433" t="str">
            <v>4191001</v>
          </cell>
          <cell r="E2433">
            <v>7715570</v>
          </cell>
          <cell r="F2433">
            <v>11411444</v>
          </cell>
          <cell r="G2433">
            <v>7610283</v>
          </cell>
          <cell r="H2433">
            <v>0</v>
          </cell>
          <cell r="I2433">
            <v>0</v>
          </cell>
          <cell r="J2433">
            <v>0</v>
          </cell>
          <cell r="K2433">
            <v>0</v>
          </cell>
          <cell r="L2433">
            <v>0</v>
          </cell>
          <cell r="M2433">
            <v>0</v>
          </cell>
          <cell r="N2433">
            <v>0</v>
          </cell>
          <cell r="O2433">
            <v>0</v>
          </cell>
          <cell r="P2433">
            <v>0</v>
          </cell>
          <cell r="Q2433">
            <v>0</v>
          </cell>
          <cell r="R2433">
            <v>0</v>
          </cell>
          <cell r="S2433">
            <v>0</v>
          </cell>
          <cell r="T2433">
            <v>0</v>
          </cell>
          <cell r="U2433">
            <v>0</v>
          </cell>
          <cell r="V2433">
            <v>0</v>
          </cell>
          <cell r="W2433">
            <v>0</v>
          </cell>
          <cell r="X2433">
            <v>0</v>
          </cell>
          <cell r="Y2433">
            <v>0</v>
          </cell>
          <cell r="Z2433">
            <v>0</v>
          </cell>
          <cell r="AA2433">
            <v>0</v>
          </cell>
          <cell r="AB2433">
            <v>0</v>
          </cell>
          <cell r="AC2433" t="str">
            <v/>
          </cell>
          <cell r="AD2433" t="str">
            <v/>
          </cell>
          <cell r="AE2433" t="str">
            <v/>
          </cell>
          <cell r="AF2433" t="str">
            <v/>
          </cell>
          <cell r="AG2433" t="str">
            <v/>
          </cell>
          <cell r="AH2433" t="str">
            <v/>
          </cell>
          <cell r="AI2433" t="str">
            <v/>
          </cell>
          <cell r="AJ2433" t="str">
            <v/>
          </cell>
          <cell r="AK2433" t="str">
            <v/>
          </cell>
          <cell r="AL2433" t="str">
            <v/>
          </cell>
          <cell r="AM2433" t="str">
            <v/>
          </cell>
          <cell r="AN2433" t="str">
            <v/>
          </cell>
          <cell r="AO2433">
            <v>0</v>
          </cell>
          <cell r="AP2433">
            <v>0</v>
          </cell>
          <cell r="AQ2433">
            <v>0</v>
          </cell>
          <cell r="AR2433">
            <v>0</v>
          </cell>
          <cell r="AS2433">
            <v>0</v>
          </cell>
          <cell r="AT2433">
            <v>0</v>
          </cell>
          <cell r="AU2433">
            <v>0</v>
          </cell>
          <cell r="AV2433">
            <v>0</v>
          </cell>
          <cell r="AW2433">
            <v>0</v>
          </cell>
          <cell r="AX2433">
            <v>227391</v>
          </cell>
          <cell r="AY2433">
            <v>54952</v>
          </cell>
          <cell r="AZ2433">
            <v>54968</v>
          </cell>
          <cell r="BA2433" t="str">
            <v>TEMPR</v>
          </cell>
        </row>
        <row r="2434">
          <cell r="A2434" t="str">
            <v>250</v>
          </cell>
          <cell r="B2434" t="str">
            <v>INGRESOS DE EXPLOTACION</v>
          </cell>
          <cell r="C2434" t="str">
            <v xml:space="preserve">SERVICIOS DE DATOS E INTERNET </v>
          </cell>
          <cell r="D2434" t="str">
            <v>4191002</v>
          </cell>
          <cell r="E2434" t="str">
            <v/>
          </cell>
          <cell r="F2434" t="str">
            <v/>
          </cell>
          <cell r="G2434" t="str">
            <v/>
          </cell>
          <cell r="H2434" t="str">
            <v/>
          </cell>
          <cell r="I2434" t="str">
            <v/>
          </cell>
          <cell r="J2434" t="str">
            <v/>
          </cell>
          <cell r="K2434" t="str">
            <v/>
          </cell>
          <cell r="L2434" t="str">
            <v/>
          </cell>
          <cell r="M2434" t="str">
            <v/>
          </cell>
          <cell r="N2434" t="str">
            <v/>
          </cell>
          <cell r="O2434" t="str">
            <v/>
          </cell>
          <cell r="P2434" t="str">
            <v/>
          </cell>
          <cell r="Q2434">
            <v>0</v>
          </cell>
          <cell r="R2434">
            <v>0</v>
          </cell>
          <cell r="S2434">
            <v>0</v>
          </cell>
          <cell r="T2434">
            <v>0</v>
          </cell>
          <cell r="U2434">
            <v>0</v>
          </cell>
          <cell r="V2434">
            <v>0</v>
          </cell>
          <cell r="W2434">
            <v>0</v>
          </cell>
          <cell r="X2434">
            <v>0</v>
          </cell>
          <cell r="Y2434">
            <v>0</v>
          </cell>
          <cell r="Z2434">
            <v>0</v>
          </cell>
          <cell r="AA2434">
            <v>0</v>
          </cell>
          <cell r="AB2434">
            <v>0</v>
          </cell>
          <cell r="AC2434" t="str">
            <v/>
          </cell>
          <cell r="AD2434" t="str">
            <v/>
          </cell>
          <cell r="AE2434" t="str">
            <v/>
          </cell>
          <cell r="AF2434" t="str">
            <v/>
          </cell>
          <cell r="AG2434" t="str">
            <v/>
          </cell>
          <cell r="AH2434" t="str">
            <v/>
          </cell>
          <cell r="AI2434" t="str">
            <v/>
          </cell>
          <cell r="AJ2434" t="str">
            <v/>
          </cell>
          <cell r="AK2434" t="str">
            <v/>
          </cell>
          <cell r="AL2434" t="str">
            <v/>
          </cell>
          <cell r="AM2434" t="str">
            <v/>
          </cell>
          <cell r="AN2434" t="str">
            <v/>
          </cell>
          <cell r="AO2434">
            <v>49284640</v>
          </cell>
          <cell r="AP2434">
            <v>49399248</v>
          </cell>
          <cell r="AQ2434">
            <v>39044400</v>
          </cell>
          <cell r="AR2434">
            <v>30629177</v>
          </cell>
          <cell r="AS2434">
            <v>39656006</v>
          </cell>
          <cell r="AT2434">
            <v>40491946</v>
          </cell>
          <cell r="AU2434">
            <v>37800016</v>
          </cell>
          <cell r="AV2434">
            <v>19175564</v>
          </cell>
          <cell r="AW2434">
            <v>35063520</v>
          </cell>
          <cell r="AX2434">
            <v>37019737</v>
          </cell>
          <cell r="AY2434">
            <v>47302923</v>
          </cell>
          <cell r="AZ2434">
            <v>27071661</v>
          </cell>
          <cell r="BA2434" t="str">
            <v>DATA</v>
          </cell>
        </row>
        <row r="2435">
          <cell r="A2435" t="str">
            <v>250</v>
          </cell>
          <cell r="B2435" t="str">
            <v>INGRESOS DE EXPLOTACION</v>
          </cell>
          <cell r="C2435" t="str">
            <v xml:space="preserve">SERVICIOS DE DATOS E INTERNET </v>
          </cell>
          <cell r="D2435" t="str">
            <v>4191002</v>
          </cell>
          <cell r="E2435">
            <v>35841203</v>
          </cell>
          <cell r="F2435">
            <v>33482906</v>
          </cell>
          <cell r="G2435">
            <v>33472141</v>
          </cell>
          <cell r="H2435">
            <v>0</v>
          </cell>
          <cell r="I2435">
            <v>0</v>
          </cell>
          <cell r="J2435">
            <v>0</v>
          </cell>
          <cell r="K2435">
            <v>0</v>
          </cell>
          <cell r="L2435">
            <v>0</v>
          </cell>
          <cell r="M2435">
            <v>0</v>
          </cell>
          <cell r="N2435">
            <v>0</v>
          </cell>
          <cell r="O2435">
            <v>0</v>
          </cell>
          <cell r="P2435">
            <v>0</v>
          </cell>
          <cell r="Q2435">
            <v>0</v>
          </cell>
          <cell r="R2435">
            <v>0</v>
          </cell>
          <cell r="S2435">
            <v>0</v>
          </cell>
          <cell r="T2435">
            <v>0</v>
          </cell>
          <cell r="U2435">
            <v>0</v>
          </cell>
          <cell r="V2435">
            <v>0</v>
          </cell>
          <cell r="W2435">
            <v>0</v>
          </cell>
          <cell r="X2435">
            <v>0</v>
          </cell>
          <cell r="Y2435">
            <v>0</v>
          </cell>
          <cell r="Z2435">
            <v>0</v>
          </cell>
          <cell r="AA2435">
            <v>0</v>
          </cell>
          <cell r="AB2435">
            <v>0</v>
          </cell>
          <cell r="AC2435" t="str">
            <v/>
          </cell>
          <cell r="AD2435" t="str">
            <v/>
          </cell>
          <cell r="AE2435" t="str">
            <v/>
          </cell>
          <cell r="AF2435" t="str">
            <v/>
          </cell>
          <cell r="AG2435" t="str">
            <v/>
          </cell>
          <cell r="AH2435" t="str">
            <v/>
          </cell>
          <cell r="AI2435" t="str">
            <v/>
          </cell>
          <cell r="AJ2435" t="str">
            <v/>
          </cell>
          <cell r="AK2435" t="str">
            <v/>
          </cell>
          <cell r="AL2435" t="str">
            <v/>
          </cell>
          <cell r="AM2435" t="str">
            <v/>
          </cell>
          <cell r="AN2435" t="str">
            <v/>
          </cell>
          <cell r="AO2435">
            <v>49284640</v>
          </cell>
          <cell r="AP2435">
            <v>49399248</v>
          </cell>
          <cell r="AQ2435">
            <v>39044400</v>
          </cell>
          <cell r="AR2435">
            <v>30629177</v>
          </cell>
          <cell r="AS2435">
            <v>39656006</v>
          </cell>
          <cell r="AT2435">
            <v>40491946</v>
          </cell>
          <cell r="AU2435">
            <v>37800016</v>
          </cell>
          <cell r="AV2435">
            <v>19175564</v>
          </cell>
          <cell r="AW2435">
            <v>35063520</v>
          </cell>
          <cell r="AX2435">
            <v>37019737</v>
          </cell>
          <cell r="AY2435">
            <v>47302923</v>
          </cell>
          <cell r="AZ2435">
            <v>27071661</v>
          </cell>
          <cell r="BA2435" t="str">
            <v>TEMPR</v>
          </cell>
        </row>
        <row r="2436">
          <cell r="A2436" t="str">
            <v>250</v>
          </cell>
          <cell r="B2436" t="str">
            <v>INGRESOS DE EXPLOTACION</v>
          </cell>
          <cell r="C2436" t="str">
            <v xml:space="preserve">SERVICIOS DE DATOS E INTERNET </v>
          </cell>
          <cell r="D2436" t="str">
            <v>4191004</v>
          </cell>
          <cell r="E2436" t="str">
            <v/>
          </cell>
          <cell r="F2436" t="str">
            <v/>
          </cell>
          <cell r="G2436" t="str">
            <v/>
          </cell>
          <cell r="H2436" t="str">
            <v/>
          </cell>
          <cell r="I2436" t="str">
            <v/>
          </cell>
          <cell r="J2436" t="str">
            <v/>
          </cell>
          <cell r="K2436" t="str">
            <v/>
          </cell>
          <cell r="L2436" t="str">
            <v/>
          </cell>
          <cell r="M2436" t="str">
            <v/>
          </cell>
          <cell r="N2436" t="str">
            <v/>
          </cell>
          <cell r="O2436" t="str">
            <v/>
          </cell>
          <cell r="P2436" t="str">
            <v/>
          </cell>
          <cell r="Q2436">
            <v>0</v>
          </cell>
          <cell r="R2436">
            <v>0</v>
          </cell>
          <cell r="S2436">
            <v>0</v>
          </cell>
          <cell r="T2436">
            <v>0</v>
          </cell>
          <cell r="U2436">
            <v>0</v>
          </cell>
          <cell r="V2436">
            <v>0</v>
          </cell>
          <cell r="W2436">
            <v>0</v>
          </cell>
          <cell r="X2436">
            <v>0</v>
          </cell>
          <cell r="Y2436">
            <v>0</v>
          </cell>
          <cell r="Z2436">
            <v>0</v>
          </cell>
          <cell r="AA2436">
            <v>0</v>
          </cell>
          <cell r="AB2436">
            <v>0</v>
          </cell>
          <cell r="AC2436" t="str">
            <v/>
          </cell>
          <cell r="AD2436" t="str">
            <v/>
          </cell>
          <cell r="AE2436" t="str">
            <v/>
          </cell>
          <cell r="AF2436" t="str">
            <v/>
          </cell>
          <cell r="AG2436" t="str">
            <v/>
          </cell>
          <cell r="AH2436" t="str">
            <v/>
          </cell>
          <cell r="AI2436" t="str">
            <v/>
          </cell>
          <cell r="AJ2436" t="str">
            <v/>
          </cell>
          <cell r="AK2436" t="str">
            <v/>
          </cell>
          <cell r="AL2436" t="str">
            <v/>
          </cell>
          <cell r="AM2436" t="str">
            <v/>
          </cell>
          <cell r="AN2436" t="str">
            <v/>
          </cell>
          <cell r="AO2436">
            <v>6880232</v>
          </cell>
          <cell r="AP2436">
            <v>42994780</v>
          </cell>
          <cell r="AQ2436">
            <v>41313946</v>
          </cell>
          <cell r="AR2436">
            <v>37103584</v>
          </cell>
          <cell r="AS2436">
            <v>49379552</v>
          </cell>
          <cell r="AT2436">
            <v>36450084</v>
          </cell>
          <cell r="AU2436">
            <v>66286958</v>
          </cell>
          <cell r="AV2436">
            <v>35543707</v>
          </cell>
          <cell r="AW2436">
            <v>35102247</v>
          </cell>
          <cell r="AX2436">
            <v>34552453</v>
          </cell>
          <cell r="AY2436">
            <v>30182477</v>
          </cell>
          <cell r="AZ2436">
            <v>26560906</v>
          </cell>
          <cell r="BA2436" t="str">
            <v>DATA</v>
          </cell>
        </row>
        <row r="2437">
          <cell r="A2437" t="str">
            <v>250</v>
          </cell>
          <cell r="B2437" t="str">
            <v>INGRESOS DE EXPLOTACION</v>
          </cell>
          <cell r="C2437" t="str">
            <v xml:space="preserve">SERVICIOS DE DATOS E INTERNET </v>
          </cell>
          <cell r="D2437" t="str">
            <v>4191004</v>
          </cell>
          <cell r="E2437">
            <v>27537916</v>
          </cell>
          <cell r="F2437">
            <v>27211441</v>
          </cell>
          <cell r="G2437">
            <v>27187506</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t="str">
            <v/>
          </cell>
          <cell r="AD2437" t="str">
            <v/>
          </cell>
          <cell r="AE2437" t="str">
            <v/>
          </cell>
          <cell r="AF2437" t="str">
            <v/>
          </cell>
          <cell r="AG2437" t="str">
            <v/>
          </cell>
          <cell r="AH2437" t="str">
            <v/>
          </cell>
          <cell r="AI2437" t="str">
            <v/>
          </cell>
          <cell r="AJ2437" t="str">
            <v/>
          </cell>
          <cell r="AK2437" t="str">
            <v/>
          </cell>
          <cell r="AL2437" t="str">
            <v/>
          </cell>
          <cell r="AM2437" t="str">
            <v/>
          </cell>
          <cell r="AN2437" t="str">
            <v/>
          </cell>
          <cell r="AO2437">
            <v>6880232</v>
          </cell>
          <cell r="AP2437">
            <v>42994780</v>
          </cell>
          <cell r="AQ2437">
            <v>41313946</v>
          </cell>
          <cell r="AR2437">
            <v>37103584</v>
          </cell>
          <cell r="AS2437">
            <v>49379552</v>
          </cell>
          <cell r="AT2437">
            <v>36450084</v>
          </cell>
          <cell r="AU2437">
            <v>66286958</v>
          </cell>
          <cell r="AV2437">
            <v>35543707</v>
          </cell>
          <cell r="AW2437">
            <v>35102247</v>
          </cell>
          <cell r="AX2437">
            <v>34552453</v>
          </cell>
          <cell r="AY2437">
            <v>30182477</v>
          </cell>
          <cell r="AZ2437">
            <v>26560906</v>
          </cell>
          <cell r="BA2437" t="str">
            <v>TEMPR</v>
          </cell>
        </row>
        <row r="2438">
          <cell r="A2438" t="str">
            <v>250</v>
          </cell>
          <cell r="B2438" t="str">
            <v>INGRESOS DE EXPLOTACION</v>
          </cell>
          <cell r="C2438" t="str">
            <v xml:space="preserve">SERVICIOS DE DATOS E INTERNET </v>
          </cell>
          <cell r="D2438" t="str">
            <v>4191006</v>
          </cell>
          <cell r="E2438" t="str">
            <v/>
          </cell>
          <cell r="F2438" t="str">
            <v/>
          </cell>
          <cell r="G2438" t="str">
            <v/>
          </cell>
          <cell r="H2438" t="str">
            <v/>
          </cell>
          <cell r="I2438" t="str">
            <v/>
          </cell>
          <cell r="J2438" t="str">
            <v/>
          </cell>
          <cell r="K2438" t="str">
            <v/>
          </cell>
          <cell r="L2438" t="str">
            <v/>
          </cell>
          <cell r="M2438" t="str">
            <v/>
          </cell>
          <cell r="N2438" t="str">
            <v/>
          </cell>
          <cell r="O2438" t="str">
            <v/>
          </cell>
          <cell r="P2438" t="str">
            <v/>
          </cell>
          <cell r="Q2438">
            <v>0</v>
          </cell>
          <cell r="R2438">
            <v>0</v>
          </cell>
          <cell r="S2438">
            <v>0</v>
          </cell>
          <cell r="T2438">
            <v>0</v>
          </cell>
          <cell r="U2438">
            <v>0</v>
          </cell>
          <cell r="V2438">
            <v>0</v>
          </cell>
          <cell r="W2438">
            <v>0</v>
          </cell>
          <cell r="X2438">
            <v>0</v>
          </cell>
          <cell r="Y2438">
            <v>0</v>
          </cell>
          <cell r="Z2438">
            <v>0</v>
          </cell>
          <cell r="AA2438">
            <v>0</v>
          </cell>
          <cell r="AB2438">
            <v>0</v>
          </cell>
          <cell r="AC2438" t="str">
            <v/>
          </cell>
          <cell r="AD2438" t="str">
            <v/>
          </cell>
          <cell r="AE2438" t="str">
            <v/>
          </cell>
          <cell r="AF2438" t="str">
            <v/>
          </cell>
          <cell r="AG2438" t="str">
            <v/>
          </cell>
          <cell r="AH2438" t="str">
            <v/>
          </cell>
          <cell r="AI2438" t="str">
            <v/>
          </cell>
          <cell r="AJ2438" t="str">
            <v/>
          </cell>
          <cell r="AK2438" t="str">
            <v/>
          </cell>
          <cell r="AL2438" t="str">
            <v/>
          </cell>
          <cell r="AM2438" t="str">
            <v/>
          </cell>
          <cell r="AN2438" t="str">
            <v/>
          </cell>
          <cell r="AO2438">
            <v>0</v>
          </cell>
          <cell r="AP2438">
            <v>0</v>
          </cell>
          <cell r="AQ2438">
            <v>0</v>
          </cell>
          <cell r="AR2438">
            <v>1377161</v>
          </cell>
          <cell r="AS2438">
            <v>479197</v>
          </cell>
          <cell r="AT2438">
            <v>1411405</v>
          </cell>
          <cell r="AU2438">
            <v>1414099</v>
          </cell>
          <cell r="AV2438">
            <v>1412502</v>
          </cell>
          <cell r="AW2438">
            <v>315462</v>
          </cell>
          <cell r="AX2438">
            <v>-135945</v>
          </cell>
          <cell r="AY2438">
            <v>318652</v>
          </cell>
          <cell r="AZ2438">
            <v>-449120</v>
          </cell>
          <cell r="BA2438" t="str">
            <v>DATA</v>
          </cell>
        </row>
        <row r="2439">
          <cell r="A2439" t="str">
            <v>250</v>
          </cell>
          <cell r="B2439" t="str">
            <v>INGRESOS DE EXPLOTACION</v>
          </cell>
          <cell r="C2439" t="str">
            <v xml:space="preserve">SERVICIOS DE DATOS E INTERNET </v>
          </cell>
          <cell r="D2439" t="str">
            <v>4191006</v>
          </cell>
          <cell r="E2439">
            <v>610173</v>
          </cell>
          <cell r="F2439">
            <v>317576</v>
          </cell>
          <cell r="G2439">
            <v>14200576</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t="str">
            <v/>
          </cell>
          <cell r="AD2439" t="str">
            <v/>
          </cell>
          <cell r="AE2439" t="str">
            <v/>
          </cell>
          <cell r="AF2439" t="str">
            <v/>
          </cell>
          <cell r="AG2439" t="str">
            <v/>
          </cell>
          <cell r="AH2439" t="str">
            <v/>
          </cell>
          <cell r="AI2439" t="str">
            <v/>
          </cell>
          <cell r="AJ2439" t="str">
            <v/>
          </cell>
          <cell r="AK2439" t="str">
            <v/>
          </cell>
          <cell r="AL2439" t="str">
            <v/>
          </cell>
          <cell r="AM2439" t="str">
            <v/>
          </cell>
          <cell r="AN2439" t="str">
            <v/>
          </cell>
          <cell r="AO2439">
            <v>0</v>
          </cell>
          <cell r="AP2439">
            <v>0</v>
          </cell>
          <cell r="AQ2439">
            <v>0</v>
          </cell>
          <cell r="AR2439">
            <v>1377161</v>
          </cell>
          <cell r="AS2439">
            <v>479197</v>
          </cell>
          <cell r="AT2439">
            <v>1411405</v>
          </cell>
          <cell r="AU2439">
            <v>1414099</v>
          </cell>
          <cell r="AV2439">
            <v>1412502</v>
          </cell>
          <cell r="AW2439">
            <v>315462</v>
          </cell>
          <cell r="AX2439">
            <v>-135945</v>
          </cell>
          <cell r="AY2439">
            <v>318652</v>
          </cell>
          <cell r="AZ2439">
            <v>-449120</v>
          </cell>
          <cell r="BA2439" t="str">
            <v>TEMPR</v>
          </cell>
        </row>
        <row r="2440">
          <cell r="A2440" t="str">
            <v>250</v>
          </cell>
          <cell r="B2440" t="str">
            <v>INGRESOS DE EXPLOTACION</v>
          </cell>
          <cell r="C2440" t="str">
            <v xml:space="preserve">SERVICIOS DE DATOS E INTERNET </v>
          </cell>
          <cell r="D2440" t="str">
            <v>4191033</v>
          </cell>
          <cell r="E2440" t="str">
            <v/>
          </cell>
          <cell r="F2440" t="str">
            <v/>
          </cell>
          <cell r="G2440" t="str">
            <v/>
          </cell>
          <cell r="H2440" t="str">
            <v/>
          </cell>
          <cell r="I2440" t="str">
            <v/>
          </cell>
          <cell r="J2440" t="str">
            <v/>
          </cell>
          <cell r="K2440" t="str">
            <v/>
          </cell>
          <cell r="L2440" t="str">
            <v/>
          </cell>
          <cell r="M2440" t="str">
            <v/>
          </cell>
          <cell r="N2440" t="str">
            <v/>
          </cell>
          <cell r="O2440" t="str">
            <v/>
          </cell>
          <cell r="P2440" t="str">
            <v/>
          </cell>
          <cell r="Q2440">
            <v>0</v>
          </cell>
          <cell r="R2440">
            <v>0</v>
          </cell>
          <cell r="S2440">
            <v>0</v>
          </cell>
          <cell r="T2440">
            <v>0</v>
          </cell>
          <cell r="U2440">
            <v>0</v>
          </cell>
          <cell r="V2440">
            <v>0</v>
          </cell>
          <cell r="W2440">
            <v>0</v>
          </cell>
          <cell r="X2440">
            <v>0</v>
          </cell>
          <cell r="Y2440">
            <v>0</v>
          </cell>
          <cell r="Z2440">
            <v>0</v>
          </cell>
          <cell r="AA2440">
            <v>0</v>
          </cell>
          <cell r="AB2440">
            <v>0</v>
          </cell>
          <cell r="AC2440" t="str">
            <v/>
          </cell>
          <cell r="AD2440" t="str">
            <v/>
          </cell>
          <cell r="AE2440" t="str">
            <v/>
          </cell>
          <cell r="AF2440" t="str">
            <v/>
          </cell>
          <cell r="AG2440" t="str">
            <v/>
          </cell>
          <cell r="AH2440" t="str">
            <v/>
          </cell>
          <cell r="AI2440" t="str">
            <v/>
          </cell>
          <cell r="AJ2440" t="str">
            <v/>
          </cell>
          <cell r="AK2440" t="str">
            <v/>
          </cell>
          <cell r="AL2440" t="str">
            <v/>
          </cell>
          <cell r="AM2440" t="str">
            <v/>
          </cell>
          <cell r="AN2440" t="str">
            <v/>
          </cell>
          <cell r="AO2440">
            <v>1725744</v>
          </cell>
          <cell r="AP2440">
            <v>4878831</v>
          </cell>
          <cell r="AQ2440">
            <v>6229406</v>
          </cell>
          <cell r="AR2440">
            <v>5980979</v>
          </cell>
          <cell r="AS2440">
            <v>6101485</v>
          </cell>
          <cell r="AT2440">
            <v>6039478</v>
          </cell>
          <cell r="AU2440">
            <v>5984566</v>
          </cell>
          <cell r="AV2440">
            <v>5922644</v>
          </cell>
          <cell r="AW2440">
            <v>5978249</v>
          </cell>
          <cell r="AX2440">
            <v>5711158</v>
          </cell>
          <cell r="AY2440">
            <v>89620</v>
          </cell>
          <cell r="AZ2440">
            <v>-6704296</v>
          </cell>
          <cell r="BA2440" t="str">
            <v>DATA</v>
          </cell>
        </row>
        <row r="2441">
          <cell r="A2441" t="str">
            <v>250</v>
          </cell>
          <cell r="B2441" t="str">
            <v>INGRESOS DE EXPLOTACION</v>
          </cell>
          <cell r="C2441" t="str">
            <v xml:space="preserve">SERVICIOS DE DATOS E INTERNET </v>
          </cell>
          <cell r="D2441" t="str">
            <v>4191033</v>
          </cell>
          <cell r="E2441">
            <v>3749962</v>
          </cell>
          <cell r="F2441">
            <v>3469281</v>
          </cell>
          <cell r="G2441">
            <v>3710831</v>
          </cell>
          <cell r="H2441">
            <v>0</v>
          </cell>
          <cell r="I2441">
            <v>0</v>
          </cell>
          <cell r="J2441">
            <v>0</v>
          </cell>
          <cell r="K2441">
            <v>0</v>
          </cell>
          <cell r="L2441">
            <v>0</v>
          </cell>
          <cell r="M2441">
            <v>0</v>
          </cell>
          <cell r="N2441">
            <v>0</v>
          </cell>
          <cell r="O2441">
            <v>0</v>
          </cell>
          <cell r="P2441">
            <v>0</v>
          </cell>
          <cell r="Q2441">
            <v>0</v>
          </cell>
          <cell r="R2441">
            <v>0</v>
          </cell>
          <cell r="S2441">
            <v>0</v>
          </cell>
          <cell r="T2441">
            <v>0</v>
          </cell>
          <cell r="U2441">
            <v>0</v>
          </cell>
          <cell r="V2441">
            <v>0</v>
          </cell>
          <cell r="W2441">
            <v>0</v>
          </cell>
          <cell r="X2441">
            <v>0</v>
          </cell>
          <cell r="Y2441">
            <v>0</v>
          </cell>
          <cell r="Z2441">
            <v>0</v>
          </cell>
          <cell r="AA2441">
            <v>0</v>
          </cell>
          <cell r="AB2441">
            <v>0</v>
          </cell>
          <cell r="AC2441" t="str">
            <v/>
          </cell>
          <cell r="AD2441" t="str">
            <v/>
          </cell>
          <cell r="AE2441" t="str">
            <v/>
          </cell>
          <cell r="AF2441" t="str">
            <v/>
          </cell>
          <cell r="AG2441" t="str">
            <v/>
          </cell>
          <cell r="AH2441" t="str">
            <v/>
          </cell>
          <cell r="AI2441" t="str">
            <v/>
          </cell>
          <cell r="AJ2441" t="str">
            <v/>
          </cell>
          <cell r="AK2441" t="str">
            <v/>
          </cell>
          <cell r="AL2441" t="str">
            <v/>
          </cell>
          <cell r="AM2441" t="str">
            <v/>
          </cell>
          <cell r="AN2441" t="str">
            <v/>
          </cell>
          <cell r="AO2441">
            <v>1725744</v>
          </cell>
          <cell r="AP2441">
            <v>4878831</v>
          </cell>
          <cell r="AQ2441">
            <v>6229406</v>
          </cell>
          <cell r="AR2441">
            <v>5980979</v>
          </cell>
          <cell r="AS2441">
            <v>6101485</v>
          </cell>
          <cell r="AT2441">
            <v>6039478</v>
          </cell>
          <cell r="AU2441">
            <v>5984566</v>
          </cell>
          <cell r="AV2441">
            <v>5922644</v>
          </cell>
          <cell r="AW2441">
            <v>5978249</v>
          </cell>
          <cell r="AX2441">
            <v>5711158</v>
          </cell>
          <cell r="AY2441">
            <v>89620</v>
          </cell>
          <cell r="AZ2441">
            <v>-6704296</v>
          </cell>
          <cell r="BA2441" t="str">
            <v>TEMPR</v>
          </cell>
        </row>
        <row r="2442">
          <cell r="A2442" t="str">
            <v>250</v>
          </cell>
          <cell r="B2442" t="str">
            <v>INGRESOS DE EXPLOTACION</v>
          </cell>
          <cell r="C2442" t="str">
            <v xml:space="preserve">SERVICIOS DE DATOS E INTERNET </v>
          </cell>
          <cell r="D2442" t="str">
            <v>4191035</v>
          </cell>
          <cell r="E2442" t="str">
            <v/>
          </cell>
          <cell r="F2442" t="str">
            <v/>
          </cell>
          <cell r="G2442" t="str">
            <v/>
          </cell>
          <cell r="H2442" t="str">
            <v/>
          </cell>
          <cell r="I2442" t="str">
            <v/>
          </cell>
          <cell r="J2442" t="str">
            <v/>
          </cell>
          <cell r="K2442" t="str">
            <v/>
          </cell>
          <cell r="L2442" t="str">
            <v/>
          </cell>
          <cell r="M2442" t="str">
            <v/>
          </cell>
          <cell r="N2442" t="str">
            <v/>
          </cell>
          <cell r="O2442" t="str">
            <v/>
          </cell>
          <cell r="P2442" t="str">
            <v/>
          </cell>
          <cell r="Q2442">
            <v>0</v>
          </cell>
          <cell r="R2442">
            <v>0</v>
          </cell>
          <cell r="S2442">
            <v>0</v>
          </cell>
          <cell r="T2442">
            <v>0</v>
          </cell>
          <cell r="U2442">
            <v>0</v>
          </cell>
          <cell r="V2442">
            <v>0</v>
          </cell>
          <cell r="W2442">
            <v>0</v>
          </cell>
          <cell r="X2442">
            <v>0</v>
          </cell>
          <cell r="Y2442">
            <v>0</v>
          </cell>
          <cell r="Z2442">
            <v>0</v>
          </cell>
          <cell r="AA2442">
            <v>0</v>
          </cell>
          <cell r="AB2442">
            <v>0</v>
          </cell>
          <cell r="AC2442" t="str">
            <v/>
          </cell>
          <cell r="AD2442" t="str">
            <v/>
          </cell>
          <cell r="AE2442" t="str">
            <v/>
          </cell>
          <cell r="AF2442" t="str">
            <v/>
          </cell>
          <cell r="AG2442" t="str">
            <v/>
          </cell>
          <cell r="AH2442" t="str">
            <v/>
          </cell>
          <cell r="AI2442" t="str">
            <v/>
          </cell>
          <cell r="AJ2442" t="str">
            <v/>
          </cell>
          <cell r="AK2442" t="str">
            <v/>
          </cell>
          <cell r="AL2442" t="str">
            <v/>
          </cell>
          <cell r="AM2442" t="str">
            <v/>
          </cell>
          <cell r="AN2442" t="str">
            <v/>
          </cell>
          <cell r="AO2442">
            <v>94769</v>
          </cell>
          <cell r="AP2442">
            <v>94989</v>
          </cell>
          <cell r="AQ2442">
            <v>94878</v>
          </cell>
          <cell r="AR2442">
            <v>95127</v>
          </cell>
          <cell r="AS2442">
            <v>95607</v>
          </cell>
          <cell r="AT2442">
            <v>96014</v>
          </cell>
          <cell r="AU2442">
            <v>96197</v>
          </cell>
          <cell r="AV2442">
            <v>96089</v>
          </cell>
          <cell r="AW2442">
            <v>96570</v>
          </cell>
          <cell r="AX2442">
            <v>97281</v>
          </cell>
          <cell r="AY2442">
            <v>97547</v>
          </cell>
          <cell r="AZ2442">
            <v>97575</v>
          </cell>
          <cell r="BA2442" t="str">
            <v>DATA</v>
          </cell>
        </row>
        <row r="2443">
          <cell r="A2443" t="str">
            <v>250</v>
          </cell>
          <cell r="B2443" t="str">
            <v>INGRESOS DE EXPLOTACION</v>
          </cell>
          <cell r="C2443" t="str">
            <v xml:space="preserve">SERVICIOS DE DATOS E INTERNET </v>
          </cell>
          <cell r="D2443" t="str">
            <v>4191035</v>
          </cell>
          <cell r="E2443">
            <v>97368</v>
          </cell>
          <cell r="F2443">
            <v>97217</v>
          </cell>
          <cell r="G2443">
            <v>97186</v>
          </cell>
          <cell r="H2443">
            <v>0</v>
          </cell>
          <cell r="I2443">
            <v>0</v>
          </cell>
          <cell r="J2443">
            <v>0</v>
          </cell>
          <cell r="K2443">
            <v>0</v>
          </cell>
          <cell r="L2443">
            <v>0</v>
          </cell>
          <cell r="M2443">
            <v>0</v>
          </cell>
          <cell r="N2443">
            <v>0</v>
          </cell>
          <cell r="O2443">
            <v>0</v>
          </cell>
          <cell r="P2443">
            <v>0</v>
          </cell>
          <cell r="Q2443">
            <v>0</v>
          </cell>
          <cell r="R2443">
            <v>0</v>
          </cell>
          <cell r="S2443">
            <v>0</v>
          </cell>
          <cell r="T2443">
            <v>0</v>
          </cell>
          <cell r="U2443">
            <v>0</v>
          </cell>
          <cell r="V2443">
            <v>0</v>
          </cell>
          <cell r="W2443">
            <v>0</v>
          </cell>
          <cell r="X2443">
            <v>0</v>
          </cell>
          <cell r="Y2443">
            <v>0</v>
          </cell>
          <cell r="Z2443">
            <v>0</v>
          </cell>
          <cell r="AA2443">
            <v>0</v>
          </cell>
          <cell r="AB2443">
            <v>0</v>
          </cell>
          <cell r="AC2443" t="str">
            <v/>
          </cell>
          <cell r="AD2443" t="str">
            <v/>
          </cell>
          <cell r="AE2443" t="str">
            <v/>
          </cell>
          <cell r="AF2443" t="str">
            <v/>
          </cell>
          <cell r="AG2443" t="str">
            <v/>
          </cell>
          <cell r="AH2443" t="str">
            <v/>
          </cell>
          <cell r="AI2443" t="str">
            <v/>
          </cell>
          <cell r="AJ2443" t="str">
            <v/>
          </cell>
          <cell r="AK2443" t="str">
            <v/>
          </cell>
          <cell r="AL2443" t="str">
            <v/>
          </cell>
          <cell r="AM2443" t="str">
            <v/>
          </cell>
          <cell r="AN2443" t="str">
            <v/>
          </cell>
          <cell r="AO2443">
            <v>94769</v>
          </cell>
          <cell r="AP2443">
            <v>94989</v>
          </cell>
          <cell r="AQ2443">
            <v>94878</v>
          </cell>
          <cell r="AR2443">
            <v>95127</v>
          </cell>
          <cell r="AS2443">
            <v>95607</v>
          </cell>
          <cell r="AT2443">
            <v>96014</v>
          </cell>
          <cell r="AU2443">
            <v>96197</v>
          </cell>
          <cell r="AV2443">
            <v>96089</v>
          </cell>
          <cell r="AW2443">
            <v>96570</v>
          </cell>
          <cell r="AX2443">
            <v>97281</v>
          </cell>
          <cell r="AY2443">
            <v>97547</v>
          </cell>
          <cell r="AZ2443">
            <v>97575</v>
          </cell>
          <cell r="BA2443" t="str">
            <v>TEMPR</v>
          </cell>
        </row>
        <row r="2444">
          <cell r="A2444" t="str">
            <v>250</v>
          </cell>
          <cell r="B2444" t="str">
            <v>INGRESOS DE EXPLOTACION</v>
          </cell>
          <cell r="C2444" t="str">
            <v xml:space="preserve">SERVICIOS DE DATOS E INTERNET </v>
          </cell>
          <cell r="D2444" t="str">
            <v>4191038</v>
          </cell>
          <cell r="E2444" t="str">
            <v/>
          </cell>
          <cell r="F2444" t="str">
            <v/>
          </cell>
          <cell r="G2444" t="str">
            <v/>
          </cell>
          <cell r="H2444" t="str">
            <v/>
          </cell>
          <cell r="I2444" t="str">
            <v/>
          </cell>
          <cell r="J2444" t="str">
            <v/>
          </cell>
          <cell r="K2444" t="str">
            <v/>
          </cell>
          <cell r="L2444" t="str">
            <v/>
          </cell>
          <cell r="M2444" t="str">
            <v/>
          </cell>
          <cell r="N2444" t="str">
            <v/>
          </cell>
          <cell r="O2444" t="str">
            <v/>
          </cell>
          <cell r="P2444" t="str">
            <v/>
          </cell>
          <cell r="Q2444">
            <v>0</v>
          </cell>
          <cell r="R2444">
            <v>0</v>
          </cell>
          <cell r="S2444">
            <v>0</v>
          </cell>
          <cell r="T2444">
            <v>0</v>
          </cell>
          <cell r="U2444">
            <v>0</v>
          </cell>
          <cell r="V2444">
            <v>0</v>
          </cell>
          <cell r="W2444">
            <v>0</v>
          </cell>
          <cell r="X2444">
            <v>0</v>
          </cell>
          <cell r="Y2444">
            <v>0</v>
          </cell>
          <cell r="Z2444">
            <v>0</v>
          </cell>
          <cell r="AA2444">
            <v>0</v>
          </cell>
          <cell r="AB2444">
            <v>0</v>
          </cell>
          <cell r="AC2444" t="str">
            <v/>
          </cell>
          <cell r="AD2444" t="str">
            <v/>
          </cell>
          <cell r="AE2444" t="str">
            <v/>
          </cell>
          <cell r="AF2444" t="str">
            <v/>
          </cell>
          <cell r="AG2444" t="str">
            <v/>
          </cell>
          <cell r="AH2444" t="str">
            <v/>
          </cell>
          <cell r="AI2444" t="str">
            <v/>
          </cell>
          <cell r="AJ2444" t="str">
            <v/>
          </cell>
          <cell r="AK2444" t="str">
            <v/>
          </cell>
          <cell r="AL2444" t="str">
            <v/>
          </cell>
          <cell r="AM2444" t="str">
            <v/>
          </cell>
          <cell r="AN2444" t="str">
            <v/>
          </cell>
          <cell r="AO2444">
            <v>251138</v>
          </cell>
          <cell r="AP2444">
            <v>251723</v>
          </cell>
          <cell r="AQ2444">
            <v>251428</v>
          </cell>
          <cell r="AR2444">
            <v>252088</v>
          </cell>
          <cell r="AS2444">
            <v>253360</v>
          </cell>
          <cell r="AT2444">
            <v>254437</v>
          </cell>
          <cell r="AU2444">
            <v>254923</v>
          </cell>
          <cell r="AV2444">
            <v>254635</v>
          </cell>
          <cell r="AW2444">
            <v>239815</v>
          </cell>
          <cell r="AX2444">
            <v>241582</v>
          </cell>
          <cell r="AY2444">
            <v>242241</v>
          </cell>
          <cell r="AZ2444">
            <v>242314</v>
          </cell>
          <cell r="BA2444" t="str">
            <v>DATA</v>
          </cell>
        </row>
        <row r="2445">
          <cell r="A2445" t="str">
            <v>250</v>
          </cell>
          <cell r="B2445" t="str">
            <v>INGRESOS DE EXPLOTACION</v>
          </cell>
          <cell r="C2445" t="str">
            <v xml:space="preserve">SERVICIOS DE DATOS E INTERNET </v>
          </cell>
          <cell r="D2445" t="str">
            <v>4191038</v>
          </cell>
          <cell r="E2445">
            <v>241797</v>
          </cell>
          <cell r="F2445">
            <v>241423</v>
          </cell>
          <cell r="G2445">
            <v>241345</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t="str">
            <v/>
          </cell>
          <cell r="AD2445" t="str">
            <v/>
          </cell>
          <cell r="AE2445" t="str">
            <v/>
          </cell>
          <cell r="AF2445" t="str">
            <v/>
          </cell>
          <cell r="AG2445" t="str">
            <v/>
          </cell>
          <cell r="AH2445" t="str">
            <v/>
          </cell>
          <cell r="AI2445" t="str">
            <v/>
          </cell>
          <cell r="AJ2445" t="str">
            <v/>
          </cell>
          <cell r="AK2445" t="str">
            <v/>
          </cell>
          <cell r="AL2445" t="str">
            <v/>
          </cell>
          <cell r="AM2445" t="str">
            <v/>
          </cell>
          <cell r="AN2445" t="str">
            <v/>
          </cell>
          <cell r="AO2445">
            <v>251138</v>
          </cell>
          <cell r="AP2445">
            <v>251723</v>
          </cell>
          <cell r="AQ2445">
            <v>251428</v>
          </cell>
          <cell r="AR2445">
            <v>252088</v>
          </cell>
          <cell r="AS2445">
            <v>253360</v>
          </cell>
          <cell r="AT2445">
            <v>254437</v>
          </cell>
          <cell r="AU2445">
            <v>254923</v>
          </cell>
          <cell r="AV2445">
            <v>254635</v>
          </cell>
          <cell r="AW2445">
            <v>239815</v>
          </cell>
          <cell r="AX2445">
            <v>241582</v>
          </cell>
          <cell r="AY2445">
            <v>242241</v>
          </cell>
          <cell r="AZ2445">
            <v>242314</v>
          </cell>
          <cell r="BA2445" t="str">
            <v>TEMPR</v>
          </cell>
        </row>
        <row r="2446">
          <cell r="A2446" t="str">
            <v>250</v>
          </cell>
          <cell r="B2446" t="str">
            <v>INGRESOS DE EXPLOTACION</v>
          </cell>
          <cell r="C2446" t="str">
            <v xml:space="preserve">SERVICIOS DE DATOS E INTERNET </v>
          </cell>
          <cell r="D2446" t="str">
            <v>4191041</v>
          </cell>
          <cell r="E2446" t="str">
            <v/>
          </cell>
          <cell r="F2446" t="str">
            <v/>
          </cell>
          <cell r="G2446" t="str">
            <v/>
          </cell>
          <cell r="H2446" t="str">
            <v/>
          </cell>
          <cell r="I2446" t="str">
            <v/>
          </cell>
          <cell r="J2446" t="str">
            <v/>
          </cell>
          <cell r="K2446" t="str">
            <v/>
          </cell>
          <cell r="L2446" t="str">
            <v/>
          </cell>
          <cell r="M2446" t="str">
            <v/>
          </cell>
          <cell r="N2446" t="str">
            <v/>
          </cell>
          <cell r="O2446" t="str">
            <v/>
          </cell>
          <cell r="P2446" t="str">
            <v/>
          </cell>
          <cell r="Q2446">
            <v>0</v>
          </cell>
          <cell r="R2446">
            <v>0</v>
          </cell>
          <cell r="S2446">
            <v>0</v>
          </cell>
          <cell r="T2446">
            <v>0</v>
          </cell>
          <cell r="U2446">
            <v>0</v>
          </cell>
          <cell r="V2446">
            <v>0</v>
          </cell>
          <cell r="W2446">
            <v>0</v>
          </cell>
          <cell r="X2446">
            <v>0</v>
          </cell>
          <cell r="Y2446">
            <v>0</v>
          </cell>
          <cell r="Z2446">
            <v>0</v>
          </cell>
          <cell r="AA2446">
            <v>0</v>
          </cell>
          <cell r="AB2446">
            <v>0</v>
          </cell>
          <cell r="AC2446" t="str">
            <v/>
          </cell>
          <cell r="AD2446" t="str">
            <v/>
          </cell>
          <cell r="AE2446" t="str">
            <v/>
          </cell>
          <cell r="AF2446" t="str">
            <v/>
          </cell>
          <cell r="AG2446" t="str">
            <v/>
          </cell>
          <cell r="AH2446" t="str">
            <v/>
          </cell>
          <cell r="AI2446" t="str">
            <v/>
          </cell>
          <cell r="AJ2446" t="str">
            <v/>
          </cell>
          <cell r="AK2446" t="str">
            <v/>
          </cell>
          <cell r="AL2446" t="str">
            <v/>
          </cell>
          <cell r="AM2446" t="str">
            <v/>
          </cell>
          <cell r="AN2446" t="str">
            <v/>
          </cell>
          <cell r="AO2446">
            <v>5297906</v>
          </cell>
          <cell r="AP2446">
            <v>5310225</v>
          </cell>
          <cell r="AQ2446">
            <v>5304019</v>
          </cell>
          <cell r="AR2446">
            <v>5317929</v>
          </cell>
          <cell r="AS2446">
            <v>2669532</v>
          </cell>
          <cell r="AT2446">
            <v>4424642</v>
          </cell>
          <cell r="AU2446">
            <v>3107291</v>
          </cell>
          <cell r="AV2446">
            <v>3334591</v>
          </cell>
          <cell r="AW2446">
            <v>3351293</v>
          </cell>
          <cell r="AX2446">
            <v>1128445</v>
          </cell>
          <cell r="AY2446">
            <v>2971923</v>
          </cell>
          <cell r="AZ2446">
            <v>2548032</v>
          </cell>
          <cell r="BA2446" t="str">
            <v>DATA</v>
          </cell>
        </row>
        <row r="2447">
          <cell r="A2447" t="str">
            <v>250</v>
          </cell>
          <cell r="B2447" t="str">
            <v>INGRESOS DE EXPLOTACION</v>
          </cell>
          <cell r="C2447" t="str">
            <v xml:space="preserve">SERVICIOS DE DATOS E INTERNET </v>
          </cell>
          <cell r="D2447" t="str">
            <v>4191041</v>
          </cell>
          <cell r="E2447">
            <v>2982710</v>
          </cell>
          <cell r="F2447">
            <v>2961884</v>
          </cell>
          <cell r="G2447">
            <v>2960931</v>
          </cell>
          <cell r="H2447">
            <v>0</v>
          </cell>
          <cell r="I2447">
            <v>0</v>
          </cell>
          <cell r="J2447">
            <v>0</v>
          </cell>
          <cell r="K2447">
            <v>0</v>
          </cell>
          <cell r="L2447">
            <v>0</v>
          </cell>
          <cell r="M2447">
            <v>0</v>
          </cell>
          <cell r="N2447">
            <v>0</v>
          </cell>
          <cell r="O2447">
            <v>0</v>
          </cell>
          <cell r="P2447">
            <v>0</v>
          </cell>
          <cell r="Q2447">
            <v>0</v>
          </cell>
          <cell r="R2447">
            <v>0</v>
          </cell>
          <cell r="S2447">
            <v>0</v>
          </cell>
          <cell r="T2447">
            <v>0</v>
          </cell>
          <cell r="U2447">
            <v>0</v>
          </cell>
          <cell r="V2447">
            <v>0</v>
          </cell>
          <cell r="W2447">
            <v>0</v>
          </cell>
          <cell r="X2447">
            <v>0</v>
          </cell>
          <cell r="Y2447">
            <v>0</v>
          </cell>
          <cell r="Z2447">
            <v>0</v>
          </cell>
          <cell r="AA2447">
            <v>0</v>
          </cell>
          <cell r="AB2447">
            <v>0</v>
          </cell>
          <cell r="AC2447" t="str">
            <v/>
          </cell>
          <cell r="AD2447" t="str">
            <v/>
          </cell>
          <cell r="AE2447" t="str">
            <v/>
          </cell>
          <cell r="AF2447" t="str">
            <v/>
          </cell>
          <cell r="AG2447" t="str">
            <v/>
          </cell>
          <cell r="AH2447" t="str">
            <v/>
          </cell>
          <cell r="AI2447" t="str">
            <v/>
          </cell>
          <cell r="AJ2447" t="str">
            <v/>
          </cell>
          <cell r="AK2447" t="str">
            <v/>
          </cell>
          <cell r="AL2447" t="str">
            <v/>
          </cell>
          <cell r="AM2447" t="str">
            <v/>
          </cell>
          <cell r="AN2447" t="str">
            <v/>
          </cell>
          <cell r="AO2447">
            <v>5297906</v>
          </cell>
          <cell r="AP2447">
            <v>5310225</v>
          </cell>
          <cell r="AQ2447">
            <v>5304019</v>
          </cell>
          <cell r="AR2447">
            <v>5317929</v>
          </cell>
          <cell r="AS2447">
            <v>2669532</v>
          </cell>
          <cell r="AT2447">
            <v>4424642</v>
          </cell>
          <cell r="AU2447">
            <v>3107291</v>
          </cell>
          <cell r="AV2447">
            <v>3334591</v>
          </cell>
          <cell r="AW2447">
            <v>3351293</v>
          </cell>
          <cell r="AX2447">
            <v>1128445</v>
          </cell>
          <cell r="AY2447">
            <v>2971923</v>
          </cell>
          <cell r="AZ2447">
            <v>2548032</v>
          </cell>
          <cell r="BA2447" t="str">
            <v>TEMPR</v>
          </cell>
        </row>
        <row r="2448">
          <cell r="A2448" t="str">
            <v>250</v>
          </cell>
          <cell r="B2448" t="str">
            <v>INGRESOS DE EXPLOTACION</v>
          </cell>
          <cell r="C2448" t="str">
            <v xml:space="preserve">SERVICIOS DE DATOS E INTERNET </v>
          </cell>
          <cell r="D2448" t="str">
            <v>4191042</v>
          </cell>
          <cell r="E2448" t="str">
            <v/>
          </cell>
          <cell r="F2448" t="str">
            <v/>
          </cell>
          <cell r="G2448" t="str">
            <v/>
          </cell>
          <cell r="H2448" t="str">
            <v/>
          </cell>
          <cell r="I2448" t="str">
            <v/>
          </cell>
          <cell r="J2448" t="str">
            <v/>
          </cell>
          <cell r="K2448" t="str">
            <v/>
          </cell>
          <cell r="L2448" t="str">
            <v/>
          </cell>
          <cell r="M2448" t="str">
            <v/>
          </cell>
          <cell r="N2448" t="str">
            <v/>
          </cell>
          <cell r="O2448" t="str">
            <v/>
          </cell>
          <cell r="P2448" t="str">
            <v/>
          </cell>
          <cell r="Q2448">
            <v>0</v>
          </cell>
          <cell r="R2448">
            <v>0</v>
          </cell>
          <cell r="S2448">
            <v>0</v>
          </cell>
          <cell r="T2448">
            <v>0</v>
          </cell>
          <cell r="U2448">
            <v>0</v>
          </cell>
          <cell r="V2448">
            <v>0</v>
          </cell>
          <cell r="W2448">
            <v>0</v>
          </cell>
          <cell r="X2448">
            <v>0</v>
          </cell>
          <cell r="Y2448">
            <v>0</v>
          </cell>
          <cell r="Z2448">
            <v>0</v>
          </cell>
          <cell r="AA2448">
            <v>0</v>
          </cell>
          <cell r="AB2448">
            <v>0</v>
          </cell>
          <cell r="AC2448" t="str">
            <v/>
          </cell>
          <cell r="AD2448" t="str">
            <v/>
          </cell>
          <cell r="AE2448" t="str">
            <v/>
          </cell>
          <cell r="AF2448" t="str">
            <v/>
          </cell>
          <cell r="AG2448" t="str">
            <v/>
          </cell>
          <cell r="AH2448" t="str">
            <v/>
          </cell>
          <cell r="AI2448" t="str">
            <v/>
          </cell>
          <cell r="AJ2448" t="str">
            <v/>
          </cell>
          <cell r="AK2448" t="str">
            <v/>
          </cell>
          <cell r="AL2448" t="str">
            <v/>
          </cell>
          <cell r="AM2448" t="str">
            <v/>
          </cell>
          <cell r="AN2448" t="str">
            <v/>
          </cell>
          <cell r="AO2448">
            <v>380339</v>
          </cell>
          <cell r="AP2448">
            <v>381224</v>
          </cell>
          <cell r="AQ2448">
            <v>380779</v>
          </cell>
          <cell r="AR2448">
            <v>381777</v>
          </cell>
          <cell r="AS2448">
            <v>383704</v>
          </cell>
          <cell r="AT2448">
            <v>385336</v>
          </cell>
          <cell r="AU2448">
            <v>386071</v>
          </cell>
          <cell r="AV2448">
            <v>385635</v>
          </cell>
          <cell r="AW2448">
            <v>387567</v>
          </cell>
          <cell r="AX2448">
            <v>186540</v>
          </cell>
          <cell r="AY2448">
            <v>279634</v>
          </cell>
          <cell r="AZ2448">
            <v>259747</v>
          </cell>
          <cell r="BA2448" t="str">
            <v>DATA</v>
          </cell>
        </row>
        <row r="2449">
          <cell r="A2449" t="str">
            <v>250</v>
          </cell>
          <cell r="B2449" t="str">
            <v>INGRESOS DE EXPLOTACION</v>
          </cell>
          <cell r="C2449" t="str">
            <v xml:space="preserve">SERVICIOS DE DATOS E INTERNET </v>
          </cell>
          <cell r="D2449" t="str">
            <v>4191042</v>
          </cell>
          <cell r="E2449">
            <v>279121</v>
          </cell>
          <cell r="F2449">
            <v>278689</v>
          </cell>
          <cell r="G2449">
            <v>278599</v>
          </cell>
          <cell r="H2449">
            <v>0</v>
          </cell>
          <cell r="I2449">
            <v>0</v>
          </cell>
          <cell r="J2449">
            <v>0</v>
          </cell>
          <cell r="K2449">
            <v>0</v>
          </cell>
          <cell r="L2449">
            <v>0</v>
          </cell>
          <cell r="M2449">
            <v>0</v>
          </cell>
          <cell r="N2449">
            <v>0</v>
          </cell>
          <cell r="O2449">
            <v>0</v>
          </cell>
          <cell r="P2449">
            <v>0</v>
          </cell>
          <cell r="Q2449">
            <v>0</v>
          </cell>
          <cell r="R2449">
            <v>0</v>
          </cell>
          <cell r="S2449">
            <v>0</v>
          </cell>
          <cell r="T2449">
            <v>0</v>
          </cell>
          <cell r="U2449">
            <v>0</v>
          </cell>
          <cell r="V2449">
            <v>0</v>
          </cell>
          <cell r="W2449">
            <v>0</v>
          </cell>
          <cell r="X2449">
            <v>0</v>
          </cell>
          <cell r="Y2449">
            <v>0</v>
          </cell>
          <cell r="Z2449">
            <v>0</v>
          </cell>
          <cell r="AA2449">
            <v>0</v>
          </cell>
          <cell r="AB2449">
            <v>0</v>
          </cell>
          <cell r="AC2449" t="str">
            <v/>
          </cell>
          <cell r="AD2449" t="str">
            <v/>
          </cell>
          <cell r="AE2449" t="str">
            <v/>
          </cell>
          <cell r="AF2449" t="str">
            <v/>
          </cell>
          <cell r="AG2449" t="str">
            <v/>
          </cell>
          <cell r="AH2449" t="str">
            <v/>
          </cell>
          <cell r="AI2449" t="str">
            <v/>
          </cell>
          <cell r="AJ2449" t="str">
            <v/>
          </cell>
          <cell r="AK2449" t="str">
            <v/>
          </cell>
          <cell r="AL2449" t="str">
            <v/>
          </cell>
          <cell r="AM2449" t="str">
            <v/>
          </cell>
          <cell r="AN2449" t="str">
            <v/>
          </cell>
          <cell r="AO2449">
            <v>380339</v>
          </cell>
          <cell r="AP2449">
            <v>381224</v>
          </cell>
          <cell r="AQ2449">
            <v>380779</v>
          </cell>
          <cell r="AR2449">
            <v>381777</v>
          </cell>
          <cell r="AS2449">
            <v>383704</v>
          </cell>
          <cell r="AT2449">
            <v>385336</v>
          </cell>
          <cell r="AU2449">
            <v>386071</v>
          </cell>
          <cell r="AV2449">
            <v>385635</v>
          </cell>
          <cell r="AW2449">
            <v>387567</v>
          </cell>
          <cell r="AX2449">
            <v>186540</v>
          </cell>
          <cell r="AY2449">
            <v>279634</v>
          </cell>
          <cell r="AZ2449">
            <v>259747</v>
          </cell>
          <cell r="BA2449" t="str">
            <v>TEMPR</v>
          </cell>
        </row>
        <row r="2450">
          <cell r="A2450" t="str">
            <v>250</v>
          </cell>
          <cell r="B2450" t="str">
            <v>INGRESOS DE EXPLOTACION</v>
          </cell>
          <cell r="C2450" t="str">
            <v xml:space="preserve">SERVICIOS DE DATOS E INTERNET </v>
          </cell>
          <cell r="D2450" t="str">
            <v>4191044</v>
          </cell>
          <cell r="E2450" t="str">
            <v/>
          </cell>
          <cell r="F2450" t="str">
            <v/>
          </cell>
          <cell r="G2450" t="str">
            <v/>
          </cell>
          <cell r="H2450" t="str">
            <v/>
          </cell>
          <cell r="I2450" t="str">
            <v/>
          </cell>
          <cell r="J2450" t="str">
            <v/>
          </cell>
          <cell r="K2450" t="str">
            <v/>
          </cell>
          <cell r="L2450" t="str">
            <v/>
          </cell>
          <cell r="M2450" t="str">
            <v/>
          </cell>
          <cell r="N2450" t="str">
            <v/>
          </cell>
          <cell r="O2450" t="str">
            <v/>
          </cell>
          <cell r="P2450" t="str">
            <v/>
          </cell>
          <cell r="Q2450">
            <v>0</v>
          </cell>
          <cell r="R2450">
            <v>0</v>
          </cell>
          <cell r="S2450">
            <v>0</v>
          </cell>
          <cell r="T2450">
            <v>0</v>
          </cell>
          <cell r="U2450">
            <v>0</v>
          </cell>
          <cell r="V2450">
            <v>0</v>
          </cell>
          <cell r="W2450">
            <v>0</v>
          </cell>
          <cell r="X2450">
            <v>0</v>
          </cell>
          <cell r="Y2450">
            <v>0</v>
          </cell>
          <cell r="Z2450">
            <v>0</v>
          </cell>
          <cell r="AA2450">
            <v>0</v>
          </cell>
          <cell r="AB2450">
            <v>0</v>
          </cell>
          <cell r="AC2450" t="str">
            <v/>
          </cell>
          <cell r="AD2450" t="str">
            <v/>
          </cell>
          <cell r="AE2450" t="str">
            <v/>
          </cell>
          <cell r="AF2450" t="str">
            <v/>
          </cell>
          <cell r="AG2450" t="str">
            <v/>
          </cell>
          <cell r="AH2450" t="str">
            <v/>
          </cell>
          <cell r="AI2450" t="str">
            <v/>
          </cell>
          <cell r="AJ2450" t="str">
            <v/>
          </cell>
          <cell r="AK2450" t="str">
            <v/>
          </cell>
          <cell r="AL2450" t="str">
            <v/>
          </cell>
          <cell r="AM2450" t="str">
            <v/>
          </cell>
          <cell r="AN2450" t="str">
            <v/>
          </cell>
          <cell r="AO2450">
            <v>15179075</v>
          </cell>
          <cell r="AP2450">
            <v>14153292</v>
          </cell>
          <cell r="AQ2450">
            <v>15262670</v>
          </cell>
          <cell r="AR2450">
            <v>12214629</v>
          </cell>
          <cell r="AS2450">
            <v>12818277</v>
          </cell>
          <cell r="AT2450">
            <v>12889211</v>
          </cell>
          <cell r="AU2450">
            <v>11161716</v>
          </cell>
          <cell r="AV2450">
            <v>10544112</v>
          </cell>
          <cell r="AW2450">
            <v>10021380</v>
          </cell>
          <cell r="AX2450">
            <v>10293732</v>
          </cell>
          <cell r="AY2450">
            <v>10045361</v>
          </cell>
          <cell r="AZ2450">
            <v>9158302</v>
          </cell>
          <cell r="BA2450" t="str">
            <v>DATA</v>
          </cell>
        </row>
        <row r="2451">
          <cell r="A2451" t="str">
            <v>250</v>
          </cell>
          <cell r="B2451" t="str">
            <v>INGRESOS DE EXPLOTACION</v>
          </cell>
          <cell r="C2451" t="str">
            <v xml:space="preserve">SERVICIOS DE DATOS E INTERNET </v>
          </cell>
          <cell r="D2451" t="str">
            <v>4191044</v>
          </cell>
          <cell r="E2451">
            <v>7724452</v>
          </cell>
          <cell r="F2451">
            <v>8438542</v>
          </cell>
          <cell r="G2451">
            <v>8287466</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t="str">
            <v/>
          </cell>
          <cell r="AD2451" t="str">
            <v/>
          </cell>
          <cell r="AE2451" t="str">
            <v/>
          </cell>
          <cell r="AF2451" t="str">
            <v/>
          </cell>
          <cell r="AG2451" t="str">
            <v/>
          </cell>
          <cell r="AH2451" t="str">
            <v/>
          </cell>
          <cell r="AI2451" t="str">
            <v/>
          </cell>
          <cell r="AJ2451" t="str">
            <v/>
          </cell>
          <cell r="AK2451" t="str">
            <v/>
          </cell>
          <cell r="AL2451" t="str">
            <v/>
          </cell>
          <cell r="AM2451" t="str">
            <v/>
          </cell>
          <cell r="AN2451" t="str">
            <v/>
          </cell>
          <cell r="AO2451">
            <v>15179075</v>
          </cell>
          <cell r="AP2451">
            <v>14153292</v>
          </cell>
          <cell r="AQ2451">
            <v>15262670</v>
          </cell>
          <cell r="AR2451">
            <v>12214629</v>
          </cell>
          <cell r="AS2451">
            <v>12818277</v>
          </cell>
          <cell r="AT2451">
            <v>12889211</v>
          </cell>
          <cell r="AU2451">
            <v>11161716</v>
          </cell>
          <cell r="AV2451">
            <v>10544112</v>
          </cell>
          <cell r="AW2451">
            <v>10021380</v>
          </cell>
          <cell r="AX2451">
            <v>10293732</v>
          </cell>
          <cell r="AY2451">
            <v>10045361</v>
          </cell>
          <cell r="AZ2451">
            <v>9158302</v>
          </cell>
          <cell r="BA2451" t="str">
            <v>TEMPR</v>
          </cell>
        </row>
        <row r="2452">
          <cell r="A2452" t="str">
            <v>250</v>
          </cell>
          <cell r="B2452" t="str">
            <v>INGRESOS DE EXPLOTACION</v>
          </cell>
          <cell r="C2452" t="str">
            <v xml:space="preserve">SERVICIOS DE DATOS E INTERNET </v>
          </cell>
          <cell r="D2452" t="str">
            <v>4191045</v>
          </cell>
          <cell r="E2452" t="str">
            <v/>
          </cell>
          <cell r="F2452" t="str">
            <v/>
          </cell>
          <cell r="G2452" t="str">
            <v/>
          </cell>
          <cell r="H2452" t="str">
            <v/>
          </cell>
          <cell r="I2452" t="str">
            <v/>
          </cell>
          <cell r="J2452" t="str">
            <v/>
          </cell>
          <cell r="K2452" t="str">
            <v/>
          </cell>
          <cell r="L2452" t="str">
            <v/>
          </cell>
          <cell r="M2452" t="str">
            <v/>
          </cell>
          <cell r="N2452" t="str">
            <v/>
          </cell>
          <cell r="O2452" t="str">
            <v/>
          </cell>
          <cell r="P2452" t="str">
            <v/>
          </cell>
          <cell r="Q2452">
            <v>0</v>
          </cell>
          <cell r="R2452">
            <v>0</v>
          </cell>
          <cell r="S2452">
            <v>0</v>
          </cell>
          <cell r="T2452">
            <v>0</v>
          </cell>
          <cell r="U2452">
            <v>0</v>
          </cell>
          <cell r="V2452">
            <v>0</v>
          </cell>
          <cell r="W2452">
            <v>0</v>
          </cell>
          <cell r="X2452">
            <v>0</v>
          </cell>
          <cell r="Y2452">
            <v>0</v>
          </cell>
          <cell r="Z2452">
            <v>0</v>
          </cell>
          <cell r="AA2452">
            <v>0</v>
          </cell>
          <cell r="AB2452">
            <v>0</v>
          </cell>
          <cell r="AC2452" t="str">
            <v/>
          </cell>
          <cell r="AD2452" t="str">
            <v/>
          </cell>
          <cell r="AE2452" t="str">
            <v/>
          </cell>
          <cell r="AF2452" t="str">
            <v/>
          </cell>
          <cell r="AG2452" t="str">
            <v/>
          </cell>
          <cell r="AH2452" t="str">
            <v/>
          </cell>
          <cell r="AI2452" t="str">
            <v/>
          </cell>
          <cell r="AJ2452" t="str">
            <v/>
          </cell>
          <cell r="AK2452" t="str">
            <v/>
          </cell>
          <cell r="AL2452" t="str">
            <v/>
          </cell>
          <cell r="AM2452" t="str">
            <v/>
          </cell>
          <cell r="AN2452" t="str">
            <v/>
          </cell>
          <cell r="AO2452">
            <v>0</v>
          </cell>
          <cell r="AP2452">
            <v>0</v>
          </cell>
          <cell r="AQ2452">
            <v>0</v>
          </cell>
          <cell r="AR2452">
            <v>0</v>
          </cell>
          <cell r="AS2452">
            <v>0</v>
          </cell>
          <cell r="AT2452">
            <v>0</v>
          </cell>
          <cell r="AU2452">
            <v>0</v>
          </cell>
          <cell r="AV2452">
            <v>0</v>
          </cell>
          <cell r="AW2452">
            <v>0</v>
          </cell>
          <cell r="AX2452">
            <v>0</v>
          </cell>
          <cell r="AY2452">
            <v>0</v>
          </cell>
          <cell r="AZ2452">
            <v>56919</v>
          </cell>
          <cell r="BA2452" t="str">
            <v>EMPRE</v>
          </cell>
        </row>
        <row r="2453">
          <cell r="A2453" t="str">
            <v>250</v>
          </cell>
          <cell r="B2453" t="str">
            <v>INGRESOS DE EXPLOTACION</v>
          </cell>
          <cell r="C2453" t="str">
            <v xml:space="preserve">SERVICIOS DE DATOS E INTERNET </v>
          </cell>
          <cell r="D2453" t="str">
            <v>4191045</v>
          </cell>
          <cell r="E2453" t="str">
            <v/>
          </cell>
          <cell r="F2453" t="str">
            <v/>
          </cell>
          <cell r="G2453" t="str">
            <v/>
          </cell>
          <cell r="H2453" t="str">
            <v/>
          </cell>
          <cell r="I2453" t="str">
            <v/>
          </cell>
          <cell r="J2453" t="str">
            <v/>
          </cell>
          <cell r="K2453" t="str">
            <v/>
          </cell>
          <cell r="L2453" t="str">
            <v/>
          </cell>
          <cell r="M2453" t="str">
            <v/>
          </cell>
          <cell r="N2453" t="str">
            <v/>
          </cell>
          <cell r="O2453" t="str">
            <v/>
          </cell>
          <cell r="P2453" t="str">
            <v/>
          </cell>
          <cell r="Q2453">
            <v>0</v>
          </cell>
          <cell r="R2453">
            <v>0</v>
          </cell>
          <cell r="S2453">
            <v>0</v>
          </cell>
          <cell r="T2453">
            <v>0</v>
          </cell>
          <cell r="U2453">
            <v>0</v>
          </cell>
          <cell r="V2453">
            <v>0</v>
          </cell>
          <cell r="W2453">
            <v>0</v>
          </cell>
          <cell r="X2453">
            <v>0</v>
          </cell>
          <cell r="Y2453">
            <v>0</v>
          </cell>
          <cell r="Z2453">
            <v>0</v>
          </cell>
          <cell r="AA2453">
            <v>0</v>
          </cell>
          <cell r="AB2453">
            <v>0</v>
          </cell>
          <cell r="AC2453" t="str">
            <v/>
          </cell>
          <cell r="AD2453" t="str">
            <v/>
          </cell>
          <cell r="AE2453" t="str">
            <v/>
          </cell>
          <cell r="AF2453" t="str">
            <v/>
          </cell>
          <cell r="AG2453" t="str">
            <v/>
          </cell>
          <cell r="AH2453" t="str">
            <v/>
          </cell>
          <cell r="AI2453" t="str">
            <v/>
          </cell>
          <cell r="AJ2453" t="str">
            <v/>
          </cell>
          <cell r="AK2453" t="str">
            <v/>
          </cell>
          <cell r="AL2453" t="str">
            <v/>
          </cell>
          <cell r="AM2453" t="str">
            <v/>
          </cell>
          <cell r="AN2453" t="str">
            <v/>
          </cell>
          <cell r="AO2453">
            <v>0</v>
          </cell>
          <cell r="AP2453">
            <v>0</v>
          </cell>
          <cell r="AQ2453">
            <v>0</v>
          </cell>
          <cell r="AR2453">
            <v>0</v>
          </cell>
          <cell r="AS2453">
            <v>0</v>
          </cell>
          <cell r="AT2453">
            <v>0</v>
          </cell>
          <cell r="AU2453">
            <v>0</v>
          </cell>
          <cell r="AV2453">
            <v>0</v>
          </cell>
          <cell r="AW2453">
            <v>0</v>
          </cell>
          <cell r="AX2453">
            <v>0</v>
          </cell>
          <cell r="AY2453">
            <v>0</v>
          </cell>
          <cell r="AZ2453">
            <v>56919</v>
          </cell>
          <cell r="BA2453" t="str">
            <v>TEMPR</v>
          </cell>
        </row>
        <row r="2454">
          <cell r="A2454" t="str">
            <v>250</v>
          </cell>
          <cell r="B2454" t="str">
            <v>INGRESOS DE EXPLOTACION</v>
          </cell>
          <cell r="C2454" t="str">
            <v>SERVICIOS DE INFORMACISN INTER</v>
          </cell>
          <cell r="D2454" t="str">
            <v>4192009</v>
          </cell>
          <cell r="E2454" t="str">
            <v/>
          </cell>
          <cell r="F2454" t="str">
            <v/>
          </cell>
          <cell r="G2454" t="str">
            <v/>
          </cell>
          <cell r="H2454" t="str">
            <v/>
          </cell>
          <cell r="I2454" t="str">
            <v/>
          </cell>
          <cell r="J2454" t="str">
            <v/>
          </cell>
          <cell r="K2454" t="str">
            <v/>
          </cell>
          <cell r="L2454" t="str">
            <v/>
          </cell>
          <cell r="M2454" t="str">
            <v/>
          </cell>
          <cell r="N2454" t="str">
            <v/>
          </cell>
          <cell r="O2454" t="str">
            <v/>
          </cell>
          <cell r="P2454" t="str">
            <v/>
          </cell>
          <cell r="Q2454">
            <v>0</v>
          </cell>
          <cell r="R2454">
            <v>0</v>
          </cell>
          <cell r="S2454">
            <v>0</v>
          </cell>
          <cell r="T2454">
            <v>0</v>
          </cell>
          <cell r="U2454">
            <v>0</v>
          </cell>
          <cell r="V2454">
            <v>0</v>
          </cell>
          <cell r="W2454">
            <v>0</v>
          </cell>
          <cell r="X2454">
            <v>0</v>
          </cell>
          <cell r="Y2454">
            <v>0</v>
          </cell>
          <cell r="Z2454">
            <v>0</v>
          </cell>
          <cell r="AA2454">
            <v>0</v>
          </cell>
          <cell r="AB2454">
            <v>0</v>
          </cell>
          <cell r="AC2454" t="str">
            <v/>
          </cell>
          <cell r="AD2454" t="str">
            <v/>
          </cell>
          <cell r="AE2454" t="str">
            <v/>
          </cell>
          <cell r="AF2454" t="str">
            <v/>
          </cell>
          <cell r="AG2454" t="str">
            <v/>
          </cell>
          <cell r="AH2454" t="str">
            <v/>
          </cell>
          <cell r="AI2454" t="str">
            <v/>
          </cell>
          <cell r="AJ2454" t="str">
            <v/>
          </cell>
          <cell r="AK2454" t="str">
            <v/>
          </cell>
          <cell r="AL2454" t="str">
            <v/>
          </cell>
          <cell r="AM2454" t="str">
            <v/>
          </cell>
          <cell r="AN2454" t="str">
            <v/>
          </cell>
          <cell r="AO2454">
            <v>0</v>
          </cell>
          <cell r="AP2454">
            <v>0</v>
          </cell>
          <cell r="AQ2454">
            <v>0</v>
          </cell>
          <cell r="AR2454">
            <v>0</v>
          </cell>
          <cell r="AS2454">
            <v>0</v>
          </cell>
          <cell r="AT2454">
            <v>0</v>
          </cell>
          <cell r="AU2454">
            <v>0</v>
          </cell>
          <cell r="AV2454">
            <v>0</v>
          </cell>
          <cell r="AW2454">
            <v>0</v>
          </cell>
          <cell r="AX2454">
            <v>416311</v>
          </cell>
          <cell r="AY2454">
            <v>23000</v>
          </cell>
          <cell r="AZ2454">
            <v>9595</v>
          </cell>
          <cell r="BA2454" t="str">
            <v>EMPRE</v>
          </cell>
        </row>
        <row r="2455">
          <cell r="A2455" t="str">
            <v>250</v>
          </cell>
          <cell r="B2455" t="str">
            <v>INGRESOS DE EXPLOTACION</v>
          </cell>
          <cell r="C2455" t="str">
            <v>SERVICIOS DE INFORMACISN INTER</v>
          </cell>
          <cell r="D2455" t="str">
            <v>4192009</v>
          </cell>
          <cell r="E2455">
            <v>-14886</v>
          </cell>
          <cell r="F2455">
            <v>433701</v>
          </cell>
          <cell r="G2455">
            <v>8099</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t="str">
            <v/>
          </cell>
          <cell r="AD2455" t="str">
            <v/>
          </cell>
          <cell r="AE2455" t="str">
            <v/>
          </cell>
          <cell r="AF2455" t="str">
            <v/>
          </cell>
          <cell r="AG2455" t="str">
            <v/>
          </cell>
          <cell r="AH2455" t="str">
            <v/>
          </cell>
          <cell r="AI2455" t="str">
            <v/>
          </cell>
          <cell r="AJ2455" t="str">
            <v/>
          </cell>
          <cell r="AK2455" t="str">
            <v/>
          </cell>
          <cell r="AL2455" t="str">
            <v/>
          </cell>
          <cell r="AM2455" t="str">
            <v/>
          </cell>
          <cell r="AN2455" t="str">
            <v/>
          </cell>
          <cell r="AO2455">
            <v>0</v>
          </cell>
          <cell r="AP2455">
            <v>0</v>
          </cell>
          <cell r="AQ2455">
            <v>0</v>
          </cell>
          <cell r="AR2455">
            <v>0</v>
          </cell>
          <cell r="AS2455">
            <v>0</v>
          </cell>
          <cell r="AT2455">
            <v>0</v>
          </cell>
          <cell r="AU2455">
            <v>0</v>
          </cell>
          <cell r="AV2455">
            <v>0</v>
          </cell>
          <cell r="AW2455">
            <v>0</v>
          </cell>
          <cell r="AX2455">
            <v>416311</v>
          </cell>
          <cell r="AY2455">
            <v>23000</v>
          </cell>
          <cell r="AZ2455">
            <v>9595</v>
          </cell>
          <cell r="BA2455" t="str">
            <v>TEMPR</v>
          </cell>
        </row>
        <row r="2456">
          <cell r="A2456" t="str">
            <v>250</v>
          </cell>
          <cell r="B2456" t="str">
            <v>INGRESOS DE EXPLOTACION</v>
          </cell>
          <cell r="C2456" t="str">
            <v>SERVICIOS DE INFORMACISN INTER</v>
          </cell>
          <cell r="D2456" t="str">
            <v>4192010</v>
          </cell>
          <cell r="E2456">
            <v>0</v>
          </cell>
          <cell r="F2456">
            <v>36000</v>
          </cell>
          <cell r="G2456">
            <v>231768</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t="str">
            <v/>
          </cell>
          <cell r="AD2456" t="str">
            <v/>
          </cell>
          <cell r="AE2456" t="str">
            <v/>
          </cell>
          <cell r="AF2456" t="str">
            <v/>
          </cell>
          <cell r="AG2456" t="str">
            <v/>
          </cell>
          <cell r="AH2456" t="str">
            <v/>
          </cell>
          <cell r="AI2456" t="str">
            <v/>
          </cell>
          <cell r="AJ2456" t="str">
            <v/>
          </cell>
          <cell r="AK2456" t="str">
            <v/>
          </cell>
          <cell r="AL2456" t="str">
            <v/>
          </cell>
          <cell r="AM2456" t="str">
            <v/>
          </cell>
          <cell r="AN2456" t="str">
            <v/>
          </cell>
          <cell r="AO2456" t="str">
            <v/>
          </cell>
          <cell r="AP2456" t="str">
            <v/>
          </cell>
          <cell r="AQ2456" t="str">
            <v/>
          </cell>
          <cell r="AR2456" t="str">
            <v/>
          </cell>
          <cell r="AS2456" t="str">
            <v/>
          </cell>
          <cell r="AT2456" t="str">
            <v/>
          </cell>
          <cell r="AU2456" t="str">
            <v/>
          </cell>
          <cell r="AV2456" t="str">
            <v/>
          </cell>
          <cell r="AW2456" t="str">
            <v/>
          </cell>
          <cell r="AX2456" t="str">
            <v/>
          </cell>
          <cell r="AY2456" t="str">
            <v/>
          </cell>
          <cell r="AZ2456" t="str">
            <v/>
          </cell>
          <cell r="BA2456" t="str">
            <v>TEMPR</v>
          </cell>
        </row>
        <row r="2457">
          <cell r="A2457" t="str">
            <v>250</v>
          </cell>
          <cell r="B2457" t="str">
            <v>INGRESOS DE EXPLOTACION</v>
          </cell>
          <cell r="C2457" t="str">
            <v>SERVICIOS DE INFORMACISN INTER</v>
          </cell>
          <cell r="D2457" t="str">
            <v>4192012</v>
          </cell>
          <cell r="E2457" t="str">
            <v/>
          </cell>
          <cell r="F2457" t="str">
            <v/>
          </cell>
          <cell r="G2457" t="str">
            <v/>
          </cell>
          <cell r="H2457" t="str">
            <v/>
          </cell>
          <cell r="I2457" t="str">
            <v/>
          </cell>
          <cell r="J2457" t="str">
            <v/>
          </cell>
          <cell r="K2457" t="str">
            <v/>
          </cell>
          <cell r="L2457" t="str">
            <v/>
          </cell>
          <cell r="M2457" t="str">
            <v/>
          </cell>
          <cell r="N2457" t="str">
            <v/>
          </cell>
          <cell r="O2457" t="str">
            <v/>
          </cell>
          <cell r="P2457" t="str">
            <v/>
          </cell>
          <cell r="Q2457">
            <v>0</v>
          </cell>
          <cell r="R2457">
            <v>0</v>
          </cell>
          <cell r="S2457">
            <v>0</v>
          </cell>
          <cell r="T2457">
            <v>0</v>
          </cell>
          <cell r="U2457">
            <v>0</v>
          </cell>
          <cell r="V2457">
            <v>0</v>
          </cell>
          <cell r="W2457">
            <v>0</v>
          </cell>
          <cell r="X2457">
            <v>0</v>
          </cell>
          <cell r="Y2457">
            <v>0</v>
          </cell>
          <cell r="Z2457">
            <v>0</v>
          </cell>
          <cell r="AA2457">
            <v>0</v>
          </cell>
          <cell r="AB2457">
            <v>0</v>
          </cell>
          <cell r="AC2457" t="str">
            <v/>
          </cell>
          <cell r="AD2457" t="str">
            <v/>
          </cell>
          <cell r="AE2457" t="str">
            <v/>
          </cell>
          <cell r="AF2457" t="str">
            <v/>
          </cell>
          <cell r="AG2457" t="str">
            <v/>
          </cell>
          <cell r="AH2457" t="str">
            <v/>
          </cell>
          <cell r="AI2457" t="str">
            <v/>
          </cell>
          <cell r="AJ2457" t="str">
            <v/>
          </cell>
          <cell r="AK2457" t="str">
            <v/>
          </cell>
          <cell r="AL2457" t="str">
            <v/>
          </cell>
          <cell r="AM2457" t="str">
            <v/>
          </cell>
          <cell r="AN2457" t="str">
            <v/>
          </cell>
          <cell r="AO2457">
            <v>0</v>
          </cell>
          <cell r="AP2457">
            <v>0</v>
          </cell>
          <cell r="AQ2457">
            <v>0</v>
          </cell>
          <cell r="AR2457">
            <v>0</v>
          </cell>
          <cell r="AS2457">
            <v>0</v>
          </cell>
          <cell r="AT2457">
            <v>0</v>
          </cell>
          <cell r="AU2457">
            <v>0</v>
          </cell>
          <cell r="AV2457">
            <v>69000</v>
          </cell>
          <cell r="AW2457">
            <v>23000</v>
          </cell>
          <cell r="AX2457">
            <v>-46000</v>
          </cell>
          <cell r="AY2457">
            <v>0</v>
          </cell>
          <cell r="AZ2457">
            <v>0</v>
          </cell>
          <cell r="BA2457" t="str">
            <v>DATA</v>
          </cell>
        </row>
        <row r="2458">
          <cell r="A2458" t="str">
            <v>250</v>
          </cell>
          <cell r="B2458" t="str">
            <v>INGRESOS DE EXPLOTACION</v>
          </cell>
          <cell r="C2458" t="str">
            <v>SERVICIOS DE INFORMACISN INTER</v>
          </cell>
          <cell r="D2458" t="str">
            <v>4192012</v>
          </cell>
          <cell r="E2458">
            <v>0</v>
          </cell>
          <cell r="F2458">
            <v>171696</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t="str">
            <v/>
          </cell>
          <cell r="AD2458" t="str">
            <v/>
          </cell>
          <cell r="AE2458" t="str">
            <v/>
          </cell>
          <cell r="AF2458" t="str">
            <v/>
          </cell>
          <cell r="AG2458" t="str">
            <v/>
          </cell>
          <cell r="AH2458" t="str">
            <v/>
          </cell>
          <cell r="AI2458" t="str">
            <v/>
          </cell>
          <cell r="AJ2458" t="str">
            <v/>
          </cell>
          <cell r="AK2458" t="str">
            <v/>
          </cell>
          <cell r="AL2458" t="str">
            <v/>
          </cell>
          <cell r="AM2458" t="str">
            <v/>
          </cell>
          <cell r="AN2458" t="str">
            <v/>
          </cell>
          <cell r="AO2458">
            <v>0</v>
          </cell>
          <cell r="AP2458">
            <v>0</v>
          </cell>
          <cell r="AQ2458">
            <v>0</v>
          </cell>
          <cell r="AR2458">
            <v>0</v>
          </cell>
          <cell r="AS2458">
            <v>0</v>
          </cell>
          <cell r="AT2458">
            <v>0</v>
          </cell>
          <cell r="AU2458">
            <v>0</v>
          </cell>
          <cell r="AV2458">
            <v>69000</v>
          </cell>
          <cell r="AW2458">
            <v>23000</v>
          </cell>
          <cell r="AX2458">
            <v>-46000</v>
          </cell>
          <cell r="AY2458">
            <v>0</v>
          </cell>
          <cell r="AZ2458">
            <v>0</v>
          </cell>
          <cell r="BA2458" t="str">
            <v>TEMPR</v>
          </cell>
        </row>
        <row r="2459">
          <cell r="A2459" t="str">
            <v>250</v>
          </cell>
          <cell r="B2459" t="str">
            <v>INGRESOS DE EXPLOTACION</v>
          </cell>
          <cell r="C2459" t="str">
            <v>SERVICIOS DE INFORMACISN INTER</v>
          </cell>
          <cell r="D2459" t="str">
            <v>4192013</v>
          </cell>
          <cell r="E2459" t="str">
            <v/>
          </cell>
          <cell r="F2459" t="str">
            <v/>
          </cell>
          <cell r="G2459" t="str">
            <v/>
          </cell>
          <cell r="H2459" t="str">
            <v/>
          </cell>
          <cell r="I2459" t="str">
            <v/>
          </cell>
          <cell r="J2459" t="str">
            <v/>
          </cell>
          <cell r="K2459" t="str">
            <v/>
          </cell>
          <cell r="L2459" t="str">
            <v/>
          </cell>
          <cell r="M2459" t="str">
            <v/>
          </cell>
          <cell r="N2459" t="str">
            <v/>
          </cell>
          <cell r="O2459" t="str">
            <v/>
          </cell>
          <cell r="P2459" t="str">
            <v/>
          </cell>
          <cell r="Q2459">
            <v>0</v>
          </cell>
          <cell r="R2459">
            <v>0</v>
          </cell>
          <cell r="S2459">
            <v>0</v>
          </cell>
          <cell r="T2459">
            <v>0</v>
          </cell>
          <cell r="U2459">
            <v>0</v>
          </cell>
          <cell r="V2459">
            <v>0</v>
          </cell>
          <cell r="W2459">
            <v>0</v>
          </cell>
          <cell r="X2459">
            <v>0</v>
          </cell>
          <cell r="Y2459">
            <v>0</v>
          </cell>
          <cell r="Z2459">
            <v>0</v>
          </cell>
          <cell r="AA2459">
            <v>0</v>
          </cell>
          <cell r="AB2459">
            <v>0</v>
          </cell>
          <cell r="AC2459" t="str">
            <v/>
          </cell>
          <cell r="AD2459" t="str">
            <v/>
          </cell>
          <cell r="AE2459" t="str">
            <v/>
          </cell>
          <cell r="AF2459" t="str">
            <v/>
          </cell>
          <cell r="AG2459" t="str">
            <v/>
          </cell>
          <cell r="AH2459" t="str">
            <v/>
          </cell>
          <cell r="AI2459" t="str">
            <v/>
          </cell>
          <cell r="AJ2459" t="str">
            <v/>
          </cell>
          <cell r="AK2459" t="str">
            <v/>
          </cell>
          <cell r="AL2459" t="str">
            <v/>
          </cell>
          <cell r="AM2459" t="str">
            <v/>
          </cell>
          <cell r="AN2459" t="str">
            <v/>
          </cell>
          <cell r="AO2459">
            <v>0</v>
          </cell>
          <cell r="AP2459">
            <v>0</v>
          </cell>
          <cell r="AQ2459">
            <v>0</v>
          </cell>
          <cell r="AR2459">
            <v>0</v>
          </cell>
          <cell r="AS2459">
            <v>0</v>
          </cell>
          <cell r="AT2459">
            <v>0</v>
          </cell>
          <cell r="AU2459">
            <v>0</v>
          </cell>
          <cell r="AV2459">
            <v>0</v>
          </cell>
          <cell r="AW2459">
            <v>0</v>
          </cell>
          <cell r="AX2459">
            <v>1581437</v>
          </cell>
          <cell r="AY2459">
            <v>0</v>
          </cell>
          <cell r="AZ2459">
            <v>0</v>
          </cell>
          <cell r="BA2459" t="str">
            <v>EMPRE</v>
          </cell>
        </row>
        <row r="2460">
          <cell r="A2460" t="str">
            <v>250</v>
          </cell>
          <cell r="B2460" t="str">
            <v>INGRESOS DE EXPLOTACION</v>
          </cell>
          <cell r="C2460" t="str">
            <v>SERVICIOS DE INFORMACISN INTER</v>
          </cell>
          <cell r="D2460" t="str">
            <v>4192013</v>
          </cell>
          <cell r="E2460" t="str">
            <v/>
          </cell>
          <cell r="F2460" t="str">
            <v/>
          </cell>
          <cell r="G2460" t="str">
            <v/>
          </cell>
          <cell r="H2460" t="str">
            <v/>
          </cell>
          <cell r="I2460" t="str">
            <v/>
          </cell>
          <cell r="J2460" t="str">
            <v/>
          </cell>
          <cell r="K2460" t="str">
            <v/>
          </cell>
          <cell r="L2460" t="str">
            <v/>
          </cell>
          <cell r="M2460" t="str">
            <v/>
          </cell>
          <cell r="N2460" t="str">
            <v/>
          </cell>
          <cell r="O2460" t="str">
            <v/>
          </cell>
          <cell r="P2460" t="str">
            <v/>
          </cell>
          <cell r="Q2460">
            <v>0</v>
          </cell>
          <cell r="R2460">
            <v>0</v>
          </cell>
          <cell r="S2460">
            <v>0</v>
          </cell>
          <cell r="T2460">
            <v>0</v>
          </cell>
          <cell r="U2460">
            <v>0</v>
          </cell>
          <cell r="V2460">
            <v>0</v>
          </cell>
          <cell r="W2460">
            <v>0</v>
          </cell>
          <cell r="X2460">
            <v>0</v>
          </cell>
          <cell r="Y2460">
            <v>0</v>
          </cell>
          <cell r="Z2460">
            <v>0</v>
          </cell>
          <cell r="AA2460">
            <v>0</v>
          </cell>
          <cell r="AB2460">
            <v>0</v>
          </cell>
          <cell r="AC2460" t="str">
            <v/>
          </cell>
          <cell r="AD2460" t="str">
            <v/>
          </cell>
          <cell r="AE2460" t="str">
            <v/>
          </cell>
          <cell r="AF2460" t="str">
            <v/>
          </cell>
          <cell r="AG2460" t="str">
            <v/>
          </cell>
          <cell r="AH2460" t="str">
            <v/>
          </cell>
          <cell r="AI2460" t="str">
            <v/>
          </cell>
          <cell r="AJ2460" t="str">
            <v/>
          </cell>
          <cell r="AK2460" t="str">
            <v/>
          </cell>
          <cell r="AL2460" t="str">
            <v/>
          </cell>
          <cell r="AM2460" t="str">
            <v/>
          </cell>
          <cell r="AN2460" t="str">
            <v/>
          </cell>
          <cell r="AO2460">
            <v>0</v>
          </cell>
          <cell r="AP2460">
            <v>0</v>
          </cell>
          <cell r="AQ2460">
            <v>0</v>
          </cell>
          <cell r="AR2460">
            <v>0</v>
          </cell>
          <cell r="AS2460">
            <v>0</v>
          </cell>
          <cell r="AT2460">
            <v>0</v>
          </cell>
          <cell r="AU2460">
            <v>0</v>
          </cell>
          <cell r="AV2460">
            <v>0</v>
          </cell>
          <cell r="AW2460">
            <v>0</v>
          </cell>
          <cell r="AX2460">
            <v>1581437</v>
          </cell>
          <cell r="AY2460">
            <v>0</v>
          </cell>
          <cell r="AZ2460">
            <v>0</v>
          </cell>
          <cell r="BA2460" t="str">
            <v>TEMPR</v>
          </cell>
        </row>
        <row r="2461">
          <cell r="A2461" t="str">
            <v>250</v>
          </cell>
          <cell r="B2461" t="str">
            <v>INGRESOS DE EXPLOTACION</v>
          </cell>
          <cell r="C2461" t="str">
            <v>SERVICIOS DE INFORMACISN INTER</v>
          </cell>
          <cell r="D2461" t="str">
            <v>4192017</v>
          </cell>
          <cell r="E2461" t="str">
            <v/>
          </cell>
          <cell r="F2461" t="str">
            <v/>
          </cell>
          <cell r="G2461" t="str">
            <v/>
          </cell>
          <cell r="H2461" t="str">
            <v/>
          </cell>
          <cell r="I2461" t="str">
            <v/>
          </cell>
          <cell r="J2461" t="str">
            <v/>
          </cell>
          <cell r="K2461" t="str">
            <v/>
          </cell>
          <cell r="L2461" t="str">
            <v/>
          </cell>
          <cell r="M2461" t="str">
            <v/>
          </cell>
          <cell r="N2461" t="str">
            <v/>
          </cell>
          <cell r="O2461" t="str">
            <v/>
          </cell>
          <cell r="P2461" t="str">
            <v/>
          </cell>
          <cell r="Q2461">
            <v>0</v>
          </cell>
          <cell r="R2461">
            <v>0</v>
          </cell>
          <cell r="S2461">
            <v>0</v>
          </cell>
          <cell r="T2461">
            <v>0</v>
          </cell>
          <cell r="U2461">
            <v>0</v>
          </cell>
          <cell r="V2461">
            <v>0</v>
          </cell>
          <cell r="W2461">
            <v>0</v>
          </cell>
          <cell r="X2461">
            <v>0</v>
          </cell>
          <cell r="Y2461">
            <v>0</v>
          </cell>
          <cell r="Z2461">
            <v>0</v>
          </cell>
          <cell r="AA2461">
            <v>0</v>
          </cell>
          <cell r="AB2461">
            <v>0</v>
          </cell>
          <cell r="AC2461" t="str">
            <v/>
          </cell>
          <cell r="AD2461" t="str">
            <v/>
          </cell>
          <cell r="AE2461" t="str">
            <v/>
          </cell>
          <cell r="AF2461" t="str">
            <v/>
          </cell>
          <cell r="AG2461" t="str">
            <v/>
          </cell>
          <cell r="AH2461" t="str">
            <v/>
          </cell>
          <cell r="AI2461" t="str">
            <v/>
          </cell>
          <cell r="AJ2461" t="str">
            <v/>
          </cell>
          <cell r="AK2461" t="str">
            <v/>
          </cell>
          <cell r="AL2461" t="str">
            <v/>
          </cell>
          <cell r="AM2461" t="str">
            <v/>
          </cell>
          <cell r="AN2461" t="str">
            <v/>
          </cell>
          <cell r="AO2461">
            <v>0</v>
          </cell>
          <cell r="AP2461">
            <v>0</v>
          </cell>
          <cell r="AQ2461">
            <v>0</v>
          </cell>
          <cell r="AR2461">
            <v>0</v>
          </cell>
          <cell r="AS2461">
            <v>0</v>
          </cell>
          <cell r="AT2461">
            <v>0</v>
          </cell>
          <cell r="AU2461">
            <v>0</v>
          </cell>
          <cell r="AV2461">
            <v>0</v>
          </cell>
          <cell r="AW2461">
            <v>0</v>
          </cell>
          <cell r="AX2461">
            <v>3262977</v>
          </cell>
          <cell r="AY2461">
            <v>0</v>
          </cell>
          <cell r="AZ2461">
            <v>0</v>
          </cell>
          <cell r="BA2461" t="str">
            <v>EMPRE</v>
          </cell>
        </row>
        <row r="2462">
          <cell r="A2462" t="str">
            <v>250</v>
          </cell>
          <cell r="B2462" t="str">
            <v>INGRESOS DE EXPLOTACION</v>
          </cell>
          <cell r="C2462" t="str">
            <v>SERVICIOS DE INFORMACISN INTER</v>
          </cell>
          <cell r="D2462" t="str">
            <v>4192017</v>
          </cell>
          <cell r="E2462" t="str">
            <v/>
          </cell>
          <cell r="F2462" t="str">
            <v/>
          </cell>
          <cell r="G2462" t="str">
            <v/>
          </cell>
          <cell r="H2462" t="str">
            <v/>
          </cell>
          <cell r="I2462" t="str">
            <v/>
          </cell>
          <cell r="J2462" t="str">
            <v/>
          </cell>
          <cell r="K2462" t="str">
            <v/>
          </cell>
          <cell r="L2462" t="str">
            <v/>
          </cell>
          <cell r="M2462" t="str">
            <v/>
          </cell>
          <cell r="N2462" t="str">
            <v/>
          </cell>
          <cell r="O2462" t="str">
            <v/>
          </cell>
          <cell r="P2462" t="str">
            <v/>
          </cell>
          <cell r="Q2462">
            <v>0</v>
          </cell>
          <cell r="R2462">
            <v>0</v>
          </cell>
          <cell r="S2462">
            <v>0</v>
          </cell>
          <cell r="T2462">
            <v>0</v>
          </cell>
          <cell r="U2462">
            <v>0</v>
          </cell>
          <cell r="V2462">
            <v>0</v>
          </cell>
          <cell r="W2462">
            <v>0</v>
          </cell>
          <cell r="X2462">
            <v>0</v>
          </cell>
          <cell r="Y2462">
            <v>0</v>
          </cell>
          <cell r="Z2462">
            <v>0</v>
          </cell>
          <cell r="AA2462">
            <v>0</v>
          </cell>
          <cell r="AB2462">
            <v>0</v>
          </cell>
          <cell r="AC2462" t="str">
            <v/>
          </cell>
          <cell r="AD2462" t="str">
            <v/>
          </cell>
          <cell r="AE2462" t="str">
            <v/>
          </cell>
          <cell r="AF2462" t="str">
            <v/>
          </cell>
          <cell r="AG2462" t="str">
            <v/>
          </cell>
          <cell r="AH2462" t="str">
            <v/>
          </cell>
          <cell r="AI2462" t="str">
            <v/>
          </cell>
          <cell r="AJ2462" t="str">
            <v/>
          </cell>
          <cell r="AK2462" t="str">
            <v/>
          </cell>
          <cell r="AL2462" t="str">
            <v/>
          </cell>
          <cell r="AM2462" t="str">
            <v/>
          </cell>
          <cell r="AN2462" t="str">
            <v/>
          </cell>
          <cell r="AO2462">
            <v>0</v>
          </cell>
          <cell r="AP2462">
            <v>0</v>
          </cell>
          <cell r="AQ2462">
            <v>0</v>
          </cell>
          <cell r="AR2462">
            <v>0</v>
          </cell>
          <cell r="AS2462">
            <v>0</v>
          </cell>
          <cell r="AT2462">
            <v>0</v>
          </cell>
          <cell r="AU2462">
            <v>0</v>
          </cell>
          <cell r="AV2462">
            <v>0</v>
          </cell>
          <cell r="AW2462">
            <v>0</v>
          </cell>
          <cell r="AX2462">
            <v>3262977</v>
          </cell>
          <cell r="AY2462">
            <v>0</v>
          </cell>
          <cell r="AZ2462">
            <v>0</v>
          </cell>
          <cell r="BA2462" t="str">
            <v>TEMPR</v>
          </cell>
        </row>
        <row r="2463">
          <cell r="A2463" t="str">
            <v>250</v>
          </cell>
          <cell r="B2463" t="str">
            <v>INGRESOS DE EXPLOTACION</v>
          </cell>
          <cell r="C2463" t="str">
            <v>SERVICIOS DE INFORMACISN INTER</v>
          </cell>
          <cell r="D2463" t="str">
            <v>4192018</v>
          </cell>
          <cell r="E2463" t="str">
            <v/>
          </cell>
          <cell r="F2463" t="str">
            <v/>
          </cell>
          <cell r="G2463" t="str">
            <v/>
          </cell>
          <cell r="H2463" t="str">
            <v/>
          </cell>
          <cell r="I2463" t="str">
            <v/>
          </cell>
          <cell r="J2463" t="str">
            <v/>
          </cell>
          <cell r="K2463" t="str">
            <v/>
          </cell>
          <cell r="L2463" t="str">
            <v/>
          </cell>
          <cell r="M2463" t="str">
            <v/>
          </cell>
          <cell r="N2463" t="str">
            <v/>
          </cell>
          <cell r="O2463" t="str">
            <v/>
          </cell>
          <cell r="P2463" t="str">
            <v/>
          </cell>
          <cell r="Q2463">
            <v>0</v>
          </cell>
          <cell r="R2463">
            <v>0</v>
          </cell>
          <cell r="S2463">
            <v>0</v>
          </cell>
          <cell r="T2463">
            <v>0</v>
          </cell>
          <cell r="U2463">
            <v>0</v>
          </cell>
          <cell r="V2463">
            <v>0</v>
          </cell>
          <cell r="W2463">
            <v>0</v>
          </cell>
          <cell r="X2463">
            <v>0</v>
          </cell>
          <cell r="Y2463">
            <v>0</v>
          </cell>
          <cell r="Z2463">
            <v>0</v>
          </cell>
          <cell r="AA2463">
            <v>0</v>
          </cell>
          <cell r="AB2463">
            <v>0</v>
          </cell>
          <cell r="AC2463" t="str">
            <v/>
          </cell>
          <cell r="AD2463" t="str">
            <v/>
          </cell>
          <cell r="AE2463" t="str">
            <v/>
          </cell>
          <cell r="AF2463" t="str">
            <v/>
          </cell>
          <cell r="AG2463" t="str">
            <v/>
          </cell>
          <cell r="AH2463" t="str">
            <v/>
          </cell>
          <cell r="AI2463" t="str">
            <v/>
          </cell>
          <cell r="AJ2463" t="str">
            <v/>
          </cell>
          <cell r="AK2463" t="str">
            <v/>
          </cell>
          <cell r="AL2463" t="str">
            <v/>
          </cell>
          <cell r="AM2463" t="str">
            <v/>
          </cell>
          <cell r="AN2463" t="str">
            <v/>
          </cell>
          <cell r="AO2463">
            <v>0</v>
          </cell>
          <cell r="AP2463">
            <v>0</v>
          </cell>
          <cell r="AQ2463">
            <v>0</v>
          </cell>
          <cell r="AR2463">
            <v>555183</v>
          </cell>
          <cell r="AS2463">
            <v>494294</v>
          </cell>
          <cell r="AT2463">
            <v>499107</v>
          </cell>
          <cell r="AU2463">
            <v>507697</v>
          </cell>
          <cell r="AV2463">
            <v>282994</v>
          </cell>
          <cell r="AW2463">
            <v>393746</v>
          </cell>
          <cell r="AX2463">
            <v>480935</v>
          </cell>
          <cell r="AY2463">
            <v>473910</v>
          </cell>
          <cell r="AZ2463">
            <v>743673</v>
          </cell>
          <cell r="BA2463" t="str">
            <v>DATA</v>
          </cell>
        </row>
        <row r="2464">
          <cell r="A2464" t="str">
            <v>250</v>
          </cell>
          <cell r="B2464" t="str">
            <v>INGRESOS DE EXPLOTACION</v>
          </cell>
          <cell r="C2464" t="str">
            <v>SERVICIOS DE INFORMACISN INTER</v>
          </cell>
          <cell r="D2464" t="str">
            <v>4192018</v>
          </cell>
          <cell r="E2464">
            <v>473192</v>
          </cell>
          <cell r="F2464">
            <v>-1298311</v>
          </cell>
          <cell r="G2464">
            <v>325459</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t="str">
            <v/>
          </cell>
          <cell r="AD2464" t="str">
            <v/>
          </cell>
          <cell r="AE2464" t="str">
            <v/>
          </cell>
          <cell r="AF2464" t="str">
            <v/>
          </cell>
          <cell r="AG2464" t="str">
            <v/>
          </cell>
          <cell r="AH2464" t="str">
            <v/>
          </cell>
          <cell r="AI2464" t="str">
            <v/>
          </cell>
          <cell r="AJ2464" t="str">
            <v/>
          </cell>
          <cell r="AK2464" t="str">
            <v/>
          </cell>
          <cell r="AL2464" t="str">
            <v/>
          </cell>
          <cell r="AM2464" t="str">
            <v/>
          </cell>
          <cell r="AN2464" t="str">
            <v/>
          </cell>
          <cell r="AO2464">
            <v>0</v>
          </cell>
          <cell r="AP2464">
            <v>0</v>
          </cell>
          <cell r="AQ2464">
            <v>0</v>
          </cell>
          <cell r="AR2464">
            <v>555183</v>
          </cell>
          <cell r="AS2464">
            <v>494294</v>
          </cell>
          <cell r="AT2464">
            <v>499107</v>
          </cell>
          <cell r="AU2464">
            <v>507697</v>
          </cell>
          <cell r="AV2464">
            <v>282994</v>
          </cell>
          <cell r="AW2464">
            <v>393746</v>
          </cell>
          <cell r="AX2464">
            <v>480935</v>
          </cell>
          <cell r="AY2464">
            <v>473910</v>
          </cell>
          <cell r="AZ2464">
            <v>743673</v>
          </cell>
          <cell r="BA2464" t="str">
            <v>TEMPR</v>
          </cell>
        </row>
        <row r="2465">
          <cell r="A2465" t="str">
            <v>250</v>
          </cell>
          <cell r="B2465" t="str">
            <v>INGRESOS DE EXPLOTACION</v>
          </cell>
          <cell r="C2465" t="str">
            <v>SERVICIOS DE INFORMACISN INTER</v>
          </cell>
          <cell r="D2465" t="str">
            <v>4192019</v>
          </cell>
          <cell r="E2465" t="str">
            <v/>
          </cell>
          <cell r="F2465" t="str">
            <v/>
          </cell>
          <cell r="G2465" t="str">
            <v/>
          </cell>
          <cell r="H2465" t="str">
            <v/>
          </cell>
          <cell r="I2465" t="str">
            <v/>
          </cell>
          <cell r="J2465" t="str">
            <v/>
          </cell>
          <cell r="K2465" t="str">
            <v/>
          </cell>
          <cell r="L2465" t="str">
            <v/>
          </cell>
          <cell r="M2465" t="str">
            <v/>
          </cell>
          <cell r="N2465" t="str">
            <v/>
          </cell>
          <cell r="O2465" t="str">
            <v/>
          </cell>
          <cell r="P2465" t="str">
            <v/>
          </cell>
          <cell r="Q2465">
            <v>0</v>
          </cell>
          <cell r="R2465">
            <v>0</v>
          </cell>
          <cell r="S2465">
            <v>0</v>
          </cell>
          <cell r="T2465">
            <v>0</v>
          </cell>
          <cell r="U2465">
            <v>0</v>
          </cell>
          <cell r="V2465">
            <v>0</v>
          </cell>
          <cell r="W2465">
            <v>0</v>
          </cell>
          <cell r="X2465">
            <v>0</v>
          </cell>
          <cell r="Y2465">
            <v>0</v>
          </cell>
          <cell r="Z2465">
            <v>0</v>
          </cell>
          <cell r="AA2465">
            <v>0</v>
          </cell>
          <cell r="AB2465">
            <v>0</v>
          </cell>
          <cell r="AC2465" t="str">
            <v/>
          </cell>
          <cell r="AD2465" t="str">
            <v/>
          </cell>
          <cell r="AE2465" t="str">
            <v/>
          </cell>
          <cell r="AF2465" t="str">
            <v/>
          </cell>
          <cell r="AG2465" t="str">
            <v/>
          </cell>
          <cell r="AH2465" t="str">
            <v/>
          </cell>
          <cell r="AI2465" t="str">
            <v/>
          </cell>
          <cell r="AJ2465" t="str">
            <v/>
          </cell>
          <cell r="AK2465" t="str">
            <v/>
          </cell>
          <cell r="AL2465" t="str">
            <v/>
          </cell>
          <cell r="AM2465" t="str">
            <v/>
          </cell>
          <cell r="AN2465" t="str">
            <v/>
          </cell>
          <cell r="AO2465">
            <v>0</v>
          </cell>
          <cell r="AP2465">
            <v>0</v>
          </cell>
          <cell r="AQ2465">
            <v>0</v>
          </cell>
          <cell r="AR2465">
            <v>0</v>
          </cell>
          <cell r="AS2465">
            <v>0</v>
          </cell>
          <cell r="AT2465">
            <v>0</v>
          </cell>
          <cell r="AU2465">
            <v>0</v>
          </cell>
          <cell r="AV2465">
            <v>0</v>
          </cell>
          <cell r="AW2465">
            <v>0</v>
          </cell>
          <cell r="AX2465">
            <v>0</v>
          </cell>
          <cell r="AY2465">
            <v>0</v>
          </cell>
          <cell r="AZ2465">
            <v>122034</v>
          </cell>
          <cell r="BA2465" t="str">
            <v>EMPRE</v>
          </cell>
        </row>
        <row r="2466">
          <cell r="A2466" t="str">
            <v>250</v>
          </cell>
          <cell r="B2466" t="str">
            <v>INGRESOS DE EXPLOTACION</v>
          </cell>
          <cell r="C2466" t="str">
            <v>SERVICIOS DE INFORMACISN INTER</v>
          </cell>
          <cell r="D2466" t="str">
            <v>4192019</v>
          </cell>
          <cell r="E2466" t="str">
            <v/>
          </cell>
          <cell r="F2466" t="str">
            <v/>
          </cell>
          <cell r="G2466" t="str">
            <v/>
          </cell>
          <cell r="H2466" t="str">
            <v/>
          </cell>
          <cell r="I2466" t="str">
            <v/>
          </cell>
          <cell r="J2466" t="str">
            <v/>
          </cell>
          <cell r="K2466" t="str">
            <v/>
          </cell>
          <cell r="L2466" t="str">
            <v/>
          </cell>
          <cell r="M2466" t="str">
            <v/>
          </cell>
          <cell r="N2466" t="str">
            <v/>
          </cell>
          <cell r="O2466" t="str">
            <v/>
          </cell>
          <cell r="P2466" t="str">
            <v/>
          </cell>
          <cell r="Q2466">
            <v>0</v>
          </cell>
          <cell r="R2466">
            <v>0</v>
          </cell>
          <cell r="S2466">
            <v>0</v>
          </cell>
          <cell r="T2466">
            <v>0</v>
          </cell>
          <cell r="U2466">
            <v>0</v>
          </cell>
          <cell r="V2466">
            <v>0</v>
          </cell>
          <cell r="W2466">
            <v>0</v>
          </cell>
          <cell r="X2466">
            <v>0</v>
          </cell>
          <cell r="Y2466">
            <v>0</v>
          </cell>
          <cell r="Z2466">
            <v>0</v>
          </cell>
          <cell r="AA2466">
            <v>0</v>
          </cell>
          <cell r="AB2466">
            <v>0</v>
          </cell>
          <cell r="AC2466" t="str">
            <v/>
          </cell>
          <cell r="AD2466" t="str">
            <v/>
          </cell>
          <cell r="AE2466" t="str">
            <v/>
          </cell>
          <cell r="AF2466" t="str">
            <v/>
          </cell>
          <cell r="AG2466" t="str">
            <v/>
          </cell>
          <cell r="AH2466" t="str">
            <v/>
          </cell>
          <cell r="AI2466" t="str">
            <v/>
          </cell>
          <cell r="AJ2466" t="str">
            <v/>
          </cell>
          <cell r="AK2466" t="str">
            <v/>
          </cell>
          <cell r="AL2466" t="str">
            <v/>
          </cell>
          <cell r="AM2466" t="str">
            <v/>
          </cell>
          <cell r="AN2466" t="str">
            <v/>
          </cell>
          <cell r="AO2466">
            <v>0</v>
          </cell>
          <cell r="AP2466">
            <v>0</v>
          </cell>
          <cell r="AQ2466">
            <v>0</v>
          </cell>
          <cell r="AR2466">
            <v>0</v>
          </cell>
          <cell r="AS2466">
            <v>0</v>
          </cell>
          <cell r="AT2466">
            <v>0</v>
          </cell>
          <cell r="AU2466">
            <v>0</v>
          </cell>
          <cell r="AV2466">
            <v>0</v>
          </cell>
          <cell r="AW2466">
            <v>0</v>
          </cell>
          <cell r="AX2466">
            <v>0</v>
          </cell>
          <cell r="AY2466">
            <v>0</v>
          </cell>
          <cell r="AZ2466">
            <v>122034</v>
          </cell>
          <cell r="BA2466" t="str">
            <v>TEMPR</v>
          </cell>
        </row>
        <row r="2467">
          <cell r="A2467" t="str">
            <v>250</v>
          </cell>
          <cell r="B2467" t="str">
            <v>INGRESOS DE EXPLOTACION</v>
          </cell>
          <cell r="C2467" t="str">
            <v>SERVICIOS DE INFORMACISN INTER</v>
          </cell>
          <cell r="D2467" t="str">
            <v>4192020</v>
          </cell>
          <cell r="E2467" t="str">
            <v/>
          </cell>
          <cell r="F2467" t="str">
            <v/>
          </cell>
          <cell r="G2467" t="str">
            <v/>
          </cell>
          <cell r="H2467" t="str">
            <v/>
          </cell>
          <cell r="I2467" t="str">
            <v/>
          </cell>
          <cell r="J2467" t="str">
            <v/>
          </cell>
          <cell r="K2467" t="str">
            <v/>
          </cell>
          <cell r="L2467" t="str">
            <v/>
          </cell>
          <cell r="M2467" t="str">
            <v/>
          </cell>
          <cell r="N2467" t="str">
            <v/>
          </cell>
          <cell r="O2467" t="str">
            <v/>
          </cell>
          <cell r="P2467" t="str">
            <v/>
          </cell>
          <cell r="Q2467">
            <v>0</v>
          </cell>
          <cell r="R2467">
            <v>0</v>
          </cell>
          <cell r="S2467">
            <v>0</v>
          </cell>
          <cell r="T2467">
            <v>0</v>
          </cell>
          <cell r="U2467">
            <v>0</v>
          </cell>
          <cell r="V2467">
            <v>0</v>
          </cell>
          <cell r="W2467">
            <v>0</v>
          </cell>
          <cell r="X2467">
            <v>0</v>
          </cell>
          <cell r="Y2467">
            <v>0</v>
          </cell>
          <cell r="Z2467">
            <v>0</v>
          </cell>
          <cell r="AA2467">
            <v>0</v>
          </cell>
          <cell r="AB2467">
            <v>0</v>
          </cell>
          <cell r="AC2467" t="str">
            <v/>
          </cell>
          <cell r="AD2467" t="str">
            <v/>
          </cell>
          <cell r="AE2467" t="str">
            <v/>
          </cell>
          <cell r="AF2467" t="str">
            <v/>
          </cell>
          <cell r="AG2467" t="str">
            <v/>
          </cell>
          <cell r="AH2467" t="str">
            <v/>
          </cell>
          <cell r="AI2467" t="str">
            <v/>
          </cell>
          <cell r="AJ2467" t="str">
            <v/>
          </cell>
          <cell r="AK2467" t="str">
            <v/>
          </cell>
          <cell r="AL2467" t="str">
            <v/>
          </cell>
          <cell r="AM2467" t="str">
            <v/>
          </cell>
          <cell r="AN2467" t="str">
            <v/>
          </cell>
          <cell r="AO2467">
            <v>4483602</v>
          </cell>
          <cell r="AP2467">
            <v>10414122</v>
          </cell>
          <cell r="AQ2467">
            <v>1976554</v>
          </cell>
          <cell r="AR2467">
            <v>5282304</v>
          </cell>
          <cell r="AS2467">
            <v>4886989</v>
          </cell>
          <cell r="AT2467">
            <v>4808756</v>
          </cell>
          <cell r="AU2467">
            <v>5093744</v>
          </cell>
          <cell r="AV2467">
            <v>5183721</v>
          </cell>
          <cell r="AW2467">
            <v>5488596</v>
          </cell>
          <cell r="AX2467">
            <v>5733782</v>
          </cell>
          <cell r="AY2467">
            <v>5373107</v>
          </cell>
          <cell r="AZ2467">
            <v>4430254</v>
          </cell>
          <cell r="BA2467" t="str">
            <v>DATA</v>
          </cell>
        </row>
        <row r="2468">
          <cell r="A2468" t="str">
            <v>250</v>
          </cell>
          <cell r="B2468" t="str">
            <v>INGRESOS DE EXPLOTACION</v>
          </cell>
          <cell r="C2468" t="str">
            <v>SERVICIOS DE INFORMACISN INTER</v>
          </cell>
          <cell r="D2468" t="str">
            <v>4192020</v>
          </cell>
          <cell r="E2468">
            <v>5228461</v>
          </cell>
          <cell r="F2468">
            <v>5068854</v>
          </cell>
          <cell r="G2468">
            <v>5044491</v>
          </cell>
          <cell r="H2468">
            <v>0</v>
          </cell>
          <cell r="I2468">
            <v>0</v>
          </cell>
          <cell r="J2468">
            <v>0</v>
          </cell>
          <cell r="K2468">
            <v>0</v>
          </cell>
          <cell r="L2468">
            <v>0</v>
          </cell>
          <cell r="M2468">
            <v>0</v>
          </cell>
          <cell r="N2468">
            <v>0</v>
          </cell>
          <cell r="O2468">
            <v>0</v>
          </cell>
          <cell r="P2468">
            <v>0</v>
          </cell>
          <cell r="Q2468">
            <v>0</v>
          </cell>
          <cell r="R2468">
            <v>0</v>
          </cell>
          <cell r="S2468">
            <v>0</v>
          </cell>
          <cell r="T2468">
            <v>0</v>
          </cell>
          <cell r="U2468">
            <v>0</v>
          </cell>
          <cell r="V2468">
            <v>0</v>
          </cell>
          <cell r="W2468">
            <v>0</v>
          </cell>
          <cell r="X2468">
            <v>0</v>
          </cell>
          <cell r="Y2468">
            <v>0</v>
          </cell>
          <cell r="Z2468">
            <v>0</v>
          </cell>
          <cell r="AA2468">
            <v>0</v>
          </cell>
          <cell r="AB2468">
            <v>0</v>
          </cell>
          <cell r="AC2468" t="str">
            <v/>
          </cell>
          <cell r="AD2468" t="str">
            <v/>
          </cell>
          <cell r="AE2468" t="str">
            <v/>
          </cell>
          <cell r="AF2468" t="str">
            <v/>
          </cell>
          <cell r="AG2468" t="str">
            <v/>
          </cell>
          <cell r="AH2468" t="str">
            <v/>
          </cell>
          <cell r="AI2468" t="str">
            <v/>
          </cell>
          <cell r="AJ2468" t="str">
            <v/>
          </cell>
          <cell r="AK2468" t="str">
            <v/>
          </cell>
          <cell r="AL2468" t="str">
            <v/>
          </cell>
          <cell r="AM2468" t="str">
            <v/>
          </cell>
          <cell r="AN2468" t="str">
            <v/>
          </cell>
          <cell r="AO2468">
            <v>4483602</v>
          </cell>
          <cell r="AP2468">
            <v>10414122</v>
          </cell>
          <cell r="AQ2468">
            <v>1976554</v>
          </cell>
          <cell r="AR2468">
            <v>5282304</v>
          </cell>
          <cell r="AS2468">
            <v>4886989</v>
          </cell>
          <cell r="AT2468">
            <v>4808756</v>
          </cell>
          <cell r="AU2468">
            <v>5093744</v>
          </cell>
          <cell r="AV2468">
            <v>5183721</v>
          </cell>
          <cell r="AW2468">
            <v>5488596</v>
          </cell>
          <cell r="AX2468">
            <v>5733782</v>
          </cell>
          <cell r="AY2468">
            <v>5373107</v>
          </cell>
          <cell r="AZ2468">
            <v>4430254</v>
          </cell>
          <cell r="BA2468" t="str">
            <v>TEMPR</v>
          </cell>
        </row>
        <row r="2469">
          <cell r="A2469" t="str">
            <v>250</v>
          </cell>
          <cell r="B2469" t="str">
            <v>INGRESOS DE EXPLOTACION</v>
          </cell>
          <cell r="C2469" t="str">
            <v>SERVICIOS MULTIMEDIALES PARA T</v>
          </cell>
          <cell r="D2469" t="str">
            <v>4193201</v>
          </cell>
          <cell r="E2469" t="str">
            <v/>
          </cell>
          <cell r="F2469" t="str">
            <v/>
          </cell>
          <cell r="G2469" t="str">
            <v/>
          </cell>
          <cell r="H2469" t="str">
            <v/>
          </cell>
          <cell r="I2469" t="str">
            <v/>
          </cell>
          <cell r="J2469" t="str">
            <v/>
          </cell>
          <cell r="K2469" t="str">
            <v/>
          </cell>
          <cell r="L2469" t="str">
            <v/>
          </cell>
          <cell r="M2469" t="str">
            <v/>
          </cell>
          <cell r="N2469" t="str">
            <v/>
          </cell>
          <cell r="O2469" t="str">
            <v/>
          </cell>
          <cell r="P2469" t="str">
            <v/>
          </cell>
          <cell r="Q2469">
            <v>0</v>
          </cell>
          <cell r="R2469">
            <v>0</v>
          </cell>
          <cell r="S2469">
            <v>0</v>
          </cell>
          <cell r="T2469">
            <v>0</v>
          </cell>
          <cell r="U2469">
            <v>0</v>
          </cell>
          <cell r="V2469">
            <v>0</v>
          </cell>
          <cell r="W2469">
            <v>0</v>
          </cell>
          <cell r="X2469">
            <v>0</v>
          </cell>
          <cell r="Y2469">
            <v>0</v>
          </cell>
          <cell r="Z2469">
            <v>0</v>
          </cell>
          <cell r="AA2469">
            <v>0</v>
          </cell>
          <cell r="AB2469">
            <v>0</v>
          </cell>
          <cell r="AC2469" t="str">
            <v/>
          </cell>
          <cell r="AD2469" t="str">
            <v/>
          </cell>
          <cell r="AE2469" t="str">
            <v/>
          </cell>
          <cell r="AF2469" t="str">
            <v/>
          </cell>
          <cell r="AG2469" t="str">
            <v/>
          </cell>
          <cell r="AH2469" t="str">
            <v/>
          </cell>
          <cell r="AI2469" t="str">
            <v/>
          </cell>
          <cell r="AJ2469" t="str">
            <v/>
          </cell>
          <cell r="AK2469" t="str">
            <v/>
          </cell>
          <cell r="AL2469" t="str">
            <v/>
          </cell>
          <cell r="AM2469" t="str">
            <v/>
          </cell>
          <cell r="AN2469" t="str">
            <v/>
          </cell>
          <cell r="AO2469">
            <v>928263</v>
          </cell>
          <cell r="AP2469">
            <v>930421</v>
          </cell>
          <cell r="AQ2469">
            <v>929334</v>
          </cell>
          <cell r="AR2469">
            <v>931771</v>
          </cell>
          <cell r="AS2469">
            <v>936475</v>
          </cell>
          <cell r="AT2469">
            <v>940456</v>
          </cell>
          <cell r="AU2469">
            <v>942252</v>
          </cell>
          <cell r="AV2469">
            <v>941187</v>
          </cell>
          <cell r="AW2469">
            <v>945901</v>
          </cell>
          <cell r="AX2469">
            <v>0</v>
          </cell>
          <cell r="AY2469">
            <v>0</v>
          </cell>
          <cell r="AZ2469">
            <v>0</v>
          </cell>
          <cell r="BA2469" t="str">
            <v>EMPRE</v>
          </cell>
        </row>
        <row r="2470">
          <cell r="A2470" t="str">
            <v>250</v>
          </cell>
          <cell r="B2470" t="str">
            <v>INGRESOS DE EXPLOTACION</v>
          </cell>
          <cell r="C2470" t="str">
            <v>SERVICIOS MULTIMEDIALES PARA T</v>
          </cell>
          <cell r="D2470" t="str">
            <v>4193201</v>
          </cell>
          <cell r="E2470" t="str">
            <v/>
          </cell>
          <cell r="F2470" t="str">
            <v/>
          </cell>
          <cell r="G2470" t="str">
            <v/>
          </cell>
          <cell r="H2470" t="str">
            <v/>
          </cell>
          <cell r="I2470" t="str">
            <v/>
          </cell>
          <cell r="J2470" t="str">
            <v/>
          </cell>
          <cell r="K2470" t="str">
            <v/>
          </cell>
          <cell r="L2470" t="str">
            <v/>
          </cell>
          <cell r="M2470" t="str">
            <v/>
          </cell>
          <cell r="N2470" t="str">
            <v/>
          </cell>
          <cell r="O2470" t="str">
            <v/>
          </cell>
          <cell r="P2470" t="str">
            <v/>
          </cell>
          <cell r="Q2470">
            <v>0</v>
          </cell>
          <cell r="R2470">
            <v>0</v>
          </cell>
          <cell r="S2470">
            <v>0</v>
          </cell>
          <cell r="T2470">
            <v>0</v>
          </cell>
          <cell r="U2470">
            <v>0</v>
          </cell>
          <cell r="V2470">
            <v>0</v>
          </cell>
          <cell r="W2470">
            <v>0</v>
          </cell>
          <cell r="X2470">
            <v>0</v>
          </cell>
          <cell r="Y2470">
            <v>0</v>
          </cell>
          <cell r="Z2470">
            <v>0</v>
          </cell>
          <cell r="AA2470">
            <v>0</v>
          </cell>
          <cell r="AB2470">
            <v>0</v>
          </cell>
          <cell r="AC2470" t="str">
            <v/>
          </cell>
          <cell r="AD2470" t="str">
            <v/>
          </cell>
          <cell r="AE2470" t="str">
            <v/>
          </cell>
          <cell r="AF2470" t="str">
            <v/>
          </cell>
          <cell r="AG2470" t="str">
            <v/>
          </cell>
          <cell r="AH2470" t="str">
            <v/>
          </cell>
          <cell r="AI2470" t="str">
            <v/>
          </cell>
          <cell r="AJ2470" t="str">
            <v/>
          </cell>
          <cell r="AK2470" t="str">
            <v/>
          </cell>
          <cell r="AL2470" t="str">
            <v/>
          </cell>
          <cell r="AM2470" t="str">
            <v/>
          </cell>
          <cell r="AN2470" t="str">
            <v/>
          </cell>
          <cell r="AO2470">
            <v>928263</v>
          </cell>
          <cell r="AP2470">
            <v>930421</v>
          </cell>
          <cell r="AQ2470">
            <v>929334</v>
          </cell>
          <cell r="AR2470">
            <v>931771</v>
          </cell>
          <cell r="AS2470">
            <v>936475</v>
          </cell>
          <cell r="AT2470">
            <v>940456</v>
          </cell>
          <cell r="AU2470">
            <v>942252</v>
          </cell>
          <cell r="AV2470">
            <v>941187</v>
          </cell>
          <cell r="AW2470">
            <v>945901</v>
          </cell>
          <cell r="AX2470">
            <v>0</v>
          </cell>
          <cell r="AY2470">
            <v>0</v>
          </cell>
          <cell r="AZ2470">
            <v>0</v>
          </cell>
          <cell r="BA2470" t="str">
            <v>TEMPR</v>
          </cell>
        </row>
        <row r="2471">
          <cell r="A2471" t="str">
            <v>250</v>
          </cell>
          <cell r="B2471" t="str">
            <v>INGRESOS DE EXPLOTACION</v>
          </cell>
          <cell r="C2471" t="str">
            <v>SERVICIOS MULTIMEDIALES PARA T</v>
          </cell>
          <cell r="D2471" t="str">
            <v>4193202</v>
          </cell>
          <cell r="E2471" t="str">
            <v/>
          </cell>
          <cell r="F2471" t="str">
            <v/>
          </cell>
          <cell r="G2471" t="str">
            <v/>
          </cell>
          <cell r="H2471" t="str">
            <v/>
          </cell>
          <cell r="I2471" t="str">
            <v/>
          </cell>
          <cell r="J2471" t="str">
            <v/>
          </cell>
          <cell r="K2471" t="str">
            <v/>
          </cell>
          <cell r="L2471" t="str">
            <v/>
          </cell>
          <cell r="M2471" t="str">
            <v/>
          </cell>
          <cell r="N2471" t="str">
            <v/>
          </cell>
          <cell r="O2471" t="str">
            <v/>
          </cell>
          <cell r="P2471" t="str">
            <v/>
          </cell>
          <cell r="Q2471">
            <v>0</v>
          </cell>
          <cell r="R2471">
            <v>0</v>
          </cell>
          <cell r="S2471">
            <v>0</v>
          </cell>
          <cell r="T2471">
            <v>0</v>
          </cell>
          <cell r="U2471">
            <v>0</v>
          </cell>
          <cell r="V2471">
            <v>0</v>
          </cell>
          <cell r="W2471">
            <v>0</v>
          </cell>
          <cell r="X2471">
            <v>0</v>
          </cell>
          <cell r="Y2471">
            <v>0</v>
          </cell>
          <cell r="Z2471">
            <v>0</v>
          </cell>
          <cell r="AA2471">
            <v>0</v>
          </cell>
          <cell r="AB2471">
            <v>0</v>
          </cell>
          <cell r="AC2471" t="str">
            <v/>
          </cell>
          <cell r="AD2471" t="str">
            <v/>
          </cell>
          <cell r="AE2471" t="str">
            <v/>
          </cell>
          <cell r="AF2471" t="str">
            <v/>
          </cell>
          <cell r="AG2471" t="str">
            <v/>
          </cell>
          <cell r="AH2471" t="str">
            <v/>
          </cell>
          <cell r="AI2471" t="str">
            <v/>
          </cell>
          <cell r="AJ2471" t="str">
            <v/>
          </cell>
          <cell r="AK2471" t="str">
            <v/>
          </cell>
          <cell r="AL2471" t="str">
            <v/>
          </cell>
          <cell r="AM2471" t="str">
            <v/>
          </cell>
          <cell r="AN2471" t="str">
            <v/>
          </cell>
          <cell r="AO2471">
            <v>39327418</v>
          </cell>
          <cell r="AP2471">
            <v>39308043</v>
          </cell>
          <cell r="AQ2471">
            <v>36174369</v>
          </cell>
          <cell r="AR2471">
            <v>35113030</v>
          </cell>
          <cell r="AS2471">
            <v>36784664</v>
          </cell>
          <cell r="AT2471">
            <v>35260529</v>
          </cell>
          <cell r="AU2471">
            <v>36107978</v>
          </cell>
          <cell r="AV2471">
            <v>34673314</v>
          </cell>
          <cell r="AW2471">
            <v>32469354</v>
          </cell>
          <cell r="AX2471">
            <v>7004229</v>
          </cell>
          <cell r="AY2471">
            <v>33791388</v>
          </cell>
          <cell r="AZ2471">
            <v>31550281</v>
          </cell>
          <cell r="BA2471" t="str">
            <v>EMPRE</v>
          </cell>
        </row>
        <row r="2472">
          <cell r="A2472" t="str">
            <v>250</v>
          </cell>
          <cell r="B2472" t="str">
            <v>INGRESOS DE EXPLOTACION</v>
          </cell>
          <cell r="C2472" t="str">
            <v>SERVICIOS MULTIMEDIALES PARA T</v>
          </cell>
          <cell r="D2472" t="str">
            <v>4193202</v>
          </cell>
          <cell r="E2472">
            <v>31378317</v>
          </cell>
          <cell r="F2472">
            <v>32005746</v>
          </cell>
          <cell r="G2472">
            <v>31351332</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t="str">
            <v/>
          </cell>
          <cell r="AD2472" t="str">
            <v/>
          </cell>
          <cell r="AE2472" t="str">
            <v/>
          </cell>
          <cell r="AF2472" t="str">
            <v/>
          </cell>
          <cell r="AG2472" t="str">
            <v/>
          </cell>
          <cell r="AH2472" t="str">
            <v/>
          </cell>
          <cell r="AI2472" t="str">
            <v/>
          </cell>
          <cell r="AJ2472" t="str">
            <v/>
          </cell>
          <cell r="AK2472" t="str">
            <v/>
          </cell>
          <cell r="AL2472" t="str">
            <v/>
          </cell>
          <cell r="AM2472" t="str">
            <v/>
          </cell>
          <cell r="AN2472" t="str">
            <v/>
          </cell>
          <cell r="AO2472">
            <v>39327418</v>
          </cell>
          <cell r="AP2472">
            <v>39308043</v>
          </cell>
          <cell r="AQ2472">
            <v>36174369</v>
          </cell>
          <cell r="AR2472">
            <v>35113030</v>
          </cell>
          <cell r="AS2472">
            <v>36784664</v>
          </cell>
          <cell r="AT2472">
            <v>35260529</v>
          </cell>
          <cell r="AU2472">
            <v>36107978</v>
          </cell>
          <cell r="AV2472">
            <v>34673314</v>
          </cell>
          <cell r="AW2472">
            <v>32469354</v>
          </cell>
          <cell r="AX2472">
            <v>7004229</v>
          </cell>
          <cell r="AY2472">
            <v>33791388</v>
          </cell>
          <cell r="AZ2472">
            <v>31550281</v>
          </cell>
          <cell r="BA2472" t="str">
            <v>TEMPR</v>
          </cell>
        </row>
        <row r="2473">
          <cell r="A2473" t="str">
            <v>250</v>
          </cell>
          <cell r="B2473" t="str">
            <v>INGRESOS DE EXPLOTACION</v>
          </cell>
          <cell r="C2473" t="str">
            <v>SERVICIOS MULTIMEDIALES PARA T</v>
          </cell>
          <cell r="D2473" t="str">
            <v>4193203</v>
          </cell>
          <cell r="E2473" t="str">
            <v/>
          </cell>
          <cell r="F2473" t="str">
            <v/>
          </cell>
          <cell r="G2473" t="str">
            <v/>
          </cell>
          <cell r="H2473" t="str">
            <v/>
          </cell>
          <cell r="I2473" t="str">
            <v/>
          </cell>
          <cell r="J2473" t="str">
            <v/>
          </cell>
          <cell r="K2473" t="str">
            <v/>
          </cell>
          <cell r="L2473" t="str">
            <v/>
          </cell>
          <cell r="M2473" t="str">
            <v/>
          </cell>
          <cell r="N2473" t="str">
            <v/>
          </cell>
          <cell r="O2473" t="str">
            <v/>
          </cell>
          <cell r="P2473" t="str">
            <v/>
          </cell>
          <cell r="Q2473">
            <v>0</v>
          </cell>
          <cell r="R2473">
            <v>0</v>
          </cell>
          <cell r="S2473">
            <v>0</v>
          </cell>
          <cell r="T2473">
            <v>0</v>
          </cell>
          <cell r="U2473">
            <v>0</v>
          </cell>
          <cell r="V2473">
            <v>0</v>
          </cell>
          <cell r="W2473">
            <v>0</v>
          </cell>
          <cell r="X2473">
            <v>0</v>
          </cell>
          <cell r="Y2473">
            <v>0</v>
          </cell>
          <cell r="Z2473">
            <v>0</v>
          </cell>
          <cell r="AA2473">
            <v>0</v>
          </cell>
          <cell r="AB2473">
            <v>0</v>
          </cell>
          <cell r="AC2473" t="str">
            <v/>
          </cell>
          <cell r="AD2473" t="str">
            <v/>
          </cell>
          <cell r="AE2473" t="str">
            <v/>
          </cell>
          <cell r="AF2473" t="str">
            <v/>
          </cell>
          <cell r="AG2473" t="str">
            <v/>
          </cell>
          <cell r="AH2473" t="str">
            <v/>
          </cell>
          <cell r="AI2473" t="str">
            <v/>
          </cell>
          <cell r="AJ2473" t="str">
            <v/>
          </cell>
          <cell r="AK2473" t="str">
            <v/>
          </cell>
          <cell r="AL2473" t="str">
            <v/>
          </cell>
          <cell r="AM2473" t="str">
            <v/>
          </cell>
          <cell r="AN2473" t="str">
            <v/>
          </cell>
          <cell r="AO2473">
            <v>0</v>
          </cell>
          <cell r="AP2473">
            <v>0</v>
          </cell>
          <cell r="AQ2473">
            <v>0</v>
          </cell>
          <cell r="AR2473">
            <v>0</v>
          </cell>
          <cell r="AS2473">
            <v>0</v>
          </cell>
          <cell r="AT2473">
            <v>0</v>
          </cell>
          <cell r="AU2473">
            <v>0</v>
          </cell>
          <cell r="AV2473">
            <v>0</v>
          </cell>
          <cell r="AW2473">
            <v>0</v>
          </cell>
          <cell r="AX2473">
            <v>0</v>
          </cell>
          <cell r="AY2473">
            <v>142049938</v>
          </cell>
          <cell r="AZ2473">
            <v>144791506</v>
          </cell>
          <cell r="BA2473" t="str">
            <v>EMPRE</v>
          </cell>
        </row>
        <row r="2474">
          <cell r="A2474" t="str">
            <v>250</v>
          </cell>
          <cell r="B2474" t="str">
            <v>INGRESOS DE EXPLOTACION</v>
          </cell>
          <cell r="C2474" t="str">
            <v>SERVICIOS MULTIMEDIALES PARA T</v>
          </cell>
          <cell r="D2474" t="str">
            <v>4193203</v>
          </cell>
          <cell r="E2474">
            <v>155089839</v>
          </cell>
          <cell r="F2474">
            <v>141146675</v>
          </cell>
          <cell r="G2474">
            <v>130974601</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t="str">
            <v/>
          </cell>
          <cell r="AD2474" t="str">
            <v/>
          </cell>
          <cell r="AE2474" t="str">
            <v/>
          </cell>
          <cell r="AF2474" t="str">
            <v/>
          </cell>
          <cell r="AG2474" t="str">
            <v/>
          </cell>
          <cell r="AH2474" t="str">
            <v/>
          </cell>
          <cell r="AI2474" t="str">
            <v/>
          </cell>
          <cell r="AJ2474" t="str">
            <v/>
          </cell>
          <cell r="AK2474" t="str">
            <v/>
          </cell>
          <cell r="AL2474" t="str">
            <v/>
          </cell>
          <cell r="AM2474" t="str">
            <v/>
          </cell>
          <cell r="AN2474" t="str">
            <v/>
          </cell>
          <cell r="AO2474">
            <v>0</v>
          </cell>
          <cell r="AP2474">
            <v>0</v>
          </cell>
          <cell r="AQ2474">
            <v>0</v>
          </cell>
          <cell r="AR2474">
            <v>0</v>
          </cell>
          <cell r="AS2474">
            <v>0</v>
          </cell>
          <cell r="AT2474">
            <v>0</v>
          </cell>
          <cell r="AU2474">
            <v>0</v>
          </cell>
          <cell r="AV2474">
            <v>0</v>
          </cell>
          <cell r="AW2474">
            <v>0</v>
          </cell>
          <cell r="AX2474">
            <v>0</v>
          </cell>
          <cell r="AY2474">
            <v>142049938</v>
          </cell>
          <cell r="AZ2474">
            <v>144791506</v>
          </cell>
          <cell r="BA2474" t="str">
            <v>TEMPR</v>
          </cell>
        </row>
        <row r="2475">
          <cell r="A2475" t="str">
            <v>250</v>
          </cell>
          <cell r="B2475" t="str">
            <v>INGRESOS DE EXPLOTACION</v>
          </cell>
          <cell r="C2475" t="str">
            <v>SERVICIOS MULTIMEDIALES PARA T</v>
          </cell>
          <cell r="D2475" t="str">
            <v>4193204</v>
          </cell>
          <cell r="E2475">
            <v>866610</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t="str">
            <v/>
          </cell>
          <cell r="AD2475" t="str">
            <v/>
          </cell>
          <cell r="AE2475" t="str">
            <v/>
          </cell>
          <cell r="AF2475" t="str">
            <v/>
          </cell>
          <cell r="AG2475" t="str">
            <v/>
          </cell>
          <cell r="AH2475" t="str">
            <v/>
          </cell>
          <cell r="AI2475" t="str">
            <v/>
          </cell>
          <cell r="AJ2475" t="str">
            <v/>
          </cell>
          <cell r="AK2475" t="str">
            <v/>
          </cell>
          <cell r="AL2475" t="str">
            <v/>
          </cell>
          <cell r="AM2475" t="str">
            <v/>
          </cell>
          <cell r="AN2475" t="str">
            <v/>
          </cell>
          <cell r="AO2475" t="str">
            <v/>
          </cell>
          <cell r="AP2475" t="str">
            <v/>
          </cell>
          <cell r="AQ2475" t="str">
            <v/>
          </cell>
          <cell r="AR2475" t="str">
            <v/>
          </cell>
          <cell r="AS2475" t="str">
            <v/>
          </cell>
          <cell r="AT2475" t="str">
            <v/>
          </cell>
          <cell r="AU2475" t="str">
            <v/>
          </cell>
          <cell r="AV2475" t="str">
            <v/>
          </cell>
          <cell r="AW2475" t="str">
            <v/>
          </cell>
          <cell r="AX2475" t="str">
            <v/>
          </cell>
          <cell r="AY2475" t="str">
            <v/>
          </cell>
          <cell r="AZ2475" t="str">
            <v/>
          </cell>
          <cell r="BA2475" t="str">
            <v>TEMPR</v>
          </cell>
        </row>
        <row r="2476">
          <cell r="A2476" t="str">
            <v>250</v>
          </cell>
          <cell r="B2476" t="str">
            <v>INGRESOS DE EXPLOTACION</v>
          </cell>
          <cell r="C2476" t="str">
            <v>SERVICIOS MULTIMEDIALES PARA T</v>
          </cell>
          <cell r="D2476" t="str">
            <v>4193205</v>
          </cell>
          <cell r="E2476" t="str">
            <v/>
          </cell>
          <cell r="F2476" t="str">
            <v/>
          </cell>
          <cell r="G2476" t="str">
            <v/>
          </cell>
          <cell r="H2476" t="str">
            <v/>
          </cell>
          <cell r="I2476" t="str">
            <v/>
          </cell>
          <cell r="J2476" t="str">
            <v/>
          </cell>
          <cell r="K2476" t="str">
            <v/>
          </cell>
          <cell r="L2476" t="str">
            <v/>
          </cell>
          <cell r="M2476" t="str">
            <v/>
          </cell>
          <cell r="N2476" t="str">
            <v/>
          </cell>
          <cell r="O2476" t="str">
            <v/>
          </cell>
          <cell r="P2476" t="str">
            <v/>
          </cell>
          <cell r="Q2476">
            <v>0</v>
          </cell>
          <cell r="R2476">
            <v>0</v>
          </cell>
          <cell r="S2476">
            <v>0</v>
          </cell>
          <cell r="T2476">
            <v>0</v>
          </cell>
          <cell r="U2476">
            <v>0</v>
          </cell>
          <cell r="V2476">
            <v>0</v>
          </cell>
          <cell r="W2476">
            <v>0</v>
          </cell>
          <cell r="X2476">
            <v>0</v>
          </cell>
          <cell r="Y2476">
            <v>0</v>
          </cell>
          <cell r="Z2476">
            <v>0</v>
          </cell>
          <cell r="AA2476">
            <v>0</v>
          </cell>
          <cell r="AB2476">
            <v>0</v>
          </cell>
          <cell r="AC2476" t="str">
            <v/>
          </cell>
          <cell r="AD2476" t="str">
            <v/>
          </cell>
          <cell r="AE2476" t="str">
            <v/>
          </cell>
          <cell r="AF2476" t="str">
            <v/>
          </cell>
          <cell r="AG2476" t="str">
            <v/>
          </cell>
          <cell r="AH2476" t="str">
            <v/>
          </cell>
          <cell r="AI2476" t="str">
            <v/>
          </cell>
          <cell r="AJ2476" t="str">
            <v/>
          </cell>
          <cell r="AK2476" t="str">
            <v/>
          </cell>
          <cell r="AL2476" t="str">
            <v/>
          </cell>
          <cell r="AM2476" t="str">
            <v/>
          </cell>
          <cell r="AN2476" t="str">
            <v/>
          </cell>
          <cell r="AO2476">
            <v>397872784</v>
          </cell>
          <cell r="AP2476">
            <v>410512631</v>
          </cell>
          <cell r="AQ2476">
            <v>399568976</v>
          </cell>
          <cell r="AR2476">
            <v>400133089</v>
          </cell>
          <cell r="AS2476">
            <v>400833229</v>
          </cell>
          <cell r="AT2476">
            <v>390143040</v>
          </cell>
          <cell r="AU2476">
            <v>385286591</v>
          </cell>
          <cell r="AV2476">
            <v>362963302</v>
          </cell>
          <cell r="AW2476">
            <v>356020035</v>
          </cell>
          <cell r="AX2476">
            <v>350380739</v>
          </cell>
          <cell r="AY2476">
            <v>341140141</v>
          </cell>
          <cell r="AZ2476">
            <v>362258155</v>
          </cell>
          <cell r="BA2476" t="str">
            <v>EMPRE</v>
          </cell>
        </row>
        <row r="2477">
          <cell r="A2477" t="str">
            <v>250</v>
          </cell>
          <cell r="B2477" t="str">
            <v>INGRESOS DE EXPLOTACION</v>
          </cell>
          <cell r="C2477" t="str">
            <v>SERVICIOS MULTIMEDIALES PARA T</v>
          </cell>
          <cell r="D2477" t="str">
            <v>4193205</v>
          </cell>
          <cell r="E2477">
            <v>358638003</v>
          </cell>
          <cell r="F2477">
            <v>362537243</v>
          </cell>
          <cell r="G2477">
            <v>335098112</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t="str">
            <v/>
          </cell>
          <cell r="AD2477" t="str">
            <v/>
          </cell>
          <cell r="AE2477" t="str">
            <v/>
          </cell>
          <cell r="AF2477" t="str">
            <v/>
          </cell>
          <cell r="AG2477" t="str">
            <v/>
          </cell>
          <cell r="AH2477" t="str">
            <v/>
          </cell>
          <cell r="AI2477" t="str">
            <v/>
          </cell>
          <cell r="AJ2477" t="str">
            <v/>
          </cell>
          <cell r="AK2477" t="str">
            <v/>
          </cell>
          <cell r="AL2477" t="str">
            <v/>
          </cell>
          <cell r="AM2477" t="str">
            <v/>
          </cell>
          <cell r="AN2477" t="str">
            <v/>
          </cell>
          <cell r="AO2477">
            <v>397872784</v>
          </cell>
          <cell r="AP2477">
            <v>410512631</v>
          </cell>
          <cell r="AQ2477">
            <v>399568976</v>
          </cell>
          <cell r="AR2477">
            <v>400133089</v>
          </cell>
          <cell r="AS2477">
            <v>400833229</v>
          </cell>
          <cell r="AT2477">
            <v>390143040</v>
          </cell>
          <cell r="AU2477">
            <v>385286591</v>
          </cell>
          <cell r="AV2477">
            <v>362963302</v>
          </cell>
          <cell r="AW2477">
            <v>356020035</v>
          </cell>
          <cell r="AX2477">
            <v>350380739</v>
          </cell>
          <cell r="AY2477">
            <v>341140141</v>
          </cell>
          <cell r="AZ2477">
            <v>362258155</v>
          </cell>
          <cell r="BA2477" t="str">
            <v>TEMPR</v>
          </cell>
        </row>
        <row r="2478">
          <cell r="A2478" t="str">
            <v>250</v>
          </cell>
          <cell r="B2478" t="str">
            <v>INGRESOS DE EXPLOTACION</v>
          </cell>
          <cell r="C2478" t="str">
            <v>SERVICIOS MULTIMEDIALES PARA T</v>
          </cell>
          <cell r="D2478" t="str">
            <v>4193301</v>
          </cell>
          <cell r="E2478" t="str">
            <v/>
          </cell>
          <cell r="F2478" t="str">
            <v/>
          </cell>
          <cell r="G2478" t="str">
            <v/>
          </cell>
          <cell r="H2478" t="str">
            <v/>
          </cell>
          <cell r="I2478" t="str">
            <v/>
          </cell>
          <cell r="J2478" t="str">
            <v/>
          </cell>
          <cell r="K2478" t="str">
            <v/>
          </cell>
          <cell r="L2478" t="str">
            <v/>
          </cell>
          <cell r="M2478" t="str">
            <v/>
          </cell>
          <cell r="N2478" t="str">
            <v/>
          </cell>
          <cell r="O2478" t="str">
            <v/>
          </cell>
          <cell r="P2478" t="str">
            <v/>
          </cell>
          <cell r="Q2478">
            <v>0</v>
          </cell>
          <cell r="R2478">
            <v>0</v>
          </cell>
          <cell r="S2478">
            <v>0</v>
          </cell>
          <cell r="T2478">
            <v>0</v>
          </cell>
          <cell r="U2478">
            <v>0</v>
          </cell>
          <cell r="V2478">
            <v>0</v>
          </cell>
          <cell r="W2478">
            <v>0</v>
          </cell>
          <cell r="X2478">
            <v>0</v>
          </cell>
          <cell r="Y2478">
            <v>0</v>
          </cell>
          <cell r="Z2478">
            <v>0</v>
          </cell>
          <cell r="AA2478">
            <v>0</v>
          </cell>
          <cell r="AB2478">
            <v>0</v>
          </cell>
          <cell r="AC2478" t="str">
            <v/>
          </cell>
          <cell r="AD2478" t="str">
            <v/>
          </cell>
          <cell r="AE2478" t="str">
            <v/>
          </cell>
          <cell r="AF2478" t="str">
            <v/>
          </cell>
          <cell r="AG2478" t="str">
            <v/>
          </cell>
          <cell r="AH2478" t="str">
            <v/>
          </cell>
          <cell r="AI2478" t="str">
            <v/>
          </cell>
          <cell r="AJ2478" t="str">
            <v/>
          </cell>
          <cell r="AK2478" t="str">
            <v/>
          </cell>
          <cell r="AL2478" t="str">
            <v/>
          </cell>
          <cell r="AM2478" t="str">
            <v/>
          </cell>
          <cell r="AN2478" t="str">
            <v/>
          </cell>
          <cell r="AO2478">
            <v>0</v>
          </cell>
          <cell r="AP2478">
            <v>0</v>
          </cell>
          <cell r="AQ2478">
            <v>0</v>
          </cell>
          <cell r="AR2478">
            <v>0</v>
          </cell>
          <cell r="AS2478">
            <v>0</v>
          </cell>
          <cell r="AT2478">
            <v>0</v>
          </cell>
          <cell r="AU2478">
            <v>29219906</v>
          </cell>
          <cell r="AV2478">
            <v>-29219906</v>
          </cell>
          <cell r="AW2478">
            <v>0</v>
          </cell>
          <cell r="AX2478">
            <v>0</v>
          </cell>
          <cell r="AY2478">
            <v>1163407</v>
          </cell>
          <cell r="AZ2478">
            <v>1106999</v>
          </cell>
          <cell r="BA2478" t="str">
            <v>EMPRE</v>
          </cell>
        </row>
        <row r="2479">
          <cell r="A2479" t="str">
            <v>250</v>
          </cell>
          <cell r="B2479" t="str">
            <v>INGRESOS DE EXPLOTACION</v>
          </cell>
          <cell r="C2479" t="str">
            <v>SERVICIOS MULTIMEDIALES PARA T</v>
          </cell>
          <cell r="D2479" t="str">
            <v>4193301</v>
          </cell>
          <cell r="E2479">
            <v>9837691</v>
          </cell>
          <cell r="F2479">
            <v>-8900352</v>
          </cell>
          <cell r="G2479">
            <v>89832451</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t="str">
            <v/>
          </cell>
          <cell r="AD2479" t="str">
            <v/>
          </cell>
          <cell r="AE2479" t="str">
            <v/>
          </cell>
          <cell r="AF2479" t="str">
            <v/>
          </cell>
          <cell r="AG2479" t="str">
            <v/>
          </cell>
          <cell r="AH2479" t="str">
            <v/>
          </cell>
          <cell r="AI2479" t="str">
            <v/>
          </cell>
          <cell r="AJ2479" t="str">
            <v/>
          </cell>
          <cell r="AK2479" t="str">
            <v/>
          </cell>
          <cell r="AL2479" t="str">
            <v/>
          </cell>
          <cell r="AM2479" t="str">
            <v/>
          </cell>
          <cell r="AN2479" t="str">
            <v/>
          </cell>
          <cell r="AO2479">
            <v>0</v>
          </cell>
          <cell r="AP2479">
            <v>0</v>
          </cell>
          <cell r="AQ2479">
            <v>0</v>
          </cell>
          <cell r="AR2479">
            <v>0</v>
          </cell>
          <cell r="AS2479">
            <v>0</v>
          </cell>
          <cell r="AT2479">
            <v>0</v>
          </cell>
          <cell r="AU2479">
            <v>29219906</v>
          </cell>
          <cell r="AV2479">
            <v>-29219906</v>
          </cell>
          <cell r="AW2479">
            <v>0</v>
          </cell>
          <cell r="AX2479">
            <v>0</v>
          </cell>
          <cell r="AY2479">
            <v>1163407</v>
          </cell>
          <cell r="AZ2479">
            <v>1106999</v>
          </cell>
          <cell r="BA2479" t="str">
            <v>TEMPR</v>
          </cell>
        </row>
        <row r="2480">
          <cell r="A2480" t="str">
            <v>250</v>
          </cell>
          <cell r="B2480" t="str">
            <v>INGRESOS DE EXPLOTACION</v>
          </cell>
          <cell r="C2480" t="str">
            <v>SERVICIOS MULTIMEDIALES PARA T</v>
          </cell>
          <cell r="D2480" t="str">
            <v>4193304</v>
          </cell>
          <cell r="E2480" t="str">
            <v/>
          </cell>
          <cell r="F2480" t="str">
            <v/>
          </cell>
          <cell r="G2480" t="str">
            <v/>
          </cell>
          <cell r="H2480" t="str">
            <v/>
          </cell>
          <cell r="I2480" t="str">
            <v/>
          </cell>
          <cell r="J2480" t="str">
            <v/>
          </cell>
          <cell r="K2480" t="str">
            <v/>
          </cell>
          <cell r="L2480" t="str">
            <v/>
          </cell>
          <cell r="M2480" t="str">
            <v/>
          </cell>
          <cell r="N2480" t="str">
            <v/>
          </cell>
          <cell r="O2480" t="str">
            <v/>
          </cell>
          <cell r="P2480" t="str">
            <v/>
          </cell>
          <cell r="Q2480">
            <v>0</v>
          </cell>
          <cell r="R2480">
            <v>0</v>
          </cell>
          <cell r="S2480">
            <v>0</v>
          </cell>
          <cell r="T2480">
            <v>0</v>
          </cell>
          <cell r="U2480">
            <v>0</v>
          </cell>
          <cell r="V2480">
            <v>0</v>
          </cell>
          <cell r="W2480">
            <v>0</v>
          </cell>
          <cell r="X2480">
            <v>0</v>
          </cell>
          <cell r="Y2480">
            <v>0</v>
          </cell>
          <cell r="Z2480">
            <v>0</v>
          </cell>
          <cell r="AA2480">
            <v>0</v>
          </cell>
          <cell r="AB2480">
            <v>0</v>
          </cell>
          <cell r="AC2480" t="str">
            <v/>
          </cell>
          <cell r="AD2480" t="str">
            <v/>
          </cell>
          <cell r="AE2480" t="str">
            <v/>
          </cell>
          <cell r="AF2480" t="str">
            <v/>
          </cell>
          <cell r="AG2480" t="str">
            <v/>
          </cell>
          <cell r="AH2480" t="str">
            <v/>
          </cell>
          <cell r="AI2480" t="str">
            <v/>
          </cell>
          <cell r="AJ2480" t="str">
            <v/>
          </cell>
          <cell r="AK2480" t="str">
            <v/>
          </cell>
          <cell r="AL2480" t="str">
            <v/>
          </cell>
          <cell r="AM2480" t="str">
            <v/>
          </cell>
          <cell r="AN2480" t="str">
            <v/>
          </cell>
          <cell r="AO2480">
            <v>0</v>
          </cell>
          <cell r="AP2480">
            <v>0</v>
          </cell>
          <cell r="AQ2480">
            <v>0</v>
          </cell>
          <cell r="AR2480">
            <v>0</v>
          </cell>
          <cell r="AS2480">
            <v>0</v>
          </cell>
          <cell r="AT2480">
            <v>0</v>
          </cell>
          <cell r="AU2480">
            <v>0</v>
          </cell>
          <cell r="AV2480">
            <v>0</v>
          </cell>
          <cell r="AW2480">
            <v>0</v>
          </cell>
          <cell r="AX2480">
            <v>235096</v>
          </cell>
          <cell r="AY2480">
            <v>0</v>
          </cell>
          <cell r="AZ2480">
            <v>0</v>
          </cell>
          <cell r="BA2480" t="str">
            <v>EMPRE</v>
          </cell>
        </row>
        <row r="2481">
          <cell r="A2481" t="str">
            <v>250</v>
          </cell>
          <cell r="B2481" t="str">
            <v>INGRESOS DE EXPLOTACION</v>
          </cell>
          <cell r="C2481" t="str">
            <v>SERVICIOS MULTIMEDIALES PARA T</v>
          </cell>
          <cell r="D2481" t="str">
            <v>4193304</v>
          </cell>
          <cell r="E2481" t="str">
            <v/>
          </cell>
          <cell r="F2481" t="str">
            <v/>
          </cell>
          <cell r="G2481" t="str">
            <v/>
          </cell>
          <cell r="H2481" t="str">
            <v/>
          </cell>
          <cell r="I2481" t="str">
            <v/>
          </cell>
          <cell r="J2481" t="str">
            <v/>
          </cell>
          <cell r="K2481" t="str">
            <v/>
          </cell>
          <cell r="L2481" t="str">
            <v/>
          </cell>
          <cell r="M2481" t="str">
            <v/>
          </cell>
          <cell r="N2481" t="str">
            <v/>
          </cell>
          <cell r="O2481" t="str">
            <v/>
          </cell>
          <cell r="P2481" t="str">
            <v/>
          </cell>
          <cell r="Q2481">
            <v>0</v>
          </cell>
          <cell r="R2481">
            <v>0</v>
          </cell>
          <cell r="S2481">
            <v>0</v>
          </cell>
          <cell r="T2481">
            <v>0</v>
          </cell>
          <cell r="U2481">
            <v>0</v>
          </cell>
          <cell r="V2481">
            <v>0</v>
          </cell>
          <cell r="W2481">
            <v>0</v>
          </cell>
          <cell r="X2481">
            <v>0</v>
          </cell>
          <cell r="Y2481">
            <v>0</v>
          </cell>
          <cell r="Z2481">
            <v>0</v>
          </cell>
          <cell r="AA2481">
            <v>0</v>
          </cell>
          <cell r="AB2481">
            <v>0</v>
          </cell>
          <cell r="AC2481" t="str">
            <v/>
          </cell>
          <cell r="AD2481" t="str">
            <v/>
          </cell>
          <cell r="AE2481" t="str">
            <v/>
          </cell>
          <cell r="AF2481" t="str">
            <v/>
          </cell>
          <cell r="AG2481" t="str">
            <v/>
          </cell>
          <cell r="AH2481" t="str">
            <v/>
          </cell>
          <cell r="AI2481" t="str">
            <v/>
          </cell>
          <cell r="AJ2481" t="str">
            <v/>
          </cell>
          <cell r="AK2481" t="str">
            <v/>
          </cell>
          <cell r="AL2481" t="str">
            <v/>
          </cell>
          <cell r="AM2481" t="str">
            <v/>
          </cell>
          <cell r="AN2481" t="str">
            <v/>
          </cell>
          <cell r="AO2481">
            <v>0</v>
          </cell>
          <cell r="AP2481">
            <v>0</v>
          </cell>
          <cell r="AQ2481">
            <v>0</v>
          </cell>
          <cell r="AR2481">
            <v>0</v>
          </cell>
          <cell r="AS2481">
            <v>0</v>
          </cell>
          <cell r="AT2481">
            <v>0</v>
          </cell>
          <cell r="AU2481">
            <v>0</v>
          </cell>
          <cell r="AV2481">
            <v>0</v>
          </cell>
          <cell r="AW2481">
            <v>0</v>
          </cell>
          <cell r="AX2481">
            <v>235096</v>
          </cell>
          <cell r="AY2481">
            <v>0</v>
          </cell>
          <cell r="AZ2481">
            <v>0</v>
          </cell>
          <cell r="BA2481" t="str">
            <v>TEMPR</v>
          </cell>
        </row>
        <row r="2482">
          <cell r="A2482" t="str">
            <v>250</v>
          </cell>
          <cell r="B2482" t="str">
            <v>INGRESOS DE EXPLOTACION</v>
          </cell>
          <cell r="C2482" t="str">
            <v>SERVICIOS MULTIMEDIALES PARA T</v>
          </cell>
          <cell r="D2482" t="str">
            <v>4193305</v>
          </cell>
          <cell r="E2482" t="str">
            <v/>
          </cell>
          <cell r="F2482" t="str">
            <v/>
          </cell>
          <cell r="G2482" t="str">
            <v/>
          </cell>
          <cell r="H2482" t="str">
            <v/>
          </cell>
          <cell r="I2482" t="str">
            <v/>
          </cell>
          <cell r="J2482" t="str">
            <v/>
          </cell>
          <cell r="K2482" t="str">
            <v/>
          </cell>
          <cell r="L2482" t="str">
            <v/>
          </cell>
          <cell r="M2482" t="str">
            <v/>
          </cell>
          <cell r="N2482" t="str">
            <v/>
          </cell>
          <cell r="O2482" t="str">
            <v/>
          </cell>
          <cell r="P2482" t="str">
            <v/>
          </cell>
          <cell r="Q2482">
            <v>0</v>
          </cell>
          <cell r="R2482">
            <v>0</v>
          </cell>
          <cell r="S2482">
            <v>0</v>
          </cell>
          <cell r="T2482">
            <v>0</v>
          </cell>
          <cell r="U2482">
            <v>0</v>
          </cell>
          <cell r="V2482">
            <v>0</v>
          </cell>
          <cell r="W2482">
            <v>0</v>
          </cell>
          <cell r="X2482">
            <v>0</v>
          </cell>
          <cell r="Y2482">
            <v>0</v>
          </cell>
          <cell r="Z2482">
            <v>0</v>
          </cell>
          <cell r="AA2482">
            <v>0</v>
          </cell>
          <cell r="AB2482">
            <v>0</v>
          </cell>
          <cell r="AC2482" t="str">
            <v/>
          </cell>
          <cell r="AD2482" t="str">
            <v/>
          </cell>
          <cell r="AE2482" t="str">
            <v/>
          </cell>
          <cell r="AF2482" t="str">
            <v/>
          </cell>
          <cell r="AG2482" t="str">
            <v/>
          </cell>
          <cell r="AH2482" t="str">
            <v/>
          </cell>
          <cell r="AI2482" t="str">
            <v/>
          </cell>
          <cell r="AJ2482" t="str">
            <v/>
          </cell>
          <cell r="AK2482" t="str">
            <v/>
          </cell>
          <cell r="AL2482" t="str">
            <v/>
          </cell>
          <cell r="AM2482" t="str">
            <v/>
          </cell>
          <cell r="AN2482" t="str">
            <v/>
          </cell>
          <cell r="AO2482">
            <v>0</v>
          </cell>
          <cell r="AP2482">
            <v>0</v>
          </cell>
          <cell r="AQ2482">
            <v>0</v>
          </cell>
          <cell r="AR2482">
            <v>0</v>
          </cell>
          <cell r="AS2482">
            <v>0</v>
          </cell>
          <cell r="AT2482">
            <v>0</v>
          </cell>
          <cell r="AU2482">
            <v>4458342</v>
          </cell>
          <cell r="AV2482">
            <v>21883874</v>
          </cell>
          <cell r="AW2482">
            <v>9350206</v>
          </cell>
          <cell r="AX2482">
            <v>-25827395</v>
          </cell>
          <cell r="AY2482">
            <v>83498399</v>
          </cell>
          <cell r="AZ2482">
            <v>-78270060</v>
          </cell>
          <cell r="BA2482" t="str">
            <v>EMPRE</v>
          </cell>
        </row>
        <row r="2483">
          <cell r="A2483" t="str">
            <v>250</v>
          </cell>
          <cell r="B2483" t="str">
            <v>INGRESOS DE EXPLOTACION</v>
          </cell>
          <cell r="C2483" t="str">
            <v>SERVICIOS MULTIMEDIALES PARA T</v>
          </cell>
          <cell r="D2483" t="str">
            <v>4193305</v>
          </cell>
          <cell r="E2483">
            <v>0</v>
          </cell>
          <cell r="F2483">
            <v>955969</v>
          </cell>
          <cell r="G2483">
            <v>576151</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t="str">
            <v/>
          </cell>
          <cell r="AD2483" t="str">
            <v/>
          </cell>
          <cell r="AE2483" t="str">
            <v/>
          </cell>
          <cell r="AF2483" t="str">
            <v/>
          </cell>
          <cell r="AG2483" t="str">
            <v/>
          </cell>
          <cell r="AH2483" t="str">
            <v/>
          </cell>
          <cell r="AI2483" t="str">
            <v/>
          </cell>
          <cell r="AJ2483" t="str">
            <v/>
          </cell>
          <cell r="AK2483" t="str">
            <v/>
          </cell>
          <cell r="AL2483" t="str">
            <v/>
          </cell>
          <cell r="AM2483" t="str">
            <v/>
          </cell>
          <cell r="AN2483" t="str">
            <v/>
          </cell>
          <cell r="AO2483">
            <v>0</v>
          </cell>
          <cell r="AP2483">
            <v>0</v>
          </cell>
          <cell r="AQ2483">
            <v>0</v>
          </cell>
          <cell r="AR2483">
            <v>0</v>
          </cell>
          <cell r="AS2483">
            <v>0</v>
          </cell>
          <cell r="AT2483">
            <v>0</v>
          </cell>
          <cell r="AU2483">
            <v>4458342</v>
          </cell>
          <cell r="AV2483">
            <v>21883874</v>
          </cell>
          <cell r="AW2483">
            <v>9350206</v>
          </cell>
          <cell r="AX2483">
            <v>-25827395</v>
          </cell>
          <cell r="AY2483">
            <v>83498399</v>
          </cell>
          <cell r="AZ2483">
            <v>-78270060</v>
          </cell>
          <cell r="BA2483" t="str">
            <v>TEMPR</v>
          </cell>
        </row>
        <row r="2484">
          <cell r="A2484" t="str">
            <v>250</v>
          </cell>
          <cell r="B2484" t="str">
            <v>INGRESOS DE EXPLOTACION</v>
          </cell>
          <cell r="C2484" t="str">
            <v>SERVICIOS MULTIMEDIALES PARA T</v>
          </cell>
          <cell r="D2484" t="str">
            <v>4193306</v>
          </cell>
          <cell r="E2484" t="str">
            <v/>
          </cell>
          <cell r="F2484" t="str">
            <v/>
          </cell>
          <cell r="G2484" t="str">
            <v/>
          </cell>
          <cell r="H2484" t="str">
            <v/>
          </cell>
          <cell r="I2484" t="str">
            <v/>
          </cell>
          <cell r="J2484" t="str">
            <v/>
          </cell>
          <cell r="K2484" t="str">
            <v/>
          </cell>
          <cell r="L2484" t="str">
            <v/>
          </cell>
          <cell r="M2484" t="str">
            <v/>
          </cell>
          <cell r="N2484" t="str">
            <v/>
          </cell>
          <cell r="O2484" t="str">
            <v/>
          </cell>
          <cell r="P2484" t="str">
            <v/>
          </cell>
          <cell r="Q2484">
            <v>0</v>
          </cell>
          <cell r="R2484">
            <v>0</v>
          </cell>
          <cell r="S2484">
            <v>0</v>
          </cell>
          <cell r="T2484">
            <v>0</v>
          </cell>
          <cell r="U2484">
            <v>0</v>
          </cell>
          <cell r="V2484">
            <v>0</v>
          </cell>
          <cell r="W2484">
            <v>0</v>
          </cell>
          <cell r="X2484">
            <v>0</v>
          </cell>
          <cell r="Y2484">
            <v>0</v>
          </cell>
          <cell r="Z2484">
            <v>0</v>
          </cell>
          <cell r="AA2484">
            <v>0</v>
          </cell>
          <cell r="AB2484">
            <v>0</v>
          </cell>
          <cell r="AC2484" t="str">
            <v/>
          </cell>
          <cell r="AD2484" t="str">
            <v/>
          </cell>
          <cell r="AE2484" t="str">
            <v/>
          </cell>
          <cell r="AF2484" t="str">
            <v/>
          </cell>
          <cell r="AG2484" t="str">
            <v/>
          </cell>
          <cell r="AH2484" t="str">
            <v/>
          </cell>
          <cell r="AI2484" t="str">
            <v/>
          </cell>
          <cell r="AJ2484" t="str">
            <v/>
          </cell>
          <cell r="AK2484" t="str">
            <v/>
          </cell>
          <cell r="AL2484" t="str">
            <v/>
          </cell>
          <cell r="AM2484" t="str">
            <v/>
          </cell>
          <cell r="AN2484" t="str">
            <v/>
          </cell>
          <cell r="AO2484">
            <v>0</v>
          </cell>
          <cell r="AP2484">
            <v>0</v>
          </cell>
          <cell r="AQ2484">
            <v>0</v>
          </cell>
          <cell r="AR2484">
            <v>0</v>
          </cell>
          <cell r="AS2484">
            <v>0</v>
          </cell>
          <cell r="AT2484">
            <v>0</v>
          </cell>
          <cell r="AU2484">
            <v>0</v>
          </cell>
          <cell r="AV2484">
            <v>0</v>
          </cell>
          <cell r="AW2484">
            <v>0</v>
          </cell>
          <cell r="AX2484">
            <v>0</v>
          </cell>
          <cell r="AY2484">
            <v>0</v>
          </cell>
          <cell r="AZ2484">
            <v>114814</v>
          </cell>
          <cell r="BA2484" t="str">
            <v>EMPRE</v>
          </cell>
        </row>
        <row r="2485">
          <cell r="A2485" t="str">
            <v>250</v>
          </cell>
          <cell r="B2485" t="str">
            <v>INGRESOS DE EXPLOTACION</v>
          </cell>
          <cell r="C2485" t="str">
            <v>SERVICIOS MULTIMEDIALES PARA T</v>
          </cell>
          <cell r="D2485" t="str">
            <v>4193306</v>
          </cell>
          <cell r="E2485">
            <v>155951</v>
          </cell>
          <cell r="F2485">
            <v>455463</v>
          </cell>
          <cell r="G2485">
            <v>253169</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t="str">
            <v/>
          </cell>
          <cell r="AD2485" t="str">
            <v/>
          </cell>
          <cell r="AE2485" t="str">
            <v/>
          </cell>
          <cell r="AF2485" t="str">
            <v/>
          </cell>
          <cell r="AG2485" t="str">
            <v/>
          </cell>
          <cell r="AH2485" t="str">
            <v/>
          </cell>
          <cell r="AI2485" t="str">
            <v/>
          </cell>
          <cell r="AJ2485" t="str">
            <v/>
          </cell>
          <cell r="AK2485" t="str">
            <v/>
          </cell>
          <cell r="AL2485" t="str">
            <v/>
          </cell>
          <cell r="AM2485" t="str">
            <v/>
          </cell>
          <cell r="AN2485" t="str">
            <v/>
          </cell>
          <cell r="AO2485">
            <v>0</v>
          </cell>
          <cell r="AP2485">
            <v>0</v>
          </cell>
          <cell r="AQ2485">
            <v>0</v>
          </cell>
          <cell r="AR2485">
            <v>0</v>
          </cell>
          <cell r="AS2485">
            <v>0</v>
          </cell>
          <cell r="AT2485">
            <v>0</v>
          </cell>
          <cell r="AU2485">
            <v>0</v>
          </cell>
          <cell r="AV2485">
            <v>0</v>
          </cell>
          <cell r="AW2485">
            <v>0</v>
          </cell>
          <cell r="AX2485">
            <v>0</v>
          </cell>
          <cell r="AY2485">
            <v>0</v>
          </cell>
          <cell r="AZ2485">
            <v>114814</v>
          </cell>
          <cell r="BA2485" t="str">
            <v>TEMPR</v>
          </cell>
        </row>
        <row r="2486">
          <cell r="A2486" t="str">
            <v>250</v>
          </cell>
          <cell r="B2486" t="str">
            <v>INGRESOS DE EXPLOTACION</v>
          </cell>
          <cell r="C2486" t="str">
            <v>SERVICIOS PARA EMPRESAS CONTRA</v>
          </cell>
          <cell r="D2486" t="str">
            <v>4193401</v>
          </cell>
          <cell r="E2486" t="str">
            <v/>
          </cell>
          <cell r="F2486" t="str">
            <v/>
          </cell>
          <cell r="G2486" t="str">
            <v/>
          </cell>
          <cell r="H2486" t="str">
            <v/>
          </cell>
          <cell r="I2486" t="str">
            <v/>
          </cell>
          <cell r="J2486" t="str">
            <v/>
          </cell>
          <cell r="K2486" t="str">
            <v/>
          </cell>
          <cell r="L2486" t="str">
            <v/>
          </cell>
          <cell r="M2486" t="str">
            <v/>
          </cell>
          <cell r="N2486" t="str">
            <v/>
          </cell>
          <cell r="O2486" t="str">
            <v/>
          </cell>
          <cell r="P2486" t="str">
            <v/>
          </cell>
          <cell r="Q2486">
            <v>0</v>
          </cell>
          <cell r="R2486">
            <v>0</v>
          </cell>
          <cell r="S2486">
            <v>0</v>
          </cell>
          <cell r="T2486">
            <v>0</v>
          </cell>
          <cell r="U2486">
            <v>0</v>
          </cell>
          <cell r="V2486">
            <v>0</v>
          </cell>
          <cell r="W2486">
            <v>0</v>
          </cell>
          <cell r="X2486">
            <v>0</v>
          </cell>
          <cell r="Y2486">
            <v>0</v>
          </cell>
          <cell r="Z2486">
            <v>0</v>
          </cell>
          <cell r="AA2486">
            <v>0</v>
          </cell>
          <cell r="AB2486">
            <v>0</v>
          </cell>
          <cell r="AC2486" t="str">
            <v/>
          </cell>
          <cell r="AD2486" t="str">
            <v/>
          </cell>
          <cell r="AE2486" t="str">
            <v/>
          </cell>
          <cell r="AF2486" t="str">
            <v/>
          </cell>
          <cell r="AG2486" t="str">
            <v/>
          </cell>
          <cell r="AH2486" t="str">
            <v/>
          </cell>
          <cell r="AI2486" t="str">
            <v/>
          </cell>
          <cell r="AJ2486" t="str">
            <v/>
          </cell>
          <cell r="AK2486" t="str">
            <v/>
          </cell>
          <cell r="AL2486" t="str">
            <v/>
          </cell>
          <cell r="AM2486" t="str">
            <v/>
          </cell>
          <cell r="AN2486" t="str">
            <v/>
          </cell>
          <cell r="AO2486">
            <v>1289174</v>
          </cell>
          <cell r="AP2486">
            <v>1292173</v>
          </cell>
          <cell r="AQ2486">
            <v>1290664</v>
          </cell>
          <cell r="AR2486">
            <v>1294047</v>
          </cell>
          <cell r="AS2486">
            <v>1300580</v>
          </cell>
          <cell r="AT2486">
            <v>1325234</v>
          </cell>
          <cell r="AU2486">
            <v>1308602</v>
          </cell>
          <cell r="AV2486">
            <v>1237789</v>
          </cell>
          <cell r="AW2486">
            <v>1305623</v>
          </cell>
          <cell r="AX2486">
            <v>1315243</v>
          </cell>
          <cell r="AY2486">
            <v>1969142</v>
          </cell>
          <cell r="AZ2486">
            <v>6964828</v>
          </cell>
          <cell r="BA2486" t="str">
            <v>EMPRE</v>
          </cell>
        </row>
        <row r="2487">
          <cell r="A2487" t="str">
            <v>250</v>
          </cell>
          <cell r="B2487" t="str">
            <v>INGRESOS DE EXPLOTACION</v>
          </cell>
          <cell r="C2487" t="str">
            <v>SERVICIOS PARA EMPRESAS CONTRA</v>
          </cell>
          <cell r="D2487" t="str">
            <v>4193401</v>
          </cell>
          <cell r="E2487">
            <v>1316417</v>
          </cell>
          <cell r="F2487">
            <v>1314376</v>
          </cell>
          <cell r="G2487">
            <v>1313954</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t="str">
            <v/>
          </cell>
          <cell r="AD2487" t="str">
            <v/>
          </cell>
          <cell r="AE2487" t="str">
            <v/>
          </cell>
          <cell r="AF2487" t="str">
            <v/>
          </cell>
          <cell r="AG2487" t="str">
            <v/>
          </cell>
          <cell r="AH2487" t="str">
            <v/>
          </cell>
          <cell r="AI2487" t="str">
            <v/>
          </cell>
          <cell r="AJ2487" t="str">
            <v/>
          </cell>
          <cell r="AK2487" t="str">
            <v/>
          </cell>
          <cell r="AL2487" t="str">
            <v/>
          </cell>
          <cell r="AM2487" t="str">
            <v/>
          </cell>
          <cell r="AN2487" t="str">
            <v/>
          </cell>
          <cell r="AO2487">
            <v>1289174</v>
          </cell>
          <cell r="AP2487">
            <v>1292173</v>
          </cell>
          <cell r="AQ2487">
            <v>1290664</v>
          </cell>
          <cell r="AR2487">
            <v>1294047</v>
          </cell>
          <cell r="AS2487">
            <v>1300580</v>
          </cell>
          <cell r="AT2487">
            <v>1325234</v>
          </cell>
          <cell r="AU2487">
            <v>1308602</v>
          </cell>
          <cell r="AV2487">
            <v>1237789</v>
          </cell>
          <cell r="AW2487">
            <v>1305623</v>
          </cell>
          <cell r="AX2487">
            <v>1315243</v>
          </cell>
          <cell r="AY2487">
            <v>1969142</v>
          </cell>
          <cell r="AZ2487">
            <v>6964828</v>
          </cell>
          <cell r="BA2487" t="str">
            <v>TEMPR</v>
          </cell>
        </row>
        <row r="2488">
          <cell r="A2488" t="str">
            <v>250</v>
          </cell>
          <cell r="B2488" t="str">
            <v>INGRESOS DE EXPLOTACION</v>
          </cell>
          <cell r="C2488" t="str">
            <v>SERVICIOS PARA EMPRESAS EQUIPO</v>
          </cell>
          <cell r="D2488" t="str">
            <v>4193402</v>
          </cell>
          <cell r="E2488" t="str">
            <v/>
          </cell>
          <cell r="F2488" t="str">
            <v/>
          </cell>
          <cell r="G2488" t="str">
            <v/>
          </cell>
          <cell r="H2488" t="str">
            <v/>
          </cell>
          <cell r="I2488" t="str">
            <v/>
          </cell>
          <cell r="J2488" t="str">
            <v/>
          </cell>
          <cell r="K2488" t="str">
            <v/>
          </cell>
          <cell r="L2488" t="str">
            <v/>
          </cell>
          <cell r="M2488" t="str">
            <v/>
          </cell>
          <cell r="N2488" t="str">
            <v/>
          </cell>
          <cell r="O2488" t="str">
            <v/>
          </cell>
          <cell r="P2488" t="str">
            <v/>
          </cell>
          <cell r="Q2488">
            <v>0</v>
          </cell>
          <cell r="R2488">
            <v>0</v>
          </cell>
          <cell r="S2488">
            <v>0</v>
          </cell>
          <cell r="T2488">
            <v>0</v>
          </cell>
          <cell r="U2488">
            <v>0</v>
          </cell>
          <cell r="V2488">
            <v>0</v>
          </cell>
          <cell r="W2488">
            <v>0</v>
          </cell>
          <cell r="X2488">
            <v>0</v>
          </cell>
          <cell r="Y2488">
            <v>0</v>
          </cell>
          <cell r="Z2488">
            <v>0</v>
          </cell>
          <cell r="AA2488">
            <v>0</v>
          </cell>
          <cell r="AB2488">
            <v>0</v>
          </cell>
          <cell r="AC2488" t="str">
            <v/>
          </cell>
          <cell r="AD2488" t="str">
            <v/>
          </cell>
          <cell r="AE2488" t="str">
            <v/>
          </cell>
          <cell r="AF2488" t="str">
            <v/>
          </cell>
          <cell r="AG2488" t="str">
            <v/>
          </cell>
          <cell r="AH2488" t="str">
            <v/>
          </cell>
          <cell r="AI2488" t="str">
            <v/>
          </cell>
          <cell r="AJ2488" t="str">
            <v/>
          </cell>
          <cell r="AK2488" t="str">
            <v/>
          </cell>
          <cell r="AL2488" t="str">
            <v/>
          </cell>
          <cell r="AM2488" t="str">
            <v/>
          </cell>
          <cell r="AN2488" t="str">
            <v/>
          </cell>
          <cell r="AO2488">
            <v>17696643</v>
          </cell>
          <cell r="AP2488">
            <v>18616843</v>
          </cell>
          <cell r="AQ2488">
            <v>64841054</v>
          </cell>
          <cell r="AR2488">
            <v>55534301</v>
          </cell>
          <cell r="AS2488">
            <v>66677560</v>
          </cell>
          <cell r="AT2488">
            <v>51379156</v>
          </cell>
          <cell r="AU2488">
            <v>41214302</v>
          </cell>
          <cell r="AV2488">
            <v>39210286</v>
          </cell>
          <cell r="AW2488">
            <v>33180755</v>
          </cell>
          <cell r="AX2488">
            <v>47282763</v>
          </cell>
          <cell r="AY2488">
            <v>36893014</v>
          </cell>
          <cell r="AZ2488">
            <v>38058268</v>
          </cell>
          <cell r="BA2488" t="str">
            <v>EMPRE</v>
          </cell>
        </row>
        <row r="2489">
          <cell r="A2489" t="str">
            <v>250</v>
          </cell>
          <cell r="B2489" t="str">
            <v>INGRESOS DE EXPLOTACION</v>
          </cell>
          <cell r="C2489" t="str">
            <v>SERVICIOS PARA EMPRESAS EQUIPO</v>
          </cell>
          <cell r="D2489" t="str">
            <v>4193402</v>
          </cell>
          <cell r="E2489">
            <v>27145619</v>
          </cell>
          <cell r="F2489">
            <v>25528521</v>
          </cell>
          <cell r="G2489">
            <v>41087865</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t="str">
            <v/>
          </cell>
          <cell r="AD2489" t="str">
            <v/>
          </cell>
          <cell r="AE2489" t="str">
            <v/>
          </cell>
          <cell r="AF2489" t="str">
            <v/>
          </cell>
          <cell r="AG2489" t="str">
            <v/>
          </cell>
          <cell r="AH2489" t="str">
            <v/>
          </cell>
          <cell r="AI2489" t="str">
            <v/>
          </cell>
          <cell r="AJ2489" t="str">
            <v/>
          </cell>
          <cell r="AK2489" t="str">
            <v/>
          </cell>
          <cell r="AL2489" t="str">
            <v/>
          </cell>
          <cell r="AM2489" t="str">
            <v/>
          </cell>
          <cell r="AN2489" t="str">
            <v/>
          </cell>
          <cell r="AO2489">
            <v>17696643</v>
          </cell>
          <cell r="AP2489">
            <v>18616843</v>
          </cell>
          <cell r="AQ2489">
            <v>64841054</v>
          </cell>
          <cell r="AR2489">
            <v>55534301</v>
          </cell>
          <cell r="AS2489">
            <v>66677560</v>
          </cell>
          <cell r="AT2489">
            <v>51379156</v>
          </cell>
          <cell r="AU2489">
            <v>41214302</v>
          </cell>
          <cell r="AV2489">
            <v>39210286</v>
          </cell>
          <cell r="AW2489">
            <v>33180755</v>
          </cell>
          <cell r="AX2489">
            <v>47282763</v>
          </cell>
          <cell r="AY2489">
            <v>36893014</v>
          </cell>
          <cell r="AZ2489">
            <v>38058268</v>
          </cell>
          <cell r="BA2489" t="str">
            <v>TEMPR</v>
          </cell>
        </row>
        <row r="2490">
          <cell r="A2490" t="str">
            <v>250</v>
          </cell>
          <cell r="B2490" t="str">
            <v>INGRESOS DE EXPLOTACION</v>
          </cell>
          <cell r="C2490" t="str">
            <v>SERVICIOS PARA EMPRESAS INSTAL</v>
          </cell>
          <cell r="D2490" t="str">
            <v>4193403</v>
          </cell>
          <cell r="E2490" t="str">
            <v/>
          </cell>
          <cell r="F2490" t="str">
            <v/>
          </cell>
          <cell r="G2490" t="str">
            <v/>
          </cell>
          <cell r="H2490" t="str">
            <v/>
          </cell>
          <cell r="I2490" t="str">
            <v/>
          </cell>
          <cell r="J2490" t="str">
            <v/>
          </cell>
          <cell r="K2490" t="str">
            <v/>
          </cell>
          <cell r="L2490" t="str">
            <v/>
          </cell>
          <cell r="M2490" t="str">
            <v/>
          </cell>
          <cell r="N2490" t="str">
            <v/>
          </cell>
          <cell r="O2490" t="str">
            <v/>
          </cell>
          <cell r="P2490" t="str">
            <v/>
          </cell>
          <cell r="Q2490">
            <v>0</v>
          </cell>
          <cell r="R2490">
            <v>0</v>
          </cell>
          <cell r="S2490">
            <v>0</v>
          </cell>
          <cell r="T2490">
            <v>0</v>
          </cell>
          <cell r="U2490">
            <v>0</v>
          </cell>
          <cell r="V2490">
            <v>0</v>
          </cell>
          <cell r="W2490">
            <v>0</v>
          </cell>
          <cell r="X2490">
            <v>0</v>
          </cell>
          <cell r="Y2490">
            <v>0</v>
          </cell>
          <cell r="Z2490">
            <v>0</v>
          </cell>
          <cell r="AA2490">
            <v>0</v>
          </cell>
          <cell r="AB2490">
            <v>0</v>
          </cell>
          <cell r="AC2490" t="str">
            <v/>
          </cell>
          <cell r="AD2490" t="str">
            <v/>
          </cell>
          <cell r="AE2490" t="str">
            <v/>
          </cell>
          <cell r="AF2490" t="str">
            <v/>
          </cell>
          <cell r="AG2490" t="str">
            <v/>
          </cell>
          <cell r="AH2490" t="str">
            <v/>
          </cell>
          <cell r="AI2490" t="str">
            <v/>
          </cell>
          <cell r="AJ2490" t="str">
            <v/>
          </cell>
          <cell r="AK2490" t="str">
            <v/>
          </cell>
          <cell r="AL2490" t="str">
            <v/>
          </cell>
          <cell r="AM2490" t="str">
            <v/>
          </cell>
          <cell r="AN2490" t="str">
            <v/>
          </cell>
          <cell r="AO2490">
            <v>0</v>
          </cell>
          <cell r="AP2490">
            <v>0</v>
          </cell>
          <cell r="AQ2490">
            <v>0</v>
          </cell>
          <cell r="AR2490">
            <v>735170</v>
          </cell>
          <cell r="AS2490">
            <v>25338</v>
          </cell>
          <cell r="AT2490">
            <v>0</v>
          </cell>
          <cell r="AU2490">
            <v>507084</v>
          </cell>
          <cell r="AV2490">
            <v>215721</v>
          </cell>
          <cell r="AW2490">
            <v>24024</v>
          </cell>
          <cell r="AX2490">
            <v>341523</v>
          </cell>
          <cell r="AY2490">
            <v>957674</v>
          </cell>
          <cell r="AZ2490">
            <v>6337823</v>
          </cell>
          <cell r="BA2490" t="str">
            <v>EMPRE</v>
          </cell>
        </row>
        <row r="2491">
          <cell r="A2491" t="str">
            <v>250</v>
          </cell>
          <cell r="B2491" t="str">
            <v>INGRESOS DE EXPLOTACION</v>
          </cell>
          <cell r="C2491" t="str">
            <v>SERVICIOS PARA EMPRESAS INSTAL</v>
          </cell>
          <cell r="D2491" t="str">
            <v>4193403</v>
          </cell>
          <cell r="E2491">
            <v>3138794</v>
          </cell>
          <cell r="F2491">
            <v>11715571</v>
          </cell>
          <cell r="G2491">
            <v>11150725</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t="str">
            <v/>
          </cell>
          <cell r="AD2491" t="str">
            <v/>
          </cell>
          <cell r="AE2491" t="str">
            <v/>
          </cell>
          <cell r="AF2491" t="str">
            <v/>
          </cell>
          <cell r="AG2491" t="str">
            <v/>
          </cell>
          <cell r="AH2491" t="str">
            <v/>
          </cell>
          <cell r="AI2491" t="str">
            <v/>
          </cell>
          <cell r="AJ2491" t="str">
            <v/>
          </cell>
          <cell r="AK2491" t="str">
            <v/>
          </cell>
          <cell r="AL2491" t="str">
            <v/>
          </cell>
          <cell r="AM2491" t="str">
            <v/>
          </cell>
          <cell r="AN2491" t="str">
            <v/>
          </cell>
          <cell r="AO2491">
            <v>0</v>
          </cell>
          <cell r="AP2491">
            <v>0</v>
          </cell>
          <cell r="AQ2491">
            <v>0</v>
          </cell>
          <cell r="AR2491">
            <v>735170</v>
          </cell>
          <cell r="AS2491">
            <v>25338</v>
          </cell>
          <cell r="AT2491">
            <v>0</v>
          </cell>
          <cell r="AU2491">
            <v>507084</v>
          </cell>
          <cell r="AV2491">
            <v>215721</v>
          </cell>
          <cell r="AW2491">
            <v>24024</v>
          </cell>
          <cell r="AX2491">
            <v>341523</v>
          </cell>
          <cell r="AY2491">
            <v>957674</v>
          </cell>
          <cell r="AZ2491">
            <v>6337823</v>
          </cell>
          <cell r="BA2491" t="str">
            <v>TEMPR</v>
          </cell>
        </row>
        <row r="2492">
          <cell r="A2492" t="str">
            <v>250</v>
          </cell>
          <cell r="B2492" t="str">
            <v>INGRESOS DE EXPLOTACION</v>
          </cell>
          <cell r="C2492" t="str">
            <v>SERVICIOS PARA EMPRESAS MULTIL</v>
          </cell>
          <cell r="D2492" t="str">
            <v>4193404</v>
          </cell>
          <cell r="E2492" t="str">
            <v/>
          </cell>
          <cell r="F2492" t="str">
            <v/>
          </cell>
          <cell r="G2492" t="str">
            <v/>
          </cell>
          <cell r="H2492" t="str">
            <v/>
          </cell>
          <cell r="I2492" t="str">
            <v/>
          </cell>
          <cell r="J2492" t="str">
            <v/>
          </cell>
          <cell r="K2492" t="str">
            <v/>
          </cell>
          <cell r="L2492" t="str">
            <v/>
          </cell>
          <cell r="M2492" t="str">
            <v/>
          </cell>
          <cell r="N2492" t="str">
            <v/>
          </cell>
          <cell r="O2492" t="str">
            <v/>
          </cell>
          <cell r="P2492" t="str">
            <v/>
          </cell>
          <cell r="Q2492">
            <v>0</v>
          </cell>
          <cell r="R2492">
            <v>0</v>
          </cell>
          <cell r="S2492">
            <v>0</v>
          </cell>
          <cell r="T2492">
            <v>0</v>
          </cell>
          <cell r="U2492">
            <v>0</v>
          </cell>
          <cell r="V2492">
            <v>0</v>
          </cell>
          <cell r="W2492">
            <v>0</v>
          </cell>
          <cell r="X2492">
            <v>0</v>
          </cell>
          <cell r="Y2492">
            <v>0</v>
          </cell>
          <cell r="Z2492">
            <v>0</v>
          </cell>
          <cell r="AA2492">
            <v>0</v>
          </cell>
          <cell r="AB2492">
            <v>0</v>
          </cell>
          <cell r="AC2492" t="str">
            <v/>
          </cell>
          <cell r="AD2492" t="str">
            <v/>
          </cell>
          <cell r="AE2492" t="str">
            <v/>
          </cell>
          <cell r="AF2492" t="str">
            <v/>
          </cell>
          <cell r="AG2492" t="str">
            <v/>
          </cell>
          <cell r="AH2492" t="str">
            <v/>
          </cell>
          <cell r="AI2492" t="str">
            <v/>
          </cell>
          <cell r="AJ2492" t="str">
            <v/>
          </cell>
          <cell r="AK2492" t="str">
            <v/>
          </cell>
          <cell r="AL2492" t="str">
            <v/>
          </cell>
          <cell r="AM2492" t="str">
            <v/>
          </cell>
          <cell r="AN2492" t="str">
            <v/>
          </cell>
          <cell r="AO2492">
            <v>21350440</v>
          </cell>
          <cell r="AP2492">
            <v>30445569</v>
          </cell>
          <cell r="AQ2492">
            <v>93749527</v>
          </cell>
          <cell r="AR2492">
            <v>80909604</v>
          </cell>
          <cell r="AS2492">
            <v>105783748</v>
          </cell>
          <cell r="AT2492">
            <v>84321786</v>
          </cell>
          <cell r="AU2492">
            <v>91285367</v>
          </cell>
          <cell r="AV2492">
            <v>80337066</v>
          </cell>
          <cell r="AW2492">
            <v>75805325</v>
          </cell>
          <cell r="AX2492">
            <v>98416266</v>
          </cell>
          <cell r="AY2492">
            <v>120417702</v>
          </cell>
          <cell r="AZ2492">
            <v>131649692</v>
          </cell>
          <cell r="BA2492" t="str">
            <v>EMPRE</v>
          </cell>
        </row>
        <row r="2493">
          <cell r="A2493" t="str">
            <v>250</v>
          </cell>
          <cell r="B2493" t="str">
            <v>INGRESOS DE EXPLOTACION</v>
          </cell>
          <cell r="C2493" t="str">
            <v>SERVICIOS PARA EMPRESAS MULTIL</v>
          </cell>
          <cell r="D2493" t="str">
            <v>4193404</v>
          </cell>
          <cell r="E2493">
            <v>123480467</v>
          </cell>
          <cell r="F2493">
            <v>96350455</v>
          </cell>
          <cell r="G2493">
            <v>117295792</v>
          </cell>
          <cell r="H2493">
            <v>0</v>
          </cell>
          <cell r="I2493">
            <v>0</v>
          </cell>
          <cell r="J2493">
            <v>0</v>
          </cell>
          <cell r="K2493">
            <v>0</v>
          </cell>
          <cell r="L2493">
            <v>0</v>
          </cell>
          <cell r="M2493">
            <v>0</v>
          </cell>
          <cell r="N2493">
            <v>0</v>
          </cell>
          <cell r="O2493">
            <v>0</v>
          </cell>
          <cell r="P2493">
            <v>0</v>
          </cell>
          <cell r="Q2493">
            <v>0</v>
          </cell>
          <cell r="R2493">
            <v>0</v>
          </cell>
          <cell r="S2493">
            <v>0</v>
          </cell>
          <cell r="T2493">
            <v>0</v>
          </cell>
          <cell r="U2493">
            <v>0</v>
          </cell>
          <cell r="V2493">
            <v>0</v>
          </cell>
          <cell r="W2493">
            <v>0</v>
          </cell>
          <cell r="X2493">
            <v>0</v>
          </cell>
          <cell r="Y2493">
            <v>0</v>
          </cell>
          <cell r="Z2493">
            <v>0</v>
          </cell>
          <cell r="AA2493">
            <v>0</v>
          </cell>
          <cell r="AB2493">
            <v>0</v>
          </cell>
          <cell r="AC2493" t="str">
            <v/>
          </cell>
          <cell r="AD2493" t="str">
            <v/>
          </cell>
          <cell r="AE2493" t="str">
            <v/>
          </cell>
          <cell r="AF2493" t="str">
            <v/>
          </cell>
          <cell r="AG2493" t="str">
            <v/>
          </cell>
          <cell r="AH2493" t="str">
            <v/>
          </cell>
          <cell r="AI2493" t="str">
            <v/>
          </cell>
          <cell r="AJ2493" t="str">
            <v/>
          </cell>
          <cell r="AK2493" t="str">
            <v/>
          </cell>
          <cell r="AL2493" t="str">
            <v/>
          </cell>
          <cell r="AM2493" t="str">
            <v/>
          </cell>
          <cell r="AN2493" t="str">
            <v/>
          </cell>
          <cell r="AO2493">
            <v>21350440</v>
          </cell>
          <cell r="AP2493">
            <v>30445569</v>
          </cell>
          <cell r="AQ2493">
            <v>93749527</v>
          </cell>
          <cell r="AR2493">
            <v>80909604</v>
          </cell>
          <cell r="AS2493">
            <v>105783748</v>
          </cell>
          <cell r="AT2493">
            <v>84321786</v>
          </cell>
          <cell r="AU2493">
            <v>91285367</v>
          </cell>
          <cell r="AV2493">
            <v>80337066</v>
          </cell>
          <cell r="AW2493">
            <v>75805325</v>
          </cell>
          <cell r="AX2493">
            <v>98416266</v>
          </cell>
          <cell r="AY2493">
            <v>120417702</v>
          </cell>
          <cell r="AZ2493">
            <v>131649692</v>
          </cell>
          <cell r="BA2493" t="str">
            <v>TEMPR</v>
          </cell>
        </row>
        <row r="2494">
          <cell r="A2494" t="str">
            <v>250</v>
          </cell>
          <cell r="B2494" t="str">
            <v>INGRESOS DE EXPLOTACION</v>
          </cell>
          <cell r="C2494" t="str">
            <v>SERVICIOS PARA EMPRESAS TTPP D</v>
          </cell>
          <cell r="D2494" t="str">
            <v>4193405</v>
          </cell>
          <cell r="E2494" t="str">
            <v/>
          </cell>
          <cell r="F2494" t="str">
            <v/>
          </cell>
          <cell r="G2494" t="str">
            <v/>
          </cell>
          <cell r="H2494" t="str">
            <v/>
          </cell>
          <cell r="I2494" t="str">
            <v/>
          </cell>
          <cell r="J2494" t="str">
            <v/>
          </cell>
          <cell r="K2494" t="str">
            <v/>
          </cell>
          <cell r="L2494" t="str">
            <v/>
          </cell>
          <cell r="M2494" t="str">
            <v/>
          </cell>
          <cell r="N2494" t="str">
            <v/>
          </cell>
          <cell r="O2494" t="str">
            <v/>
          </cell>
          <cell r="P2494" t="str">
            <v/>
          </cell>
          <cell r="Q2494">
            <v>0</v>
          </cell>
          <cell r="R2494">
            <v>0</v>
          </cell>
          <cell r="S2494">
            <v>0</v>
          </cell>
          <cell r="T2494">
            <v>0</v>
          </cell>
          <cell r="U2494">
            <v>0</v>
          </cell>
          <cell r="V2494">
            <v>0</v>
          </cell>
          <cell r="W2494">
            <v>0</v>
          </cell>
          <cell r="X2494">
            <v>0</v>
          </cell>
          <cell r="Y2494">
            <v>0</v>
          </cell>
          <cell r="Z2494">
            <v>0</v>
          </cell>
          <cell r="AA2494">
            <v>0</v>
          </cell>
          <cell r="AB2494">
            <v>0</v>
          </cell>
          <cell r="AC2494" t="str">
            <v/>
          </cell>
          <cell r="AD2494" t="str">
            <v/>
          </cell>
          <cell r="AE2494" t="str">
            <v/>
          </cell>
          <cell r="AF2494" t="str">
            <v/>
          </cell>
          <cell r="AG2494" t="str">
            <v/>
          </cell>
          <cell r="AH2494" t="str">
            <v/>
          </cell>
          <cell r="AI2494" t="str">
            <v/>
          </cell>
          <cell r="AJ2494" t="str">
            <v/>
          </cell>
          <cell r="AK2494" t="str">
            <v/>
          </cell>
          <cell r="AL2494" t="str">
            <v/>
          </cell>
          <cell r="AM2494" t="str">
            <v/>
          </cell>
          <cell r="AN2494" t="str">
            <v/>
          </cell>
          <cell r="AO2494">
            <v>2542190</v>
          </cell>
          <cell r="AP2494">
            <v>1952339</v>
          </cell>
          <cell r="AQ2494">
            <v>34826947</v>
          </cell>
          <cell r="AR2494">
            <v>46664804</v>
          </cell>
          <cell r="AS2494">
            <v>114723577</v>
          </cell>
          <cell r="AT2494">
            <v>160988636</v>
          </cell>
          <cell r="AU2494">
            <v>167311165</v>
          </cell>
          <cell r="AV2494">
            <v>149559561</v>
          </cell>
          <cell r="AW2494">
            <v>125607860</v>
          </cell>
          <cell r="AX2494">
            <v>154742357</v>
          </cell>
          <cell r="AY2494">
            <v>188350946</v>
          </cell>
          <cell r="AZ2494">
            <v>144305604</v>
          </cell>
          <cell r="BA2494" t="str">
            <v>EMPRE</v>
          </cell>
        </row>
        <row r="2495">
          <cell r="A2495" t="str">
            <v>250</v>
          </cell>
          <cell r="B2495" t="str">
            <v>INGRESOS DE EXPLOTACION</v>
          </cell>
          <cell r="C2495" t="str">
            <v>SERVICIOS PARA EMPRESAS TTPP D</v>
          </cell>
          <cell r="D2495" t="str">
            <v>4193405</v>
          </cell>
          <cell r="E2495">
            <v>164903760</v>
          </cell>
          <cell r="F2495">
            <v>137726274</v>
          </cell>
          <cell r="G2495">
            <v>175372559</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t="str">
            <v/>
          </cell>
          <cell r="AD2495" t="str">
            <v/>
          </cell>
          <cell r="AE2495" t="str">
            <v/>
          </cell>
          <cell r="AF2495" t="str">
            <v/>
          </cell>
          <cell r="AG2495" t="str">
            <v/>
          </cell>
          <cell r="AH2495" t="str">
            <v/>
          </cell>
          <cell r="AI2495" t="str">
            <v/>
          </cell>
          <cell r="AJ2495" t="str">
            <v/>
          </cell>
          <cell r="AK2495" t="str">
            <v/>
          </cell>
          <cell r="AL2495" t="str">
            <v/>
          </cell>
          <cell r="AM2495" t="str">
            <v/>
          </cell>
          <cell r="AN2495" t="str">
            <v/>
          </cell>
          <cell r="AO2495">
            <v>2542190</v>
          </cell>
          <cell r="AP2495">
            <v>1952339</v>
          </cell>
          <cell r="AQ2495">
            <v>34826947</v>
          </cell>
          <cell r="AR2495">
            <v>46664804</v>
          </cell>
          <cell r="AS2495">
            <v>114723577</v>
          </cell>
          <cell r="AT2495">
            <v>160988636</v>
          </cell>
          <cell r="AU2495">
            <v>167311165</v>
          </cell>
          <cell r="AV2495">
            <v>149559561</v>
          </cell>
          <cell r="AW2495">
            <v>125607860</v>
          </cell>
          <cell r="AX2495">
            <v>154742357</v>
          </cell>
          <cell r="AY2495">
            <v>188350946</v>
          </cell>
          <cell r="AZ2495">
            <v>144305604</v>
          </cell>
          <cell r="BA2495" t="str">
            <v>TEMPR</v>
          </cell>
        </row>
        <row r="2496">
          <cell r="A2496" t="str">
            <v>250</v>
          </cell>
          <cell r="B2496" t="str">
            <v>INGRESOS DE EXPLOTACION</v>
          </cell>
          <cell r="C2496" t="str">
            <v>SLM MANDATO CORP COMPLEMENTARI</v>
          </cell>
          <cell r="D2496" t="str">
            <v>4110114</v>
          </cell>
          <cell r="E2496" t="str">
            <v/>
          </cell>
          <cell r="F2496" t="str">
            <v/>
          </cell>
          <cell r="G2496" t="str">
            <v/>
          </cell>
          <cell r="H2496" t="str">
            <v/>
          </cell>
          <cell r="I2496" t="str">
            <v/>
          </cell>
          <cell r="J2496" t="str">
            <v/>
          </cell>
          <cell r="K2496" t="str">
            <v/>
          </cell>
          <cell r="L2496" t="str">
            <v/>
          </cell>
          <cell r="M2496" t="str">
            <v/>
          </cell>
          <cell r="N2496" t="str">
            <v/>
          </cell>
          <cell r="O2496" t="str">
            <v/>
          </cell>
          <cell r="P2496" t="str">
            <v/>
          </cell>
          <cell r="Q2496">
            <v>0</v>
          </cell>
          <cell r="R2496">
            <v>0</v>
          </cell>
          <cell r="S2496">
            <v>0</v>
          </cell>
          <cell r="T2496">
            <v>0</v>
          </cell>
          <cell r="U2496">
            <v>0</v>
          </cell>
          <cell r="V2496">
            <v>0</v>
          </cell>
          <cell r="W2496">
            <v>0</v>
          </cell>
          <cell r="X2496">
            <v>0</v>
          </cell>
          <cell r="Y2496">
            <v>0</v>
          </cell>
          <cell r="Z2496">
            <v>0</v>
          </cell>
          <cell r="AA2496">
            <v>0</v>
          </cell>
          <cell r="AB2496">
            <v>0</v>
          </cell>
          <cell r="AC2496" t="str">
            <v/>
          </cell>
          <cell r="AD2496" t="str">
            <v/>
          </cell>
          <cell r="AE2496" t="str">
            <v/>
          </cell>
          <cell r="AF2496" t="str">
            <v/>
          </cell>
          <cell r="AG2496" t="str">
            <v/>
          </cell>
          <cell r="AH2496" t="str">
            <v/>
          </cell>
          <cell r="AI2496" t="str">
            <v/>
          </cell>
          <cell r="AJ2496" t="str">
            <v/>
          </cell>
          <cell r="AK2496" t="str">
            <v/>
          </cell>
          <cell r="AL2496" t="str">
            <v/>
          </cell>
          <cell r="AM2496" t="str">
            <v/>
          </cell>
          <cell r="AN2496" t="str">
            <v/>
          </cell>
          <cell r="AO2496">
            <v>1492124786</v>
          </cell>
          <cell r="AP2496">
            <v>1297530684</v>
          </cell>
          <cell r="AQ2496">
            <v>1543426789</v>
          </cell>
          <cell r="AR2496">
            <v>1472396073</v>
          </cell>
          <cell r="AS2496">
            <v>1498768261</v>
          </cell>
          <cell r="AT2496">
            <v>1479169413</v>
          </cell>
          <cell r="AU2496">
            <v>1455766692</v>
          </cell>
          <cell r="AV2496">
            <v>1482777600</v>
          </cell>
          <cell r="AW2496">
            <v>1329319570</v>
          </cell>
          <cell r="AX2496">
            <v>1531242626</v>
          </cell>
          <cell r="AY2496">
            <v>1608905009</v>
          </cell>
          <cell r="AZ2496">
            <v>1435191914</v>
          </cell>
          <cell r="BA2496" t="str">
            <v>EMPRE</v>
          </cell>
        </row>
        <row r="2497">
          <cell r="A2497" t="str">
            <v>250</v>
          </cell>
          <cell r="B2497" t="str">
            <v>INGRESOS DE EXPLOTACION</v>
          </cell>
          <cell r="C2497" t="str">
            <v>SLM MANDATO CORP COMPLEMENTARI</v>
          </cell>
          <cell r="D2497" t="str">
            <v>4110114</v>
          </cell>
          <cell r="E2497">
            <v>1426602848</v>
          </cell>
          <cell r="F2497">
            <v>1590959228</v>
          </cell>
          <cell r="G2497">
            <v>1502249159</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t="str">
            <v/>
          </cell>
          <cell r="AD2497" t="str">
            <v/>
          </cell>
          <cell r="AE2497" t="str">
            <v/>
          </cell>
          <cell r="AF2497" t="str">
            <v/>
          </cell>
          <cell r="AG2497" t="str">
            <v/>
          </cell>
          <cell r="AH2497" t="str">
            <v/>
          </cell>
          <cell r="AI2497" t="str">
            <v/>
          </cell>
          <cell r="AJ2497" t="str">
            <v/>
          </cell>
          <cell r="AK2497" t="str">
            <v/>
          </cell>
          <cell r="AL2497" t="str">
            <v/>
          </cell>
          <cell r="AM2497" t="str">
            <v/>
          </cell>
          <cell r="AN2497" t="str">
            <v/>
          </cell>
          <cell r="AO2497">
            <v>1492124786</v>
          </cell>
          <cell r="AP2497">
            <v>1297530684</v>
          </cell>
          <cell r="AQ2497">
            <v>1543426789</v>
          </cell>
          <cell r="AR2497">
            <v>1472396073</v>
          </cell>
          <cell r="AS2497">
            <v>1498768261</v>
          </cell>
          <cell r="AT2497">
            <v>1479169413</v>
          </cell>
          <cell r="AU2497">
            <v>1455766692</v>
          </cell>
          <cell r="AV2497">
            <v>1482777600</v>
          </cell>
          <cell r="AW2497">
            <v>1329319570</v>
          </cell>
          <cell r="AX2497">
            <v>1531242626</v>
          </cell>
          <cell r="AY2497">
            <v>1608905009</v>
          </cell>
          <cell r="AZ2497">
            <v>1435191914</v>
          </cell>
          <cell r="BA2497" t="str">
            <v>TEMPR</v>
          </cell>
        </row>
        <row r="2498">
          <cell r="A2498" t="str">
            <v>250</v>
          </cell>
          <cell r="B2498" t="str">
            <v>INGRESOS DE EXPLOTACION</v>
          </cell>
          <cell r="C2498" t="str">
            <v>TELEFONMA BUZON DE VOZ</v>
          </cell>
          <cell r="D2498" t="str">
            <v>4193501</v>
          </cell>
          <cell r="E2498" t="str">
            <v/>
          </cell>
          <cell r="F2498" t="str">
            <v/>
          </cell>
          <cell r="G2498" t="str">
            <v/>
          </cell>
          <cell r="H2498" t="str">
            <v/>
          </cell>
          <cell r="I2498" t="str">
            <v/>
          </cell>
          <cell r="J2498" t="str">
            <v/>
          </cell>
          <cell r="K2498" t="str">
            <v/>
          </cell>
          <cell r="L2498" t="str">
            <v/>
          </cell>
          <cell r="M2498" t="str">
            <v/>
          </cell>
          <cell r="N2498" t="str">
            <v/>
          </cell>
          <cell r="O2498" t="str">
            <v/>
          </cell>
          <cell r="P2498" t="str">
            <v/>
          </cell>
          <cell r="Q2498">
            <v>0</v>
          </cell>
          <cell r="R2498">
            <v>0</v>
          </cell>
          <cell r="S2498">
            <v>0</v>
          </cell>
          <cell r="T2498">
            <v>0</v>
          </cell>
          <cell r="U2498">
            <v>0</v>
          </cell>
          <cell r="V2498">
            <v>0</v>
          </cell>
          <cell r="W2498">
            <v>0</v>
          </cell>
          <cell r="X2498">
            <v>0</v>
          </cell>
          <cell r="Y2498">
            <v>0</v>
          </cell>
          <cell r="Z2498">
            <v>0</v>
          </cell>
          <cell r="AA2498">
            <v>0</v>
          </cell>
          <cell r="AB2498">
            <v>0</v>
          </cell>
          <cell r="AC2498" t="str">
            <v/>
          </cell>
          <cell r="AD2498" t="str">
            <v/>
          </cell>
          <cell r="AE2498" t="str">
            <v/>
          </cell>
          <cell r="AF2498" t="str">
            <v/>
          </cell>
          <cell r="AG2498" t="str">
            <v/>
          </cell>
          <cell r="AH2498" t="str">
            <v/>
          </cell>
          <cell r="AI2498" t="str">
            <v/>
          </cell>
          <cell r="AJ2498" t="str">
            <v/>
          </cell>
          <cell r="AK2498" t="str">
            <v/>
          </cell>
          <cell r="AL2498" t="str">
            <v/>
          </cell>
          <cell r="AM2498" t="str">
            <v/>
          </cell>
          <cell r="AN2498" t="str">
            <v/>
          </cell>
          <cell r="AO2498">
            <v>5000</v>
          </cell>
          <cell r="AP2498">
            <v>5000</v>
          </cell>
          <cell r="AQ2498">
            <v>5000</v>
          </cell>
          <cell r="AR2498">
            <v>5000</v>
          </cell>
          <cell r="AS2498">
            <v>5000</v>
          </cell>
          <cell r="AT2498">
            <v>5000</v>
          </cell>
          <cell r="AU2498">
            <v>5000</v>
          </cell>
          <cell r="AV2498">
            <v>5000</v>
          </cell>
          <cell r="AW2498">
            <v>5000</v>
          </cell>
          <cell r="AX2498">
            <v>5000</v>
          </cell>
          <cell r="AY2498">
            <v>5000</v>
          </cell>
          <cell r="AZ2498">
            <v>5000</v>
          </cell>
          <cell r="BA2498" t="str">
            <v>EMPRE</v>
          </cell>
        </row>
        <row r="2499">
          <cell r="A2499" t="str">
            <v>250</v>
          </cell>
          <cell r="B2499" t="str">
            <v>INGRESOS DE EXPLOTACION</v>
          </cell>
          <cell r="C2499" t="str">
            <v>TELEFONMA BUZON DE VOZ</v>
          </cell>
          <cell r="D2499" t="str">
            <v>4193501</v>
          </cell>
          <cell r="E2499">
            <v>5000</v>
          </cell>
          <cell r="F2499">
            <v>5000</v>
          </cell>
          <cell r="G2499">
            <v>5000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t="str">
            <v/>
          </cell>
          <cell r="AD2499" t="str">
            <v/>
          </cell>
          <cell r="AE2499" t="str">
            <v/>
          </cell>
          <cell r="AF2499" t="str">
            <v/>
          </cell>
          <cell r="AG2499" t="str">
            <v/>
          </cell>
          <cell r="AH2499" t="str">
            <v/>
          </cell>
          <cell r="AI2499" t="str">
            <v/>
          </cell>
          <cell r="AJ2499" t="str">
            <v/>
          </cell>
          <cell r="AK2499" t="str">
            <v/>
          </cell>
          <cell r="AL2499" t="str">
            <v/>
          </cell>
          <cell r="AM2499" t="str">
            <v/>
          </cell>
          <cell r="AN2499" t="str">
            <v/>
          </cell>
          <cell r="AO2499">
            <v>5000</v>
          </cell>
          <cell r="AP2499">
            <v>5000</v>
          </cell>
          <cell r="AQ2499">
            <v>5000</v>
          </cell>
          <cell r="AR2499">
            <v>5000</v>
          </cell>
          <cell r="AS2499">
            <v>5000</v>
          </cell>
          <cell r="AT2499">
            <v>5000</v>
          </cell>
          <cell r="AU2499">
            <v>5000</v>
          </cell>
          <cell r="AV2499">
            <v>5000</v>
          </cell>
          <cell r="AW2499">
            <v>5000</v>
          </cell>
          <cell r="AX2499">
            <v>5000</v>
          </cell>
          <cell r="AY2499">
            <v>5000</v>
          </cell>
          <cell r="AZ2499">
            <v>5000</v>
          </cell>
          <cell r="BA2499" t="str">
            <v>TEMPR</v>
          </cell>
        </row>
        <row r="2500">
          <cell r="A2500" t="str">
            <v>250</v>
          </cell>
          <cell r="B2500" t="str">
            <v>INGRESOS DE EXPLOTACION</v>
          </cell>
          <cell r="C2500" t="str">
            <v>TELEFONMA CENTREX</v>
          </cell>
          <cell r="D2500" t="str">
            <v>4193502</v>
          </cell>
          <cell r="E2500" t="str">
            <v/>
          </cell>
          <cell r="F2500" t="str">
            <v/>
          </cell>
          <cell r="G2500" t="str">
            <v/>
          </cell>
          <cell r="H2500" t="str">
            <v/>
          </cell>
          <cell r="I2500" t="str">
            <v/>
          </cell>
          <cell r="J2500" t="str">
            <v/>
          </cell>
          <cell r="K2500" t="str">
            <v/>
          </cell>
          <cell r="L2500" t="str">
            <v/>
          </cell>
          <cell r="M2500" t="str">
            <v/>
          </cell>
          <cell r="N2500" t="str">
            <v/>
          </cell>
          <cell r="O2500" t="str">
            <v/>
          </cell>
          <cell r="P2500" t="str">
            <v/>
          </cell>
          <cell r="Q2500">
            <v>0</v>
          </cell>
          <cell r="R2500">
            <v>0</v>
          </cell>
          <cell r="S2500">
            <v>0</v>
          </cell>
          <cell r="T2500">
            <v>0</v>
          </cell>
          <cell r="U2500">
            <v>0</v>
          </cell>
          <cell r="V2500">
            <v>0</v>
          </cell>
          <cell r="W2500">
            <v>0</v>
          </cell>
          <cell r="X2500">
            <v>0</v>
          </cell>
          <cell r="Y2500">
            <v>0</v>
          </cell>
          <cell r="Z2500">
            <v>0</v>
          </cell>
          <cell r="AA2500">
            <v>0</v>
          </cell>
          <cell r="AB2500">
            <v>0</v>
          </cell>
          <cell r="AC2500" t="str">
            <v/>
          </cell>
          <cell r="AD2500" t="str">
            <v/>
          </cell>
          <cell r="AE2500" t="str">
            <v/>
          </cell>
          <cell r="AF2500" t="str">
            <v/>
          </cell>
          <cell r="AG2500" t="str">
            <v/>
          </cell>
          <cell r="AH2500" t="str">
            <v/>
          </cell>
          <cell r="AI2500" t="str">
            <v/>
          </cell>
          <cell r="AJ2500" t="str">
            <v/>
          </cell>
          <cell r="AK2500" t="str">
            <v/>
          </cell>
          <cell r="AL2500" t="str">
            <v/>
          </cell>
          <cell r="AM2500" t="str">
            <v/>
          </cell>
          <cell r="AN2500" t="str">
            <v/>
          </cell>
          <cell r="AO2500">
            <v>0</v>
          </cell>
          <cell r="AP2500">
            <v>0</v>
          </cell>
          <cell r="AQ2500">
            <v>0</v>
          </cell>
          <cell r="AR2500">
            <v>0</v>
          </cell>
          <cell r="AS2500">
            <v>0</v>
          </cell>
          <cell r="AT2500">
            <v>0</v>
          </cell>
          <cell r="AU2500">
            <v>0</v>
          </cell>
          <cell r="AV2500">
            <v>0</v>
          </cell>
          <cell r="AW2500">
            <v>0</v>
          </cell>
          <cell r="AX2500">
            <v>0</v>
          </cell>
          <cell r="AY2500">
            <v>0</v>
          </cell>
          <cell r="AZ2500">
            <v>39030</v>
          </cell>
          <cell r="BA2500" t="str">
            <v>EMPRE</v>
          </cell>
        </row>
        <row r="2501">
          <cell r="A2501" t="str">
            <v>250</v>
          </cell>
          <cell r="B2501" t="str">
            <v>INGRESOS DE EXPLOTACION</v>
          </cell>
          <cell r="C2501" t="str">
            <v>TELEFONMA CENTREX</v>
          </cell>
          <cell r="D2501" t="str">
            <v>4193502</v>
          </cell>
          <cell r="E2501">
            <v>38947</v>
          </cell>
          <cell r="F2501">
            <v>38887</v>
          </cell>
          <cell r="G2501">
            <v>38874</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t="str">
            <v/>
          </cell>
          <cell r="AD2501" t="str">
            <v/>
          </cell>
          <cell r="AE2501" t="str">
            <v/>
          </cell>
          <cell r="AF2501" t="str">
            <v/>
          </cell>
          <cell r="AG2501" t="str">
            <v/>
          </cell>
          <cell r="AH2501" t="str">
            <v/>
          </cell>
          <cell r="AI2501" t="str">
            <v/>
          </cell>
          <cell r="AJ2501" t="str">
            <v/>
          </cell>
          <cell r="AK2501" t="str">
            <v/>
          </cell>
          <cell r="AL2501" t="str">
            <v/>
          </cell>
          <cell r="AM2501" t="str">
            <v/>
          </cell>
          <cell r="AN2501" t="str">
            <v/>
          </cell>
          <cell r="AO2501">
            <v>0</v>
          </cell>
          <cell r="AP2501">
            <v>0</v>
          </cell>
          <cell r="AQ2501">
            <v>0</v>
          </cell>
          <cell r="AR2501">
            <v>0</v>
          </cell>
          <cell r="AS2501">
            <v>0</v>
          </cell>
          <cell r="AT2501">
            <v>0</v>
          </cell>
          <cell r="AU2501">
            <v>0</v>
          </cell>
          <cell r="AV2501">
            <v>0</v>
          </cell>
          <cell r="AW2501">
            <v>0</v>
          </cell>
          <cell r="AX2501">
            <v>0</v>
          </cell>
          <cell r="AY2501">
            <v>0</v>
          </cell>
          <cell r="AZ2501">
            <v>39030</v>
          </cell>
          <cell r="BA2501" t="str">
            <v>TEMPR</v>
          </cell>
        </row>
        <row r="2502">
          <cell r="A2502" t="str">
            <v>250</v>
          </cell>
          <cell r="B2502" t="str">
            <v>INGRESOS DE EXPLOTACION</v>
          </cell>
          <cell r="C2502" t="str">
            <v>TELEFONMA EQUIPOS TERMINALES</v>
          </cell>
          <cell r="D2502" t="str">
            <v>4193514</v>
          </cell>
          <cell r="E2502" t="str">
            <v/>
          </cell>
          <cell r="F2502" t="str">
            <v/>
          </cell>
          <cell r="G2502" t="str">
            <v/>
          </cell>
          <cell r="H2502" t="str">
            <v/>
          </cell>
          <cell r="I2502" t="str">
            <v/>
          </cell>
          <cell r="J2502" t="str">
            <v/>
          </cell>
          <cell r="K2502" t="str">
            <v/>
          </cell>
          <cell r="L2502" t="str">
            <v/>
          </cell>
          <cell r="M2502" t="str">
            <v/>
          </cell>
          <cell r="N2502" t="str">
            <v/>
          </cell>
          <cell r="O2502" t="str">
            <v/>
          </cell>
          <cell r="P2502" t="str">
            <v/>
          </cell>
          <cell r="Q2502">
            <v>0</v>
          </cell>
          <cell r="R2502">
            <v>0</v>
          </cell>
          <cell r="S2502">
            <v>0</v>
          </cell>
          <cell r="T2502">
            <v>0</v>
          </cell>
          <cell r="U2502">
            <v>0</v>
          </cell>
          <cell r="V2502">
            <v>0</v>
          </cell>
          <cell r="W2502">
            <v>0</v>
          </cell>
          <cell r="X2502">
            <v>0</v>
          </cell>
          <cell r="Y2502">
            <v>0</v>
          </cell>
          <cell r="Z2502">
            <v>0</v>
          </cell>
          <cell r="AA2502">
            <v>0</v>
          </cell>
          <cell r="AB2502">
            <v>0</v>
          </cell>
          <cell r="AC2502" t="str">
            <v/>
          </cell>
          <cell r="AD2502" t="str">
            <v/>
          </cell>
          <cell r="AE2502" t="str">
            <v/>
          </cell>
          <cell r="AF2502" t="str">
            <v/>
          </cell>
          <cell r="AG2502" t="str">
            <v/>
          </cell>
          <cell r="AH2502" t="str">
            <v/>
          </cell>
          <cell r="AI2502" t="str">
            <v/>
          </cell>
          <cell r="AJ2502" t="str">
            <v/>
          </cell>
          <cell r="AK2502" t="str">
            <v/>
          </cell>
          <cell r="AL2502" t="str">
            <v/>
          </cell>
          <cell r="AM2502" t="str">
            <v/>
          </cell>
          <cell r="AN2502" t="str">
            <v/>
          </cell>
          <cell r="AO2502">
            <v>481743</v>
          </cell>
          <cell r="AP2502">
            <v>482863</v>
          </cell>
          <cell r="AQ2502">
            <v>719495</v>
          </cell>
          <cell r="AR2502">
            <v>483563</v>
          </cell>
          <cell r="AS2502">
            <v>486005</v>
          </cell>
          <cell r="AT2502">
            <v>488071</v>
          </cell>
          <cell r="AU2502">
            <v>489003</v>
          </cell>
          <cell r="AV2502">
            <v>488450</v>
          </cell>
          <cell r="AW2502">
            <v>490896</v>
          </cell>
          <cell r="AX2502">
            <v>494513</v>
          </cell>
          <cell r="AY2502">
            <v>495862</v>
          </cell>
          <cell r="AZ2502">
            <v>496011</v>
          </cell>
          <cell r="BA2502" t="str">
            <v>EMPRE</v>
          </cell>
        </row>
        <row r="2503">
          <cell r="A2503" t="str">
            <v>250</v>
          </cell>
          <cell r="B2503" t="str">
            <v>INGRESOS DE EXPLOTACION</v>
          </cell>
          <cell r="C2503" t="str">
            <v>TELEFONMA EQUIPOS TERMINALES</v>
          </cell>
          <cell r="D2503" t="str">
            <v>4193514</v>
          </cell>
          <cell r="E2503">
            <v>494955</v>
          </cell>
          <cell r="F2503">
            <v>494188</v>
          </cell>
          <cell r="G2503">
            <v>494029</v>
          </cell>
          <cell r="H2503">
            <v>0</v>
          </cell>
          <cell r="I2503">
            <v>0</v>
          </cell>
          <cell r="J2503">
            <v>0</v>
          </cell>
          <cell r="K2503">
            <v>0</v>
          </cell>
          <cell r="L2503">
            <v>0</v>
          </cell>
          <cell r="M2503">
            <v>0</v>
          </cell>
          <cell r="N2503">
            <v>0</v>
          </cell>
          <cell r="O2503">
            <v>0</v>
          </cell>
          <cell r="P2503">
            <v>0</v>
          </cell>
          <cell r="Q2503">
            <v>0</v>
          </cell>
          <cell r="R2503">
            <v>0</v>
          </cell>
          <cell r="S2503">
            <v>0</v>
          </cell>
          <cell r="T2503">
            <v>0</v>
          </cell>
          <cell r="U2503">
            <v>0</v>
          </cell>
          <cell r="V2503">
            <v>0</v>
          </cell>
          <cell r="W2503">
            <v>0</v>
          </cell>
          <cell r="X2503">
            <v>0</v>
          </cell>
          <cell r="Y2503">
            <v>0</v>
          </cell>
          <cell r="Z2503">
            <v>0</v>
          </cell>
          <cell r="AA2503">
            <v>0</v>
          </cell>
          <cell r="AB2503">
            <v>0</v>
          </cell>
          <cell r="AC2503" t="str">
            <v/>
          </cell>
          <cell r="AD2503" t="str">
            <v/>
          </cell>
          <cell r="AE2503" t="str">
            <v/>
          </cell>
          <cell r="AF2503" t="str">
            <v/>
          </cell>
          <cell r="AG2503" t="str">
            <v/>
          </cell>
          <cell r="AH2503" t="str">
            <v/>
          </cell>
          <cell r="AI2503" t="str">
            <v/>
          </cell>
          <cell r="AJ2503" t="str">
            <v/>
          </cell>
          <cell r="AK2503" t="str">
            <v/>
          </cell>
          <cell r="AL2503" t="str">
            <v/>
          </cell>
          <cell r="AM2503" t="str">
            <v/>
          </cell>
          <cell r="AN2503" t="str">
            <v/>
          </cell>
          <cell r="AO2503">
            <v>481743</v>
          </cell>
          <cell r="AP2503">
            <v>482863</v>
          </cell>
          <cell r="AQ2503">
            <v>719495</v>
          </cell>
          <cell r="AR2503">
            <v>483563</v>
          </cell>
          <cell r="AS2503">
            <v>486005</v>
          </cell>
          <cell r="AT2503">
            <v>488071</v>
          </cell>
          <cell r="AU2503">
            <v>489003</v>
          </cell>
          <cell r="AV2503">
            <v>488450</v>
          </cell>
          <cell r="AW2503">
            <v>490896</v>
          </cell>
          <cell r="AX2503">
            <v>494513</v>
          </cell>
          <cell r="AY2503">
            <v>495862</v>
          </cell>
          <cell r="AZ2503">
            <v>496011</v>
          </cell>
          <cell r="BA2503" t="str">
            <v>TEMPR</v>
          </cell>
        </row>
        <row r="2504">
          <cell r="A2504" t="str">
            <v>250</v>
          </cell>
          <cell r="B2504" t="str">
            <v>INGRESOS DE EXPLOTACION</v>
          </cell>
          <cell r="C2504" t="str">
            <v>TELEFONMA ESTUDIOS DE TRAFICO</v>
          </cell>
          <cell r="D2504" t="str">
            <v>4193516</v>
          </cell>
          <cell r="E2504" t="str">
            <v/>
          </cell>
          <cell r="F2504" t="str">
            <v/>
          </cell>
          <cell r="G2504" t="str">
            <v/>
          </cell>
          <cell r="H2504" t="str">
            <v/>
          </cell>
          <cell r="I2504" t="str">
            <v/>
          </cell>
          <cell r="J2504" t="str">
            <v/>
          </cell>
          <cell r="K2504" t="str">
            <v/>
          </cell>
          <cell r="L2504" t="str">
            <v/>
          </cell>
          <cell r="M2504" t="str">
            <v/>
          </cell>
          <cell r="N2504" t="str">
            <v/>
          </cell>
          <cell r="O2504" t="str">
            <v/>
          </cell>
          <cell r="P2504" t="str">
            <v/>
          </cell>
          <cell r="Q2504">
            <v>0</v>
          </cell>
          <cell r="R2504">
            <v>0</v>
          </cell>
          <cell r="S2504">
            <v>0</v>
          </cell>
          <cell r="T2504">
            <v>0</v>
          </cell>
          <cell r="U2504">
            <v>0</v>
          </cell>
          <cell r="V2504">
            <v>0</v>
          </cell>
          <cell r="W2504">
            <v>0</v>
          </cell>
          <cell r="X2504">
            <v>0</v>
          </cell>
          <cell r="Y2504">
            <v>0</v>
          </cell>
          <cell r="Z2504">
            <v>0</v>
          </cell>
          <cell r="AA2504">
            <v>0</v>
          </cell>
          <cell r="AB2504">
            <v>0</v>
          </cell>
          <cell r="AC2504" t="str">
            <v/>
          </cell>
          <cell r="AD2504" t="str">
            <v/>
          </cell>
          <cell r="AE2504" t="str">
            <v/>
          </cell>
          <cell r="AF2504" t="str">
            <v/>
          </cell>
          <cell r="AG2504" t="str">
            <v/>
          </cell>
          <cell r="AH2504" t="str">
            <v/>
          </cell>
          <cell r="AI2504" t="str">
            <v/>
          </cell>
          <cell r="AJ2504" t="str">
            <v/>
          </cell>
          <cell r="AK2504" t="str">
            <v/>
          </cell>
          <cell r="AL2504" t="str">
            <v/>
          </cell>
          <cell r="AM2504" t="str">
            <v/>
          </cell>
          <cell r="AN2504" t="str">
            <v/>
          </cell>
          <cell r="AO2504">
            <v>0</v>
          </cell>
          <cell r="AP2504">
            <v>0</v>
          </cell>
          <cell r="AQ2504">
            <v>0</v>
          </cell>
          <cell r="AR2504">
            <v>0</v>
          </cell>
          <cell r="AS2504">
            <v>0</v>
          </cell>
          <cell r="AT2504">
            <v>0</v>
          </cell>
          <cell r="AU2504">
            <v>0</v>
          </cell>
          <cell r="AV2504">
            <v>720664</v>
          </cell>
          <cell r="AW2504">
            <v>0</v>
          </cell>
          <cell r="AX2504">
            <v>0</v>
          </cell>
          <cell r="AY2504">
            <v>0</v>
          </cell>
          <cell r="AZ2504">
            <v>0</v>
          </cell>
          <cell r="BA2504" t="str">
            <v>EMPRE</v>
          </cell>
        </row>
        <row r="2505">
          <cell r="A2505" t="str">
            <v>250</v>
          </cell>
          <cell r="B2505" t="str">
            <v>INGRESOS DE EXPLOTACION</v>
          </cell>
          <cell r="C2505" t="str">
            <v>TELEFONMA ESTUDIOS DE TRAFICO</v>
          </cell>
          <cell r="D2505" t="str">
            <v>4193516</v>
          </cell>
          <cell r="E2505" t="str">
            <v/>
          </cell>
          <cell r="F2505" t="str">
            <v/>
          </cell>
          <cell r="G2505" t="str">
            <v/>
          </cell>
          <cell r="H2505" t="str">
            <v/>
          </cell>
          <cell r="I2505" t="str">
            <v/>
          </cell>
          <cell r="J2505" t="str">
            <v/>
          </cell>
          <cell r="K2505" t="str">
            <v/>
          </cell>
          <cell r="L2505" t="str">
            <v/>
          </cell>
          <cell r="M2505" t="str">
            <v/>
          </cell>
          <cell r="N2505" t="str">
            <v/>
          </cell>
          <cell r="O2505" t="str">
            <v/>
          </cell>
          <cell r="P2505" t="str">
            <v/>
          </cell>
          <cell r="Q2505">
            <v>0</v>
          </cell>
          <cell r="R2505">
            <v>0</v>
          </cell>
          <cell r="S2505">
            <v>0</v>
          </cell>
          <cell r="T2505">
            <v>0</v>
          </cell>
          <cell r="U2505">
            <v>0</v>
          </cell>
          <cell r="V2505">
            <v>0</v>
          </cell>
          <cell r="W2505">
            <v>0</v>
          </cell>
          <cell r="X2505">
            <v>0</v>
          </cell>
          <cell r="Y2505">
            <v>0</v>
          </cell>
          <cell r="Z2505">
            <v>0</v>
          </cell>
          <cell r="AA2505">
            <v>0</v>
          </cell>
          <cell r="AB2505">
            <v>0</v>
          </cell>
          <cell r="AC2505" t="str">
            <v/>
          </cell>
          <cell r="AD2505" t="str">
            <v/>
          </cell>
          <cell r="AE2505" t="str">
            <v/>
          </cell>
          <cell r="AF2505" t="str">
            <v/>
          </cell>
          <cell r="AG2505" t="str">
            <v/>
          </cell>
          <cell r="AH2505" t="str">
            <v/>
          </cell>
          <cell r="AI2505" t="str">
            <v/>
          </cell>
          <cell r="AJ2505" t="str">
            <v/>
          </cell>
          <cell r="AK2505" t="str">
            <v/>
          </cell>
          <cell r="AL2505" t="str">
            <v/>
          </cell>
          <cell r="AM2505" t="str">
            <v/>
          </cell>
          <cell r="AN2505" t="str">
            <v/>
          </cell>
          <cell r="AO2505">
            <v>0</v>
          </cell>
          <cell r="AP2505">
            <v>0</v>
          </cell>
          <cell r="AQ2505">
            <v>0</v>
          </cell>
          <cell r="AR2505">
            <v>0</v>
          </cell>
          <cell r="AS2505">
            <v>0</v>
          </cell>
          <cell r="AT2505">
            <v>0</v>
          </cell>
          <cell r="AU2505">
            <v>0</v>
          </cell>
          <cell r="AV2505">
            <v>720664</v>
          </cell>
          <cell r="AW2505">
            <v>0</v>
          </cell>
          <cell r="AX2505">
            <v>0</v>
          </cell>
          <cell r="AY2505">
            <v>0</v>
          </cell>
          <cell r="AZ2505">
            <v>0</v>
          </cell>
          <cell r="BA2505" t="str">
            <v>TEMPR</v>
          </cell>
        </row>
        <row r="2506">
          <cell r="A2506" t="str">
            <v>250</v>
          </cell>
          <cell r="B2506" t="str">
            <v>INGRESOS DE EXPLOTACION</v>
          </cell>
          <cell r="C2506" t="str">
            <v>TELEFONMA FACTURACISN</v>
          </cell>
          <cell r="D2506" t="str">
            <v>4193517</v>
          </cell>
          <cell r="E2506" t="str">
            <v/>
          </cell>
          <cell r="F2506" t="str">
            <v/>
          </cell>
          <cell r="G2506" t="str">
            <v/>
          </cell>
          <cell r="H2506" t="str">
            <v/>
          </cell>
          <cell r="I2506" t="str">
            <v/>
          </cell>
          <cell r="J2506" t="str">
            <v/>
          </cell>
          <cell r="K2506" t="str">
            <v/>
          </cell>
          <cell r="L2506" t="str">
            <v/>
          </cell>
          <cell r="M2506" t="str">
            <v/>
          </cell>
          <cell r="N2506" t="str">
            <v/>
          </cell>
          <cell r="O2506" t="str">
            <v/>
          </cell>
          <cell r="P2506" t="str">
            <v/>
          </cell>
          <cell r="Q2506">
            <v>0</v>
          </cell>
          <cell r="R2506">
            <v>0</v>
          </cell>
          <cell r="S2506">
            <v>0</v>
          </cell>
          <cell r="T2506">
            <v>0</v>
          </cell>
          <cell r="U2506">
            <v>0</v>
          </cell>
          <cell r="V2506">
            <v>0</v>
          </cell>
          <cell r="W2506">
            <v>0</v>
          </cell>
          <cell r="X2506">
            <v>0</v>
          </cell>
          <cell r="Y2506">
            <v>0</v>
          </cell>
          <cell r="Z2506">
            <v>0</v>
          </cell>
          <cell r="AA2506">
            <v>0</v>
          </cell>
          <cell r="AB2506">
            <v>0</v>
          </cell>
          <cell r="AC2506" t="str">
            <v/>
          </cell>
          <cell r="AD2506" t="str">
            <v/>
          </cell>
          <cell r="AE2506" t="str">
            <v/>
          </cell>
          <cell r="AF2506" t="str">
            <v/>
          </cell>
          <cell r="AG2506" t="str">
            <v/>
          </cell>
          <cell r="AH2506" t="str">
            <v/>
          </cell>
          <cell r="AI2506" t="str">
            <v/>
          </cell>
          <cell r="AJ2506" t="str">
            <v/>
          </cell>
          <cell r="AK2506" t="str">
            <v/>
          </cell>
          <cell r="AL2506" t="str">
            <v/>
          </cell>
          <cell r="AM2506" t="str">
            <v/>
          </cell>
          <cell r="AN2506" t="str">
            <v/>
          </cell>
          <cell r="AO2506">
            <v>116494124</v>
          </cell>
          <cell r="AP2506">
            <v>106380871</v>
          </cell>
          <cell r="AQ2506">
            <v>106380871</v>
          </cell>
          <cell r="AR2506">
            <v>159450651</v>
          </cell>
          <cell r="AS2506">
            <v>190844683</v>
          </cell>
          <cell r="AT2506">
            <v>138358037</v>
          </cell>
          <cell r="AU2506">
            <v>160142345</v>
          </cell>
          <cell r="AV2506">
            <v>241584979</v>
          </cell>
          <cell r="AW2506">
            <v>295379550</v>
          </cell>
          <cell r="AX2506">
            <v>148287734</v>
          </cell>
          <cell r="AY2506">
            <v>35389544</v>
          </cell>
          <cell r="AZ2506">
            <v>72003340</v>
          </cell>
          <cell r="BA2506" t="str">
            <v>EMPRE</v>
          </cell>
        </row>
        <row r="2507">
          <cell r="A2507" t="str">
            <v>250</v>
          </cell>
          <cell r="B2507" t="str">
            <v>INGRESOS DE EXPLOTACION</v>
          </cell>
          <cell r="C2507" t="str">
            <v>TELEFONMA FACTURACISN</v>
          </cell>
          <cell r="D2507" t="str">
            <v>4193517</v>
          </cell>
          <cell r="E2507">
            <v>66275243</v>
          </cell>
          <cell r="F2507">
            <v>46206002</v>
          </cell>
          <cell r="G2507">
            <v>58405375</v>
          </cell>
          <cell r="H2507">
            <v>0</v>
          </cell>
          <cell r="I2507">
            <v>0</v>
          </cell>
          <cell r="J2507">
            <v>0</v>
          </cell>
          <cell r="K2507">
            <v>0</v>
          </cell>
          <cell r="L2507">
            <v>0</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t="str">
            <v/>
          </cell>
          <cell r="AD2507" t="str">
            <v/>
          </cell>
          <cell r="AE2507" t="str">
            <v/>
          </cell>
          <cell r="AF2507" t="str">
            <v/>
          </cell>
          <cell r="AG2507" t="str">
            <v/>
          </cell>
          <cell r="AH2507" t="str">
            <v/>
          </cell>
          <cell r="AI2507" t="str">
            <v/>
          </cell>
          <cell r="AJ2507" t="str">
            <v/>
          </cell>
          <cell r="AK2507" t="str">
            <v/>
          </cell>
          <cell r="AL2507" t="str">
            <v/>
          </cell>
          <cell r="AM2507" t="str">
            <v/>
          </cell>
          <cell r="AN2507" t="str">
            <v/>
          </cell>
          <cell r="AO2507">
            <v>116494124</v>
          </cell>
          <cell r="AP2507">
            <v>106380871</v>
          </cell>
          <cell r="AQ2507">
            <v>106380871</v>
          </cell>
          <cell r="AR2507">
            <v>159450651</v>
          </cell>
          <cell r="AS2507">
            <v>190844683</v>
          </cell>
          <cell r="AT2507">
            <v>138358037</v>
          </cell>
          <cell r="AU2507">
            <v>160142345</v>
          </cell>
          <cell r="AV2507">
            <v>241584979</v>
          </cell>
          <cell r="AW2507">
            <v>295379550</v>
          </cell>
          <cell r="AX2507">
            <v>148287734</v>
          </cell>
          <cell r="AY2507">
            <v>35389544</v>
          </cell>
          <cell r="AZ2507">
            <v>72003340</v>
          </cell>
          <cell r="BA2507" t="str">
            <v>TEMPR</v>
          </cell>
        </row>
        <row r="2508">
          <cell r="A2508" t="str">
            <v>250</v>
          </cell>
          <cell r="B2508" t="str">
            <v>INGRESOS DE EXPLOTACION</v>
          </cell>
          <cell r="C2508" t="str">
            <v>TELEFONMA LINEA PRIVADA</v>
          </cell>
          <cell r="D2508" t="str">
            <v>4193505</v>
          </cell>
          <cell r="E2508" t="str">
            <v/>
          </cell>
          <cell r="F2508" t="str">
            <v/>
          </cell>
          <cell r="G2508" t="str">
            <v/>
          </cell>
          <cell r="H2508" t="str">
            <v/>
          </cell>
          <cell r="I2508" t="str">
            <v/>
          </cell>
          <cell r="J2508" t="str">
            <v/>
          </cell>
          <cell r="K2508" t="str">
            <v/>
          </cell>
          <cell r="L2508" t="str">
            <v/>
          </cell>
          <cell r="M2508" t="str">
            <v/>
          </cell>
          <cell r="N2508" t="str">
            <v/>
          </cell>
          <cell r="O2508" t="str">
            <v/>
          </cell>
          <cell r="P2508" t="str">
            <v/>
          </cell>
          <cell r="Q2508">
            <v>0</v>
          </cell>
          <cell r="R2508">
            <v>0</v>
          </cell>
          <cell r="S2508">
            <v>0</v>
          </cell>
          <cell r="T2508">
            <v>0</v>
          </cell>
          <cell r="U2508">
            <v>0</v>
          </cell>
          <cell r="V2508">
            <v>0</v>
          </cell>
          <cell r="W2508">
            <v>0</v>
          </cell>
          <cell r="X2508">
            <v>0</v>
          </cell>
          <cell r="Y2508">
            <v>0</v>
          </cell>
          <cell r="Z2508">
            <v>0</v>
          </cell>
          <cell r="AA2508">
            <v>0</v>
          </cell>
          <cell r="AB2508">
            <v>0</v>
          </cell>
          <cell r="AC2508" t="str">
            <v/>
          </cell>
          <cell r="AD2508" t="str">
            <v/>
          </cell>
          <cell r="AE2508" t="str">
            <v/>
          </cell>
          <cell r="AF2508" t="str">
            <v/>
          </cell>
          <cell r="AG2508" t="str">
            <v/>
          </cell>
          <cell r="AH2508" t="str">
            <v/>
          </cell>
          <cell r="AI2508" t="str">
            <v/>
          </cell>
          <cell r="AJ2508" t="str">
            <v/>
          </cell>
          <cell r="AK2508" t="str">
            <v/>
          </cell>
          <cell r="AL2508" t="str">
            <v/>
          </cell>
          <cell r="AM2508" t="str">
            <v/>
          </cell>
          <cell r="AN2508" t="str">
            <v/>
          </cell>
          <cell r="AO2508">
            <v>12999331</v>
          </cell>
          <cell r="AP2508">
            <v>12350834</v>
          </cell>
          <cell r="AQ2508">
            <v>11696810</v>
          </cell>
          <cell r="AR2508">
            <v>11696374</v>
          </cell>
          <cell r="AS2508">
            <v>11261551</v>
          </cell>
          <cell r="AT2508">
            <v>11242529</v>
          </cell>
          <cell r="AU2508">
            <v>11961840</v>
          </cell>
          <cell r="AV2508">
            <v>12363686</v>
          </cell>
          <cell r="AW2508">
            <v>11950362</v>
          </cell>
          <cell r="AX2508">
            <v>11472241</v>
          </cell>
          <cell r="AY2508">
            <v>11391221</v>
          </cell>
          <cell r="AZ2508">
            <v>16733060</v>
          </cell>
          <cell r="BA2508" t="str">
            <v>EMPRE</v>
          </cell>
        </row>
        <row r="2509">
          <cell r="A2509" t="str">
            <v>250</v>
          </cell>
          <cell r="B2509" t="str">
            <v>INGRESOS DE EXPLOTACION</v>
          </cell>
          <cell r="C2509" t="str">
            <v>TELEFONMA LINEA PRIVADA</v>
          </cell>
          <cell r="D2509" t="str">
            <v>4193505</v>
          </cell>
          <cell r="E2509">
            <v>11187784</v>
          </cell>
          <cell r="F2509">
            <v>11203943</v>
          </cell>
          <cell r="G2509">
            <v>13511790</v>
          </cell>
          <cell r="H2509">
            <v>0</v>
          </cell>
          <cell r="I2509">
            <v>0</v>
          </cell>
          <cell r="J2509">
            <v>0</v>
          </cell>
          <cell r="K2509">
            <v>0</v>
          </cell>
          <cell r="L2509">
            <v>0</v>
          </cell>
          <cell r="M2509">
            <v>0</v>
          </cell>
          <cell r="N2509">
            <v>0</v>
          </cell>
          <cell r="O2509">
            <v>0</v>
          </cell>
          <cell r="P2509">
            <v>0</v>
          </cell>
          <cell r="Q2509">
            <v>0</v>
          </cell>
          <cell r="R2509">
            <v>0</v>
          </cell>
          <cell r="S2509">
            <v>0</v>
          </cell>
          <cell r="T2509">
            <v>0</v>
          </cell>
          <cell r="U2509">
            <v>0</v>
          </cell>
          <cell r="V2509">
            <v>0</v>
          </cell>
          <cell r="W2509">
            <v>0</v>
          </cell>
          <cell r="X2509">
            <v>0</v>
          </cell>
          <cell r="Y2509">
            <v>0</v>
          </cell>
          <cell r="Z2509">
            <v>0</v>
          </cell>
          <cell r="AA2509">
            <v>0</v>
          </cell>
          <cell r="AB2509">
            <v>0</v>
          </cell>
          <cell r="AC2509" t="str">
            <v/>
          </cell>
          <cell r="AD2509" t="str">
            <v/>
          </cell>
          <cell r="AE2509" t="str">
            <v/>
          </cell>
          <cell r="AF2509" t="str">
            <v/>
          </cell>
          <cell r="AG2509" t="str">
            <v/>
          </cell>
          <cell r="AH2509" t="str">
            <v/>
          </cell>
          <cell r="AI2509" t="str">
            <v/>
          </cell>
          <cell r="AJ2509" t="str">
            <v/>
          </cell>
          <cell r="AK2509" t="str">
            <v/>
          </cell>
          <cell r="AL2509" t="str">
            <v/>
          </cell>
          <cell r="AM2509" t="str">
            <v/>
          </cell>
          <cell r="AN2509" t="str">
            <v/>
          </cell>
          <cell r="AO2509">
            <v>12999331</v>
          </cell>
          <cell r="AP2509">
            <v>12350834</v>
          </cell>
          <cell r="AQ2509">
            <v>11696810</v>
          </cell>
          <cell r="AR2509">
            <v>11696374</v>
          </cell>
          <cell r="AS2509">
            <v>11261551</v>
          </cell>
          <cell r="AT2509">
            <v>11242529</v>
          </cell>
          <cell r="AU2509">
            <v>11961840</v>
          </cell>
          <cell r="AV2509">
            <v>12363686</v>
          </cell>
          <cell r="AW2509">
            <v>11950362</v>
          </cell>
          <cell r="AX2509">
            <v>11472241</v>
          </cell>
          <cell r="AY2509">
            <v>11391221</v>
          </cell>
          <cell r="AZ2509">
            <v>16733060</v>
          </cell>
          <cell r="BA2509" t="str">
            <v>TEMPR</v>
          </cell>
        </row>
        <row r="2510">
          <cell r="A2510" t="str">
            <v>250</v>
          </cell>
          <cell r="B2510" t="str">
            <v>INGRESOS DE EXPLOTACION</v>
          </cell>
          <cell r="C2510" t="str">
            <v>TELEFONMA LMNEAS TELEFSNICAS</v>
          </cell>
          <cell r="D2510" t="str">
            <v>4193503</v>
          </cell>
          <cell r="E2510" t="str">
            <v/>
          </cell>
          <cell r="F2510" t="str">
            <v/>
          </cell>
          <cell r="G2510" t="str">
            <v/>
          </cell>
          <cell r="H2510" t="str">
            <v/>
          </cell>
          <cell r="I2510" t="str">
            <v/>
          </cell>
          <cell r="J2510" t="str">
            <v/>
          </cell>
          <cell r="K2510" t="str">
            <v/>
          </cell>
          <cell r="L2510" t="str">
            <v/>
          </cell>
          <cell r="M2510" t="str">
            <v/>
          </cell>
          <cell r="N2510" t="str">
            <v/>
          </cell>
          <cell r="O2510" t="str">
            <v/>
          </cell>
          <cell r="P2510" t="str">
            <v/>
          </cell>
          <cell r="Q2510">
            <v>0</v>
          </cell>
          <cell r="R2510">
            <v>0</v>
          </cell>
          <cell r="S2510">
            <v>0</v>
          </cell>
          <cell r="T2510">
            <v>0</v>
          </cell>
          <cell r="U2510">
            <v>0</v>
          </cell>
          <cell r="V2510">
            <v>0</v>
          </cell>
          <cell r="W2510">
            <v>0</v>
          </cell>
          <cell r="X2510">
            <v>0</v>
          </cell>
          <cell r="Y2510">
            <v>0</v>
          </cell>
          <cell r="Z2510">
            <v>0</v>
          </cell>
          <cell r="AA2510">
            <v>0</v>
          </cell>
          <cell r="AB2510">
            <v>0</v>
          </cell>
          <cell r="AC2510" t="str">
            <v/>
          </cell>
          <cell r="AD2510" t="str">
            <v/>
          </cell>
          <cell r="AE2510" t="str">
            <v/>
          </cell>
          <cell r="AF2510" t="str">
            <v/>
          </cell>
          <cell r="AG2510" t="str">
            <v/>
          </cell>
          <cell r="AH2510" t="str">
            <v/>
          </cell>
          <cell r="AI2510" t="str">
            <v/>
          </cell>
          <cell r="AJ2510" t="str">
            <v/>
          </cell>
          <cell r="AK2510" t="str">
            <v/>
          </cell>
          <cell r="AL2510" t="str">
            <v/>
          </cell>
          <cell r="AM2510" t="str">
            <v/>
          </cell>
          <cell r="AN2510" t="str">
            <v/>
          </cell>
          <cell r="AO2510">
            <v>6050570</v>
          </cell>
          <cell r="AP2510">
            <v>5210664</v>
          </cell>
          <cell r="AQ2510">
            <v>21304061</v>
          </cell>
          <cell r="AR2510">
            <v>13626221</v>
          </cell>
          <cell r="AS2510">
            <v>9703052</v>
          </cell>
          <cell r="AT2510">
            <v>5520505</v>
          </cell>
          <cell r="AU2510">
            <v>3100131</v>
          </cell>
          <cell r="AV2510">
            <v>8601709</v>
          </cell>
          <cell r="AW2510">
            <v>9625461</v>
          </cell>
          <cell r="AX2510">
            <v>10287116</v>
          </cell>
          <cell r="AY2510">
            <v>2780190</v>
          </cell>
          <cell r="AZ2510">
            <v>-678113</v>
          </cell>
          <cell r="BA2510" t="str">
            <v>EMPRE</v>
          </cell>
        </row>
        <row r="2511">
          <cell r="A2511" t="str">
            <v>250</v>
          </cell>
          <cell r="B2511" t="str">
            <v>INGRESOS DE EXPLOTACION</v>
          </cell>
          <cell r="C2511" t="str">
            <v>TELEFONMA LMNEAS TELEFSNICAS</v>
          </cell>
          <cell r="D2511" t="str">
            <v>4193503</v>
          </cell>
          <cell r="E2511">
            <v>1632483</v>
          </cell>
          <cell r="F2511">
            <v>2270213</v>
          </cell>
          <cell r="G2511">
            <v>3709287</v>
          </cell>
          <cell r="H2511">
            <v>0</v>
          </cell>
          <cell r="I2511">
            <v>0</v>
          </cell>
          <cell r="J2511">
            <v>0</v>
          </cell>
          <cell r="K2511">
            <v>0</v>
          </cell>
          <cell r="L2511">
            <v>0</v>
          </cell>
          <cell r="M2511">
            <v>0</v>
          </cell>
          <cell r="N2511">
            <v>0</v>
          </cell>
          <cell r="O2511">
            <v>0</v>
          </cell>
          <cell r="P2511">
            <v>0</v>
          </cell>
          <cell r="Q2511">
            <v>0</v>
          </cell>
          <cell r="R2511">
            <v>0</v>
          </cell>
          <cell r="S2511">
            <v>0</v>
          </cell>
          <cell r="T2511">
            <v>0</v>
          </cell>
          <cell r="U2511">
            <v>0</v>
          </cell>
          <cell r="V2511">
            <v>0</v>
          </cell>
          <cell r="W2511">
            <v>0</v>
          </cell>
          <cell r="X2511">
            <v>0</v>
          </cell>
          <cell r="Y2511">
            <v>0</v>
          </cell>
          <cell r="Z2511">
            <v>0</v>
          </cell>
          <cell r="AA2511">
            <v>0</v>
          </cell>
          <cell r="AB2511">
            <v>0</v>
          </cell>
          <cell r="AC2511" t="str">
            <v/>
          </cell>
          <cell r="AD2511" t="str">
            <v/>
          </cell>
          <cell r="AE2511" t="str">
            <v/>
          </cell>
          <cell r="AF2511" t="str">
            <v/>
          </cell>
          <cell r="AG2511" t="str">
            <v/>
          </cell>
          <cell r="AH2511" t="str">
            <v/>
          </cell>
          <cell r="AI2511" t="str">
            <v/>
          </cell>
          <cell r="AJ2511" t="str">
            <v/>
          </cell>
          <cell r="AK2511" t="str">
            <v/>
          </cell>
          <cell r="AL2511" t="str">
            <v/>
          </cell>
          <cell r="AM2511" t="str">
            <v/>
          </cell>
          <cell r="AN2511" t="str">
            <v/>
          </cell>
          <cell r="AO2511">
            <v>6050570</v>
          </cell>
          <cell r="AP2511">
            <v>5210664</v>
          </cell>
          <cell r="AQ2511">
            <v>21304061</v>
          </cell>
          <cell r="AR2511">
            <v>13626221</v>
          </cell>
          <cell r="AS2511">
            <v>9703052</v>
          </cell>
          <cell r="AT2511">
            <v>5520505</v>
          </cell>
          <cell r="AU2511">
            <v>3100131</v>
          </cell>
          <cell r="AV2511">
            <v>8601709</v>
          </cell>
          <cell r="AW2511">
            <v>9625461</v>
          </cell>
          <cell r="AX2511">
            <v>10287116</v>
          </cell>
          <cell r="AY2511">
            <v>2780190</v>
          </cell>
          <cell r="AZ2511">
            <v>-678113</v>
          </cell>
          <cell r="BA2511" t="str">
            <v>TEMPR</v>
          </cell>
        </row>
        <row r="2512">
          <cell r="A2512" t="str">
            <v>250</v>
          </cell>
          <cell r="B2512" t="str">
            <v>INGRESOS DE EXPLOTACION</v>
          </cell>
          <cell r="C2512" t="str">
            <v>TELEFONMA NZMERO UNICO</v>
          </cell>
          <cell r="D2512" t="str">
            <v>4193504</v>
          </cell>
          <cell r="E2512" t="str">
            <v/>
          </cell>
          <cell r="F2512" t="str">
            <v/>
          </cell>
          <cell r="G2512" t="str">
            <v/>
          </cell>
          <cell r="H2512" t="str">
            <v/>
          </cell>
          <cell r="I2512" t="str">
            <v/>
          </cell>
          <cell r="J2512" t="str">
            <v/>
          </cell>
          <cell r="K2512" t="str">
            <v/>
          </cell>
          <cell r="L2512" t="str">
            <v/>
          </cell>
          <cell r="M2512" t="str">
            <v/>
          </cell>
          <cell r="N2512" t="str">
            <v/>
          </cell>
          <cell r="O2512" t="str">
            <v/>
          </cell>
          <cell r="P2512" t="str">
            <v/>
          </cell>
          <cell r="Q2512">
            <v>0</v>
          </cell>
          <cell r="R2512">
            <v>0</v>
          </cell>
          <cell r="S2512">
            <v>0</v>
          </cell>
          <cell r="T2512">
            <v>0</v>
          </cell>
          <cell r="U2512">
            <v>0</v>
          </cell>
          <cell r="V2512">
            <v>0</v>
          </cell>
          <cell r="W2512">
            <v>0</v>
          </cell>
          <cell r="X2512">
            <v>0</v>
          </cell>
          <cell r="Y2512">
            <v>0</v>
          </cell>
          <cell r="Z2512">
            <v>0</v>
          </cell>
          <cell r="AA2512">
            <v>0</v>
          </cell>
          <cell r="AB2512">
            <v>0</v>
          </cell>
          <cell r="AC2512" t="str">
            <v/>
          </cell>
          <cell r="AD2512" t="str">
            <v/>
          </cell>
          <cell r="AE2512" t="str">
            <v/>
          </cell>
          <cell r="AF2512" t="str">
            <v/>
          </cell>
          <cell r="AG2512" t="str">
            <v/>
          </cell>
          <cell r="AH2512" t="str">
            <v/>
          </cell>
          <cell r="AI2512" t="str">
            <v/>
          </cell>
          <cell r="AJ2512" t="str">
            <v/>
          </cell>
          <cell r="AK2512" t="str">
            <v/>
          </cell>
          <cell r="AL2512" t="str">
            <v/>
          </cell>
          <cell r="AM2512" t="str">
            <v/>
          </cell>
          <cell r="AN2512" t="str">
            <v/>
          </cell>
          <cell r="AO2512">
            <v>0</v>
          </cell>
          <cell r="AP2512">
            <v>0</v>
          </cell>
          <cell r="AQ2512">
            <v>0</v>
          </cell>
          <cell r="AR2512">
            <v>0</v>
          </cell>
          <cell r="AS2512">
            <v>0</v>
          </cell>
          <cell r="AT2512">
            <v>24951</v>
          </cell>
          <cell r="AU2512">
            <v>0</v>
          </cell>
          <cell r="AV2512">
            <v>0</v>
          </cell>
          <cell r="AW2512">
            <v>0</v>
          </cell>
          <cell r="AX2512">
            <v>0</v>
          </cell>
          <cell r="AY2512">
            <v>0</v>
          </cell>
          <cell r="AZ2512">
            <v>0</v>
          </cell>
          <cell r="BA2512" t="str">
            <v>EMPRE</v>
          </cell>
        </row>
        <row r="2513">
          <cell r="A2513" t="str">
            <v>250</v>
          </cell>
          <cell r="B2513" t="str">
            <v>INGRESOS DE EXPLOTACION</v>
          </cell>
          <cell r="C2513" t="str">
            <v>TELEFONMA NZMERO UNICO</v>
          </cell>
          <cell r="D2513" t="str">
            <v>4193504</v>
          </cell>
          <cell r="E2513" t="str">
            <v/>
          </cell>
          <cell r="F2513" t="str">
            <v/>
          </cell>
          <cell r="G2513" t="str">
            <v/>
          </cell>
          <cell r="H2513" t="str">
            <v/>
          </cell>
          <cell r="I2513" t="str">
            <v/>
          </cell>
          <cell r="J2513" t="str">
            <v/>
          </cell>
          <cell r="K2513" t="str">
            <v/>
          </cell>
          <cell r="L2513" t="str">
            <v/>
          </cell>
          <cell r="M2513" t="str">
            <v/>
          </cell>
          <cell r="N2513" t="str">
            <v/>
          </cell>
          <cell r="O2513" t="str">
            <v/>
          </cell>
          <cell r="P2513" t="str">
            <v/>
          </cell>
          <cell r="Q2513">
            <v>0</v>
          </cell>
          <cell r="R2513">
            <v>0</v>
          </cell>
          <cell r="S2513">
            <v>0</v>
          </cell>
          <cell r="T2513">
            <v>0</v>
          </cell>
          <cell r="U2513">
            <v>0</v>
          </cell>
          <cell r="V2513">
            <v>0</v>
          </cell>
          <cell r="W2513">
            <v>0</v>
          </cell>
          <cell r="X2513">
            <v>0</v>
          </cell>
          <cell r="Y2513">
            <v>0</v>
          </cell>
          <cell r="Z2513">
            <v>0</v>
          </cell>
          <cell r="AA2513">
            <v>0</v>
          </cell>
          <cell r="AB2513">
            <v>0</v>
          </cell>
          <cell r="AC2513" t="str">
            <v/>
          </cell>
          <cell r="AD2513" t="str">
            <v/>
          </cell>
          <cell r="AE2513" t="str">
            <v/>
          </cell>
          <cell r="AF2513" t="str">
            <v/>
          </cell>
          <cell r="AG2513" t="str">
            <v/>
          </cell>
          <cell r="AH2513" t="str">
            <v/>
          </cell>
          <cell r="AI2513" t="str">
            <v/>
          </cell>
          <cell r="AJ2513" t="str">
            <v/>
          </cell>
          <cell r="AK2513" t="str">
            <v/>
          </cell>
          <cell r="AL2513" t="str">
            <v/>
          </cell>
          <cell r="AM2513" t="str">
            <v/>
          </cell>
          <cell r="AN2513" t="str">
            <v/>
          </cell>
          <cell r="AO2513">
            <v>0</v>
          </cell>
          <cell r="AP2513">
            <v>0</v>
          </cell>
          <cell r="AQ2513">
            <v>0</v>
          </cell>
          <cell r="AR2513">
            <v>0</v>
          </cell>
          <cell r="AS2513">
            <v>0</v>
          </cell>
          <cell r="AT2513">
            <v>24951</v>
          </cell>
          <cell r="AU2513">
            <v>0</v>
          </cell>
          <cell r="AV2513">
            <v>0</v>
          </cell>
          <cell r="AW2513">
            <v>0</v>
          </cell>
          <cell r="AX2513">
            <v>0</v>
          </cell>
          <cell r="AY2513">
            <v>0</v>
          </cell>
          <cell r="AZ2513">
            <v>0</v>
          </cell>
          <cell r="BA2513" t="str">
            <v>TEMPR</v>
          </cell>
        </row>
        <row r="2514">
          <cell r="A2514" t="str">
            <v>250</v>
          </cell>
          <cell r="B2514" t="str">
            <v>INGRESOS DE EXPLOTACION</v>
          </cell>
          <cell r="C2514" t="str">
            <v>TELEFONMA PLANES CELULARES</v>
          </cell>
          <cell r="D2514" t="str">
            <v>4193515</v>
          </cell>
          <cell r="E2514" t="str">
            <v/>
          </cell>
          <cell r="F2514" t="str">
            <v/>
          </cell>
          <cell r="G2514" t="str">
            <v/>
          </cell>
          <cell r="H2514" t="str">
            <v/>
          </cell>
          <cell r="I2514" t="str">
            <v/>
          </cell>
          <cell r="J2514" t="str">
            <v/>
          </cell>
          <cell r="K2514" t="str">
            <v/>
          </cell>
          <cell r="L2514" t="str">
            <v/>
          </cell>
          <cell r="M2514" t="str">
            <v/>
          </cell>
          <cell r="N2514" t="str">
            <v/>
          </cell>
          <cell r="O2514" t="str">
            <v/>
          </cell>
          <cell r="P2514" t="str">
            <v/>
          </cell>
          <cell r="Q2514">
            <v>0</v>
          </cell>
          <cell r="R2514">
            <v>0</v>
          </cell>
          <cell r="S2514">
            <v>0</v>
          </cell>
          <cell r="T2514">
            <v>0</v>
          </cell>
          <cell r="U2514">
            <v>0</v>
          </cell>
          <cell r="V2514">
            <v>0</v>
          </cell>
          <cell r="W2514">
            <v>0</v>
          </cell>
          <cell r="X2514">
            <v>0</v>
          </cell>
          <cell r="Y2514">
            <v>0</v>
          </cell>
          <cell r="Z2514">
            <v>0</v>
          </cell>
          <cell r="AA2514">
            <v>0</v>
          </cell>
          <cell r="AB2514">
            <v>0</v>
          </cell>
          <cell r="AC2514" t="str">
            <v/>
          </cell>
          <cell r="AD2514" t="str">
            <v/>
          </cell>
          <cell r="AE2514" t="str">
            <v/>
          </cell>
          <cell r="AF2514" t="str">
            <v/>
          </cell>
          <cell r="AG2514" t="str">
            <v/>
          </cell>
          <cell r="AH2514" t="str">
            <v/>
          </cell>
          <cell r="AI2514" t="str">
            <v/>
          </cell>
          <cell r="AJ2514" t="str">
            <v/>
          </cell>
          <cell r="AK2514" t="str">
            <v/>
          </cell>
          <cell r="AL2514" t="str">
            <v/>
          </cell>
          <cell r="AM2514" t="str">
            <v/>
          </cell>
          <cell r="AN2514" t="str">
            <v/>
          </cell>
          <cell r="AO2514">
            <v>5370</v>
          </cell>
          <cell r="AP2514">
            <v>5383</v>
          </cell>
          <cell r="AQ2514">
            <v>5376</v>
          </cell>
          <cell r="AR2514">
            <v>5391</v>
          </cell>
          <cell r="AS2514">
            <v>5418</v>
          </cell>
          <cell r="AT2514">
            <v>5441</v>
          </cell>
          <cell r="AU2514">
            <v>5451</v>
          </cell>
          <cell r="AV2514">
            <v>5445</v>
          </cell>
          <cell r="AW2514">
            <v>5472</v>
          </cell>
          <cell r="AX2514">
            <v>5513</v>
          </cell>
          <cell r="AY2514">
            <v>5528</v>
          </cell>
          <cell r="AZ2514">
            <v>5529</v>
          </cell>
          <cell r="BA2514" t="str">
            <v>EMPRE</v>
          </cell>
        </row>
        <row r="2515">
          <cell r="A2515" t="str">
            <v>250</v>
          </cell>
          <cell r="B2515" t="str">
            <v>INGRESOS DE EXPLOTACION</v>
          </cell>
          <cell r="C2515" t="str">
            <v>TELEFONMA PLANES CELULARES</v>
          </cell>
          <cell r="D2515" t="str">
            <v>4193515</v>
          </cell>
          <cell r="E2515">
            <v>5518</v>
          </cell>
          <cell r="F2515">
            <v>5509</v>
          </cell>
          <cell r="G2515">
            <v>5507</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t="str">
            <v/>
          </cell>
          <cell r="AD2515" t="str">
            <v/>
          </cell>
          <cell r="AE2515" t="str">
            <v/>
          </cell>
          <cell r="AF2515" t="str">
            <v/>
          </cell>
          <cell r="AG2515" t="str">
            <v/>
          </cell>
          <cell r="AH2515" t="str">
            <v/>
          </cell>
          <cell r="AI2515" t="str">
            <v/>
          </cell>
          <cell r="AJ2515" t="str">
            <v/>
          </cell>
          <cell r="AK2515" t="str">
            <v/>
          </cell>
          <cell r="AL2515" t="str">
            <v/>
          </cell>
          <cell r="AM2515" t="str">
            <v/>
          </cell>
          <cell r="AN2515" t="str">
            <v/>
          </cell>
          <cell r="AO2515">
            <v>5370</v>
          </cell>
          <cell r="AP2515">
            <v>5383</v>
          </cell>
          <cell r="AQ2515">
            <v>5376</v>
          </cell>
          <cell r="AR2515">
            <v>5391</v>
          </cell>
          <cell r="AS2515">
            <v>5418</v>
          </cell>
          <cell r="AT2515">
            <v>5441</v>
          </cell>
          <cell r="AU2515">
            <v>5451</v>
          </cell>
          <cell r="AV2515">
            <v>5445</v>
          </cell>
          <cell r="AW2515">
            <v>5472</v>
          </cell>
          <cell r="AX2515">
            <v>5513</v>
          </cell>
          <cell r="AY2515">
            <v>5528</v>
          </cell>
          <cell r="AZ2515">
            <v>5529</v>
          </cell>
          <cell r="BA2515" t="str">
            <v>TEMPR</v>
          </cell>
        </row>
        <row r="2516">
          <cell r="A2516" t="str">
            <v>250</v>
          </cell>
          <cell r="B2516" t="str">
            <v>INGRESOS DE EXPLOTACION</v>
          </cell>
          <cell r="C2516" t="str">
            <v>TELEFONMA RDSI BASICO</v>
          </cell>
          <cell r="D2516" t="str">
            <v>4193506</v>
          </cell>
          <cell r="E2516" t="str">
            <v/>
          </cell>
          <cell r="F2516" t="str">
            <v/>
          </cell>
          <cell r="G2516" t="str">
            <v/>
          </cell>
          <cell r="H2516" t="str">
            <v/>
          </cell>
          <cell r="I2516" t="str">
            <v/>
          </cell>
          <cell r="J2516" t="str">
            <v/>
          </cell>
          <cell r="K2516" t="str">
            <v/>
          </cell>
          <cell r="L2516" t="str">
            <v/>
          </cell>
          <cell r="M2516" t="str">
            <v/>
          </cell>
          <cell r="N2516" t="str">
            <v/>
          </cell>
          <cell r="O2516" t="str">
            <v/>
          </cell>
          <cell r="P2516" t="str">
            <v/>
          </cell>
          <cell r="Q2516">
            <v>0</v>
          </cell>
          <cell r="R2516">
            <v>0</v>
          </cell>
          <cell r="S2516">
            <v>0</v>
          </cell>
          <cell r="T2516">
            <v>0</v>
          </cell>
          <cell r="U2516">
            <v>0</v>
          </cell>
          <cell r="V2516">
            <v>0</v>
          </cell>
          <cell r="W2516">
            <v>0</v>
          </cell>
          <cell r="X2516">
            <v>0</v>
          </cell>
          <cell r="Y2516">
            <v>0</v>
          </cell>
          <cell r="Z2516">
            <v>0</v>
          </cell>
          <cell r="AA2516">
            <v>0</v>
          </cell>
          <cell r="AB2516">
            <v>0</v>
          </cell>
          <cell r="AC2516" t="str">
            <v/>
          </cell>
          <cell r="AD2516" t="str">
            <v/>
          </cell>
          <cell r="AE2516" t="str">
            <v/>
          </cell>
          <cell r="AF2516" t="str">
            <v/>
          </cell>
          <cell r="AG2516" t="str">
            <v/>
          </cell>
          <cell r="AH2516" t="str">
            <v/>
          </cell>
          <cell r="AI2516" t="str">
            <v/>
          </cell>
          <cell r="AJ2516" t="str">
            <v/>
          </cell>
          <cell r="AK2516" t="str">
            <v/>
          </cell>
          <cell r="AL2516" t="str">
            <v/>
          </cell>
          <cell r="AM2516" t="str">
            <v/>
          </cell>
          <cell r="AN2516" t="str">
            <v/>
          </cell>
          <cell r="AO2516">
            <v>2236772</v>
          </cell>
          <cell r="AP2516">
            <v>2901903</v>
          </cell>
          <cell r="AQ2516">
            <v>1997459</v>
          </cell>
          <cell r="AR2516">
            <v>2050301</v>
          </cell>
          <cell r="AS2516">
            <v>1958013</v>
          </cell>
          <cell r="AT2516">
            <v>1892850</v>
          </cell>
          <cell r="AU2516">
            <v>1977719</v>
          </cell>
          <cell r="AV2516">
            <v>1847337</v>
          </cell>
          <cell r="AW2516">
            <v>1912747</v>
          </cell>
          <cell r="AX2516">
            <v>-650160</v>
          </cell>
          <cell r="AY2516">
            <v>1891233</v>
          </cell>
          <cell r="AZ2516">
            <v>2056642</v>
          </cell>
          <cell r="BA2516" t="str">
            <v>EMPRE</v>
          </cell>
        </row>
        <row r="2517">
          <cell r="A2517" t="str">
            <v>250</v>
          </cell>
          <cell r="B2517" t="str">
            <v>INGRESOS DE EXPLOTACION</v>
          </cell>
          <cell r="C2517" t="str">
            <v>TELEFONMA RDSI BASICO</v>
          </cell>
          <cell r="D2517" t="str">
            <v>4193506</v>
          </cell>
          <cell r="E2517">
            <v>2542343</v>
          </cell>
          <cell r="F2517">
            <v>2538488</v>
          </cell>
          <cell r="G2517">
            <v>2537688</v>
          </cell>
          <cell r="H2517">
            <v>0</v>
          </cell>
          <cell r="I2517">
            <v>0</v>
          </cell>
          <cell r="J2517">
            <v>0</v>
          </cell>
          <cell r="K2517">
            <v>0</v>
          </cell>
          <cell r="L2517">
            <v>0</v>
          </cell>
          <cell r="M2517">
            <v>0</v>
          </cell>
          <cell r="N2517">
            <v>0</v>
          </cell>
          <cell r="O2517">
            <v>0</v>
          </cell>
          <cell r="P2517">
            <v>0</v>
          </cell>
          <cell r="Q2517">
            <v>0</v>
          </cell>
          <cell r="R2517">
            <v>0</v>
          </cell>
          <cell r="S2517">
            <v>0</v>
          </cell>
          <cell r="T2517">
            <v>0</v>
          </cell>
          <cell r="U2517">
            <v>0</v>
          </cell>
          <cell r="V2517">
            <v>0</v>
          </cell>
          <cell r="W2517">
            <v>0</v>
          </cell>
          <cell r="X2517">
            <v>0</v>
          </cell>
          <cell r="Y2517">
            <v>0</v>
          </cell>
          <cell r="Z2517">
            <v>0</v>
          </cell>
          <cell r="AA2517">
            <v>0</v>
          </cell>
          <cell r="AB2517">
            <v>0</v>
          </cell>
          <cell r="AC2517" t="str">
            <v/>
          </cell>
          <cell r="AD2517" t="str">
            <v/>
          </cell>
          <cell r="AE2517" t="str">
            <v/>
          </cell>
          <cell r="AF2517" t="str">
            <v/>
          </cell>
          <cell r="AG2517" t="str">
            <v/>
          </cell>
          <cell r="AH2517" t="str">
            <v/>
          </cell>
          <cell r="AI2517" t="str">
            <v/>
          </cell>
          <cell r="AJ2517" t="str">
            <v/>
          </cell>
          <cell r="AK2517" t="str">
            <v/>
          </cell>
          <cell r="AL2517" t="str">
            <v/>
          </cell>
          <cell r="AM2517" t="str">
            <v/>
          </cell>
          <cell r="AN2517" t="str">
            <v/>
          </cell>
          <cell r="AO2517">
            <v>2236772</v>
          </cell>
          <cell r="AP2517">
            <v>2901903</v>
          </cell>
          <cell r="AQ2517">
            <v>1997459</v>
          </cell>
          <cell r="AR2517">
            <v>2050301</v>
          </cell>
          <cell r="AS2517">
            <v>1958013</v>
          </cell>
          <cell r="AT2517">
            <v>1892850</v>
          </cell>
          <cell r="AU2517">
            <v>1977719</v>
          </cell>
          <cell r="AV2517">
            <v>1847337</v>
          </cell>
          <cell r="AW2517">
            <v>1912747</v>
          </cell>
          <cell r="AX2517">
            <v>-650160</v>
          </cell>
          <cell r="AY2517">
            <v>1891233</v>
          </cell>
          <cell r="AZ2517">
            <v>2056642</v>
          </cell>
          <cell r="BA2517" t="str">
            <v>TEMPR</v>
          </cell>
        </row>
        <row r="2518">
          <cell r="A2518" t="str">
            <v>250</v>
          </cell>
          <cell r="B2518" t="str">
            <v>INGRESOS DE EXPLOTACION</v>
          </cell>
          <cell r="C2518" t="str">
            <v>TELEFONMA SERVICIOS 600</v>
          </cell>
          <cell r="D2518" t="str">
            <v>4193511</v>
          </cell>
          <cell r="E2518" t="str">
            <v/>
          </cell>
          <cell r="F2518" t="str">
            <v/>
          </cell>
          <cell r="G2518" t="str">
            <v/>
          </cell>
          <cell r="H2518" t="str">
            <v/>
          </cell>
          <cell r="I2518" t="str">
            <v/>
          </cell>
          <cell r="J2518" t="str">
            <v/>
          </cell>
          <cell r="K2518" t="str">
            <v/>
          </cell>
          <cell r="L2518" t="str">
            <v/>
          </cell>
          <cell r="M2518" t="str">
            <v/>
          </cell>
          <cell r="N2518" t="str">
            <v/>
          </cell>
          <cell r="O2518" t="str">
            <v/>
          </cell>
          <cell r="P2518" t="str">
            <v/>
          </cell>
          <cell r="Q2518">
            <v>0</v>
          </cell>
          <cell r="R2518">
            <v>0</v>
          </cell>
          <cell r="S2518">
            <v>0</v>
          </cell>
          <cell r="T2518">
            <v>0</v>
          </cell>
          <cell r="U2518">
            <v>0</v>
          </cell>
          <cell r="V2518">
            <v>0</v>
          </cell>
          <cell r="W2518">
            <v>0</v>
          </cell>
          <cell r="X2518">
            <v>0</v>
          </cell>
          <cell r="Y2518">
            <v>0</v>
          </cell>
          <cell r="Z2518">
            <v>0</v>
          </cell>
          <cell r="AA2518">
            <v>0</v>
          </cell>
          <cell r="AB2518">
            <v>0</v>
          </cell>
          <cell r="AC2518" t="str">
            <v/>
          </cell>
          <cell r="AD2518" t="str">
            <v/>
          </cell>
          <cell r="AE2518" t="str">
            <v/>
          </cell>
          <cell r="AF2518" t="str">
            <v/>
          </cell>
          <cell r="AG2518" t="str">
            <v/>
          </cell>
          <cell r="AH2518" t="str">
            <v/>
          </cell>
          <cell r="AI2518" t="str">
            <v/>
          </cell>
          <cell r="AJ2518" t="str">
            <v/>
          </cell>
          <cell r="AK2518" t="str">
            <v/>
          </cell>
          <cell r="AL2518" t="str">
            <v/>
          </cell>
          <cell r="AM2518" t="str">
            <v/>
          </cell>
          <cell r="AN2518" t="str">
            <v/>
          </cell>
          <cell r="AO2518">
            <v>426434</v>
          </cell>
          <cell r="AP2518">
            <v>469685</v>
          </cell>
          <cell r="AQ2518">
            <v>0</v>
          </cell>
          <cell r="AR2518">
            <v>0</v>
          </cell>
          <cell r="AS2518">
            <v>0</v>
          </cell>
          <cell r="AT2518">
            <v>0</v>
          </cell>
          <cell r="AU2518">
            <v>391591</v>
          </cell>
          <cell r="AV2518">
            <v>391194</v>
          </cell>
          <cell r="AW2518">
            <v>392953</v>
          </cell>
          <cell r="AX2518">
            <v>338808</v>
          </cell>
          <cell r="AY2518">
            <v>374623</v>
          </cell>
          <cell r="AZ2518">
            <v>1468540</v>
          </cell>
          <cell r="BA2518" t="str">
            <v>EMPRE</v>
          </cell>
        </row>
        <row r="2519">
          <cell r="A2519" t="str">
            <v>250</v>
          </cell>
          <cell r="B2519" t="str">
            <v>INGRESOS DE EXPLOTACION</v>
          </cell>
          <cell r="C2519" t="str">
            <v>TELEFONMA SERVICIOS 600</v>
          </cell>
          <cell r="D2519" t="str">
            <v>4193511</v>
          </cell>
          <cell r="E2519">
            <v>1475770</v>
          </cell>
          <cell r="F2519">
            <v>373611</v>
          </cell>
          <cell r="G2519">
            <v>373515</v>
          </cell>
          <cell r="H2519">
            <v>0</v>
          </cell>
          <cell r="I2519">
            <v>0</v>
          </cell>
          <cell r="J2519">
            <v>0</v>
          </cell>
          <cell r="K2519">
            <v>0</v>
          </cell>
          <cell r="L2519">
            <v>0</v>
          </cell>
          <cell r="M2519">
            <v>0</v>
          </cell>
          <cell r="N2519">
            <v>0</v>
          </cell>
          <cell r="O2519">
            <v>0</v>
          </cell>
          <cell r="P2519">
            <v>0</v>
          </cell>
          <cell r="Q2519">
            <v>0</v>
          </cell>
          <cell r="R2519">
            <v>0</v>
          </cell>
          <cell r="S2519">
            <v>0</v>
          </cell>
          <cell r="T2519">
            <v>0</v>
          </cell>
          <cell r="U2519">
            <v>0</v>
          </cell>
          <cell r="V2519">
            <v>0</v>
          </cell>
          <cell r="W2519">
            <v>0</v>
          </cell>
          <cell r="X2519">
            <v>0</v>
          </cell>
          <cell r="Y2519">
            <v>0</v>
          </cell>
          <cell r="Z2519">
            <v>0</v>
          </cell>
          <cell r="AA2519">
            <v>0</v>
          </cell>
          <cell r="AB2519">
            <v>0</v>
          </cell>
          <cell r="AC2519" t="str">
            <v/>
          </cell>
          <cell r="AD2519" t="str">
            <v/>
          </cell>
          <cell r="AE2519" t="str">
            <v/>
          </cell>
          <cell r="AF2519" t="str">
            <v/>
          </cell>
          <cell r="AG2519" t="str">
            <v/>
          </cell>
          <cell r="AH2519" t="str">
            <v/>
          </cell>
          <cell r="AI2519" t="str">
            <v/>
          </cell>
          <cell r="AJ2519" t="str">
            <v/>
          </cell>
          <cell r="AK2519" t="str">
            <v/>
          </cell>
          <cell r="AL2519" t="str">
            <v/>
          </cell>
          <cell r="AM2519" t="str">
            <v/>
          </cell>
          <cell r="AN2519" t="str">
            <v/>
          </cell>
          <cell r="AO2519">
            <v>426434</v>
          </cell>
          <cell r="AP2519">
            <v>469685</v>
          </cell>
          <cell r="AQ2519">
            <v>0</v>
          </cell>
          <cell r="AR2519">
            <v>0</v>
          </cell>
          <cell r="AS2519">
            <v>0</v>
          </cell>
          <cell r="AT2519">
            <v>0</v>
          </cell>
          <cell r="AU2519">
            <v>391591</v>
          </cell>
          <cell r="AV2519">
            <v>391194</v>
          </cell>
          <cell r="AW2519">
            <v>392953</v>
          </cell>
          <cell r="AX2519">
            <v>338808</v>
          </cell>
          <cell r="AY2519">
            <v>374623</v>
          </cell>
          <cell r="AZ2519">
            <v>1468540</v>
          </cell>
          <cell r="BA2519" t="str">
            <v>TEMPR</v>
          </cell>
        </row>
        <row r="2520">
          <cell r="A2520" t="str">
            <v>250</v>
          </cell>
          <cell r="B2520" t="str">
            <v>INGRESOS DE EXPLOTACION</v>
          </cell>
          <cell r="C2520" t="str">
            <v>TELEFONMA SERVICIOS 800</v>
          </cell>
          <cell r="D2520" t="str">
            <v>4193512</v>
          </cell>
          <cell r="E2520" t="str">
            <v/>
          </cell>
          <cell r="F2520" t="str">
            <v/>
          </cell>
          <cell r="G2520" t="str">
            <v/>
          </cell>
          <cell r="H2520" t="str">
            <v/>
          </cell>
          <cell r="I2520" t="str">
            <v/>
          </cell>
          <cell r="J2520" t="str">
            <v/>
          </cell>
          <cell r="K2520" t="str">
            <v/>
          </cell>
          <cell r="L2520" t="str">
            <v/>
          </cell>
          <cell r="M2520" t="str">
            <v/>
          </cell>
          <cell r="N2520" t="str">
            <v/>
          </cell>
          <cell r="O2520" t="str">
            <v/>
          </cell>
          <cell r="P2520" t="str">
            <v/>
          </cell>
          <cell r="Q2520">
            <v>0</v>
          </cell>
          <cell r="R2520">
            <v>0</v>
          </cell>
          <cell r="S2520">
            <v>0</v>
          </cell>
          <cell r="T2520">
            <v>0</v>
          </cell>
          <cell r="U2520">
            <v>0</v>
          </cell>
          <cell r="V2520">
            <v>0</v>
          </cell>
          <cell r="W2520">
            <v>0</v>
          </cell>
          <cell r="X2520">
            <v>0</v>
          </cell>
          <cell r="Y2520">
            <v>0</v>
          </cell>
          <cell r="Z2520">
            <v>0</v>
          </cell>
          <cell r="AA2520">
            <v>0</v>
          </cell>
          <cell r="AB2520">
            <v>0</v>
          </cell>
          <cell r="AC2520" t="str">
            <v/>
          </cell>
          <cell r="AD2520" t="str">
            <v/>
          </cell>
          <cell r="AE2520" t="str">
            <v/>
          </cell>
          <cell r="AF2520" t="str">
            <v/>
          </cell>
          <cell r="AG2520" t="str">
            <v/>
          </cell>
          <cell r="AH2520" t="str">
            <v/>
          </cell>
          <cell r="AI2520" t="str">
            <v/>
          </cell>
          <cell r="AJ2520" t="str">
            <v/>
          </cell>
          <cell r="AK2520" t="str">
            <v/>
          </cell>
          <cell r="AL2520" t="str">
            <v/>
          </cell>
          <cell r="AM2520" t="str">
            <v/>
          </cell>
          <cell r="AN2520" t="str">
            <v/>
          </cell>
          <cell r="AO2520">
            <v>639369</v>
          </cell>
          <cell r="AP2520">
            <v>369403</v>
          </cell>
          <cell r="AQ2520">
            <v>366809</v>
          </cell>
          <cell r="AR2520">
            <v>375884</v>
          </cell>
          <cell r="AS2520">
            <v>326027</v>
          </cell>
          <cell r="AT2520">
            <v>0</v>
          </cell>
          <cell r="AU2520">
            <v>264339</v>
          </cell>
          <cell r="AV2520">
            <v>414306</v>
          </cell>
          <cell r="AW2520">
            <v>414450</v>
          </cell>
          <cell r="AX2520">
            <v>414662</v>
          </cell>
          <cell r="AY2520">
            <v>499487</v>
          </cell>
          <cell r="AZ2520">
            <v>140591</v>
          </cell>
          <cell r="BA2520" t="str">
            <v>EMPRE</v>
          </cell>
        </row>
        <row r="2521">
          <cell r="A2521" t="str">
            <v>250</v>
          </cell>
          <cell r="B2521" t="str">
            <v>INGRESOS DE EXPLOTACION</v>
          </cell>
          <cell r="C2521" t="str">
            <v>TELEFONMA SERVICIOS 800</v>
          </cell>
          <cell r="D2521" t="str">
            <v>4193512</v>
          </cell>
          <cell r="E2521">
            <v>482161</v>
          </cell>
          <cell r="F2521">
            <v>482116</v>
          </cell>
          <cell r="G2521">
            <v>482107</v>
          </cell>
          <cell r="H2521">
            <v>0</v>
          </cell>
          <cell r="I2521">
            <v>0</v>
          </cell>
          <cell r="J2521">
            <v>0</v>
          </cell>
          <cell r="K2521">
            <v>0</v>
          </cell>
          <cell r="L2521">
            <v>0</v>
          </cell>
          <cell r="M2521">
            <v>0</v>
          </cell>
          <cell r="N2521">
            <v>0</v>
          </cell>
          <cell r="O2521">
            <v>0</v>
          </cell>
          <cell r="P2521">
            <v>0</v>
          </cell>
          <cell r="Q2521">
            <v>0</v>
          </cell>
          <cell r="R2521">
            <v>0</v>
          </cell>
          <cell r="S2521">
            <v>0</v>
          </cell>
          <cell r="T2521">
            <v>0</v>
          </cell>
          <cell r="U2521">
            <v>0</v>
          </cell>
          <cell r="V2521">
            <v>0</v>
          </cell>
          <cell r="W2521">
            <v>0</v>
          </cell>
          <cell r="X2521">
            <v>0</v>
          </cell>
          <cell r="Y2521">
            <v>0</v>
          </cell>
          <cell r="Z2521">
            <v>0</v>
          </cell>
          <cell r="AA2521">
            <v>0</v>
          </cell>
          <cell r="AB2521">
            <v>0</v>
          </cell>
          <cell r="AC2521" t="str">
            <v/>
          </cell>
          <cell r="AD2521" t="str">
            <v/>
          </cell>
          <cell r="AE2521" t="str">
            <v/>
          </cell>
          <cell r="AF2521" t="str">
            <v/>
          </cell>
          <cell r="AG2521" t="str">
            <v/>
          </cell>
          <cell r="AH2521" t="str">
            <v/>
          </cell>
          <cell r="AI2521" t="str">
            <v/>
          </cell>
          <cell r="AJ2521" t="str">
            <v/>
          </cell>
          <cell r="AK2521" t="str">
            <v/>
          </cell>
          <cell r="AL2521" t="str">
            <v/>
          </cell>
          <cell r="AM2521" t="str">
            <v/>
          </cell>
          <cell r="AN2521" t="str">
            <v/>
          </cell>
          <cell r="AO2521">
            <v>639369</v>
          </cell>
          <cell r="AP2521">
            <v>369403</v>
          </cell>
          <cell r="AQ2521">
            <v>366809</v>
          </cell>
          <cell r="AR2521">
            <v>375884</v>
          </cell>
          <cell r="AS2521">
            <v>326027</v>
          </cell>
          <cell r="AT2521">
            <v>0</v>
          </cell>
          <cell r="AU2521">
            <v>264339</v>
          </cell>
          <cell r="AV2521">
            <v>414306</v>
          </cell>
          <cell r="AW2521">
            <v>414450</v>
          </cell>
          <cell r="AX2521">
            <v>414662</v>
          </cell>
          <cell r="AY2521">
            <v>499487</v>
          </cell>
          <cell r="AZ2521">
            <v>140591</v>
          </cell>
          <cell r="BA2521" t="str">
            <v>TEMPR</v>
          </cell>
        </row>
        <row r="2522">
          <cell r="A2522" t="str">
            <v>250</v>
          </cell>
          <cell r="B2522" t="str">
            <v>INGRESOS DE EXPLOTACION</v>
          </cell>
          <cell r="C2522" t="str">
            <v xml:space="preserve">TELEFONMA SERVICIOS AVANZADOS </v>
          </cell>
          <cell r="D2522" t="str">
            <v>4193513</v>
          </cell>
          <cell r="E2522" t="str">
            <v/>
          </cell>
          <cell r="F2522" t="str">
            <v/>
          </cell>
          <cell r="G2522" t="str">
            <v/>
          </cell>
          <cell r="H2522" t="str">
            <v/>
          </cell>
          <cell r="I2522" t="str">
            <v/>
          </cell>
          <cell r="J2522" t="str">
            <v/>
          </cell>
          <cell r="K2522" t="str">
            <v/>
          </cell>
          <cell r="L2522" t="str">
            <v/>
          </cell>
          <cell r="M2522" t="str">
            <v/>
          </cell>
          <cell r="N2522" t="str">
            <v/>
          </cell>
          <cell r="O2522" t="str">
            <v/>
          </cell>
          <cell r="P2522" t="str">
            <v/>
          </cell>
          <cell r="Q2522">
            <v>0</v>
          </cell>
          <cell r="R2522">
            <v>0</v>
          </cell>
          <cell r="S2522">
            <v>0</v>
          </cell>
          <cell r="T2522">
            <v>0</v>
          </cell>
          <cell r="U2522">
            <v>0</v>
          </cell>
          <cell r="V2522">
            <v>0</v>
          </cell>
          <cell r="W2522">
            <v>0</v>
          </cell>
          <cell r="X2522">
            <v>0</v>
          </cell>
          <cell r="Y2522">
            <v>0</v>
          </cell>
          <cell r="Z2522">
            <v>0</v>
          </cell>
          <cell r="AA2522">
            <v>0</v>
          </cell>
          <cell r="AB2522">
            <v>0</v>
          </cell>
          <cell r="AC2522" t="str">
            <v/>
          </cell>
          <cell r="AD2522" t="str">
            <v/>
          </cell>
          <cell r="AE2522" t="str">
            <v/>
          </cell>
          <cell r="AF2522" t="str">
            <v/>
          </cell>
          <cell r="AG2522" t="str">
            <v/>
          </cell>
          <cell r="AH2522" t="str">
            <v/>
          </cell>
          <cell r="AI2522" t="str">
            <v/>
          </cell>
          <cell r="AJ2522" t="str">
            <v/>
          </cell>
          <cell r="AK2522" t="str">
            <v/>
          </cell>
          <cell r="AL2522" t="str">
            <v/>
          </cell>
          <cell r="AM2522" t="str">
            <v/>
          </cell>
          <cell r="AN2522" t="str">
            <v/>
          </cell>
          <cell r="AO2522">
            <v>0</v>
          </cell>
          <cell r="AP2522">
            <v>0</v>
          </cell>
          <cell r="AQ2522">
            <v>0</v>
          </cell>
          <cell r="AR2522">
            <v>0</v>
          </cell>
          <cell r="AS2522">
            <v>0</v>
          </cell>
          <cell r="AT2522">
            <v>0</v>
          </cell>
          <cell r="AU2522">
            <v>0</v>
          </cell>
          <cell r="AV2522">
            <v>0</v>
          </cell>
          <cell r="AW2522">
            <v>0</v>
          </cell>
          <cell r="AX2522">
            <v>0</v>
          </cell>
          <cell r="AY2522">
            <v>108390</v>
          </cell>
          <cell r="AZ2522">
            <v>0</v>
          </cell>
          <cell r="BA2522" t="str">
            <v>EMPRE</v>
          </cell>
        </row>
        <row r="2523">
          <cell r="A2523" t="str">
            <v>250</v>
          </cell>
          <cell r="B2523" t="str">
            <v>INGRESOS DE EXPLOTACION</v>
          </cell>
          <cell r="C2523" t="str">
            <v xml:space="preserve">TELEFONMA SERVICIOS AVANZADOS </v>
          </cell>
          <cell r="D2523" t="str">
            <v>4193513</v>
          </cell>
          <cell r="E2523">
            <v>0</v>
          </cell>
          <cell r="F2523">
            <v>0</v>
          </cell>
          <cell r="G2523">
            <v>1360603</v>
          </cell>
          <cell r="H2523">
            <v>0</v>
          </cell>
          <cell r="I2523">
            <v>0</v>
          </cell>
          <cell r="J2523">
            <v>0</v>
          </cell>
          <cell r="K2523">
            <v>0</v>
          </cell>
          <cell r="L2523">
            <v>0</v>
          </cell>
          <cell r="M2523">
            <v>0</v>
          </cell>
          <cell r="N2523">
            <v>0</v>
          </cell>
          <cell r="O2523">
            <v>0</v>
          </cell>
          <cell r="P2523">
            <v>0</v>
          </cell>
          <cell r="Q2523">
            <v>0</v>
          </cell>
          <cell r="R2523">
            <v>0</v>
          </cell>
          <cell r="S2523">
            <v>0</v>
          </cell>
          <cell r="T2523">
            <v>0</v>
          </cell>
          <cell r="U2523">
            <v>0</v>
          </cell>
          <cell r="V2523">
            <v>0</v>
          </cell>
          <cell r="W2523">
            <v>0</v>
          </cell>
          <cell r="X2523">
            <v>0</v>
          </cell>
          <cell r="Y2523">
            <v>0</v>
          </cell>
          <cell r="Z2523">
            <v>0</v>
          </cell>
          <cell r="AA2523">
            <v>0</v>
          </cell>
          <cell r="AB2523">
            <v>0</v>
          </cell>
          <cell r="AC2523" t="str">
            <v/>
          </cell>
          <cell r="AD2523" t="str">
            <v/>
          </cell>
          <cell r="AE2523" t="str">
            <v/>
          </cell>
          <cell r="AF2523" t="str">
            <v/>
          </cell>
          <cell r="AG2523" t="str">
            <v/>
          </cell>
          <cell r="AH2523" t="str">
            <v/>
          </cell>
          <cell r="AI2523" t="str">
            <v/>
          </cell>
          <cell r="AJ2523" t="str">
            <v/>
          </cell>
          <cell r="AK2523" t="str">
            <v/>
          </cell>
          <cell r="AL2523" t="str">
            <v/>
          </cell>
          <cell r="AM2523" t="str">
            <v/>
          </cell>
          <cell r="AN2523" t="str">
            <v/>
          </cell>
          <cell r="AO2523">
            <v>0</v>
          </cell>
          <cell r="AP2523">
            <v>0</v>
          </cell>
          <cell r="AQ2523">
            <v>0</v>
          </cell>
          <cell r="AR2523">
            <v>0</v>
          </cell>
          <cell r="AS2523">
            <v>0</v>
          </cell>
          <cell r="AT2523">
            <v>0</v>
          </cell>
          <cell r="AU2523">
            <v>0</v>
          </cell>
          <cell r="AV2523">
            <v>0</v>
          </cell>
          <cell r="AW2523">
            <v>0</v>
          </cell>
          <cell r="AX2523">
            <v>0</v>
          </cell>
          <cell r="AY2523">
            <v>108390</v>
          </cell>
          <cell r="AZ2523">
            <v>0</v>
          </cell>
          <cell r="BA2523" t="str">
            <v>TEMPR</v>
          </cell>
        </row>
        <row r="2524">
          <cell r="A2524" t="str">
            <v>250</v>
          </cell>
          <cell r="B2524" t="str">
            <v>INGRESOS DE EXPLOTACION</v>
          </cell>
          <cell r="C2524" t="str">
            <v>TELEFONMA SUPERLINK</v>
          </cell>
          <cell r="D2524" t="str">
            <v>4193507</v>
          </cell>
          <cell r="E2524" t="str">
            <v/>
          </cell>
          <cell r="F2524" t="str">
            <v/>
          </cell>
          <cell r="G2524" t="str">
            <v/>
          </cell>
          <cell r="H2524" t="str">
            <v/>
          </cell>
          <cell r="I2524" t="str">
            <v/>
          </cell>
          <cell r="J2524" t="str">
            <v/>
          </cell>
          <cell r="K2524" t="str">
            <v/>
          </cell>
          <cell r="L2524" t="str">
            <v/>
          </cell>
          <cell r="M2524" t="str">
            <v/>
          </cell>
          <cell r="N2524" t="str">
            <v/>
          </cell>
          <cell r="O2524" t="str">
            <v/>
          </cell>
          <cell r="P2524" t="str">
            <v/>
          </cell>
          <cell r="Q2524">
            <v>0</v>
          </cell>
          <cell r="R2524">
            <v>0</v>
          </cell>
          <cell r="S2524">
            <v>0</v>
          </cell>
          <cell r="T2524">
            <v>0</v>
          </cell>
          <cell r="U2524">
            <v>0</v>
          </cell>
          <cell r="V2524">
            <v>0</v>
          </cell>
          <cell r="W2524">
            <v>0</v>
          </cell>
          <cell r="X2524">
            <v>0</v>
          </cell>
          <cell r="Y2524">
            <v>0</v>
          </cell>
          <cell r="Z2524">
            <v>0</v>
          </cell>
          <cell r="AA2524">
            <v>0</v>
          </cell>
          <cell r="AB2524">
            <v>0</v>
          </cell>
          <cell r="AC2524" t="str">
            <v/>
          </cell>
          <cell r="AD2524" t="str">
            <v/>
          </cell>
          <cell r="AE2524" t="str">
            <v/>
          </cell>
          <cell r="AF2524" t="str">
            <v/>
          </cell>
          <cell r="AG2524" t="str">
            <v/>
          </cell>
          <cell r="AH2524" t="str">
            <v/>
          </cell>
          <cell r="AI2524" t="str">
            <v/>
          </cell>
          <cell r="AJ2524" t="str">
            <v/>
          </cell>
          <cell r="AK2524" t="str">
            <v/>
          </cell>
          <cell r="AL2524" t="str">
            <v/>
          </cell>
          <cell r="AM2524" t="str">
            <v/>
          </cell>
          <cell r="AN2524" t="str">
            <v/>
          </cell>
          <cell r="AO2524">
            <v>80801450</v>
          </cell>
          <cell r="AP2524">
            <v>80015113</v>
          </cell>
          <cell r="AQ2524">
            <v>77179698</v>
          </cell>
          <cell r="AR2524">
            <v>79019405</v>
          </cell>
          <cell r="AS2524">
            <v>72191560</v>
          </cell>
          <cell r="AT2524">
            <v>73691216</v>
          </cell>
          <cell r="AU2524">
            <v>77534297</v>
          </cell>
          <cell r="AV2524">
            <v>76150593</v>
          </cell>
          <cell r="AW2524">
            <v>75005644</v>
          </cell>
          <cell r="AX2524">
            <v>74631514</v>
          </cell>
          <cell r="AY2524">
            <v>69970175</v>
          </cell>
          <cell r="AZ2524">
            <v>68942312</v>
          </cell>
          <cell r="BA2524" t="str">
            <v>EMPRE</v>
          </cell>
        </row>
        <row r="2525">
          <cell r="A2525" t="str">
            <v>250</v>
          </cell>
          <cell r="B2525" t="str">
            <v>INGRESOS DE EXPLOTACION</v>
          </cell>
          <cell r="C2525" t="str">
            <v>TELEFONMA SUPERLINK</v>
          </cell>
          <cell r="D2525" t="str">
            <v>4193507</v>
          </cell>
          <cell r="E2525">
            <v>68478578</v>
          </cell>
          <cell r="F2525">
            <v>66434898</v>
          </cell>
          <cell r="G2525">
            <v>62866771</v>
          </cell>
          <cell r="H2525">
            <v>0</v>
          </cell>
          <cell r="I2525">
            <v>0</v>
          </cell>
          <cell r="J2525">
            <v>0</v>
          </cell>
          <cell r="K2525">
            <v>0</v>
          </cell>
          <cell r="L2525">
            <v>0</v>
          </cell>
          <cell r="M2525">
            <v>0</v>
          </cell>
          <cell r="N2525">
            <v>0</v>
          </cell>
          <cell r="O2525">
            <v>0</v>
          </cell>
          <cell r="P2525">
            <v>0</v>
          </cell>
          <cell r="Q2525">
            <v>0</v>
          </cell>
          <cell r="R2525">
            <v>0</v>
          </cell>
          <cell r="S2525">
            <v>0</v>
          </cell>
          <cell r="T2525">
            <v>0</v>
          </cell>
          <cell r="U2525">
            <v>0</v>
          </cell>
          <cell r="V2525">
            <v>0</v>
          </cell>
          <cell r="W2525">
            <v>0</v>
          </cell>
          <cell r="X2525">
            <v>0</v>
          </cell>
          <cell r="Y2525">
            <v>0</v>
          </cell>
          <cell r="Z2525">
            <v>0</v>
          </cell>
          <cell r="AA2525">
            <v>0</v>
          </cell>
          <cell r="AB2525">
            <v>0</v>
          </cell>
          <cell r="AC2525" t="str">
            <v/>
          </cell>
          <cell r="AD2525" t="str">
            <v/>
          </cell>
          <cell r="AE2525" t="str">
            <v/>
          </cell>
          <cell r="AF2525" t="str">
            <v/>
          </cell>
          <cell r="AG2525" t="str">
            <v/>
          </cell>
          <cell r="AH2525" t="str">
            <v/>
          </cell>
          <cell r="AI2525" t="str">
            <v/>
          </cell>
          <cell r="AJ2525" t="str">
            <v/>
          </cell>
          <cell r="AK2525" t="str">
            <v/>
          </cell>
          <cell r="AL2525" t="str">
            <v/>
          </cell>
          <cell r="AM2525" t="str">
            <v/>
          </cell>
          <cell r="AN2525" t="str">
            <v/>
          </cell>
          <cell r="AO2525">
            <v>80801450</v>
          </cell>
          <cell r="AP2525">
            <v>80015113</v>
          </cell>
          <cell r="AQ2525">
            <v>77179698</v>
          </cell>
          <cell r="AR2525">
            <v>79019405</v>
          </cell>
          <cell r="AS2525">
            <v>72191560</v>
          </cell>
          <cell r="AT2525">
            <v>73691216</v>
          </cell>
          <cell r="AU2525">
            <v>77534297</v>
          </cell>
          <cell r="AV2525">
            <v>76150593</v>
          </cell>
          <cell r="AW2525">
            <v>75005644</v>
          </cell>
          <cell r="AX2525">
            <v>74631514</v>
          </cell>
          <cell r="AY2525">
            <v>69970175</v>
          </cell>
          <cell r="AZ2525">
            <v>68942312</v>
          </cell>
          <cell r="BA2525" t="str">
            <v>TEMPR</v>
          </cell>
        </row>
        <row r="2526">
          <cell r="A2526" t="str">
            <v>300</v>
          </cell>
          <cell r="B2526" t="str">
            <v/>
          </cell>
          <cell r="C2526" t="str">
            <v/>
          </cell>
          <cell r="D2526" t="str">
            <v>8999000</v>
          </cell>
          <cell r="E2526">
            <v>-731437213</v>
          </cell>
          <cell r="F2526">
            <v>-1305333652</v>
          </cell>
          <cell r="G2526">
            <v>2036770865</v>
          </cell>
          <cell r="H2526">
            <v>0</v>
          </cell>
          <cell r="I2526">
            <v>0</v>
          </cell>
          <cell r="J2526">
            <v>0</v>
          </cell>
          <cell r="K2526">
            <v>0</v>
          </cell>
          <cell r="L2526">
            <v>0</v>
          </cell>
          <cell r="M2526">
            <v>0</v>
          </cell>
          <cell r="N2526">
            <v>0</v>
          </cell>
          <cell r="O2526">
            <v>0</v>
          </cell>
          <cell r="P2526">
            <v>0</v>
          </cell>
          <cell r="Q2526">
            <v>0</v>
          </cell>
          <cell r="R2526">
            <v>0</v>
          </cell>
          <cell r="S2526">
            <v>0</v>
          </cell>
          <cell r="T2526">
            <v>0</v>
          </cell>
          <cell r="U2526">
            <v>0</v>
          </cell>
          <cell r="V2526">
            <v>0</v>
          </cell>
          <cell r="W2526">
            <v>0</v>
          </cell>
          <cell r="X2526">
            <v>0</v>
          </cell>
          <cell r="Y2526">
            <v>0</v>
          </cell>
          <cell r="Z2526">
            <v>0</v>
          </cell>
          <cell r="AA2526">
            <v>0</v>
          </cell>
          <cell r="AB2526">
            <v>0</v>
          </cell>
          <cell r="AC2526" t="str">
            <v/>
          </cell>
          <cell r="AD2526" t="str">
            <v/>
          </cell>
          <cell r="AE2526" t="str">
            <v/>
          </cell>
          <cell r="AF2526" t="str">
            <v/>
          </cell>
          <cell r="AG2526" t="str">
            <v/>
          </cell>
          <cell r="AH2526" t="str">
            <v/>
          </cell>
          <cell r="AI2526" t="str">
            <v/>
          </cell>
          <cell r="AJ2526" t="str">
            <v/>
          </cell>
          <cell r="AK2526" t="str">
            <v/>
          </cell>
          <cell r="AL2526" t="str">
            <v/>
          </cell>
          <cell r="AM2526" t="str">
            <v/>
          </cell>
          <cell r="AN2526" t="str">
            <v/>
          </cell>
          <cell r="AO2526" t="str">
            <v/>
          </cell>
          <cell r="AP2526" t="str">
            <v/>
          </cell>
          <cell r="AQ2526" t="str">
            <v/>
          </cell>
          <cell r="AR2526" t="str">
            <v/>
          </cell>
          <cell r="AS2526" t="str">
            <v/>
          </cell>
          <cell r="AT2526" t="str">
            <v/>
          </cell>
          <cell r="AU2526" t="str">
            <v/>
          </cell>
          <cell r="AV2526" t="str">
            <v/>
          </cell>
          <cell r="AW2526" t="str">
            <v/>
          </cell>
          <cell r="AX2526" t="str">
            <v/>
          </cell>
          <cell r="AY2526" t="str">
            <v/>
          </cell>
          <cell r="AZ2526" t="str">
            <v/>
          </cell>
          <cell r="BA2526" t="str">
            <v>EMPRE</v>
          </cell>
        </row>
        <row r="2527">
          <cell r="A2527" t="str">
            <v>300</v>
          </cell>
          <cell r="B2527" t="str">
            <v/>
          </cell>
          <cell r="C2527" t="str">
            <v/>
          </cell>
          <cell r="D2527" t="str">
            <v>8999000</v>
          </cell>
          <cell r="E2527">
            <v>-129911</v>
          </cell>
          <cell r="F2527">
            <v>-8942107</v>
          </cell>
          <cell r="G2527">
            <v>-13253155</v>
          </cell>
          <cell r="H2527">
            <v>0</v>
          </cell>
          <cell r="I2527">
            <v>0</v>
          </cell>
          <cell r="J2527">
            <v>0</v>
          </cell>
          <cell r="K2527">
            <v>0</v>
          </cell>
          <cell r="L2527">
            <v>0</v>
          </cell>
          <cell r="M2527">
            <v>0</v>
          </cell>
          <cell r="N2527">
            <v>0</v>
          </cell>
          <cell r="O2527">
            <v>0</v>
          </cell>
          <cell r="P2527">
            <v>0</v>
          </cell>
          <cell r="Q2527">
            <v>0</v>
          </cell>
          <cell r="R2527">
            <v>0</v>
          </cell>
          <cell r="S2527">
            <v>0</v>
          </cell>
          <cell r="T2527">
            <v>0</v>
          </cell>
          <cell r="U2527">
            <v>0</v>
          </cell>
          <cell r="V2527">
            <v>0</v>
          </cell>
          <cell r="W2527">
            <v>0</v>
          </cell>
          <cell r="X2527">
            <v>0</v>
          </cell>
          <cell r="Y2527">
            <v>0</v>
          </cell>
          <cell r="Z2527">
            <v>0</v>
          </cell>
          <cell r="AA2527">
            <v>0</v>
          </cell>
          <cell r="AB2527">
            <v>0</v>
          </cell>
          <cell r="AC2527" t="str">
            <v/>
          </cell>
          <cell r="AD2527" t="str">
            <v/>
          </cell>
          <cell r="AE2527" t="str">
            <v/>
          </cell>
          <cell r="AF2527" t="str">
            <v/>
          </cell>
          <cell r="AG2527" t="str">
            <v/>
          </cell>
          <cell r="AH2527" t="str">
            <v/>
          </cell>
          <cell r="AI2527" t="str">
            <v/>
          </cell>
          <cell r="AJ2527" t="str">
            <v/>
          </cell>
          <cell r="AK2527" t="str">
            <v/>
          </cell>
          <cell r="AL2527" t="str">
            <v/>
          </cell>
          <cell r="AM2527" t="str">
            <v/>
          </cell>
          <cell r="AN2527" t="str">
            <v/>
          </cell>
          <cell r="AO2527" t="str">
            <v/>
          </cell>
          <cell r="AP2527" t="str">
            <v/>
          </cell>
          <cell r="AQ2527" t="str">
            <v/>
          </cell>
          <cell r="AR2527" t="str">
            <v/>
          </cell>
          <cell r="AS2527" t="str">
            <v/>
          </cell>
          <cell r="AT2527" t="str">
            <v/>
          </cell>
          <cell r="AU2527" t="str">
            <v/>
          </cell>
          <cell r="AV2527" t="str">
            <v/>
          </cell>
          <cell r="AW2527" t="str">
            <v/>
          </cell>
          <cell r="AX2527" t="str">
            <v/>
          </cell>
          <cell r="AY2527" t="str">
            <v/>
          </cell>
          <cell r="AZ2527" t="str">
            <v/>
          </cell>
          <cell r="BA2527" t="str">
            <v>SECOM</v>
          </cell>
        </row>
        <row r="2528">
          <cell r="A2528" t="str">
            <v>300</v>
          </cell>
          <cell r="B2528" t="str">
            <v/>
          </cell>
          <cell r="C2528" t="str">
            <v/>
          </cell>
          <cell r="D2528" t="str">
            <v>8999000</v>
          </cell>
          <cell r="E2528">
            <v>548359461</v>
          </cell>
          <cell r="F2528">
            <v>235689425</v>
          </cell>
          <cell r="G2528">
            <v>177464037</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0</v>
          </cell>
          <cell r="W2528">
            <v>0</v>
          </cell>
          <cell r="X2528">
            <v>0</v>
          </cell>
          <cell r="Y2528">
            <v>0</v>
          </cell>
          <cell r="Z2528">
            <v>0</v>
          </cell>
          <cell r="AA2528">
            <v>0</v>
          </cell>
          <cell r="AB2528">
            <v>0</v>
          </cell>
          <cell r="AC2528" t="str">
            <v/>
          </cell>
          <cell r="AD2528" t="str">
            <v/>
          </cell>
          <cell r="AE2528" t="str">
            <v/>
          </cell>
          <cell r="AF2528" t="str">
            <v/>
          </cell>
          <cell r="AG2528" t="str">
            <v/>
          </cell>
          <cell r="AH2528" t="str">
            <v/>
          </cell>
          <cell r="AI2528" t="str">
            <v/>
          </cell>
          <cell r="AJ2528" t="str">
            <v/>
          </cell>
          <cell r="AK2528" t="str">
            <v/>
          </cell>
          <cell r="AL2528" t="str">
            <v/>
          </cell>
          <cell r="AM2528" t="str">
            <v/>
          </cell>
          <cell r="AN2528" t="str">
            <v/>
          </cell>
          <cell r="AO2528">
            <v>-117586407</v>
          </cell>
          <cell r="AP2528">
            <v>-31733198</v>
          </cell>
          <cell r="AQ2528">
            <v>-224204015</v>
          </cell>
          <cell r="AR2528">
            <v>-153845416</v>
          </cell>
          <cell r="AS2528">
            <v>-244925148</v>
          </cell>
          <cell r="AT2528">
            <v>-719136282</v>
          </cell>
          <cell r="AU2528">
            <v>-319307484</v>
          </cell>
          <cell r="AV2528">
            <v>-343085577</v>
          </cell>
          <cell r="AW2528">
            <v>-240681262</v>
          </cell>
          <cell r="AX2528">
            <v>-163620655</v>
          </cell>
          <cell r="AY2528">
            <v>-716387369</v>
          </cell>
          <cell r="AZ2528">
            <v>3889850229</v>
          </cell>
          <cell r="BA2528" t="str">
            <v>TDATA</v>
          </cell>
        </row>
        <row r="2529">
          <cell r="A2529" t="str">
            <v>300</v>
          </cell>
          <cell r="B2529" t="str">
            <v/>
          </cell>
          <cell r="C2529" t="str">
            <v/>
          </cell>
          <cell r="D2529" t="str">
            <v>8999000</v>
          </cell>
          <cell r="E2529">
            <v>67243835</v>
          </cell>
          <cell r="F2529">
            <v>-181397498</v>
          </cell>
          <cell r="G2529">
            <v>56630517</v>
          </cell>
          <cell r="H2529">
            <v>0</v>
          </cell>
          <cell r="I2529">
            <v>0</v>
          </cell>
          <cell r="J2529">
            <v>0</v>
          </cell>
          <cell r="K2529">
            <v>0</v>
          </cell>
          <cell r="L2529">
            <v>0</v>
          </cell>
          <cell r="M2529">
            <v>0</v>
          </cell>
          <cell r="N2529">
            <v>0</v>
          </cell>
          <cell r="O2529">
            <v>0</v>
          </cell>
          <cell r="P2529">
            <v>0</v>
          </cell>
          <cell r="Q2529">
            <v>0</v>
          </cell>
          <cell r="R2529">
            <v>0</v>
          </cell>
          <cell r="S2529">
            <v>0</v>
          </cell>
          <cell r="T2529">
            <v>0</v>
          </cell>
          <cell r="U2529">
            <v>0</v>
          </cell>
          <cell r="V2529">
            <v>0</v>
          </cell>
          <cell r="W2529">
            <v>0</v>
          </cell>
          <cell r="X2529">
            <v>0</v>
          </cell>
          <cell r="Y2529">
            <v>0</v>
          </cell>
          <cell r="Z2529">
            <v>0</v>
          </cell>
          <cell r="AA2529">
            <v>0</v>
          </cell>
          <cell r="AB2529">
            <v>0</v>
          </cell>
          <cell r="AC2529" t="str">
            <v/>
          </cell>
          <cell r="AD2529" t="str">
            <v/>
          </cell>
          <cell r="AE2529" t="str">
            <v/>
          </cell>
          <cell r="AF2529" t="str">
            <v/>
          </cell>
          <cell r="AG2529" t="str">
            <v/>
          </cell>
          <cell r="AH2529" t="str">
            <v/>
          </cell>
          <cell r="AI2529" t="str">
            <v/>
          </cell>
          <cell r="AJ2529" t="str">
            <v/>
          </cell>
          <cell r="AK2529" t="str">
            <v/>
          </cell>
          <cell r="AL2529" t="str">
            <v/>
          </cell>
          <cell r="AM2529" t="str">
            <v/>
          </cell>
          <cell r="AN2529" t="str">
            <v/>
          </cell>
          <cell r="AO2529" t="str">
            <v/>
          </cell>
          <cell r="AP2529" t="str">
            <v/>
          </cell>
          <cell r="AQ2529" t="str">
            <v/>
          </cell>
          <cell r="AR2529" t="str">
            <v/>
          </cell>
          <cell r="AS2529" t="str">
            <v/>
          </cell>
          <cell r="AT2529" t="str">
            <v/>
          </cell>
          <cell r="AU2529" t="str">
            <v/>
          </cell>
          <cell r="AV2529" t="str">
            <v/>
          </cell>
          <cell r="AW2529" t="str">
            <v/>
          </cell>
          <cell r="AX2529" t="str">
            <v/>
          </cell>
          <cell r="AY2529" t="str">
            <v/>
          </cell>
          <cell r="AZ2529" t="str">
            <v/>
          </cell>
          <cell r="BA2529" t="str">
            <v>TECOM</v>
          </cell>
        </row>
        <row r="2530">
          <cell r="A2530" t="str">
            <v>300</v>
          </cell>
          <cell r="B2530" t="str">
            <v/>
          </cell>
          <cell r="C2530" t="str">
            <v/>
          </cell>
          <cell r="D2530" t="str">
            <v>8999000</v>
          </cell>
          <cell r="E2530">
            <v>0</v>
          </cell>
          <cell r="F2530">
            <v>219499296</v>
          </cell>
          <cell r="G2530">
            <v>50005092</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t="str">
            <v/>
          </cell>
          <cell r="AD2530" t="str">
            <v/>
          </cell>
          <cell r="AE2530" t="str">
            <v/>
          </cell>
          <cell r="AF2530" t="str">
            <v/>
          </cell>
          <cell r="AG2530" t="str">
            <v/>
          </cell>
          <cell r="AH2530" t="str">
            <v/>
          </cell>
          <cell r="AI2530" t="str">
            <v/>
          </cell>
          <cell r="AJ2530" t="str">
            <v/>
          </cell>
          <cell r="AK2530" t="str">
            <v/>
          </cell>
          <cell r="AL2530" t="str">
            <v/>
          </cell>
          <cell r="AM2530" t="str">
            <v/>
          </cell>
          <cell r="AN2530" t="str">
            <v/>
          </cell>
          <cell r="AO2530" t="str">
            <v/>
          </cell>
          <cell r="AP2530" t="str">
            <v/>
          </cell>
          <cell r="AQ2530" t="str">
            <v/>
          </cell>
          <cell r="AR2530" t="str">
            <v/>
          </cell>
          <cell r="AS2530" t="str">
            <v/>
          </cell>
          <cell r="AT2530" t="str">
            <v/>
          </cell>
          <cell r="AU2530" t="str">
            <v/>
          </cell>
          <cell r="AV2530" t="str">
            <v/>
          </cell>
          <cell r="AW2530" t="str">
            <v/>
          </cell>
          <cell r="AX2530" t="str">
            <v/>
          </cell>
          <cell r="AY2530" t="str">
            <v/>
          </cell>
          <cell r="AZ2530" t="str">
            <v/>
          </cell>
          <cell r="BA2530" t="str">
            <v>TELEM</v>
          </cell>
        </row>
        <row r="2531">
          <cell r="A2531" t="str">
            <v>300</v>
          </cell>
          <cell r="B2531" t="str">
            <v/>
          </cell>
          <cell r="C2531" t="str">
            <v>UTIL. O PERDIDA DEL EJERC</v>
          </cell>
          <cell r="D2531" t="str">
            <v>8999000</v>
          </cell>
          <cell r="E2531">
            <v>-71102035</v>
          </cell>
          <cell r="F2531">
            <v>-64078950</v>
          </cell>
          <cell r="G2531">
            <v>0</v>
          </cell>
          <cell r="H2531">
            <v>0</v>
          </cell>
          <cell r="I2531">
            <v>0</v>
          </cell>
          <cell r="J2531">
            <v>0</v>
          </cell>
          <cell r="K2531">
            <v>0</v>
          </cell>
          <cell r="L2531">
            <v>0</v>
          </cell>
          <cell r="M2531">
            <v>0</v>
          </cell>
          <cell r="N2531">
            <v>0</v>
          </cell>
          <cell r="O2531">
            <v>0</v>
          </cell>
          <cell r="P2531">
            <v>0</v>
          </cell>
          <cell r="Q2531">
            <v>0</v>
          </cell>
          <cell r="R2531">
            <v>0</v>
          </cell>
          <cell r="S2531">
            <v>-123718586</v>
          </cell>
          <cell r="T2531">
            <v>175177</v>
          </cell>
          <cell r="U2531">
            <v>-151931814</v>
          </cell>
          <cell r="V2531">
            <v>-371439210</v>
          </cell>
          <cell r="W2531">
            <v>42176914</v>
          </cell>
          <cell r="X2531">
            <v>80375101</v>
          </cell>
          <cell r="Y2531">
            <v>92275145</v>
          </cell>
          <cell r="Z2531">
            <v>-11314085</v>
          </cell>
          <cell r="AA2531">
            <v>-129517166</v>
          </cell>
          <cell r="AB2531">
            <v>535378863</v>
          </cell>
          <cell r="AC2531" t="str">
            <v/>
          </cell>
          <cell r="AD2531" t="str">
            <v/>
          </cell>
          <cell r="AE2531" t="str">
            <v/>
          </cell>
          <cell r="AF2531" t="str">
            <v/>
          </cell>
          <cell r="AG2531" t="str">
            <v/>
          </cell>
          <cell r="AH2531" t="str">
            <v/>
          </cell>
          <cell r="AI2531" t="str">
            <v/>
          </cell>
          <cell r="AJ2531" t="str">
            <v/>
          </cell>
          <cell r="AK2531" t="str">
            <v/>
          </cell>
          <cell r="AL2531" t="str">
            <v/>
          </cell>
          <cell r="AM2531" t="str">
            <v/>
          </cell>
          <cell r="AN2531" t="str">
            <v/>
          </cell>
          <cell r="AO2531">
            <v>-143456738</v>
          </cell>
          <cell r="AP2531">
            <v>-32441930</v>
          </cell>
          <cell r="AQ2531">
            <v>15081658</v>
          </cell>
          <cell r="AR2531">
            <v>8113143</v>
          </cell>
          <cell r="AS2531">
            <v>-70090043</v>
          </cell>
          <cell r="AT2531">
            <v>110493863</v>
          </cell>
          <cell r="AU2531">
            <v>-74570456</v>
          </cell>
          <cell r="AV2531">
            <v>-118001793</v>
          </cell>
          <cell r="AW2531">
            <v>-30039039</v>
          </cell>
          <cell r="AX2531">
            <v>-38211454</v>
          </cell>
          <cell r="AY2531">
            <v>-82362280</v>
          </cell>
          <cell r="AZ2531">
            <v>-60906364</v>
          </cell>
          <cell r="BA2531" t="str">
            <v>GB120</v>
          </cell>
        </row>
        <row r="2532">
          <cell r="A2532" t="str">
            <v>300</v>
          </cell>
          <cell r="B2532" t="str">
            <v/>
          </cell>
          <cell r="C2532" t="str">
            <v>UTIL. O PERDIDA DEL EJERC. (CT</v>
          </cell>
          <cell r="D2532" t="str">
            <v>8999000</v>
          </cell>
          <cell r="E2532">
            <v>774243</v>
          </cell>
          <cell r="F2532">
            <v>3124027</v>
          </cell>
          <cell r="G2532">
            <v>-219307</v>
          </cell>
          <cell r="H2532">
            <v>0</v>
          </cell>
          <cell r="I2532">
            <v>0</v>
          </cell>
          <cell r="J2532">
            <v>0</v>
          </cell>
          <cell r="K2532">
            <v>0</v>
          </cell>
          <cell r="L2532">
            <v>0</v>
          </cell>
          <cell r="M2532">
            <v>0</v>
          </cell>
          <cell r="N2532">
            <v>0</v>
          </cell>
          <cell r="O2532">
            <v>0</v>
          </cell>
          <cell r="P2532">
            <v>0</v>
          </cell>
          <cell r="Q2532">
            <v>5549997</v>
          </cell>
          <cell r="R2532">
            <v>13453704</v>
          </cell>
          <cell r="S2532">
            <v>923159</v>
          </cell>
          <cell r="T2532">
            <v>7973283</v>
          </cell>
          <cell r="U2532">
            <v>4790806</v>
          </cell>
          <cell r="V2532">
            <v>4686495</v>
          </cell>
          <cell r="W2532">
            <v>13033039</v>
          </cell>
          <cell r="X2532">
            <v>22262328</v>
          </cell>
          <cell r="Y2532">
            <v>4388296</v>
          </cell>
          <cell r="Z2532">
            <v>-2004842</v>
          </cell>
          <cell r="AA2532">
            <v>8622152</v>
          </cell>
          <cell r="AB2532">
            <v>9471548</v>
          </cell>
          <cell r="AC2532" t="str">
            <v/>
          </cell>
          <cell r="AD2532" t="str">
            <v/>
          </cell>
          <cell r="AE2532" t="str">
            <v/>
          </cell>
          <cell r="AF2532" t="str">
            <v/>
          </cell>
          <cell r="AG2532" t="str">
            <v/>
          </cell>
          <cell r="AH2532" t="str">
            <v/>
          </cell>
          <cell r="AI2532" t="str">
            <v/>
          </cell>
          <cell r="AJ2532" t="str">
            <v/>
          </cell>
          <cell r="AK2532" t="str">
            <v/>
          </cell>
          <cell r="AL2532" t="str">
            <v/>
          </cell>
          <cell r="AM2532" t="str">
            <v/>
          </cell>
          <cell r="AN2532" t="str">
            <v/>
          </cell>
          <cell r="AO2532">
            <v>13966439</v>
          </cell>
          <cell r="AP2532">
            <v>-63488096</v>
          </cell>
          <cell r="AQ2532">
            <v>-27647951</v>
          </cell>
          <cell r="AR2532">
            <v>12195011</v>
          </cell>
          <cell r="AS2532">
            <v>79827302</v>
          </cell>
          <cell r="AT2532">
            <v>4938115</v>
          </cell>
          <cell r="AU2532">
            <v>-11948484</v>
          </cell>
          <cell r="AV2532">
            <v>-7738746</v>
          </cell>
          <cell r="AW2532">
            <v>6266616</v>
          </cell>
          <cell r="AX2532">
            <v>21617053</v>
          </cell>
          <cell r="AY2532">
            <v>14124751</v>
          </cell>
          <cell r="AZ2532">
            <v>13875369</v>
          </cell>
          <cell r="BA2532" t="str">
            <v>COMUN</v>
          </cell>
        </row>
        <row r="2533">
          <cell r="A2533" t="str">
            <v>300</v>
          </cell>
          <cell r="B2533" t="str">
            <v/>
          </cell>
          <cell r="C2533" t="str">
            <v>UTIL. O PERDIDA DEL EJERC. (CT</v>
          </cell>
          <cell r="D2533" t="str">
            <v>8999000</v>
          </cell>
          <cell r="E2533">
            <v>-592710487</v>
          </cell>
          <cell r="F2533">
            <v>-735555765</v>
          </cell>
          <cell r="G2533">
            <v>0</v>
          </cell>
          <cell r="H2533">
            <v>0</v>
          </cell>
          <cell r="I2533">
            <v>0</v>
          </cell>
          <cell r="J2533">
            <v>0</v>
          </cell>
          <cell r="K2533">
            <v>0</v>
          </cell>
          <cell r="L2533">
            <v>0</v>
          </cell>
          <cell r="M2533">
            <v>0</v>
          </cell>
          <cell r="N2533">
            <v>0</v>
          </cell>
          <cell r="O2533">
            <v>0</v>
          </cell>
          <cell r="P2533">
            <v>0</v>
          </cell>
          <cell r="Q2533">
            <v>-2055248301</v>
          </cell>
          <cell r="R2533">
            <v>-5163894490</v>
          </cell>
          <cell r="S2533">
            <v>-3331253825</v>
          </cell>
          <cell r="T2533">
            <v>6241341981</v>
          </cell>
          <cell r="U2533">
            <v>-1415493452</v>
          </cell>
          <cell r="V2533">
            <v>12756168851</v>
          </cell>
          <cell r="W2533">
            <v>16112008711</v>
          </cell>
          <cell r="X2533">
            <v>10610288626</v>
          </cell>
          <cell r="Y2533">
            <v>8214859490</v>
          </cell>
          <cell r="Z2533">
            <v>7168569925</v>
          </cell>
          <cell r="AA2533">
            <v>4430859317</v>
          </cell>
          <cell r="AB2533">
            <v>0</v>
          </cell>
          <cell r="AC2533" t="str">
            <v/>
          </cell>
          <cell r="AD2533" t="str">
            <v/>
          </cell>
          <cell r="AE2533" t="str">
            <v/>
          </cell>
          <cell r="AF2533" t="str">
            <v/>
          </cell>
          <cell r="AG2533" t="str">
            <v/>
          </cell>
          <cell r="AH2533" t="str">
            <v/>
          </cell>
          <cell r="AI2533" t="str">
            <v/>
          </cell>
          <cell r="AJ2533" t="str">
            <v/>
          </cell>
          <cell r="AK2533" t="str">
            <v/>
          </cell>
          <cell r="AL2533" t="str">
            <v/>
          </cell>
          <cell r="AM2533" t="str">
            <v/>
          </cell>
          <cell r="AN2533" t="str">
            <v/>
          </cell>
          <cell r="AO2533">
            <v>5367577395</v>
          </cell>
          <cell r="AP2533">
            <v>4583842877</v>
          </cell>
          <cell r="AQ2533">
            <v>4511629936</v>
          </cell>
          <cell r="AR2533">
            <v>2043081602</v>
          </cell>
          <cell r="AS2533">
            <v>-7971899183</v>
          </cell>
          <cell r="AT2533">
            <v>15959568284</v>
          </cell>
          <cell r="AU2533">
            <v>-2066529816</v>
          </cell>
          <cell r="AV2533">
            <v>-13787449131</v>
          </cell>
          <cell r="AW2533">
            <v>752224275</v>
          </cell>
          <cell r="AX2533">
            <v>-2192051362</v>
          </cell>
          <cell r="AY2533">
            <v>-6276098356</v>
          </cell>
          <cell r="AZ2533">
            <v>-5035554589</v>
          </cell>
          <cell r="BA2533" t="str">
            <v>CTCSA</v>
          </cell>
        </row>
        <row r="2534">
          <cell r="A2534" t="str">
            <v>300</v>
          </cell>
          <cell r="B2534" t="str">
            <v/>
          </cell>
          <cell r="C2534" t="str">
            <v>UTIL. O PERDIDA DEL EJERC. (CT</v>
          </cell>
          <cell r="D2534" t="str">
            <v>8999000</v>
          </cell>
          <cell r="E2534">
            <v>-2405174343</v>
          </cell>
          <cell r="F2534">
            <v>-1103602474</v>
          </cell>
          <cell r="G2534">
            <v>0</v>
          </cell>
          <cell r="H2534">
            <v>0</v>
          </cell>
          <cell r="I2534">
            <v>0</v>
          </cell>
          <cell r="J2534">
            <v>0</v>
          </cell>
          <cell r="K2534">
            <v>0</v>
          </cell>
          <cell r="L2534">
            <v>0</v>
          </cell>
          <cell r="M2534">
            <v>0</v>
          </cell>
          <cell r="N2534">
            <v>0</v>
          </cell>
          <cell r="O2534">
            <v>0</v>
          </cell>
          <cell r="P2534">
            <v>0</v>
          </cell>
          <cell r="Q2534">
            <v>-2501118635</v>
          </cell>
          <cell r="R2534">
            <v>-3072868692</v>
          </cell>
          <cell r="S2534">
            <v>-2937603422</v>
          </cell>
          <cell r="T2534">
            <v>-2859035324</v>
          </cell>
          <cell r="U2534">
            <v>-2918435886</v>
          </cell>
          <cell r="V2534">
            <v>-3813552271</v>
          </cell>
          <cell r="W2534">
            <v>-2411978701</v>
          </cell>
          <cell r="X2534">
            <v>-2803559905</v>
          </cell>
          <cell r="Y2534">
            <v>-2980413358</v>
          </cell>
          <cell r="Z2534">
            <v>-2844308327</v>
          </cell>
          <cell r="AA2534">
            <v>-3297617514</v>
          </cell>
          <cell r="AB2534">
            <v>4958064734</v>
          </cell>
          <cell r="AC2534" t="str">
            <v/>
          </cell>
          <cell r="AD2534" t="str">
            <v/>
          </cell>
          <cell r="AE2534" t="str">
            <v/>
          </cell>
          <cell r="AF2534" t="str">
            <v/>
          </cell>
          <cell r="AG2534" t="str">
            <v/>
          </cell>
          <cell r="AH2534" t="str">
            <v/>
          </cell>
          <cell r="AI2534" t="str">
            <v/>
          </cell>
          <cell r="AJ2534" t="str">
            <v/>
          </cell>
          <cell r="AK2534" t="str">
            <v/>
          </cell>
          <cell r="AL2534" t="str">
            <v/>
          </cell>
          <cell r="AM2534" t="str">
            <v/>
          </cell>
          <cell r="AN2534" t="str">
            <v/>
          </cell>
          <cell r="AO2534">
            <v>-2239402626</v>
          </cell>
          <cell r="AP2534">
            <v>-1955465183</v>
          </cell>
          <cell r="AQ2534">
            <v>-553617292</v>
          </cell>
          <cell r="AR2534">
            <v>-2969913607</v>
          </cell>
          <cell r="AS2534">
            <v>-2945816905</v>
          </cell>
          <cell r="AT2534">
            <v>452997161</v>
          </cell>
          <cell r="AU2534">
            <v>-2684230651</v>
          </cell>
          <cell r="AV2534">
            <v>-3097651565</v>
          </cell>
          <cell r="AW2534">
            <v>-365279782</v>
          </cell>
          <cell r="AX2534">
            <v>-5501589242</v>
          </cell>
          <cell r="AY2534">
            <v>-6316435858</v>
          </cell>
          <cell r="AZ2534">
            <v>-1908982351</v>
          </cell>
          <cell r="BA2534" t="str">
            <v>CTCTR</v>
          </cell>
        </row>
        <row r="2535">
          <cell r="A2535" t="str">
            <v>300</v>
          </cell>
          <cell r="B2535" t="str">
            <v/>
          </cell>
          <cell r="C2535" t="str">
            <v>UTIL. O PERDIDA DEL EJERC. (CT</v>
          </cell>
          <cell r="D2535" t="str">
            <v>8999000</v>
          </cell>
          <cell r="E2535" t="str">
            <v/>
          </cell>
          <cell r="F2535" t="str">
            <v/>
          </cell>
          <cell r="G2535" t="str">
            <v/>
          </cell>
          <cell r="H2535" t="str">
            <v/>
          </cell>
          <cell r="I2535" t="str">
            <v/>
          </cell>
          <cell r="J2535" t="str">
            <v/>
          </cell>
          <cell r="K2535" t="str">
            <v/>
          </cell>
          <cell r="L2535" t="str">
            <v/>
          </cell>
          <cell r="M2535" t="str">
            <v/>
          </cell>
          <cell r="N2535" t="str">
            <v/>
          </cell>
          <cell r="O2535" t="str">
            <v/>
          </cell>
          <cell r="P2535" t="str">
            <v/>
          </cell>
          <cell r="Q2535">
            <v>0</v>
          </cell>
          <cell r="R2535">
            <v>0</v>
          </cell>
          <cell r="S2535">
            <v>0</v>
          </cell>
          <cell r="T2535">
            <v>0</v>
          </cell>
          <cell r="U2535">
            <v>0</v>
          </cell>
          <cell r="V2535">
            <v>0</v>
          </cell>
          <cell r="W2535">
            <v>0</v>
          </cell>
          <cell r="X2535">
            <v>0</v>
          </cell>
          <cell r="Y2535">
            <v>0</v>
          </cell>
          <cell r="Z2535">
            <v>0</v>
          </cell>
          <cell r="AA2535">
            <v>0</v>
          </cell>
          <cell r="AB2535">
            <v>0</v>
          </cell>
          <cell r="AC2535" t="str">
            <v/>
          </cell>
          <cell r="AD2535" t="str">
            <v/>
          </cell>
          <cell r="AE2535" t="str">
            <v/>
          </cell>
          <cell r="AF2535" t="str">
            <v/>
          </cell>
          <cell r="AG2535" t="str">
            <v/>
          </cell>
          <cell r="AH2535" t="str">
            <v/>
          </cell>
          <cell r="AI2535" t="str">
            <v/>
          </cell>
          <cell r="AJ2535" t="str">
            <v/>
          </cell>
          <cell r="AK2535" t="str">
            <v/>
          </cell>
          <cell r="AL2535" t="str">
            <v/>
          </cell>
          <cell r="AM2535" t="str">
            <v/>
          </cell>
          <cell r="AN2535" t="str">
            <v/>
          </cell>
          <cell r="AO2535">
            <v>13059379</v>
          </cell>
          <cell r="AP2535">
            <v>-538807351</v>
          </cell>
          <cell r="AQ2535">
            <v>-1162973019</v>
          </cell>
          <cell r="AR2535">
            <v>-1114677028</v>
          </cell>
          <cell r="AS2535">
            <v>-833641231</v>
          </cell>
          <cell r="AT2535">
            <v>-2189790561</v>
          </cell>
          <cell r="AU2535">
            <v>-1310740513</v>
          </cell>
          <cell r="AV2535">
            <v>-942360231</v>
          </cell>
          <cell r="AW2535">
            <v>736946249</v>
          </cell>
          <cell r="AX2535">
            <v>-4519972713</v>
          </cell>
          <cell r="AY2535">
            <v>-171785856</v>
          </cell>
          <cell r="AZ2535">
            <v>1882999511</v>
          </cell>
          <cell r="BA2535" t="str">
            <v>EMPRE</v>
          </cell>
        </row>
        <row r="2536">
          <cell r="A2536" t="str">
            <v>300</v>
          </cell>
          <cell r="B2536" t="str">
            <v/>
          </cell>
          <cell r="C2536" t="str">
            <v>UTIL. O PERDIDA DEL EJERC. (CT</v>
          </cell>
          <cell r="D2536" t="str">
            <v>8999000</v>
          </cell>
          <cell r="E2536">
            <v>-399362521</v>
          </cell>
          <cell r="F2536">
            <v>-152772371</v>
          </cell>
          <cell r="G2536">
            <v>-368781485</v>
          </cell>
          <cell r="H2536">
            <v>0</v>
          </cell>
          <cell r="I2536">
            <v>0</v>
          </cell>
          <cell r="J2536">
            <v>0</v>
          </cell>
          <cell r="K2536">
            <v>0</v>
          </cell>
          <cell r="L2536">
            <v>0</v>
          </cell>
          <cell r="M2536">
            <v>0</v>
          </cell>
          <cell r="N2536">
            <v>0</v>
          </cell>
          <cell r="O2536">
            <v>0</v>
          </cell>
          <cell r="P2536">
            <v>0</v>
          </cell>
          <cell r="Q2536">
            <v>-205344486</v>
          </cell>
          <cell r="R2536">
            <v>-710046034</v>
          </cell>
          <cell r="S2536">
            <v>-822502766</v>
          </cell>
          <cell r="T2536">
            <v>-310332048</v>
          </cell>
          <cell r="U2536">
            <v>-597818293</v>
          </cell>
          <cell r="V2536">
            <v>-758032374</v>
          </cell>
          <cell r="W2536">
            <v>-657302311</v>
          </cell>
          <cell r="X2536">
            <v>-404580998</v>
          </cell>
          <cell r="Y2536">
            <v>-271488954</v>
          </cell>
          <cell r="Z2536">
            <v>-393482459</v>
          </cell>
          <cell r="AA2536">
            <v>-393132919</v>
          </cell>
          <cell r="AB2536">
            <v>-349498335</v>
          </cell>
          <cell r="AC2536" t="str">
            <v/>
          </cell>
          <cell r="AD2536" t="str">
            <v/>
          </cell>
          <cell r="AE2536" t="str">
            <v/>
          </cell>
          <cell r="AF2536" t="str">
            <v/>
          </cell>
          <cell r="AG2536" t="str">
            <v/>
          </cell>
          <cell r="AH2536" t="str">
            <v/>
          </cell>
          <cell r="AI2536" t="str">
            <v/>
          </cell>
          <cell r="AJ2536" t="str">
            <v/>
          </cell>
          <cell r="AK2536" t="str">
            <v/>
          </cell>
          <cell r="AL2536" t="str">
            <v/>
          </cell>
          <cell r="AM2536" t="str">
            <v/>
          </cell>
          <cell r="AN2536" t="str">
            <v/>
          </cell>
          <cell r="AO2536">
            <v>-439055461</v>
          </cell>
          <cell r="AP2536">
            <v>-443102919</v>
          </cell>
          <cell r="AQ2536">
            <v>-329241263</v>
          </cell>
          <cell r="AR2536">
            <v>-455813884</v>
          </cell>
          <cell r="AS2536">
            <v>-563204645</v>
          </cell>
          <cell r="AT2536">
            <v>-355089475</v>
          </cell>
          <cell r="AU2536">
            <v>-363274923</v>
          </cell>
          <cell r="AV2536">
            <v>-384246591</v>
          </cell>
          <cell r="AW2536">
            <v>-396287417</v>
          </cell>
          <cell r="AX2536">
            <v>-475914697</v>
          </cell>
          <cell r="AY2536">
            <v>-986085736</v>
          </cell>
          <cell r="AZ2536">
            <v>-2108184147</v>
          </cell>
          <cell r="BA2536" t="str">
            <v>EQYS</v>
          </cell>
        </row>
        <row r="2537">
          <cell r="A2537" t="str">
            <v>300</v>
          </cell>
          <cell r="B2537" t="str">
            <v/>
          </cell>
          <cell r="C2537" t="str">
            <v>UTIL. O PERDIDA DEL EJERC. (CT</v>
          </cell>
          <cell r="D2537" t="str">
            <v>8999000</v>
          </cell>
          <cell r="E2537">
            <v>13553270</v>
          </cell>
          <cell r="F2537">
            <v>8029927</v>
          </cell>
          <cell r="G2537">
            <v>-11219970</v>
          </cell>
          <cell r="H2537">
            <v>0</v>
          </cell>
          <cell r="I2537">
            <v>0</v>
          </cell>
          <cell r="J2537">
            <v>0</v>
          </cell>
          <cell r="K2537">
            <v>0</v>
          </cell>
          <cell r="L2537">
            <v>0</v>
          </cell>
          <cell r="M2537">
            <v>0</v>
          </cell>
          <cell r="N2537">
            <v>0</v>
          </cell>
          <cell r="O2537">
            <v>0</v>
          </cell>
          <cell r="P2537">
            <v>0</v>
          </cell>
          <cell r="Q2537">
            <v>0</v>
          </cell>
          <cell r="R2537">
            <v>0</v>
          </cell>
          <cell r="S2537">
            <v>0</v>
          </cell>
          <cell r="T2537">
            <v>0</v>
          </cell>
          <cell r="U2537">
            <v>0</v>
          </cell>
          <cell r="V2537">
            <v>0</v>
          </cell>
          <cell r="W2537">
            <v>0</v>
          </cell>
          <cell r="X2537">
            <v>0</v>
          </cell>
          <cell r="Y2537">
            <v>0</v>
          </cell>
          <cell r="Z2537">
            <v>0</v>
          </cell>
          <cell r="AA2537">
            <v>0</v>
          </cell>
          <cell r="AB2537">
            <v>0</v>
          </cell>
          <cell r="AC2537" t="str">
            <v/>
          </cell>
          <cell r="AD2537" t="str">
            <v/>
          </cell>
          <cell r="AE2537" t="str">
            <v/>
          </cell>
          <cell r="AF2537" t="str">
            <v/>
          </cell>
          <cell r="AG2537" t="str">
            <v/>
          </cell>
          <cell r="AH2537" t="str">
            <v/>
          </cell>
          <cell r="AI2537" t="str">
            <v/>
          </cell>
          <cell r="AJ2537" t="str">
            <v/>
          </cell>
          <cell r="AK2537" t="str">
            <v/>
          </cell>
          <cell r="AL2537" t="str">
            <v/>
          </cell>
          <cell r="AM2537" t="str">
            <v/>
          </cell>
          <cell r="AN2537" t="str">
            <v/>
          </cell>
          <cell r="AO2537">
            <v>-13736873</v>
          </cell>
          <cell r="AP2537">
            <v>-274304</v>
          </cell>
          <cell r="AQ2537">
            <v>-1607789</v>
          </cell>
          <cell r="AR2537">
            <v>19150820</v>
          </cell>
          <cell r="AS2537">
            <v>-19717847</v>
          </cell>
          <cell r="AT2537">
            <v>-30958430</v>
          </cell>
          <cell r="AU2537">
            <v>6455089</v>
          </cell>
          <cell r="AV2537">
            <v>62118821</v>
          </cell>
          <cell r="AW2537">
            <v>44453947</v>
          </cell>
          <cell r="AX2537">
            <v>32315722</v>
          </cell>
          <cell r="AY2537">
            <v>21211339</v>
          </cell>
          <cell r="AZ2537">
            <v>-62664349</v>
          </cell>
          <cell r="BA2537" t="str">
            <v>FUNTE</v>
          </cell>
        </row>
        <row r="2538">
          <cell r="A2538" t="str">
            <v>300</v>
          </cell>
          <cell r="B2538" t="str">
            <v/>
          </cell>
          <cell r="C2538" t="str">
            <v>UTIL. O PERDIDA DEL EJERC. (CT</v>
          </cell>
          <cell r="D2538" t="str">
            <v>8999000</v>
          </cell>
          <cell r="E2538">
            <v>10890732</v>
          </cell>
          <cell r="F2538">
            <v>47824800</v>
          </cell>
          <cell r="G2538">
            <v>-6619852</v>
          </cell>
          <cell r="H2538">
            <v>0</v>
          </cell>
          <cell r="I2538">
            <v>0</v>
          </cell>
          <cell r="J2538">
            <v>0</v>
          </cell>
          <cell r="K2538">
            <v>0</v>
          </cell>
          <cell r="L2538">
            <v>0</v>
          </cell>
          <cell r="M2538">
            <v>0</v>
          </cell>
          <cell r="N2538">
            <v>0</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t="str">
            <v/>
          </cell>
          <cell r="AD2538" t="str">
            <v/>
          </cell>
          <cell r="AE2538" t="str">
            <v/>
          </cell>
          <cell r="AF2538" t="str">
            <v/>
          </cell>
          <cell r="AG2538" t="str">
            <v/>
          </cell>
          <cell r="AH2538" t="str">
            <v/>
          </cell>
          <cell r="AI2538" t="str">
            <v/>
          </cell>
          <cell r="AJ2538" t="str">
            <v/>
          </cell>
          <cell r="AK2538" t="str">
            <v/>
          </cell>
          <cell r="AL2538" t="str">
            <v/>
          </cell>
          <cell r="AM2538" t="str">
            <v/>
          </cell>
          <cell r="AN2538" t="str">
            <v/>
          </cell>
          <cell r="AO2538">
            <v>44980032</v>
          </cell>
          <cell r="AP2538">
            <v>29975033</v>
          </cell>
          <cell r="AQ2538">
            <v>44822618</v>
          </cell>
          <cell r="AR2538">
            <v>8254020</v>
          </cell>
          <cell r="AS2538">
            <v>0</v>
          </cell>
          <cell r="AT2538">
            <v>57290305</v>
          </cell>
          <cell r="AU2538">
            <v>-11059083</v>
          </cell>
          <cell r="AV2538">
            <v>-4394691</v>
          </cell>
          <cell r="AW2538">
            <v>-32967921</v>
          </cell>
          <cell r="AX2538">
            <v>-19142500</v>
          </cell>
          <cell r="AY2538">
            <v>31152672</v>
          </cell>
          <cell r="AZ2538">
            <v>-12526943</v>
          </cell>
          <cell r="BA2538" t="str">
            <v>INFOE</v>
          </cell>
        </row>
        <row r="2539">
          <cell r="A2539" t="str">
            <v>300</v>
          </cell>
          <cell r="B2539" t="str">
            <v/>
          </cell>
          <cell r="C2539" t="str">
            <v>UTIL. O PERDIDA DEL EJERC. (CT</v>
          </cell>
          <cell r="D2539" t="str">
            <v>8999000</v>
          </cell>
          <cell r="E2539">
            <v>-61549232</v>
          </cell>
          <cell r="F2539">
            <v>-33546739</v>
          </cell>
          <cell r="G2539">
            <v>8631448</v>
          </cell>
          <cell r="H2539">
            <v>0</v>
          </cell>
          <cell r="I2539">
            <v>0</v>
          </cell>
          <cell r="J2539">
            <v>0</v>
          </cell>
          <cell r="K2539">
            <v>0</v>
          </cell>
          <cell r="L2539">
            <v>0</v>
          </cell>
          <cell r="M2539">
            <v>0</v>
          </cell>
          <cell r="N2539">
            <v>0</v>
          </cell>
          <cell r="O2539">
            <v>0</v>
          </cell>
          <cell r="P2539">
            <v>0</v>
          </cell>
          <cell r="Q2539">
            <v>0</v>
          </cell>
          <cell r="R2539">
            <v>0</v>
          </cell>
          <cell r="S2539">
            <v>0</v>
          </cell>
          <cell r="T2539">
            <v>0</v>
          </cell>
          <cell r="U2539">
            <v>0</v>
          </cell>
          <cell r="V2539">
            <v>0</v>
          </cell>
          <cell r="W2539">
            <v>0</v>
          </cell>
          <cell r="X2539">
            <v>0</v>
          </cell>
          <cell r="Y2539">
            <v>0</v>
          </cell>
          <cell r="Z2539">
            <v>0</v>
          </cell>
          <cell r="AA2539">
            <v>0</v>
          </cell>
          <cell r="AB2539">
            <v>0</v>
          </cell>
          <cell r="AC2539" t="str">
            <v/>
          </cell>
          <cell r="AD2539" t="str">
            <v/>
          </cell>
          <cell r="AE2539" t="str">
            <v/>
          </cell>
          <cell r="AF2539" t="str">
            <v/>
          </cell>
          <cell r="AG2539" t="str">
            <v/>
          </cell>
          <cell r="AH2539" t="str">
            <v/>
          </cell>
          <cell r="AI2539" t="str">
            <v/>
          </cell>
          <cell r="AJ2539" t="str">
            <v/>
          </cell>
          <cell r="AK2539" t="str">
            <v/>
          </cell>
          <cell r="AL2539" t="str">
            <v/>
          </cell>
          <cell r="AM2539" t="str">
            <v/>
          </cell>
          <cell r="AN2539" t="str">
            <v/>
          </cell>
          <cell r="AO2539">
            <v>-70326955</v>
          </cell>
          <cell r="AP2539">
            <v>30423278</v>
          </cell>
          <cell r="AQ2539">
            <v>-128932909</v>
          </cell>
          <cell r="AR2539">
            <v>-49740707</v>
          </cell>
          <cell r="AS2539">
            <v>-258215715</v>
          </cell>
          <cell r="AT2539">
            <v>-93712017</v>
          </cell>
          <cell r="AU2539">
            <v>58744536</v>
          </cell>
          <cell r="AV2539">
            <v>-24606763</v>
          </cell>
          <cell r="AW2539">
            <v>-6655038</v>
          </cell>
          <cell r="AX2539">
            <v>-37851449</v>
          </cell>
          <cell r="AY2539">
            <v>-48506835</v>
          </cell>
          <cell r="AZ2539">
            <v>73421333</v>
          </cell>
          <cell r="BA2539" t="str">
            <v>INTER</v>
          </cell>
        </row>
        <row r="2540">
          <cell r="A2540" t="str">
            <v>300</v>
          </cell>
          <cell r="B2540" t="str">
            <v/>
          </cell>
          <cell r="C2540" t="str">
            <v>UTIL. O PERDIDA DEL EJERC. (CT</v>
          </cell>
          <cell r="D2540" t="str">
            <v>8999000</v>
          </cell>
          <cell r="E2540">
            <v>-63551138</v>
          </cell>
          <cell r="F2540">
            <v>-33087031</v>
          </cell>
          <cell r="G2540">
            <v>8655675</v>
          </cell>
          <cell r="H2540">
            <v>0</v>
          </cell>
          <cell r="I2540">
            <v>0</v>
          </cell>
          <cell r="J2540">
            <v>0</v>
          </cell>
          <cell r="K2540">
            <v>0</v>
          </cell>
          <cell r="L2540">
            <v>0</v>
          </cell>
          <cell r="M2540">
            <v>0</v>
          </cell>
          <cell r="N2540">
            <v>0</v>
          </cell>
          <cell r="O2540">
            <v>0</v>
          </cell>
          <cell r="P2540">
            <v>0</v>
          </cell>
          <cell r="Q2540">
            <v>0</v>
          </cell>
          <cell r="R2540">
            <v>0</v>
          </cell>
          <cell r="S2540">
            <v>0</v>
          </cell>
          <cell r="T2540">
            <v>0</v>
          </cell>
          <cell r="U2540">
            <v>0</v>
          </cell>
          <cell r="V2540">
            <v>0</v>
          </cell>
          <cell r="W2540">
            <v>0</v>
          </cell>
          <cell r="X2540">
            <v>0</v>
          </cell>
          <cell r="Y2540">
            <v>0</v>
          </cell>
          <cell r="Z2540">
            <v>0</v>
          </cell>
          <cell r="AA2540">
            <v>0</v>
          </cell>
          <cell r="AB2540">
            <v>0</v>
          </cell>
          <cell r="AC2540" t="str">
            <v/>
          </cell>
          <cell r="AD2540" t="str">
            <v/>
          </cell>
          <cell r="AE2540" t="str">
            <v/>
          </cell>
          <cell r="AF2540" t="str">
            <v/>
          </cell>
          <cell r="AG2540" t="str">
            <v/>
          </cell>
          <cell r="AH2540" t="str">
            <v/>
          </cell>
          <cell r="AI2540" t="str">
            <v/>
          </cell>
          <cell r="AJ2540" t="str">
            <v/>
          </cell>
          <cell r="AK2540" t="str">
            <v/>
          </cell>
          <cell r="AL2540" t="str">
            <v/>
          </cell>
          <cell r="AM2540" t="str">
            <v/>
          </cell>
          <cell r="AN2540" t="str">
            <v/>
          </cell>
          <cell r="AO2540">
            <v>-69912014</v>
          </cell>
          <cell r="AP2540">
            <v>33727791</v>
          </cell>
          <cell r="AQ2540">
            <v>-130548865</v>
          </cell>
          <cell r="AR2540">
            <v>-47666018</v>
          </cell>
          <cell r="AS2540">
            <v>-291018199</v>
          </cell>
          <cell r="AT2540">
            <v>-87691422</v>
          </cell>
          <cell r="AU2540">
            <v>59088320</v>
          </cell>
          <cell r="AV2540">
            <v>-25310987</v>
          </cell>
          <cell r="AW2540">
            <v>-3725035</v>
          </cell>
          <cell r="AX2540">
            <v>-36128710</v>
          </cell>
          <cell r="AY2540">
            <v>-46942734</v>
          </cell>
          <cell r="AZ2540">
            <v>65473573</v>
          </cell>
          <cell r="BA2540" t="str">
            <v>INVER</v>
          </cell>
        </row>
        <row r="2541">
          <cell r="A2541" t="str">
            <v>300</v>
          </cell>
          <cell r="B2541" t="str">
            <v/>
          </cell>
          <cell r="C2541" t="str">
            <v>UTIL. O PERDIDA DEL EJERC. (CT</v>
          </cell>
          <cell r="D2541" t="str">
            <v>8999000</v>
          </cell>
          <cell r="E2541">
            <v>28058035</v>
          </cell>
          <cell r="F2541">
            <v>6221322</v>
          </cell>
          <cell r="G2541">
            <v>-125468927</v>
          </cell>
          <cell r="H2541">
            <v>0</v>
          </cell>
          <cell r="I2541">
            <v>0</v>
          </cell>
          <cell r="J2541">
            <v>0</v>
          </cell>
          <cell r="K2541">
            <v>0</v>
          </cell>
          <cell r="L2541">
            <v>0</v>
          </cell>
          <cell r="M2541">
            <v>0</v>
          </cell>
          <cell r="N2541">
            <v>0</v>
          </cell>
          <cell r="O2541">
            <v>0</v>
          </cell>
          <cell r="P2541">
            <v>0</v>
          </cell>
          <cell r="Q2541">
            <v>-110541771</v>
          </cell>
          <cell r="R2541">
            <v>-79431958</v>
          </cell>
          <cell r="S2541">
            <v>-179538933</v>
          </cell>
          <cell r="T2541">
            <v>89374900</v>
          </cell>
          <cell r="U2541">
            <v>38449067</v>
          </cell>
          <cell r="V2541">
            <v>-6635078</v>
          </cell>
          <cell r="W2541">
            <v>-16585005</v>
          </cell>
          <cell r="X2541">
            <v>135863316</v>
          </cell>
          <cell r="Y2541">
            <v>-71517619</v>
          </cell>
          <cell r="Z2541">
            <v>-14836492</v>
          </cell>
          <cell r="AA2541">
            <v>119834741</v>
          </cell>
          <cell r="AB2541">
            <v>33516490</v>
          </cell>
          <cell r="AC2541" t="str">
            <v/>
          </cell>
          <cell r="AD2541" t="str">
            <v/>
          </cell>
          <cell r="AE2541" t="str">
            <v/>
          </cell>
          <cell r="AF2541" t="str">
            <v/>
          </cell>
          <cell r="AG2541" t="str">
            <v/>
          </cell>
          <cell r="AH2541" t="str">
            <v/>
          </cell>
          <cell r="AI2541" t="str">
            <v/>
          </cell>
          <cell r="AJ2541" t="str">
            <v/>
          </cell>
          <cell r="AK2541" t="str">
            <v/>
          </cell>
          <cell r="AL2541" t="str">
            <v/>
          </cell>
          <cell r="AM2541" t="str">
            <v/>
          </cell>
          <cell r="AN2541" t="str">
            <v/>
          </cell>
          <cell r="AO2541">
            <v>-93120483</v>
          </cell>
          <cell r="AP2541">
            <v>599477</v>
          </cell>
          <cell r="AQ2541">
            <v>-152328127</v>
          </cell>
          <cell r="AR2541">
            <v>56154630</v>
          </cell>
          <cell r="AS2541">
            <v>106340913</v>
          </cell>
          <cell r="AT2541">
            <v>53335538</v>
          </cell>
          <cell r="AU2541">
            <v>-11307726</v>
          </cell>
          <cell r="AV2541">
            <v>69991745</v>
          </cell>
          <cell r="AW2541">
            <v>25410154</v>
          </cell>
          <cell r="AX2541">
            <v>92781474</v>
          </cell>
          <cell r="AY2541">
            <v>48857890</v>
          </cell>
          <cell r="AZ2541">
            <v>-27524298</v>
          </cell>
          <cell r="BA2541" t="str">
            <v>ISTEL</v>
          </cell>
        </row>
        <row r="2542">
          <cell r="A2542" t="str">
            <v>300</v>
          </cell>
          <cell r="B2542" t="str">
            <v/>
          </cell>
          <cell r="C2542" t="str">
            <v>UTIL. O PERDIDA DEL EJERC. (CT</v>
          </cell>
          <cell r="D2542" t="str">
            <v>8999000</v>
          </cell>
          <cell r="E2542">
            <v>7126621</v>
          </cell>
          <cell r="F2542">
            <v>9012539</v>
          </cell>
          <cell r="G2542">
            <v>10493502</v>
          </cell>
          <cell r="H2542">
            <v>0</v>
          </cell>
          <cell r="I2542">
            <v>0</v>
          </cell>
          <cell r="J2542">
            <v>0</v>
          </cell>
          <cell r="K2542">
            <v>0</v>
          </cell>
          <cell r="L2542">
            <v>0</v>
          </cell>
          <cell r="M2542">
            <v>0</v>
          </cell>
          <cell r="N2542">
            <v>0</v>
          </cell>
          <cell r="O2542">
            <v>0</v>
          </cell>
          <cell r="P2542">
            <v>0</v>
          </cell>
          <cell r="Q2542">
            <v>0</v>
          </cell>
          <cell r="R2542">
            <v>0</v>
          </cell>
          <cell r="S2542">
            <v>0</v>
          </cell>
          <cell r="T2542">
            <v>0</v>
          </cell>
          <cell r="U2542">
            <v>0</v>
          </cell>
          <cell r="V2542">
            <v>0</v>
          </cell>
          <cell r="W2542">
            <v>0</v>
          </cell>
          <cell r="X2542">
            <v>0</v>
          </cell>
          <cell r="Y2542">
            <v>0</v>
          </cell>
          <cell r="Z2542">
            <v>0</v>
          </cell>
          <cell r="AA2542">
            <v>0</v>
          </cell>
          <cell r="AB2542">
            <v>0</v>
          </cell>
          <cell r="AC2542" t="str">
            <v/>
          </cell>
          <cell r="AD2542" t="str">
            <v/>
          </cell>
          <cell r="AE2542" t="str">
            <v/>
          </cell>
          <cell r="AF2542" t="str">
            <v/>
          </cell>
          <cell r="AG2542" t="str">
            <v/>
          </cell>
          <cell r="AH2542" t="str">
            <v/>
          </cell>
          <cell r="AI2542" t="str">
            <v/>
          </cell>
          <cell r="AJ2542" t="str">
            <v/>
          </cell>
          <cell r="AK2542" t="str">
            <v/>
          </cell>
          <cell r="AL2542" t="str">
            <v/>
          </cell>
          <cell r="AM2542" t="str">
            <v/>
          </cell>
          <cell r="AN2542" t="str">
            <v/>
          </cell>
          <cell r="AO2542">
            <v>23052276</v>
          </cell>
          <cell r="AP2542">
            <v>22095690</v>
          </cell>
          <cell r="AQ2542">
            <v>26850446</v>
          </cell>
          <cell r="AR2542">
            <v>23428056</v>
          </cell>
          <cell r="AS2542">
            <v>0</v>
          </cell>
          <cell r="AT2542">
            <v>-58082891</v>
          </cell>
          <cell r="AU2542">
            <v>24550947</v>
          </cell>
          <cell r="AV2542">
            <v>31715027</v>
          </cell>
          <cell r="AW2542">
            <v>21631789</v>
          </cell>
          <cell r="AX2542">
            <v>21564423</v>
          </cell>
          <cell r="AY2542">
            <v>27505811</v>
          </cell>
          <cell r="AZ2542">
            <v>11463540</v>
          </cell>
          <cell r="BA2542" t="str">
            <v>PANAL</v>
          </cell>
        </row>
        <row r="2543">
          <cell r="A2543" t="str">
            <v>300</v>
          </cell>
          <cell r="B2543" t="str">
            <v/>
          </cell>
          <cell r="C2543" t="str">
            <v>UTIL. O PERDIDA DEL EJERC. (CT</v>
          </cell>
          <cell r="D2543" t="str">
            <v>8999000</v>
          </cell>
          <cell r="E2543" t="str">
            <v/>
          </cell>
          <cell r="F2543" t="str">
            <v/>
          </cell>
          <cell r="G2543" t="str">
            <v/>
          </cell>
          <cell r="H2543" t="str">
            <v/>
          </cell>
          <cell r="I2543" t="str">
            <v/>
          </cell>
          <cell r="J2543" t="str">
            <v/>
          </cell>
          <cell r="K2543" t="str">
            <v/>
          </cell>
          <cell r="L2543" t="str">
            <v/>
          </cell>
          <cell r="M2543" t="str">
            <v/>
          </cell>
          <cell r="N2543" t="str">
            <v/>
          </cell>
          <cell r="O2543" t="str">
            <v/>
          </cell>
          <cell r="P2543" t="str">
            <v/>
          </cell>
          <cell r="Q2543">
            <v>0</v>
          </cell>
          <cell r="R2543">
            <v>0</v>
          </cell>
          <cell r="S2543">
            <v>0</v>
          </cell>
          <cell r="T2543">
            <v>0</v>
          </cell>
          <cell r="U2543">
            <v>0</v>
          </cell>
          <cell r="V2543">
            <v>0</v>
          </cell>
          <cell r="W2543">
            <v>0</v>
          </cell>
          <cell r="X2543">
            <v>0</v>
          </cell>
          <cell r="Y2543">
            <v>0</v>
          </cell>
          <cell r="Z2543">
            <v>0</v>
          </cell>
          <cell r="AA2543">
            <v>0</v>
          </cell>
          <cell r="AB2543">
            <v>0</v>
          </cell>
          <cell r="AC2543" t="str">
            <v/>
          </cell>
          <cell r="AD2543" t="str">
            <v/>
          </cell>
          <cell r="AE2543" t="str">
            <v/>
          </cell>
          <cell r="AF2543" t="str">
            <v/>
          </cell>
          <cell r="AG2543" t="str">
            <v/>
          </cell>
          <cell r="AH2543" t="str">
            <v/>
          </cell>
          <cell r="AI2543" t="str">
            <v/>
          </cell>
          <cell r="AJ2543" t="str">
            <v/>
          </cell>
          <cell r="AK2543" t="str">
            <v/>
          </cell>
          <cell r="AL2543" t="str">
            <v/>
          </cell>
          <cell r="AM2543" t="str">
            <v/>
          </cell>
          <cell r="AN2543" t="str">
            <v/>
          </cell>
          <cell r="AO2543">
            <v>0</v>
          </cell>
          <cell r="AP2543">
            <v>0</v>
          </cell>
          <cell r="AQ2543">
            <v>0</v>
          </cell>
          <cell r="AR2543">
            <v>0</v>
          </cell>
          <cell r="AS2543">
            <v>0</v>
          </cell>
          <cell r="AT2543">
            <v>0</v>
          </cell>
          <cell r="AU2543">
            <v>0</v>
          </cell>
          <cell r="AV2543">
            <v>0</v>
          </cell>
          <cell r="AW2543">
            <v>-899716</v>
          </cell>
          <cell r="AX2543">
            <v>-861813</v>
          </cell>
          <cell r="AY2543">
            <v>-1522072</v>
          </cell>
          <cell r="AZ2543">
            <v>-3673143</v>
          </cell>
          <cell r="BA2543" t="str">
            <v>SECOM</v>
          </cell>
        </row>
        <row r="2544">
          <cell r="A2544" t="str">
            <v>300</v>
          </cell>
          <cell r="B2544" t="str">
            <v/>
          </cell>
          <cell r="C2544" t="str">
            <v>UTIL. O PERDIDA DEL EJERC. (CT</v>
          </cell>
          <cell r="D2544" t="str">
            <v>8999000</v>
          </cell>
          <cell r="E2544" t="str">
            <v/>
          </cell>
          <cell r="F2544" t="str">
            <v/>
          </cell>
          <cell r="G2544" t="str">
            <v/>
          </cell>
          <cell r="H2544" t="str">
            <v/>
          </cell>
          <cell r="I2544" t="str">
            <v/>
          </cell>
          <cell r="J2544" t="str">
            <v/>
          </cell>
          <cell r="K2544" t="str">
            <v/>
          </cell>
          <cell r="L2544" t="str">
            <v/>
          </cell>
          <cell r="M2544" t="str">
            <v/>
          </cell>
          <cell r="N2544" t="str">
            <v/>
          </cell>
          <cell r="O2544" t="str">
            <v/>
          </cell>
          <cell r="P2544" t="str">
            <v/>
          </cell>
          <cell r="Q2544">
            <v>55742931</v>
          </cell>
          <cell r="R2544">
            <v>-14996942</v>
          </cell>
          <cell r="S2544">
            <v>53765019</v>
          </cell>
          <cell r="T2544">
            <v>16410878</v>
          </cell>
          <cell r="U2544">
            <v>-66835544</v>
          </cell>
          <cell r="V2544">
            <v>80737832</v>
          </cell>
          <cell r="W2544">
            <v>-89069363</v>
          </cell>
          <cell r="X2544">
            <v>145198821</v>
          </cell>
          <cell r="Y2544">
            <v>285295877</v>
          </cell>
          <cell r="Z2544">
            <v>52707984</v>
          </cell>
          <cell r="AA2544">
            <v>-190953153</v>
          </cell>
          <cell r="AB2544">
            <v>92626419</v>
          </cell>
          <cell r="AC2544" t="str">
            <v/>
          </cell>
          <cell r="AD2544" t="str">
            <v/>
          </cell>
          <cell r="AE2544" t="str">
            <v/>
          </cell>
          <cell r="AF2544" t="str">
            <v/>
          </cell>
          <cell r="AG2544" t="str">
            <v/>
          </cell>
          <cell r="AH2544" t="str">
            <v/>
          </cell>
          <cell r="AI2544" t="str">
            <v/>
          </cell>
          <cell r="AJ2544" t="str">
            <v/>
          </cell>
          <cell r="AK2544" t="str">
            <v/>
          </cell>
          <cell r="AL2544" t="str">
            <v/>
          </cell>
          <cell r="AM2544" t="str">
            <v/>
          </cell>
          <cell r="AN2544" t="str">
            <v/>
          </cell>
          <cell r="AO2544" t="str">
            <v/>
          </cell>
          <cell r="AP2544" t="str">
            <v/>
          </cell>
          <cell r="AQ2544" t="str">
            <v/>
          </cell>
          <cell r="AR2544" t="str">
            <v/>
          </cell>
          <cell r="AS2544" t="str">
            <v/>
          </cell>
          <cell r="AT2544" t="str">
            <v/>
          </cell>
          <cell r="AU2544" t="str">
            <v/>
          </cell>
          <cell r="AV2544" t="str">
            <v/>
          </cell>
          <cell r="AW2544" t="str">
            <v/>
          </cell>
          <cell r="AX2544" t="str">
            <v/>
          </cell>
          <cell r="AY2544" t="str">
            <v/>
          </cell>
          <cell r="AZ2544" t="str">
            <v/>
          </cell>
          <cell r="BA2544" t="str">
            <v>SEPUB</v>
          </cell>
        </row>
        <row r="2545">
          <cell r="A2545" t="str">
            <v>300</v>
          </cell>
          <cell r="B2545" t="str">
            <v/>
          </cell>
          <cell r="C2545" t="str">
            <v>UTIL. O PERDIDA DEL EJERC. (CT</v>
          </cell>
          <cell r="D2545" t="str">
            <v>8999000</v>
          </cell>
          <cell r="E2545" t="str">
            <v/>
          </cell>
          <cell r="F2545" t="str">
            <v/>
          </cell>
          <cell r="G2545" t="str">
            <v/>
          </cell>
          <cell r="H2545" t="str">
            <v/>
          </cell>
          <cell r="I2545" t="str">
            <v/>
          </cell>
          <cell r="J2545" t="str">
            <v/>
          </cell>
          <cell r="K2545" t="str">
            <v/>
          </cell>
          <cell r="L2545" t="str">
            <v/>
          </cell>
          <cell r="M2545" t="str">
            <v/>
          </cell>
          <cell r="N2545" t="str">
            <v/>
          </cell>
          <cell r="O2545" t="str">
            <v/>
          </cell>
          <cell r="P2545" t="str">
            <v/>
          </cell>
          <cell r="Q2545">
            <v>2793124</v>
          </cell>
          <cell r="R2545">
            <v>17273116</v>
          </cell>
          <cell r="S2545">
            <v>390218</v>
          </cell>
          <cell r="T2545">
            <v>-85439</v>
          </cell>
          <cell r="U2545">
            <v>166000</v>
          </cell>
          <cell r="V2545">
            <v>-61000</v>
          </cell>
          <cell r="W2545">
            <v>481000</v>
          </cell>
          <cell r="X2545">
            <v>-221000</v>
          </cell>
          <cell r="Y2545">
            <v>290000</v>
          </cell>
          <cell r="Z2545">
            <v>-55000</v>
          </cell>
          <cell r="AA2545">
            <v>-54000</v>
          </cell>
          <cell r="AB2545">
            <v>286000</v>
          </cell>
          <cell r="AC2545" t="str">
            <v/>
          </cell>
          <cell r="AD2545" t="str">
            <v/>
          </cell>
          <cell r="AE2545" t="str">
            <v/>
          </cell>
          <cell r="AF2545" t="str">
            <v/>
          </cell>
          <cell r="AG2545" t="str">
            <v/>
          </cell>
          <cell r="AH2545" t="str">
            <v/>
          </cell>
          <cell r="AI2545" t="str">
            <v/>
          </cell>
          <cell r="AJ2545" t="str">
            <v/>
          </cell>
          <cell r="AK2545" t="str">
            <v/>
          </cell>
          <cell r="AL2545" t="str">
            <v/>
          </cell>
          <cell r="AM2545" t="str">
            <v/>
          </cell>
          <cell r="AN2545" t="str">
            <v/>
          </cell>
          <cell r="AO2545" t="str">
            <v/>
          </cell>
          <cell r="AP2545" t="str">
            <v/>
          </cell>
          <cell r="AQ2545" t="str">
            <v/>
          </cell>
          <cell r="AR2545" t="str">
            <v/>
          </cell>
          <cell r="AS2545" t="str">
            <v/>
          </cell>
          <cell r="AT2545" t="str">
            <v/>
          </cell>
          <cell r="AU2545" t="str">
            <v/>
          </cell>
          <cell r="AV2545" t="str">
            <v/>
          </cell>
          <cell r="AW2545" t="str">
            <v/>
          </cell>
          <cell r="AX2545" t="str">
            <v/>
          </cell>
          <cell r="AY2545" t="str">
            <v/>
          </cell>
          <cell r="AZ2545" t="str">
            <v/>
          </cell>
          <cell r="BA2545" t="str">
            <v>SERVS</v>
          </cell>
        </row>
        <row r="2546">
          <cell r="A2546" t="str">
            <v>300</v>
          </cell>
          <cell r="B2546" t="str">
            <v/>
          </cell>
          <cell r="C2546" t="str">
            <v>UTIL. O PERDIDA DEL EJERC. (CT</v>
          </cell>
          <cell r="D2546" t="str">
            <v>8999000</v>
          </cell>
          <cell r="E2546">
            <v>6215788</v>
          </cell>
          <cell r="F2546">
            <v>4755561</v>
          </cell>
          <cell r="G2546">
            <v>4244040</v>
          </cell>
          <cell r="H2546">
            <v>0</v>
          </cell>
          <cell r="I2546">
            <v>0</v>
          </cell>
          <cell r="J2546">
            <v>0</v>
          </cell>
          <cell r="K2546">
            <v>0</v>
          </cell>
          <cell r="L2546">
            <v>0</v>
          </cell>
          <cell r="M2546">
            <v>0</v>
          </cell>
          <cell r="N2546">
            <v>0</v>
          </cell>
          <cell r="O2546">
            <v>0</v>
          </cell>
          <cell r="P2546">
            <v>0</v>
          </cell>
          <cell r="Q2546">
            <v>0</v>
          </cell>
          <cell r="R2546">
            <v>0</v>
          </cell>
          <cell r="S2546">
            <v>0</v>
          </cell>
          <cell r="T2546">
            <v>0</v>
          </cell>
          <cell r="U2546">
            <v>0</v>
          </cell>
          <cell r="V2546">
            <v>0</v>
          </cell>
          <cell r="W2546">
            <v>0</v>
          </cell>
          <cell r="X2546">
            <v>0</v>
          </cell>
          <cell r="Y2546">
            <v>0</v>
          </cell>
          <cell r="Z2546">
            <v>0</v>
          </cell>
          <cell r="AA2546">
            <v>0</v>
          </cell>
          <cell r="AB2546">
            <v>0</v>
          </cell>
          <cell r="AC2546" t="str">
            <v/>
          </cell>
          <cell r="AD2546" t="str">
            <v/>
          </cell>
          <cell r="AE2546" t="str">
            <v/>
          </cell>
          <cell r="AF2546" t="str">
            <v/>
          </cell>
          <cell r="AG2546" t="str">
            <v/>
          </cell>
          <cell r="AH2546" t="str">
            <v/>
          </cell>
          <cell r="AI2546" t="str">
            <v/>
          </cell>
          <cell r="AJ2546" t="str">
            <v/>
          </cell>
          <cell r="AK2546" t="str">
            <v/>
          </cell>
          <cell r="AL2546" t="str">
            <v/>
          </cell>
          <cell r="AM2546" t="str">
            <v/>
          </cell>
          <cell r="AN2546" t="str">
            <v/>
          </cell>
          <cell r="AO2546">
            <v>1003</v>
          </cell>
          <cell r="AP2546">
            <v>3108187</v>
          </cell>
          <cell r="AQ2546">
            <v>4303240</v>
          </cell>
          <cell r="AR2546">
            <v>78073561</v>
          </cell>
          <cell r="AS2546">
            <v>0</v>
          </cell>
          <cell r="AT2546">
            <v>100398210</v>
          </cell>
          <cell r="AU2546">
            <v>14736946</v>
          </cell>
          <cell r="AV2546">
            <v>27675558</v>
          </cell>
          <cell r="AW2546">
            <v>6479102</v>
          </cell>
          <cell r="AX2546">
            <v>20244936</v>
          </cell>
          <cell r="AY2546">
            <v>26866382</v>
          </cell>
          <cell r="AZ2546">
            <v>-18937545</v>
          </cell>
          <cell r="BA2546" t="str">
            <v>TDCTA</v>
          </cell>
        </row>
        <row r="2547">
          <cell r="A2547" t="str">
            <v>300</v>
          </cell>
          <cell r="B2547" t="str">
            <v/>
          </cell>
          <cell r="C2547" t="str">
            <v>UTIL. O PERDIDA DEL EJERC. (CT</v>
          </cell>
          <cell r="D2547" t="str">
            <v>8999000</v>
          </cell>
          <cell r="E2547">
            <v>26037360</v>
          </cell>
          <cell r="F2547">
            <v>93469019</v>
          </cell>
          <cell r="G2547">
            <v>-47950383</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t="str">
            <v/>
          </cell>
          <cell r="AD2547" t="str">
            <v/>
          </cell>
          <cell r="AE2547" t="str">
            <v/>
          </cell>
          <cell r="AF2547" t="str">
            <v/>
          </cell>
          <cell r="AG2547" t="str">
            <v/>
          </cell>
          <cell r="AH2547" t="str">
            <v/>
          </cell>
          <cell r="AI2547" t="str">
            <v/>
          </cell>
          <cell r="AJ2547" t="str">
            <v/>
          </cell>
          <cell r="AK2547" t="str">
            <v/>
          </cell>
          <cell r="AL2547" t="str">
            <v/>
          </cell>
          <cell r="AM2547" t="str">
            <v/>
          </cell>
          <cell r="AN2547" t="str">
            <v/>
          </cell>
          <cell r="AO2547">
            <v>59318764</v>
          </cell>
          <cell r="AP2547">
            <v>58619988</v>
          </cell>
          <cell r="AQ2547">
            <v>72875816</v>
          </cell>
          <cell r="AR2547">
            <v>122426814</v>
          </cell>
          <cell r="AS2547">
            <v>0</v>
          </cell>
          <cell r="AT2547">
            <v>-57653194</v>
          </cell>
          <cell r="AU2547">
            <v>47958301</v>
          </cell>
          <cell r="AV2547">
            <v>72566278</v>
          </cell>
          <cell r="AW2547">
            <v>37063666</v>
          </cell>
          <cell r="AX2547">
            <v>49866952</v>
          </cell>
          <cell r="AY2547">
            <v>77195306</v>
          </cell>
          <cell r="AZ2547">
            <v>-3352688</v>
          </cell>
          <cell r="BA2547" t="str">
            <v>TECNO</v>
          </cell>
        </row>
        <row r="2548">
          <cell r="A2548" t="str">
            <v>300</v>
          </cell>
          <cell r="B2548" t="str">
            <v/>
          </cell>
          <cell r="C2548" t="str">
            <v>UTIL. O PERDIDA DEL EJERC. (CT</v>
          </cell>
          <cell r="D2548" t="str">
            <v>8999000</v>
          </cell>
          <cell r="E2548" t="str">
            <v/>
          </cell>
          <cell r="F2548" t="str">
            <v/>
          </cell>
          <cell r="G2548" t="str">
            <v/>
          </cell>
          <cell r="H2548" t="str">
            <v/>
          </cell>
          <cell r="I2548" t="str">
            <v/>
          </cell>
          <cell r="J2548" t="str">
            <v/>
          </cell>
          <cell r="K2548" t="str">
            <v/>
          </cell>
          <cell r="L2548" t="str">
            <v/>
          </cell>
          <cell r="M2548" t="str">
            <v/>
          </cell>
          <cell r="N2548" t="str">
            <v/>
          </cell>
          <cell r="O2548" t="str">
            <v/>
          </cell>
          <cell r="P2548" t="str">
            <v/>
          </cell>
          <cell r="Q2548">
            <v>0</v>
          </cell>
          <cell r="R2548">
            <v>0</v>
          </cell>
          <cell r="S2548">
            <v>0</v>
          </cell>
          <cell r="T2548">
            <v>0</v>
          </cell>
          <cell r="U2548">
            <v>0</v>
          </cell>
          <cell r="V2548">
            <v>0</v>
          </cell>
          <cell r="W2548">
            <v>0</v>
          </cell>
          <cell r="X2548">
            <v>0</v>
          </cell>
          <cell r="Y2548">
            <v>0</v>
          </cell>
          <cell r="Z2548">
            <v>0</v>
          </cell>
          <cell r="AA2548">
            <v>0</v>
          </cell>
          <cell r="AB2548">
            <v>0</v>
          </cell>
          <cell r="AC2548" t="str">
            <v/>
          </cell>
          <cell r="AD2548" t="str">
            <v/>
          </cell>
          <cell r="AE2548" t="str">
            <v/>
          </cell>
          <cell r="AF2548" t="str">
            <v/>
          </cell>
          <cell r="AG2548" t="str">
            <v/>
          </cell>
          <cell r="AH2548" t="str">
            <v/>
          </cell>
          <cell r="AI2548" t="str">
            <v/>
          </cell>
          <cell r="AJ2548" t="str">
            <v/>
          </cell>
          <cell r="AK2548" t="str">
            <v/>
          </cell>
          <cell r="AL2548" t="str">
            <v/>
          </cell>
          <cell r="AM2548" t="str">
            <v/>
          </cell>
          <cell r="AN2548" t="str">
            <v/>
          </cell>
          <cell r="AO2548">
            <v>56837871</v>
          </cell>
          <cell r="AP2548">
            <v>-89428598</v>
          </cell>
          <cell r="AQ2548">
            <v>-22806634</v>
          </cell>
          <cell r="AR2548">
            <v>81033837</v>
          </cell>
          <cell r="AS2548">
            <v>33974636</v>
          </cell>
          <cell r="AT2548">
            <v>-36830078</v>
          </cell>
          <cell r="AU2548">
            <v>10812155</v>
          </cell>
          <cell r="AV2548">
            <v>23830219</v>
          </cell>
          <cell r="AW2548">
            <v>-77710062</v>
          </cell>
          <cell r="AX2548">
            <v>-79861090</v>
          </cell>
          <cell r="AY2548">
            <v>76132795</v>
          </cell>
          <cell r="AZ2548">
            <v>58544667</v>
          </cell>
          <cell r="BA2548" t="str">
            <v>TECOM</v>
          </cell>
        </row>
        <row r="2549">
          <cell r="A2549" t="str">
            <v>300</v>
          </cell>
          <cell r="B2549" t="str">
            <v/>
          </cell>
          <cell r="C2549" t="str">
            <v>UTIL. O PERDIDA DEL EJERC. (CT</v>
          </cell>
          <cell r="D2549" t="str">
            <v>8999000</v>
          </cell>
          <cell r="E2549">
            <v>-731437213</v>
          </cell>
          <cell r="F2549">
            <v>-1305333652</v>
          </cell>
          <cell r="G2549">
            <v>2036770865</v>
          </cell>
          <cell r="H2549">
            <v>0</v>
          </cell>
          <cell r="I2549">
            <v>0</v>
          </cell>
          <cell r="J2549">
            <v>0</v>
          </cell>
          <cell r="K2549">
            <v>0</v>
          </cell>
          <cell r="L2549">
            <v>0</v>
          </cell>
          <cell r="M2549">
            <v>0</v>
          </cell>
          <cell r="N2549">
            <v>0</v>
          </cell>
          <cell r="O2549">
            <v>0</v>
          </cell>
          <cell r="P2549">
            <v>0</v>
          </cell>
          <cell r="Q2549">
            <v>-3169116937</v>
          </cell>
          <cell r="R2549">
            <v>-1331963123</v>
          </cell>
          <cell r="S2549">
            <v>3760640069</v>
          </cell>
          <cell r="T2549">
            <v>-126284649</v>
          </cell>
          <cell r="U2549">
            <v>668954970</v>
          </cell>
          <cell r="V2549">
            <v>-2436044241</v>
          </cell>
          <cell r="W2549">
            <v>34980775</v>
          </cell>
          <cell r="X2549">
            <v>-949688861</v>
          </cell>
          <cell r="Y2549">
            <v>-203245603</v>
          </cell>
          <cell r="Z2549">
            <v>317800975</v>
          </cell>
          <cell r="AA2549">
            <v>-31956922</v>
          </cell>
          <cell r="AB2549">
            <v>-701213684</v>
          </cell>
          <cell r="AC2549" t="str">
            <v/>
          </cell>
          <cell r="AD2549" t="str">
            <v/>
          </cell>
          <cell r="AE2549" t="str">
            <v/>
          </cell>
          <cell r="AF2549" t="str">
            <v/>
          </cell>
          <cell r="AG2549" t="str">
            <v/>
          </cell>
          <cell r="AH2549" t="str">
            <v/>
          </cell>
          <cell r="AI2549" t="str">
            <v/>
          </cell>
          <cell r="AJ2549" t="str">
            <v/>
          </cell>
          <cell r="AK2549" t="str">
            <v/>
          </cell>
          <cell r="AL2549" t="str">
            <v/>
          </cell>
          <cell r="AM2549" t="str">
            <v/>
          </cell>
          <cell r="AN2549" t="str">
            <v/>
          </cell>
          <cell r="AO2549">
            <v>13059379</v>
          </cell>
          <cell r="AP2549">
            <v>-538807351</v>
          </cell>
          <cell r="AQ2549">
            <v>-1162973019</v>
          </cell>
          <cell r="AR2549">
            <v>-1114677028</v>
          </cell>
          <cell r="AS2549">
            <v>-833641231</v>
          </cell>
          <cell r="AT2549">
            <v>-2189790561</v>
          </cell>
          <cell r="AU2549">
            <v>-1310740513</v>
          </cell>
          <cell r="AV2549">
            <v>-942360231</v>
          </cell>
          <cell r="AW2549">
            <v>736946249</v>
          </cell>
          <cell r="AX2549">
            <v>-4519972713</v>
          </cell>
          <cell r="AY2549">
            <v>-171785856</v>
          </cell>
          <cell r="AZ2549">
            <v>1882999511</v>
          </cell>
          <cell r="BA2549" t="str">
            <v>TEMPR</v>
          </cell>
        </row>
        <row r="2550">
          <cell r="A2550" t="str">
            <v>300</v>
          </cell>
          <cell r="B2550" t="str">
            <v>Amortización Menor Valor de Inversión</v>
          </cell>
          <cell r="C2550" t="str">
            <v/>
          </cell>
          <cell r="D2550" t="str">
            <v>8169917</v>
          </cell>
          <cell r="E2550">
            <v>-29237005</v>
          </cell>
          <cell r="F2550">
            <v>-26351806</v>
          </cell>
          <cell r="G2550">
            <v>-29207680</v>
          </cell>
          <cell r="H2550">
            <v>0</v>
          </cell>
          <cell r="I2550">
            <v>0</v>
          </cell>
          <cell r="J2550">
            <v>0</v>
          </cell>
          <cell r="K2550">
            <v>0</v>
          </cell>
          <cell r="L2550">
            <v>0</v>
          </cell>
          <cell r="M2550">
            <v>0</v>
          </cell>
          <cell r="N2550">
            <v>0</v>
          </cell>
          <cell r="O2550">
            <v>0</v>
          </cell>
          <cell r="P2550">
            <v>0</v>
          </cell>
          <cell r="Q2550">
            <v>0</v>
          </cell>
          <cell r="R2550">
            <v>0</v>
          </cell>
          <cell r="S2550">
            <v>0</v>
          </cell>
          <cell r="T2550">
            <v>0</v>
          </cell>
          <cell r="U2550">
            <v>0</v>
          </cell>
          <cell r="V2550">
            <v>0</v>
          </cell>
          <cell r="W2550">
            <v>0</v>
          </cell>
          <cell r="X2550">
            <v>0</v>
          </cell>
          <cell r="Y2550">
            <v>0</v>
          </cell>
          <cell r="Z2550">
            <v>0</v>
          </cell>
          <cell r="AA2550">
            <v>0</v>
          </cell>
          <cell r="AB2550">
            <v>0</v>
          </cell>
          <cell r="AC2550" t="str">
            <v/>
          </cell>
          <cell r="AD2550" t="str">
            <v/>
          </cell>
          <cell r="AE2550" t="str">
            <v/>
          </cell>
          <cell r="AF2550" t="str">
            <v/>
          </cell>
          <cell r="AG2550" t="str">
            <v/>
          </cell>
          <cell r="AH2550" t="str">
            <v/>
          </cell>
          <cell r="AI2550" t="str">
            <v/>
          </cell>
          <cell r="AJ2550" t="str">
            <v/>
          </cell>
          <cell r="AK2550" t="str">
            <v/>
          </cell>
          <cell r="AL2550" t="str">
            <v/>
          </cell>
          <cell r="AM2550" t="str">
            <v/>
          </cell>
          <cell r="AN2550" t="str">
            <v/>
          </cell>
          <cell r="AO2550" t="str">
            <v/>
          </cell>
          <cell r="AP2550" t="str">
            <v/>
          </cell>
          <cell r="AQ2550" t="str">
            <v/>
          </cell>
          <cell r="AR2550" t="str">
            <v/>
          </cell>
          <cell r="AS2550" t="str">
            <v/>
          </cell>
          <cell r="AT2550" t="str">
            <v/>
          </cell>
          <cell r="AU2550" t="str">
            <v/>
          </cell>
          <cell r="AV2550" t="str">
            <v/>
          </cell>
          <cell r="AW2550" t="str">
            <v/>
          </cell>
          <cell r="AX2550" t="str">
            <v/>
          </cell>
          <cell r="AY2550" t="str">
            <v/>
          </cell>
          <cell r="AZ2550" t="str">
            <v/>
          </cell>
          <cell r="BA2550" t="str">
            <v>CTCSA</v>
          </cell>
        </row>
        <row r="2551">
          <cell r="A2551" t="str">
            <v>300</v>
          </cell>
          <cell r="B2551" t="str">
            <v>Amortización Menor Valor de Inversión</v>
          </cell>
          <cell r="C2551" t="str">
            <v/>
          </cell>
          <cell r="D2551" t="str">
            <v>8169917</v>
          </cell>
          <cell r="E2551" t="str">
            <v/>
          </cell>
          <cell r="F2551" t="str">
            <v/>
          </cell>
          <cell r="G2551" t="str">
            <v/>
          </cell>
          <cell r="H2551" t="str">
            <v/>
          </cell>
          <cell r="I2551" t="str">
            <v/>
          </cell>
          <cell r="J2551" t="str">
            <v/>
          </cell>
          <cell r="K2551" t="str">
            <v/>
          </cell>
          <cell r="L2551" t="str">
            <v/>
          </cell>
          <cell r="M2551" t="str">
            <v/>
          </cell>
          <cell r="N2551" t="str">
            <v/>
          </cell>
          <cell r="O2551" t="str">
            <v/>
          </cell>
          <cell r="P2551" t="str">
            <v/>
          </cell>
          <cell r="Q2551">
            <v>0</v>
          </cell>
          <cell r="R2551">
            <v>0</v>
          </cell>
          <cell r="S2551">
            <v>0</v>
          </cell>
          <cell r="T2551">
            <v>0</v>
          </cell>
          <cell r="U2551">
            <v>0</v>
          </cell>
          <cell r="V2551">
            <v>0</v>
          </cell>
          <cell r="W2551">
            <v>0</v>
          </cell>
          <cell r="X2551">
            <v>0</v>
          </cell>
          <cell r="Y2551">
            <v>0</v>
          </cell>
          <cell r="Z2551">
            <v>0</v>
          </cell>
          <cell r="AA2551">
            <v>0</v>
          </cell>
          <cell r="AB2551">
            <v>0</v>
          </cell>
          <cell r="AC2551">
            <v>0</v>
          </cell>
          <cell r="AD2551">
            <v>0</v>
          </cell>
          <cell r="AE2551">
            <v>0</v>
          </cell>
          <cell r="AF2551">
            <v>0</v>
          </cell>
          <cell r="AG2551">
            <v>0</v>
          </cell>
          <cell r="AH2551">
            <v>0</v>
          </cell>
          <cell r="AI2551">
            <v>0</v>
          </cell>
          <cell r="AJ2551">
            <v>0</v>
          </cell>
          <cell r="AK2551">
            <v>0</v>
          </cell>
          <cell r="AL2551">
            <v>0</v>
          </cell>
          <cell r="AM2551">
            <v>0</v>
          </cell>
          <cell r="AN2551">
            <v>0</v>
          </cell>
          <cell r="AO2551" t="str">
            <v/>
          </cell>
          <cell r="AP2551" t="str">
            <v/>
          </cell>
          <cell r="AQ2551" t="str">
            <v/>
          </cell>
          <cell r="AR2551" t="str">
            <v/>
          </cell>
          <cell r="AS2551" t="str">
            <v/>
          </cell>
          <cell r="AT2551" t="str">
            <v/>
          </cell>
          <cell r="AU2551" t="str">
            <v/>
          </cell>
          <cell r="AV2551" t="str">
            <v/>
          </cell>
          <cell r="AW2551" t="str">
            <v/>
          </cell>
          <cell r="AX2551" t="str">
            <v/>
          </cell>
          <cell r="AY2551" t="str">
            <v/>
          </cell>
          <cell r="AZ2551" t="str">
            <v/>
          </cell>
          <cell r="BA2551" t="str">
            <v>EMPRE</v>
          </cell>
        </row>
        <row r="2552">
          <cell r="A2552" t="str">
            <v>300</v>
          </cell>
          <cell r="B2552" t="str">
            <v>Amortización Menor Valor de Inversión</v>
          </cell>
          <cell r="C2552" t="str">
            <v/>
          </cell>
          <cell r="D2552" t="str">
            <v>8169917</v>
          </cell>
          <cell r="E2552" t="str">
            <v/>
          </cell>
          <cell r="F2552" t="str">
            <v/>
          </cell>
          <cell r="G2552" t="str">
            <v/>
          </cell>
          <cell r="H2552" t="str">
            <v/>
          </cell>
          <cell r="I2552" t="str">
            <v/>
          </cell>
          <cell r="J2552" t="str">
            <v/>
          </cell>
          <cell r="K2552" t="str">
            <v/>
          </cell>
          <cell r="L2552" t="str">
            <v/>
          </cell>
          <cell r="M2552" t="str">
            <v/>
          </cell>
          <cell r="N2552" t="str">
            <v/>
          </cell>
          <cell r="O2552" t="str">
            <v/>
          </cell>
          <cell r="P2552" t="str">
            <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cell r="AF2552">
            <v>0</v>
          </cell>
          <cell r="AG2552">
            <v>0</v>
          </cell>
          <cell r="AH2552">
            <v>0</v>
          </cell>
          <cell r="AI2552">
            <v>0</v>
          </cell>
          <cell r="AJ2552">
            <v>0</v>
          </cell>
          <cell r="AK2552">
            <v>0</v>
          </cell>
          <cell r="AL2552">
            <v>0</v>
          </cell>
          <cell r="AM2552">
            <v>0</v>
          </cell>
          <cell r="AN2552">
            <v>0</v>
          </cell>
          <cell r="AO2552" t="str">
            <v/>
          </cell>
          <cell r="AP2552" t="str">
            <v/>
          </cell>
          <cell r="AQ2552" t="str">
            <v/>
          </cell>
          <cell r="AR2552" t="str">
            <v/>
          </cell>
          <cell r="AS2552" t="str">
            <v/>
          </cell>
          <cell r="AT2552" t="str">
            <v/>
          </cell>
          <cell r="AU2552" t="str">
            <v/>
          </cell>
          <cell r="AV2552" t="str">
            <v/>
          </cell>
          <cell r="AW2552" t="str">
            <v/>
          </cell>
          <cell r="AX2552" t="str">
            <v/>
          </cell>
          <cell r="AY2552" t="str">
            <v/>
          </cell>
          <cell r="AZ2552" t="str">
            <v/>
          </cell>
          <cell r="BA2552" t="str">
            <v>EQYS</v>
          </cell>
        </row>
        <row r="2553">
          <cell r="A2553" t="str">
            <v>300</v>
          </cell>
          <cell r="B2553" t="str">
            <v>Amortización Menor Valor de Inversión</v>
          </cell>
          <cell r="C2553" t="str">
            <v/>
          </cell>
          <cell r="D2553" t="str">
            <v>8169917</v>
          </cell>
          <cell r="E2553" t="str">
            <v/>
          </cell>
          <cell r="F2553" t="str">
            <v/>
          </cell>
          <cell r="G2553" t="str">
            <v/>
          </cell>
          <cell r="H2553" t="str">
            <v/>
          </cell>
          <cell r="I2553" t="str">
            <v/>
          </cell>
          <cell r="J2553" t="str">
            <v/>
          </cell>
          <cell r="K2553" t="str">
            <v/>
          </cell>
          <cell r="L2553" t="str">
            <v/>
          </cell>
          <cell r="M2553" t="str">
            <v/>
          </cell>
          <cell r="N2553" t="str">
            <v/>
          </cell>
          <cell r="O2553" t="str">
            <v/>
          </cell>
          <cell r="P2553" t="str">
            <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cell r="AF2553">
            <v>0</v>
          </cell>
          <cell r="AG2553">
            <v>0</v>
          </cell>
          <cell r="AH2553">
            <v>0</v>
          </cell>
          <cell r="AI2553">
            <v>0</v>
          </cell>
          <cell r="AJ2553">
            <v>0</v>
          </cell>
          <cell r="AK2553">
            <v>0</v>
          </cell>
          <cell r="AL2553">
            <v>0</v>
          </cell>
          <cell r="AM2553">
            <v>0</v>
          </cell>
          <cell r="AN2553">
            <v>0</v>
          </cell>
          <cell r="AO2553" t="str">
            <v/>
          </cell>
          <cell r="AP2553" t="str">
            <v/>
          </cell>
          <cell r="AQ2553" t="str">
            <v/>
          </cell>
          <cell r="AR2553" t="str">
            <v/>
          </cell>
          <cell r="AS2553" t="str">
            <v/>
          </cell>
          <cell r="AT2553" t="str">
            <v/>
          </cell>
          <cell r="AU2553" t="str">
            <v/>
          </cell>
          <cell r="AV2553" t="str">
            <v/>
          </cell>
          <cell r="AW2553" t="str">
            <v/>
          </cell>
          <cell r="AX2553" t="str">
            <v/>
          </cell>
          <cell r="AY2553" t="str">
            <v/>
          </cell>
          <cell r="AZ2553" t="str">
            <v/>
          </cell>
          <cell r="BA2553" t="str">
            <v>FUNTE</v>
          </cell>
        </row>
        <row r="2554">
          <cell r="A2554" t="str">
            <v>300</v>
          </cell>
          <cell r="B2554" t="str">
            <v>Amortización Menor Valor de Inversión</v>
          </cell>
          <cell r="C2554" t="str">
            <v/>
          </cell>
          <cell r="D2554" t="str">
            <v>8169917</v>
          </cell>
          <cell r="E2554" t="str">
            <v/>
          </cell>
          <cell r="F2554" t="str">
            <v/>
          </cell>
          <cell r="G2554" t="str">
            <v/>
          </cell>
          <cell r="H2554" t="str">
            <v/>
          </cell>
          <cell r="I2554" t="str">
            <v/>
          </cell>
          <cell r="J2554" t="str">
            <v/>
          </cell>
          <cell r="K2554" t="str">
            <v/>
          </cell>
          <cell r="L2554" t="str">
            <v/>
          </cell>
          <cell r="M2554" t="str">
            <v/>
          </cell>
          <cell r="N2554" t="str">
            <v/>
          </cell>
          <cell r="O2554" t="str">
            <v/>
          </cell>
          <cell r="P2554" t="str">
            <v/>
          </cell>
          <cell r="Q2554">
            <v>0</v>
          </cell>
          <cell r="R2554">
            <v>0</v>
          </cell>
          <cell r="S2554">
            <v>0</v>
          </cell>
          <cell r="T2554">
            <v>0</v>
          </cell>
          <cell r="U2554">
            <v>0</v>
          </cell>
          <cell r="V2554">
            <v>0</v>
          </cell>
          <cell r="W2554">
            <v>0</v>
          </cell>
          <cell r="X2554">
            <v>0</v>
          </cell>
          <cell r="Y2554">
            <v>0</v>
          </cell>
          <cell r="Z2554">
            <v>0</v>
          </cell>
          <cell r="AA2554">
            <v>0</v>
          </cell>
          <cell r="AB2554">
            <v>0</v>
          </cell>
          <cell r="AC2554">
            <v>0</v>
          </cell>
          <cell r="AD2554">
            <v>0</v>
          </cell>
          <cell r="AE2554">
            <v>0</v>
          </cell>
          <cell r="AF2554">
            <v>0</v>
          </cell>
          <cell r="AG2554">
            <v>0</v>
          </cell>
          <cell r="AH2554">
            <v>0</v>
          </cell>
          <cell r="AI2554">
            <v>0</v>
          </cell>
          <cell r="AJ2554">
            <v>0</v>
          </cell>
          <cell r="AK2554">
            <v>0</v>
          </cell>
          <cell r="AL2554">
            <v>0</v>
          </cell>
          <cell r="AM2554">
            <v>0</v>
          </cell>
          <cell r="AN2554">
            <v>0</v>
          </cell>
          <cell r="AO2554" t="str">
            <v/>
          </cell>
          <cell r="AP2554" t="str">
            <v/>
          </cell>
          <cell r="AQ2554" t="str">
            <v/>
          </cell>
          <cell r="AR2554" t="str">
            <v/>
          </cell>
          <cell r="AS2554" t="str">
            <v/>
          </cell>
          <cell r="AT2554" t="str">
            <v/>
          </cell>
          <cell r="AU2554" t="str">
            <v/>
          </cell>
          <cell r="AV2554" t="str">
            <v/>
          </cell>
          <cell r="AW2554" t="str">
            <v/>
          </cell>
          <cell r="AX2554" t="str">
            <v/>
          </cell>
          <cell r="AY2554" t="str">
            <v/>
          </cell>
          <cell r="AZ2554" t="str">
            <v/>
          </cell>
          <cell r="BA2554" t="str">
            <v>GB120</v>
          </cell>
        </row>
        <row r="2555">
          <cell r="A2555" t="str">
            <v>300</v>
          </cell>
          <cell r="B2555" t="str">
            <v>Amortización Menor Valor de Inversión</v>
          </cell>
          <cell r="C2555" t="str">
            <v/>
          </cell>
          <cell r="D2555" t="str">
            <v>8169917</v>
          </cell>
          <cell r="E2555" t="str">
            <v/>
          </cell>
          <cell r="F2555" t="str">
            <v/>
          </cell>
          <cell r="G2555" t="str">
            <v/>
          </cell>
          <cell r="H2555" t="str">
            <v/>
          </cell>
          <cell r="I2555" t="str">
            <v/>
          </cell>
          <cell r="J2555" t="str">
            <v/>
          </cell>
          <cell r="K2555" t="str">
            <v/>
          </cell>
          <cell r="L2555" t="str">
            <v/>
          </cell>
          <cell r="M2555" t="str">
            <v/>
          </cell>
          <cell r="N2555" t="str">
            <v/>
          </cell>
          <cell r="O2555" t="str">
            <v/>
          </cell>
          <cell r="P2555" t="str">
            <v/>
          </cell>
          <cell r="Q2555">
            <v>0</v>
          </cell>
          <cell r="R2555">
            <v>0</v>
          </cell>
          <cell r="S2555">
            <v>0</v>
          </cell>
          <cell r="T2555">
            <v>0</v>
          </cell>
          <cell r="U2555">
            <v>0</v>
          </cell>
          <cell r="V2555">
            <v>0</v>
          </cell>
          <cell r="W2555">
            <v>0</v>
          </cell>
          <cell r="X2555">
            <v>0</v>
          </cell>
          <cell r="Y2555">
            <v>0</v>
          </cell>
          <cell r="Z2555">
            <v>0</v>
          </cell>
          <cell r="AA2555">
            <v>0</v>
          </cell>
          <cell r="AB2555">
            <v>0</v>
          </cell>
          <cell r="AC2555">
            <v>0</v>
          </cell>
          <cell r="AD2555">
            <v>0</v>
          </cell>
          <cell r="AE2555">
            <v>0</v>
          </cell>
          <cell r="AF2555">
            <v>0</v>
          </cell>
          <cell r="AG2555">
            <v>0</v>
          </cell>
          <cell r="AH2555">
            <v>0</v>
          </cell>
          <cell r="AI2555">
            <v>0</v>
          </cell>
          <cell r="AJ2555">
            <v>0</v>
          </cell>
          <cell r="AK2555">
            <v>0</v>
          </cell>
          <cell r="AL2555">
            <v>0</v>
          </cell>
          <cell r="AM2555">
            <v>0</v>
          </cell>
          <cell r="AN2555">
            <v>0</v>
          </cell>
          <cell r="AO2555" t="str">
            <v/>
          </cell>
          <cell r="AP2555" t="str">
            <v/>
          </cell>
          <cell r="AQ2555" t="str">
            <v/>
          </cell>
          <cell r="AR2555" t="str">
            <v/>
          </cell>
          <cell r="AS2555" t="str">
            <v/>
          </cell>
          <cell r="AT2555" t="str">
            <v/>
          </cell>
          <cell r="AU2555" t="str">
            <v/>
          </cell>
          <cell r="AV2555" t="str">
            <v/>
          </cell>
          <cell r="AW2555" t="str">
            <v/>
          </cell>
          <cell r="AX2555" t="str">
            <v/>
          </cell>
          <cell r="AY2555" t="str">
            <v/>
          </cell>
          <cell r="AZ2555" t="str">
            <v/>
          </cell>
          <cell r="BA2555" t="str">
            <v>ISTEL</v>
          </cell>
        </row>
        <row r="2556">
          <cell r="A2556" t="str">
            <v>300</v>
          </cell>
          <cell r="B2556" t="str">
            <v>Amortización Menor Valor de Inversión</v>
          </cell>
          <cell r="C2556" t="str">
            <v/>
          </cell>
          <cell r="D2556" t="str">
            <v>8169917</v>
          </cell>
          <cell r="E2556" t="str">
            <v/>
          </cell>
          <cell r="F2556" t="str">
            <v/>
          </cell>
          <cell r="G2556" t="str">
            <v/>
          </cell>
          <cell r="H2556" t="str">
            <v/>
          </cell>
          <cell r="I2556" t="str">
            <v/>
          </cell>
          <cell r="J2556" t="str">
            <v/>
          </cell>
          <cell r="K2556" t="str">
            <v/>
          </cell>
          <cell r="L2556" t="str">
            <v/>
          </cell>
          <cell r="M2556" t="str">
            <v/>
          </cell>
          <cell r="N2556" t="str">
            <v/>
          </cell>
          <cell r="O2556" t="str">
            <v/>
          </cell>
          <cell r="P2556" t="str">
            <v/>
          </cell>
          <cell r="Q2556">
            <v>0</v>
          </cell>
          <cell r="R2556">
            <v>0</v>
          </cell>
          <cell r="S2556">
            <v>0</v>
          </cell>
          <cell r="T2556">
            <v>0</v>
          </cell>
          <cell r="U2556">
            <v>0</v>
          </cell>
          <cell r="V2556">
            <v>0</v>
          </cell>
          <cell r="W2556">
            <v>0</v>
          </cell>
          <cell r="X2556">
            <v>0</v>
          </cell>
          <cell r="Y2556">
            <v>0</v>
          </cell>
          <cell r="Z2556">
            <v>0</v>
          </cell>
          <cell r="AA2556">
            <v>0</v>
          </cell>
          <cell r="AB2556">
            <v>0</v>
          </cell>
          <cell r="AC2556">
            <v>0</v>
          </cell>
          <cell r="AD2556">
            <v>0</v>
          </cell>
          <cell r="AE2556">
            <v>0</v>
          </cell>
          <cell r="AF2556">
            <v>0</v>
          </cell>
          <cell r="AG2556">
            <v>0</v>
          </cell>
          <cell r="AH2556">
            <v>0</v>
          </cell>
          <cell r="AI2556">
            <v>0</v>
          </cell>
          <cell r="AJ2556">
            <v>0</v>
          </cell>
          <cell r="AK2556">
            <v>0</v>
          </cell>
          <cell r="AL2556">
            <v>0</v>
          </cell>
          <cell r="AM2556">
            <v>0</v>
          </cell>
          <cell r="AN2556">
            <v>0</v>
          </cell>
          <cell r="AO2556" t="str">
            <v/>
          </cell>
          <cell r="AP2556" t="str">
            <v/>
          </cell>
          <cell r="AQ2556" t="str">
            <v/>
          </cell>
          <cell r="AR2556" t="str">
            <v/>
          </cell>
          <cell r="AS2556" t="str">
            <v/>
          </cell>
          <cell r="AT2556" t="str">
            <v/>
          </cell>
          <cell r="AU2556" t="str">
            <v/>
          </cell>
          <cell r="AV2556" t="str">
            <v/>
          </cell>
          <cell r="AW2556" t="str">
            <v/>
          </cell>
          <cell r="AX2556" t="str">
            <v/>
          </cell>
          <cell r="AY2556" t="str">
            <v/>
          </cell>
          <cell r="AZ2556" t="str">
            <v/>
          </cell>
          <cell r="BA2556" t="str">
            <v>SONDA</v>
          </cell>
        </row>
        <row r="2557">
          <cell r="A2557" t="str">
            <v>300</v>
          </cell>
          <cell r="B2557" t="str">
            <v>Amortización Menor Valor de Inversión</v>
          </cell>
          <cell r="C2557" t="str">
            <v/>
          </cell>
          <cell r="D2557" t="str">
            <v>8169917</v>
          </cell>
          <cell r="E2557" t="str">
            <v/>
          </cell>
          <cell r="F2557" t="str">
            <v/>
          </cell>
          <cell r="G2557" t="str">
            <v/>
          </cell>
          <cell r="H2557" t="str">
            <v/>
          </cell>
          <cell r="I2557" t="str">
            <v/>
          </cell>
          <cell r="J2557" t="str">
            <v/>
          </cell>
          <cell r="K2557" t="str">
            <v/>
          </cell>
          <cell r="L2557" t="str">
            <v/>
          </cell>
          <cell r="M2557" t="str">
            <v/>
          </cell>
          <cell r="N2557" t="str">
            <v/>
          </cell>
          <cell r="O2557" t="str">
            <v/>
          </cell>
          <cell r="P2557" t="str">
            <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cell r="AF2557">
            <v>0</v>
          </cell>
          <cell r="AG2557">
            <v>0</v>
          </cell>
          <cell r="AH2557">
            <v>0</v>
          </cell>
          <cell r="AI2557">
            <v>0</v>
          </cell>
          <cell r="AJ2557">
            <v>0</v>
          </cell>
          <cell r="AK2557">
            <v>0</v>
          </cell>
          <cell r="AL2557">
            <v>0</v>
          </cell>
          <cell r="AM2557">
            <v>0</v>
          </cell>
          <cell r="AN2557">
            <v>0</v>
          </cell>
          <cell r="AO2557" t="str">
            <v/>
          </cell>
          <cell r="AP2557" t="str">
            <v/>
          </cell>
          <cell r="AQ2557" t="str">
            <v/>
          </cell>
          <cell r="AR2557" t="str">
            <v/>
          </cell>
          <cell r="AS2557" t="str">
            <v/>
          </cell>
          <cell r="AT2557" t="str">
            <v/>
          </cell>
          <cell r="AU2557" t="str">
            <v/>
          </cell>
          <cell r="AV2557" t="str">
            <v/>
          </cell>
          <cell r="AW2557" t="str">
            <v/>
          </cell>
          <cell r="AX2557" t="str">
            <v/>
          </cell>
          <cell r="AY2557" t="str">
            <v/>
          </cell>
          <cell r="AZ2557" t="str">
            <v/>
          </cell>
          <cell r="BA2557" t="str">
            <v>SONDG</v>
          </cell>
        </row>
        <row r="2558">
          <cell r="A2558" t="str">
            <v>300</v>
          </cell>
          <cell r="B2558" t="str">
            <v>Amortización Menor Valor de Inversión</v>
          </cell>
          <cell r="C2558" t="str">
            <v/>
          </cell>
          <cell r="D2558" t="str">
            <v>8169917</v>
          </cell>
          <cell r="E2558" t="str">
            <v/>
          </cell>
          <cell r="F2558" t="str">
            <v/>
          </cell>
          <cell r="G2558" t="str">
            <v/>
          </cell>
          <cell r="H2558" t="str">
            <v/>
          </cell>
          <cell r="I2558" t="str">
            <v/>
          </cell>
          <cell r="J2558" t="str">
            <v/>
          </cell>
          <cell r="K2558" t="str">
            <v/>
          </cell>
          <cell r="L2558" t="str">
            <v/>
          </cell>
          <cell r="M2558" t="str">
            <v/>
          </cell>
          <cell r="N2558" t="str">
            <v/>
          </cell>
          <cell r="O2558" t="str">
            <v/>
          </cell>
          <cell r="P2558" t="str">
            <v/>
          </cell>
          <cell r="Q2558">
            <v>0</v>
          </cell>
          <cell r="R2558">
            <v>0</v>
          </cell>
          <cell r="S2558">
            <v>0</v>
          </cell>
          <cell r="T2558">
            <v>0</v>
          </cell>
          <cell r="U2558">
            <v>0</v>
          </cell>
          <cell r="V2558">
            <v>0</v>
          </cell>
          <cell r="W2558">
            <v>0</v>
          </cell>
          <cell r="X2558">
            <v>0</v>
          </cell>
          <cell r="Y2558">
            <v>0</v>
          </cell>
          <cell r="Z2558">
            <v>0</v>
          </cell>
          <cell r="AA2558">
            <v>0</v>
          </cell>
          <cell r="AB2558">
            <v>0</v>
          </cell>
          <cell r="AC2558">
            <v>0</v>
          </cell>
          <cell r="AD2558">
            <v>0</v>
          </cell>
          <cell r="AE2558">
            <v>0</v>
          </cell>
          <cell r="AF2558">
            <v>0</v>
          </cell>
          <cell r="AG2558">
            <v>0</v>
          </cell>
          <cell r="AH2558">
            <v>0</v>
          </cell>
          <cell r="AI2558">
            <v>0</v>
          </cell>
          <cell r="AJ2558">
            <v>0</v>
          </cell>
          <cell r="AK2558">
            <v>0</v>
          </cell>
          <cell r="AL2558">
            <v>0</v>
          </cell>
          <cell r="AM2558">
            <v>0</v>
          </cell>
          <cell r="AN2558">
            <v>0</v>
          </cell>
          <cell r="AO2558" t="str">
            <v/>
          </cell>
          <cell r="AP2558" t="str">
            <v/>
          </cell>
          <cell r="AQ2558" t="str">
            <v/>
          </cell>
          <cell r="AR2558" t="str">
            <v/>
          </cell>
          <cell r="AS2558" t="str">
            <v/>
          </cell>
          <cell r="AT2558" t="str">
            <v/>
          </cell>
          <cell r="AU2558" t="str">
            <v/>
          </cell>
          <cell r="AV2558" t="str">
            <v/>
          </cell>
          <cell r="AW2558" t="str">
            <v/>
          </cell>
          <cell r="AX2558" t="str">
            <v/>
          </cell>
          <cell r="AY2558" t="str">
            <v/>
          </cell>
          <cell r="AZ2558" t="str">
            <v/>
          </cell>
          <cell r="BA2558" t="str">
            <v>START</v>
          </cell>
        </row>
        <row r="2559">
          <cell r="A2559" t="str">
            <v>300</v>
          </cell>
          <cell r="B2559" t="str">
            <v>Amortización Menor Valor de Inversión</v>
          </cell>
          <cell r="C2559" t="str">
            <v/>
          </cell>
          <cell r="D2559" t="str">
            <v>8169917</v>
          </cell>
          <cell r="E2559" t="str">
            <v/>
          </cell>
          <cell r="F2559" t="str">
            <v/>
          </cell>
          <cell r="G2559" t="str">
            <v/>
          </cell>
          <cell r="H2559" t="str">
            <v/>
          </cell>
          <cell r="I2559" t="str">
            <v/>
          </cell>
          <cell r="J2559" t="str">
            <v/>
          </cell>
          <cell r="K2559" t="str">
            <v/>
          </cell>
          <cell r="L2559" t="str">
            <v/>
          </cell>
          <cell r="M2559" t="str">
            <v/>
          </cell>
          <cell r="N2559" t="str">
            <v/>
          </cell>
          <cell r="O2559" t="str">
            <v/>
          </cell>
          <cell r="P2559" t="str">
            <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cell r="AF2559">
            <v>0</v>
          </cell>
          <cell r="AG2559">
            <v>0</v>
          </cell>
          <cell r="AH2559">
            <v>0</v>
          </cell>
          <cell r="AI2559">
            <v>0</v>
          </cell>
          <cell r="AJ2559">
            <v>0</v>
          </cell>
          <cell r="AK2559">
            <v>0</v>
          </cell>
          <cell r="AL2559">
            <v>0</v>
          </cell>
          <cell r="AM2559">
            <v>0</v>
          </cell>
          <cell r="AN2559">
            <v>0</v>
          </cell>
          <cell r="AO2559" t="str">
            <v/>
          </cell>
          <cell r="AP2559" t="str">
            <v/>
          </cell>
          <cell r="AQ2559" t="str">
            <v/>
          </cell>
          <cell r="AR2559" t="str">
            <v/>
          </cell>
          <cell r="AS2559" t="str">
            <v/>
          </cell>
          <cell r="AT2559" t="str">
            <v/>
          </cell>
          <cell r="AU2559" t="str">
            <v/>
          </cell>
          <cell r="AV2559" t="str">
            <v/>
          </cell>
          <cell r="AW2559" t="str">
            <v/>
          </cell>
          <cell r="AX2559" t="str">
            <v/>
          </cell>
          <cell r="AY2559" t="str">
            <v/>
          </cell>
          <cell r="AZ2559" t="str">
            <v/>
          </cell>
          <cell r="BA2559" t="str">
            <v>TDATA</v>
          </cell>
        </row>
        <row r="2560">
          <cell r="A2560" t="str">
            <v>300</v>
          </cell>
          <cell r="B2560" t="str">
            <v>Amortización Menor Valor de Inversión</v>
          </cell>
          <cell r="C2560" t="str">
            <v/>
          </cell>
          <cell r="D2560" t="str">
            <v>8169919</v>
          </cell>
          <cell r="E2560" t="str">
            <v/>
          </cell>
          <cell r="F2560" t="str">
            <v/>
          </cell>
          <cell r="G2560" t="str">
            <v/>
          </cell>
          <cell r="H2560" t="str">
            <v/>
          </cell>
          <cell r="I2560" t="str">
            <v/>
          </cell>
          <cell r="J2560" t="str">
            <v/>
          </cell>
          <cell r="K2560" t="str">
            <v/>
          </cell>
          <cell r="L2560" t="str">
            <v/>
          </cell>
          <cell r="M2560" t="str">
            <v/>
          </cell>
          <cell r="N2560" t="str">
            <v/>
          </cell>
          <cell r="O2560" t="str">
            <v/>
          </cell>
          <cell r="P2560" t="str">
            <v/>
          </cell>
          <cell r="Q2560">
            <v>0</v>
          </cell>
          <cell r="R2560">
            <v>0</v>
          </cell>
          <cell r="S2560">
            <v>0</v>
          </cell>
          <cell r="T2560">
            <v>0</v>
          </cell>
          <cell r="U2560">
            <v>0</v>
          </cell>
          <cell r="V2560">
            <v>0</v>
          </cell>
          <cell r="W2560">
            <v>0</v>
          </cell>
          <cell r="X2560">
            <v>0</v>
          </cell>
          <cell r="Y2560">
            <v>0</v>
          </cell>
          <cell r="Z2560">
            <v>0</v>
          </cell>
          <cell r="AA2560">
            <v>0</v>
          </cell>
          <cell r="AB2560">
            <v>0</v>
          </cell>
          <cell r="AC2560">
            <v>0</v>
          </cell>
          <cell r="AD2560">
            <v>0</v>
          </cell>
          <cell r="AE2560">
            <v>0</v>
          </cell>
          <cell r="AF2560">
            <v>0</v>
          </cell>
          <cell r="AG2560">
            <v>0</v>
          </cell>
          <cell r="AH2560">
            <v>0</v>
          </cell>
          <cell r="AI2560">
            <v>0</v>
          </cell>
          <cell r="AJ2560">
            <v>0</v>
          </cell>
          <cell r="AK2560">
            <v>0</v>
          </cell>
          <cell r="AL2560">
            <v>0</v>
          </cell>
          <cell r="AM2560">
            <v>0</v>
          </cell>
          <cell r="AN2560">
            <v>0</v>
          </cell>
          <cell r="AO2560" t="str">
            <v/>
          </cell>
          <cell r="AP2560" t="str">
            <v/>
          </cell>
          <cell r="AQ2560" t="str">
            <v/>
          </cell>
          <cell r="AR2560" t="str">
            <v/>
          </cell>
          <cell r="AS2560" t="str">
            <v/>
          </cell>
          <cell r="AT2560" t="str">
            <v/>
          </cell>
          <cell r="AU2560" t="str">
            <v/>
          </cell>
          <cell r="AV2560" t="str">
            <v/>
          </cell>
          <cell r="AW2560" t="str">
            <v/>
          </cell>
          <cell r="AX2560" t="str">
            <v/>
          </cell>
          <cell r="AY2560" t="str">
            <v/>
          </cell>
          <cell r="AZ2560" t="str">
            <v/>
          </cell>
          <cell r="BA2560" t="str">
            <v>CTCTR</v>
          </cell>
        </row>
        <row r="2561">
          <cell r="A2561" t="str">
            <v>300</v>
          </cell>
          <cell r="B2561" t="str">
            <v>Amortización Menor Valor de Inversión</v>
          </cell>
          <cell r="C2561" t="str">
            <v/>
          </cell>
          <cell r="D2561" t="str">
            <v>8169919</v>
          </cell>
          <cell r="E2561" t="str">
            <v/>
          </cell>
          <cell r="F2561" t="str">
            <v/>
          </cell>
          <cell r="G2561" t="str">
            <v/>
          </cell>
          <cell r="H2561" t="str">
            <v/>
          </cell>
          <cell r="I2561" t="str">
            <v/>
          </cell>
          <cell r="J2561" t="str">
            <v/>
          </cell>
          <cell r="K2561" t="str">
            <v/>
          </cell>
          <cell r="L2561" t="str">
            <v/>
          </cell>
          <cell r="M2561" t="str">
            <v/>
          </cell>
          <cell r="N2561" t="str">
            <v/>
          </cell>
          <cell r="O2561" t="str">
            <v/>
          </cell>
          <cell r="P2561" t="str">
            <v/>
          </cell>
          <cell r="Q2561">
            <v>0</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cell r="AF2561">
            <v>0</v>
          </cell>
          <cell r="AG2561">
            <v>0</v>
          </cell>
          <cell r="AH2561">
            <v>0</v>
          </cell>
          <cell r="AI2561">
            <v>0</v>
          </cell>
          <cell r="AJ2561">
            <v>0</v>
          </cell>
          <cell r="AK2561">
            <v>0</v>
          </cell>
          <cell r="AL2561">
            <v>0</v>
          </cell>
          <cell r="AM2561">
            <v>0</v>
          </cell>
          <cell r="AN2561">
            <v>0</v>
          </cell>
          <cell r="AO2561" t="str">
            <v/>
          </cell>
          <cell r="AP2561" t="str">
            <v/>
          </cell>
          <cell r="AQ2561" t="str">
            <v/>
          </cell>
          <cell r="AR2561" t="str">
            <v/>
          </cell>
          <cell r="AS2561" t="str">
            <v/>
          </cell>
          <cell r="AT2561" t="str">
            <v/>
          </cell>
          <cell r="AU2561" t="str">
            <v/>
          </cell>
          <cell r="AV2561" t="str">
            <v/>
          </cell>
          <cell r="AW2561" t="str">
            <v/>
          </cell>
          <cell r="AX2561" t="str">
            <v/>
          </cell>
          <cell r="AY2561" t="str">
            <v/>
          </cell>
          <cell r="AZ2561" t="str">
            <v/>
          </cell>
          <cell r="BA2561" t="str">
            <v>EMPRE</v>
          </cell>
        </row>
        <row r="2562">
          <cell r="A2562" t="str">
            <v>300</v>
          </cell>
          <cell r="B2562" t="str">
            <v>Amortización Menor Valor de Inversión</v>
          </cell>
          <cell r="C2562" t="str">
            <v/>
          </cell>
          <cell r="D2562" t="str">
            <v>8169919</v>
          </cell>
          <cell r="E2562" t="str">
            <v/>
          </cell>
          <cell r="F2562" t="str">
            <v/>
          </cell>
          <cell r="G2562" t="str">
            <v/>
          </cell>
          <cell r="H2562" t="str">
            <v/>
          </cell>
          <cell r="I2562" t="str">
            <v/>
          </cell>
          <cell r="J2562" t="str">
            <v/>
          </cell>
          <cell r="K2562" t="str">
            <v/>
          </cell>
          <cell r="L2562" t="str">
            <v/>
          </cell>
          <cell r="M2562" t="str">
            <v/>
          </cell>
          <cell r="N2562" t="str">
            <v/>
          </cell>
          <cell r="O2562" t="str">
            <v/>
          </cell>
          <cell r="P2562" t="str">
            <v/>
          </cell>
          <cell r="Q2562">
            <v>0</v>
          </cell>
          <cell r="R2562">
            <v>0</v>
          </cell>
          <cell r="S2562">
            <v>0</v>
          </cell>
          <cell r="T2562">
            <v>0</v>
          </cell>
          <cell r="U2562">
            <v>0</v>
          </cell>
          <cell r="V2562">
            <v>0</v>
          </cell>
          <cell r="W2562">
            <v>0</v>
          </cell>
          <cell r="X2562">
            <v>0</v>
          </cell>
          <cell r="Y2562">
            <v>0</v>
          </cell>
          <cell r="Z2562">
            <v>0</v>
          </cell>
          <cell r="AA2562">
            <v>0</v>
          </cell>
          <cell r="AB2562">
            <v>0</v>
          </cell>
          <cell r="AC2562">
            <v>0</v>
          </cell>
          <cell r="AD2562">
            <v>0</v>
          </cell>
          <cell r="AE2562">
            <v>0</v>
          </cell>
          <cell r="AF2562">
            <v>0</v>
          </cell>
          <cell r="AG2562">
            <v>0</v>
          </cell>
          <cell r="AH2562">
            <v>0</v>
          </cell>
          <cell r="AI2562">
            <v>0</v>
          </cell>
          <cell r="AJ2562">
            <v>0</v>
          </cell>
          <cell r="AK2562">
            <v>0</v>
          </cell>
          <cell r="AL2562">
            <v>0</v>
          </cell>
          <cell r="AM2562">
            <v>0</v>
          </cell>
          <cell r="AN2562">
            <v>0</v>
          </cell>
          <cell r="AO2562" t="str">
            <v/>
          </cell>
          <cell r="AP2562" t="str">
            <v/>
          </cell>
          <cell r="AQ2562" t="str">
            <v/>
          </cell>
          <cell r="AR2562" t="str">
            <v/>
          </cell>
          <cell r="AS2562" t="str">
            <v/>
          </cell>
          <cell r="AT2562" t="str">
            <v/>
          </cell>
          <cell r="AU2562" t="str">
            <v/>
          </cell>
          <cell r="AV2562" t="str">
            <v/>
          </cell>
          <cell r="AW2562" t="str">
            <v/>
          </cell>
          <cell r="AX2562" t="str">
            <v/>
          </cell>
          <cell r="AY2562" t="str">
            <v/>
          </cell>
          <cell r="AZ2562" t="str">
            <v/>
          </cell>
          <cell r="BA2562" t="str">
            <v>EQYS</v>
          </cell>
        </row>
        <row r="2563">
          <cell r="A2563" t="str">
            <v>300</v>
          </cell>
          <cell r="B2563" t="str">
            <v>Amortización Menor Valor de Inversión</v>
          </cell>
          <cell r="C2563" t="str">
            <v/>
          </cell>
          <cell r="D2563" t="str">
            <v>8169919</v>
          </cell>
          <cell r="E2563" t="str">
            <v/>
          </cell>
          <cell r="F2563" t="str">
            <v/>
          </cell>
          <cell r="G2563" t="str">
            <v/>
          </cell>
          <cell r="H2563" t="str">
            <v/>
          </cell>
          <cell r="I2563" t="str">
            <v/>
          </cell>
          <cell r="J2563" t="str">
            <v/>
          </cell>
          <cell r="K2563" t="str">
            <v/>
          </cell>
          <cell r="L2563" t="str">
            <v/>
          </cell>
          <cell r="M2563" t="str">
            <v/>
          </cell>
          <cell r="N2563" t="str">
            <v/>
          </cell>
          <cell r="O2563" t="str">
            <v/>
          </cell>
          <cell r="P2563" t="str">
            <v/>
          </cell>
          <cell r="Q2563">
            <v>0</v>
          </cell>
          <cell r="R2563">
            <v>0</v>
          </cell>
          <cell r="S2563">
            <v>0</v>
          </cell>
          <cell r="T2563">
            <v>0</v>
          </cell>
          <cell r="U2563">
            <v>0</v>
          </cell>
          <cell r="V2563">
            <v>0</v>
          </cell>
          <cell r="W2563">
            <v>0</v>
          </cell>
          <cell r="X2563">
            <v>0</v>
          </cell>
          <cell r="Y2563">
            <v>0</v>
          </cell>
          <cell r="Z2563">
            <v>0</v>
          </cell>
          <cell r="AA2563">
            <v>0</v>
          </cell>
          <cell r="AB2563">
            <v>0</v>
          </cell>
          <cell r="AC2563">
            <v>0</v>
          </cell>
          <cell r="AD2563">
            <v>0</v>
          </cell>
          <cell r="AE2563">
            <v>0</v>
          </cell>
          <cell r="AF2563">
            <v>0</v>
          </cell>
          <cell r="AG2563">
            <v>0</v>
          </cell>
          <cell r="AH2563">
            <v>0</v>
          </cell>
          <cell r="AI2563">
            <v>0</v>
          </cell>
          <cell r="AJ2563">
            <v>0</v>
          </cell>
          <cell r="AK2563">
            <v>0</v>
          </cell>
          <cell r="AL2563">
            <v>0</v>
          </cell>
          <cell r="AM2563">
            <v>0</v>
          </cell>
          <cell r="AN2563">
            <v>0</v>
          </cell>
          <cell r="AO2563" t="str">
            <v/>
          </cell>
          <cell r="AP2563" t="str">
            <v/>
          </cell>
          <cell r="AQ2563" t="str">
            <v/>
          </cell>
          <cell r="AR2563" t="str">
            <v/>
          </cell>
          <cell r="AS2563" t="str">
            <v/>
          </cell>
          <cell r="AT2563" t="str">
            <v/>
          </cell>
          <cell r="AU2563" t="str">
            <v/>
          </cell>
          <cell r="AV2563" t="str">
            <v/>
          </cell>
          <cell r="AW2563" t="str">
            <v/>
          </cell>
          <cell r="AX2563" t="str">
            <v/>
          </cell>
          <cell r="AY2563" t="str">
            <v/>
          </cell>
          <cell r="AZ2563" t="str">
            <v/>
          </cell>
          <cell r="BA2563" t="str">
            <v>FUNTE</v>
          </cell>
        </row>
        <row r="2564">
          <cell r="A2564" t="str">
            <v>300</v>
          </cell>
          <cell r="B2564" t="str">
            <v>Amortización Menor Valor de Inversión</v>
          </cell>
          <cell r="C2564" t="str">
            <v/>
          </cell>
          <cell r="D2564" t="str">
            <v>8169919</v>
          </cell>
          <cell r="E2564" t="str">
            <v/>
          </cell>
          <cell r="F2564" t="str">
            <v/>
          </cell>
          <cell r="G2564" t="str">
            <v/>
          </cell>
          <cell r="H2564" t="str">
            <v/>
          </cell>
          <cell r="I2564" t="str">
            <v/>
          </cell>
          <cell r="J2564" t="str">
            <v/>
          </cell>
          <cell r="K2564" t="str">
            <v/>
          </cell>
          <cell r="L2564" t="str">
            <v/>
          </cell>
          <cell r="M2564" t="str">
            <v/>
          </cell>
          <cell r="N2564" t="str">
            <v/>
          </cell>
          <cell r="O2564" t="str">
            <v/>
          </cell>
          <cell r="P2564" t="str">
            <v/>
          </cell>
          <cell r="Q2564">
            <v>0</v>
          </cell>
          <cell r="R2564">
            <v>0</v>
          </cell>
          <cell r="S2564">
            <v>0</v>
          </cell>
          <cell r="T2564">
            <v>0</v>
          </cell>
          <cell r="U2564">
            <v>0</v>
          </cell>
          <cell r="V2564">
            <v>0</v>
          </cell>
          <cell r="W2564">
            <v>0</v>
          </cell>
          <cell r="X2564">
            <v>0</v>
          </cell>
          <cell r="Y2564">
            <v>0</v>
          </cell>
          <cell r="Z2564">
            <v>0</v>
          </cell>
          <cell r="AA2564">
            <v>0</v>
          </cell>
          <cell r="AB2564">
            <v>0</v>
          </cell>
          <cell r="AC2564">
            <v>0</v>
          </cell>
          <cell r="AD2564">
            <v>0</v>
          </cell>
          <cell r="AE2564">
            <v>0</v>
          </cell>
          <cell r="AF2564">
            <v>0</v>
          </cell>
          <cell r="AG2564">
            <v>0</v>
          </cell>
          <cell r="AH2564">
            <v>0</v>
          </cell>
          <cell r="AI2564">
            <v>0</v>
          </cell>
          <cell r="AJ2564">
            <v>0</v>
          </cell>
          <cell r="AK2564">
            <v>0</v>
          </cell>
          <cell r="AL2564">
            <v>0</v>
          </cell>
          <cell r="AM2564">
            <v>0</v>
          </cell>
          <cell r="AN2564">
            <v>0</v>
          </cell>
          <cell r="AO2564" t="str">
            <v/>
          </cell>
          <cell r="AP2564" t="str">
            <v/>
          </cell>
          <cell r="AQ2564" t="str">
            <v/>
          </cell>
          <cell r="AR2564" t="str">
            <v/>
          </cell>
          <cell r="AS2564" t="str">
            <v/>
          </cell>
          <cell r="AT2564" t="str">
            <v/>
          </cell>
          <cell r="AU2564" t="str">
            <v/>
          </cell>
          <cell r="AV2564" t="str">
            <v/>
          </cell>
          <cell r="AW2564" t="str">
            <v/>
          </cell>
          <cell r="AX2564" t="str">
            <v/>
          </cell>
          <cell r="AY2564" t="str">
            <v/>
          </cell>
          <cell r="AZ2564" t="str">
            <v/>
          </cell>
          <cell r="BA2564" t="str">
            <v>GB120</v>
          </cell>
        </row>
        <row r="2565">
          <cell r="A2565" t="str">
            <v>300</v>
          </cell>
          <cell r="B2565" t="str">
            <v>Amortización Menor Valor de Inversión</v>
          </cell>
          <cell r="C2565" t="str">
            <v/>
          </cell>
          <cell r="D2565" t="str">
            <v>8169919</v>
          </cell>
          <cell r="E2565" t="str">
            <v/>
          </cell>
          <cell r="F2565" t="str">
            <v/>
          </cell>
          <cell r="G2565" t="str">
            <v/>
          </cell>
          <cell r="H2565" t="str">
            <v/>
          </cell>
          <cell r="I2565" t="str">
            <v/>
          </cell>
          <cell r="J2565" t="str">
            <v/>
          </cell>
          <cell r="K2565" t="str">
            <v/>
          </cell>
          <cell r="L2565" t="str">
            <v/>
          </cell>
          <cell r="M2565" t="str">
            <v/>
          </cell>
          <cell r="N2565" t="str">
            <v/>
          </cell>
          <cell r="O2565" t="str">
            <v/>
          </cell>
          <cell r="P2565" t="str">
            <v/>
          </cell>
          <cell r="Q2565">
            <v>0</v>
          </cell>
          <cell r="R2565">
            <v>0</v>
          </cell>
          <cell r="S2565">
            <v>0</v>
          </cell>
          <cell r="T2565">
            <v>0</v>
          </cell>
          <cell r="U2565">
            <v>0</v>
          </cell>
          <cell r="V2565">
            <v>0</v>
          </cell>
          <cell r="W2565">
            <v>0</v>
          </cell>
          <cell r="X2565">
            <v>0</v>
          </cell>
          <cell r="Y2565">
            <v>0</v>
          </cell>
          <cell r="Z2565">
            <v>0</v>
          </cell>
          <cell r="AA2565">
            <v>0</v>
          </cell>
          <cell r="AB2565">
            <v>0</v>
          </cell>
          <cell r="AC2565">
            <v>0</v>
          </cell>
          <cell r="AD2565">
            <v>0</v>
          </cell>
          <cell r="AE2565">
            <v>0</v>
          </cell>
          <cell r="AF2565">
            <v>0</v>
          </cell>
          <cell r="AG2565">
            <v>0</v>
          </cell>
          <cell r="AH2565">
            <v>0</v>
          </cell>
          <cell r="AI2565">
            <v>0</v>
          </cell>
          <cell r="AJ2565">
            <v>0</v>
          </cell>
          <cell r="AK2565">
            <v>0</v>
          </cell>
          <cell r="AL2565">
            <v>0</v>
          </cell>
          <cell r="AM2565">
            <v>0</v>
          </cell>
          <cell r="AN2565">
            <v>0</v>
          </cell>
          <cell r="AO2565" t="str">
            <v/>
          </cell>
          <cell r="AP2565" t="str">
            <v/>
          </cell>
          <cell r="AQ2565" t="str">
            <v/>
          </cell>
          <cell r="AR2565" t="str">
            <v/>
          </cell>
          <cell r="AS2565" t="str">
            <v/>
          </cell>
          <cell r="AT2565" t="str">
            <v/>
          </cell>
          <cell r="AU2565" t="str">
            <v/>
          </cell>
          <cell r="AV2565" t="str">
            <v/>
          </cell>
          <cell r="AW2565" t="str">
            <v/>
          </cell>
          <cell r="AX2565" t="str">
            <v/>
          </cell>
          <cell r="AY2565" t="str">
            <v/>
          </cell>
          <cell r="AZ2565" t="str">
            <v/>
          </cell>
          <cell r="BA2565" t="str">
            <v>ISTEL</v>
          </cell>
        </row>
        <row r="2566">
          <cell r="A2566" t="str">
            <v>300</v>
          </cell>
          <cell r="B2566" t="str">
            <v>Amortización Menor Valor de Inversión</v>
          </cell>
          <cell r="C2566" t="str">
            <v/>
          </cell>
          <cell r="D2566" t="str">
            <v>8169919</v>
          </cell>
          <cell r="E2566" t="str">
            <v/>
          </cell>
          <cell r="F2566" t="str">
            <v/>
          </cell>
          <cell r="G2566" t="str">
            <v/>
          </cell>
          <cell r="H2566" t="str">
            <v/>
          </cell>
          <cell r="I2566" t="str">
            <v/>
          </cell>
          <cell r="J2566" t="str">
            <v/>
          </cell>
          <cell r="K2566" t="str">
            <v/>
          </cell>
          <cell r="L2566" t="str">
            <v/>
          </cell>
          <cell r="M2566" t="str">
            <v/>
          </cell>
          <cell r="N2566" t="str">
            <v/>
          </cell>
          <cell r="O2566" t="str">
            <v/>
          </cell>
          <cell r="P2566" t="str">
            <v/>
          </cell>
          <cell r="Q2566">
            <v>0</v>
          </cell>
          <cell r="R2566">
            <v>0</v>
          </cell>
          <cell r="S2566">
            <v>0</v>
          </cell>
          <cell r="T2566">
            <v>0</v>
          </cell>
          <cell r="U2566">
            <v>0</v>
          </cell>
          <cell r="V2566">
            <v>0</v>
          </cell>
          <cell r="W2566">
            <v>0</v>
          </cell>
          <cell r="X2566">
            <v>0</v>
          </cell>
          <cell r="Y2566">
            <v>0</v>
          </cell>
          <cell r="Z2566">
            <v>0</v>
          </cell>
          <cell r="AA2566">
            <v>0</v>
          </cell>
          <cell r="AB2566">
            <v>0</v>
          </cell>
          <cell r="AC2566">
            <v>0</v>
          </cell>
          <cell r="AD2566">
            <v>0</v>
          </cell>
          <cell r="AE2566">
            <v>0</v>
          </cell>
          <cell r="AF2566">
            <v>0</v>
          </cell>
          <cell r="AG2566">
            <v>0</v>
          </cell>
          <cell r="AH2566">
            <v>0</v>
          </cell>
          <cell r="AI2566">
            <v>0</v>
          </cell>
          <cell r="AJ2566">
            <v>0</v>
          </cell>
          <cell r="AK2566">
            <v>0</v>
          </cell>
          <cell r="AL2566">
            <v>0</v>
          </cell>
          <cell r="AM2566">
            <v>0</v>
          </cell>
          <cell r="AN2566">
            <v>0</v>
          </cell>
          <cell r="AO2566" t="str">
            <v/>
          </cell>
          <cell r="AP2566" t="str">
            <v/>
          </cell>
          <cell r="AQ2566" t="str">
            <v/>
          </cell>
          <cell r="AR2566" t="str">
            <v/>
          </cell>
          <cell r="AS2566" t="str">
            <v/>
          </cell>
          <cell r="AT2566" t="str">
            <v/>
          </cell>
          <cell r="AU2566" t="str">
            <v/>
          </cell>
          <cell r="AV2566" t="str">
            <v/>
          </cell>
          <cell r="AW2566" t="str">
            <v/>
          </cell>
          <cell r="AX2566" t="str">
            <v/>
          </cell>
          <cell r="AY2566" t="str">
            <v/>
          </cell>
          <cell r="AZ2566" t="str">
            <v/>
          </cell>
          <cell r="BA2566" t="str">
            <v>SONDA</v>
          </cell>
        </row>
        <row r="2567">
          <cell r="A2567" t="str">
            <v>300</v>
          </cell>
          <cell r="B2567" t="str">
            <v>Amortización Menor Valor de Inversión</v>
          </cell>
          <cell r="C2567" t="str">
            <v/>
          </cell>
          <cell r="D2567" t="str">
            <v>8169919</v>
          </cell>
          <cell r="E2567" t="str">
            <v/>
          </cell>
          <cell r="F2567" t="str">
            <v/>
          </cell>
          <cell r="G2567" t="str">
            <v/>
          </cell>
          <cell r="H2567" t="str">
            <v/>
          </cell>
          <cell r="I2567" t="str">
            <v/>
          </cell>
          <cell r="J2567" t="str">
            <v/>
          </cell>
          <cell r="K2567" t="str">
            <v/>
          </cell>
          <cell r="L2567" t="str">
            <v/>
          </cell>
          <cell r="M2567" t="str">
            <v/>
          </cell>
          <cell r="N2567" t="str">
            <v/>
          </cell>
          <cell r="O2567" t="str">
            <v/>
          </cell>
          <cell r="P2567" t="str">
            <v/>
          </cell>
          <cell r="Q2567">
            <v>0</v>
          </cell>
          <cell r="R2567">
            <v>0</v>
          </cell>
          <cell r="S2567">
            <v>0</v>
          </cell>
          <cell r="T2567">
            <v>0</v>
          </cell>
          <cell r="U2567">
            <v>0</v>
          </cell>
          <cell r="V2567">
            <v>0</v>
          </cell>
          <cell r="W2567">
            <v>0</v>
          </cell>
          <cell r="X2567">
            <v>0</v>
          </cell>
          <cell r="Y2567">
            <v>0</v>
          </cell>
          <cell r="Z2567">
            <v>0</v>
          </cell>
          <cell r="AA2567">
            <v>0</v>
          </cell>
          <cell r="AB2567">
            <v>0</v>
          </cell>
          <cell r="AC2567">
            <v>0</v>
          </cell>
          <cell r="AD2567">
            <v>0</v>
          </cell>
          <cell r="AE2567">
            <v>0</v>
          </cell>
          <cell r="AF2567">
            <v>0</v>
          </cell>
          <cell r="AG2567">
            <v>0</v>
          </cell>
          <cell r="AH2567">
            <v>0</v>
          </cell>
          <cell r="AI2567">
            <v>0</v>
          </cell>
          <cell r="AJ2567">
            <v>0</v>
          </cell>
          <cell r="AK2567">
            <v>0</v>
          </cell>
          <cell r="AL2567">
            <v>0</v>
          </cell>
          <cell r="AM2567">
            <v>0</v>
          </cell>
          <cell r="AN2567">
            <v>0</v>
          </cell>
          <cell r="AO2567" t="str">
            <v/>
          </cell>
          <cell r="AP2567" t="str">
            <v/>
          </cell>
          <cell r="AQ2567" t="str">
            <v/>
          </cell>
          <cell r="AR2567" t="str">
            <v/>
          </cell>
          <cell r="AS2567" t="str">
            <v/>
          </cell>
          <cell r="AT2567" t="str">
            <v/>
          </cell>
          <cell r="AU2567" t="str">
            <v/>
          </cell>
          <cell r="AV2567" t="str">
            <v/>
          </cell>
          <cell r="AW2567" t="str">
            <v/>
          </cell>
          <cell r="AX2567" t="str">
            <v/>
          </cell>
          <cell r="AY2567" t="str">
            <v/>
          </cell>
          <cell r="AZ2567" t="str">
            <v/>
          </cell>
          <cell r="BA2567" t="str">
            <v>SONDG</v>
          </cell>
        </row>
        <row r="2568">
          <cell r="A2568" t="str">
            <v>300</v>
          </cell>
          <cell r="B2568" t="str">
            <v>Amortización Menor Valor de Inversión</v>
          </cell>
          <cell r="C2568" t="str">
            <v/>
          </cell>
          <cell r="D2568" t="str">
            <v>8169919</v>
          </cell>
          <cell r="E2568" t="str">
            <v/>
          </cell>
          <cell r="F2568" t="str">
            <v/>
          </cell>
          <cell r="G2568" t="str">
            <v/>
          </cell>
          <cell r="H2568" t="str">
            <v/>
          </cell>
          <cell r="I2568" t="str">
            <v/>
          </cell>
          <cell r="J2568" t="str">
            <v/>
          </cell>
          <cell r="K2568" t="str">
            <v/>
          </cell>
          <cell r="L2568" t="str">
            <v/>
          </cell>
          <cell r="M2568" t="str">
            <v/>
          </cell>
          <cell r="N2568" t="str">
            <v/>
          </cell>
          <cell r="O2568" t="str">
            <v/>
          </cell>
          <cell r="P2568" t="str">
            <v/>
          </cell>
          <cell r="Q2568">
            <v>0</v>
          </cell>
          <cell r="R2568">
            <v>0</v>
          </cell>
          <cell r="S2568">
            <v>0</v>
          </cell>
          <cell r="T2568">
            <v>0</v>
          </cell>
          <cell r="U2568">
            <v>0</v>
          </cell>
          <cell r="V2568">
            <v>0</v>
          </cell>
          <cell r="W2568">
            <v>0</v>
          </cell>
          <cell r="X2568">
            <v>0</v>
          </cell>
          <cell r="Y2568">
            <v>0</v>
          </cell>
          <cell r="Z2568">
            <v>0</v>
          </cell>
          <cell r="AA2568">
            <v>0</v>
          </cell>
          <cell r="AB2568">
            <v>0</v>
          </cell>
          <cell r="AC2568">
            <v>0</v>
          </cell>
          <cell r="AD2568">
            <v>0</v>
          </cell>
          <cell r="AE2568">
            <v>0</v>
          </cell>
          <cell r="AF2568">
            <v>0</v>
          </cell>
          <cell r="AG2568">
            <v>0</v>
          </cell>
          <cell r="AH2568">
            <v>0</v>
          </cell>
          <cell r="AI2568">
            <v>0</v>
          </cell>
          <cell r="AJ2568">
            <v>0</v>
          </cell>
          <cell r="AK2568">
            <v>0</v>
          </cell>
          <cell r="AL2568">
            <v>0</v>
          </cell>
          <cell r="AM2568">
            <v>0</v>
          </cell>
          <cell r="AN2568">
            <v>0</v>
          </cell>
          <cell r="AO2568" t="str">
            <v/>
          </cell>
          <cell r="AP2568" t="str">
            <v/>
          </cell>
          <cell r="AQ2568" t="str">
            <v/>
          </cell>
          <cell r="AR2568" t="str">
            <v/>
          </cell>
          <cell r="AS2568" t="str">
            <v/>
          </cell>
          <cell r="AT2568" t="str">
            <v/>
          </cell>
          <cell r="AU2568" t="str">
            <v/>
          </cell>
          <cell r="AV2568" t="str">
            <v/>
          </cell>
          <cell r="AW2568" t="str">
            <v/>
          </cell>
          <cell r="AX2568" t="str">
            <v/>
          </cell>
          <cell r="AY2568" t="str">
            <v/>
          </cell>
          <cell r="AZ2568" t="str">
            <v/>
          </cell>
          <cell r="BA2568" t="str">
            <v>START</v>
          </cell>
        </row>
        <row r="2569">
          <cell r="A2569" t="str">
            <v>300</v>
          </cell>
          <cell r="B2569" t="str">
            <v>Amortización Menor Valor de Inversión</v>
          </cell>
          <cell r="C2569" t="str">
            <v/>
          </cell>
          <cell r="D2569" t="str">
            <v>8169919</v>
          </cell>
          <cell r="E2569" t="str">
            <v/>
          </cell>
          <cell r="F2569" t="str">
            <v/>
          </cell>
          <cell r="G2569" t="str">
            <v/>
          </cell>
          <cell r="H2569" t="str">
            <v/>
          </cell>
          <cell r="I2569" t="str">
            <v/>
          </cell>
          <cell r="J2569" t="str">
            <v/>
          </cell>
          <cell r="K2569" t="str">
            <v/>
          </cell>
          <cell r="L2569" t="str">
            <v/>
          </cell>
          <cell r="M2569" t="str">
            <v/>
          </cell>
          <cell r="N2569" t="str">
            <v/>
          </cell>
          <cell r="O2569" t="str">
            <v/>
          </cell>
          <cell r="P2569" t="str">
            <v/>
          </cell>
          <cell r="Q2569">
            <v>0</v>
          </cell>
          <cell r="R2569">
            <v>0</v>
          </cell>
          <cell r="S2569">
            <v>0</v>
          </cell>
          <cell r="T2569">
            <v>0</v>
          </cell>
          <cell r="U2569">
            <v>0</v>
          </cell>
          <cell r="V2569">
            <v>0</v>
          </cell>
          <cell r="W2569">
            <v>0</v>
          </cell>
          <cell r="X2569">
            <v>0</v>
          </cell>
          <cell r="Y2569">
            <v>0</v>
          </cell>
          <cell r="Z2569">
            <v>0</v>
          </cell>
          <cell r="AA2569">
            <v>0</v>
          </cell>
          <cell r="AB2569">
            <v>0</v>
          </cell>
          <cell r="AC2569">
            <v>0</v>
          </cell>
          <cell r="AD2569">
            <v>0</v>
          </cell>
          <cell r="AE2569">
            <v>0</v>
          </cell>
          <cell r="AF2569">
            <v>0</v>
          </cell>
          <cell r="AG2569">
            <v>0</v>
          </cell>
          <cell r="AH2569">
            <v>0</v>
          </cell>
          <cell r="AI2569">
            <v>0</v>
          </cell>
          <cell r="AJ2569">
            <v>0</v>
          </cell>
          <cell r="AK2569">
            <v>0</v>
          </cell>
          <cell r="AL2569">
            <v>0</v>
          </cell>
          <cell r="AM2569">
            <v>0</v>
          </cell>
          <cell r="AN2569">
            <v>0</v>
          </cell>
          <cell r="AO2569" t="str">
            <v/>
          </cell>
          <cell r="AP2569" t="str">
            <v/>
          </cell>
          <cell r="AQ2569" t="str">
            <v/>
          </cell>
          <cell r="AR2569" t="str">
            <v/>
          </cell>
          <cell r="AS2569" t="str">
            <v/>
          </cell>
          <cell r="AT2569" t="str">
            <v/>
          </cell>
          <cell r="AU2569" t="str">
            <v/>
          </cell>
          <cell r="AV2569" t="str">
            <v/>
          </cell>
          <cell r="AW2569" t="str">
            <v/>
          </cell>
          <cell r="AX2569" t="str">
            <v/>
          </cell>
          <cell r="AY2569" t="str">
            <v/>
          </cell>
          <cell r="AZ2569" t="str">
            <v/>
          </cell>
          <cell r="BA2569" t="str">
            <v>TDATA</v>
          </cell>
        </row>
        <row r="2570">
          <cell r="A2570" t="str">
            <v>300</v>
          </cell>
          <cell r="B2570" t="str">
            <v>Amortización Menor Valor de Inversión</v>
          </cell>
          <cell r="C2570" t="str">
            <v/>
          </cell>
          <cell r="D2570" t="str">
            <v>8169923</v>
          </cell>
          <cell r="E2570" t="str">
            <v/>
          </cell>
          <cell r="F2570" t="str">
            <v/>
          </cell>
          <cell r="G2570" t="str">
            <v/>
          </cell>
          <cell r="H2570" t="str">
            <v/>
          </cell>
          <cell r="I2570" t="str">
            <v/>
          </cell>
          <cell r="J2570" t="str">
            <v/>
          </cell>
          <cell r="K2570" t="str">
            <v/>
          </cell>
          <cell r="L2570" t="str">
            <v/>
          </cell>
          <cell r="M2570" t="str">
            <v/>
          </cell>
          <cell r="N2570" t="str">
            <v/>
          </cell>
          <cell r="O2570" t="str">
            <v/>
          </cell>
          <cell r="P2570" t="str">
            <v/>
          </cell>
          <cell r="Q2570">
            <v>0</v>
          </cell>
          <cell r="R2570">
            <v>0</v>
          </cell>
          <cell r="S2570">
            <v>0</v>
          </cell>
          <cell r="T2570">
            <v>0</v>
          </cell>
          <cell r="U2570">
            <v>0</v>
          </cell>
          <cell r="V2570">
            <v>0</v>
          </cell>
          <cell r="W2570">
            <v>0</v>
          </cell>
          <cell r="X2570">
            <v>0</v>
          </cell>
          <cell r="Y2570">
            <v>0</v>
          </cell>
          <cell r="Z2570">
            <v>0</v>
          </cell>
          <cell r="AA2570">
            <v>0</v>
          </cell>
          <cell r="AB2570">
            <v>0</v>
          </cell>
          <cell r="AC2570">
            <v>0</v>
          </cell>
          <cell r="AD2570">
            <v>0</v>
          </cell>
          <cell r="AE2570">
            <v>0</v>
          </cell>
          <cell r="AF2570">
            <v>0</v>
          </cell>
          <cell r="AG2570">
            <v>0</v>
          </cell>
          <cell r="AH2570">
            <v>0</v>
          </cell>
          <cell r="AI2570">
            <v>0</v>
          </cell>
          <cell r="AJ2570">
            <v>0</v>
          </cell>
          <cell r="AK2570">
            <v>0</v>
          </cell>
          <cell r="AL2570">
            <v>0</v>
          </cell>
          <cell r="AM2570">
            <v>0</v>
          </cell>
          <cell r="AN2570">
            <v>0</v>
          </cell>
          <cell r="AO2570" t="str">
            <v/>
          </cell>
          <cell r="AP2570" t="str">
            <v/>
          </cell>
          <cell r="AQ2570" t="str">
            <v/>
          </cell>
          <cell r="AR2570" t="str">
            <v/>
          </cell>
          <cell r="AS2570" t="str">
            <v/>
          </cell>
          <cell r="AT2570" t="str">
            <v/>
          </cell>
          <cell r="AU2570" t="str">
            <v/>
          </cell>
          <cell r="AV2570" t="str">
            <v/>
          </cell>
          <cell r="AW2570" t="str">
            <v/>
          </cell>
          <cell r="AX2570" t="str">
            <v/>
          </cell>
          <cell r="AY2570" t="str">
            <v/>
          </cell>
          <cell r="AZ2570" t="str">
            <v/>
          </cell>
          <cell r="BA2570" t="str">
            <v>CTCTR</v>
          </cell>
        </row>
        <row r="2571">
          <cell r="A2571" t="str">
            <v>300</v>
          </cell>
          <cell r="B2571" t="str">
            <v>Amortización Menor Valor de Inversión</v>
          </cell>
          <cell r="C2571" t="str">
            <v/>
          </cell>
          <cell r="D2571" t="str">
            <v>8169923</v>
          </cell>
          <cell r="E2571" t="str">
            <v/>
          </cell>
          <cell r="F2571" t="str">
            <v/>
          </cell>
          <cell r="G2571" t="str">
            <v/>
          </cell>
          <cell r="H2571" t="str">
            <v/>
          </cell>
          <cell r="I2571" t="str">
            <v/>
          </cell>
          <cell r="J2571" t="str">
            <v/>
          </cell>
          <cell r="K2571" t="str">
            <v/>
          </cell>
          <cell r="L2571" t="str">
            <v/>
          </cell>
          <cell r="M2571" t="str">
            <v/>
          </cell>
          <cell r="N2571" t="str">
            <v/>
          </cell>
          <cell r="O2571" t="str">
            <v/>
          </cell>
          <cell r="P2571" t="str">
            <v/>
          </cell>
          <cell r="Q2571">
            <v>0</v>
          </cell>
          <cell r="R2571">
            <v>0</v>
          </cell>
          <cell r="S2571">
            <v>0</v>
          </cell>
          <cell r="T2571">
            <v>0</v>
          </cell>
          <cell r="U2571">
            <v>0</v>
          </cell>
          <cell r="V2571">
            <v>0</v>
          </cell>
          <cell r="W2571">
            <v>0</v>
          </cell>
          <cell r="X2571">
            <v>0</v>
          </cell>
          <cell r="Y2571">
            <v>0</v>
          </cell>
          <cell r="Z2571">
            <v>0</v>
          </cell>
          <cell r="AA2571">
            <v>0</v>
          </cell>
          <cell r="AB2571">
            <v>0</v>
          </cell>
          <cell r="AC2571">
            <v>0</v>
          </cell>
          <cell r="AD2571">
            <v>0</v>
          </cell>
          <cell r="AE2571">
            <v>0</v>
          </cell>
          <cell r="AF2571">
            <v>0</v>
          </cell>
          <cell r="AG2571">
            <v>0</v>
          </cell>
          <cell r="AH2571">
            <v>0</v>
          </cell>
          <cell r="AI2571">
            <v>0</v>
          </cell>
          <cell r="AJ2571">
            <v>0</v>
          </cell>
          <cell r="AK2571">
            <v>0</v>
          </cell>
          <cell r="AL2571">
            <v>0</v>
          </cell>
          <cell r="AM2571">
            <v>0</v>
          </cell>
          <cell r="AN2571">
            <v>0</v>
          </cell>
          <cell r="AO2571" t="str">
            <v/>
          </cell>
          <cell r="AP2571" t="str">
            <v/>
          </cell>
          <cell r="AQ2571" t="str">
            <v/>
          </cell>
          <cell r="AR2571" t="str">
            <v/>
          </cell>
          <cell r="AS2571" t="str">
            <v/>
          </cell>
          <cell r="AT2571" t="str">
            <v/>
          </cell>
          <cell r="AU2571" t="str">
            <v/>
          </cell>
          <cell r="AV2571" t="str">
            <v/>
          </cell>
          <cell r="AW2571" t="str">
            <v/>
          </cell>
          <cell r="AX2571" t="str">
            <v/>
          </cell>
          <cell r="AY2571" t="str">
            <v/>
          </cell>
          <cell r="AZ2571" t="str">
            <v/>
          </cell>
          <cell r="BA2571" t="str">
            <v>EMPRE</v>
          </cell>
        </row>
        <row r="2572">
          <cell r="A2572" t="str">
            <v>300</v>
          </cell>
          <cell r="B2572" t="str">
            <v>Amortización Menor Valor de Inversión</v>
          </cell>
          <cell r="C2572" t="str">
            <v/>
          </cell>
          <cell r="D2572" t="str">
            <v>8169923</v>
          </cell>
          <cell r="E2572" t="str">
            <v/>
          </cell>
          <cell r="F2572" t="str">
            <v/>
          </cell>
          <cell r="G2572" t="str">
            <v/>
          </cell>
          <cell r="H2572" t="str">
            <v/>
          </cell>
          <cell r="I2572" t="str">
            <v/>
          </cell>
          <cell r="J2572" t="str">
            <v/>
          </cell>
          <cell r="K2572" t="str">
            <v/>
          </cell>
          <cell r="L2572" t="str">
            <v/>
          </cell>
          <cell r="M2572" t="str">
            <v/>
          </cell>
          <cell r="N2572" t="str">
            <v/>
          </cell>
          <cell r="O2572" t="str">
            <v/>
          </cell>
          <cell r="P2572" t="str">
            <v/>
          </cell>
          <cell r="Q2572">
            <v>0</v>
          </cell>
          <cell r="R2572">
            <v>0</v>
          </cell>
          <cell r="S2572">
            <v>0</v>
          </cell>
          <cell r="T2572">
            <v>0</v>
          </cell>
          <cell r="U2572">
            <v>0</v>
          </cell>
          <cell r="V2572">
            <v>0</v>
          </cell>
          <cell r="W2572">
            <v>0</v>
          </cell>
          <cell r="X2572">
            <v>0</v>
          </cell>
          <cell r="Y2572">
            <v>0</v>
          </cell>
          <cell r="Z2572">
            <v>0</v>
          </cell>
          <cell r="AA2572">
            <v>0</v>
          </cell>
          <cell r="AB2572">
            <v>0</v>
          </cell>
          <cell r="AC2572">
            <v>0</v>
          </cell>
          <cell r="AD2572">
            <v>0</v>
          </cell>
          <cell r="AE2572">
            <v>0</v>
          </cell>
          <cell r="AF2572">
            <v>0</v>
          </cell>
          <cell r="AG2572">
            <v>0</v>
          </cell>
          <cell r="AH2572">
            <v>0</v>
          </cell>
          <cell r="AI2572">
            <v>0</v>
          </cell>
          <cell r="AJ2572">
            <v>0</v>
          </cell>
          <cell r="AK2572">
            <v>0</v>
          </cell>
          <cell r="AL2572">
            <v>0</v>
          </cell>
          <cell r="AM2572">
            <v>0</v>
          </cell>
          <cell r="AN2572">
            <v>0</v>
          </cell>
          <cell r="AO2572" t="str">
            <v/>
          </cell>
          <cell r="AP2572" t="str">
            <v/>
          </cell>
          <cell r="AQ2572" t="str">
            <v/>
          </cell>
          <cell r="AR2572" t="str">
            <v/>
          </cell>
          <cell r="AS2572" t="str">
            <v/>
          </cell>
          <cell r="AT2572" t="str">
            <v/>
          </cell>
          <cell r="AU2572" t="str">
            <v/>
          </cell>
          <cell r="AV2572" t="str">
            <v/>
          </cell>
          <cell r="AW2572" t="str">
            <v/>
          </cell>
          <cell r="AX2572" t="str">
            <v/>
          </cell>
          <cell r="AY2572" t="str">
            <v/>
          </cell>
          <cell r="AZ2572" t="str">
            <v/>
          </cell>
          <cell r="BA2572" t="str">
            <v>EQYS</v>
          </cell>
        </row>
        <row r="2573">
          <cell r="A2573" t="str">
            <v>300</v>
          </cell>
          <cell r="B2573" t="str">
            <v>Amortización Menor Valor de Inversión</v>
          </cell>
          <cell r="C2573" t="str">
            <v/>
          </cell>
          <cell r="D2573" t="str">
            <v>8169923</v>
          </cell>
          <cell r="E2573" t="str">
            <v/>
          </cell>
          <cell r="F2573" t="str">
            <v/>
          </cell>
          <cell r="G2573" t="str">
            <v/>
          </cell>
          <cell r="H2573" t="str">
            <v/>
          </cell>
          <cell r="I2573" t="str">
            <v/>
          </cell>
          <cell r="J2573" t="str">
            <v/>
          </cell>
          <cell r="K2573" t="str">
            <v/>
          </cell>
          <cell r="L2573" t="str">
            <v/>
          </cell>
          <cell r="M2573" t="str">
            <v/>
          </cell>
          <cell r="N2573" t="str">
            <v/>
          </cell>
          <cell r="O2573" t="str">
            <v/>
          </cell>
          <cell r="P2573" t="str">
            <v/>
          </cell>
          <cell r="Q2573">
            <v>0</v>
          </cell>
          <cell r="R2573">
            <v>0</v>
          </cell>
          <cell r="S2573">
            <v>0</v>
          </cell>
          <cell r="T2573">
            <v>0</v>
          </cell>
          <cell r="U2573">
            <v>0</v>
          </cell>
          <cell r="V2573">
            <v>0</v>
          </cell>
          <cell r="W2573">
            <v>0</v>
          </cell>
          <cell r="X2573">
            <v>0</v>
          </cell>
          <cell r="Y2573">
            <v>0</v>
          </cell>
          <cell r="Z2573">
            <v>0</v>
          </cell>
          <cell r="AA2573">
            <v>0</v>
          </cell>
          <cell r="AB2573">
            <v>0</v>
          </cell>
          <cell r="AC2573">
            <v>0</v>
          </cell>
          <cell r="AD2573">
            <v>0</v>
          </cell>
          <cell r="AE2573">
            <v>0</v>
          </cell>
          <cell r="AF2573">
            <v>0</v>
          </cell>
          <cell r="AG2573">
            <v>0</v>
          </cell>
          <cell r="AH2573">
            <v>0</v>
          </cell>
          <cell r="AI2573">
            <v>0</v>
          </cell>
          <cell r="AJ2573">
            <v>0</v>
          </cell>
          <cell r="AK2573">
            <v>0</v>
          </cell>
          <cell r="AL2573">
            <v>0</v>
          </cell>
          <cell r="AM2573">
            <v>0</v>
          </cell>
          <cell r="AN2573">
            <v>0</v>
          </cell>
          <cell r="AO2573" t="str">
            <v/>
          </cell>
          <cell r="AP2573" t="str">
            <v/>
          </cell>
          <cell r="AQ2573" t="str">
            <v/>
          </cell>
          <cell r="AR2573" t="str">
            <v/>
          </cell>
          <cell r="AS2573" t="str">
            <v/>
          </cell>
          <cell r="AT2573" t="str">
            <v/>
          </cell>
          <cell r="AU2573" t="str">
            <v/>
          </cell>
          <cell r="AV2573" t="str">
            <v/>
          </cell>
          <cell r="AW2573" t="str">
            <v/>
          </cell>
          <cell r="AX2573" t="str">
            <v/>
          </cell>
          <cell r="AY2573" t="str">
            <v/>
          </cell>
          <cell r="AZ2573" t="str">
            <v/>
          </cell>
          <cell r="BA2573" t="str">
            <v>FUNTE</v>
          </cell>
        </row>
        <row r="2574">
          <cell r="A2574" t="str">
            <v>300</v>
          </cell>
          <cell r="B2574" t="str">
            <v>Amortización Menor Valor de Inversión</v>
          </cell>
          <cell r="C2574" t="str">
            <v/>
          </cell>
          <cell r="D2574" t="str">
            <v>8169923</v>
          </cell>
          <cell r="E2574" t="str">
            <v/>
          </cell>
          <cell r="F2574" t="str">
            <v/>
          </cell>
          <cell r="G2574" t="str">
            <v/>
          </cell>
          <cell r="H2574" t="str">
            <v/>
          </cell>
          <cell r="I2574" t="str">
            <v/>
          </cell>
          <cell r="J2574" t="str">
            <v/>
          </cell>
          <cell r="K2574" t="str">
            <v/>
          </cell>
          <cell r="L2574" t="str">
            <v/>
          </cell>
          <cell r="M2574" t="str">
            <v/>
          </cell>
          <cell r="N2574" t="str">
            <v/>
          </cell>
          <cell r="O2574" t="str">
            <v/>
          </cell>
          <cell r="P2574" t="str">
            <v/>
          </cell>
          <cell r="Q2574">
            <v>0</v>
          </cell>
          <cell r="R2574">
            <v>0</v>
          </cell>
          <cell r="S2574">
            <v>0</v>
          </cell>
          <cell r="T2574">
            <v>0</v>
          </cell>
          <cell r="U2574">
            <v>0</v>
          </cell>
          <cell r="V2574">
            <v>0</v>
          </cell>
          <cell r="W2574">
            <v>0</v>
          </cell>
          <cell r="X2574">
            <v>0</v>
          </cell>
          <cell r="Y2574">
            <v>0</v>
          </cell>
          <cell r="Z2574">
            <v>0</v>
          </cell>
          <cell r="AA2574">
            <v>0</v>
          </cell>
          <cell r="AB2574">
            <v>0</v>
          </cell>
          <cell r="AC2574">
            <v>0</v>
          </cell>
          <cell r="AD2574">
            <v>0</v>
          </cell>
          <cell r="AE2574">
            <v>0</v>
          </cell>
          <cell r="AF2574">
            <v>0</v>
          </cell>
          <cell r="AG2574">
            <v>0</v>
          </cell>
          <cell r="AH2574">
            <v>0</v>
          </cell>
          <cell r="AI2574">
            <v>0</v>
          </cell>
          <cell r="AJ2574">
            <v>0</v>
          </cell>
          <cell r="AK2574">
            <v>0</v>
          </cell>
          <cell r="AL2574">
            <v>0</v>
          </cell>
          <cell r="AM2574">
            <v>0</v>
          </cell>
          <cell r="AN2574">
            <v>0</v>
          </cell>
          <cell r="AO2574" t="str">
            <v/>
          </cell>
          <cell r="AP2574" t="str">
            <v/>
          </cell>
          <cell r="AQ2574" t="str">
            <v/>
          </cell>
          <cell r="AR2574" t="str">
            <v/>
          </cell>
          <cell r="AS2574" t="str">
            <v/>
          </cell>
          <cell r="AT2574" t="str">
            <v/>
          </cell>
          <cell r="AU2574" t="str">
            <v/>
          </cell>
          <cell r="AV2574" t="str">
            <v/>
          </cell>
          <cell r="AW2574" t="str">
            <v/>
          </cell>
          <cell r="AX2574" t="str">
            <v/>
          </cell>
          <cell r="AY2574" t="str">
            <v/>
          </cell>
          <cell r="AZ2574" t="str">
            <v/>
          </cell>
          <cell r="BA2574" t="str">
            <v>GB120</v>
          </cell>
        </row>
        <row r="2575">
          <cell r="A2575" t="str">
            <v>300</v>
          </cell>
          <cell r="B2575" t="str">
            <v>Amortización Menor Valor de Inversión</v>
          </cell>
          <cell r="C2575" t="str">
            <v/>
          </cell>
          <cell r="D2575" t="str">
            <v>8169923</v>
          </cell>
          <cell r="E2575" t="str">
            <v/>
          </cell>
          <cell r="F2575" t="str">
            <v/>
          </cell>
          <cell r="G2575" t="str">
            <v/>
          </cell>
          <cell r="H2575" t="str">
            <v/>
          </cell>
          <cell r="I2575" t="str">
            <v/>
          </cell>
          <cell r="J2575" t="str">
            <v/>
          </cell>
          <cell r="K2575" t="str">
            <v/>
          </cell>
          <cell r="L2575" t="str">
            <v/>
          </cell>
          <cell r="M2575" t="str">
            <v/>
          </cell>
          <cell r="N2575" t="str">
            <v/>
          </cell>
          <cell r="O2575" t="str">
            <v/>
          </cell>
          <cell r="P2575" t="str">
            <v/>
          </cell>
          <cell r="Q2575">
            <v>0</v>
          </cell>
          <cell r="R2575">
            <v>0</v>
          </cell>
          <cell r="S2575">
            <v>0</v>
          </cell>
          <cell r="T2575">
            <v>0</v>
          </cell>
          <cell r="U2575">
            <v>0</v>
          </cell>
          <cell r="V2575">
            <v>0</v>
          </cell>
          <cell r="W2575">
            <v>0</v>
          </cell>
          <cell r="X2575">
            <v>0</v>
          </cell>
          <cell r="Y2575">
            <v>0</v>
          </cell>
          <cell r="Z2575">
            <v>0</v>
          </cell>
          <cell r="AA2575">
            <v>0</v>
          </cell>
          <cell r="AB2575">
            <v>0</v>
          </cell>
          <cell r="AC2575">
            <v>0</v>
          </cell>
          <cell r="AD2575">
            <v>0</v>
          </cell>
          <cell r="AE2575">
            <v>0</v>
          </cell>
          <cell r="AF2575">
            <v>0</v>
          </cell>
          <cell r="AG2575">
            <v>0</v>
          </cell>
          <cell r="AH2575">
            <v>0</v>
          </cell>
          <cell r="AI2575">
            <v>0</v>
          </cell>
          <cell r="AJ2575">
            <v>0</v>
          </cell>
          <cell r="AK2575">
            <v>0</v>
          </cell>
          <cell r="AL2575">
            <v>0</v>
          </cell>
          <cell r="AM2575">
            <v>0</v>
          </cell>
          <cell r="AN2575">
            <v>0</v>
          </cell>
          <cell r="AO2575" t="str">
            <v/>
          </cell>
          <cell r="AP2575" t="str">
            <v/>
          </cell>
          <cell r="AQ2575" t="str">
            <v/>
          </cell>
          <cell r="AR2575" t="str">
            <v/>
          </cell>
          <cell r="AS2575" t="str">
            <v/>
          </cell>
          <cell r="AT2575" t="str">
            <v/>
          </cell>
          <cell r="AU2575" t="str">
            <v/>
          </cell>
          <cell r="AV2575" t="str">
            <v/>
          </cell>
          <cell r="AW2575" t="str">
            <v/>
          </cell>
          <cell r="AX2575" t="str">
            <v/>
          </cell>
          <cell r="AY2575" t="str">
            <v/>
          </cell>
          <cell r="AZ2575" t="str">
            <v/>
          </cell>
          <cell r="BA2575" t="str">
            <v>ISTEL</v>
          </cell>
        </row>
        <row r="2576">
          <cell r="A2576" t="str">
            <v>300</v>
          </cell>
          <cell r="B2576" t="str">
            <v>Amortización Menor Valor de Inversión</v>
          </cell>
          <cell r="C2576" t="str">
            <v/>
          </cell>
          <cell r="D2576" t="str">
            <v>8169923</v>
          </cell>
          <cell r="E2576" t="str">
            <v/>
          </cell>
          <cell r="F2576" t="str">
            <v/>
          </cell>
          <cell r="G2576" t="str">
            <v/>
          </cell>
          <cell r="H2576" t="str">
            <v/>
          </cell>
          <cell r="I2576" t="str">
            <v/>
          </cell>
          <cell r="J2576" t="str">
            <v/>
          </cell>
          <cell r="K2576" t="str">
            <v/>
          </cell>
          <cell r="L2576" t="str">
            <v/>
          </cell>
          <cell r="M2576" t="str">
            <v/>
          </cell>
          <cell r="N2576" t="str">
            <v/>
          </cell>
          <cell r="O2576" t="str">
            <v/>
          </cell>
          <cell r="P2576" t="str">
            <v/>
          </cell>
          <cell r="Q2576">
            <v>0</v>
          </cell>
          <cell r="R2576">
            <v>0</v>
          </cell>
          <cell r="S2576">
            <v>0</v>
          </cell>
          <cell r="T2576">
            <v>0</v>
          </cell>
          <cell r="U2576">
            <v>0</v>
          </cell>
          <cell r="V2576">
            <v>0</v>
          </cell>
          <cell r="W2576">
            <v>0</v>
          </cell>
          <cell r="X2576">
            <v>0</v>
          </cell>
          <cell r="Y2576">
            <v>0</v>
          </cell>
          <cell r="Z2576">
            <v>0</v>
          </cell>
          <cell r="AA2576">
            <v>0</v>
          </cell>
          <cell r="AB2576">
            <v>0</v>
          </cell>
          <cell r="AC2576">
            <v>-58220000</v>
          </cell>
          <cell r="AD2576">
            <v>-58220000</v>
          </cell>
          <cell r="AE2576">
            <v>-58220000</v>
          </cell>
          <cell r="AF2576">
            <v>-58220000</v>
          </cell>
          <cell r="AG2576">
            <v>-43310000</v>
          </cell>
          <cell r="AH2576">
            <v>-43310000</v>
          </cell>
          <cell r="AI2576">
            <v>-42600000</v>
          </cell>
          <cell r="AJ2576">
            <v>-42600000</v>
          </cell>
          <cell r="AK2576">
            <v>-42600000</v>
          </cell>
          <cell r="AL2576">
            <v>-42600000</v>
          </cell>
          <cell r="AM2576">
            <v>-42600000</v>
          </cell>
          <cell r="AN2576">
            <v>-41890000</v>
          </cell>
          <cell r="AO2576" t="str">
            <v/>
          </cell>
          <cell r="AP2576" t="str">
            <v/>
          </cell>
          <cell r="AQ2576" t="str">
            <v/>
          </cell>
          <cell r="AR2576" t="str">
            <v/>
          </cell>
          <cell r="AS2576" t="str">
            <v/>
          </cell>
          <cell r="AT2576" t="str">
            <v/>
          </cell>
          <cell r="AU2576" t="str">
            <v/>
          </cell>
          <cell r="AV2576" t="str">
            <v/>
          </cell>
          <cell r="AW2576" t="str">
            <v/>
          </cell>
          <cell r="AX2576" t="str">
            <v/>
          </cell>
          <cell r="AY2576" t="str">
            <v/>
          </cell>
          <cell r="AZ2576" t="str">
            <v/>
          </cell>
          <cell r="BA2576" t="str">
            <v>SONDA</v>
          </cell>
        </row>
        <row r="2577">
          <cell r="A2577" t="str">
            <v>300</v>
          </cell>
          <cell r="B2577" t="str">
            <v>Amortización Menor Valor de Inversión</v>
          </cell>
          <cell r="C2577" t="str">
            <v/>
          </cell>
          <cell r="D2577" t="str">
            <v>8169923</v>
          </cell>
          <cell r="E2577" t="str">
            <v/>
          </cell>
          <cell r="F2577" t="str">
            <v/>
          </cell>
          <cell r="G2577" t="str">
            <v/>
          </cell>
          <cell r="H2577" t="str">
            <v/>
          </cell>
          <cell r="I2577" t="str">
            <v/>
          </cell>
          <cell r="J2577" t="str">
            <v/>
          </cell>
          <cell r="K2577" t="str">
            <v/>
          </cell>
          <cell r="L2577" t="str">
            <v/>
          </cell>
          <cell r="M2577" t="str">
            <v/>
          </cell>
          <cell r="N2577" t="str">
            <v/>
          </cell>
          <cell r="O2577" t="str">
            <v/>
          </cell>
          <cell r="P2577" t="str">
            <v/>
          </cell>
          <cell r="Q2577">
            <v>0</v>
          </cell>
          <cell r="R2577">
            <v>0</v>
          </cell>
          <cell r="S2577">
            <v>0</v>
          </cell>
          <cell r="T2577">
            <v>0</v>
          </cell>
          <cell r="U2577">
            <v>0</v>
          </cell>
          <cell r="V2577">
            <v>0</v>
          </cell>
          <cell r="W2577">
            <v>0</v>
          </cell>
          <cell r="X2577">
            <v>0</v>
          </cell>
          <cell r="Y2577">
            <v>0</v>
          </cell>
          <cell r="Z2577">
            <v>0</v>
          </cell>
          <cell r="AA2577">
            <v>0</v>
          </cell>
          <cell r="AB2577">
            <v>0</v>
          </cell>
          <cell r="AC2577">
            <v>0</v>
          </cell>
          <cell r="AD2577">
            <v>0</v>
          </cell>
          <cell r="AE2577">
            <v>0</v>
          </cell>
          <cell r="AF2577">
            <v>0</v>
          </cell>
          <cell r="AG2577">
            <v>0</v>
          </cell>
          <cell r="AH2577">
            <v>0</v>
          </cell>
          <cell r="AI2577">
            <v>0</v>
          </cell>
          <cell r="AJ2577">
            <v>0</v>
          </cell>
          <cell r="AK2577">
            <v>0</v>
          </cell>
          <cell r="AL2577">
            <v>0</v>
          </cell>
          <cell r="AM2577">
            <v>0</v>
          </cell>
          <cell r="AN2577">
            <v>0</v>
          </cell>
          <cell r="AO2577" t="str">
            <v/>
          </cell>
          <cell r="AP2577" t="str">
            <v/>
          </cell>
          <cell r="AQ2577" t="str">
            <v/>
          </cell>
          <cell r="AR2577" t="str">
            <v/>
          </cell>
          <cell r="AS2577" t="str">
            <v/>
          </cell>
          <cell r="AT2577" t="str">
            <v/>
          </cell>
          <cell r="AU2577" t="str">
            <v/>
          </cell>
          <cell r="AV2577" t="str">
            <v/>
          </cell>
          <cell r="AW2577" t="str">
            <v/>
          </cell>
          <cell r="AX2577" t="str">
            <v/>
          </cell>
          <cell r="AY2577" t="str">
            <v/>
          </cell>
          <cell r="AZ2577" t="str">
            <v/>
          </cell>
          <cell r="BA2577" t="str">
            <v>SONDG</v>
          </cell>
        </row>
        <row r="2578">
          <cell r="A2578" t="str">
            <v>300</v>
          </cell>
          <cell r="B2578" t="str">
            <v>Amortización Menor Valor de Inversión</v>
          </cell>
          <cell r="C2578" t="str">
            <v/>
          </cell>
          <cell r="D2578" t="str">
            <v>8169923</v>
          </cell>
          <cell r="E2578" t="str">
            <v/>
          </cell>
          <cell r="F2578" t="str">
            <v/>
          </cell>
          <cell r="G2578" t="str">
            <v/>
          </cell>
          <cell r="H2578" t="str">
            <v/>
          </cell>
          <cell r="I2578" t="str">
            <v/>
          </cell>
          <cell r="J2578" t="str">
            <v/>
          </cell>
          <cell r="K2578" t="str">
            <v/>
          </cell>
          <cell r="L2578" t="str">
            <v/>
          </cell>
          <cell r="M2578" t="str">
            <v/>
          </cell>
          <cell r="N2578" t="str">
            <v/>
          </cell>
          <cell r="O2578" t="str">
            <v/>
          </cell>
          <cell r="P2578" t="str">
            <v/>
          </cell>
          <cell r="Q2578">
            <v>0</v>
          </cell>
          <cell r="R2578">
            <v>0</v>
          </cell>
          <cell r="S2578">
            <v>0</v>
          </cell>
          <cell r="T2578">
            <v>0</v>
          </cell>
          <cell r="U2578">
            <v>0</v>
          </cell>
          <cell r="V2578">
            <v>0</v>
          </cell>
          <cell r="W2578">
            <v>0</v>
          </cell>
          <cell r="X2578">
            <v>0</v>
          </cell>
          <cell r="Y2578">
            <v>0</v>
          </cell>
          <cell r="Z2578">
            <v>0</v>
          </cell>
          <cell r="AA2578">
            <v>0</v>
          </cell>
          <cell r="AB2578">
            <v>0</v>
          </cell>
          <cell r="AC2578">
            <v>0</v>
          </cell>
          <cell r="AD2578">
            <v>0</v>
          </cell>
          <cell r="AE2578">
            <v>0</v>
          </cell>
          <cell r="AF2578">
            <v>0</v>
          </cell>
          <cell r="AG2578">
            <v>0</v>
          </cell>
          <cell r="AH2578">
            <v>0</v>
          </cell>
          <cell r="AI2578">
            <v>0</v>
          </cell>
          <cell r="AJ2578">
            <v>0</v>
          </cell>
          <cell r="AK2578">
            <v>0</v>
          </cell>
          <cell r="AL2578">
            <v>0</v>
          </cell>
          <cell r="AM2578">
            <v>0</v>
          </cell>
          <cell r="AN2578">
            <v>0</v>
          </cell>
          <cell r="AO2578" t="str">
            <v/>
          </cell>
          <cell r="AP2578" t="str">
            <v/>
          </cell>
          <cell r="AQ2578" t="str">
            <v/>
          </cell>
          <cell r="AR2578" t="str">
            <v/>
          </cell>
          <cell r="AS2578" t="str">
            <v/>
          </cell>
          <cell r="AT2578" t="str">
            <v/>
          </cell>
          <cell r="AU2578" t="str">
            <v/>
          </cell>
          <cell r="AV2578" t="str">
            <v/>
          </cell>
          <cell r="AW2578" t="str">
            <v/>
          </cell>
          <cell r="AX2578" t="str">
            <v/>
          </cell>
          <cell r="AY2578" t="str">
            <v/>
          </cell>
          <cell r="AZ2578" t="str">
            <v/>
          </cell>
          <cell r="BA2578" t="str">
            <v>START</v>
          </cell>
        </row>
        <row r="2579">
          <cell r="A2579" t="str">
            <v>300</v>
          </cell>
          <cell r="B2579" t="str">
            <v>Amortización Menor Valor de Inversión</v>
          </cell>
          <cell r="C2579" t="str">
            <v/>
          </cell>
          <cell r="D2579" t="str">
            <v>8169923</v>
          </cell>
          <cell r="E2579" t="str">
            <v/>
          </cell>
          <cell r="F2579" t="str">
            <v/>
          </cell>
          <cell r="G2579" t="str">
            <v/>
          </cell>
          <cell r="H2579" t="str">
            <v/>
          </cell>
          <cell r="I2579" t="str">
            <v/>
          </cell>
          <cell r="J2579" t="str">
            <v/>
          </cell>
          <cell r="K2579" t="str">
            <v/>
          </cell>
          <cell r="L2579" t="str">
            <v/>
          </cell>
          <cell r="M2579" t="str">
            <v/>
          </cell>
          <cell r="N2579" t="str">
            <v/>
          </cell>
          <cell r="O2579" t="str">
            <v/>
          </cell>
          <cell r="P2579" t="str">
            <v/>
          </cell>
          <cell r="Q2579">
            <v>0</v>
          </cell>
          <cell r="R2579">
            <v>0</v>
          </cell>
          <cell r="S2579">
            <v>0</v>
          </cell>
          <cell r="T2579">
            <v>0</v>
          </cell>
          <cell r="U2579">
            <v>0</v>
          </cell>
          <cell r="V2579">
            <v>0</v>
          </cell>
          <cell r="W2579">
            <v>0</v>
          </cell>
          <cell r="X2579">
            <v>0</v>
          </cell>
          <cell r="Y2579">
            <v>0</v>
          </cell>
          <cell r="Z2579">
            <v>0</v>
          </cell>
          <cell r="AA2579">
            <v>0</v>
          </cell>
          <cell r="AB2579">
            <v>0</v>
          </cell>
          <cell r="AC2579">
            <v>0</v>
          </cell>
          <cell r="AD2579">
            <v>0</v>
          </cell>
          <cell r="AE2579">
            <v>0</v>
          </cell>
          <cell r="AF2579">
            <v>0</v>
          </cell>
          <cell r="AG2579">
            <v>0</v>
          </cell>
          <cell r="AH2579">
            <v>0</v>
          </cell>
          <cell r="AI2579">
            <v>0</v>
          </cell>
          <cell r="AJ2579">
            <v>0</v>
          </cell>
          <cell r="AK2579">
            <v>0</v>
          </cell>
          <cell r="AL2579">
            <v>0</v>
          </cell>
          <cell r="AM2579">
            <v>0</v>
          </cell>
          <cell r="AN2579">
            <v>0</v>
          </cell>
          <cell r="AO2579">
            <v>0</v>
          </cell>
          <cell r="AP2579">
            <v>0</v>
          </cell>
          <cell r="AQ2579">
            <v>0</v>
          </cell>
          <cell r="AR2579">
            <v>0</v>
          </cell>
          <cell r="AS2579">
            <v>0</v>
          </cell>
          <cell r="AT2579">
            <v>0</v>
          </cell>
          <cell r="AU2579">
            <v>0</v>
          </cell>
          <cell r="AV2579">
            <v>0</v>
          </cell>
          <cell r="AW2579">
            <v>-42242281</v>
          </cell>
          <cell r="AX2579">
            <v>-7401570</v>
          </cell>
          <cell r="AY2579">
            <v>-6940274</v>
          </cell>
          <cell r="AZ2579">
            <v>-7095897</v>
          </cell>
          <cell r="BA2579" t="str">
            <v>TDATA</v>
          </cell>
        </row>
        <row r="2580">
          <cell r="A2580" t="str">
            <v>300</v>
          </cell>
          <cell r="B2580" t="str">
            <v>Amortización Menor Valor de Inversión</v>
          </cell>
          <cell r="C2580" t="str">
            <v/>
          </cell>
          <cell r="D2580" t="str">
            <v>8169930</v>
          </cell>
          <cell r="E2580" t="str">
            <v/>
          </cell>
          <cell r="F2580" t="str">
            <v/>
          </cell>
          <cell r="G2580" t="str">
            <v/>
          </cell>
          <cell r="H2580" t="str">
            <v/>
          </cell>
          <cell r="I2580" t="str">
            <v/>
          </cell>
          <cell r="J2580" t="str">
            <v/>
          </cell>
          <cell r="K2580" t="str">
            <v/>
          </cell>
          <cell r="L2580" t="str">
            <v/>
          </cell>
          <cell r="M2580" t="str">
            <v/>
          </cell>
          <cell r="N2580" t="str">
            <v/>
          </cell>
          <cell r="O2580" t="str">
            <v/>
          </cell>
          <cell r="P2580" t="str">
            <v/>
          </cell>
          <cell r="Q2580">
            <v>0</v>
          </cell>
          <cell r="R2580">
            <v>0</v>
          </cell>
          <cell r="S2580">
            <v>0</v>
          </cell>
          <cell r="T2580">
            <v>0</v>
          </cell>
          <cell r="U2580">
            <v>0</v>
          </cell>
          <cell r="V2580">
            <v>0</v>
          </cell>
          <cell r="W2580">
            <v>0</v>
          </cell>
          <cell r="X2580">
            <v>0</v>
          </cell>
          <cell r="Y2580">
            <v>0</v>
          </cell>
          <cell r="Z2580">
            <v>0</v>
          </cell>
          <cell r="AA2580">
            <v>0</v>
          </cell>
          <cell r="AB2580">
            <v>0</v>
          </cell>
          <cell r="AC2580">
            <v>0</v>
          </cell>
          <cell r="AD2580">
            <v>0</v>
          </cell>
          <cell r="AE2580">
            <v>0</v>
          </cell>
          <cell r="AF2580">
            <v>0</v>
          </cell>
          <cell r="AG2580">
            <v>0</v>
          </cell>
          <cell r="AH2580">
            <v>0</v>
          </cell>
          <cell r="AI2580">
            <v>0</v>
          </cell>
          <cell r="AJ2580">
            <v>0</v>
          </cell>
          <cell r="AK2580">
            <v>0</v>
          </cell>
          <cell r="AL2580">
            <v>0</v>
          </cell>
          <cell r="AM2580">
            <v>0</v>
          </cell>
          <cell r="AN2580">
            <v>0</v>
          </cell>
          <cell r="AO2580" t="str">
            <v/>
          </cell>
          <cell r="AP2580" t="str">
            <v/>
          </cell>
          <cell r="AQ2580" t="str">
            <v/>
          </cell>
          <cell r="AR2580" t="str">
            <v/>
          </cell>
          <cell r="AS2580" t="str">
            <v/>
          </cell>
          <cell r="AT2580" t="str">
            <v/>
          </cell>
          <cell r="AU2580" t="str">
            <v/>
          </cell>
          <cell r="AV2580" t="str">
            <v/>
          </cell>
          <cell r="AW2580" t="str">
            <v/>
          </cell>
          <cell r="AX2580" t="str">
            <v/>
          </cell>
          <cell r="AY2580" t="str">
            <v/>
          </cell>
          <cell r="AZ2580" t="str">
            <v/>
          </cell>
          <cell r="BA2580" t="str">
            <v>CTCTR</v>
          </cell>
        </row>
        <row r="2581">
          <cell r="A2581" t="str">
            <v>300</v>
          </cell>
          <cell r="B2581" t="str">
            <v>Amortización Menor Valor de Inversión</v>
          </cell>
          <cell r="C2581" t="str">
            <v/>
          </cell>
          <cell r="D2581" t="str">
            <v>8169930</v>
          </cell>
          <cell r="E2581">
            <v>-5409834</v>
          </cell>
          <cell r="F2581">
            <v>-4875974</v>
          </cell>
          <cell r="G2581">
            <v>-5404407</v>
          </cell>
          <cell r="H2581">
            <v>0</v>
          </cell>
          <cell r="I2581">
            <v>0</v>
          </cell>
          <cell r="J2581">
            <v>0</v>
          </cell>
          <cell r="K2581">
            <v>0</v>
          </cell>
          <cell r="L2581">
            <v>0</v>
          </cell>
          <cell r="M2581">
            <v>0</v>
          </cell>
          <cell r="N2581">
            <v>0</v>
          </cell>
          <cell r="O2581">
            <v>0</v>
          </cell>
          <cell r="P2581">
            <v>0</v>
          </cell>
          <cell r="Q2581">
            <v>0</v>
          </cell>
          <cell r="R2581">
            <v>0</v>
          </cell>
          <cell r="S2581">
            <v>0</v>
          </cell>
          <cell r="T2581">
            <v>0</v>
          </cell>
          <cell r="U2581">
            <v>0</v>
          </cell>
          <cell r="V2581">
            <v>0</v>
          </cell>
          <cell r="W2581">
            <v>0</v>
          </cell>
          <cell r="X2581">
            <v>0</v>
          </cell>
          <cell r="Y2581">
            <v>0</v>
          </cell>
          <cell r="Z2581">
            <v>0</v>
          </cell>
          <cell r="AA2581">
            <v>0</v>
          </cell>
          <cell r="AB2581">
            <v>0</v>
          </cell>
          <cell r="AC2581">
            <v>-5000000</v>
          </cell>
          <cell r="AD2581">
            <v>-5000000</v>
          </cell>
          <cell r="AE2581">
            <v>-5000000</v>
          </cell>
          <cell r="AF2581">
            <v>-5000000</v>
          </cell>
          <cell r="AG2581">
            <v>-5000000</v>
          </cell>
          <cell r="AH2581">
            <v>-5000000</v>
          </cell>
          <cell r="AI2581">
            <v>-5000000</v>
          </cell>
          <cell r="AJ2581">
            <v>-5000000</v>
          </cell>
          <cell r="AK2581">
            <v>-5000000</v>
          </cell>
          <cell r="AL2581">
            <v>-5000000</v>
          </cell>
          <cell r="AM2581">
            <v>-5000000</v>
          </cell>
          <cell r="AN2581">
            <v>-5000000</v>
          </cell>
          <cell r="AO2581" t="str">
            <v/>
          </cell>
          <cell r="AP2581" t="str">
            <v/>
          </cell>
          <cell r="AQ2581" t="str">
            <v/>
          </cell>
          <cell r="AR2581" t="str">
            <v/>
          </cell>
          <cell r="AS2581" t="str">
            <v/>
          </cell>
          <cell r="AT2581" t="str">
            <v/>
          </cell>
          <cell r="AU2581" t="str">
            <v/>
          </cell>
          <cell r="AV2581" t="str">
            <v/>
          </cell>
          <cell r="AW2581" t="str">
            <v/>
          </cell>
          <cell r="AX2581" t="str">
            <v/>
          </cell>
          <cell r="AY2581" t="str">
            <v/>
          </cell>
          <cell r="AZ2581" t="str">
            <v/>
          </cell>
          <cell r="BA2581" t="str">
            <v>EMPRE</v>
          </cell>
        </row>
        <row r="2582">
          <cell r="A2582" t="str">
            <v>300</v>
          </cell>
          <cell r="B2582" t="str">
            <v>Amortización Menor Valor de Inversión</v>
          </cell>
          <cell r="C2582" t="str">
            <v/>
          </cell>
          <cell r="D2582" t="str">
            <v>8169930</v>
          </cell>
          <cell r="E2582" t="str">
            <v/>
          </cell>
          <cell r="F2582" t="str">
            <v/>
          </cell>
          <cell r="G2582" t="str">
            <v/>
          </cell>
          <cell r="H2582" t="str">
            <v/>
          </cell>
          <cell r="I2582" t="str">
            <v/>
          </cell>
          <cell r="J2582" t="str">
            <v/>
          </cell>
          <cell r="K2582" t="str">
            <v/>
          </cell>
          <cell r="L2582" t="str">
            <v/>
          </cell>
          <cell r="M2582" t="str">
            <v/>
          </cell>
          <cell r="N2582" t="str">
            <v/>
          </cell>
          <cell r="O2582" t="str">
            <v/>
          </cell>
          <cell r="P2582" t="str">
            <v/>
          </cell>
          <cell r="Q2582">
            <v>0</v>
          </cell>
          <cell r="R2582">
            <v>0</v>
          </cell>
          <cell r="S2582">
            <v>0</v>
          </cell>
          <cell r="T2582">
            <v>0</v>
          </cell>
          <cell r="U2582">
            <v>0</v>
          </cell>
          <cell r="V2582">
            <v>0</v>
          </cell>
          <cell r="W2582">
            <v>0</v>
          </cell>
          <cell r="X2582">
            <v>0</v>
          </cell>
          <cell r="Y2582">
            <v>0</v>
          </cell>
          <cell r="Z2582">
            <v>0</v>
          </cell>
          <cell r="AA2582">
            <v>0</v>
          </cell>
          <cell r="AB2582">
            <v>0</v>
          </cell>
          <cell r="AC2582">
            <v>0</v>
          </cell>
          <cell r="AD2582">
            <v>0</v>
          </cell>
          <cell r="AE2582">
            <v>0</v>
          </cell>
          <cell r="AF2582">
            <v>0</v>
          </cell>
          <cell r="AG2582">
            <v>0</v>
          </cell>
          <cell r="AH2582">
            <v>0</v>
          </cell>
          <cell r="AI2582">
            <v>0</v>
          </cell>
          <cell r="AJ2582">
            <v>0</v>
          </cell>
          <cell r="AK2582">
            <v>0</v>
          </cell>
          <cell r="AL2582">
            <v>0</v>
          </cell>
          <cell r="AM2582">
            <v>0</v>
          </cell>
          <cell r="AN2582">
            <v>0</v>
          </cell>
          <cell r="AO2582" t="str">
            <v/>
          </cell>
          <cell r="AP2582" t="str">
            <v/>
          </cell>
          <cell r="AQ2582" t="str">
            <v/>
          </cell>
          <cell r="AR2582" t="str">
            <v/>
          </cell>
          <cell r="AS2582" t="str">
            <v/>
          </cell>
          <cell r="AT2582" t="str">
            <v/>
          </cell>
          <cell r="AU2582" t="str">
            <v/>
          </cell>
          <cell r="AV2582" t="str">
            <v/>
          </cell>
          <cell r="AW2582" t="str">
            <v/>
          </cell>
          <cell r="AX2582" t="str">
            <v/>
          </cell>
          <cell r="AY2582" t="str">
            <v/>
          </cell>
          <cell r="AZ2582" t="str">
            <v/>
          </cell>
          <cell r="BA2582" t="str">
            <v>EQYS</v>
          </cell>
        </row>
        <row r="2583">
          <cell r="A2583" t="str">
            <v>300</v>
          </cell>
          <cell r="B2583" t="str">
            <v>Amortización Menor Valor de Inversión</v>
          </cell>
          <cell r="C2583" t="str">
            <v/>
          </cell>
          <cell r="D2583" t="str">
            <v>8169930</v>
          </cell>
          <cell r="E2583" t="str">
            <v/>
          </cell>
          <cell r="F2583" t="str">
            <v/>
          </cell>
          <cell r="G2583" t="str">
            <v/>
          </cell>
          <cell r="H2583" t="str">
            <v/>
          </cell>
          <cell r="I2583" t="str">
            <v/>
          </cell>
          <cell r="J2583" t="str">
            <v/>
          </cell>
          <cell r="K2583" t="str">
            <v/>
          </cell>
          <cell r="L2583" t="str">
            <v/>
          </cell>
          <cell r="M2583" t="str">
            <v/>
          </cell>
          <cell r="N2583" t="str">
            <v/>
          </cell>
          <cell r="O2583" t="str">
            <v/>
          </cell>
          <cell r="P2583" t="str">
            <v/>
          </cell>
          <cell r="Q2583">
            <v>0</v>
          </cell>
          <cell r="R2583">
            <v>0</v>
          </cell>
          <cell r="S2583">
            <v>0</v>
          </cell>
          <cell r="T2583">
            <v>0</v>
          </cell>
          <cell r="U2583">
            <v>0</v>
          </cell>
          <cell r="V2583">
            <v>0</v>
          </cell>
          <cell r="W2583">
            <v>0</v>
          </cell>
          <cell r="X2583">
            <v>0</v>
          </cell>
          <cell r="Y2583">
            <v>0</v>
          </cell>
          <cell r="Z2583">
            <v>0</v>
          </cell>
          <cell r="AA2583">
            <v>0</v>
          </cell>
          <cell r="AB2583">
            <v>0</v>
          </cell>
          <cell r="AC2583">
            <v>0</v>
          </cell>
          <cell r="AD2583">
            <v>0</v>
          </cell>
          <cell r="AE2583">
            <v>0</v>
          </cell>
          <cell r="AF2583">
            <v>0</v>
          </cell>
          <cell r="AG2583">
            <v>0</v>
          </cell>
          <cell r="AH2583">
            <v>0</v>
          </cell>
          <cell r="AI2583">
            <v>0</v>
          </cell>
          <cell r="AJ2583">
            <v>0</v>
          </cell>
          <cell r="AK2583">
            <v>0</v>
          </cell>
          <cell r="AL2583">
            <v>0</v>
          </cell>
          <cell r="AM2583">
            <v>0</v>
          </cell>
          <cell r="AN2583">
            <v>0</v>
          </cell>
          <cell r="AO2583" t="str">
            <v/>
          </cell>
          <cell r="AP2583" t="str">
            <v/>
          </cell>
          <cell r="AQ2583" t="str">
            <v/>
          </cell>
          <cell r="AR2583" t="str">
            <v/>
          </cell>
          <cell r="AS2583" t="str">
            <v/>
          </cell>
          <cell r="AT2583" t="str">
            <v/>
          </cell>
          <cell r="AU2583" t="str">
            <v/>
          </cell>
          <cell r="AV2583" t="str">
            <v/>
          </cell>
          <cell r="AW2583" t="str">
            <v/>
          </cell>
          <cell r="AX2583" t="str">
            <v/>
          </cell>
          <cell r="AY2583" t="str">
            <v/>
          </cell>
          <cell r="AZ2583" t="str">
            <v/>
          </cell>
          <cell r="BA2583" t="str">
            <v>FUNTE</v>
          </cell>
        </row>
        <row r="2584">
          <cell r="A2584" t="str">
            <v>300</v>
          </cell>
          <cell r="B2584" t="str">
            <v>Amortización Menor Valor de Inversión</v>
          </cell>
          <cell r="C2584" t="str">
            <v/>
          </cell>
          <cell r="D2584" t="str">
            <v>8169930</v>
          </cell>
          <cell r="E2584" t="str">
            <v/>
          </cell>
          <cell r="F2584" t="str">
            <v/>
          </cell>
          <cell r="G2584" t="str">
            <v/>
          </cell>
          <cell r="H2584" t="str">
            <v/>
          </cell>
          <cell r="I2584" t="str">
            <v/>
          </cell>
          <cell r="J2584" t="str">
            <v/>
          </cell>
          <cell r="K2584" t="str">
            <v/>
          </cell>
          <cell r="L2584" t="str">
            <v/>
          </cell>
          <cell r="M2584" t="str">
            <v/>
          </cell>
          <cell r="N2584" t="str">
            <v/>
          </cell>
          <cell r="O2584" t="str">
            <v/>
          </cell>
          <cell r="P2584" t="str">
            <v/>
          </cell>
          <cell r="Q2584">
            <v>0</v>
          </cell>
          <cell r="R2584">
            <v>0</v>
          </cell>
          <cell r="S2584">
            <v>0</v>
          </cell>
          <cell r="T2584">
            <v>0</v>
          </cell>
          <cell r="U2584">
            <v>0</v>
          </cell>
          <cell r="V2584">
            <v>0</v>
          </cell>
          <cell r="W2584">
            <v>0</v>
          </cell>
          <cell r="X2584">
            <v>0</v>
          </cell>
          <cell r="Y2584">
            <v>0</v>
          </cell>
          <cell r="Z2584">
            <v>0</v>
          </cell>
          <cell r="AA2584">
            <v>0</v>
          </cell>
          <cell r="AB2584">
            <v>0</v>
          </cell>
          <cell r="AC2584">
            <v>0</v>
          </cell>
          <cell r="AD2584">
            <v>0</v>
          </cell>
          <cell r="AE2584">
            <v>0</v>
          </cell>
          <cell r="AF2584">
            <v>0</v>
          </cell>
          <cell r="AG2584">
            <v>0</v>
          </cell>
          <cell r="AH2584">
            <v>0</v>
          </cell>
          <cell r="AI2584">
            <v>0</v>
          </cell>
          <cell r="AJ2584">
            <v>0</v>
          </cell>
          <cell r="AK2584">
            <v>0</v>
          </cell>
          <cell r="AL2584">
            <v>0</v>
          </cell>
          <cell r="AM2584">
            <v>0</v>
          </cell>
          <cell r="AN2584">
            <v>0</v>
          </cell>
          <cell r="AO2584" t="str">
            <v/>
          </cell>
          <cell r="AP2584" t="str">
            <v/>
          </cell>
          <cell r="AQ2584" t="str">
            <v/>
          </cell>
          <cell r="AR2584" t="str">
            <v/>
          </cell>
          <cell r="AS2584" t="str">
            <v/>
          </cell>
          <cell r="AT2584" t="str">
            <v/>
          </cell>
          <cell r="AU2584" t="str">
            <v/>
          </cell>
          <cell r="AV2584" t="str">
            <v/>
          </cell>
          <cell r="AW2584" t="str">
            <v/>
          </cell>
          <cell r="AX2584" t="str">
            <v/>
          </cell>
          <cell r="AY2584" t="str">
            <v/>
          </cell>
          <cell r="AZ2584" t="str">
            <v/>
          </cell>
          <cell r="BA2584" t="str">
            <v>GB120</v>
          </cell>
        </row>
        <row r="2585">
          <cell r="A2585" t="str">
            <v>300</v>
          </cell>
          <cell r="B2585" t="str">
            <v>Amortización Menor Valor de Inversión</v>
          </cell>
          <cell r="C2585" t="str">
            <v/>
          </cell>
          <cell r="D2585" t="str">
            <v>8169930</v>
          </cell>
          <cell r="E2585" t="str">
            <v/>
          </cell>
          <cell r="F2585" t="str">
            <v/>
          </cell>
          <cell r="G2585" t="str">
            <v/>
          </cell>
          <cell r="H2585" t="str">
            <v/>
          </cell>
          <cell r="I2585" t="str">
            <v/>
          </cell>
          <cell r="J2585" t="str">
            <v/>
          </cell>
          <cell r="K2585" t="str">
            <v/>
          </cell>
          <cell r="L2585" t="str">
            <v/>
          </cell>
          <cell r="M2585" t="str">
            <v/>
          </cell>
          <cell r="N2585" t="str">
            <v/>
          </cell>
          <cell r="O2585" t="str">
            <v/>
          </cell>
          <cell r="P2585" t="str">
            <v/>
          </cell>
          <cell r="Q2585">
            <v>0</v>
          </cell>
          <cell r="R2585">
            <v>0</v>
          </cell>
          <cell r="S2585">
            <v>0</v>
          </cell>
          <cell r="T2585">
            <v>0</v>
          </cell>
          <cell r="U2585">
            <v>0</v>
          </cell>
          <cell r="V2585">
            <v>0</v>
          </cell>
          <cell r="W2585">
            <v>0</v>
          </cell>
          <cell r="X2585">
            <v>0</v>
          </cell>
          <cell r="Y2585">
            <v>0</v>
          </cell>
          <cell r="Z2585">
            <v>0</v>
          </cell>
          <cell r="AA2585">
            <v>0</v>
          </cell>
          <cell r="AB2585">
            <v>0</v>
          </cell>
          <cell r="AC2585">
            <v>0</v>
          </cell>
          <cell r="AD2585">
            <v>0</v>
          </cell>
          <cell r="AE2585">
            <v>0</v>
          </cell>
          <cell r="AF2585">
            <v>0</v>
          </cell>
          <cell r="AG2585">
            <v>0</v>
          </cell>
          <cell r="AH2585">
            <v>0</v>
          </cell>
          <cell r="AI2585">
            <v>0</v>
          </cell>
          <cell r="AJ2585">
            <v>0</v>
          </cell>
          <cell r="AK2585">
            <v>0</v>
          </cell>
          <cell r="AL2585">
            <v>0</v>
          </cell>
          <cell r="AM2585">
            <v>0</v>
          </cell>
          <cell r="AN2585">
            <v>0</v>
          </cell>
          <cell r="AO2585" t="str">
            <v/>
          </cell>
          <cell r="AP2585" t="str">
            <v/>
          </cell>
          <cell r="AQ2585" t="str">
            <v/>
          </cell>
          <cell r="AR2585" t="str">
            <v/>
          </cell>
          <cell r="AS2585" t="str">
            <v/>
          </cell>
          <cell r="AT2585" t="str">
            <v/>
          </cell>
          <cell r="AU2585" t="str">
            <v/>
          </cell>
          <cell r="AV2585" t="str">
            <v/>
          </cell>
          <cell r="AW2585" t="str">
            <v/>
          </cell>
          <cell r="AX2585" t="str">
            <v/>
          </cell>
          <cell r="AY2585" t="str">
            <v/>
          </cell>
          <cell r="AZ2585" t="str">
            <v/>
          </cell>
          <cell r="BA2585" t="str">
            <v>ISTEL</v>
          </cell>
        </row>
        <row r="2586">
          <cell r="A2586" t="str">
            <v>300</v>
          </cell>
          <cell r="B2586" t="str">
            <v>Amortización Menor Valor de Inversión</v>
          </cell>
          <cell r="C2586" t="str">
            <v/>
          </cell>
          <cell r="D2586" t="str">
            <v>8169930</v>
          </cell>
          <cell r="E2586" t="str">
            <v/>
          </cell>
          <cell r="F2586" t="str">
            <v/>
          </cell>
          <cell r="G2586" t="str">
            <v/>
          </cell>
          <cell r="H2586" t="str">
            <v/>
          </cell>
          <cell r="I2586" t="str">
            <v/>
          </cell>
          <cell r="J2586" t="str">
            <v/>
          </cell>
          <cell r="K2586" t="str">
            <v/>
          </cell>
          <cell r="L2586" t="str">
            <v/>
          </cell>
          <cell r="M2586" t="str">
            <v/>
          </cell>
          <cell r="N2586" t="str">
            <v/>
          </cell>
          <cell r="O2586" t="str">
            <v/>
          </cell>
          <cell r="P2586" t="str">
            <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cell r="AF2586">
            <v>0</v>
          </cell>
          <cell r="AG2586">
            <v>0</v>
          </cell>
          <cell r="AH2586">
            <v>0</v>
          </cell>
          <cell r="AI2586">
            <v>0</v>
          </cell>
          <cell r="AJ2586">
            <v>0</v>
          </cell>
          <cell r="AK2586">
            <v>0</v>
          </cell>
          <cell r="AL2586">
            <v>0</v>
          </cell>
          <cell r="AM2586">
            <v>0</v>
          </cell>
          <cell r="AN2586">
            <v>0</v>
          </cell>
          <cell r="AO2586" t="str">
            <v/>
          </cell>
          <cell r="AP2586" t="str">
            <v/>
          </cell>
          <cell r="AQ2586" t="str">
            <v/>
          </cell>
          <cell r="AR2586" t="str">
            <v/>
          </cell>
          <cell r="AS2586" t="str">
            <v/>
          </cell>
          <cell r="AT2586" t="str">
            <v/>
          </cell>
          <cell r="AU2586" t="str">
            <v/>
          </cell>
          <cell r="AV2586" t="str">
            <v/>
          </cell>
          <cell r="AW2586" t="str">
            <v/>
          </cell>
          <cell r="AX2586" t="str">
            <v/>
          </cell>
          <cell r="AY2586" t="str">
            <v/>
          </cell>
          <cell r="AZ2586" t="str">
            <v/>
          </cell>
          <cell r="BA2586" t="str">
            <v>SONDA</v>
          </cell>
        </row>
        <row r="2587">
          <cell r="A2587" t="str">
            <v>300</v>
          </cell>
          <cell r="B2587" t="str">
            <v>Amortización Menor Valor de Inversión</v>
          </cell>
          <cell r="C2587" t="str">
            <v/>
          </cell>
          <cell r="D2587" t="str">
            <v>8169930</v>
          </cell>
          <cell r="E2587" t="str">
            <v/>
          </cell>
          <cell r="F2587" t="str">
            <v/>
          </cell>
          <cell r="G2587" t="str">
            <v/>
          </cell>
          <cell r="H2587" t="str">
            <v/>
          </cell>
          <cell r="I2587" t="str">
            <v/>
          </cell>
          <cell r="J2587" t="str">
            <v/>
          </cell>
          <cell r="K2587" t="str">
            <v/>
          </cell>
          <cell r="L2587" t="str">
            <v/>
          </cell>
          <cell r="M2587" t="str">
            <v/>
          </cell>
          <cell r="N2587" t="str">
            <v/>
          </cell>
          <cell r="O2587" t="str">
            <v/>
          </cell>
          <cell r="P2587" t="str">
            <v/>
          </cell>
          <cell r="Q2587">
            <v>0</v>
          </cell>
          <cell r="R2587">
            <v>0</v>
          </cell>
          <cell r="S2587">
            <v>0</v>
          </cell>
          <cell r="T2587">
            <v>0</v>
          </cell>
          <cell r="U2587">
            <v>0</v>
          </cell>
          <cell r="V2587">
            <v>0</v>
          </cell>
          <cell r="W2587">
            <v>0</v>
          </cell>
          <cell r="X2587">
            <v>0</v>
          </cell>
          <cell r="Y2587">
            <v>0</v>
          </cell>
          <cell r="Z2587">
            <v>0</v>
          </cell>
          <cell r="AA2587">
            <v>0</v>
          </cell>
          <cell r="AB2587">
            <v>0</v>
          </cell>
          <cell r="AC2587">
            <v>0</v>
          </cell>
          <cell r="AD2587">
            <v>0</v>
          </cell>
          <cell r="AE2587">
            <v>0</v>
          </cell>
          <cell r="AF2587">
            <v>0</v>
          </cell>
          <cell r="AG2587">
            <v>0</v>
          </cell>
          <cell r="AH2587">
            <v>0</v>
          </cell>
          <cell r="AI2587">
            <v>0</v>
          </cell>
          <cell r="AJ2587">
            <v>0</v>
          </cell>
          <cell r="AK2587">
            <v>0</v>
          </cell>
          <cell r="AL2587">
            <v>0</v>
          </cell>
          <cell r="AM2587">
            <v>0</v>
          </cell>
          <cell r="AN2587">
            <v>0</v>
          </cell>
          <cell r="AO2587" t="str">
            <v/>
          </cell>
          <cell r="AP2587" t="str">
            <v/>
          </cell>
          <cell r="AQ2587" t="str">
            <v/>
          </cell>
          <cell r="AR2587" t="str">
            <v/>
          </cell>
          <cell r="AS2587" t="str">
            <v/>
          </cell>
          <cell r="AT2587" t="str">
            <v/>
          </cell>
          <cell r="AU2587" t="str">
            <v/>
          </cell>
          <cell r="AV2587" t="str">
            <v/>
          </cell>
          <cell r="AW2587" t="str">
            <v/>
          </cell>
          <cell r="AX2587" t="str">
            <v/>
          </cell>
          <cell r="AY2587" t="str">
            <v/>
          </cell>
          <cell r="AZ2587" t="str">
            <v/>
          </cell>
          <cell r="BA2587" t="str">
            <v>SONDG</v>
          </cell>
        </row>
        <row r="2588">
          <cell r="A2588" t="str">
            <v>300</v>
          </cell>
          <cell r="B2588" t="str">
            <v>Amortización Menor Valor de Inversión</v>
          </cell>
          <cell r="C2588" t="str">
            <v/>
          </cell>
          <cell r="D2588" t="str">
            <v>8169930</v>
          </cell>
          <cell r="E2588" t="str">
            <v/>
          </cell>
          <cell r="F2588" t="str">
            <v/>
          </cell>
          <cell r="G2588" t="str">
            <v/>
          </cell>
          <cell r="H2588" t="str">
            <v/>
          </cell>
          <cell r="I2588" t="str">
            <v/>
          </cell>
          <cell r="J2588" t="str">
            <v/>
          </cell>
          <cell r="K2588" t="str">
            <v/>
          </cell>
          <cell r="L2588" t="str">
            <v/>
          </cell>
          <cell r="M2588" t="str">
            <v/>
          </cell>
          <cell r="N2588" t="str">
            <v/>
          </cell>
          <cell r="O2588" t="str">
            <v/>
          </cell>
          <cell r="P2588" t="str">
            <v/>
          </cell>
          <cell r="Q2588">
            <v>0</v>
          </cell>
          <cell r="R2588">
            <v>0</v>
          </cell>
          <cell r="S2588">
            <v>0</v>
          </cell>
          <cell r="T2588">
            <v>0</v>
          </cell>
          <cell r="U2588">
            <v>0</v>
          </cell>
          <cell r="V2588">
            <v>0</v>
          </cell>
          <cell r="W2588">
            <v>0</v>
          </cell>
          <cell r="X2588">
            <v>0</v>
          </cell>
          <cell r="Y2588">
            <v>0</v>
          </cell>
          <cell r="Z2588">
            <v>0</v>
          </cell>
          <cell r="AA2588">
            <v>0</v>
          </cell>
          <cell r="AB2588">
            <v>0</v>
          </cell>
          <cell r="AC2588">
            <v>0</v>
          </cell>
          <cell r="AD2588">
            <v>0</v>
          </cell>
          <cell r="AE2588">
            <v>0</v>
          </cell>
          <cell r="AF2588">
            <v>0</v>
          </cell>
          <cell r="AG2588">
            <v>0</v>
          </cell>
          <cell r="AH2588">
            <v>0</v>
          </cell>
          <cell r="AI2588">
            <v>0</v>
          </cell>
          <cell r="AJ2588">
            <v>0</v>
          </cell>
          <cell r="AK2588">
            <v>0</v>
          </cell>
          <cell r="AL2588">
            <v>0</v>
          </cell>
          <cell r="AM2588">
            <v>0</v>
          </cell>
          <cell r="AN2588">
            <v>0</v>
          </cell>
          <cell r="AO2588" t="str">
            <v/>
          </cell>
          <cell r="AP2588" t="str">
            <v/>
          </cell>
          <cell r="AQ2588" t="str">
            <v/>
          </cell>
          <cell r="AR2588" t="str">
            <v/>
          </cell>
          <cell r="AS2588" t="str">
            <v/>
          </cell>
          <cell r="AT2588" t="str">
            <v/>
          </cell>
          <cell r="AU2588" t="str">
            <v/>
          </cell>
          <cell r="AV2588" t="str">
            <v/>
          </cell>
          <cell r="AW2588" t="str">
            <v/>
          </cell>
          <cell r="AX2588" t="str">
            <v/>
          </cell>
          <cell r="AY2588" t="str">
            <v/>
          </cell>
          <cell r="AZ2588" t="str">
            <v/>
          </cell>
          <cell r="BA2588" t="str">
            <v>START</v>
          </cell>
        </row>
        <row r="2589">
          <cell r="A2589" t="str">
            <v>300</v>
          </cell>
          <cell r="B2589" t="str">
            <v>Amortización Menor Valor de Inversión</v>
          </cell>
          <cell r="C2589" t="str">
            <v/>
          </cell>
          <cell r="D2589" t="str">
            <v>8169930</v>
          </cell>
          <cell r="E2589" t="str">
            <v/>
          </cell>
          <cell r="F2589" t="str">
            <v/>
          </cell>
          <cell r="G2589" t="str">
            <v/>
          </cell>
          <cell r="H2589" t="str">
            <v/>
          </cell>
          <cell r="I2589" t="str">
            <v/>
          </cell>
          <cell r="J2589" t="str">
            <v/>
          </cell>
          <cell r="K2589" t="str">
            <v/>
          </cell>
          <cell r="L2589" t="str">
            <v/>
          </cell>
          <cell r="M2589" t="str">
            <v/>
          </cell>
          <cell r="N2589" t="str">
            <v/>
          </cell>
          <cell r="O2589" t="str">
            <v/>
          </cell>
          <cell r="P2589" t="str">
            <v/>
          </cell>
          <cell r="Q2589">
            <v>0</v>
          </cell>
          <cell r="R2589">
            <v>0</v>
          </cell>
          <cell r="S2589">
            <v>0</v>
          </cell>
          <cell r="T2589">
            <v>0</v>
          </cell>
          <cell r="U2589">
            <v>0</v>
          </cell>
          <cell r="V2589">
            <v>0</v>
          </cell>
          <cell r="W2589">
            <v>0</v>
          </cell>
          <cell r="X2589">
            <v>0</v>
          </cell>
          <cell r="Y2589">
            <v>0</v>
          </cell>
          <cell r="Z2589">
            <v>0</v>
          </cell>
          <cell r="AA2589">
            <v>0</v>
          </cell>
          <cell r="AB2589">
            <v>0</v>
          </cell>
          <cell r="AC2589">
            <v>0</v>
          </cell>
          <cell r="AD2589">
            <v>0</v>
          </cell>
          <cell r="AE2589">
            <v>0</v>
          </cell>
          <cell r="AF2589">
            <v>0</v>
          </cell>
          <cell r="AG2589">
            <v>0</v>
          </cell>
          <cell r="AH2589">
            <v>0</v>
          </cell>
          <cell r="AI2589">
            <v>0</v>
          </cell>
          <cell r="AJ2589">
            <v>0</v>
          </cell>
          <cell r="AK2589">
            <v>0</v>
          </cell>
          <cell r="AL2589">
            <v>0</v>
          </cell>
          <cell r="AM2589">
            <v>0</v>
          </cell>
          <cell r="AN2589">
            <v>0</v>
          </cell>
          <cell r="AO2589" t="str">
            <v/>
          </cell>
          <cell r="AP2589" t="str">
            <v/>
          </cell>
          <cell r="AQ2589" t="str">
            <v/>
          </cell>
          <cell r="AR2589" t="str">
            <v/>
          </cell>
          <cell r="AS2589" t="str">
            <v/>
          </cell>
          <cell r="AT2589" t="str">
            <v/>
          </cell>
          <cell r="AU2589" t="str">
            <v/>
          </cell>
          <cell r="AV2589" t="str">
            <v/>
          </cell>
          <cell r="AW2589" t="str">
            <v/>
          </cell>
          <cell r="AX2589" t="str">
            <v/>
          </cell>
          <cell r="AY2589" t="str">
            <v/>
          </cell>
          <cell r="AZ2589" t="str">
            <v/>
          </cell>
          <cell r="BA2589" t="str">
            <v>TDATA</v>
          </cell>
        </row>
        <row r="2590">
          <cell r="A2590" t="str">
            <v>300</v>
          </cell>
          <cell r="B2590" t="str">
            <v>Amortización Menor Valor de Inversión</v>
          </cell>
          <cell r="C2590" t="str">
            <v/>
          </cell>
          <cell r="D2590" t="str">
            <v>8169950</v>
          </cell>
          <cell r="E2590" t="str">
            <v/>
          </cell>
          <cell r="F2590" t="str">
            <v/>
          </cell>
          <cell r="G2590" t="str">
            <v/>
          </cell>
          <cell r="H2590" t="str">
            <v/>
          </cell>
          <cell r="I2590" t="str">
            <v/>
          </cell>
          <cell r="J2590" t="str">
            <v/>
          </cell>
          <cell r="K2590" t="str">
            <v/>
          </cell>
          <cell r="L2590" t="str">
            <v/>
          </cell>
          <cell r="M2590" t="str">
            <v/>
          </cell>
          <cell r="N2590" t="str">
            <v/>
          </cell>
          <cell r="O2590" t="str">
            <v/>
          </cell>
          <cell r="P2590" t="str">
            <v/>
          </cell>
          <cell r="Q2590">
            <v>0</v>
          </cell>
          <cell r="R2590">
            <v>0</v>
          </cell>
          <cell r="S2590">
            <v>0</v>
          </cell>
          <cell r="T2590">
            <v>0</v>
          </cell>
          <cell r="U2590">
            <v>0</v>
          </cell>
          <cell r="V2590">
            <v>0</v>
          </cell>
          <cell r="W2590">
            <v>0</v>
          </cell>
          <cell r="X2590">
            <v>0</v>
          </cell>
          <cell r="Y2590">
            <v>0</v>
          </cell>
          <cell r="Z2590">
            <v>0</v>
          </cell>
          <cell r="AA2590">
            <v>0</v>
          </cell>
          <cell r="AB2590">
            <v>0</v>
          </cell>
          <cell r="AC2590">
            <v>0</v>
          </cell>
          <cell r="AD2590">
            <v>0</v>
          </cell>
          <cell r="AE2590">
            <v>0</v>
          </cell>
          <cell r="AF2590">
            <v>0</v>
          </cell>
          <cell r="AG2590">
            <v>0</v>
          </cell>
          <cell r="AH2590">
            <v>0</v>
          </cell>
          <cell r="AI2590">
            <v>0</v>
          </cell>
          <cell r="AJ2590">
            <v>0</v>
          </cell>
          <cell r="AK2590">
            <v>0</v>
          </cell>
          <cell r="AL2590">
            <v>0</v>
          </cell>
          <cell r="AM2590">
            <v>0</v>
          </cell>
          <cell r="AN2590">
            <v>0</v>
          </cell>
          <cell r="AO2590" t="str">
            <v/>
          </cell>
          <cell r="AP2590" t="str">
            <v/>
          </cell>
          <cell r="AQ2590" t="str">
            <v/>
          </cell>
          <cell r="AR2590" t="str">
            <v/>
          </cell>
          <cell r="AS2590" t="str">
            <v/>
          </cell>
          <cell r="AT2590" t="str">
            <v/>
          </cell>
          <cell r="AU2590" t="str">
            <v/>
          </cell>
          <cell r="AV2590" t="str">
            <v/>
          </cell>
          <cell r="AW2590" t="str">
            <v/>
          </cell>
          <cell r="AX2590" t="str">
            <v/>
          </cell>
          <cell r="AY2590" t="str">
            <v/>
          </cell>
          <cell r="AZ2590" t="str">
            <v/>
          </cell>
          <cell r="BA2590" t="str">
            <v>CTCTR</v>
          </cell>
        </row>
        <row r="2591">
          <cell r="A2591" t="str">
            <v>300</v>
          </cell>
          <cell r="B2591" t="str">
            <v>Amortización Menor Valor de Inversión</v>
          </cell>
          <cell r="C2591" t="str">
            <v/>
          </cell>
          <cell r="D2591" t="str">
            <v>8169950</v>
          </cell>
          <cell r="E2591">
            <v>-3406003</v>
          </cell>
          <cell r="F2591">
            <v>-3069888</v>
          </cell>
          <cell r="G2591">
            <v>-3402587</v>
          </cell>
          <cell r="H2591">
            <v>0</v>
          </cell>
          <cell r="I2591">
            <v>0</v>
          </cell>
          <cell r="J2591">
            <v>0</v>
          </cell>
          <cell r="K2591">
            <v>0</v>
          </cell>
          <cell r="L2591">
            <v>0</v>
          </cell>
          <cell r="M2591">
            <v>0</v>
          </cell>
          <cell r="N2591">
            <v>0</v>
          </cell>
          <cell r="O2591">
            <v>0</v>
          </cell>
          <cell r="P2591">
            <v>0</v>
          </cell>
          <cell r="Q2591">
            <v>0</v>
          </cell>
          <cell r="R2591">
            <v>0</v>
          </cell>
          <cell r="S2591">
            <v>0</v>
          </cell>
          <cell r="T2591">
            <v>0</v>
          </cell>
          <cell r="U2591">
            <v>0</v>
          </cell>
          <cell r="V2591">
            <v>0</v>
          </cell>
          <cell r="W2591">
            <v>0</v>
          </cell>
          <cell r="X2591">
            <v>0</v>
          </cell>
          <cell r="Y2591">
            <v>0</v>
          </cell>
          <cell r="Z2591">
            <v>0</v>
          </cell>
          <cell r="AA2591">
            <v>0</v>
          </cell>
          <cell r="AB2591">
            <v>0</v>
          </cell>
          <cell r="AC2591">
            <v>-2000000</v>
          </cell>
          <cell r="AD2591">
            <v>-2000000</v>
          </cell>
          <cell r="AE2591">
            <v>-2000000</v>
          </cell>
          <cell r="AF2591">
            <v>-2000000</v>
          </cell>
          <cell r="AG2591">
            <v>-2000000</v>
          </cell>
          <cell r="AH2591">
            <v>-2000000</v>
          </cell>
          <cell r="AI2591">
            <v>-2000000</v>
          </cell>
          <cell r="AJ2591">
            <v>-2000000</v>
          </cell>
          <cell r="AK2591">
            <v>-2000000</v>
          </cell>
          <cell r="AL2591">
            <v>-2000000</v>
          </cell>
          <cell r="AM2591">
            <v>-2000000</v>
          </cell>
          <cell r="AN2591">
            <v>-2000000</v>
          </cell>
          <cell r="AO2591" t="str">
            <v/>
          </cell>
          <cell r="AP2591" t="str">
            <v/>
          </cell>
          <cell r="AQ2591" t="str">
            <v/>
          </cell>
          <cell r="AR2591" t="str">
            <v/>
          </cell>
          <cell r="AS2591" t="str">
            <v/>
          </cell>
          <cell r="AT2591" t="str">
            <v/>
          </cell>
          <cell r="AU2591" t="str">
            <v/>
          </cell>
          <cell r="AV2591" t="str">
            <v/>
          </cell>
          <cell r="AW2591" t="str">
            <v/>
          </cell>
          <cell r="AX2591" t="str">
            <v/>
          </cell>
          <cell r="AY2591" t="str">
            <v/>
          </cell>
          <cell r="AZ2591" t="str">
            <v/>
          </cell>
          <cell r="BA2591" t="str">
            <v>EMPRE</v>
          </cell>
        </row>
        <row r="2592">
          <cell r="A2592" t="str">
            <v>300</v>
          </cell>
          <cell r="B2592" t="str">
            <v>Amortización Menor Valor de Inversión</v>
          </cell>
          <cell r="C2592" t="str">
            <v/>
          </cell>
          <cell r="D2592" t="str">
            <v>8169950</v>
          </cell>
          <cell r="E2592" t="str">
            <v/>
          </cell>
          <cell r="F2592" t="str">
            <v/>
          </cell>
          <cell r="G2592" t="str">
            <v/>
          </cell>
          <cell r="H2592" t="str">
            <v/>
          </cell>
          <cell r="I2592" t="str">
            <v/>
          </cell>
          <cell r="J2592" t="str">
            <v/>
          </cell>
          <cell r="K2592" t="str">
            <v/>
          </cell>
          <cell r="L2592" t="str">
            <v/>
          </cell>
          <cell r="M2592" t="str">
            <v/>
          </cell>
          <cell r="N2592" t="str">
            <v/>
          </cell>
          <cell r="O2592" t="str">
            <v/>
          </cell>
          <cell r="P2592" t="str">
            <v/>
          </cell>
          <cell r="Q2592">
            <v>0</v>
          </cell>
          <cell r="R2592">
            <v>0</v>
          </cell>
          <cell r="S2592">
            <v>0</v>
          </cell>
          <cell r="T2592">
            <v>0</v>
          </cell>
          <cell r="U2592">
            <v>0</v>
          </cell>
          <cell r="V2592">
            <v>0</v>
          </cell>
          <cell r="W2592">
            <v>0</v>
          </cell>
          <cell r="X2592">
            <v>0</v>
          </cell>
          <cell r="Y2592">
            <v>0</v>
          </cell>
          <cell r="Z2592">
            <v>0</v>
          </cell>
          <cell r="AA2592">
            <v>0</v>
          </cell>
          <cell r="AB2592">
            <v>0</v>
          </cell>
          <cell r="AC2592">
            <v>0</v>
          </cell>
          <cell r="AD2592">
            <v>0</v>
          </cell>
          <cell r="AE2592">
            <v>0</v>
          </cell>
          <cell r="AF2592">
            <v>0</v>
          </cell>
          <cell r="AG2592">
            <v>0</v>
          </cell>
          <cell r="AH2592">
            <v>0</v>
          </cell>
          <cell r="AI2592">
            <v>0</v>
          </cell>
          <cell r="AJ2592">
            <v>0</v>
          </cell>
          <cell r="AK2592">
            <v>0</v>
          </cell>
          <cell r="AL2592">
            <v>0</v>
          </cell>
          <cell r="AM2592">
            <v>0</v>
          </cell>
          <cell r="AN2592">
            <v>0</v>
          </cell>
          <cell r="AO2592" t="str">
            <v/>
          </cell>
          <cell r="AP2592" t="str">
            <v/>
          </cell>
          <cell r="AQ2592" t="str">
            <v/>
          </cell>
          <cell r="AR2592" t="str">
            <v/>
          </cell>
          <cell r="AS2592" t="str">
            <v/>
          </cell>
          <cell r="AT2592" t="str">
            <v/>
          </cell>
          <cell r="AU2592" t="str">
            <v/>
          </cell>
          <cell r="AV2592" t="str">
            <v/>
          </cell>
          <cell r="AW2592" t="str">
            <v/>
          </cell>
          <cell r="AX2592" t="str">
            <v/>
          </cell>
          <cell r="AY2592" t="str">
            <v/>
          </cell>
          <cell r="AZ2592" t="str">
            <v/>
          </cell>
          <cell r="BA2592" t="str">
            <v>EQYS</v>
          </cell>
        </row>
        <row r="2593">
          <cell r="A2593" t="str">
            <v>300</v>
          </cell>
          <cell r="B2593" t="str">
            <v>Amortización Menor Valor de Inversión</v>
          </cell>
          <cell r="C2593" t="str">
            <v/>
          </cell>
          <cell r="D2593" t="str">
            <v>8169950</v>
          </cell>
          <cell r="E2593" t="str">
            <v/>
          </cell>
          <cell r="F2593" t="str">
            <v/>
          </cell>
          <cell r="G2593" t="str">
            <v/>
          </cell>
          <cell r="H2593" t="str">
            <v/>
          </cell>
          <cell r="I2593" t="str">
            <v/>
          </cell>
          <cell r="J2593" t="str">
            <v/>
          </cell>
          <cell r="K2593" t="str">
            <v/>
          </cell>
          <cell r="L2593" t="str">
            <v/>
          </cell>
          <cell r="M2593" t="str">
            <v/>
          </cell>
          <cell r="N2593" t="str">
            <v/>
          </cell>
          <cell r="O2593" t="str">
            <v/>
          </cell>
          <cell r="P2593" t="str">
            <v/>
          </cell>
          <cell r="Q2593">
            <v>0</v>
          </cell>
          <cell r="R2593">
            <v>0</v>
          </cell>
          <cell r="S2593">
            <v>0</v>
          </cell>
          <cell r="T2593">
            <v>0</v>
          </cell>
          <cell r="U2593">
            <v>0</v>
          </cell>
          <cell r="V2593">
            <v>0</v>
          </cell>
          <cell r="W2593">
            <v>0</v>
          </cell>
          <cell r="X2593">
            <v>0</v>
          </cell>
          <cell r="Y2593">
            <v>0</v>
          </cell>
          <cell r="Z2593">
            <v>0</v>
          </cell>
          <cell r="AA2593">
            <v>0</v>
          </cell>
          <cell r="AB2593">
            <v>0</v>
          </cell>
          <cell r="AC2593">
            <v>0</v>
          </cell>
          <cell r="AD2593">
            <v>0</v>
          </cell>
          <cell r="AE2593">
            <v>0</v>
          </cell>
          <cell r="AF2593">
            <v>0</v>
          </cell>
          <cell r="AG2593">
            <v>0</v>
          </cell>
          <cell r="AH2593">
            <v>0</v>
          </cell>
          <cell r="AI2593">
            <v>0</v>
          </cell>
          <cell r="AJ2593">
            <v>0</v>
          </cell>
          <cell r="AK2593">
            <v>0</v>
          </cell>
          <cell r="AL2593">
            <v>0</v>
          </cell>
          <cell r="AM2593">
            <v>0</v>
          </cell>
          <cell r="AN2593">
            <v>0</v>
          </cell>
          <cell r="AO2593" t="str">
            <v/>
          </cell>
          <cell r="AP2593" t="str">
            <v/>
          </cell>
          <cell r="AQ2593" t="str">
            <v/>
          </cell>
          <cell r="AR2593" t="str">
            <v/>
          </cell>
          <cell r="AS2593" t="str">
            <v/>
          </cell>
          <cell r="AT2593" t="str">
            <v/>
          </cell>
          <cell r="AU2593" t="str">
            <v/>
          </cell>
          <cell r="AV2593" t="str">
            <v/>
          </cell>
          <cell r="AW2593" t="str">
            <v/>
          </cell>
          <cell r="AX2593" t="str">
            <v/>
          </cell>
          <cell r="AY2593" t="str">
            <v/>
          </cell>
          <cell r="AZ2593" t="str">
            <v/>
          </cell>
          <cell r="BA2593" t="str">
            <v>FUNTE</v>
          </cell>
        </row>
        <row r="2594">
          <cell r="A2594" t="str">
            <v>300</v>
          </cell>
          <cell r="B2594" t="str">
            <v>Amortización Menor Valor de Inversión</v>
          </cell>
          <cell r="C2594" t="str">
            <v/>
          </cell>
          <cell r="D2594" t="str">
            <v>8169950</v>
          </cell>
          <cell r="E2594" t="str">
            <v/>
          </cell>
          <cell r="F2594" t="str">
            <v/>
          </cell>
          <cell r="G2594" t="str">
            <v/>
          </cell>
          <cell r="H2594" t="str">
            <v/>
          </cell>
          <cell r="I2594" t="str">
            <v/>
          </cell>
          <cell r="J2594" t="str">
            <v/>
          </cell>
          <cell r="K2594" t="str">
            <v/>
          </cell>
          <cell r="L2594" t="str">
            <v/>
          </cell>
          <cell r="M2594" t="str">
            <v/>
          </cell>
          <cell r="N2594" t="str">
            <v/>
          </cell>
          <cell r="O2594" t="str">
            <v/>
          </cell>
          <cell r="P2594" t="str">
            <v/>
          </cell>
          <cell r="Q2594">
            <v>0</v>
          </cell>
          <cell r="R2594">
            <v>0</v>
          </cell>
          <cell r="S2594">
            <v>0</v>
          </cell>
          <cell r="T2594">
            <v>0</v>
          </cell>
          <cell r="U2594">
            <v>0</v>
          </cell>
          <cell r="V2594">
            <v>0</v>
          </cell>
          <cell r="W2594">
            <v>0</v>
          </cell>
          <cell r="X2594">
            <v>0</v>
          </cell>
          <cell r="Y2594">
            <v>0</v>
          </cell>
          <cell r="Z2594">
            <v>0</v>
          </cell>
          <cell r="AA2594">
            <v>0</v>
          </cell>
          <cell r="AB2594">
            <v>0</v>
          </cell>
          <cell r="AC2594">
            <v>0</v>
          </cell>
          <cell r="AD2594">
            <v>0</v>
          </cell>
          <cell r="AE2594">
            <v>0</v>
          </cell>
          <cell r="AF2594">
            <v>0</v>
          </cell>
          <cell r="AG2594">
            <v>0</v>
          </cell>
          <cell r="AH2594">
            <v>0</v>
          </cell>
          <cell r="AI2594">
            <v>0</v>
          </cell>
          <cell r="AJ2594">
            <v>0</v>
          </cell>
          <cell r="AK2594">
            <v>0</v>
          </cell>
          <cell r="AL2594">
            <v>0</v>
          </cell>
          <cell r="AM2594">
            <v>0</v>
          </cell>
          <cell r="AN2594">
            <v>0</v>
          </cell>
          <cell r="AO2594" t="str">
            <v/>
          </cell>
          <cell r="AP2594" t="str">
            <v/>
          </cell>
          <cell r="AQ2594" t="str">
            <v/>
          </cell>
          <cell r="AR2594" t="str">
            <v/>
          </cell>
          <cell r="AS2594" t="str">
            <v/>
          </cell>
          <cell r="AT2594" t="str">
            <v/>
          </cell>
          <cell r="AU2594" t="str">
            <v/>
          </cell>
          <cell r="AV2594" t="str">
            <v/>
          </cell>
          <cell r="AW2594" t="str">
            <v/>
          </cell>
          <cell r="AX2594" t="str">
            <v/>
          </cell>
          <cell r="AY2594" t="str">
            <v/>
          </cell>
          <cell r="AZ2594" t="str">
            <v/>
          </cell>
          <cell r="BA2594" t="str">
            <v>GB120</v>
          </cell>
        </row>
        <row r="2595">
          <cell r="A2595" t="str">
            <v>300</v>
          </cell>
          <cell r="B2595" t="str">
            <v>Amortización Menor Valor de Inversión</v>
          </cell>
          <cell r="C2595" t="str">
            <v/>
          </cell>
          <cell r="D2595" t="str">
            <v>8169950</v>
          </cell>
          <cell r="E2595" t="str">
            <v/>
          </cell>
          <cell r="F2595" t="str">
            <v/>
          </cell>
          <cell r="G2595" t="str">
            <v/>
          </cell>
          <cell r="H2595" t="str">
            <v/>
          </cell>
          <cell r="I2595" t="str">
            <v/>
          </cell>
          <cell r="J2595" t="str">
            <v/>
          </cell>
          <cell r="K2595" t="str">
            <v/>
          </cell>
          <cell r="L2595" t="str">
            <v/>
          </cell>
          <cell r="M2595" t="str">
            <v/>
          </cell>
          <cell r="N2595" t="str">
            <v/>
          </cell>
          <cell r="O2595" t="str">
            <v/>
          </cell>
          <cell r="P2595" t="str">
            <v/>
          </cell>
          <cell r="Q2595">
            <v>0</v>
          </cell>
          <cell r="R2595">
            <v>0</v>
          </cell>
          <cell r="S2595">
            <v>0</v>
          </cell>
          <cell r="T2595">
            <v>0</v>
          </cell>
          <cell r="U2595">
            <v>0</v>
          </cell>
          <cell r="V2595">
            <v>0</v>
          </cell>
          <cell r="W2595">
            <v>0</v>
          </cell>
          <cell r="X2595">
            <v>0</v>
          </cell>
          <cell r="Y2595">
            <v>0</v>
          </cell>
          <cell r="Z2595">
            <v>0</v>
          </cell>
          <cell r="AA2595">
            <v>0</v>
          </cell>
          <cell r="AB2595">
            <v>0</v>
          </cell>
          <cell r="AC2595">
            <v>0</v>
          </cell>
          <cell r="AD2595">
            <v>0</v>
          </cell>
          <cell r="AE2595">
            <v>0</v>
          </cell>
          <cell r="AF2595">
            <v>0</v>
          </cell>
          <cell r="AG2595">
            <v>0</v>
          </cell>
          <cell r="AH2595">
            <v>0</v>
          </cell>
          <cell r="AI2595">
            <v>0</v>
          </cell>
          <cell r="AJ2595">
            <v>0</v>
          </cell>
          <cell r="AK2595">
            <v>0</v>
          </cell>
          <cell r="AL2595">
            <v>0</v>
          </cell>
          <cell r="AM2595">
            <v>0</v>
          </cell>
          <cell r="AN2595">
            <v>0</v>
          </cell>
          <cell r="AO2595" t="str">
            <v/>
          </cell>
          <cell r="AP2595" t="str">
            <v/>
          </cell>
          <cell r="AQ2595" t="str">
            <v/>
          </cell>
          <cell r="AR2595" t="str">
            <v/>
          </cell>
          <cell r="AS2595" t="str">
            <v/>
          </cell>
          <cell r="AT2595" t="str">
            <v/>
          </cell>
          <cell r="AU2595" t="str">
            <v/>
          </cell>
          <cell r="AV2595" t="str">
            <v/>
          </cell>
          <cell r="AW2595" t="str">
            <v/>
          </cell>
          <cell r="AX2595" t="str">
            <v/>
          </cell>
          <cell r="AY2595" t="str">
            <v/>
          </cell>
          <cell r="AZ2595" t="str">
            <v/>
          </cell>
          <cell r="BA2595" t="str">
            <v>ISTEL</v>
          </cell>
        </row>
        <row r="2596">
          <cell r="A2596" t="str">
            <v>300</v>
          </cell>
          <cell r="B2596" t="str">
            <v>Amortización Menor Valor de Inversión</v>
          </cell>
          <cell r="C2596" t="str">
            <v/>
          </cell>
          <cell r="D2596" t="str">
            <v>8169950</v>
          </cell>
          <cell r="E2596" t="str">
            <v/>
          </cell>
          <cell r="F2596" t="str">
            <v/>
          </cell>
          <cell r="G2596" t="str">
            <v/>
          </cell>
          <cell r="H2596" t="str">
            <v/>
          </cell>
          <cell r="I2596" t="str">
            <v/>
          </cell>
          <cell r="J2596" t="str">
            <v/>
          </cell>
          <cell r="K2596" t="str">
            <v/>
          </cell>
          <cell r="L2596" t="str">
            <v/>
          </cell>
          <cell r="M2596" t="str">
            <v/>
          </cell>
          <cell r="N2596" t="str">
            <v/>
          </cell>
          <cell r="O2596" t="str">
            <v/>
          </cell>
          <cell r="P2596" t="str">
            <v/>
          </cell>
          <cell r="Q2596">
            <v>0</v>
          </cell>
          <cell r="R2596">
            <v>0</v>
          </cell>
          <cell r="S2596">
            <v>0</v>
          </cell>
          <cell r="T2596">
            <v>0</v>
          </cell>
          <cell r="U2596">
            <v>0</v>
          </cell>
          <cell r="V2596">
            <v>0</v>
          </cell>
          <cell r="W2596">
            <v>0</v>
          </cell>
          <cell r="X2596">
            <v>0</v>
          </cell>
          <cell r="Y2596">
            <v>0</v>
          </cell>
          <cell r="Z2596">
            <v>0</v>
          </cell>
          <cell r="AA2596">
            <v>0</v>
          </cell>
          <cell r="AB2596">
            <v>0</v>
          </cell>
          <cell r="AC2596">
            <v>0</v>
          </cell>
          <cell r="AD2596">
            <v>0</v>
          </cell>
          <cell r="AE2596">
            <v>0</v>
          </cell>
          <cell r="AF2596">
            <v>0</v>
          </cell>
          <cell r="AG2596">
            <v>0</v>
          </cell>
          <cell r="AH2596">
            <v>0</v>
          </cell>
          <cell r="AI2596">
            <v>0</v>
          </cell>
          <cell r="AJ2596">
            <v>0</v>
          </cell>
          <cell r="AK2596">
            <v>0</v>
          </cell>
          <cell r="AL2596">
            <v>0</v>
          </cell>
          <cell r="AM2596">
            <v>0</v>
          </cell>
          <cell r="AN2596">
            <v>0</v>
          </cell>
          <cell r="AO2596" t="str">
            <v/>
          </cell>
          <cell r="AP2596" t="str">
            <v/>
          </cell>
          <cell r="AQ2596" t="str">
            <v/>
          </cell>
          <cell r="AR2596" t="str">
            <v/>
          </cell>
          <cell r="AS2596" t="str">
            <v/>
          </cell>
          <cell r="AT2596" t="str">
            <v/>
          </cell>
          <cell r="AU2596" t="str">
            <v/>
          </cell>
          <cell r="AV2596" t="str">
            <v/>
          </cell>
          <cell r="AW2596" t="str">
            <v/>
          </cell>
          <cell r="AX2596" t="str">
            <v/>
          </cell>
          <cell r="AY2596" t="str">
            <v/>
          </cell>
          <cell r="AZ2596" t="str">
            <v/>
          </cell>
          <cell r="BA2596" t="str">
            <v>SONDA</v>
          </cell>
        </row>
        <row r="2597">
          <cell r="A2597" t="str">
            <v>300</v>
          </cell>
          <cell r="B2597" t="str">
            <v>Amortización Menor Valor de Inversión</v>
          </cell>
          <cell r="C2597" t="str">
            <v/>
          </cell>
          <cell r="D2597" t="str">
            <v>8169950</v>
          </cell>
          <cell r="E2597" t="str">
            <v/>
          </cell>
          <cell r="F2597" t="str">
            <v/>
          </cell>
          <cell r="G2597" t="str">
            <v/>
          </cell>
          <cell r="H2597" t="str">
            <v/>
          </cell>
          <cell r="I2597" t="str">
            <v/>
          </cell>
          <cell r="J2597" t="str">
            <v/>
          </cell>
          <cell r="K2597" t="str">
            <v/>
          </cell>
          <cell r="L2597" t="str">
            <v/>
          </cell>
          <cell r="M2597" t="str">
            <v/>
          </cell>
          <cell r="N2597" t="str">
            <v/>
          </cell>
          <cell r="O2597" t="str">
            <v/>
          </cell>
          <cell r="P2597" t="str">
            <v/>
          </cell>
          <cell r="Q2597">
            <v>0</v>
          </cell>
          <cell r="R2597">
            <v>0</v>
          </cell>
          <cell r="S2597">
            <v>0</v>
          </cell>
          <cell r="T2597">
            <v>0</v>
          </cell>
          <cell r="U2597">
            <v>0</v>
          </cell>
          <cell r="V2597">
            <v>0</v>
          </cell>
          <cell r="W2597">
            <v>0</v>
          </cell>
          <cell r="X2597">
            <v>0</v>
          </cell>
          <cell r="Y2597">
            <v>0</v>
          </cell>
          <cell r="Z2597">
            <v>0</v>
          </cell>
          <cell r="AA2597">
            <v>0</v>
          </cell>
          <cell r="AB2597">
            <v>0</v>
          </cell>
          <cell r="AC2597">
            <v>0</v>
          </cell>
          <cell r="AD2597">
            <v>0</v>
          </cell>
          <cell r="AE2597">
            <v>0</v>
          </cell>
          <cell r="AF2597">
            <v>0</v>
          </cell>
          <cell r="AG2597">
            <v>0</v>
          </cell>
          <cell r="AH2597">
            <v>0</v>
          </cell>
          <cell r="AI2597">
            <v>0</v>
          </cell>
          <cell r="AJ2597">
            <v>0</v>
          </cell>
          <cell r="AK2597">
            <v>0</v>
          </cell>
          <cell r="AL2597">
            <v>0</v>
          </cell>
          <cell r="AM2597">
            <v>0</v>
          </cell>
          <cell r="AN2597">
            <v>0</v>
          </cell>
          <cell r="AO2597" t="str">
            <v/>
          </cell>
          <cell r="AP2597" t="str">
            <v/>
          </cell>
          <cell r="AQ2597" t="str">
            <v/>
          </cell>
          <cell r="AR2597" t="str">
            <v/>
          </cell>
          <cell r="AS2597" t="str">
            <v/>
          </cell>
          <cell r="AT2597" t="str">
            <v/>
          </cell>
          <cell r="AU2597" t="str">
            <v/>
          </cell>
          <cell r="AV2597" t="str">
            <v/>
          </cell>
          <cell r="AW2597" t="str">
            <v/>
          </cell>
          <cell r="AX2597" t="str">
            <v/>
          </cell>
          <cell r="AY2597" t="str">
            <v/>
          </cell>
          <cell r="AZ2597" t="str">
            <v/>
          </cell>
          <cell r="BA2597" t="str">
            <v>SONDG</v>
          </cell>
        </row>
        <row r="2598">
          <cell r="A2598" t="str">
            <v>300</v>
          </cell>
          <cell r="B2598" t="str">
            <v>Amortización Menor Valor de Inversión</v>
          </cell>
          <cell r="C2598" t="str">
            <v/>
          </cell>
          <cell r="D2598" t="str">
            <v>8169950</v>
          </cell>
          <cell r="E2598" t="str">
            <v/>
          </cell>
          <cell r="F2598" t="str">
            <v/>
          </cell>
          <cell r="G2598" t="str">
            <v/>
          </cell>
          <cell r="H2598" t="str">
            <v/>
          </cell>
          <cell r="I2598" t="str">
            <v/>
          </cell>
          <cell r="J2598" t="str">
            <v/>
          </cell>
          <cell r="K2598" t="str">
            <v/>
          </cell>
          <cell r="L2598" t="str">
            <v/>
          </cell>
          <cell r="M2598" t="str">
            <v/>
          </cell>
          <cell r="N2598" t="str">
            <v/>
          </cell>
          <cell r="O2598" t="str">
            <v/>
          </cell>
          <cell r="P2598" t="str">
            <v/>
          </cell>
          <cell r="Q2598">
            <v>0</v>
          </cell>
          <cell r="R2598">
            <v>0</v>
          </cell>
          <cell r="S2598">
            <v>0</v>
          </cell>
          <cell r="T2598">
            <v>0</v>
          </cell>
          <cell r="U2598">
            <v>0</v>
          </cell>
          <cell r="V2598">
            <v>0</v>
          </cell>
          <cell r="W2598">
            <v>0</v>
          </cell>
          <cell r="X2598">
            <v>0</v>
          </cell>
          <cell r="Y2598">
            <v>0</v>
          </cell>
          <cell r="Z2598">
            <v>0</v>
          </cell>
          <cell r="AA2598">
            <v>0</v>
          </cell>
          <cell r="AB2598">
            <v>0</v>
          </cell>
          <cell r="AC2598">
            <v>0</v>
          </cell>
          <cell r="AD2598">
            <v>0</v>
          </cell>
          <cell r="AE2598">
            <v>0</v>
          </cell>
          <cell r="AF2598">
            <v>0</v>
          </cell>
          <cell r="AG2598">
            <v>0</v>
          </cell>
          <cell r="AH2598">
            <v>0</v>
          </cell>
          <cell r="AI2598">
            <v>0</v>
          </cell>
          <cell r="AJ2598">
            <v>0</v>
          </cell>
          <cell r="AK2598">
            <v>0</v>
          </cell>
          <cell r="AL2598">
            <v>0</v>
          </cell>
          <cell r="AM2598">
            <v>0</v>
          </cell>
          <cell r="AN2598">
            <v>0</v>
          </cell>
          <cell r="AO2598" t="str">
            <v/>
          </cell>
          <cell r="AP2598" t="str">
            <v/>
          </cell>
          <cell r="AQ2598" t="str">
            <v/>
          </cell>
          <cell r="AR2598" t="str">
            <v/>
          </cell>
          <cell r="AS2598" t="str">
            <v/>
          </cell>
          <cell r="AT2598" t="str">
            <v/>
          </cell>
          <cell r="AU2598" t="str">
            <v/>
          </cell>
          <cell r="AV2598" t="str">
            <v/>
          </cell>
          <cell r="AW2598" t="str">
            <v/>
          </cell>
          <cell r="AX2598" t="str">
            <v/>
          </cell>
          <cell r="AY2598" t="str">
            <v/>
          </cell>
          <cell r="AZ2598" t="str">
            <v/>
          </cell>
          <cell r="BA2598" t="str">
            <v>START</v>
          </cell>
        </row>
        <row r="2599">
          <cell r="A2599" t="str">
            <v>300</v>
          </cell>
          <cell r="B2599" t="str">
            <v>Amortización Menor Valor de Inversión</v>
          </cell>
          <cell r="C2599" t="str">
            <v/>
          </cell>
          <cell r="D2599" t="str">
            <v>8169950</v>
          </cell>
          <cell r="E2599" t="str">
            <v/>
          </cell>
          <cell r="F2599" t="str">
            <v/>
          </cell>
          <cell r="G2599" t="str">
            <v/>
          </cell>
          <cell r="H2599" t="str">
            <v/>
          </cell>
          <cell r="I2599" t="str">
            <v/>
          </cell>
          <cell r="J2599" t="str">
            <v/>
          </cell>
          <cell r="K2599" t="str">
            <v/>
          </cell>
          <cell r="L2599" t="str">
            <v/>
          </cell>
          <cell r="M2599" t="str">
            <v/>
          </cell>
          <cell r="N2599" t="str">
            <v/>
          </cell>
          <cell r="O2599" t="str">
            <v/>
          </cell>
          <cell r="P2599" t="str">
            <v/>
          </cell>
          <cell r="Q2599">
            <v>0</v>
          </cell>
          <cell r="R2599">
            <v>0</v>
          </cell>
          <cell r="S2599">
            <v>0</v>
          </cell>
          <cell r="T2599">
            <v>0</v>
          </cell>
          <cell r="U2599">
            <v>0</v>
          </cell>
          <cell r="V2599">
            <v>0</v>
          </cell>
          <cell r="W2599">
            <v>0</v>
          </cell>
          <cell r="X2599">
            <v>0</v>
          </cell>
          <cell r="Y2599">
            <v>0</v>
          </cell>
          <cell r="Z2599">
            <v>0</v>
          </cell>
          <cell r="AA2599">
            <v>0</v>
          </cell>
          <cell r="AB2599">
            <v>0</v>
          </cell>
          <cell r="AC2599">
            <v>0</v>
          </cell>
          <cell r="AD2599">
            <v>0</v>
          </cell>
          <cell r="AE2599">
            <v>0</v>
          </cell>
          <cell r="AF2599">
            <v>0</v>
          </cell>
          <cell r="AG2599">
            <v>0</v>
          </cell>
          <cell r="AH2599">
            <v>0</v>
          </cell>
          <cell r="AI2599">
            <v>0</v>
          </cell>
          <cell r="AJ2599">
            <v>0</v>
          </cell>
          <cell r="AK2599">
            <v>0</v>
          </cell>
          <cell r="AL2599">
            <v>0</v>
          </cell>
          <cell r="AM2599">
            <v>0</v>
          </cell>
          <cell r="AN2599">
            <v>0</v>
          </cell>
          <cell r="AO2599" t="str">
            <v/>
          </cell>
          <cell r="AP2599" t="str">
            <v/>
          </cell>
          <cell r="AQ2599" t="str">
            <v/>
          </cell>
          <cell r="AR2599" t="str">
            <v/>
          </cell>
          <cell r="AS2599" t="str">
            <v/>
          </cell>
          <cell r="AT2599" t="str">
            <v/>
          </cell>
          <cell r="AU2599" t="str">
            <v/>
          </cell>
          <cell r="AV2599" t="str">
            <v/>
          </cell>
          <cell r="AW2599" t="str">
            <v/>
          </cell>
          <cell r="AX2599" t="str">
            <v/>
          </cell>
          <cell r="AY2599" t="str">
            <v/>
          </cell>
          <cell r="AZ2599" t="str">
            <v/>
          </cell>
          <cell r="BA2599" t="str">
            <v>TDATA</v>
          </cell>
        </row>
        <row r="2600">
          <cell r="A2600" t="str">
            <v>300</v>
          </cell>
          <cell r="B2600" t="str">
            <v>Amortización Menor Valor de Inversión</v>
          </cell>
          <cell r="C2600" t="str">
            <v/>
          </cell>
          <cell r="D2600" t="str">
            <v>8169960</v>
          </cell>
          <cell r="E2600" t="str">
            <v/>
          </cell>
          <cell r="F2600" t="str">
            <v/>
          </cell>
          <cell r="G2600" t="str">
            <v/>
          </cell>
          <cell r="H2600" t="str">
            <v/>
          </cell>
          <cell r="I2600" t="str">
            <v/>
          </cell>
          <cell r="J2600" t="str">
            <v/>
          </cell>
          <cell r="K2600" t="str">
            <v/>
          </cell>
          <cell r="L2600" t="str">
            <v/>
          </cell>
          <cell r="M2600" t="str">
            <v/>
          </cell>
          <cell r="N2600" t="str">
            <v/>
          </cell>
          <cell r="O2600" t="str">
            <v/>
          </cell>
          <cell r="P2600" t="str">
            <v/>
          </cell>
          <cell r="Q2600">
            <v>0</v>
          </cell>
          <cell r="R2600">
            <v>0</v>
          </cell>
          <cell r="S2600">
            <v>0</v>
          </cell>
          <cell r="T2600">
            <v>0</v>
          </cell>
          <cell r="U2600">
            <v>0</v>
          </cell>
          <cell r="V2600">
            <v>0</v>
          </cell>
          <cell r="W2600">
            <v>0</v>
          </cell>
          <cell r="X2600">
            <v>0</v>
          </cell>
          <cell r="Y2600">
            <v>0</v>
          </cell>
          <cell r="Z2600">
            <v>0</v>
          </cell>
          <cell r="AA2600">
            <v>0</v>
          </cell>
          <cell r="AB2600">
            <v>0</v>
          </cell>
          <cell r="AC2600">
            <v>0</v>
          </cell>
          <cell r="AD2600">
            <v>0</v>
          </cell>
          <cell r="AE2600">
            <v>0</v>
          </cell>
          <cell r="AF2600">
            <v>0</v>
          </cell>
          <cell r="AG2600">
            <v>0</v>
          </cell>
          <cell r="AH2600">
            <v>0</v>
          </cell>
          <cell r="AI2600">
            <v>0</v>
          </cell>
          <cell r="AJ2600">
            <v>0</v>
          </cell>
          <cell r="AK2600">
            <v>0</v>
          </cell>
          <cell r="AL2600">
            <v>0</v>
          </cell>
          <cell r="AM2600">
            <v>0</v>
          </cell>
          <cell r="AN2600">
            <v>0</v>
          </cell>
          <cell r="AO2600" t="str">
            <v/>
          </cell>
          <cell r="AP2600" t="str">
            <v/>
          </cell>
          <cell r="AQ2600" t="str">
            <v/>
          </cell>
          <cell r="AR2600" t="str">
            <v/>
          </cell>
          <cell r="AS2600" t="str">
            <v/>
          </cell>
          <cell r="AT2600" t="str">
            <v/>
          </cell>
          <cell r="AU2600" t="str">
            <v/>
          </cell>
          <cell r="AV2600" t="str">
            <v/>
          </cell>
          <cell r="AW2600" t="str">
            <v/>
          </cell>
          <cell r="AX2600" t="str">
            <v/>
          </cell>
          <cell r="AY2600" t="str">
            <v/>
          </cell>
          <cell r="AZ2600" t="str">
            <v/>
          </cell>
          <cell r="BA2600" t="str">
            <v>CTCTR</v>
          </cell>
        </row>
        <row r="2601">
          <cell r="A2601" t="str">
            <v>300</v>
          </cell>
          <cell r="B2601" t="str">
            <v>Amortización Menor Valor de Inversión</v>
          </cell>
          <cell r="C2601" t="str">
            <v/>
          </cell>
          <cell r="D2601" t="str">
            <v>8169960</v>
          </cell>
          <cell r="E2601">
            <v>-305448657</v>
          </cell>
          <cell r="F2601">
            <v>-275306023</v>
          </cell>
          <cell r="G2601">
            <v>-304449370</v>
          </cell>
          <cell r="H2601">
            <v>0</v>
          </cell>
          <cell r="I2601">
            <v>0</v>
          </cell>
          <cell r="J2601">
            <v>0</v>
          </cell>
          <cell r="K2601">
            <v>0</v>
          </cell>
          <cell r="L2601">
            <v>0</v>
          </cell>
          <cell r="M2601">
            <v>0</v>
          </cell>
          <cell r="N2601">
            <v>0</v>
          </cell>
          <cell r="O2601">
            <v>0</v>
          </cell>
          <cell r="P2601">
            <v>0</v>
          </cell>
          <cell r="Q2601">
            <v>0</v>
          </cell>
          <cell r="R2601">
            <v>0</v>
          </cell>
          <cell r="S2601">
            <v>0</v>
          </cell>
          <cell r="T2601">
            <v>0</v>
          </cell>
          <cell r="U2601">
            <v>0</v>
          </cell>
          <cell r="V2601">
            <v>0</v>
          </cell>
          <cell r="W2601">
            <v>0</v>
          </cell>
          <cell r="X2601">
            <v>0</v>
          </cell>
          <cell r="Y2601">
            <v>0</v>
          </cell>
          <cell r="Z2601">
            <v>0</v>
          </cell>
          <cell r="AA2601">
            <v>0</v>
          </cell>
          <cell r="AB2601">
            <v>0</v>
          </cell>
          <cell r="AC2601">
            <v>-123000000</v>
          </cell>
          <cell r="AD2601">
            <v>-123000000</v>
          </cell>
          <cell r="AE2601">
            <v>-123000000</v>
          </cell>
          <cell r="AF2601">
            <v>0</v>
          </cell>
          <cell r="AG2601">
            <v>0</v>
          </cell>
          <cell r="AH2601">
            <v>0</v>
          </cell>
          <cell r="AI2601">
            <v>0</v>
          </cell>
          <cell r="AJ2601">
            <v>0</v>
          </cell>
          <cell r="AK2601">
            <v>0</v>
          </cell>
          <cell r="AL2601">
            <v>0</v>
          </cell>
          <cell r="AM2601">
            <v>0</v>
          </cell>
          <cell r="AN2601">
            <v>0</v>
          </cell>
          <cell r="AO2601" t="str">
            <v/>
          </cell>
          <cell r="AP2601" t="str">
            <v/>
          </cell>
          <cell r="AQ2601" t="str">
            <v/>
          </cell>
          <cell r="AR2601" t="str">
            <v/>
          </cell>
          <cell r="AS2601" t="str">
            <v/>
          </cell>
          <cell r="AT2601" t="str">
            <v/>
          </cell>
          <cell r="AU2601" t="str">
            <v/>
          </cell>
          <cell r="AV2601" t="str">
            <v/>
          </cell>
          <cell r="AW2601" t="str">
            <v/>
          </cell>
          <cell r="AX2601" t="str">
            <v/>
          </cell>
          <cell r="AY2601" t="str">
            <v/>
          </cell>
          <cell r="AZ2601" t="str">
            <v/>
          </cell>
          <cell r="BA2601" t="str">
            <v>EMPRE</v>
          </cell>
        </row>
        <row r="2602">
          <cell r="A2602" t="str">
            <v>300</v>
          </cell>
          <cell r="B2602" t="str">
            <v>Amortización Menor Valor de Inversión</v>
          </cell>
          <cell r="C2602" t="str">
            <v/>
          </cell>
          <cell r="D2602" t="str">
            <v>8169960</v>
          </cell>
          <cell r="E2602" t="str">
            <v/>
          </cell>
          <cell r="F2602" t="str">
            <v/>
          </cell>
          <cell r="G2602" t="str">
            <v/>
          </cell>
          <cell r="H2602" t="str">
            <v/>
          </cell>
          <cell r="I2602" t="str">
            <v/>
          </cell>
          <cell r="J2602" t="str">
            <v/>
          </cell>
          <cell r="K2602" t="str">
            <v/>
          </cell>
          <cell r="L2602" t="str">
            <v/>
          </cell>
          <cell r="M2602" t="str">
            <v/>
          </cell>
          <cell r="N2602" t="str">
            <v/>
          </cell>
          <cell r="O2602" t="str">
            <v/>
          </cell>
          <cell r="P2602" t="str">
            <v/>
          </cell>
          <cell r="Q2602">
            <v>0</v>
          </cell>
          <cell r="R2602">
            <v>0</v>
          </cell>
          <cell r="S2602">
            <v>0</v>
          </cell>
          <cell r="T2602">
            <v>0</v>
          </cell>
          <cell r="U2602">
            <v>0</v>
          </cell>
          <cell r="V2602">
            <v>0</v>
          </cell>
          <cell r="W2602">
            <v>0</v>
          </cell>
          <cell r="X2602">
            <v>0</v>
          </cell>
          <cell r="Y2602">
            <v>0</v>
          </cell>
          <cell r="Z2602">
            <v>0</v>
          </cell>
          <cell r="AA2602">
            <v>0</v>
          </cell>
          <cell r="AB2602">
            <v>0</v>
          </cell>
          <cell r="AC2602">
            <v>0</v>
          </cell>
          <cell r="AD2602">
            <v>0</v>
          </cell>
          <cell r="AE2602">
            <v>0</v>
          </cell>
          <cell r="AF2602">
            <v>0</v>
          </cell>
          <cell r="AG2602">
            <v>0</v>
          </cell>
          <cell r="AH2602">
            <v>0</v>
          </cell>
          <cell r="AI2602">
            <v>0</v>
          </cell>
          <cell r="AJ2602">
            <v>0</v>
          </cell>
          <cell r="AK2602">
            <v>0</v>
          </cell>
          <cell r="AL2602">
            <v>0</v>
          </cell>
          <cell r="AM2602">
            <v>0</v>
          </cell>
          <cell r="AN2602">
            <v>0</v>
          </cell>
          <cell r="AO2602" t="str">
            <v/>
          </cell>
          <cell r="AP2602" t="str">
            <v/>
          </cell>
          <cell r="AQ2602" t="str">
            <v/>
          </cell>
          <cell r="AR2602" t="str">
            <v/>
          </cell>
          <cell r="AS2602" t="str">
            <v/>
          </cell>
          <cell r="AT2602" t="str">
            <v/>
          </cell>
          <cell r="AU2602" t="str">
            <v/>
          </cell>
          <cell r="AV2602" t="str">
            <v/>
          </cell>
          <cell r="AW2602" t="str">
            <v/>
          </cell>
          <cell r="AX2602" t="str">
            <v/>
          </cell>
          <cell r="AY2602" t="str">
            <v/>
          </cell>
          <cell r="AZ2602" t="str">
            <v/>
          </cell>
          <cell r="BA2602" t="str">
            <v>EQYS</v>
          </cell>
        </row>
        <row r="2603">
          <cell r="A2603" t="str">
            <v>300</v>
          </cell>
          <cell r="B2603" t="str">
            <v>Amortización Menor Valor de Inversión</v>
          </cell>
          <cell r="C2603" t="str">
            <v/>
          </cell>
          <cell r="D2603" t="str">
            <v>8169960</v>
          </cell>
          <cell r="E2603" t="str">
            <v/>
          </cell>
          <cell r="F2603" t="str">
            <v/>
          </cell>
          <cell r="G2603" t="str">
            <v/>
          </cell>
          <cell r="H2603" t="str">
            <v/>
          </cell>
          <cell r="I2603" t="str">
            <v/>
          </cell>
          <cell r="J2603" t="str">
            <v/>
          </cell>
          <cell r="K2603" t="str">
            <v/>
          </cell>
          <cell r="L2603" t="str">
            <v/>
          </cell>
          <cell r="M2603" t="str">
            <v/>
          </cell>
          <cell r="N2603" t="str">
            <v/>
          </cell>
          <cell r="O2603" t="str">
            <v/>
          </cell>
          <cell r="P2603" t="str">
            <v/>
          </cell>
          <cell r="Q2603">
            <v>0</v>
          </cell>
          <cell r="R2603">
            <v>0</v>
          </cell>
          <cell r="S2603">
            <v>0</v>
          </cell>
          <cell r="T2603">
            <v>0</v>
          </cell>
          <cell r="U2603">
            <v>0</v>
          </cell>
          <cell r="V2603">
            <v>0</v>
          </cell>
          <cell r="W2603">
            <v>0</v>
          </cell>
          <cell r="X2603">
            <v>0</v>
          </cell>
          <cell r="Y2603">
            <v>0</v>
          </cell>
          <cell r="Z2603">
            <v>0</v>
          </cell>
          <cell r="AA2603">
            <v>0</v>
          </cell>
          <cell r="AB2603">
            <v>0</v>
          </cell>
          <cell r="AC2603">
            <v>0</v>
          </cell>
          <cell r="AD2603">
            <v>0</v>
          </cell>
          <cell r="AE2603">
            <v>0</v>
          </cell>
          <cell r="AF2603">
            <v>0</v>
          </cell>
          <cell r="AG2603">
            <v>0</v>
          </cell>
          <cell r="AH2603">
            <v>0</v>
          </cell>
          <cell r="AI2603">
            <v>0</v>
          </cell>
          <cell r="AJ2603">
            <v>0</v>
          </cell>
          <cell r="AK2603">
            <v>0</v>
          </cell>
          <cell r="AL2603">
            <v>0</v>
          </cell>
          <cell r="AM2603">
            <v>0</v>
          </cell>
          <cell r="AN2603">
            <v>0</v>
          </cell>
          <cell r="AO2603" t="str">
            <v/>
          </cell>
          <cell r="AP2603" t="str">
            <v/>
          </cell>
          <cell r="AQ2603" t="str">
            <v/>
          </cell>
          <cell r="AR2603" t="str">
            <v/>
          </cell>
          <cell r="AS2603" t="str">
            <v/>
          </cell>
          <cell r="AT2603" t="str">
            <v/>
          </cell>
          <cell r="AU2603" t="str">
            <v/>
          </cell>
          <cell r="AV2603" t="str">
            <v/>
          </cell>
          <cell r="AW2603" t="str">
            <v/>
          </cell>
          <cell r="AX2603" t="str">
            <v/>
          </cell>
          <cell r="AY2603" t="str">
            <v/>
          </cell>
          <cell r="AZ2603" t="str">
            <v/>
          </cell>
          <cell r="BA2603" t="str">
            <v>FUNTE</v>
          </cell>
        </row>
        <row r="2604">
          <cell r="A2604" t="str">
            <v>300</v>
          </cell>
          <cell r="B2604" t="str">
            <v>Amortización Menor Valor de Inversión</v>
          </cell>
          <cell r="C2604" t="str">
            <v/>
          </cell>
          <cell r="D2604" t="str">
            <v>8169960</v>
          </cell>
          <cell r="E2604" t="str">
            <v/>
          </cell>
          <cell r="F2604" t="str">
            <v/>
          </cell>
          <cell r="G2604" t="str">
            <v/>
          </cell>
          <cell r="H2604" t="str">
            <v/>
          </cell>
          <cell r="I2604" t="str">
            <v/>
          </cell>
          <cell r="J2604" t="str">
            <v/>
          </cell>
          <cell r="K2604" t="str">
            <v/>
          </cell>
          <cell r="L2604" t="str">
            <v/>
          </cell>
          <cell r="M2604" t="str">
            <v/>
          </cell>
          <cell r="N2604" t="str">
            <v/>
          </cell>
          <cell r="O2604" t="str">
            <v/>
          </cell>
          <cell r="P2604" t="str">
            <v/>
          </cell>
          <cell r="Q2604">
            <v>0</v>
          </cell>
          <cell r="R2604">
            <v>0</v>
          </cell>
          <cell r="S2604">
            <v>0</v>
          </cell>
          <cell r="T2604">
            <v>0</v>
          </cell>
          <cell r="U2604">
            <v>0</v>
          </cell>
          <cell r="V2604">
            <v>0</v>
          </cell>
          <cell r="W2604">
            <v>0</v>
          </cell>
          <cell r="X2604">
            <v>0</v>
          </cell>
          <cell r="Y2604">
            <v>0</v>
          </cell>
          <cell r="Z2604">
            <v>0</v>
          </cell>
          <cell r="AA2604">
            <v>0</v>
          </cell>
          <cell r="AB2604">
            <v>0</v>
          </cell>
          <cell r="AC2604">
            <v>0</v>
          </cell>
          <cell r="AD2604">
            <v>0</v>
          </cell>
          <cell r="AE2604">
            <v>0</v>
          </cell>
          <cell r="AF2604">
            <v>0</v>
          </cell>
          <cell r="AG2604">
            <v>0</v>
          </cell>
          <cell r="AH2604">
            <v>0</v>
          </cell>
          <cell r="AI2604">
            <v>0</v>
          </cell>
          <cell r="AJ2604">
            <v>0</v>
          </cell>
          <cell r="AK2604">
            <v>0</v>
          </cell>
          <cell r="AL2604">
            <v>0</v>
          </cell>
          <cell r="AM2604">
            <v>0</v>
          </cell>
          <cell r="AN2604">
            <v>0</v>
          </cell>
          <cell r="AO2604" t="str">
            <v/>
          </cell>
          <cell r="AP2604" t="str">
            <v/>
          </cell>
          <cell r="AQ2604" t="str">
            <v/>
          </cell>
          <cell r="AR2604" t="str">
            <v/>
          </cell>
          <cell r="AS2604" t="str">
            <v/>
          </cell>
          <cell r="AT2604" t="str">
            <v/>
          </cell>
          <cell r="AU2604" t="str">
            <v/>
          </cell>
          <cell r="AV2604" t="str">
            <v/>
          </cell>
          <cell r="AW2604" t="str">
            <v/>
          </cell>
          <cell r="AX2604" t="str">
            <v/>
          </cell>
          <cell r="AY2604" t="str">
            <v/>
          </cell>
          <cell r="AZ2604" t="str">
            <v/>
          </cell>
          <cell r="BA2604" t="str">
            <v>GB120</v>
          </cell>
        </row>
        <row r="2605">
          <cell r="A2605" t="str">
            <v>300</v>
          </cell>
          <cell r="B2605" t="str">
            <v>Amortización Menor Valor de Inversión</v>
          </cell>
          <cell r="C2605" t="str">
            <v/>
          </cell>
          <cell r="D2605" t="str">
            <v>8169960</v>
          </cell>
          <cell r="E2605" t="str">
            <v/>
          </cell>
          <cell r="F2605" t="str">
            <v/>
          </cell>
          <cell r="G2605" t="str">
            <v/>
          </cell>
          <cell r="H2605" t="str">
            <v/>
          </cell>
          <cell r="I2605" t="str">
            <v/>
          </cell>
          <cell r="J2605" t="str">
            <v/>
          </cell>
          <cell r="K2605" t="str">
            <v/>
          </cell>
          <cell r="L2605" t="str">
            <v/>
          </cell>
          <cell r="M2605" t="str">
            <v/>
          </cell>
          <cell r="N2605" t="str">
            <v/>
          </cell>
          <cell r="O2605" t="str">
            <v/>
          </cell>
          <cell r="P2605" t="str">
            <v/>
          </cell>
          <cell r="Q2605">
            <v>0</v>
          </cell>
          <cell r="R2605">
            <v>0</v>
          </cell>
          <cell r="S2605">
            <v>0</v>
          </cell>
          <cell r="T2605">
            <v>0</v>
          </cell>
          <cell r="U2605">
            <v>0</v>
          </cell>
          <cell r="V2605">
            <v>0</v>
          </cell>
          <cell r="W2605">
            <v>0</v>
          </cell>
          <cell r="X2605">
            <v>0</v>
          </cell>
          <cell r="Y2605">
            <v>0</v>
          </cell>
          <cell r="Z2605">
            <v>0</v>
          </cell>
          <cell r="AA2605">
            <v>0</v>
          </cell>
          <cell r="AB2605">
            <v>0</v>
          </cell>
          <cell r="AC2605">
            <v>0</v>
          </cell>
          <cell r="AD2605">
            <v>0</v>
          </cell>
          <cell r="AE2605">
            <v>0</v>
          </cell>
          <cell r="AF2605">
            <v>0</v>
          </cell>
          <cell r="AG2605">
            <v>0</v>
          </cell>
          <cell r="AH2605">
            <v>0</v>
          </cell>
          <cell r="AI2605">
            <v>0</v>
          </cell>
          <cell r="AJ2605">
            <v>0</v>
          </cell>
          <cell r="AK2605">
            <v>0</v>
          </cell>
          <cell r="AL2605">
            <v>0</v>
          </cell>
          <cell r="AM2605">
            <v>0</v>
          </cell>
          <cell r="AN2605">
            <v>0</v>
          </cell>
          <cell r="AO2605" t="str">
            <v/>
          </cell>
          <cell r="AP2605" t="str">
            <v/>
          </cell>
          <cell r="AQ2605" t="str">
            <v/>
          </cell>
          <cell r="AR2605" t="str">
            <v/>
          </cell>
          <cell r="AS2605" t="str">
            <v/>
          </cell>
          <cell r="AT2605" t="str">
            <v/>
          </cell>
          <cell r="AU2605" t="str">
            <v/>
          </cell>
          <cell r="AV2605" t="str">
            <v/>
          </cell>
          <cell r="AW2605" t="str">
            <v/>
          </cell>
          <cell r="AX2605" t="str">
            <v/>
          </cell>
          <cell r="AY2605" t="str">
            <v/>
          </cell>
          <cell r="AZ2605" t="str">
            <v/>
          </cell>
          <cell r="BA2605" t="str">
            <v>ISTEL</v>
          </cell>
        </row>
        <row r="2606">
          <cell r="A2606" t="str">
            <v>300</v>
          </cell>
          <cell r="B2606" t="str">
            <v>Amortización Menor Valor de Inversión</v>
          </cell>
          <cell r="C2606" t="str">
            <v/>
          </cell>
          <cell r="D2606" t="str">
            <v>8169960</v>
          </cell>
          <cell r="E2606" t="str">
            <v/>
          </cell>
          <cell r="F2606" t="str">
            <v/>
          </cell>
          <cell r="G2606" t="str">
            <v/>
          </cell>
          <cell r="H2606" t="str">
            <v/>
          </cell>
          <cell r="I2606" t="str">
            <v/>
          </cell>
          <cell r="J2606" t="str">
            <v/>
          </cell>
          <cell r="K2606" t="str">
            <v/>
          </cell>
          <cell r="L2606" t="str">
            <v/>
          </cell>
          <cell r="M2606" t="str">
            <v/>
          </cell>
          <cell r="N2606" t="str">
            <v/>
          </cell>
          <cell r="O2606" t="str">
            <v/>
          </cell>
          <cell r="P2606" t="str">
            <v/>
          </cell>
          <cell r="Q2606">
            <v>0</v>
          </cell>
          <cell r="R2606">
            <v>0</v>
          </cell>
          <cell r="S2606">
            <v>0</v>
          </cell>
          <cell r="T2606">
            <v>0</v>
          </cell>
          <cell r="U2606">
            <v>0</v>
          </cell>
          <cell r="V2606">
            <v>0</v>
          </cell>
          <cell r="W2606">
            <v>0</v>
          </cell>
          <cell r="X2606">
            <v>0</v>
          </cell>
          <cell r="Y2606">
            <v>0</v>
          </cell>
          <cell r="Z2606">
            <v>0</v>
          </cell>
          <cell r="AA2606">
            <v>0</v>
          </cell>
          <cell r="AB2606">
            <v>0</v>
          </cell>
          <cell r="AC2606">
            <v>-289333333.33333337</v>
          </cell>
          <cell r="AD2606">
            <v>-289333333.33333337</v>
          </cell>
          <cell r="AE2606">
            <v>-289333333.33333337</v>
          </cell>
          <cell r="AF2606">
            <v>-289333333.33333337</v>
          </cell>
          <cell r="AG2606">
            <v>-289333333.33333337</v>
          </cell>
          <cell r="AH2606">
            <v>-289333333.33333337</v>
          </cell>
          <cell r="AI2606">
            <v>-289333333.33333337</v>
          </cell>
          <cell r="AJ2606">
            <v>-289333333.33333337</v>
          </cell>
          <cell r="AK2606">
            <v>-289333333.33333337</v>
          </cell>
          <cell r="AL2606">
            <v>-289333333.33333337</v>
          </cell>
          <cell r="AM2606">
            <v>-289333333.33333337</v>
          </cell>
          <cell r="AN2606">
            <v>-289333333.33333337</v>
          </cell>
          <cell r="AO2606" t="str">
            <v/>
          </cell>
          <cell r="AP2606" t="str">
            <v/>
          </cell>
          <cell r="AQ2606" t="str">
            <v/>
          </cell>
          <cell r="AR2606" t="str">
            <v/>
          </cell>
          <cell r="AS2606" t="str">
            <v/>
          </cell>
          <cell r="AT2606" t="str">
            <v/>
          </cell>
          <cell r="AU2606" t="str">
            <v/>
          </cell>
          <cell r="AV2606" t="str">
            <v/>
          </cell>
          <cell r="AW2606" t="str">
            <v/>
          </cell>
          <cell r="AX2606" t="str">
            <v/>
          </cell>
          <cell r="AY2606" t="str">
            <v/>
          </cell>
          <cell r="AZ2606" t="str">
            <v/>
          </cell>
          <cell r="BA2606" t="str">
            <v>SONDA</v>
          </cell>
        </row>
        <row r="2607">
          <cell r="A2607" t="str">
            <v>300</v>
          </cell>
          <cell r="B2607" t="str">
            <v>Amortización Menor Valor de Inversión</v>
          </cell>
          <cell r="C2607" t="str">
            <v/>
          </cell>
          <cell r="D2607" t="str">
            <v>8169960</v>
          </cell>
          <cell r="E2607" t="str">
            <v/>
          </cell>
          <cell r="F2607" t="str">
            <v/>
          </cell>
          <cell r="G2607" t="str">
            <v/>
          </cell>
          <cell r="H2607" t="str">
            <v/>
          </cell>
          <cell r="I2607" t="str">
            <v/>
          </cell>
          <cell r="J2607" t="str">
            <v/>
          </cell>
          <cell r="K2607" t="str">
            <v/>
          </cell>
          <cell r="L2607" t="str">
            <v/>
          </cell>
          <cell r="M2607" t="str">
            <v/>
          </cell>
          <cell r="N2607" t="str">
            <v/>
          </cell>
          <cell r="O2607" t="str">
            <v/>
          </cell>
          <cell r="P2607" t="str">
            <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cell r="AF2607">
            <v>0</v>
          </cell>
          <cell r="AG2607">
            <v>0</v>
          </cell>
          <cell r="AH2607">
            <v>0</v>
          </cell>
          <cell r="AI2607">
            <v>0</v>
          </cell>
          <cell r="AJ2607">
            <v>0</v>
          </cell>
          <cell r="AK2607">
            <v>0</v>
          </cell>
          <cell r="AL2607">
            <v>0</v>
          </cell>
          <cell r="AM2607">
            <v>0</v>
          </cell>
          <cell r="AN2607">
            <v>0</v>
          </cell>
          <cell r="AO2607" t="str">
            <v/>
          </cell>
          <cell r="AP2607" t="str">
            <v/>
          </cell>
          <cell r="AQ2607" t="str">
            <v/>
          </cell>
          <cell r="AR2607" t="str">
            <v/>
          </cell>
          <cell r="AS2607" t="str">
            <v/>
          </cell>
          <cell r="AT2607" t="str">
            <v/>
          </cell>
          <cell r="AU2607" t="str">
            <v/>
          </cell>
          <cell r="AV2607" t="str">
            <v/>
          </cell>
          <cell r="AW2607" t="str">
            <v/>
          </cell>
          <cell r="AX2607" t="str">
            <v/>
          </cell>
          <cell r="AY2607" t="str">
            <v/>
          </cell>
          <cell r="AZ2607" t="str">
            <v/>
          </cell>
          <cell r="BA2607" t="str">
            <v>START</v>
          </cell>
        </row>
        <row r="2608">
          <cell r="A2608" t="str">
            <v>300</v>
          </cell>
          <cell r="B2608" t="str">
            <v>Amortización Menor Valor de Inversión</v>
          </cell>
          <cell r="C2608" t="str">
            <v/>
          </cell>
          <cell r="D2608" t="str">
            <v>8169960</v>
          </cell>
          <cell r="E2608" t="str">
            <v/>
          </cell>
          <cell r="F2608" t="str">
            <v/>
          </cell>
          <cell r="G2608" t="str">
            <v/>
          </cell>
          <cell r="H2608" t="str">
            <v/>
          </cell>
          <cell r="I2608" t="str">
            <v/>
          </cell>
          <cell r="J2608" t="str">
            <v/>
          </cell>
          <cell r="K2608" t="str">
            <v/>
          </cell>
          <cell r="L2608" t="str">
            <v/>
          </cell>
          <cell r="M2608" t="str">
            <v/>
          </cell>
          <cell r="N2608" t="str">
            <v/>
          </cell>
          <cell r="O2608" t="str">
            <v/>
          </cell>
          <cell r="P2608" t="str">
            <v/>
          </cell>
          <cell r="Q2608">
            <v>0</v>
          </cell>
          <cell r="R2608">
            <v>0</v>
          </cell>
          <cell r="S2608">
            <v>0</v>
          </cell>
          <cell r="T2608">
            <v>0</v>
          </cell>
          <cell r="U2608">
            <v>0</v>
          </cell>
          <cell r="V2608">
            <v>0</v>
          </cell>
          <cell r="W2608">
            <v>0</v>
          </cell>
          <cell r="X2608">
            <v>0</v>
          </cell>
          <cell r="Y2608">
            <v>0</v>
          </cell>
          <cell r="Z2608">
            <v>0</v>
          </cell>
          <cell r="AA2608">
            <v>0</v>
          </cell>
          <cell r="AB2608">
            <v>0</v>
          </cell>
          <cell r="AC2608">
            <v>0</v>
          </cell>
          <cell r="AD2608">
            <v>0</v>
          </cell>
          <cell r="AE2608">
            <v>0</v>
          </cell>
          <cell r="AF2608">
            <v>0</v>
          </cell>
          <cell r="AG2608">
            <v>0</v>
          </cell>
          <cell r="AH2608">
            <v>0</v>
          </cell>
          <cell r="AI2608">
            <v>0</v>
          </cell>
          <cell r="AJ2608">
            <v>0</v>
          </cell>
          <cell r="AK2608">
            <v>0</v>
          </cell>
          <cell r="AL2608">
            <v>0</v>
          </cell>
          <cell r="AM2608">
            <v>0</v>
          </cell>
          <cell r="AN2608">
            <v>0</v>
          </cell>
          <cell r="AO2608" t="str">
            <v/>
          </cell>
          <cell r="AP2608" t="str">
            <v/>
          </cell>
          <cell r="AQ2608" t="str">
            <v/>
          </cell>
          <cell r="AR2608" t="str">
            <v/>
          </cell>
          <cell r="AS2608" t="str">
            <v/>
          </cell>
          <cell r="AT2608" t="str">
            <v/>
          </cell>
          <cell r="AU2608" t="str">
            <v/>
          </cell>
          <cell r="AV2608" t="str">
            <v/>
          </cell>
          <cell r="AW2608" t="str">
            <v/>
          </cell>
          <cell r="AX2608" t="str">
            <v/>
          </cell>
          <cell r="AY2608" t="str">
            <v/>
          </cell>
          <cell r="AZ2608" t="str">
            <v/>
          </cell>
          <cell r="BA2608" t="str">
            <v>TDATA</v>
          </cell>
        </row>
        <row r="2609">
          <cell r="A2609" t="str">
            <v>300</v>
          </cell>
          <cell r="B2609" t="str">
            <v>Amortización Menor Valor de Inversión</v>
          </cell>
          <cell r="C2609" t="str">
            <v/>
          </cell>
          <cell r="D2609" t="str">
            <v>8169965</v>
          </cell>
          <cell r="E2609">
            <v>-3899241</v>
          </cell>
          <cell r="F2609">
            <v>-3514451</v>
          </cell>
          <cell r="G2609">
            <v>-3895329</v>
          </cell>
          <cell r="H2609">
            <v>0</v>
          </cell>
          <cell r="I2609">
            <v>0</v>
          </cell>
          <cell r="J2609">
            <v>0</v>
          </cell>
          <cell r="K2609">
            <v>0</v>
          </cell>
          <cell r="L2609">
            <v>0</v>
          </cell>
          <cell r="M2609">
            <v>0</v>
          </cell>
          <cell r="N2609">
            <v>0</v>
          </cell>
          <cell r="O2609">
            <v>0</v>
          </cell>
          <cell r="P2609">
            <v>0</v>
          </cell>
          <cell r="Q2609">
            <v>0</v>
          </cell>
          <cell r="R2609">
            <v>0</v>
          </cell>
          <cell r="S2609">
            <v>0</v>
          </cell>
          <cell r="T2609">
            <v>0</v>
          </cell>
          <cell r="U2609">
            <v>0</v>
          </cell>
          <cell r="V2609">
            <v>0</v>
          </cell>
          <cell r="W2609">
            <v>0</v>
          </cell>
          <cell r="X2609">
            <v>0</v>
          </cell>
          <cell r="Y2609">
            <v>0</v>
          </cell>
          <cell r="Z2609">
            <v>0</v>
          </cell>
          <cell r="AA2609">
            <v>0</v>
          </cell>
          <cell r="AB2609">
            <v>0</v>
          </cell>
          <cell r="AC2609" t="str">
            <v/>
          </cell>
          <cell r="AD2609" t="str">
            <v/>
          </cell>
          <cell r="AE2609" t="str">
            <v/>
          </cell>
          <cell r="AF2609" t="str">
            <v/>
          </cell>
          <cell r="AG2609" t="str">
            <v/>
          </cell>
          <cell r="AH2609" t="str">
            <v/>
          </cell>
          <cell r="AI2609" t="str">
            <v/>
          </cell>
          <cell r="AJ2609" t="str">
            <v/>
          </cell>
          <cell r="AK2609" t="str">
            <v/>
          </cell>
          <cell r="AL2609" t="str">
            <v/>
          </cell>
          <cell r="AM2609" t="str">
            <v/>
          </cell>
          <cell r="AN2609" t="str">
            <v/>
          </cell>
          <cell r="AO2609" t="str">
            <v/>
          </cell>
          <cell r="AP2609" t="str">
            <v/>
          </cell>
          <cell r="AQ2609" t="str">
            <v/>
          </cell>
          <cell r="AR2609" t="str">
            <v/>
          </cell>
          <cell r="AS2609" t="str">
            <v/>
          </cell>
          <cell r="AT2609" t="str">
            <v/>
          </cell>
          <cell r="AU2609" t="str">
            <v/>
          </cell>
          <cell r="AV2609" t="str">
            <v/>
          </cell>
          <cell r="AW2609" t="str">
            <v/>
          </cell>
          <cell r="AX2609" t="str">
            <v/>
          </cell>
          <cell r="AY2609" t="str">
            <v/>
          </cell>
          <cell r="AZ2609" t="str">
            <v/>
          </cell>
          <cell r="BA2609" t="str">
            <v>EMPRE</v>
          </cell>
        </row>
        <row r="2610">
          <cell r="A2610" t="str">
            <v>300</v>
          </cell>
          <cell r="B2610" t="str">
            <v>Amortización Menor Valor de Inversión</v>
          </cell>
          <cell r="C2610" t="str">
            <v/>
          </cell>
          <cell r="D2610" t="str">
            <v>8169965</v>
          </cell>
          <cell r="E2610">
            <v>-3899241</v>
          </cell>
          <cell r="F2610">
            <v>-3514451</v>
          </cell>
          <cell r="G2610">
            <v>-3895329</v>
          </cell>
          <cell r="H2610">
            <v>0</v>
          </cell>
          <cell r="I2610">
            <v>0</v>
          </cell>
          <cell r="J2610">
            <v>0</v>
          </cell>
          <cell r="K2610">
            <v>0</v>
          </cell>
          <cell r="L2610">
            <v>0</v>
          </cell>
          <cell r="M2610">
            <v>0</v>
          </cell>
          <cell r="N2610">
            <v>0</v>
          </cell>
          <cell r="O2610">
            <v>0</v>
          </cell>
          <cell r="P2610">
            <v>0</v>
          </cell>
          <cell r="Q2610">
            <v>0</v>
          </cell>
          <cell r="R2610">
            <v>0</v>
          </cell>
          <cell r="S2610">
            <v>0</v>
          </cell>
          <cell r="T2610">
            <v>0</v>
          </cell>
          <cell r="U2610">
            <v>0</v>
          </cell>
          <cell r="V2610">
            <v>0</v>
          </cell>
          <cell r="W2610">
            <v>0</v>
          </cell>
          <cell r="X2610">
            <v>0</v>
          </cell>
          <cell r="Y2610">
            <v>0</v>
          </cell>
          <cell r="Z2610">
            <v>0</v>
          </cell>
          <cell r="AA2610">
            <v>0</v>
          </cell>
          <cell r="AB2610">
            <v>0</v>
          </cell>
          <cell r="AC2610" t="str">
            <v/>
          </cell>
          <cell r="AD2610" t="str">
            <v/>
          </cell>
          <cell r="AE2610" t="str">
            <v/>
          </cell>
          <cell r="AF2610" t="str">
            <v/>
          </cell>
          <cell r="AG2610" t="str">
            <v/>
          </cell>
          <cell r="AH2610" t="str">
            <v/>
          </cell>
          <cell r="AI2610" t="str">
            <v/>
          </cell>
          <cell r="AJ2610" t="str">
            <v/>
          </cell>
          <cell r="AK2610" t="str">
            <v/>
          </cell>
          <cell r="AL2610" t="str">
            <v/>
          </cell>
          <cell r="AM2610" t="str">
            <v/>
          </cell>
          <cell r="AN2610" t="str">
            <v/>
          </cell>
          <cell r="AO2610" t="str">
            <v/>
          </cell>
          <cell r="AP2610" t="str">
            <v/>
          </cell>
          <cell r="AQ2610" t="str">
            <v/>
          </cell>
          <cell r="AR2610" t="str">
            <v/>
          </cell>
          <cell r="AS2610" t="str">
            <v/>
          </cell>
          <cell r="AT2610" t="str">
            <v/>
          </cell>
          <cell r="AU2610" t="str">
            <v/>
          </cell>
          <cell r="AV2610" t="str">
            <v/>
          </cell>
          <cell r="AW2610" t="str">
            <v/>
          </cell>
          <cell r="AX2610" t="str">
            <v/>
          </cell>
          <cell r="AY2610" t="str">
            <v/>
          </cell>
          <cell r="AZ2610" t="str">
            <v/>
          </cell>
          <cell r="BA2610" t="str">
            <v>TEMPR</v>
          </cell>
        </row>
        <row r="2611">
          <cell r="A2611" t="str">
            <v>300</v>
          </cell>
          <cell r="B2611" t="str">
            <v>Amortización Menor Valor de Inversión</v>
          </cell>
          <cell r="C2611" t="str">
            <v/>
          </cell>
          <cell r="D2611" t="str">
            <v>8169970</v>
          </cell>
          <cell r="E2611" t="str">
            <v/>
          </cell>
          <cell r="F2611" t="str">
            <v/>
          </cell>
          <cell r="G2611" t="str">
            <v/>
          </cell>
          <cell r="H2611" t="str">
            <v/>
          </cell>
          <cell r="I2611" t="str">
            <v/>
          </cell>
          <cell r="J2611" t="str">
            <v/>
          </cell>
          <cell r="K2611" t="str">
            <v/>
          </cell>
          <cell r="L2611" t="str">
            <v/>
          </cell>
          <cell r="M2611" t="str">
            <v/>
          </cell>
          <cell r="N2611" t="str">
            <v/>
          </cell>
          <cell r="O2611" t="str">
            <v/>
          </cell>
          <cell r="P2611" t="str">
            <v/>
          </cell>
          <cell r="Q2611">
            <v>0</v>
          </cell>
          <cell r="R2611">
            <v>0</v>
          </cell>
          <cell r="S2611">
            <v>0</v>
          </cell>
          <cell r="T2611">
            <v>0</v>
          </cell>
          <cell r="U2611">
            <v>0</v>
          </cell>
          <cell r="V2611">
            <v>0</v>
          </cell>
          <cell r="W2611">
            <v>0</v>
          </cell>
          <cell r="X2611">
            <v>0</v>
          </cell>
          <cell r="Y2611">
            <v>0</v>
          </cell>
          <cell r="Z2611">
            <v>0</v>
          </cell>
          <cell r="AA2611">
            <v>0</v>
          </cell>
          <cell r="AB2611">
            <v>0</v>
          </cell>
          <cell r="AC2611">
            <v>0</v>
          </cell>
          <cell r="AD2611">
            <v>0</v>
          </cell>
          <cell r="AE2611">
            <v>0</v>
          </cell>
          <cell r="AF2611">
            <v>0</v>
          </cell>
          <cell r="AG2611">
            <v>0</v>
          </cell>
          <cell r="AH2611">
            <v>0</v>
          </cell>
          <cell r="AI2611">
            <v>0</v>
          </cell>
          <cell r="AJ2611">
            <v>0</v>
          </cell>
          <cell r="AK2611">
            <v>0</v>
          </cell>
          <cell r="AL2611">
            <v>0</v>
          </cell>
          <cell r="AM2611">
            <v>0</v>
          </cell>
          <cell r="AN2611">
            <v>0</v>
          </cell>
          <cell r="AO2611" t="str">
            <v/>
          </cell>
          <cell r="AP2611" t="str">
            <v/>
          </cell>
          <cell r="AQ2611" t="str">
            <v/>
          </cell>
          <cell r="AR2611" t="str">
            <v/>
          </cell>
          <cell r="AS2611" t="str">
            <v/>
          </cell>
          <cell r="AT2611" t="str">
            <v/>
          </cell>
          <cell r="AU2611" t="str">
            <v/>
          </cell>
          <cell r="AV2611" t="str">
            <v/>
          </cell>
          <cell r="AW2611" t="str">
            <v/>
          </cell>
          <cell r="AX2611" t="str">
            <v/>
          </cell>
          <cell r="AY2611" t="str">
            <v/>
          </cell>
          <cell r="AZ2611" t="str">
            <v/>
          </cell>
          <cell r="BA2611" t="str">
            <v>CTCTR</v>
          </cell>
        </row>
        <row r="2612">
          <cell r="A2612" t="str">
            <v>300</v>
          </cell>
          <cell r="B2612" t="str">
            <v>Amortización Menor Valor de Inversión</v>
          </cell>
          <cell r="C2612" t="str">
            <v/>
          </cell>
          <cell r="D2612" t="str">
            <v>8169970</v>
          </cell>
          <cell r="E2612" t="str">
            <v/>
          </cell>
          <cell r="F2612" t="str">
            <v/>
          </cell>
          <cell r="G2612" t="str">
            <v/>
          </cell>
          <cell r="H2612" t="str">
            <v/>
          </cell>
          <cell r="I2612" t="str">
            <v/>
          </cell>
          <cell r="J2612" t="str">
            <v/>
          </cell>
          <cell r="K2612" t="str">
            <v/>
          </cell>
          <cell r="L2612" t="str">
            <v/>
          </cell>
          <cell r="M2612" t="str">
            <v/>
          </cell>
          <cell r="N2612" t="str">
            <v/>
          </cell>
          <cell r="O2612" t="str">
            <v/>
          </cell>
          <cell r="P2612" t="str">
            <v/>
          </cell>
          <cell r="Q2612">
            <v>0</v>
          </cell>
          <cell r="R2612">
            <v>0</v>
          </cell>
          <cell r="S2612">
            <v>0</v>
          </cell>
          <cell r="T2612">
            <v>0</v>
          </cell>
          <cell r="U2612">
            <v>0</v>
          </cell>
          <cell r="V2612">
            <v>0</v>
          </cell>
          <cell r="W2612">
            <v>0</v>
          </cell>
          <cell r="X2612">
            <v>0</v>
          </cell>
          <cell r="Y2612">
            <v>0</v>
          </cell>
          <cell r="Z2612">
            <v>0</v>
          </cell>
          <cell r="AA2612">
            <v>0</v>
          </cell>
          <cell r="AB2612">
            <v>0</v>
          </cell>
          <cell r="AC2612">
            <v>0</v>
          </cell>
          <cell r="AD2612">
            <v>0</v>
          </cell>
          <cell r="AE2612">
            <v>0</v>
          </cell>
          <cell r="AF2612">
            <v>0</v>
          </cell>
          <cell r="AG2612">
            <v>0</v>
          </cell>
          <cell r="AH2612">
            <v>0</v>
          </cell>
          <cell r="AI2612">
            <v>0</v>
          </cell>
          <cell r="AJ2612">
            <v>0</v>
          </cell>
          <cell r="AK2612">
            <v>0</v>
          </cell>
          <cell r="AL2612">
            <v>0</v>
          </cell>
          <cell r="AM2612">
            <v>0</v>
          </cell>
          <cell r="AN2612">
            <v>0</v>
          </cell>
          <cell r="AO2612" t="str">
            <v/>
          </cell>
          <cell r="AP2612" t="str">
            <v/>
          </cell>
          <cell r="AQ2612" t="str">
            <v/>
          </cell>
          <cell r="AR2612" t="str">
            <v/>
          </cell>
          <cell r="AS2612" t="str">
            <v/>
          </cell>
          <cell r="AT2612" t="str">
            <v/>
          </cell>
          <cell r="AU2612" t="str">
            <v/>
          </cell>
          <cell r="AV2612" t="str">
            <v/>
          </cell>
          <cell r="AW2612" t="str">
            <v/>
          </cell>
          <cell r="AX2612" t="str">
            <v/>
          </cell>
          <cell r="AY2612" t="str">
            <v/>
          </cell>
          <cell r="AZ2612" t="str">
            <v/>
          </cell>
          <cell r="BA2612" t="str">
            <v>EMPRE</v>
          </cell>
        </row>
        <row r="2613">
          <cell r="A2613" t="str">
            <v>300</v>
          </cell>
          <cell r="B2613" t="str">
            <v>Amortización Menor Valor de Inversión</v>
          </cell>
          <cell r="C2613" t="str">
            <v/>
          </cell>
          <cell r="D2613" t="str">
            <v>8169970</v>
          </cell>
          <cell r="E2613" t="str">
            <v/>
          </cell>
          <cell r="F2613" t="str">
            <v/>
          </cell>
          <cell r="G2613" t="str">
            <v/>
          </cell>
          <cell r="H2613" t="str">
            <v/>
          </cell>
          <cell r="I2613" t="str">
            <v/>
          </cell>
          <cell r="J2613" t="str">
            <v/>
          </cell>
          <cell r="K2613" t="str">
            <v/>
          </cell>
          <cell r="L2613" t="str">
            <v/>
          </cell>
          <cell r="M2613" t="str">
            <v/>
          </cell>
          <cell r="N2613" t="str">
            <v/>
          </cell>
          <cell r="O2613" t="str">
            <v/>
          </cell>
          <cell r="P2613" t="str">
            <v/>
          </cell>
          <cell r="Q2613">
            <v>0</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cell r="AF2613">
            <v>0</v>
          </cell>
          <cell r="AG2613">
            <v>0</v>
          </cell>
          <cell r="AH2613">
            <v>0</v>
          </cell>
          <cell r="AI2613">
            <v>0</v>
          </cell>
          <cell r="AJ2613">
            <v>0</v>
          </cell>
          <cell r="AK2613">
            <v>0</v>
          </cell>
          <cell r="AL2613">
            <v>0</v>
          </cell>
          <cell r="AM2613">
            <v>0</v>
          </cell>
          <cell r="AN2613">
            <v>0</v>
          </cell>
          <cell r="AO2613" t="str">
            <v/>
          </cell>
          <cell r="AP2613" t="str">
            <v/>
          </cell>
          <cell r="AQ2613" t="str">
            <v/>
          </cell>
          <cell r="AR2613" t="str">
            <v/>
          </cell>
          <cell r="AS2613" t="str">
            <v/>
          </cell>
          <cell r="AT2613" t="str">
            <v/>
          </cell>
          <cell r="AU2613" t="str">
            <v/>
          </cell>
          <cell r="AV2613" t="str">
            <v/>
          </cell>
          <cell r="AW2613" t="str">
            <v/>
          </cell>
          <cell r="AX2613" t="str">
            <v/>
          </cell>
          <cell r="AY2613" t="str">
            <v/>
          </cell>
          <cell r="AZ2613" t="str">
            <v/>
          </cell>
          <cell r="BA2613" t="str">
            <v>EQYS</v>
          </cell>
        </row>
        <row r="2614">
          <cell r="A2614" t="str">
            <v>300</v>
          </cell>
          <cell r="B2614" t="str">
            <v>Amortización Menor Valor de Inversión</v>
          </cell>
          <cell r="C2614" t="str">
            <v/>
          </cell>
          <cell r="D2614" t="str">
            <v>8169970</v>
          </cell>
          <cell r="E2614" t="str">
            <v/>
          </cell>
          <cell r="F2614" t="str">
            <v/>
          </cell>
          <cell r="G2614" t="str">
            <v/>
          </cell>
          <cell r="H2614" t="str">
            <v/>
          </cell>
          <cell r="I2614" t="str">
            <v/>
          </cell>
          <cell r="J2614" t="str">
            <v/>
          </cell>
          <cell r="K2614" t="str">
            <v/>
          </cell>
          <cell r="L2614" t="str">
            <v/>
          </cell>
          <cell r="M2614" t="str">
            <v/>
          </cell>
          <cell r="N2614" t="str">
            <v/>
          </cell>
          <cell r="O2614" t="str">
            <v/>
          </cell>
          <cell r="P2614" t="str">
            <v/>
          </cell>
          <cell r="Q2614">
            <v>0</v>
          </cell>
          <cell r="R2614">
            <v>0</v>
          </cell>
          <cell r="S2614">
            <v>0</v>
          </cell>
          <cell r="T2614">
            <v>0</v>
          </cell>
          <cell r="U2614">
            <v>0</v>
          </cell>
          <cell r="V2614">
            <v>0</v>
          </cell>
          <cell r="W2614">
            <v>0</v>
          </cell>
          <cell r="X2614">
            <v>0</v>
          </cell>
          <cell r="Y2614">
            <v>0</v>
          </cell>
          <cell r="Z2614">
            <v>0</v>
          </cell>
          <cell r="AA2614">
            <v>0</v>
          </cell>
          <cell r="AB2614">
            <v>0</v>
          </cell>
          <cell r="AC2614">
            <v>0</v>
          </cell>
          <cell r="AD2614">
            <v>0</v>
          </cell>
          <cell r="AE2614">
            <v>0</v>
          </cell>
          <cell r="AF2614">
            <v>0</v>
          </cell>
          <cell r="AG2614">
            <v>0</v>
          </cell>
          <cell r="AH2614">
            <v>0</v>
          </cell>
          <cell r="AI2614">
            <v>0</v>
          </cell>
          <cell r="AJ2614">
            <v>0</v>
          </cell>
          <cell r="AK2614">
            <v>0</v>
          </cell>
          <cell r="AL2614">
            <v>0</v>
          </cell>
          <cell r="AM2614">
            <v>0</v>
          </cell>
          <cell r="AN2614">
            <v>0</v>
          </cell>
          <cell r="AO2614" t="str">
            <v/>
          </cell>
          <cell r="AP2614" t="str">
            <v/>
          </cell>
          <cell r="AQ2614" t="str">
            <v/>
          </cell>
          <cell r="AR2614" t="str">
            <v/>
          </cell>
          <cell r="AS2614" t="str">
            <v/>
          </cell>
          <cell r="AT2614" t="str">
            <v/>
          </cell>
          <cell r="AU2614" t="str">
            <v/>
          </cell>
          <cell r="AV2614" t="str">
            <v/>
          </cell>
          <cell r="AW2614" t="str">
            <v/>
          </cell>
          <cell r="AX2614" t="str">
            <v/>
          </cell>
          <cell r="AY2614" t="str">
            <v/>
          </cell>
          <cell r="AZ2614" t="str">
            <v/>
          </cell>
          <cell r="BA2614" t="str">
            <v>FUNTE</v>
          </cell>
        </row>
        <row r="2615">
          <cell r="A2615" t="str">
            <v>300</v>
          </cell>
          <cell r="B2615" t="str">
            <v>Amortización Menor Valor de Inversión</v>
          </cell>
          <cell r="C2615" t="str">
            <v/>
          </cell>
          <cell r="D2615" t="str">
            <v>8169970</v>
          </cell>
          <cell r="E2615" t="str">
            <v/>
          </cell>
          <cell r="F2615" t="str">
            <v/>
          </cell>
          <cell r="G2615" t="str">
            <v/>
          </cell>
          <cell r="H2615" t="str">
            <v/>
          </cell>
          <cell r="I2615" t="str">
            <v/>
          </cell>
          <cell r="J2615" t="str">
            <v/>
          </cell>
          <cell r="K2615" t="str">
            <v/>
          </cell>
          <cell r="L2615" t="str">
            <v/>
          </cell>
          <cell r="M2615" t="str">
            <v/>
          </cell>
          <cell r="N2615" t="str">
            <v/>
          </cell>
          <cell r="O2615" t="str">
            <v/>
          </cell>
          <cell r="P2615" t="str">
            <v/>
          </cell>
          <cell r="Q2615">
            <v>0</v>
          </cell>
          <cell r="R2615">
            <v>0</v>
          </cell>
          <cell r="S2615">
            <v>0</v>
          </cell>
          <cell r="T2615">
            <v>0</v>
          </cell>
          <cell r="U2615">
            <v>0</v>
          </cell>
          <cell r="V2615">
            <v>0</v>
          </cell>
          <cell r="W2615">
            <v>0</v>
          </cell>
          <cell r="X2615">
            <v>0</v>
          </cell>
          <cell r="Y2615">
            <v>0</v>
          </cell>
          <cell r="Z2615">
            <v>0</v>
          </cell>
          <cell r="AA2615">
            <v>0</v>
          </cell>
          <cell r="AB2615">
            <v>0</v>
          </cell>
          <cell r="AC2615">
            <v>0</v>
          </cell>
          <cell r="AD2615">
            <v>0</v>
          </cell>
          <cell r="AE2615">
            <v>0</v>
          </cell>
          <cell r="AF2615">
            <v>0</v>
          </cell>
          <cell r="AG2615">
            <v>0</v>
          </cell>
          <cell r="AH2615">
            <v>0</v>
          </cell>
          <cell r="AI2615">
            <v>0</v>
          </cell>
          <cell r="AJ2615">
            <v>0</v>
          </cell>
          <cell r="AK2615">
            <v>0</v>
          </cell>
          <cell r="AL2615">
            <v>0</v>
          </cell>
          <cell r="AM2615">
            <v>0</v>
          </cell>
          <cell r="AN2615">
            <v>0</v>
          </cell>
          <cell r="AO2615" t="str">
            <v/>
          </cell>
          <cell r="AP2615" t="str">
            <v/>
          </cell>
          <cell r="AQ2615" t="str">
            <v/>
          </cell>
          <cell r="AR2615" t="str">
            <v/>
          </cell>
          <cell r="AS2615" t="str">
            <v/>
          </cell>
          <cell r="AT2615" t="str">
            <v/>
          </cell>
          <cell r="AU2615" t="str">
            <v/>
          </cell>
          <cell r="AV2615" t="str">
            <v/>
          </cell>
          <cell r="AW2615" t="str">
            <v/>
          </cell>
          <cell r="AX2615" t="str">
            <v/>
          </cell>
          <cell r="AY2615" t="str">
            <v/>
          </cell>
          <cell r="AZ2615" t="str">
            <v/>
          </cell>
          <cell r="BA2615" t="str">
            <v>GB120</v>
          </cell>
        </row>
        <row r="2616">
          <cell r="A2616" t="str">
            <v>300</v>
          </cell>
          <cell r="B2616" t="str">
            <v>Amortización Menor Valor de Inversión</v>
          </cell>
          <cell r="C2616" t="str">
            <v/>
          </cell>
          <cell r="D2616" t="str">
            <v>8169970</v>
          </cell>
          <cell r="E2616" t="str">
            <v/>
          </cell>
          <cell r="F2616" t="str">
            <v/>
          </cell>
          <cell r="G2616" t="str">
            <v/>
          </cell>
          <cell r="H2616" t="str">
            <v/>
          </cell>
          <cell r="I2616" t="str">
            <v/>
          </cell>
          <cell r="J2616" t="str">
            <v/>
          </cell>
          <cell r="K2616" t="str">
            <v/>
          </cell>
          <cell r="L2616" t="str">
            <v/>
          </cell>
          <cell r="M2616" t="str">
            <v/>
          </cell>
          <cell r="N2616" t="str">
            <v/>
          </cell>
          <cell r="O2616" t="str">
            <v/>
          </cell>
          <cell r="P2616" t="str">
            <v/>
          </cell>
          <cell r="Q2616">
            <v>0</v>
          </cell>
          <cell r="R2616">
            <v>0</v>
          </cell>
          <cell r="S2616">
            <v>0</v>
          </cell>
          <cell r="T2616">
            <v>0</v>
          </cell>
          <cell r="U2616">
            <v>0</v>
          </cell>
          <cell r="V2616">
            <v>0</v>
          </cell>
          <cell r="W2616">
            <v>0</v>
          </cell>
          <cell r="X2616">
            <v>0</v>
          </cell>
          <cell r="Y2616">
            <v>0</v>
          </cell>
          <cell r="Z2616">
            <v>0</v>
          </cell>
          <cell r="AA2616">
            <v>0</v>
          </cell>
          <cell r="AB2616">
            <v>0</v>
          </cell>
          <cell r="AC2616">
            <v>0</v>
          </cell>
          <cell r="AD2616">
            <v>0</v>
          </cell>
          <cell r="AE2616">
            <v>0</v>
          </cell>
          <cell r="AF2616">
            <v>0</v>
          </cell>
          <cell r="AG2616">
            <v>0</v>
          </cell>
          <cell r="AH2616">
            <v>0</v>
          </cell>
          <cell r="AI2616">
            <v>0</v>
          </cell>
          <cell r="AJ2616">
            <v>0</v>
          </cell>
          <cell r="AK2616">
            <v>0</v>
          </cell>
          <cell r="AL2616">
            <v>0</v>
          </cell>
          <cell r="AM2616">
            <v>0</v>
          </cell>
          <cell r="AN2616">
            <v>0</v>
          </cell>
          <cell r="AO2616" t="str">
            <v/>
          </cell>
          <cell r="AP2616" t="str">
            <v/>
          </cell>
          <cell r="AQ2616" t="str">
            <v/>
          </cell>
          <cell r="AR2616" t="str">
            <v/>
          </cell>
          <cell r="AS2616" t="str">
            <v/>
          </cell>
          <cell r="AT2616" t="str">
            <v/>
          </cell>
          <cell r="AU2616" t="str">
            <v/>
          </cell>
          <cell r="AV2616" t="str">
            <v/>
          </cell>
          <cell r="AW2616" t="str">
            <v/>
          </cell>
          <cell r="AX2616" t="str">
            <v/>
          </cell>
          <cell r="AY2616" t="str">
            <v/>
          </cell>
          <cell r="AZ2616" t="str">
            <v/>
          </cell>
          <cell r="BA2616" t="str">
            <v>ISTEL</v>
          </cell>
        </row>
        <row r="2617">
          <cell r="A2617" t="str">
            <v>300</v>
          </cell>
          <cell r="B2617" t="str">
            <v>Amortización Menor Valor de Inversión</v>
          </cell>
          <cell r="C2617" t="str">
            <v/>
          </cell>
          <cell r="D2617" t="str">
            <v>8169970</v>
          </cell>
          <cell r="E2617" t="str">
            <v/>
          </cell>
          <cell r="F2617" t="str">
            <v/>
          </cell>
          <cell r="G2617" t="str">
            <v/>
          </cell>
          <cell r="H2617" t="str">
            <v/>
          </cell>
          <cell r="I2617" t="str">
            <v/>
          </cell>
          <cell r="J2617" t="str">
            <v/>
          </cell>
          <cell r="K2617" t="str">
            <v/>
          </cell>
          <cell r="L2617" t="str">
            <v/>
          </cell>
          <cell r="M2617" t="str">
            <v/>
          </cell>
          <cell r="N2617" t="str">
            <v/>
          </cell>
          <cell r="O2617" t="str">
            <v/>
          </cell>
          <cell r="P2617" t="str">
            <v/>
          </cell>
          <cell r="Q2617">
            <v>0</v>
          </cell>
          <cell r="R2617">
            <v>0</v>
          </cell>
          <cell r="S2617">
            <v>0</v>
          </cell>
          <cell r="T2617">
            <v>0</v>
          </cell>
          <cell r="U2617">
            <v>0</v>
          </cell>
          <cell r="V2617">
            <v>0</v>
          </cell>
          <cell r="W2617">
            <v>0</v>
          </cell>
          <cell r="X2617">
            <v>0</v>
          </cell>
          <cell r="Y2617">
            <v>0</v>
          </cell>
          <cell r="Z2617">
            <v>0</v>
          </cell>
          <cell r="AA2617">
            <v>0</v>
          </cell>
          <cell r="AB2617">
            <v>0</v>
          </cell>
          <cell r="AC2617">
            <v>0</v>
          </cell>
          <cell r="AD2617">
            <v>0</v>
          </cell>
          <cell r="AE2617">
            <v>0</v>
          </cell>
          <cell r="AF2617">
            <v>0</v>
          </cell>
          <cell r="AG2617">
            <v>0</v>
          </cell>
          <cell r="AH2617">
            <v>0</v>
          </cell>
          <cell r="AI2617">
            <v>0</v>
          </cell>
          <cell r="AJ2617">
            <v>0</v>
          </cell>
          <cell r="AK2617">
            <v>0</v>
          </cell>
          <cell r="AL2617">
            <v>0</v>
          </cell>
          <cell r="AM2617">
            <v>0</v>
          </cell>
          <cell r="AN2617">
            <v>0</v>
          </cell>
          <cell r="AO2617" t="str">
            <v/>
          </cell>
          <cell r="AP2617" t="str">
            <v/>
          </cell>
          <cell r="AQ2617" t="str">
            <v/>
          </cell>
          <cell r="AR2617" t="str">
            <v/>
          </cell>
          <cell r="AS2617" t="str">
            <v/>
          </cell>
          <cell r="AT2617" t="str">
            <v/>
          </cell>
          <cell r="AU2617" t="str">
            <v/>
          </cell>
          <cell r="AV2617" t="str">
            <v/>
          </cell>
          <cell r="AW2617" t="str">
            <v/>
          </cell>
          <cell r="AX2617" t="str">
            <v/>
          </cell>
          <cell r="AY2617" t="str">
            <v/>
          </cell>
          <cell r="AZ2617" t="str">
            <v/>
          </cell>
          <cell r="BA2617" t="str">
            <v>SONDA</v>
          </cell>
        </row>
        <row r="2618">
          <cell r="A2618" t="str">
            <v>300</v>
          </cell>
          <cell r="B2618" t="str">
            <v>Amortización Menor Valor de Inversión</v>
          </cell>
          <cell r="C2618" t="str">
            <v/>
          </cell>
          <cell r="D2618" t="str">
            <v>8169970</v>
          </cell>
          <cell r="E2618" t="str">
            <v/>
          </cell>
          <cell r="F2618" t="str">
            <v/>
          </cell>
          <cell r="G2618" t="str">
            <v/>
          </cell>
          <cell r="H2618" t="str">
            <v/>
          </cell>
          <cell r="I2618" t="str">
            <v/>
          </cell>
          <cell r="J2618" t="str">
            <v/>
          </cell>
          <cell r="K2618" t="str">
            <v/>
          </cell>
          <cell r="L2618" t="str">
            <v/>
          </cell>
          <cell r="M2618" t="str">
            <v/>
          </cell>
          <cell r="N2618" t="str">
            <v/>
          </cell>
          <cell r="O2618" t="str">
            <v/>
          </cell>
          <cell r="P2618" t="str">
            <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cell r="AF2618">
            <v>0</v>
          </cell>
          <cell r="AG2618">
            <v>0</v>
          </cell>
          <cell r="AH2618">
            <v>0</v>
          </cell>
          <cell r="AI2618">
            <v>0</v>
          </cell>
          <cell r="AJ2618">
            <v>0</v>
          </cell>
          <cell r="AK2618">
            <v>0</v>
          </cell>
          <cell r="AL2618">
            <v>0</v>
          </cell>
          <cell r="AM2618">
            <v>0</v>
          </cell>
          <cell r="AN2618">
            <v>0</v>
          </cell>
          <cell r="AO2618" t="str">
            <v/>
          </cell>
          <cell r="AP2618" t="str">
            <v/>
          </cell>
          <cell r="AQ2618" t="str">
            <v/>
          </cell>
          <cell r="AR2618" t="str">
            <v/>
          </cell>
          <cell r="AS2618" t="str">
            <v/>
          </cell>
          <cell r="AT2618" t="str">
            <v/>
          </cell>
          <cell r="AU2618" t="str">
            <v/>
          </cell>
          <cell r="AV2618" t="str">
            <v/>
          </cell>
          <cell r="AW2618" t="str">
            <v/>
          </cell>
          <cell r="AX2618" t="str">
            <v/>
          </cell>
          <cell r="AY2618" t="str">
            <v/>
          </cell>
          <cell r="AZ2618" t="str">
            <v/>
          </cell>
          <cell r="BA2618" t="str">
            <v>SONDG</v>
          </cell>
        </row>
        <row r="2619">
          <cell r="A2619" t="str">
            <v>300</v>
          </cell>
          <cell r="B2619" t="str">
            <v>Amortización Menor Valor de Inversión</v>
          </cell>
          <cell r="C2619" t="str">
            <v/>
          </cell>
          <cell r="D2619" t="str">
            <v>8169970</v>
          </cell>
          <cell r="E2619" t="str">
            <v/>
          </cell>
          <cell r="F2619" t="str">
            <v/>
          </cell>
          <cell r="G2619" t="str">
            <v/>
          </cell>
          <cell r="H2619" t="str">
            <v/>
          </cell>
          <cell r="I2619" t="str">
            <v/>
          </cell>
          <cell r="J2619" t="str">
            <v/>
          </cell>
          <cell r="K2619" t="str">
            <v/>
          </cell>
          <cell r="L2619" t="str">
            <v/>
          </cell>
          <cell r="M2619" t="str">
            <v/>
          </cell>
          <cell r="N2619" t="str">
            <v/>
          </cell>
          <cell r="O2619" t="str">
            <v/>
          </cell>
          <cell r="P2619" t="str">
            <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cell r="AF2619">
            <v>0</v>
          </cell>
          <cell r="AG2619">
            <v>0</v>
          </cell>
          <cell r="AH2619">
            <v>0</v>
          </cell>
          <cell r="AI2619">
            <v>0</v>
          </cell>
          <cell r="AJ2619">
            <v>0</v>
          </cell>
          <cell r="AK2619">
            <v>0</v>
          </cell>
          <cell r="AL2619">
            <v>0</v>
          </cell>
          <cell r="AM2619">
            <v>0</v>
          </cell>
          <cell r="AN2619">
            <v>0</v>
          </cell>
          <cell r="AO2619" t="str">
            <v/>
          </cell>
          <cell r="AP2619" t="str">
            <v/>
          </cell>
          <cell r="AQ2619" t="str">
            <v/>
          </cell>
          <cell r="AR2619" t="str">
            <v/>
          </cell>
          <cell r="AS2619" t="str">
            <v/>
          </cell>
          <cell r="AT2619" t="str">
            <v/>
          </cell>
          <cell r="AU2619" t="str">
            <v/>
          </cell>
          <cell r="AV2619" t="str">
            <v/>
          </cell>
          <cell r="AW2619" t="str">
            <v/>
          </cell>
          <cell r="AX2619" t="str">
            <v/>
          </cell>
          <cell r="AY2619" t="str">
            <v/>
          </cell>
          <cell r="AZ2619" t="str">
            <v/>
          </cell>
          <cell r="BA2619" t="str">
            <v>START</v>
          </cell>
        </row>
        <row r="2620">
          <cell r="A2620" t="str">
            <v>300</v>
          </cell>
          <cell r="B2620" t="str">
            <v>Amortización Menor Valor de Inversión</v>
          </cell>
          <cell r="C2620" t="str">
            <v/>
          </cell>
          <cell r="D2620" t="str">
            <v>8169970</v>
          </cell>
          <cell r="E2620" t="str">
            <v/>
          </cell>
          <cell r="F2620" t="str">
            <v/>
          </cell>
          <cell r="G2620" t="str">
            <v/>
          </cell>
          <cell r="H2620" t="str">
            <v/>
          </cell>
          <cell r="I2620" t="str">
            <v/>
          </cell>
          <cell r="J2620" t="str">
            <v/>
          </cell>
          <cell r="K2620" t="str">
            <v/>
          </cell>
          <cell r="L2620" t="str">
            <v/>
          </cell>
          <cell r="M2620" t="str">
            <v/>
          </cell>
          <cell r="N2620" t="str">
            <v/>
          </cell>
          <cell r="O2620" t="str">
            <v/>
          </cell>
          <cell r="P2620" t="str">
            <v/>
          </cell>
          <cell r="Q2620">
            <v>0</v>
          </cell>
          <cell r="R2620">
            <v>0</v>
          </cell>
          <cell r="S2620">
            <v>0</v>
          </cell>
          <cell r="T2620">
            <v>0</v>
          </cell>
          <cell r="U2620">
            <v>0</v>
          </cell>
          <cell r="V2620">
            <v>0</v>
          </cell>
          <cell r="W2620">
            <v>0</v>
          </cell>
          <cell r="X2620">
            <v>0</v>
          </cell>
          <cell r="Y2620">
            <v>0</v>
          </cell>
          <cell r="Z2620">
            <v>0</v>
          </cell>
          <cell r="AA2620">
            <v>0</v>
          </cell>
          <cell r="AB2620">
            <v>0</v>
          </cell>
          <cell r="AC2620">
            <v>0</v>
          </cell>
          <cell r="AD2620">
            <v>0</v>
          </cell>
          <cell r="AE2620">
            <v>0</v>
          </cell>
          <cell r="AF2620">
            <v>0</v>
          </cell>
          <cell r="AG2620">
            <v>0</v>
          </cell>
          <cell r="AH2620">
            <v>0</v>
          </cell>
          <cell r="AI2620">
            <v>0</v>
          </cell>
          <cell r="AJ2620">
            <v>0</v>
          </cell>
          <cell r="AK2620">
            <v>0</v>
          </cell>
          <cell r="AL2620">
            <v>0</v>
          </cell>
          <cell r="AM2620">
            <v>0</v>
          </cell>
          <cell r="AN2620">
            <v>0</v>
          </cell>
          <cell r="AO2620" t="str">
            <v/>
          </cell>
          <cell r="AP2620" t="str">
            <v/>
          </cell>
          <cell r="AQ2620" t="str">
            <v/>
          </cell>
          <cell r="AR2620" t="str">
            <v/>
          </cell>
          <cell r="AS2620" t="str">
            <v/>
          </cell>
          <cell r="AT2620" t="str">
            <v/>
          </cell>
          <cell r="AU2620" t="str">
            <v/>
          </cell>
          <cell r="AV2620" t="str">
            <v/>
          </cell>
          <cell r="AW2620" t="str">
            <v/>
          </cell>
          <cell r="AX2620" t="str">
            <v/>
          </cell>
          <cell r="AY2620" t="str">
            <v/>
          </cell>
          <cell r="AZ2620" t="str">
            <v/>
          </cell>
          <cell r="BA2620" t="str">
            <v>TDATA</v>
          </cell>
        </row>
        <row r="2621">
          <cell r="A2621" t="str">
            <v>300</v>
          </cell>
          <cell r="B2621" t="str">
            <v>Amortización Menor Valor de Inversión</v>
          </cell>
          <cell r="C2621" t="str">
            <v/>
          </cell>
          <cell r="D2621" t="str">
            <v>8169980</v>
          </cell>
          <cell r="E2621" t="str">
            <v/>
          </cell>
          <cell r="F2621" t="str">
            <v/>
          </cell>
          <cell r="G2621" t="str">
            <v/>
          </cell>
          <cell r="H2621" t="str">
            <v/>
          </cell>
          <cell r="I2621" t="str">
            <v/>
          </cell>
          <cell r="J2621" t="str">
            <v/>
          </cell>
          <cell r="K2621" t="str">
            <v/>
          </cell>
          <cell r="L2621" t="str">
            <v/>
          </cell>
          <cell r="M2621" t="str">
            <v/>
          </cell>
          <cell r="N2621" t="str">
            <v/>
          </cell>
          <cell r="O2621" t="str">
            <v/>
          </cell>
          <cell r="P2621" t="str">
            <v/>
          </cell>
          <cell r="Q2621">
            <v>0</v>
          </cell>
          <cell r="R2621">
            <v>0</v>
          </cell>
          <cell r="S2621">
            <v>0</v>
          </cell>
          <cell r="T2621">
            <v>0</v>
          </cell>
          <cell r="U2621">
            <v>0</v>
          </cell>
          <cell r="V2621">
            <v>0</v>
          </cell>
          <cell r="W2621">
            <v>0</v>
          </cell>
          <cell r="X2621">
            <v>0</v>
          </cell>
          <cell r="Y2621">
            <v>0</v>
          </cell>
          <cell r="Z2621">
            <v>0</v>
          </cell>
          <cell r="AA2621">
            <v>0</v>
          </cell>
          <cell r="AB2621">
            <v>0</v>
          </cell>
          <cell r="AC2621">
            <v>0</v>
          </cell>
          <cell r="AD2621">
            <v>0</v>
          </cell>
          <cell r="AE2621">
            <v>0</v>
          </cell>
          <cell r="AF2621">
            <v>0</v>
          </cell>
          <cell r="AG2621">
            <v>0</v>
          </cell>
          <cell r="AH2621">
            <v>0</v>
          </cell>
          <cell r="AI2621">
            <v>0</v>
          </cell>
          <cell r="AJ2621">
            <v>0</v>
          </cell>
          <cell r="AK2621">
            <v>0</v>
          </cell>
          <cell r="AL2621">
            <v>0</v>
          </cell>
          <cell r="AM2621">
            <v>0</v>
          </cell>
          <cell r="AN2621">
            <v>0</v>
          </cell>
          <cell r="AO2621" t="str">
            <v/>
          </cell>
          <cell r="AP2621" t="str">
            <v/>
          </cell>
          <cell r="AQ2621" t="str">
            <v/>
          </cell>
          <cell r="AR2621" t="str">
            <v/>
          </cell>
          <cell r="AS2621" t="str">
            <v/>
          </cell>
          <cell r="AT2621" t="str">
            <v/>
          </cell>
          <cell r="AU2621" t="str">
            <v/>
          </cell>
          <cell r="AV2621" t="str">
            <v/>
          </cell>
          <cell r="AW2621" t="str">
            <v/>
          </cell>
          <cell r="AX2621" t="str">
            <v/>
          </cell>
          <cell r="AY2621" t="str">
            <v/>
          </cell>
          <cell r="AZ2621" t="str">
            <v/>
          </cell>
          <cell r="BA2621" t="str">
            <v>CTCTR</v>
          </cell>
        </row>
        <row r="2622">
          <cell r="A2622" t="str">
            <v>300</v>
          </cell>
          <cell r="B2622" t="str">
            <v>Amortización Menor Valor de Inversión</v>
          </cell>
          <cell r="C2622" t="str">
            <v/>
          </cell>
          <cell r="D2622" t="str">
            <v>8169980</v>
          </cell>
          <cell r="E2622" t="str">
            <v/>
          </cell>
          <cell r="F2622" t="str">
            <v/>
          </cell>
          <cell r="G2622" t="str">
            <v/>
          </cell>
          <cell r="H2622" t="str">
            <v/>
          </cell>
          <cell r="I2622" t="str">
            <v/>
          </cell>
          <cell r="J2622" t="str">
            <v/>
          </cell>
          <cell r="K2622" t="str">
            <v/>
          </cell>
          <cell r="L2622" t="str">
            <v/>
          </cell>
          <cell r="M2622" t="str">
            <v/>
          </cell>
          <cell r="N2622" t="str">
            <v/>
          </cell>
          <cell r="O2622" t="str">
            <v/>
          </cell>
          <cell r="P2622" t="str">
            <v/>
          </cell>
          <cell r="Q2622">
            <v>0</v>
          </cell>
          <cell r="R2622">
            <v>0</v>
          </cell>
          <cell r="S2622">
            <v>0</v>
          </cell>
          <cell r="T2622">
            <v>0</v>
          </cell>
          <cell r="U2622">
            <v>0</v>
          </cell>
          <cell r="V2622">
            <v>0</v>
          </cell>
          <cell r="W2622">
            <v>0</v>
          </cell>
          <cell r="X2622">
            <v>0</v>
          </cell>
          <cell r="Y2622">
            <v>0</v>
          </cell>
          <cell r="Z2622">
            <v>0</v>
          </cell>
          <cell r="AA2622">
            <v>0</v>
          </cell>
          <cell r="AB2622">
            <v>0</v>
          </cell>
          <cell r="AC2622">
            <v>0</v>
          </cell>
          <cell r="AD2622">
            <v>0</v>
          </cell>
          <cell r="AE2622">
            <v>0</v>
          </cell>
          <cell r="AF2622">
            <v>0</v>
          </cell>
          <cell r="AG2622">
            <v>0</v>
          </cell>
          <cell r="AH2622">
            <v>0</v>
          </cell>
          <cell r="AI2622">
            <v>0</v>
          </cell>
          <cell r="AJ2622">
            <v>0</v>
          </cell>
          <cell r="AK2622">
            <v>0</v>
          </cell>
          <cell r="AL2622">
            <v>0</v>
          </cell>
          <cell r="AM2622">
            <v>0</v>
          </cell>
          <cell r="AN2622">
            <v>0</v>
          </cell>
          <cell r="AO2622" t="str">
            <v/>
          </cell>
          <cell r="AP2622" t="str">
            <v/>
          </cell>
          <cell r="AQ2622" t="str">
            <v/>
          </cell>
          <cell r="AR2622" t="str">
            <v/>
          </cell>
          <cell r="AS2622" t="str">
            <v/>
          </cell>
          <cell r="AT2622" t="str">
            <v/>
          </cell>
          <cell r="AU2622" t="str">
            <v/>
          </cell>
          <cell r="AV2622" t="str">
            <v/>
          </cell>
          <cell r="AW2622" t="str">
            <v/>
          </cell>
          <cell r="AX2622" t="str">
            <v/>
          </cell>
          <cell r="AY2622" t="str">
            <v/>
          </cell>
          <cell r="AZ2622" t="str">
            <v/>
          </cell>
          <cell r="BA2622" t="str">
            <v>EMPRE</v>
          </cell>
        </row>
        <row r="2623">
          <cell r="A2623" t="str">
            <v>300</v>
          </cell>
          <cell r="B2623" t="str">
            <v>Amortización Menor Valor de Inversión</v>
          </cell>
          <cell r="C2623" t="str">
            <v/>
          </cell>
          <cell r="D2623" t="str">
            <v>8169980</v>
          </cell>
          <cell r="E2623" t="str">
            <v/>
          </cell>
          <cell r="F2623" t="str">
            <v/>
          </cell>
          <cell r="G2623" t="str">
            <v/>
          </cell>
          <cell r="H2623" t="str">
            <v/>
          </cell>
          <cell r="I2623" t="str">
            <v/>
          </cell>
          <cell r="J2623" t="str">
            <v/>
          </cell>
          <cell r="K2623" t="str">
            <v/>
          </cell>
          <cell r="L2623" t="str">
            <v/>
          </cell>
          <cell r="M2623" t="str">
            <v/>
          </cell>
          <cell r="N2623" t="str">
            <v/>
          </cell>
          <cell r="O2623" t="str">
            <v/>
          </cell>
          <cell r="P2623" t="str">
            <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cell r="AF2623">
            <v>0</v>
          </cell>
          <cell r="AG2623">
            <v>0</v>
          </cell>
          <cell r="AH2623">
            <v>0</v>
          </cell>
          <cell r="AI2623">
            <v>0</v>
          </cell>
          <cell r="AJ2623">
            <v>0</v>
          </cell>
          <cell r="AK2623">
            <v>0</v>
          </cell>
          <cell r="AL2623">
            <v>0</v>
          </cell>
          <cell r="AM2623">
            <v>0</v>
          </cell>
          <cell r="AN2623">
            <v>0</v>
          </cell>
          <cell r="AO2623" t="str">
            <v/>
          </cell>
          <cell r="AP2623" t="str">
            <v/>
          </cell>
          <cell r="AQ2623" t="str">
            <v/>
          </cell>
          <cell r="AR2623" t="str">
            <v/>
          </cell>
          <cell r="AS2623" t="str">
            <v/>
          </cell>
          <cell r="AT2623" t="str">
            <v/>
          </cell>
          <cell r="AU2623" t="str">
            <v/>
          </cell>
          <cell r="AV2623" t="str">
            <v/>
          </cell>
          <cell r="AW2623" t="str">
            <v/>
          </cell>
          <cell r="AX2623" t="str">
            <v/>
          </cell>
          <cell r="AY2623" t="str">
            <v/>
          </cell>
          <cell r="AZ2623" t="str">
            <v/>
          </cell>
          <cell r="BA2623" t="str">
            <v>EQYS</v>
          </cell>
        </row>
        <row r="2624">
          <cell r="A2624" t="str">
            <v>300</v>
          </cell>
          <cell r="B2624" t="str">
            <v>Amortización Menor Valor de Inversión</v>
          </cell>
          <cell r="C2624" t="str">
            <v/>
          </cell>
          <cell r="D2624" t="str">
            <v>8169980</v>
          </cell>
          <cell r="E2624" t="str">
            <v/>
          </cell>
          <cell r="F2624" t="str">
            <v/>
          </cell>
          <cell r="G2624" t="str">
            <v/>
          </cell>
          <cell r="H2624" t="str">
            <v/>
          </cell>
          <cell r="I2624" t="str">
            <v/>
          </cell>
          <cell r="J2624" t="str">
            <v/>
          </cell>
          <cell r="K2624" t="str">
            <v/>
          </cell>
          <cell r="L2624" t="str">
            <v/>
          </cell>
          <cell r="M2624" t="str">
            <v/>
          </cell>
          <cell r="N2624" t="str">
            <v/>
          </cell>
          <cell r="O2624" t="str">
            <v/>
          </cell>
          <cell r="P2624" t="str">
            <v/>
          </cell>
          <cell r="Q2624">
            <v>0</v>
          </cell>
          <cell r="R2624">
            <v>0</v>
          </cell>
          <cell r="S2624">
            <v>0</v>
          </cell>
          <cell r="T2624">
            <v>0</v>
          </cell>
          <cell r="U2624">
            <v>0</v>
          </cell>
          <cell r="V2624">
            <v>0</v>
          </cell>
          <cell r="W2624">
            <v>0</v>
          </cell>
          <cell r="X2624">
            <v>0</v>
          </cell>
          <cell r="Y2624">
            <v>0</v>
          </cell>
          <cell r="Z2624">
            <v>0</v>
          </cell>
          <cell r="AA2624">
            <v>0</v>
          </cell>
          <cell r="AB2624">
            <v>0</v>
          </cell>
          <cell r="AC2624">
            <v>0</v>
          </cell>
          <cell r="AD2624">
            <v>0</v>
          </cell>
          <cell r="AE2624">
            <v>0</v>
          </cell>
          <cell r="AF2624">
            <v>0</v>
          </cell>
          <cell r="AG2624">
            <v>0</v>
          </cell>
          <cell r="AH2624">
            <v>0</v>
          </cell>
          <cell r="AI2624">
            <v>0</v>
          </cell>
          <cell r="AJ2624">
            <v>0</v>
          </cell>
          <cell r="AK2624">
            <v>0</v>
          </cell>
          <cell r="AL2624">
            <v>0</v>
          </cell>
          <cell r="AM2624">
            <v>0</v>
          </cell>
          <cell r="AN2624">
            <v>0</v>
          </cell>
          <cell r="AO2624" t="str">
            <v/>
          </cell>
          <cell r="AP2624" t="str">
            <v/>
          </cell>
          <cell r="AQ2624" t="str">
            <v/>
          </cell>
          <cell r="AR2624" t="str">
            <v/>
          </cell>
          <cell r="AS2624" t="str">
            <v/>
          </cell>
          <cell r="AT2624" t="str">
            <v/>
          </cell>
          <cell r="AU2624" t="str">
            <v/>
          </cell>
          <cell r="AV2624" t="str">
            <v/>
          </cell>
          <cell r="AW2624" t="str">
            <v/>
          </cell>
          <cell r="AX2624" t="str">
            <v/>
          </cell>
          <cell r="AY2624" t="str">
            <v/>
          </cell>
          <cell r="AZ2624" t="str">
            <v/>
          </cell>
          <cell r="BA2624" t="str">
            <v>FUNTE</v>
          </cell>
        </row>
        <row r="2625">
          <cell r="A2625" t="str">
            <v>300</v>
          </cell>
          <cell r="B2625" t="str">
            <v>Amortización Menor Valor de Inversión</v>
          </cell>
          <cell r="C2625" t="str">
            <v/>
          </cell>
          <cell r="D2625" t="str">
            <v>8169980</v>
          </cell>
          <cell r="E2625" t="str">
            <v/>
          </cell>
          <cell r="F2625" t="str">
            <v/>
          </cell>
          <cell r="G2625" t="str">
            <v/>
          </cell>
          <cell r="H2625" t="str">
            <v/>
          </cell>
          <cell r="I2625" t="str">
            <v/>
          </cell>
          <cell r="J2625" t="str">
            <v/>
          </cell>
          <cell r="K2625" t="str">
            <v/>
          </cell>
          <cell r="L2625" t="str">
            <v/>
          </cell>
          <cell r="M2625" t="str">
            <v/>
          </cell>
          <cell r="N2625" t="str">
            <v/>
          </cell>
          <cell r="O2625" t="str">
            <v/>
          </cell>
          <cell r="P2625" t="str">
            <v/>
          </cell>
          <cell r="Q2625">
            <v>0</v>
          </cell>
          <cell r="R2625">
            <v>0</v>
          </cell>
          <cell r="S2625">
            <v>0</v>
          </cell>
          <cell r="T2625">
            <v>0</v>
          </cell>
          <cell r="U2625">
            <v>0</v>
          </cell>
          <cell r="V2625">
            <v>0</v>
          </cell>
          <cell r="W2625">
            <v>0</v>
          </cell>
          <cell r="X2625">
            <v>0</v>
          </cell>
          <cell r="Y2625">
            <v>0</v>
          </cell>
          <cell r="Z2625">
            <v>0</v>
          </cell>
          <cell r="AA2625">
            <v>0</v>
          </cell>
          <cell r="AB2625">
            <v>0</v>
          </cell>
          <cell r="AC2625">
            <v>0</v>
          </cell>
          <cell r="AD2625">
            <v>0</v>
          </cell>
          <cell r="AE2625">
            <v>0</v>
          </cell>
          <cell r="AF2625">
            <v>0</v>
          </cell>
          <cell r="AG2625">
            <v>0</v>
          </cell>
          <cell r="AH2625">
            <v>0</v>
          </cell>
          <cell r="AI2625">
            <v>0</v>
          </cell>
          <cell r="AJ2625">
            <v>0</v>
          </cell>
          <cell r="AK2625">
            <v>0</v>
          </cell>
          <cell r="AL2625">
            <v>0</v>
          </cell>
          <cell r="AM2625">
            <v>0</v>
          </cell>
          <cell r="AN2625">
            <v>0</v>
          </cell>
          <cell r="AO2625" t="str">
            <v/>
          </cell>
          <cell r="AP2625" t="str">
            <v/>
          </cell>
          <cell r="AQ2625" t="str">
            <v/>
          </cell>
          <cell r="AR2625" t="str">
            <v/>
          </cell>
          <cell r="AS2625" t="str">
            <v/>
          </cell>
          <cell r="AT2625" t="str">
            <v/>
          </cell>
          <cell r="AU2625" t="str">
            <v/>
          </cell>
          <cell r="AV2625" t="str">
            <v/>
          </cell>
          <cell r="AW2625" t="str">
            <v/>
          </cell>
          <cell r="AX2625" t="str">
            <v/>
          </cell>
          <cell r="AY2625" t="str">
            <v/>
          </cell>
          <cell r="AZ2625" t="str">
            <v/>
          </cell>
          <cell r="BA2625" t="str">
            <v>GB120</v>
          </cell>
        </row>
        <row r="2626">
          <cell r="A2626" t="str">
            <v>300</v>
          </cell>
          <cell r="B2626" t="str">
            <v>Amortización Menor Valor de Inversión</v>
          </cell>
          <cell r="C2626" t="str">
            <v/>
          </cell>
          <cell r="D2626" t="str">
            <v>8169980</v>
          </cell>
          <cell r="E2626" t="str">
            <v/>
          </cell>
          <cell r="F2626" t="str">
            <v/>
          </cell>
          <cell r="G2626" t="str">
            <v/>
          </cell>
          <cell r="H2626" t="str">
            <v/>
          </cell>
          <cell r="I2626" t="str">
            <v/>
          </cell>
          <cell r="J2626" t="str">
            <v/>
          </cell>
          <cell r="K2626" t="str">
            <v/>
          </cell>
          <cell r="L2626" t="str">
            <v/>
          </cell>
          <cell r="M2626" t="str">
            <v/>
          </cell>
          <cell r="N2626" t="str">
            <v/>
          </cell>
          <cell r="O2626" t="str">
            <v/>
          </cell>
          <cell r="P2626" t="str">
            <v/>
          </cell>
          <cell r="Q2626">
            <v>0</v>
          </cell>
          <cell r="R2626">
            <v>0</v>
          </cell>
          <cell r="S2626">
            <v>0</v>
          </cell>
          <cell r="T2626">
            <v>0</v>
          </cell>
          <cell r="U2626">
            <v>0</v>
          </cell>
          <cell r="V2626">
            <v>0</v>
          </cell>
          <cell r="W2626">
            <v>0</v>
          </cell>
          <cell r="X2626">
            <v>0</v>
          </cell>
          <cell r="Y2626">
            <v>0</v>
          </cell>
          <cell r="Z2626">
            <v>0</v>
          </cell>
          <cell r="AA2626">
            <v>0</v>
          </cell>
          <cell r="AB2626">
            <v>0</v>
          </cell>
          <cell r="AC2626">
            <v>0</v>
          </cell>
          <cell r="AD2626">
            <v>0</v>
          </cell>
          <cell r="AE2626">
            <v>0</v>
          </cell>
          <cell r="AF2626">
            <v>0</v>
          </cell>
          <cell r="AG2626">
            <v>0</v>
          </cell>
          <cell r="AH2626">
            <v>0</v>
          </cell>
          <cell r="AI2626">
            <v>0</v>
          </cell>
          <cell r="AJ2626">
            <v>0</v>
          </cell>
          <cell r="AK2626">
            <v>0</v>
          </cell>
          <cell r="AL2626">
            <v>0</v>
          </cell>
          <cell r="AM2626">
            <v>0</v>
          </cell>
          <cell r="AN2626">
            <v>0</v>
          </cell>
          <cell r="AO2626" t="str">
            <v/>
          </cell>
          <cell r="AP2626" t="str">
            <v/>
          </cell>
          <cell r="AQ2626" t="str">
            <v/>
          </cell>
          <cell r="AR2626" t="str">
            <v/>
          </cell>
          <cell r="AS2626" t="str">
            <v/>
          </cell>
          <cell r="AT2626" t="str">
            <v/>
          </cell>
          <cell r="AU2626" t="str">
            <v/>
          </cell>
          <cell r="AV2626" t="str">
            <v/>
          </cell>
          <cell r="AW2626" t="str">
            <v/>
          </cell>
          <cell r="AX2626" t="str">
            <v/>
          </cell>
          <cell r="AY2626" t="str">
            <v/>
          </cell>
          <cell r="AZ2626" t="str">
            <v/>
          </cell>
          <cell r="BA2626" t="str">
            <v>ISTEL</v>
          </cell>
        </row>
        <row r="2627">
          <cell r="A2627" t="str">
            <v>300</v>
          </cell>
          <cell r="B2627" t="str">
            <v>Amortización Menor Valor de Inversión</v>
          </cell>
          <cell r="C2627" t="str">
            <v/>
          </cell>
          <cell r="D2627" t="str">
            <v>8169980</v>
          </cell>
          <cell r="E2627" t="str">
            <v/>
          </cell>
          <cell r="F2627" t="str">
            <v/>
          </cell>
          <cell r="G2627" t="str">
            <v/>
          </cell>
          <cell r="H2627" t="str">
            <v/>
          </cell>
          <cell r="I2627" t="str">
            <v/>
          </cell>
          <cell r="J2627" t="str">
            <v/>
          </cell>
          <cell r="K2627" t="str">
            <v/>
          </cell>
          <cell r="L2627" t="str">
            <v/>
          </cell>
          <cell r="M2627" t="str">
            <v/>
          </cell>
          <cell r="N2627" t="str">
            <v/>
          </cell>
          <cell r="O2627" t="str">
            <v/>
          </cell>
          <cell r="P2627" t="str">
            <v/>
          </cell>
          <cell r="Q2627">
            <v>0</v>
          </cell>
          <cell r="R2627">
            <v>0</v>
          </cell>
          <cell r="S2627">
            <v>0</v>
          </cell>
          <cell r="T2627">
            <v>0</v>
          </cell>
          <cell r="U2627">
            <v>0</v>
          </cell>
          <cell r="V2627">
            <v>0</v>
          </cell>
          <cell r="W2627">
            <v>0</v>
          </cell>
          <cell r="X2627">
            <v>0</v>
          </cell>
          <cell r="Y2627">
            <v>0</v>
          </cell>
          <cell r="Z2627">
            <v>0</v>
          </cell>
          <cell r="AA2627">
            <v>0</v>
          </cell>
          <cell r="AB2627">
            <v>0</v>
          </cell>
          <cell r="AC2627">
            <v>0</v>
          </cell>
          <cell r="AD2627">
            <v>0</v>
          </cell>
          <cell r="AE2627">
            <v>0</v>
          </cell>
          <cell r="AF2627">
            <v>0</v>
          </cell>
          <cell r="AG2627">
            <v>0</v>
          </cell>
          <cell r="AH2627">
            <v>0</v>
          </cell>
          <cell r="AI2627">
            <v>0</v>
          </cell>
          <cell r="AJ2627">
            <v>0</v>
          </cell>
          <cell r="AK2627">
            <v>0</v>
          </cell>
          <cell r="AL2627">
            <v>0</v>
          </cell>
          <cell r="AM2627">
            <v>0</v>
          </cell>
          <cell r="AN2627">
            <v>0</v>
          </cell>
          <cell r="AO2627" t="str">
            <v/>
          </cell>
          <cell r="AP2627" t="str">
            <v/>
          </cell>
          <cell r="AQ2627" t="str">
            <v/>
          </cell>
          <cell r="AR2627" t="str">
            <v/>
          </cell>
          <cell r="AS2627" t="str">
            <v/>
          </cell>
          <cell r="AT2627" t="str">
            <v/>
          </cell>
          <cell r="AU2627" t="str">
            <v/>
          </cell>
          <cell r="AV2627" t="str">
            <v/>
          </cell>
          <cell r="AW2627" t="str">
            <v/>
          </cell>
          <cell r="AX2627" t="str">
            <v/>
          </cell>
          <cell r="AY2627" t="str">
            <v/>
          </cell>
          <cell r="AZ2627" t="str">
            <v/>
          </cell>
          <cell r="BA2627" t="str">
            <v>SONDA</v>
          </cell>
        </row>
        <row r="2628">
          <cell r="A2628" t="str">
            <v>300</v>
          </cell>
          <cell r="B2628" t="str">
            <v>Amortización Menor Valor de Inversión</v>
          </cell>
          <cell r="C2628" t="str">
            <v/>
          </cell>
          <cell r="D2628" t="str">
            <v>8169980</v>
          </cell>
          <cell r="E2628" t="str">
            <v/>
          </cell>
          <cell r="F2628" t="str">
            <v/>
          </cell>
          <cell r="G2628" t="str">
            <v/>
          </cell>
          <cell r="H2628" t="str">
            <v/>
          </cell>
          <cell r="I2628" t="str">
            <v/>
          </cell>
          <cell r="J2628" t="str">
            <v/>
          </cell>
          <cell r="K2628" t="str">
            <v/>
          </cell>
          <cell r="L2628" t="str">
            <v/>
          </cell>
          <cell r="M2628" t="str">
            <v/>
          </cell>
          <cell r="N2628" t="str">
            <v/>
          </cell>
          <cell r="O2628" t="str">
            <v/>
          </cell>
          <cell r="P2628" t="str">
            <v/>
          </cell>
          <cell r="Q2628">
            <v>0</v>
          </cell>
          <cell r="R2628">
            <v>0</v>
          </cell>
          <cell r="S2628">
            <v>0</v>
          </cell>
          <cell r="T2628">
            <v>0</v>
          </cell>
          <cell r="U2628">
            <v>0</v>
          </cell>
          <cell r="V2628">
            <v>0</v>
          </cell>
          <cell r="W2628">
            <v>0</v>
          </cell>
          <cell r="X2628">
            <v>0</v>
          </cell>
          <cell r="Y2628">
            <v>0</v>
          </cell>
          <cell r="Z2628">
            <v>0</v>
          </cell>
          <cell r="AA2628">
            <v>0</v>
          </cell>
          <cell r="AB2628">
            <v>0</v>
          </cell>
          <cell r="AC2628">
            <v>0</v>
          </cell>
          <cell r="AD2628">
            <v>0</v>
          </cell>
          <cell r="AE2628">
            <v>0</v>
          </cell>
          <cell r="AF2628">
            <v>0</v>
          </cell>
          <cell r="AG2628">
            <v>0</v>
          </cell>
          <cell r="AH2628">
            <v>0</v>
          </cell>
          <cell r="AI2628">
            <v>0</v>
          </cell>
          <cell r="AJ2628">
            <v>0</v>
          </cell>
          <cell r="AK2628">
            <v>0</v>
          </cell>
          <cell r="AL2628">
            <v>0</v>
          </cell>
          <cell r="AM2628">
            <v>0</v>
          </cell>
          <cell r="AN2628">
            <v>0</v>
          </cell>
          <cell r="AO2628" t="str">
            <v/>
          </cell>
          <cell r="AP2628" t="str">
            <v/>
          </cell>
          <cell r="AQ2628" t="str">
            <v/>
          </cell>
          <cell r="AR2628" t="str">
            <v/>
          </cell>
          <cell r="AS2628" t="str">
            <v/>
          </cell>
          <cell r="AT2628" t="str">
            <v/>
          </cell>
          <cell r="AU2628" t="str">
            <v/>
          </cell>
          <cell r="AV2628" t="str">
            <v/>
          </cell>
          <cell r="AW2628" t="str">
            <v/>
          </cell>
          <cell r="AX2628" t="str">
            <v/>
          </cell>
          <cell r="AY2628" t="str">
            <v/>
          </cell>
          <cell r="AZ2628" t="str">
            <v/>
          </cell>
          <cell r="BA2628" t="str">
            <v>SONDG</v>
          </cell>
        </row>
        <row r="2629">
          <cell r="A2629" t="str">
            <v>300</v>
          </cell>
          <cell r="B2629" t="str">
            <v>Amortización Menor Valor de Inversión</v>
          </cell>
          <cell r="C2629" t="str">
            <v/>
          </cell>
          <cell r="D2629" t="str">
            <v>8169980</v>
          </cell>
          <cell r="E2629" t="str">
            <v/>
          </cell>
          <cell r="F2629" t="str">
            <v/>
          </cell>
          <cell r="G2629" t="str">
            <v/>
          </cell>
          <cell r="H2629" t="str">
            <v/>
          </cell>
          <cell r="I2629" t="str">
            <v/>
          </cell>
          <cell r="J2629" t="str">
            <v/>
          </cell>
          <cell r="K2629" t="str">
            <v/>
          </cell>
          <cell r="L2629" t="str">
            <v/>
          </cell>
          <cell r="M2629" t="str">
            <v/>
          </cell>
          <cell r="N2629" t="str">
            <v/>
          </cell>
          <cell r="O2629" t="str">
            <v/>
          </cell>
          <cell r="P2629" t="str">
            <v/>
          </cell>
          <cell r="Q2629">
            <v>0</v>
          </cell>
          <cell r="R2629">
            <v>0</v>
          </cell>
          <cell r="S2629">
            <v>0</v>
          </cell>
          <cell r="T2629">
            <v>0</v>
          </cell>
          <cell r="U2629">
            <v>0</v>
          </cell>
          <cell r="V2629">
            <v>0</v>
          </cell>
          <cell r="W2629">
            <v>0</v>
          </cell>
          <cell r="X2629">
            <v>0</v>
          </cell>
          <cell r="Y2629">
            <v>0</v>
          </cell>
          <cell r="Z2629">
            <v>0</v>
          </cell>
          <cell r="AA2629">
            <v>0</v>
          </cell>
          <cell r="AB2629">
            <v>0</v>
          </cell>
          <cell r="AC2629">
            <v>0</v>
          </cell>
          <cell r="AD2629">
            <v>0</v>
          </cell>
          <cell r="AE2629">
            <v>0</v>
          </cell>
          <cell r="AF2629">
            <v>0</v>
          </cell>
          <cell r="AG2629">
            <v>0</v>
          </cell>
          <cell r="AH2629">
            <v>0</v>
          </cell>
          <cell r="AI2629">
            <v>0</v>
          </cell>
          <cell r="AJ2629">
            <v>0</v>
          </cell>
          <cell r="AK2629">
            <v>0</v>
          </cell>
          <cell r="AL2629">
            <v>0</v>
          </cell>
          <cell r="AM2629">
            <v>0</v>
          </cell>
          <cell r="AN2629">
            <v>0</v>
          </cell>
          <cell r="AO2629" t="str">
            <v/>
          </cell>
          <cell r="AP2629" t="str">
            <v/>
          </cell>
          <cell r="AQ2629" t="str">
            <v/>
          </cell>
          <cell r="AR2629" t="str">
            <v/>
          </cell>
          <cell r="AS2629" t="str">
            <v/>
          </cell>
          <cell r="AT2629" t="str">
            <v/>
          </cell>
          <cell r="AU2629" t="str">
            <v/>
          </cell>
          <cell r="AV2629" t="str">
            <v/>
          </cell>
          <cell r="AW2629" t="str">
            <v/>
          </cell>
          <cell r="AX2629" t="str">
            <v/>
          </cell>
          <cell r="AY2629" t="str">
            <v/>
          </cell>
          <cell r="AZ2629" t="str">
            <v/>
          </cell>
          <cell r="BA2629" t="str">
            <v>START</v>
          </cell>
        </row>
        <row r="2630">
          <cell r="A2630" t="str">
            <v>300</v>
          </cell>
          <cell r="B2630" t="str">
            <v>Amortización Menor Valor de Inversión</v>
          </cell>
          <cell r="C2630" t="str">
            <v/>
          </cell>
          <cell r="D2630" t="str">
            <v>8169980</v>
          </cell>
          <cell r="E2630" t="str">
            <v/>
          </cell>
          <cell r="F2630" t="str">
            <v/>
          </cell>
          <cell r="G2630" t="str">
            <v/>
          </cell>
          <cell r="H2630" t="str">
            <v/>
          </cell>
          <cell r="I2630" t="str">
            <v/>
          </cell>
          <cell r="J2630" t="str">
            <v/>
          </cell>
          <cell r="K2630" t="str">
            <v/>
          </cell>
          <cell r="L2630" t="str">
            <v/>
          </cell>
          <cell r="M2630" t="str">
            <v/>
          </cell>
          <cell r="N2630" t="str">
            <v/>
          </cell>
          <cell r="O2630" t="str">
            <v/>
          </cell>
          <cell r="P2630" t="str">
            <v/>
          </cell>
          <cell r="Q2630">
            <v>0</v>
          </cell>
          <cell r="R2630">
            <v>0</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cell r="AF2630">
            <v>0</v>
          </cell>
          <cell r="AG2630">
            <v>0</v>
          </cell>
          <cell r="AH2630">
            <v>0</v>
          </cell>
          <cell r="AI2630">
            <v>0</v>
          </cell>
          <cell r="AJ2630">
            <v>0</v>
          </cell>
          <cell r="AK2630">
            <v>0</v>
          </cell>
          <cell r="AL2630">
            <v>0</v>
          </cell>
          <cell r="AM2630">
            <v>0</v>
          </cell>
          <cell r="AN2630">
            <v>0</v>
          </cell>
          <cell r="AO2630" t="str">
            <v/>
          </cell>
          <cell r="AP2630" t="str">
            <v/>
          </cell>
          <cell r="AQ2630" t="str">
            <v/>
          </cell>
          <cell r="AR2630" t="str">
            <v/>
          </cell>
          <cell r="AS2630" t="str">
            <v/>
          </cell>
          <cell r="AT2630" t="str">
            <v/>
          </cell>
          <cell r="AU2630" t="str">
            <v/>
          </cell>
          <cell r="AV2630" t="str">
            <v/>
          </cell>
          <cell r="AW2630" t="str">
            <v/>
          </cell>
          <cell r="AX2630" t="str">
            <v/>
          </cell>
          <cell r="AY2630" t="str">
            <v/>
          </cell>
          <cell r="AZ2630" t="str">
            <v/>
          </cell>
          <cell r="BA2630" t="str">
            <v>TDATA</v>
          </cell>
        </row>
        <row r="2631">
          <cell r="A2631" t="str">
            <v>300</v>
          </cell>
          <cell r="B2631" t="str">
            <v>Amortización Menor Valor de Inversión</v>
          </cell>
          <cell r="C2631" t="str">
            <v>AMORT. MENOR VALOR ATENTO</v>
          </cell>
          <cell r="D2631" t="str">
            <v>8169917</v>
          </cell>
          <cell r="E2631" t="str">
            <v/>
          </cell>
          <cell r="F2631" t="str">
            <v/>
          </cell>
          <cell r="G2631" t="str">
            <v/>
          </cell>
          <cell r="H2631" t="str">
            <v/>
          </cell>
          <cell r="I2631" t="str">
            <v/>
          </cell>
          <cell r="J2631" t="str">
            <v/>
          </cell>
          <cell r="K2631" t="str">
            <v/>
          </cell>
          <cell r="L2631" t="str">
            <v/>
          </cell>
          <cell r="M2631" t="str">
            <v/>
          </cell>
          <cell r="N2631" t="str">
            <v/>
          </cell>
          <cell r="O2631" t="str">
            <v/>
          </cell>
          <cell r="P2631" t="str">
            <v/>
          </cell>
          <cell r="Q2631">
            <v>0</v>
          </cell>
          <cell r="R2631">
            <v>0</v>
          </cell>
          <cell r="S2631">
            <v>0</v>
          </cell>
          <cell r="T2631">
            <v>0</v>
          </cell>
          <cell r="U2631">
            <v>0</v>
          </cell>
          <cell r="V2631">
            <v>0</v>
          </cell>
          <cell r="W2631">
            <v>0</v>
          </cell>
          <cell r="X2631">
            <v>0</v>
          </cell>
          <cell r="Y2631">
            <v>0</v>
          </cell>
          <cell r="Z2631">
            <v>0</v>
          </cell>
          <cell r="AA2631">
            <v>0</v>
          </cell>
          <cell r="AB2631">
            <v>0</v>
          </cell>
          <cell r="AC2631">
            <v>0</v>
          </cell>
          <cell r="AD2631">
            <v>0</v>
          </cell>
          <cell r="AE2631">
            <v>0</v>
          </cell>
          <cell r="AF2631">
            <v>0</v>
          </cell>
          <cell r="AG2631">
            <v>0</v>
          </cell>
          <cell r="AH2631">
            <v>0</v>
          </cell>
          <cell r="AI2631">
            <v>0</v>
          </cell>
          <cell r="AJ2631">
            <v>0</v>
          </cell>
          <cell r="AK2631">
            <v>0</v>
          </cell>
          <cell r="AL2631">
            <v>0</v>
          </cell>
          <cell r="AM2631">
            <v>0</v>
          </cell>
          <cell r="AN2631">
            <v>0</v>
          </cell>
          <cell r="AO2631">
            <v>0</v>
          </cell>
          <cell r="AP2631">
            <v>0</v>
          </cell>
          <cell r="AQ2631">
            <v>0</v>
          </cell>
          <cell r="AR2631">
            <v>0</v>
          </cell>
          <cell r="AS2631">
            <v>0</v>
          </cell>
          <cell r="AT2631">
            <v>0</v>
          </cell>
          <cell r="AU2631">
            <v>-25381255</v>
          </cell>
          <cell r="AV2631">
            <v>-24818224</v>
          </cell>
          <cell r="AW2631">
            <v>-24888527</v>
          </cell>
          <cell r="AX2631">
            <v>-26037081</v>
          </cell>
          <cell r="AY2631">
            <v>-43620994</v>
          </cell>
          <cell r="AZ2631">
            <v>-29311866</v>
          </cell>
          <cell r="BA2631" t="str">
            <v>CTCSA</v>
          </cell>
        </row>
        <row r="2632">
          <cell r="A2632" t="str">
            <v>300</v>
          </cell>
          <cell r="B2632" t="str">
            <v>Amortización Menor Valor de Inversión</v>
          </cell>
          <cell r="C2632" t="str">
            <v>AMORT. MENOR VALOR ATENTO</v>
          </cell>
          <cell r="D2632" t="str">
            <v>8169917</v>
          </cell>
          <cell r="E2632" t="str">
            <v/>
          </cell>
          <cell r="F2632" t="str">
            <v/>
          </cell>
          <cell r="G2632" t="str">
            <v/>
          </cell>
          <cell r="H2632" t="str">
            <v/>
          </cell>
          <cell r="I2632" t="str">
            <v/>
          </cell>
          <cell r="J2632" t="str">
            <v/>
          </cell>
          <cell r="K2632" t="str">
            <v/>
          </cell>
          <cell r="L2632" t="str">
            <v/>
          </cell>
          <cell r="M2632" t="str">
            <v/>
          </cell>
          <cell r="N2632" t="str">
            <v/>
          </cell>
          <cell r="O2632" t="str">
            <v/>
          </cell>
          <cell r="P2632" t="str">
            <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cell r="AF2632">
            <v>0</v>
          </cell>
          <cell r="AG2632">
            <v>0</v>
          </cell>
          <cell r="AH2632">
            <v>0</v>
          </cell>
          <cell r="AI2632">
            <v>0</v>
          </cell>
          <cell r="AJ2632">
            <v>0</v>
          </cell>
          <cell r="AK2632">
            <v>0</v>
          </cell>
          <cell r="AL2632">
            <v>0</v>
          </cell>
          <cell r="AM2632">
            <v>0</v>
          </cell>
          <cell r="AN2632">
            <v>0</v>
          </cell>
          <cell r="AO2632">
            <v>0</v>
          </cell>
          <cell r="AP2632">
            <v>0</v>
          </cell>
          <cell r="AQ2632">
            <v>0</v>
          </cell>
          <cell r="AR2632">
            <v>0</v>
          </cell>
          <cell r="AS2632">
            <v>0</v>
          </cell>
          <cell r="AT2632">
            <v>0</v>
          </cell>
          <cell r="AU2632">
            <v>-8336917</v>
          </cell>
          <cell r="AV2632">
            <v>-8304655</v>
          </cell>
          <cell r="AW2632">
            <v>-8250768</v>
          </cell>
          <cell r="AX2632">
            <v>-8631523</v>
          </cell>
          <cell r="AY2632">
            <v>-8233426</v>
          </cell>
          <cell r="AZ2632">
            <v>-8456077</v>
          </cell>
          <cell r="BA2632" t="str">
            <v>CTCTR</v>
          </cell>
        </row>
        <row r="2633">
          <cell r="A2633" t="str">
            <v>300</v>
          </cell>
          <cell r="B2633" t="str">
            <v>Amortización Menor Valor de Inversión</v>
          </cell>
          <cell r="C2633" t="str">
            <v>AMORT. MENOR VALOR ATENTO</v>
          </cell>
          <cell r="D2633" t="str">
            <v>8169917</v>
          </cell>
          <cell r="E2633" t="str">
            <v/>
          </cell>
          <cell r="F2633" t="str">
            <v/>
          </cell>
          <cell r="G2633" t="str">
            <v/>
          </cell>
          <cell r="H2633" t="str">
            <v/>
          </cell>
          <cell r="I2633" t="str">
            <v/>
          </cell>
          <cell r="J2633" t="str">
            <v/>
          </cell>
          <cell r="K2633" t="str">
            <v/>
          </cell>
          <cell r="L2633" t="str">
            <v/>
          </cell>
          <cell r="M2633" t="str">
            <v/>
          </cell>
          <cell r="N2633" t="str">
            <v/>
          </cell>
          <cell r="O2633" t="str">
            <v/>
          </cell>
          <cell r="P2633" t="str">
            <v/>
          </cell>
          <cell r="Q2633">
            <v>0</v>
          </cell>
          <cell r="R2633">
            <v>0</v>
          </cell>
          <cell r="S2633">
            <v>0</v>
          </cell>
          <cell r="T2633">
            <v>0</v>
          </cell>
          <cell r="U2633">
            <v>0</v>
          </cell>
          <cell r="V2633">
            <v>0</v>
          </cell>
          <cell r="W2633">
            <v>0</v>
          </cell>
          <cell r="X2633">
            <v>0</v>
          </cell>
          <cell r="Y2633">
            <v>0</v>
          </cell>
          <cell r="Z2633">
            <v>0</v>
          </cell>
          <cell r="AA2633">
            <v>0</v>
          </cell>
          <cell r="AB2633">
            <v>0</v>
          </cell>
          <cell r="AC2633" t="str">
            <v/>
          </cell>
          <cell r="AD2633" t="str">
            <v/>
          </cell>
          <cell r="AE2633" t="str">
            <v/>
          </cell>
          <cell r="AF2633" t="str">
            <v/>
          </cell>
          <cell r="AG2633" t="str">
            <v/>
          </cell>
          <cell r="AH2633" t="str">
            <v/>
          </cell>
          <cell r="AI2633" t="str">
            <v/>
          </cell>
          <cell r="AJ2633" t="str">
            <v/>
          </cell>
          <cell r="AK2633" t="str">
            <v/>
          </cell>
          <cell r="AL2633" t="str">
            <v/>
          </cell>
          <cell r="AM2633" t="str">
            <v/>
          </cell>
          <cell r="AN2633" t="str">
            <v/>
          </cell>
          <cell r="AO2633">
            <v>0</v>
          </cell>
          <cell r="AP2633">
            <v>0</v>
          </cell>
          <cell r="AQ2633">
            <v>0</v>
          </cell>
          <cell r="AR2633">
            <v>0</v>
          </cell>
          <cell r="AS2633">
            <v>0</v>
          </cell>
          <cell r="AT2633">
            <v>0</v>
          </cell>
          <cell r="AU2633">
            <v>-1960851</v>
          </cell>
          <cell r="AV2633">
            <v>-1933890</v>
          </cell>
          <cell r="AW2633">
            <v>-1930983</v>
          </cell>
          <cell r="AX2633">
            <v>-2020094</v>
          </cell>
          <cell r="AY2633">
            <v>-1926925</v>
          </cell>
          <cell r="AZ2633">
            <v>-1979034</v>
          </cell>
          <cell r="BA2633" t="str">
            <v>EMPRE</v>
          </cell>
        </row>
        <row r="2634">
          <cell r="A2634" t="str">
            <v>300</v>
          </cell>
          <cell r="B2634" t="str">
            <v>Amortización Menor Valor de Inversión</v>
          </cell>
          <cell r="C2634" t="str">
            <v>AMORT. MENOR VALOR ATENTO</v>
          </cell>
          <cell r="D2634" t="str">
            <v>8169917</v>
          </cell>
          <cell r="E2634" t="str">
            <v/>
          </cell>
          <cell r="F2634" t="str">
            <v/>
          </cell>
          <cell r="G2634" t="str">
            <v/>
          </cell>
          <cell r="H2634" t="str">
            <v/>
          </cell>
          <cell r="I2634" t="str">
            <v/>
          </cell>
          <cell r="J2634" t="str">
            <v/>
          </cell>
          <cell r="K2634" t="str">
            <v/>
          </cell>
          <cell r="L2634" t="str">
            <v/>
          </cell>
          <cell r="M2634" t="str">
            <v/>
          </cell>
          <cell r="N2634" t="str">
            <v/>
          </cell>
          <cell r="O2634" t="str">
            <v/>
          </cell>
          <cell r="P2634" t="str">
            <v/>
          </cell>
          <cell r="Q2634">
            <v>0</v>
          </cell>
          <cell r="R2634">
            <v>0</v>
          </cell>
          <cell r="S2634">
            <v>0</v>
          </cell>
          <cell r="T2634">
            <v>0</v>
          </cell>
          <cell r="U2634">
            <v>0</v>
          </cell>
          <cell r="V2634">
            <v>0</v>
          </cell>
          <cell r="W2634">
            <v>0</v>
          </cell>
          <cell r="X2634">
            <v>0</v>
          </cell>
          <cell r="Y2634">
            <v>0</v>
          </cell>
          <cell r="Z2634">
            <v>0</v>
          </cell>
          <cell r="AA2634">
            <v>0</v>
          </cell>
          <cell r="AB2634">
            <v>0</v>
          </cell>
          <cell r="AC2634" t="str">
            <v/>
          </cell>
          <cell r="AD2634" t="str">
            <v/>
          </cell>
          <cell r="AE2634" t="str">
            <v/>
          </cell>
          <cell r="AF2634" t="str">
            <v/>
          </cell>
          <cell r="AG2634" t="str">
            <v/>
          </cell>
          <cell r="AH2634" t="str">
            <v/>
          </cell>
          <cell r="AI2634" t="str">
            <v/>
          </cell>
          <cell r="AJ2634" t="str">
            <v/>
          </cell>
          <cell r="AK2634" t="str">
            <v/>
          </cell>
          <cell r="AL2634" t="str">
            <v/>
          </cell>
          <cell r="AM2634" t="str">
            <v/>
          </cell>
          <cell r="AN2634" t="str">
            <v/>
          </cell>
          <cell r="AO2634">
            <v>0</v>
          </cell>
          <cell r="AP2634">
            <v>0</v>
          </cell>
          <cell r="AQ2634">
            <v>0</v>
          </cell>
          <cell r="AR2634">
            <v>0</v>
          </cell>
          <cell r="AS2634">
            <v>0</v>
          </cell>
          <cell r="AT2634">
            <v>0</v>
          </cell>
          <cell r="AU2634">
            <v>-1960851</v>
          </cell>
          <cell r="AV2634">
            <v>-1933890</v>
          </cell>
          <cell r="AW2634">
            <v>-1930983</v>
          </cell>
          <cell r="AX2634">
            <v>-2020094</v>
          </cell>
          <cell r="AY2634">
            <v>-1926925</v>
          </cell>
          <cell r="AZ2634">
            <v>-1979034</v>
          </cell>
          <cell r="BA2634" t="str">
            <v>TEMPR</v>
          </cell>
        </row>
        <row r="2635">
          <cell r="A2635" t="str">
            <v>300</v>
          </cell>
          <cell r="B2635" t="str">
            <v>Amortización Menor Valor de Inversión</v>
          </cell>
          <cell r="C2635" t="str">
            <v>AMORT. MENOR VALOR GLOBUS S.A.</v>
          </cell>
          <cell r="D2635" t="str">
            <v>8169970</v>
          </cell>
          <cell r="E2635">
            <v>-88222982</v>
          </cell>
          <cell r="F2635">
            <v>-79516860</v>
          </cell>
          <cell r="G2635">
            <v>-88134494</v>
          </cell>
          <cell r="H2635">
            <v>0</v>
          </cell>
          <cell r="I2635">
            <v>0</v>
          </cell>
          <cell r="J2635">
            <v>0</v>
          </cell>
          <cell r="K2635">
            <v>0</v>
          </cell>
          <cell r="L2635">
            <v>0</v>
          </cell>
          <cell r="M2635">
            <v>0</v>
          </cell>
          <cell r="N2635">
            <v>0</v>
          </cell>
          <cell r="O2635">
            <v>0</v>
          </cell>
          <cell r="P2635">
            <v>0</v>
          </cell>
          <cell r="Q2635">
            <v>0</v>
          </cell>
          <cell r="R2635">
            <v>-159295863</v>
          </cell>
          <cell r="S2635">
            <v>-83746679</v>
          </cell>
          <cell r="T2635">
            <v>-82363683</v>
          </cell>
          <cell r="U2635">
            <v>-85378245</v>
          </cell>
          <cell r="V2635">
            <v>-82038427</v>
          </cell>
          <cell r="W2635">
            <v>-85632104</v>
          </cell>
          <cell r="X2635">
            <v>-84833509</v>
          </cell>
          <cell r="Y2635">
            <v>-83725525</v>
          </cell>
          <cell r="Z2635">
            <v>-89355353</v>
          </cell>
          <cell r="AA2635">
            <v>-87580992</v>
          </cell>
          <cell r="AB2635">
            <v>-86602581</v>
          </cell>
          <cell r="AC2635">
            <v>-85191790</v>
          </cell>
          <cell r="AD2635">
            <v>-85191790</v>
          </cell>
          <cell r="AE2635">
            <v>-85191790</v>
          </cell>
          <cell r="AF2635">
            <v>-85191790</v>
          </cell>
          <cell r="AG2635">
            <v>-85191790</v>
          </cell>
          <cell r="AH2635">
            <v>-85191790</v>
          </cell>
          <cell r="AI2635">
            <v>-85191790</v>
          </cell>
          <cell r="AJ2635">
            <v>-85191790</v>
          </cell>
          <cell r="AK2635">
            <v>-85191790</v>
          </cell>
          <cell r="AL2635">
            <v>-85191790</v>
          </cell>
          <cell r="AM2635">
            <v>-85191790</v>
          </cell>
          <cell r="AN2635">
            <v>-85191790</v>
          </cell>
          <cell r="AO2635">
            <v>-85913614</v>
          </cell>
          <cell r="AP2635">
            <v>-78089442</v>
          </cell>
          <cell r="AQ2635">
            <v>-85423564</v>
          </cell>
          <cell r="AR2635">
            <v>-84803389</v>
          </cell>
          <cell r="AS2635">
            <v>-85633982</v>
          </cell>
          <cell r="AT2635">
            <v>-88776385</v>
          </cell>
          <cell r="AU2635">
            <v>-87702154</v>
          </cell>
          <cell r="AV2635">
            <v>-85855472</v>
          </cell>
          <cell r="AW2635">
            <v>-90268682</v>
          </cell>
          <cell r="AX2635">
            <v>-93607659</v>
          </cell>
          <cell r="AY2635">
            <v>-87317313</v>
          </cell>
          <cell r="AZ2635">
            <v>-88488447</v>
          </cell>
          <cell r="BA2635" t="str">
            <v>CTCSA</v>
          </cell>
        </row>
        <row r="2636">
          <cell r="A2636" t="str">
            <v>300</v>
          </cell>
          <cell r="B2636" t="str">
            <v>Amortización Menor Valor de Inversión</v>
          </cell>
          <cell r="C2636" t="str">
            <v>AMORT. MENOR VALOR INFOERA</v>
          </cell>
          <cell r="D2636" t="str">
            <v>8169950</v>
          </cell>
          <cell r="E2636" t="str">
            <v/>
          </cell>
          <cell r="F2636" t="str">
            <v/>
          </cell>
          <cell r="G2636" t="str">
            <v/>
          </cell>
          <cell r="H2636" t="str">
            <v/>
          </cell>
          <cell r="I2636" t="str">
            <v/>
          </cell>
          <cell r="J2636" t="str">
            <v/>
          </cell>
          <cell r="K2636" t="str">
            <v/>
          </cell>
          <cell r="L2636" t="str">
            <v/>
          </cell>
          <cell r="M2636" t="str">
            <v/>
          </cell>
          <cell r="N2636" t="str">
            <v/>
          </cell>
          <cell r="O2636" t="str">
            <v/>
          </cell>
          <cell r="P2636" t="str">
            <v/>
          </cell>
          <cell r="Q2636">
            <v>0</v>
          </cell>
          <cell r="R2636">
            <v>0</v>
          </cell>
          <cell r="S2636">
            <v>0</v>
          </cell>
          <cell r="T2636">
            <v>0</v>
          </cell>
          <cell r="U2636">
            <v>0</v>
          </cell>
          <cell r="V2636">
            <v>0</v>
          </cell>
          <cell r="W2636">
            <v>0</v>
          </cell>
          <cell r="X2636">
            <v>0</v>
          </cell>
          <cell r="Y2636">
            <v>0</v>
          </cell>
          <cell r="Z2636">
            <v>0</v>
          </cell>
          <cell r="AA2636">
            <v>0</v>
          </cell>
          <cell r="AB2636">
            <v>0</v>
          </cell>
          <cell r="AC2636">
            <v>0</v>
          </cell>
          <cell r="AD2636">
            <v>0</v>
          </cell>
          <cell r="AE2636">
            <v>0</v>
          </cell>
          <cell r="AF2636">
            <v>0</v>
          </cell>
          <cell r="AG2636">
            <v>0</v>
          </cell>
          <cell r="AH2636">
            <v>0</v>
          </cell>
          <cell r="AI2636">
            <v>0</v>
          </cell>
          <cell r="AJ2636">
            <v>0</v>
          </cell>
          <cell r="AK2636">
            <v>0</v>
          </cell>
          <cell r="AL2636">
            <v>0</v>
          </cell>
          <cell r="AM2636">
            <v>0</v>
          </cell>
          <cell r="AN2636">
            <v>0</v>
          </cell>
          <cell r="AO2636" t="str">
            <v/>
          </cell>
          <cell r="AP2636" t="str">
            <v/>
          </cell>
          <cell r="AQ2636" t="str">
            <v/>
          </cell>
          <cell r="AR2636" t="str">
            <v/>
          </cell>
          <cell r="AS2636" t="str">
            <v/>
          </cell>
          <cell r="AT2636" t="str">
            <v/>
          </cell>
          <cell r="AU2636" t="str">
            <v/>
          </cell>
          <cell r="AV2636" t="str">
            <v/>
          </cell>
          <cell r="AW2636" t="str">
            <v/>
          </cell>
          <cell r="AX2636" t="str">
            <v/>
          </cell>
          <cell r="AY2636" t="str">
            <v/>
          </cell>
          <cell r="AZ2636" t="str">
            <v/>
          </cell>
          <cell r="BA2636" t="str">
            <v>CTCSA</v>
          </cell>
        </row>
        <row r="2637">
          <cell r="A2637" t="str">
            <v>300</v>
          </cell>
          <cell r="B2637" t="str">
            <v>Amortización Menor Valor de Inversión</v>
          </cell>
          <cell r="C2637" t="str">
            <v>AMORT. MENOR VALOR INFOERA</v>
          </cell>
          <cell r="D2637" t="str">
            <v>8169950</v>
          </cell>
          <cell r="E2637" t="str">
            <v/>
          </cell>
          <cell r="F2637" t="str">
            <v/>
          </cell>
          <cell r="G2637" t="str">
            <v/>
          </cell>
          <cell r="H2637" t="str">
            <v/>
          </cell>
          <cell r="I2637" t="str">
            <v/>
          </cell>
          <cell r="J2637" t="str">
            <v/>
          </cell>
          <cell r="K2637" t="str">
            <v/>
          </cell>
          <cell r="L2637" t="str">
            <v/>
          </cell>
          <cell r="M2637" t="str">
            <v/>
          </cell>
          <cell r="N2637" t="str">
            <v/>
          </cell>
          <cell r="O2637" t="str">
            <v/>
          </cell>
          <cell r="P2637" t="str">
            <v/>
          </cell>
          <cell r="Q2637">
            <v>0</v>
          </cell>
          <cell r="R2637">
            <v>0</v>
          </cell>
          <cell r="S2637">
            <v>0</v>
          </cell>
          <cell r="T2637">
            <v>0</v>
          </cell>
          <cell r="U2637">
            <v>0</v>
          </cell>
          <cell r="V2637">
            <v>0</v>
          </cell>
          <cell r="W2637">
            <v>0</v>
          </cell>
          <cell r="X2637">
            <v>0</v>
          </cell>
          <cell r="Y2637">
            <v>0</v>
          </cell>
          <cell r="Z2637">
            <v>0</v>
          </cell>
          <cell r="AA2637">
            <v>0</v>
          </cell>
          <cell r="AB2637">
            <v>0</v>
          </cell>
          <cell r="AC2637" t="str">
            <v/>
          </cell>
          <cell r="AD2637" t="str">
            <v/>
          </cell>
          <cell r="AE2637" t="str">
            <v/>
          </cell>
          <cell r="AF2637" t="str">
            <v/>
          </cell>
          <cell r="AG2637" t="str">
            <v/>
          </cell>
          <cell r="AH2637" t="str">
            <v/>
          </cell>
          <cell r="AI2637" t="str">
            <v/>
          </cell>
          <cell r="AJ2637" t="str">
            <v/>
          </cell>
          <cell r="AK2637" t="str">
            <v/>
          </cell>
          <cell r="AL2637" t="str">
            <v/>
          </cell>
          <cell r="AM2637" t="str">
            <v/>
          </cell>
          <cell r="AN2637" t="str">
            <v/>
          </cell>
          <cell r="AO2637">
            <v>-3316846</v>
          </cell>
          <cell r="AP2637">
            <v>-3014780</v>
          </cell>
          <cell r="AQ2637">
            <v>-3297926</v>
          </cell>
          <cell r="AR2637">
            <v>-3273984</v>
          </cell>
          <cell r="AS2637">
            <v>-3414114</v>
          </cell>
          <cell r="AT2637">
            <v>-3319304</v>
          </cell>
          <cell r="AU2637">
            <v>-3385895</v>
          </cell>
          <cell r="AV2637">
            <v>-3314601</v>
          </cell>
          <cell r="AW2637">
            <v>-3484981</v>
          </cell>
          <cell r="AX2637">
            <v>-3613888</v>
          </cell>
          <cell r="AY2637">
            <v>-3371038</v>
          </cell>
          <cell r="AZ2637">
            <v>-3416252</v>
          </cell>
          <cell r="BA2637" t="str">
            <v>EMPRE</v>
          </cell>
        </row>
        <row r="2638">
          <cell r="A2638" t="str">
            <v>300</v>
          </cell>
          <cell r="B2638" t="str">
            <v>Amortización Menor Valor de Inversión</v>
          </cell>
          <cell r="C2638" t="str">
            <v>AMORT. MENOR VALOR INFOERA</v>
          </cell>
          <cell r="D2638" t="str">
            <v>8169950</v>
          </cell>
          <cell r="E2638">
            <v>-3406003</v>
          </cell>
          <cell r="F2638">
            <v>-3069888</v>
          </cell>
          <cell r="G2638">
            <v>-3402587</v>
          </cell>
          <cell r="H2638">
            <v>0</v>
          </cell>
          <cell r="I2638">
            <v>0</v>
          </cell>
          <cell r="J2638">
            <v>0</v>
          </cell>
          <cell r="K2638">
            <v>0</v>
          </cell>
          <cell r="L2638">
            <v>0</v>
          </cell>
          <cell r="M2638">
            <v>0</v>
          </cell>
          <cell r="N2638">
            <v>0</v>
          </cell>
          <cell r="O2638">
            <v>0</v>
          </cell>
          <cell r="P2638">
            <v>0</v>
          </cell>
          <cell r="Q2638">
            <v>-5324601</v>
          </cell>
          <cell r="R2638">
            <v>-2977759</v>
          </cell>
          <cell r="S2638">
            <v>-3246051</v>
          </cell>
          <cell r="T2638">
            <v>-3194801</v>
          </cell>
          <cell r="U2638">
            <v>-3306897</v>
          </cell>
          <cell r="V2638">
            <v>-3171525</v>
          </cell>
          <cell r="W2638">
            <v>-3312409</v>
          </cell>
          <cell r="X2638">
            <v>-3277290</v>
          </cell>
          <cell r="Y2638">
            <v>-3238803</v>
          </cell>
          <cell r="Z2638">
            <v>-3462583</v>
          </cell>
          <cell r="AA2638">
            <v>-3394081</v>
          </cell>
          <cell r="AB2638">
            <v>-3458909</v>
          </cell>
          <cell r="AC2638" t="str">
            <v/>
          </cell>
          <cell r="AD2638" t="str">
            <v/>
          </cell>
          <cell r="AE2638" t="str">
            <v/>
          </cell>
          <cell r="AF2638" t="str">
            <v/>
          </cell>
          <cell r="AG2638" t="str">
            <v/>
          </cell>
          <cell r="AH2638" t="str">
            <v/>
          </cell>
          <cell r="AI2638" t="str">
            <v/>
          </cell>
          <cell r="AJ2638" t="str">
            <v/>
          </cell>
          <cell r="AK2638" t="str">
            <v/>
          </cell>
          <cell r="AL2638" t="str">
            <v/>
          </cell>
          <cell r="AM2638" t="str">
            <v/>
          </cell>
          <cell r="AN2638" t="str">
            <v/>
          </cell>
          <cell r="AO2638">
            <v>-3316846</v>
          </cell>
          <cell r="AP2638">
            <v>-3014780</v>
          </cell>
          <cell r="AQ2638">
            <v>-3297926</v>
          </cell>
          <cell r="AR2638">
            <v>-3273984</v>
          </cell>
          <cell r="AS2638">
            <v>-3414114</v>
          </cell>
          <cell r="AT2638">
            <v>-3319304</v>
          </cell>
          <cell r="AU2638">
            <v>-3385895</v>
          </cell>
          <cell r="AV2638">
            <v>-3314601</v>
          </cell>
          <cell r="AW2638">
            <v>-3484981</v>
          </cell>
          <cell r="AX2638">
            <v>-3613888</v>
          </cell>
          <cell r="AY2638">
            <v>-3371038</v>
          </cell>
          <cell r="AZ2638">
            <v>-3416252</v>
          </cell>
          <cell r="BA2638" t="str">
            <v>TEMPR</v>
          </cell>
        </row>
        <row r="2639">
          <cell r="A2639" t="str">
            <v>300</v>
          </cell>
          <cell r="B2639" t="str">
            <v>Amortización Menor Valor de Inversión</v>
          </cell>
          <cell r="C2639" t="str">
            <v>AMORT. MENOR VALOR SOCOM</v>
          </cell>
          <cell r="D2639" t="str">
            <v>8169923</v>
          </cell>
          <cell r="E2639" t="str">
            <v/>
          </cell>
          <cell r="F2639" t="str">
            <v/>
          </cell>
          <cell r="G2639" t="str">
            <v/>
          </cell>
          <cell r="H2639" t="str">
            <v/>
          </cell>
          <cell r="I2639" t="str">
            <v/>
          </cell>
          <cell r="J2639" t="str">
            <v/>
          </cell>
          <cell r="K2639" t="str">
            <v/>
          </cell>
          <cell r="L2639" t="str">
            <v/>
          </cell>
          <cell r="M2639" t="str">
            <v/>
          </cell>
          <cell r="N2639" t="str">
            <v/>
          </cell>
          <cell r="O2639" t="str">
            <v/>
          </cell>
          <cell r="P2639" t="str">
            <v/>
          </cell>
          <cell r="Q2639">
            <v>0</v>
          </cell>
          <cell r="R2639">
            <v>0</v>
          </cell>
          <cell r="S2639">
            <v>0</v>
          </cell>
          <cell r="T2639">
            <v>0</v>
          </cell>
          <cell r="U2639">
            <v>0</v>
          </cell>
          <cell r="V2639">
            <v>0</v>
          </cell>
          <cell r="W2639">
            <v>0</v>
          </cell>
          <cell r="X2639">
            <v>0</v>
          </cell>
          <cell r="Y2639">
            <v>0</v>
          </cell>
          <cell r="Z2639">
            <v>0</v>
          </cell>
          <cell r="AA2639">
            <v>0</v>
          </cell>
          <cell r="AB2639">
            <v>0</v>
          </cell>
          <cell r="AC2639">
            <v>0</v>
          </cell>
          <cell r="AD2639">
            <v>0</v>
          </cell>
          <cell r="AE2639">
            <v>0</v>
          </cell>
          <cell r="AF2639">
            <v>0</v>
          </cell>
          <cell r="AG2639">
            <v>0</v>
          </cell>
          <cell r="AH2639">
            <v>0</v>
          </cell>
          <cell r="AI2639">
            <v>0</v>
          </cell>
          <cell r="AJ2639">
            <v>0</v>
          </cell>
          <cell r="AK2639">
            <v>0</v>
          </cell>
          <cell r="AL2639">
            <v>0</v>
          </cell>
          <cell r="AM2639">
            <v>0</v>
          </cell>
          <cell r="AN2639">
            <v>0</v>
          </cell>
          <cell r="AO2639" t="str">
            <v/>
          </cell>
          <cell r="AP2639" t="str">
            <v/>
          </cell>
          <cell r="AQ2639" t="str">
            <v/>
          </cell>
          <cell r="AR2639" t="str">
            <v/>
          </cell>
          <cell r="AS2639" t="str">
            <v/>
          </cell>
          <cell r="AT2639" t="str">
            <v/>
          </cell>
          <cell r="AU2639" t="str">
            <v/>
          </cell>
          <cell r="AV2639" t="str">
            <v/>
          </cell>
          <cell r="AW2639" t="str">
            <v/>
          </cell>
          <cell r="AX2639" t="str">
            <v/>
          </cell>
          <cell r="AY2639" t="str">
            <v/>
          </cell>
          <cell r="AZ2639" t="str">
            <v/>
          </cell>
          <cell r="BA2639" t="str">
            <v>CTCSA</v>
          </cell>
        </row>
        <row r="2640">
          <cell r="A2640" t="str">
            <v>300</v>
          </cell>
          <cell r="B2640" t="str">
            <v>Amortización Menor Valor de Inversión</v>
          </cell>
          <cell r="C2640" t="str">
            <v>AMORT. MENOR VALOR SONDA</v>
          </cell>
          <cell r="D2640" t="str">
            <v>8169960</v>
          </cell>
          <cell r="E2640" t="str">
            <v/>
          </cell>
          <cell r="F2640" t="str">
            <v/>
          </cell>
          <cell r="G2640" t="str">
            <v/>
          </cell>
          <cell r="H2640" t="str">
            <v/>
          </cell>
          <cell r="I2640" t="str">
            <v/>
          </cell>
          <cell r="J2640" t="str">
            <v/>
          </cell>
          <cell r="K2640" t="str">
            <v/>
          </cell>
          <cell r="L2640" t="str">
            <v/>
          </cell>
          <cell r="M2640" t="str">
            <v/>
          </cell>
          <cell r="N2640" t="str">
            <v/>
          </cell>
          <cell r="O2640" t="str">
            <v/>
          </cell>
          <cell r="P2640" t="str">
            <v/>
          </cell>
          <cell r="Q2640">
            <v>0</v>
          </cell>
          <cell r="R2640">
            <v>0</v>
          </cell>
          <cell r="S2640">
            <v>0</v>
          </cell>
          <cell r="T2640">
            <v>0</v>
          </cell>
          <cell r="U2640">
            <v>0</v>
          </cell>
          <cell r="V2640">
            <v>0</v>
          </cell>
          <cell r="W2640">
            <v>0</v>
          </cell>
          <cell r="X2640">
            <v>0</v>
          </cell>
          <cell r="Y2640">
            <v>0</v>
          </cell>
          <cell r="Z2640">
            <v>0</v>
          </cell>
          <cell r="AA2640">
            <v>0</v>
          </cell>
          <cell r="AB2640">
            <v>0</v>
          </cell>
          <cell r="AC2640">
            <v>0</v>
          </cell>
          <cell r="AD2640">
            <v>0</v>
          </cell>
          <cell r="AE2640">
            <v>0</v>
          </cell>
          <cell r="AF2640">
            <v>0</v>
          </cell>
          <cell r="AG2640">
            <v>0</v>
          </cell>
          <cell r="AH2640">
            <v>0</v>
          </cell>
          <cell r="AI2640">
            <v>0</v>
          </cell>
          <cell r="AJ2640">
            <v>0</v>
          </cell>
          <cell r="AK2640">
            <v>0</v>
          </cell>
          <cell r="AL2640">
            <v>0</v>
          </cell>
          <cell r="AM2640">
            <v>0</v>
          </cell>
          <cell r="AN2640">
            <v>0</v>
          </cell>
          <cell r="AO2640" t="str">
            <v/>
          </cell>
          <cell r="AP2640" t="str">
            <v/>
          </cell>
          <cell r="AQ2640" t="str">
            <v/>
          </cell>
          <cell r="AR2640" t="str">
            <v/>
          </cell>
          <cell r="AS2640" t="str">
            <v/>
          </cell>
          <cell r="AT2640" t="str">
            <v/>
          </cell>
          <cell r="AU2640" t="str">
            <v/>
          </cell>
          <cell r="AV2640" t="str">
            <v/>
          </cell>
          <cell r="AW2640" t="str">
            <v/>
          </cell>
          <cell r="AX2640" t="str">
            <v/>
          </cell>
          <cell r="AY2640" t="str">
            <v/>
          </cell>
          <cell r="AZ2640" t="str">
            <v/>
          </cell>
          <cell r="BA2640" t="str">
            <v>CTCSA</v>
          </cell>
        </row>
        <row r="2641">
          <cell r="A2641" t="str">
            <v>300</v>
          </cell>
          <cell r="B2641" t="str">
            <v>Amortización Menor Valor de Inversión</v>
          </cell>
          <cell r="C2641" t="str">
            <v>AMORT. MENOR VALOR SONDA</v>
          </cell>
          <cell r="D2641" t="str">
            <v>8169960</v>
          </cell>
          <cell r="E2641" t="str">
            <v/>
          </cell>
          <cell r="F2641" t="str">
            <v/>
          </cell>
          <cell r="G2641" t="str">
            <v/>
          </cell>
          <cell r="H2641" t="str">
            <v/>
          </cell>
          <cell r="I2641" t="str">
            <v/>
          </cell>
          <cell r="J2641" t="str">
            <v/>
          </cell>
          <cell r="K2641" t="str">
            <v/>
          </cell>
          <cell r="L2641" t="str">
            <v/>
          </cell>
          <cell r="M2641" t="str">
            <v/>
          </cell>
          <cell r="N2641" t="str">
            <v/>
          </cell>
          <cell r="O2641" t="str">
            <v/>
          </cell>
          <cell r="P2641" t="str">
            <v/>
          </cell>
          <cell r="Q2641">
            <v>0</v>
          </cell>
          <cell r="R2641">
            <v>0</v>
          </cell>
          <cell r="S2641">
            <v>0</v>
          </cell>
          <cell r="T2641">
            <v>0</v>
          </cell>
          <cell r="U2641">
            <v>0</v>
          </cell>
          <cell r="V2641">
            <v>0</v>
          </cell>
          <cell r="W2641">
            <v>0</v>
          </cell>
          <cell r="X2641">
            <v>0</v>
          </cell>
          <cell r="Y2641">
            <v>0</v>
          </cell>
          <cell r="Z2641">
            <v>0</v>
          </cell>
          <cell r="AA2641">
            <v>0</v>
          </cell>
          <cell r="AB2641">
            <v>0</v>
          </cell>
          <cell r="AC2641" t="str">
            <v/>
          </cell>
          <cell r="AD2641" t="str">
            <v/>
          </cell>
          <cell r="AE2641" t="str">
            <v/>
          </cell>
          <cell r="AF2641" t="str">
            <v/>
          </cell>
          <cell r="AG2641" t="str">
            <v/>
          </cell>
          <cell r="AH2641" t="str">
            <v/>
          </cell>
          <cell r="AI2641" t="str">
            <v/>
          </cell>
          <cell r="AJ2641" t="str">
            <v/>
          </cell>
          <cell r="AK2641" t="str">
            <v/>
          </cell>
          <cell r="AL2641" t="str">
            <v/>
          </cell>
          <cell r="AM2641" t="str">
            <v/>
          </cell>
          <cell r="AN2641" t="str">
            <v/>
          </cell>
          <cell r="AO2641">
            <v>-123629072</v>
          </cell>
          <cell r="AP2641">
            <v>-112370145</v>
          </cell>
          <cell r="AQ2641">
            <v>-122923895</v>
          </cell>
          <cell r="AR2641">
            <v>-122031467</v>
          </cell>
          <cell r="AS2641">
            <v>-127254558</v>
          </cell>
          <cell r="AT2641">
            <v>-123720705</v>
          </cell>
          <cell r="AU2641">
            <v>-126202768</v>
          </cell>
          <cell r="AV2641">
            <v>-123545407</v>
          </cell>
          <cell r="AW2641">
            <v>-128892456</v>
          </cell>
          <cell r="AX2641">
            <v>-134579140</v>
          </cell>
          <cell r="AY2641">
            <v>-125535550</v>
          </cell>
          <cell r="AZ2641">
            <v>-652854111</v>
          </cell>
          <cell r="BA2641" t="str">
            <v>EMPRE</v>
          </cell>
        </row>
        <row r="2642">
          <cell r="A2642" t="str">
            <v>300</v>
          </cell>
          <cell r="B2642" t="str">
            <v>Amortización Menor Valor de Inversión</v>
          </cell>
          <cell r="C2642" t="str">
            <v>AMORT. MENOR VALOR SONDA</v>
          </cell>
          <cell r="D2642" t="str">
            <v>8169960</v>
          </cell>
          <cell r="E2642" t="str">
            <v/>
          </cell>
          <cell r="F2642" t="str">
            <v/>
          </cell>
          <cell r="G2642" t="str">
            <v/>
          </cell>
          <cell r="H2642" t="str">
            <v/>
          </cell>
          <cell r="I2642" t="str">
            <v/>
          </cell>
          <cell r="J2642" t="str">
            <v/>
          </cell>
          <cell r="K2642" t="str">
            <v/>
          </cell>
          <cell r="L2642" t="str">
            <v/>
          </cell>
          <cell r="M2642" t="str">
            <v/>
          </cell>
          <cell r="N2642" t="str">
            <v/>
          </cell>
          <cell r="O2642" t="str">
            <v/>
          </cell>
          <cell r="P2642" t="str">
            <v/>
          </cell>
          <cell r="Q2642">
            <v>0</v>
          </cell>
          <cell r="R2642">
            <v>0</v>
          </cell>
          <cell r="S2642">
            <v>0</v>
          </cell>
          <cell r="T2642">
            <v>0</v>
          </cell>
          <cell r="U2642">
            <v>0</v>
          </cell>
          <cell r="V2642">
            <v>0</v>
          </cell>
          <cell r="W2642">
            <v>0</v>
          </cell>
          <cell r="X2642">
            <v>0</v>
          </cell>
          <cell r="Y2642">
            <v>0</v>
          </cell>
          <cell r="Z2642">
            <v>0</v>
          </cell>
          <cell r="AA2642">
            <v>0</v>
          </cell>
          <cell r="AB2642">
            <v>0</v>
          </cell>
          <cell r="AC2642">
            <v>-289333333.33333337</v>
          </cell>
          <cell r="AD2642">
            <v>-289333333.33333337</v>
          </cell>
          <cell r="AE2642">
            <v>-289333333.33333337</v>
          </cell>
          <cell r="AF2642">
            <v>-289333333.33333337</v>
          </cell>
          <cell r="AG2642">
            <v>-289333333.33333337</v>
          </cell>
          <cell r="AH2642">
            <v>-289333333.33333337</v>
          </cell>
          <cell r="AI2642">
            <v>-289333333.33333337</v>
          </cell>
          <cell r="AJ2642">
            <v>-289333333.33333337</v>
          </cell>
          <cell r="AK2642">
            <v>-289333333.33333337</v>
          </cell>
          <cell r="AL2642">
            <v>-289333333.33333337</v>
          </cell>
          <cell r="AM2642">
            <v>-289333333.33333337</v>
          </cell>
          <cell r="AN2642">
            <v>-289333333.33333337</v>
          </cell>
          <cell r="AO2642" t="str">
            <v/>
          </cell>
          <cell r="AP2642" t="str">
            <v/>
          </cell>
          <cell r="AQ2642" t="str">
            <v/>
          </cell>
          <cell r="AR2642" t="str">
            <v/>
          </cell>
          <cell r="AS2642" t="str">
            <v/>
          </cell>
          <cell r="AT2642" t="str">
            <v/>
          </cell>
          <cell r="AU2642" t="str">
            <v/>
          </cell>
          <cell r="AV2642" t="str">
            <v/>
          </cell>
          <cell r="AW2642" t="str">
            <v/>
          </cell>
          <cell r="AX2642" t="str">
            <v/>
          </cell>
          <cell r="AY2642" t="str">
            <v/>
          </cell>
          <cell r="AZ2642" t="str">
            <v/>
          </cell>
          <cell r="BA2642" t="str">
            <v>SONDG</v>
          </cell>
        </row>
        <row r="2643">
          <cell r="A2643" t="str">
            <v>300</v>
          </cell>
          <cell r="B2643" t="str">
            <v>Amortización Menor Valor de Inversión</v>
          </cell>
          <cell r="C2643" t="str">
            <v>AMORT. MENOR VALOR SONDA</v>
          </cell>
          <cell r="D2643" t="str">
            <v>8169960</v>
          </cell>
          <cell r="E2643">
            <v>-305448657</v>
          </cell>
          <cell r="F2643">
            <v>-275306023</v>
          </cell>
          <cell r="G2643">
            <v>-304449370</v>
          </cell>
          <cell r="H2643">
            <v>0</v>
          </cell>
          <cell r="I2643">
            <v>0</v>
          </cell>
          <cell r="J2643">
            <v>0</v>
          </cell>
          <cell r="K2643">
            <v>0</v>
          </cell>
          <cell r="L2643">
            <v>0</v>
          </cell>
          <cell r="M2643">
            <v>0</v>
          </cell>
          <cell r="N2643">
            <v>0</v>
          </cell>
          <cell r="O2643">
            <v>0</v>
          </cell>
          <cell r="P2643">
            <v>0</v>
          </cell>
          <cell r="Q2643">
            <v>-113550240</v>
          </cell>
          <cell r="R2643">
            <v>-106443535</v>
          </cell>
          <cell r="S2643">
            <v>-115657418</v>
          </cell>
          <cell r="T2643">
            <v>-113747445</v>
          </cell>
          <cell r="U2643">
            <v>-117910674</v>
          </cell>
          <cell r="V2643">
            <v>-113298255</v>
          </cell>
          <cell r="W2643">
            <v>-118261261</v>
          </cell>
          <cell r="X2643">
            <v>-117158372</v>
          </cell>
          <cell r="Y2643">
            <v>-158920621</v>
          </cell>
          <cell r="Z2643">
            <v>-128581711</v>
          </cell>
          <cell r="AA2643">
            <v>-126028417</v>
          </cell>
          <cell r="AB2643">
            <v>-128604542</v>
          </cell>
          <cell r="AC2643" t="str">
            <v/>
          </cell>
          <cell r="AD2643" t="str">
            <v/>
          </cell>
          <cell r="AE2643" t="str">
            <v/>
          </cell>
          <cell r="AF2643" t="str">
            <v/>
          </cell>
          <cell r="AG2643" t="str">
            <v/>
          </cell>
          <cell r="AH2643" t="str">
            <v/>
          </cell>
          <cell r="AI2643" t="str">
            <v/>
          </cell>
          <cell r="AJ2643" t="str">
            <v/>
          </cell>
          <cell r="AK2643" t="str">
            <v/>
          </cell>
          <cell r="AL2643" t="str">
            <v/>
          </cell>
          <cell r="AM2643" t="str">
            <v/>
          </cell>
          <cell r="AN2643" t="str">
            <v/>
          </cell>
          <cell r="AO2643">
            <v>-123629072</v>
          </cell>
          <cell r="AP2643">
            <v>-112370145</v>
          </cell>
          <cell r="AQ2643">
            <v>-122923895</v>
          </cell>
          <cell r="AR2643">
            <v>-122031467</v>
          </cell>
          <cell r="AS2643">
            <v>-127254558</v>
          </cell>
          <cell r="AT2643">
            <v>-123720705</v>
          </cell>
          <cell r="AU2643">
            <v>-126202768</v>
          </cell>
          <cell r="AV2643">
            <v>-123545407</v>
          </cell>
          <cell r="AW2643">
            <v>-128892456</v>
          </cell>
          <cell r="AX2643">
            <v>-134579140</v>
          </cell>
          <cell r="AY2643">
            <v>-125535550</v>
          </cell>
          <cell r="AZ2643">
            <v>-652854111</v>
          </cell>
          <cell r="BA2643" t="str">
            <v>TEMPR</v>
          </cell>
        </row>
        <row r="2644">
          <cell r="A2644" t="str">
            <v>300</v>
          </cell>
          <cell r="B2644" t="str">
            <v>Amortización Menor Valor de Inversión</v>
          </cell>
          <cell r="C2644" t="str">
            <v>AMORT. MENOR VALOR STARTEL</v>
          </cell>
          <cell r="D2644" t="str">
            <v>8169980</v>
          </cell>
          <cell r="E2644">
            <v>-802793756</v>
          </cell>
          <cell r="F2644">
            <v>-723571543</v>
          </cell>
          <cell r="G2644">
            <v>-801988547</v>
          </cell>
          <cell r="H2644">
            <v>0</v>
          </cell>
          <cell r="I2644">
            <v>0</v>
          </cell>
          <cell r="J2644">
            <v>0</v>
          </cell>
          <cell r="K2644">
            <v>0</v>
          </cell>
          <cell r="L2644">
            <v>0</v>
          </cell>
          <cell r="M2644">
            <v>0</v>
          </cell>
          <cell r="N2644">
            <v>0</v>
          </cell>
          <cell r="O2644">
            <v>0</v>
          </cell>
          <cell r="P2644">
            <v>0</v>
          </cell>
          <cell r="Q2644">
            <v>0</v>
          </cell>
          <cell r="R2644">
            <v>-1449528472</v>
          </cell>
          <cell r="S2644">
            <v>-762061200</v>
          </cell>
          <cell r="T2644">
            <v>-749476483</v>
          </cell>
          <cell r="U2644">
            <v>-776907799</v>
          </cell>
          <cell r="V2644">
            <v>-746516788</v>
          </cell>
          <cell r="W2644">
            <v>-779217804</v>
          </cell>
          <cell r="X2644">
            <v>-771950911</v>
          </cell>
          <cell r="Y2644">
            <v>-761868700</v>
          </cell>
          <cell r="Z2644">
            <v>-813097885</v>
          </cell>
          <cell r="AA2644">
            <v>-796951909</v>
          </cell>
          <cell r="AB2644">
            <v>-788048763</v>
          </cell>
          <cell r="AC2644" t="str">
            <v/>
          </cell>
          <cell r="AD2644" t="str">
            <v/>
          </cell>
          <cell r="AE2644" t="str">
            <v/>
          </cell>
          <cell r="AF2644" t="str">
            <v/>
          </cell>
          <cell r="AG2644" t="str">
            <v/>
          </cell>
          <cell r="AH2644" t="str">
            <v/>
          </cell>
          <cell r="AI2644" t="str">
            <v/>
          </cell>
          <cell r="AJ2644" t="str">
            <v/>
          </cell>
          <cell r="AK2644" t="str">
            <v/>
          </cell>
          <cell r="AL2644" t="str">
            <v/>
          </cell>
          <cell r="AM2644" t="str">
            <v/>
          </cell>
          <cell r="AN2644" t="str">
            <v/>
          </cell>
          <cell r="AO2644" t="str">
            <v/>
          </cell>
          <cell r="AP2644" t="str">
            <v/>
          </cell>
          <cell r="AQ2644" t="str">
            <v/>
          </cell>
          <cell r="AR2644" t="str">
            <v/>
          </cell>
          <cell r="AS2644" t="str">
            <v/>
          </cell>
          <cell r="AT2644" t="str">
            <v/>
          </cell>
          <cell r="AU2644" t="str">
            <v/>
          </cell>
          <cell r="AV2644" t="str">
            <v/>
          </cell>
          <cell r="AW2644" t="str">
            <v/>
          </cell>
          <cell r="AX2644" t="str">
            <v/>
          </cell>
          <cell r="AY2644" t="str">
            <v/>
          </cell>
          <cell r="AZ2644" t="str">
            <v/>
          </cell>
          <cell r="BA2644" t="str">
            <v>CTCSA</v>
          </cell>
        </row>
        <row r="2645">
          <cell r="A2645" t="str">
            <v>300</v>
          </cell>
          <cell r="B2645" t="str">
            <v>Amortización Menor Valor de Inversión</v>
          </cell>
          <cell r="C2645" t="str">
            <v>AMORT. MENOR VALOR STARTEL</v>
          </cell>
          <cell r="D2645" t="str">
            <v>8169980</v>
          </cell>
          <cell r="E2645">
            <v>802793756</v>
          </cell>
          <cell r="F2645">
            <v>723571543</v>
          </cell>
          <cell r="G2645">
            <v>801988547</v>
          </cell>
          <cell r="H2645">
            <v>0</v>
          </cell>
          <cell r="I2645">
            <v>0</v>
          </cell>
          <cell r="J2645">
            <v>0</v>
          </cell>
          <cell r="K2645">
            <v>0</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t="str">
            <v/>
          </cell>
          <cell r="AD2645" t="str">
            <v/>
          </cell>
          <cell r="AE2645" t="str">
            <v/>
          </cell>
          <cell r="AF2645" t="str">
            <v/>
          </cell>
          <cell r="AG2645" t="str">
            <v/>
          </cell>
          <cell r="AH2645" t="str">
            <v/>
          </cell>
          <cell r="AI2645" t="str">
            <v/>
          </cell>
          <cell r="AJ2645" t="str">
            <v/>
          </cell>
          <cell r="AK2645" t="str">
            <v/>
          </cell>
          <cell r="AL2645" t="str">
            <v/>
          </cell>
          <cell r="AM2645" t="str">
            <v/>
          </cell>
          <cell r="AN2645" t="str">
            <v/>
          </cell>
          <cell r="AO2645" t="str">
            <v/>
          </cell>
          <cell r="AP2645" t="str">
            <v/>
          </cell>
          <cell r="AQ2645" t="str">
            <v/>
          </cell>
          <cell r="AR2645" t="str">
            <v/>
          </cell>
          <cell r="AS2645" t="str">
            <v/>
          </cell>
          <cell r="AT2645" t="str">
            <v/>
          </cell>
          <cell r="AU2645" t="str">
            <v/>
          </cell>
          <cell r="AV2645" t="str">
            <v/>
          </cell>
          <cell r="AW2645" t="str">
            <v/>
          </cell>
          <cell r="AX2645" t="str">
            <v/>
          </cell>
          <cell r="AY2645" t="str">
            <v/>
          </cell>
          <cell r="AZ2645" t="str">
            <v/>
          </cell>
          <cell r="BA2645" t="str">
            <v>CTCSG</v>
          </cell>
        </row>
        <row r="2646">
          <cell r="A2646" t="str">
            <v>300</v>
          </cell>
          <cell r="B2646" t="str">
            <v>Amortización Menor Valor de Inversión</v>
          </cell>
          <cell r="C2646" t="str">
            <v>AMORT. MENOR VALOR STARTEL</v>
          </cell>
          <cell r="D2646" t="str">
            <v>8169980</v>
          </cell>
          <cell r="E2646">
            <v>-802793756</v>
          </cell>
          <cell r="F2646">
            <v>-723571543</v>
          </cell>
          <cell r="G2646">
            <v>-801988547</v>
          </cell>
          <cell r="H2646">
            <v>0</v>
          </cell>
          <cell r="I2646">
            <v>0</v>
          </cell>
          <cell r="J2646">
            <v>0</v>
          </cell>
          <cell r="K2646">
            <v>0</v>
          </cell>
          <cell r="L2646">
            <v>0</v>
          </cell>
          <cell r="M2646">
            <v>0</v>
          </cell>
          <cell r="N2646">
            <v>0</v>
          </cell>
          <cell r="O2646">
            <v>0</v>
          </cell>
          <cell r="P2646">
            <v>0</v>
          </cell>
          <cell r="Q2646">
            <v>0</v>
          </cell>
          <cell r="R2646">
            <v>0</v>
          </cell>
          <cell r="S2646">
            <v>0</v>
          </cell>
          <cell r="T2646">
            <v>0</v>
          </cell>
          <cell r="U2646">
            <v>0</v>
          </cell>
          <cell r="V2646">
            <v>0</v>
          </cell>
          <cell r="W2646">
            <v>0</v>
          </cell>
          <cell r="X2646">
            <v>0</v>
          </cell>
          <cell r="Y2646">
            <v>0</v>
          </cell>
          <cell r="Z2646">
            <v>0</v>
          </cell>
          <cell r="AA2646">
            <v>0</v>
          </cell>
          <cell r="AB2646">
            <v>0</v>
          </cell>
          <cell r="AC2646" t="str">
            <v/>
          </cell>
          <cell r="AD2646" t="str">
            <v/>
          </cell>
          <cell r="AE2646" t="str">
            <v/>
          </cell>
          <cell r="AF2646" t="str">
            <v/>
          </cell>
          <cell r="AG2646" t="str">
            <v/>
          </cell>
          <cell r="AH2646" t="str">
            <v/>
          </cell>
          <cell r="AI2646" t="str">
            <v/>
          </cell>
          <cell r="AJ2646" t="str">
            <v/>
          </cell>
          <cell r="AK2646" t="str">
            <v/>
          </cell>
          <cell r="AL2646" t="str">
            <v/>
          </cell>
          <cell r="AM2646" t="str">
            <v/>
          </cell>
          <cell r="AN2646" t="str">
            <v/>
          </cell>
          <cell r="AO2646" t="str">
            <v/>
          </cell>
          <cell r="AP2646" t="str">
            <v/>
          </cell>
          <cell r="AQ2646" t="str">
            <v/>
          </cell>
          <cell r="AR2646" t="str">
            <v/>
          </cell>
          <cell r="AS2646" t="str">
            <v/>
          </cell>
          <cell r="AT2646" t="str">
            <v/>
          </cell>
          <cell r="AU2646" t="str">
            <v/>
          </cell>
          <cell r="AV2646" t="str">
            <v/>
          </cell>
          <cell r="AW2646" t="str">
            <v/>
          </cell>
          <cell r="AX2646" t="str">
            <v/>
          </cell>
          <cell r="AY2646" t="str">
            <v/>
          </cell>
          <cell r="AZ2646" t="str">
            <v/>
          </cell>
          <cell r="BA2646" t="str">
            <v>STARG</v>
          </cell>
        </row>
        <row r="2647">
          <cell r="A2647" t="str">
            <v>300</v>
          </cell>
          <cell r="B2647" t="str">
            <v>Amortización Menor Valor de Inversión</v>
          </cell>
          <cell r="C2647" t="str">
            <v>AMORT. MENOR VALOR T.B.S. (CRT</v>
          </cell>
          <cell r="D2647" t="str">
            <v>8169919</v>
          </cell>
          <cell r="E2647">
            <v>-14299521</v>
          </cell>
          <cell r="F2647">
            <v>-12888400</v>
          </cell>
          <cell r="G2647">
            <v>-14285178</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-14057367.25</v>
          </cell>
          <cell r="AD2647">
            <v>-14057367.25</v>
          </cell>
          <cell r="AE2647">
            <v>-14057367.25</v>
          </cell>
          <cell r="AF2647">
            <v>-14057367.25</v>
          </cell>
          <cell r="AG2647">
            <v>-14057367.25</v>
          </cell>
          <cell r="AH2647">
            <v>-14057367.25</v>
          </cell>
          <cell r="AI2647">
            <v>-14057367.25</v>
          </cell>
          <cell r="AJ2647">
            <v>-14057367.25</v>
          </cell>
          <cell r="AK2647">
            <v>-14057367.25</v>
          </cell>
          <cell r="AL2647">
            <v>-14057367.25</v>
          </cell>
          <cell r="AM2647">
            <v>-14057367.25</v>
          </cell>
          <cell r="AN2647">
            <v>-14057367.25</v>
          </cell>
          <cell r="AO2647">
            <v>0</v>
          </cell>
          <cell r="AP2647">
            <v>0</v>
          </cell>
          <cell r="AQ2647">
            <v>-313351029</v>
          </cell>
          <cell r="AR2647">
            <v>-13745260</v>
          </cell>
          <cell r="AS2647">
            <v>-13879887</v>
          </cell>
          <cell r="AT2647">
            <v>-14389219</v>
          </cell>
          <cell r="AU2647">
            <v>-14215103</v>
          </cell>
          <cell r="AV2647">
            <v>-13915786</v>
          </cell>
          <cell r="AW2647">
            <v>-14631096</v>
          </cell>
          <cell r="AX2647">
            <v>-15172291</v>
          </cell>
          <cell r="AY2647">
            <v>-14152727</v>
          </cell>
          <cell r="AZ2647">
            <v>-14342549</v>
          </cell>
          <cell r="BA2647" t="str">
            <v>CTCSA</v>
          </cell>
        </row>
        <row r="2648">
          <cell r="A2648" t="str">
            <v>300</v>
          </cell>
          <cell r="B2648" t="str">
            <v>Amortización Menor Valor de Inversión</v>
          </cell>
          <cell r="C2648" t="str">
            <v>AMORT. MENOR VALOR T.MOVIL</v>
          </cell>
          <cell r="D2648" t="str">
            <v>8169980</v>
          </cell>
          <cell r="E2648" t="str">
            <v/>
          </cell>
          <cell r="F2648" t="str">
            <v/>
          </cell>
          <cell r="G2648" t="str">
            <v/>
          </cell>
          <cell r="H2648" t="str">
            <v/>
          </cell>
          <cell r="I2648" t="str">
            <v/>
          </cell>
          <cell r="J2648" t="str">
            <v/>
          </cell>
          <cell r="K2648" t="str">
            <v/>
          </cell>
          <cell r="L2648" t="str">
            <v/>
          </cell>
          <cell r="M2648" t="str">
            <v/>
          </cell>
          <cell r="N2648" t="str">
            <v/>
          </cell>
          <cell r="O2648" t="str">
            <v/>
          </cell>
          <cell r="P2648" t="str">
            <v/>
          </cell>
          <cell r="Q2648">
            <v>0</v>
          </cell>
          <cell r="R2648">
            <v>0</v>
          </cell>
          <cell r="S2648">
            <v>0</v>
          </cell>
          <cell r="T2648">
            <v>0</v>
          </cell>
          <cell r="U2648">
            <v>0</v>
          </cell>
          <cell r="V2648">
            <v>0</v>
          </cell>
          <cell r="W2648">
            <v>0</v>
          </cell>
          <cell r="X2648">
            <v>0</v>
          </cell>
          <cell r="Y2648">
            <v>0</v>
          </cell>
          <cell r="Z2648">
            <v>0</v>
          </cell>
          <cell r="AA2648">
            <v>0</v>
          </cell>
          <cell r="AB2648">
            <v>0</v>
          </cell>
          <cell r="AC2648">
            <v>-775211126.85714281</v>
          </cell>
          <cell r="AD2648">
            <v>-775211126.85714281</v>
          </cell>
          <cell r="AE2648">
            <v>-775211126.85714281</v>
          </cell>
          <cell r="AF2648">
            <v>-775211126.85714281</v>
          </cell>
          <cell r="AG2648">
            <v>-775211126.85714281</v>
          </cell>
          <cell r="AH2648">
            <v>-775211126.85714281</v>
          </cell>
          <cell r="AI2648">
            <v>-775211126.85714281</v>
          </cell>
          <cell r="AJ2648">
            <v>-775211126.85714281</v>
          </cell>
          <cell r="AK2648">
            <v>-775211126.85714281</v>
          </cell>
          <cell r="AL2648">
            <v>-775211126.85714281</v>
          </cell>
          <cell r="AM2648">
            <v>-775211126.85714281</v>
          </cell>
          <cell r="AN2648">
            <v>-775211126.85714281</v>
          </cell>
          <cell r="AO2648">
            <v>-781779432</v>
          </cell>
          <cell r="AP2648">
            <v>-710582606</v>
          </cell>
          <cell r="AQ2648">
            <v>-777320183</v>
          </cell>
          <cell r="AR2648">
            <v>-771676839</v>
          </cell>
          <cell r="AS2648">
            <v>-779234888</v>
          </cell>
          <cell r="AT2648">
            <v>-807829509</v>
          </cell>
          <cell r="AU2648">
            <v>-798054431</v>
          </cell>
          <cell r="AV2648">
            <v>-781250368</v>
          </cell>
          <cell r="AW2648">
            <v>-821408804</v>
          </cell>
          <cell r="AX2648">
            <v>-851792162</v>
          </cell>
          <cell r="AY2648">
            <v>-794552535</v>
          </cell>
          <cell r="AZ2648">
            <v>-805209385</v>
          </cell>
          <cell r="BA2648" t="str">
            <v>CTCSA</v>
          </cell>
        </row>
        <row r="2649">
          <cell r="A2649" t="str">
            <v>300</v>
          </cell>
          <cell r="B2649" t="str">
            <v>Amortización Menor Valor de Inversión</v>
          </cell>
          <cell r="C2649" t="str">
            <v>AMORT. MENOR VALOR T.MOVIL</v>
          </cell>
          <cell r="D2649" t="str">
            <v>8169980</v>
          </cell>
          <cell r="E2649" t="str">
            <v/>
          </cell>
          <cell r="F2649" t="str">
            <v/>
          </cell>
          <cell r="G2649" t="str">
            <v/>
          </cell>
          <cell r="H2649" t="str">
            <v/>
          </cell>
          <cell r="I2649" t="str">
            <v/>
          </cell>
          <cell r="J2649" t="str">
            <v/>
          </cell>
          <cell r="K2649" t="str">
            <v/>
          </cell>
          <cell r="L2649" t="str">
            <v/>
          </cell>
          <cell r="M2649" t="str">
            <v/>
          </cell>
          <cell r="N2649" t="str">
            <v/>
          </cell>
          <cell r="O2649" t="str">
            <v/>
          </cell>
          <cell r="P2649" t="str">
            <v/>
          </cell>
          <cell r="Q2649">
            <v>0</v>
          </cell>
          <cell r="R2649">
            <v>0</v>
          </cell>
          <cell r="S2649">
            <v>0</v>
          </cell>
          <cell r="T2649">
            <v>0</v>
          </cell>
          <cell r="U2649">
            <v>0</v>
          </cell>
          <cell r="V2649">
            <v>0</v>
          </cell>
          <cell r="W2649">
            <v>0</v>
          </cell>
          <cell r="X2649">
            <v>0</v>
          </cell>
          <cell r="Y2649">
            <v>0</v>
          </cell>
          <cell r="Z2649">
            <v>0</v>
          </cell>
          <cell r="AA2649">
            <v>0</v>
          </cell>
          <cell r="AB2649">
            <v>0</v>
          </cell>
          <cell r="AC2649" t="str">
            <v/>
          </cell>
          <cell r="AD2649" t="str">
            <v/>
          </cell>
          <cell r="AE2649" t="str">
            <v/>
          </cell>
          <cell r="AF2649" t="str">
            <v/>
          </cell>
          <cell r="AG2649" t="str">
            <v/>
          </cell>
          <cell r="AH2649" t="str">
            <v/>
          </cell>
          <cell r="AI2649" t="str">
            <v/>
          </cell>
          <cell r="AJ2649" t="str">
            <v/>
          </cell>
          <cell r="AK2649" t="str">
            <v/>
          </cell>
          <cell r="AL2649" t="str">
            <v/>
          </cell>
          <cell r="AM2649" t="str">
            <v/>
          </cell>
          <cell r="AN2649" t="str">
            <v/>
          </cell>
          <cell r="AO2649">
            <v>781779732</v>
          </cell>
          <cell r="AP2649">
            <v>710582306</v>
          </cell>
          <cell r="AQ2649">
            <v>777320183</v>
          </cell>
          <cell r="AR2649">
            <v>771676839</v>
          </cell>
          <cell r="AS2649">
            <v>779234888</v>
          </cell>
          <cell r="AT2649">
            <v>807829509</v>
          </cell>
          <cell r="AU2649">
            <v>798054431</v>
          </cell>
          <cell r="AV2649">
            <v>781250368</v>
          </cell>
          <cell r="AW2649">
            <v>821408804</v>
          </cell>
          <cell r="AX2649">
            <v>851792162</v>
          </cell>
          <cell r="AY2649">
            <v>794552535</v>
          </cell>
          <cell r="AZ2649">
            <v>805209385</v>
          </cell>
          <cell r="BA2649" t="str">
            <v>CTCSG</v>
          </cell>
        </row>
        <row r="2650">
          <cell r="A2650" t="str">
            <v>300</v>
          </cell>
          <cell r="B2650" t="str">
            <v>Amortización Menor Valor de Inversión</v>
          </cell>
          <cell r="C2650" t="str">
            <v>AMORT. MENOR VALOR T.MOVIL</v>
          </cell>
          <cell r="D2650" t="str">
            <v>8169980</v>
          </cell>
          <cell r="E2650" t="str">
            <v/>
          </cell>
          <cell r="F2650" t="str">
            <v/>
          </cell>
          <cell r="G2650" t="str">
            <v/>
          </cell>
          <cell r="H2650" t="str">
            <v/>
          </cell>
          <cell r="I2650" t="str">
            <v/>
          </cell>
          <cell r="J2650" t="str">
            <v/>
          </cell>
          <cell r="K2650" t="str">
            <v/>
          </cell>
          <cell r="L2650" t="str">
            <v/>
          </cell>
          <cell r="M2650" t="str">
            <v/>
          </cell>
          <cell r="N2650" t="str">
            <v/>
          </cell>
          <cell r="O2650" t="str">
            <v/>
          </cell>
          <cell r="P2650" t="str">
            <v/>
          </cell>
          <cell r="Q2650">
            <v>0</v>
          </cell>
          <cell r="R2650">
            <v>0</v>
          </cell>
          <cell r="S2650">
            <v>0</v>
          </cell>
          <cell r="T2650">
            <v>0</v>
          </cell>
          <cell r="U2650">
            <v>0</v>
          </cell>
          <cell r="V2650">
            <v>0</v>
          </cell>
          <cell r="W2650">
            <v>0</v>
          </cell>
          <cell r="X2650">
            <v>0</v>
          </cell>
          <cell r="Y2650">
            <v>0</v>
          </cell>
          <cell r="Z2650">
            <v>0</v>
          </cell>
          <cell r="AA2650">
            <v>0</v>
          </cell>
          <cell r="AB2650">
            <v>0</v>
          </cell>
          <cell r="AC2650" t="str">
            <v/>
          </cell>
          <cell r="AD2650" t="str">
            <v/>
          </cell>
          <cell r="AE2650" t="str">
            <v/>
          </cell>
          <cell r="AF2650" t="str">
            <v/>
          </cell>
          <cell r="AG2650" t="str">
            <v/>
          </cell>
          <cell r="AH2650" t="str">
            <v/>
          </cell>
          <cell r="AI2650" t="str">
            <v/>
          </cell>
          <cell r="AJ2650" t="str">
            <v/>
          </cell>
          <cell r="AK2650" t="str">
            <v/>
          </cell>
          <cell r="AL2650" t="str">
            <v/>
          </cell>
          <cell r="AM2650" t="str">
            <v/>
          </cell>
          <cell r="AN2650" t="str">
            <v/>
          </cell>
          <cell r="AO2650">
            <v>-781779732</v>
          </cell>
          <cell r="AP2650">
            <v>-710582306</v>
          </cell>
          <cell r="AQ2650">
            <v>-777320183</v>
          </cell>
          <cell r="AR2650">
            <v>-771676839</v>
          </cell>
          <cell r="AS2650">
            <v>-779234888</v>
          </cell>
          <cell r="AT2650">
            <v>-807829509</v>
          </cell>
          <cell r="AU2650">
            <v>-798054431</v>
          </cell>
          <cell r="AV2650">
            <v>-781250368</v>
          </cell>
          <cell r="AW2650">
            <v>-821408804</v>
          </cell>
          <cell r="AX2650">
            <v>-851792162</v>
          </cell>
          <cell r="AY2650">
            <v>-794552535</v>
          </cell>
          <cell r="AZ2650">
            <v>-805209385</v>
          </cell>
          <cell r="BA2650" t="str">
            <v>STARG</v>
          </cell>
        </row>
        <row r="2651">
          <cell r="A2651" t="str">
            <v>300</v>
          </cell>
          <cell r="B2651" t="str">
            <v>Amortización Menor Valor de Inversión</v>
          </cell>
          <cell r="C2651" t="str">
            <v>AMORT. MENOR VALOR TECNONAUTIC</v>
          </cell>
          <cell r="D2651" t="str">
            <v>8169930</v>
          </cell>
          <cell r="E2651" t="str">
            <v/>
          </cell>
          <cell r="F2651" t="str">
            <v/>
          </cell>
          <cell r="G2651" t="str">
            <v/>
          </cell>
          <cell r="H2651" t="str">
            <v/>
          </cell>
          <cell r="I2651" t="str">
            <v/>
          </cell>
          <cell r="J2651" t="str">
            <v/>
          </cell>
          <cell r="K2651" t="str">
            <v/>
          </cell>
          <cell r="L2651" t="str">
            <v/>
          </cell>
          <cell r="M2651" t="str">
            <v/>
          </cell>
          <cell r="N2651" t="str">
            <v/>
          </cell>
          <cell r="O2651" t="str">
            <v/>
          </cell>
          <cell r="P2651" t="str">
            <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cell r="AF2651">
            <v>0</v>
          </cell>
          <cell r="AG2651">
            <v>0</v>
          </cell>
          <cell r="AH2651">
            <v>0</v>
          </cell>
          <cell r="AI2651">
            <v>0</v>
          </cell>
          <cell r="AJ2651">
            <v>0</v>
          </cell>
          <cell r="AK2651">
            <v>0</v>
          </cell>
          <cell r="AL2651">
            <v>0</v>
          </cell>
          <cell r="AM2651">
            <v>0</v>
          </cell>
          <cell r="AN2651">
            <v>0</v>
          </cell>
          <cell r="AO2651" t="str">
            <v/>
          </cell>
          <cell r="AP2651" t="str">
            <v/>
          </cell>
          <cell r="AQ2651" t="str">
            <v/>
          </cell>
          <cell r="AR2651" t="str">
            <v/>
          </cell>
          <cell r="AS2651" t="str">
            <v/>
          </cell>
          <cell r="AT2651" t="str">
            <v/>
          </cell>
          <cell r="AU2651" t="str">
            <v/>
          </cell>
          <cell r="AV2651" t="str">
            <v/>
          </cell>
          <cell r="AW2651" t="str">
            <v/>
          </cell>
          <cell r="AX2651" t="str">
            <v/>
          </cell>
          <cell r="AY2651" t="str">
            <v/>
          </cell>
          <cell r="AZ2651" t="str">
            <v/>
          </cell>
          <cell r="BA2651" t="str">
            <v>CTCSA</v>
          </cell>
        </row>
        <row r="2652">
          <cell r="A2652" t="str">
            <v>300</v>
          </cell>
          <cell r="B2652" t="str">
            <v>Amortización Menor Valor de Inversión</v>
          </cell>
          <cell r="C2652" t="str">
            <v>AMORT. MENOR VALOR TECNONAUTIC</v>
          </cell>
          <cell r="D2652" t="str">
            <v>8169930</v>
          </cell>
          <cell r="E2652" t="str">
            <v/>
          </cell>
          <cell r="F2652" t="str">
            <v/>
          </cell>
          <cell r="G2652" t="str">
            <v/>
          </cell>
          <cell r="H2652" t="str">
            <v/>
          </cell>
          <cell r="I2652" t="str">
            <v/>
          </cell>
          <cell r="J2652" t="str">
            <v/>
          </cell>
          <cell r="K2652" t="str">
            <v/>
          </cell>
          <cell r="L2652" t="str">
            <v/>
          </cell>
          <cell r="M2652" t="str">
            <v/>
          </cell>
          <cell r="N2652" t="str">
            <v/>
          </cell>
          <cell r="O2652" t="str">
            <v/>
          </cell>
          <cell r="P2652" t="str">
            <v/>
          </cell>
          <cell r="Q2652">
            <v>0</v>
          </cell>
          <cell r="R2652">
            <v>0</v>
          </cell>
          <cell r="S2652">
            <v>0</v>
          </cell>
          <cell r="T2652">
            <v>0</v>
          </cell>
          <cell r="U2652">
            <v>0</v>
          </cell>
          <cell r="V2652">
            <v>0</v>
          </cell>
          <cell r="W2652">
            <v>0</v>
          </cell>
          <cell r="X2652">
            <v>0</v>
          </cell>
          <cell r="Y2652">
            <v>0</v>
          </cell>
          <cell r="Z2652">
            <v>0</v>
          </cell>
          <cell r="AA2652">
            <v>0</v>
          </cell>
          <cell r="AB2652">
            <v>0</v>
          </cell>
          <cell r="AC2652" t="str">
            <v/>
          </cell>
          <cell r="AD2652" t="str">
            <v/>
          </cell>
          <cell r="AE2652" t="str">
            <v/>
          </cell>
          <cell r="AF2652" t="str">
            <v/>
          </cell>
          <cell r="AG2652" t="str">
            <v/>
          </cell>
          <cell r="AH2652" t="str">
            <v/>
          </cell>
          <cell r="AI2652" t="str">
            <v/>
          </cell>
          <cell r="AJ2652" t="str">
            <v/>
          </cell>
          <cell r="AK2652" t="str">
            <v/>
          </cell>
          <cell r="AL2652" t="str">
            <v/>
          </cell>
          <cell r="AM2652" t="str">
            <v/>
          </cell>
          <cell r="AN2652" t="str">
            <v/>
          </cell>
          <cell r="AO2652">
            <v>-5272187</v>
          </cell>
          <cell r="AP2652">
            <v>-4792048</v>
          </cell>
          <cell r="AQ2652">
            <v>-5242114</v>
          </cell>
          <cell r="AR2652">
            <v>-5204057</v>
          </cell>
          <cell r="AS2652">
            <v>-5426796</v>
          </cell>
          <cell r="AT2652">
            <v>-5276095</v>
          </cell>
          <cell r="AU2652">
            <v>-5381943</v>
          </cell>
          <cell r="AV2652">
            <v>-5268619</v>
          </cell>
          <cell r="AW2652">
            <v>-5503802</v>
          </cell>
          <cell r="AX2652">
            <v>-5740022</v>
          </cell>
          <cell r="AY2652">
            <v>-5354298</v>
          </cell>
          <cell r="AZ2652">
            <v>-5426113</v>
          </cell>
          <cell r="BA2652" t="str">
            <v>EMPRE</v>
          </cell>
        </row>
        <row r="2653">
          <cell r="A2653" t="str">
            <v>300</v>
          </cell>
          <cell r="B2653" t="str">
            <v>Amortización Menor Valor de Inversión</v>
          </cell>
          <cell r="C2653" t="str">
            <v>AMORT. MENOR VALOR TECNONAUTIC</v>
          </cell>
          <cell r="D2653" t="str">
            <v>8169930</v>
          </cell>
          <cell r="E2653">
            <v>-5409834</v>
          </cell>
          <cell r="F2653">
            <v>-4875974</v>
          </cell>
          <cell r="G2653">
            <v>-5404407</v>
          </cell>
          <cell r="H2653">
            <v>0</v>
          </cell>
          <cell r="I2653">
            <v>0</v>
          </cell>
          <cell r="J2653">
            <v>0</v>
          </cell>
          <cell r="K2653">
            <v>0</v>
          </cell>
          <cell r="L2653">
            <v>0</v>
          </cell>
          <cell r="M2653">
            <v>0</v>
          </cell>
          <cell r="N2653">
            <v>0</v>
          </cell>
          <cell r="O2653">
            <v>0</v>
          </cell>
          <cell r="P2653">
            <v>0</v>
          </cell>
          <cell r="Q2653">
            <v>-1361466</v>
          </cell>
          <cell r="R2653">
            <v>-1276257</v>
          </cell>
          <cell r="S2653">
            <v>-1386731</v>
          </cell>
          <cell r="T2653">
            <v>-1363830</v>
          </cell>
          <cell r="U2653">
            <v>-1413748</v>
          </cell>
          <cell r="V2653">
            <v>-1358445</v>
          </cell>
          <cell r="W2653">
            <v>-5160977</v>
          </cell>
          <cell r="X2653">
            <v>-5162696</v>
          </cell>
          <cell r="Y2653">
            <v>-5281691</v>
          </cell>
          <cell r="Z2653">
            <v>-5355644</v>
          </cell>
          <cell r="AA2653">
            <v>-5137219</v>
          </cell>
          <cell r="AB2653">
            <v>-5511118</v>
          </cell>
          <cell r="AC2653" t="str">
            <v/>
          </cell>
          <cell r="AD2653" t="str">
            <v/>
          </cell>
          <cell r="AE2653" t="str">
            <v/>
          </cell>
          <cell r="AF2653" t="str">
            <v/>
          </cell>
          <cell r="AG2653" t="str">
            <v/>
          </cell>
          <cell r="AH2653" t="str">
            <v/>
          </cell>
          <cell r="AI2653" t="str">
            <v/>
          </cell>
          <cell r="AJ2653" t="str">
            <v/>
          </cell>
          <cell r="AK2653" t="str">
            <v/>
          </cell>
          <cell r="AL2653" t="str">
            <v/>
          </cell>
          <cell r="AM2653" t="str">
            <v/>
          </cell>
          <cell r="AN2653" t="str">
            <v/>
          </cell>
          <cell r="AO2653">
            <v>-5272187</v>
          </cell>
          <cell r="AP2653">
            <v>-4792048</v>
          </cell>
          <cell r="AQ2653">
            <v>-5242114</v>
          </cell>
          <cell r="AR2653">
            <v>-5204057</v>
          </cell>
          <cell r="AS2653">
            <v>-5426796</v>
          </cell>
          <cell r="AT2653">
            <v>-5276095</v>
          </cell>
          <cell r="AU2653">
            <v>-5381943</v>
          </cell>
          <cell r="AV2653">
            <v>-5268619</v>
          </cell>
          <cell r="AW2653">
            <v>-5503802</v>
          </cell>
          <cell r="AX2653">
            <v>-5740022</v>
          </cell>
          <cell r="AY2653">
            <v>-5354298</v>
          </cell>
          <cell r="AZ2653">
            <v>-5426113</v>
          </cell>
          <cell r="BA2653" t="str">
            <v>TEMPR</v>
          </cell>
        </row>
        <row r="2654">
          <cell r="A2654" t="str">
            <v>300</v>
          </cell>
          <cell r="B2654" t="str">
            <v>Amortización Menor Valor de Inversión</v>
          </cell>
          <cell r="C2654" t="str">
            <v>AMORT. MENOR VALOR TELEPEAJE</v>
          </cell>
          <cell r="D2654" t="str">
            <v>8169965</v>
          </cell>
          <cell r="E2654" t="str">
            <v/>
          </cell>
          <cell r="F2654" t="str">
            <v/>
          </cell>
          <cell r="G2654" t="str">
            <v/>
          </cell>
          <cell r="H2654" t="str">
            <v/>
          </cell>
          <cell r="I2654" t="str">
            <v/>
          </cell>
          <cell r="J2654" t="str">
            <v/>
          </cell>
          <cell r="K2654" t="str">
            <v/>
          </cell>
          <cell r="L2654" t="str">
            <v/>
          </cell>
          <cell r="M2654" t="str">
            <v/>
          </cell>
          <cell r="N2654" t="str">
            <v/>
          </cell>
          <cell r="O2654" t="str">
            <v/>
          </cell>
          <cell r="P2654" t="str">
            <v/>
          </cell>
          <cell r="Q2654">
            <v>0</v>
          </cell>
          <cell r="R2654">
            <v>0</v>
          </cell>
          <cell r="S2654">
            <v>0</v>
          </cell>
          <cell r="T2654">
            <v>0</v>
          </cell>
          <cell r="U2654">
            <v>0</v>
          </cell>
          <cell r="V2654">
            <v>0</v>
          </cell>
          <cell r="W2654">
            <v>0</v>
          </cell>
          <cell r="X2654">
            <v>0</v>
          </cell>
          <cell r="Y2654">
            <v>0</v>
          </cell>
          <cell r="Z2654">
            <v>0</v>
          </cell>
          <cell r="AA2654">
            <v>0</v>
          </cell>
          <cell r="AB2654">
            <v>0</v>
          </cell>
          <cell r="AC2654" t="str">
            <v/>
          </cell>
          <cell r="AD2654" t="str">
            <v/>
          </cell>
          <cell r="AE2654" t="str">
            <v/>
          </cell>
          <cell r="AF2654" t="str">
            <v/>
          </cell>
          <cell r="AG2654" t="str">
            <v/>
          </cell>
          <cell r="AH2654" t="str">
            <v/>
          </cell>
          <cell r="AI2654" t="str">
            <v/>
          </cell>
          <cell r="AJ2654" t="str">
            <v/>
          </cell>
          <cell r="AK2654" t="str">
            <v/>
          </cell>
          <cell r="AL2654" t="str">
            <v/>
          </cell>
          <cell r="AM2654" t="str">
            <v/>
          </cell>
          <cell r="AN2654" t="str">
            <v/>
          </cell>
          <cell r="AO2654">
            <v>0</v>
          </cell>
          <cell r="AP2654">
            <v>0</v>
          </cell>
          <cell r="AQ2654">
            <v>0</v>
          </cell>
          <cell r="AR2654">
            <v>0</v>
          </cell>
          <cell r="AS2654">
            <v>0</v>
          </cell>
          <cell r="AT2654">
            <v>0</v>
          </cell>
          <cell r="AU2654">
            <v>0</v>
          </cell>
          <cell r="AV2654">
            <v>0</v>
          </cell>
          <cell r="AW2654">
            <v>0</v>
          </cell>
          <cell r="AX2654">
            <v>0</v>
          </cell>
          <cell r="AY2654">
            <v>-3785157</v>
          </cell>
          <cell r="AZ2654">
            <v>-3910630</v>
          </cell>
          <cell r="BA2654" t="str">
            <v>EMPRE</v>
          </cell>
        </row>
        <row r="2655">
          <cell r="A2655" t="str">
            <v>300</v>
          </cell>
          <cell r="B2655" t="str">
            <v>Amortización Menor Valor de Inversión</v>
          </cell>
          <cell r="C2655" t="str">
            <v>AMORT. MENOR VALOR TELEPEAJE</v>
          </cell>
          <cell r="D2655" t="str">
            <v>8169965</v>
          </cell>
          <cell r="E2655" t="str">
            <v/>
          </cell>
          <cell r="F2655" t="str">
            <v/>
          </cell>
          <cell r="G2655" t="str">
            <v/>
          </cell>
          <cell r="H2655" t="str">
            <v/>
          </cell>
          <cell r="I2655" t="str">
            <v/>
          </cell>
          <cell r="J2655" t="str">
            <v/>
          </cell>
          <cell r="K2655" t="str">
            <v/>
          </cell>
          <cell r="L2655" t="str">
            <v/>
          </cell>
          <cell r="M2655" t="str">
            <v/>
          </cell>
          <cell r="N2655" t="str">
            <v/>
          </cell>
          <cell r="O2655" t="str">
            <v/>
          </cell>
          <cell r="P2655" t="str">
            <v/>
          </cell>
          <cell r="Q2655">
            <v>0</v>
          </cell>
          <cell r="R2655">
            <v>0</v>
          </cell>
          <cell r="S2655">
            <v>0</v>
          </cell>
          <cell r="T2655">
            <v>0</v>
          </cell>
          <cell r="U2655">
            <v>0</v>
          </cell>
          <cell r="V2655">
            <v>0</v>
          </cell>
          <cell r="W2655">
            <v>0</v>
          </cell>
          <cell r="X2655">
            <v>0</v>
          </cell>
          <cell r="Y2655">
            <v>0</v>
          </cell>
          <cell r="Z2655">
            <v>0</v>
          </cell>
          <cell r="AA2655">
            <v>0</v>
          </cell>
          <cell r="AB2655">
            <v>0</v>
          </cell>
          <cell r="AC2655" t="str">
            <v/>
          </cell>
          <cell r="AD2655" t="str">
            <v/>
          </cell>
          <cell r="AE2655" t="str">
            <v/>
          </cell>
          <cell r="AF2655" t="str">
            <v/>
          </cell>
          <cell r="AG2655" t="str">
            <v/>
          </cell>
          <cell r="AH2655" t="str">
            <v/>
          </cell>
          <cell r="AI2655" t="str">
            <v/>
          </cell>
          <cell r="AJ2655" t="str">
            <v/>
          </cell>
          <cell r="AK2655" t="str">
            <v/>
          </cell>
          <cell r="AL2655" t="str">
            <v/>
          </cell>
          <cell r="AM2655" t="str">
            <v/>
          </cell>
          <cell r="AN2655" t="str">
            <v/>
          </cell>
          <cell r="AO2655">
            <v>0</v>
          </cell>
          <cell r="AP2655">
            <v>0</v>
          </cell>
          <cell r="AQ2655">
            <v>0</v>
          </cell>
          <cell r="AR2655">
            <v>0</v>
          </cell>
          <cell r="AS2655">
            <v>0</v>
          </cell>
          <cell r="AT2655">
            <v>0</v>
          </cell>
          <cell r="AU2655">
            <v>0</v>
          </cell>
          <cell r="AV2655">
            <v>0</v>
          </cell>
          <cell r="AW2655">
            <v>0</v>
          </cell>
          <cell r="AX2655">
            <v>0</v>
          </cell>
          <cell r="AY2655">
            <v>-3785157</v>
          </cell>
          <cell r="AZ2655">
            <v>-3910630</v>
          </cell>
          <cell r="BA2655" t="str">
            <v>TEMPR</v>
          </cell>
        </row>
        <row r="2656">
          <cell r="A2656" t="str">
            <v>300</v>
          </cell>
          <cell r="B2656" t="str">
            <v>Amortización Menor Valor de Inversión</v>
          </cell>
          <cell r="C2656" t="str">
            <v>AMORTIZACION MENOR VALOR INVER</v>
          </cell>
          <cell r="D2656" t="str">
            <v>8169990</v>
          </cell>
          <cell r="E2656" t="str">
            <v/>
          </cell>
          <cell r="F2656" t="str">
            <v/>
          </cell>
          <cell r="G2656" t="str">
            <v/>
          </cell>
          <cell r="H2656" t="str">
            <v/>
          </cell>
          <cell r="I2656" t="str">
            <v/>
          </cell>
          <cell r="J2656" t="str">
            <v/>
          </cell>
          <cell r="K2656" t="str">
            <v/>
          </cell>
          <cell r="L2656" t="str">
            <v/>
          </cell>
          <cell r="M2656" t="str">
            <v/>
          </cell>
          <cell r="N2656" t="str">
            <v/>
          </cell>
          <cell r="O2656" t="str">
            <v/>
          </cell>
          <cell r="P2656" t="str">
            <v/>
          </cell>
          <cell r="Q2656">
            <v>-1022243888</v>
          </cell>
          <cell r="R2656">
            <v>845557016</v>
          </cell>
          <cell r="S2656">
            <v>-92889661</v>
          </cell>
          <cell r="T2656">
            <v>-91355677</v>
          </cell>
          <cell r="U2656">
            <v>-94699353</v>
          </cell>
          <cell r="V2656">
            <v>-90994912</v>
          </cell>
          <cell r="W2656">
            <v>-15329568845</v>
          </cell>
          <cell r="X2656">
            <v>0</v>
          </cell>
          <cell r="Y2656">
            <v>0</v>
          </cell>
          <cell r="Z2656">
            <v>0</v>
          </cell>
          <cell r="AA2656">
            <v>0</v>
          </cell>
          <cell r="AB2656">
            <v>0</v>
          </cell>
          <cell r="AC2656" t="str">
            <v/>
          </cell>
          <cell r="AD2656" t="str">
            <v/>
          </cell>
          <cell r="AE2656" t="str">
            <v/>
          </cell>
          <cell r="AF2656" t="str">
            <v/>
          </cell>
          <cell r="AG2656" t="str">
            <v/>
          </cell>
          <cell r="AH2656" t="str">
            <v/>
          </cell>
          <cell r="AI2656" t="str">
            <v/>
          </cell>
          <cell r="AJ2656" t="str">
            <v/>
          </cell>
          <cell r="AK2656" t="str">
            <v/>
          </cell>
          <cell r="AL2656" t="str">
            <v/>
          </cell>
          <cell r="AM2656" t="str">
            <v/>
          </cell>
          <cell r="AN2656" t="str">
            <v/>
          </cell>
          <cell r="AO2656" t="str">
            <v/>
          </cell>
          <cell r="AP2656" t="str">
            <v/>
          </cell>
          <cell r="AQ2656" t="str">
            <v/>
          </cell>
          <cell r="AR2656" t="str">
            <v/>
          </cell>
          <cell r="AS2656" t="str">
            <v/>
          </cell>
          <cell r="AT2656" t="str">
            <v/>
          </cell>
          <cell r="AU2656" t="str">
            <v/>
          </cell>
          <cell r="AV2656" t="str">
            <v/>
          </cell>
          <cell r="AW2656" t="str">
            <v/>
          </cell>
          <cell r="AX2656" t="str">
            <v/>
          </cell>
          <cell r="AY2656" t="str">
            <v/>
          </cell>
          <cell r="AZ2656" t="str">
            <v/>
          </cell>
          <cell r="BA2656" t="str">
            <v>CTCSA</v>
          </cell>
        </row>
        <row r="2657">
          <cell r="A2657" t="str">
            <v>300</v>
          </cell>
          <cell r="B2657" t="str">
            <v>Amortización Menor Valor de Inversión</v>
          </cell>
          <cell r="C2657" t="str">
            <v>AMORTIZACION MENOR VALOR INVER</v>
          </cell>
          <cell r="D2657" t="str">
            <v>8169992</v>
          </cell>
          <cell r="E2657" t="str">
            <v/>
          </cell>
          <cell r="F2657" t="str">
            <v/>
          </cell>
          <cell r="G2657" t="str">
            <v/>
          </cell>
          <cell r="H2657" t="str">
            <v/>
          </cell>
          <cell r="I2657" t="str">
            <v/>
          </cell>
          <cell r="J2657" t="str">
            <v/>
          </cell>
          <cell r="K2657" t="str">
            <v/>
          </cell>
          <cell r="L2657" t="str">
            <v/>
          </cell>
          <cell r="M2657" t="str">
            <v/>
          </cell>
          <cell r="N2657" t="str">
            <v/>
          </cell>
          <cell r="O2657" t="str">
            <v/>
          </cell>
          <cell r="P2657" t="str">
            <v/>
          </cell>
          <cell r="Q2657">
            <v>0</v>
          </cell>
          <cell r="R2657">
            <v>-194997970</v>
          </cell>
          <cell r="S2657">
            <v>-102516364</v>
          </cell>
          <cell r="T2657">
            <v>-100823402</v>
          </cell>
          <cell r="U2657">
            <v>-104513603</v>
          </cell>
          <cell r="V2657">
            <v>-100425250</v>
          </cell>
          <cell r="W2657">
            <v>-21837286634</v>
          </cell>
          <cell r="X2657">
            <v>0</v>
          </cell>
          <cell r="Y2657">
            <v>0</v>
          </cell>
          <cell r="Z2657">
            <v>0</v>
          </cell>
          <cell r="AA2657">
            <v>0</v>
          </cell>
          <cell r="AB2657">
            <v>0</v>
          </cell>
          <cell r="AC2657" t="str">
            <v/>
          </cell>
          <cell r="AD2657" t="str">
            <v/>
          </cell>
          <cell r="AE2657" t="str">
            <v/>
          </cell>
          <cell r="AF2657" t="str">
            <v/>
          </cell>
          <cell r="AG2657" t="str">
            <v/>
          </cell>
          <cell r="AH2657" t="str">
            <v/>
          </cell>
          <cell r="AI2657" t="str">
            <v/>
          </cell>
          <cell r="AJ2657" t="str">
            <v/>
          </cell>
          <cell r="AK2657" t="str">
            <v/>
          </cell>
          <cell r="AL2657" t="str">
            <v/>
          </cell>
          <cell r="AM2657" t="str">
            <v/>
          </cell>
          <cell r="AN2657" t="str">
            <v/>
          </cell>
          <cell r="AO2657" t="str">
            <v/>
          </cell>
          <cell r="AP2657" t="str">
            <v/>
          </cell>
          <cell r="AQ2657" t="str">
            <v/>
          </cell>
          <cell r="AR2657" t="str">
            <v/>
          </cell>
          <cell r="AS2657" t="str">
            <v/>
          </cell>
          <cell r="AT2657" t="str">
            <v/>
          </cell>
          <cell r="AU2657" t="str">
            <v/>
          </cell>
          <cell r="AV2657" t="str">
            <v/>
          </cell>
          <cell r="AW2657" t="str">
            <v/>
          </cell>
          <cell r="AX2657" t="str">
            <v/>
          </cell>
          <cell r="AY2657" t="str">
            <v/>
          </cell>
          <cell r="AZ2657" t="str">
            <v/>
          </cell>
          <cell r="BA2657" t="str">
            <v>CTCSA</v>
          </cell>
        </row>
        <row r="2658">
          <cell r="A2658" t="str">
            <v>300</v>
          </cell>
          <cell r="B2658" t="str">
            <v>Cargos Varios por Intereses</v>
          </cell>
          <cell r="C2658" t="str">
            <v/>
          </cell>
          <cell r="D2658" t="str">
            <v>8160623</v>
          </cell>
          <cell r="E2658" t="str">
            <v/>
          </cell>
          <cell r="F2658" t="str">
            <v/>
          </cell>
          <cell r="G2658" t="str">
            <v/>
          </cell>
          <cell r="H2658" t="str">
            <v/>
          </cell>
          <cell r="I2658" t="str">
            <v/>
          </cell>
          <cell r="J2658" t="str">
            <v/>
          </cell>
          <cell r="K2658" t="str">
            <v/>
          </cell>
          <cell r="L2658" t="str">
            <v/>
          </cell>
          <cell r="M2658" t="str">
            <v/>
          </cell>
          <cell r="N2658" t="str">
            <v/>
          </cell>
          <cell r="O2658" t="str">
            <v/>
          </cell>
          <cell r="P2658" t="str">
            <v/>
          </cell>
          <cell r="Q2658">
            <v>0</v>
          </cell>
          <cell r="R2658">
            <v>0</v>
          </cell>
          <cell r="S2658">
            <v>0</v>
          </cell>
          <cell r="T2658">
            <v>0</v>
          </cell>
          <cell r="U2658">
            <v>0</v>
          </cell>
          <cell r="V2658">
            <v>0</v>
          </cell>
          <cell r="W2658">
            <v>0</v>
          </cell>
          <cell r="X2658">
            <v>0</v>
          </cell>
          <cell r="Y2658">
            <v>0</v>
          </cell>
          <cell r="Z2658">
            <v>0</v>
          </cell>
          <cell r="AA2658">
            <v>0</v>
          </cell>
          <cell r="AB2658">
            <v>0</v>
          </cell>
          <cell r="AC2658">
            <v>-1459699.7643726179</v>
          </cell>
          <cell r="AD2658">
            <v>-1340749.1327760646</v>
          </cell>
          <cell r="AE2658">
            <v>-2034041.6207838422</v>
          </cell>
          <cell r="AF2658">
            <v>-1812407.5302473437</v>
          </cell>
          <cell r="AG2658">
            <v>-1551179.8042058332</v>
          </cell>
          <cell r="AH2658">
            <v>-1429044.7147695678</v>
          </cell>
          <cell r="AI2658">
            <v>-830575.70823648304</v>
          </cell>
          <cell r="AJ2658">
            <v>-670208.36862841481</v>
          </cell>
          <cell r="AK2658">
            <v>-1167576.3671959592</v>
          </cell>
          <cell r="AL2658">
            <v>-1064491.3507334364</v>
          </cell>
          <cell r="AM2658">
            <v>-963666.07703732769</v>
          </cell>
          <cell r="AN2658">
            <v>-1007474.9786004756</v>
          </cell>
          <cell r="AO2658" t="str">
            <v/>
          </cell>
          <cell r="AP2658" t="str">
            <v/>
          </cell>
          <cell r="AQ2658" t="str">
            <v/>
          </cell>
          <cell r="AR2658" t="str">
            <v/>
          </cell>
          <cell r="AS2658" t="str">
            <v/>
          </cell>
          <cell r="AT2658" t="str">
            <v/>
          </cell>
          <cell r="AU2658" t="str">
            <v/>
          </cell>
          <cell r="AV2658" t="str">
            <v/>
          </cell>
          <cell r="AW2658" t="str">
            <v/>
          </cell>
          <cell r="AX2658" t="str">
            <v/>
          </cell>
          <cell r="AY2658" t="str">
            <v/>
          </cell>
          <cell r="AZ2658" t="str">
            <v/>
          </cell>
          <cell r="BA2658" t="str">
            <v>CTCSA</v>
          </cell>
        </row>
        <row r="2659">
          <cell r="A2659" t="str">
            <v>300</v>
          </cell>
          <cell r="B2659" t="str">
            <v>Cargos Varios por Intereses</v>
          </cell>
          <cell r="C2659" t="str">
            <v/>
          </cell>
          <cell r="D2659" t="str">
            <v>8160623</v>
          </cell>
          <cell r="E2659" t="str">
            <v/>
          </cell>
          <cell r="F2659" t="str">
            <v/>
          </cell>
          <cell r="G2659" t="str">
            <v/>
          </cell>
          <cell r="H2659" t="str">
            <v/>
          </cell>
          <cell r="I2659" t="str">
            <v/>
          </cell>
          <cell r="J2659" t="str">
            <v/>
          </cell>
          <cell r="K2659" t="str">
            <v/>
          </cell>
          <cell r="L2659" t="str">
            <v/>
          </cell>
          <cell r="M2659" t="str">
            <v/>
          </cell>
          <cell r="N2659" t="str">
            <v/>
          </cell>
          <cell r="O2659" t="str">
            <v/>
          </cell>
          <cell r="P2659" t="str">
            <v/>
          </cell>
          <cell r="Q2659">
            <v>0</v>
          </cell>
          <cell r="R2659">
            <v>0</v>
          </cell>
          <cell r="S2659">
            <v>0</v>
          </cell>
          <cell r="T2659">
            <v>0</v>
          </cell>
          <cell r="U2659">
            <v>0</v>
          </cell>
          <cell r="V2659">
            <v>0</v>
          </cell>
          <cell r="W2659">
            <v>0</v>
          </cell>
          <cell r="X2659">
            <v>0</v>
          </cell>
          <cell r="Y2659">
            <v>0</v>
          </cell>
          <cell r="Z2659">
            <v>0</v>
          </cell>
          <cell r="AA2659">
            <v>0</v>
          </cell>
          <cell r="AB2659">
            <v>0</v>
          </cell>
          <cell r="AC2659">
            <v>-254736124.79323068</v>
          </cell>
          <cell r="AD2659">
            <v>-254723580.24626556</v>
          </cell>
          <cell r="AE2659">
            <v>-254716632.05970499</v>
          </cell>
          <cell r="AF2659">
            <v>-254707069.42799279</v>
          </cell>
          <cell r="AG2659">
            <v>-254720843.65429476</v>
          </cell>
          <cell r="AH2659">
            <v>-254725176.67412075</v>
          </cell>
          <cell r="AI2659">
            <v>-254730991.89568958</v>
          </cell>
          <cell r="AJ2659">
            <v>-254741026.52275512</v>
          </cell>
          <cell r="AK2659">
            <v>-254741597.29237363</v>
          </cell>
          <cell r="AL2659">
            <v>-254740910.49627683</v>
          </cell>
          <cell r="AM2659">
            <v>-254743072.77884081</v>
          </cell>
          <cell r="AN2659">
            <v>-254753561.51872683</v>
          </cell>
          <cell r="AO2659" t="str">
            <v/>
          </cell>
          <cell r="AP2659" t="str">
            <v/>
          </cell>
          <cell r="AQ2659" t="str">
            <v/>
          </cell>
          <cell r="AR2659" t="str">
            <v/>
          </cell>
          <cell r="AS2659" t="str">
            <v/>
          </cell>
          <cell r="AT2659" t="str">
            <v/>
          </cell>
          <cell r="AU2659" t="str">
            <v/>
          </cell>
          <cell r="AV2659" t="str">
            <v/>
          </cell>
          <cell r="AW2659" t="str">
            <v/>
          </cell>
          <cell r="AX2659" t="str">
            <v/>
          </cell>
          <cell r="AY2659" t="str">
            <v/>
          </cell>
          <cell r="AZ2659" t="str">
            <v/>
          </cell>
          <cell r="BA2659" t="str">
            <v>CTCTR</v>
          </cell>
        </row>
        <row r="2660">
          <cell r="A2660" t="str">
            <v>300</v>
          </cell>
          <cell r="B2660" t="str">
            <v>Cargos Varios por Intereses</v>
          </cell>
          <cell r="C2660" t="str">
            <v/>
          </cell>
          <cell r="D2660" t="str">
            <v>8160623</v>
          </cell>
          <cell r="E2660" t="str">
            <v/>
          </cell>
          <cell r="F2660" t="str">
            <v/>
          </cell>
          <cell r="G2660" t="str">
            <v/>
          </cell>
          <cell r="H2660" t="str">
            <v/>
          </cell>
          <cell r="I2660" t="str">
            <v/>
          </cell>
          <cell r="J2660" t="str">
            <v/>
          </cell>
          <cell r="K2660" t="str">
            <v/>
          </cell>
          <cell r="L2660" t="str">
            <v/>
          </cell>
          <cell r="M2660" t="str">
            <v/>
          </cell>
          <cell r="N2660" t="str">
            <v/>
          </cell>
          <cell r="O2660" t="str">
            <v/>
          </cell>
          <cell r="P2660" t="str">
            <v/>
          </cell>
          <cell r="Q2660">
            <v>0</v>
          </cell>
          <cell r="R2660">
            <v>0</v>
          </cell>
          <cell r="S2660">
            <v>0</v>
          </cell>
          <cell r="T2660">
            <v>0</v>
          </cell>
          <cell r="U2660">
            <v>0</v>
          </cell>
          <cell r="V2660">
            <v>0</v>
          </cell>
          <cell r="W2660">
            <v>0</v>
          </cell>
          <cell r="X2660">
            <v>0</v>
          </cell>
          <cell r="Y2660">
            <v>0</v>
          </cell>
          <cell r="Z2660">
            <v>0</v>
          </cell>
          <cell r="AA2660">
            <v>0</v>
          </cell>
          <cell r="AB2660">
            <v>0</v>
          </cell>
          <cell r="AC2660">
            <v>0</v>
          </cell>
          <cell r="AD2660">
            <v>0</v>
          </cell>
          <cell r="AE2660">
            <v>0</v>
          </cell>
          <cell r="AF2660">
            <v>0</v>
          </cell>
          <cell r="AG2660">
            <v>0</v>
          </cell>
          <cell r="AH2660">
            <v>0</v>
          </cell>
          <cell r="AI2660">
            <v>0</v>
          </cell>
          <cell r="AJ2660">
            <v>0</v>
          </cell>
          <cell r="AK2660">
            <v>0</v>
          </cell>
          <cell r="AL2660">
            <v>0</v>
          </cell>
          <cell r="AM2660">
            <v>0</v>
          </cell>
          <cell r="AN2660">
            <v>0</v>
          </cell>
          <cell r="AO2660" t="str">
            <v/>
          </cell>
          <cell r="AP2660" t="str">
            <v/>
          </cell>
          <cell r="AQ2660" t="str">
            <v/>
          </cell>
          <cell r="AR2660" t="str">
            <v/>
          </cell>
          <cell r="AS2660" t="str">
            <v/>
          </cell>
          <cell r="AT2660" t="str">
            <v/>
          </cell>
          <cell r="AU2660" t="str">
            <v/>
          </cell>
          <cell r="AV2660" t="str">
            <v/>
          </cell>
          <cell r="AW2660" t="str">
            <v/>
          </cell>
          <cell r="AX2660" t="str">
            <v/>
          </cell>
          <cell r="AY2660" t="str">
            <v/>
          </cell>
          <cell r="AZ2660" t="str">
            <v/>
          </cell>
          <cell r="BA2660" t="str">
            <v>EMPRE</v>
          </cell>
        </row>
        <row r="2661">
          <cell r="A2661" t="str">
            <v>300</v>
          </cell>
          <cell r="B2661" t="str">
            <v>Cargos Varios por Intereses</v>
          </cell>
          <cell r="C2661" t="str">
            <v/>
          </cell>
          <cell r="D2661" t="str">
            <v>8160623</v>
          </cell>
          <cell r="E2661" t="str">
            <v/>
          </cell>
          <cell r="F2661" t="str">
            <v/>
          </cell>
          <cell r="G2661" t="str">
            <v/>
          </cell>
          <cell r="H2661" t="str">
            <v/>
          </cell>
          <cell r="I2661" t="str">
            <v/>
          </cell>
          <cell r="J2661" t="str">
            <v/>
          </cell>
          <cell r="K2661" t="str">
            <v/>
          </cell>
          <cell r="L2661" t="str">
            <v/>
          </cell>
          <cell r="M2661" t="str">
            <v/>
          </cell>
          <cell r="N2661" t="str">
            <v/>
          </cell>
          <cell r="O2661" t="str">
            <v/>
          </cell>
          <cell r="P2661" t="str">
            <v/>
          </cell>
          <cell r="Q2661">
            <v>0</v>
          </cell>
          <cell r="R2661">
            <v>0</v>
          </cell>
          <cell r="S2661">
            <v>0</v>
          </cell>
          <cell r="T2661">
            <v>0</v>
          </cell>
          <cell r="U2661">
            <v>0</v>
          </cell>
          <cell r="V2661">
            <v>0</v>
          </cell>
          <cell r="W2661">
            <v>0</v>
          </cell>
          <cell r="X2661">
            <v>0</v>
          </cell>
          <cell r="Y2661">
            <v>0</v>
          </cell>
          <cell r="Z2661">
            <v>0</v>
          </cell>
          <cell r="AA2661">
            <v>0</v>
          </cell>
          <cell r="AB2661">
            <v>0</v>
          </cell>
          <cell r="AC2661">
            <v>-23405589.854156848</v>
          </cell>
          <cell r="AD2661">
            <v>-1785063.0383565396</v>
          </cell>
          <cell r="AE2661">
            <v>0</v>
          </cell>
          <cell r="AF2661">
            <v>0</v>
          </cell>
          <cell r="AG2661">
            <v>0</v>
          </cell>
          <cell r="AH2661">
            <v>0</v>
          </cell>
          <cell r="AI2661">
            <v>0</v>
          </cell>
          <cell r="AJ2661">
            <v>0</v>
          </cell>
          <cell r="AK2661">
            <v>0</v>
          </cell>
          <cell r="AL2661">
            <v>0</v>
          </cell>
          <cell r="AM2661">
            <v>0</v>
          </cell>
          <cell r="AN2661">
            <v>-37268652.966406614</v>
          </cell>
          <cell r="AO2661" t="str">
            <v/>
          </cell>
          <cell r="AP2661" t="str">
            <v/>
          </cell>
          <cell r="AQ2661" t="str">
            <v/>
          </cell>
          <cell r="AR2661" t="str">
            <v/>
          </cell>
          <cell r="AS2661" t="str">
            <v/>
          </cell>
          <cell r="AT2661" t="str">
            <v/>
          </cell>
          <cell r="AU2661" t="str">
            <v/>
          </cell>
          <cell r="AV2661" t="str">
            <v/>
          </cell>
          <cell r="AW2661" t="str">
            <v/>
          </cell>
          <cell r="AX2661" t="str">
            <v/>
          </cell>
          <cell r="AY2661" t="str">
            <v/>
          </cell>
          <cell r="AZ2661" t="str">
            <v/>
          </cell>
          <cell r="BA2661" t="str">
            <v>EQYS</v>
          </cell>
        </row>
        <row r="2662">
          <cell r="A2662" t="str">
            <v>300</v>
          </cell>
          <cell r="B2662" t="str">
            <v>Cargos Varios por Intereses</v>
          </cell>
          <cell r="C2662" t="str">
            <v/>
          </cell>
          <cell r="D2662" t="str">
            <v>8160623</v>
          </cell>
          <cell r="E2662" t="str">
            <v/>
          </cell>
          <cell r="F2662" t="str">
            <v/>
          </cell>
          <cell r="G2662" t="str">
            <v/>
          </cell>
          <cell r="H2662" t="str">
            <v/>
          </cell>
          <cell r="I2662" t="str">
            <v/>
          </cell>
          <cell r="J2662" t="str">
            <v/>
          </cell>
          <cell r="K2662" t="str">
            <v/>
          </cell>
          <cell r="L2662" t="str">
            <v/>
          </cell>
          <cell r="M2662" t="str">
            <v/>
          </cell>
          <cell r="N2662" t="str">
            <v/>
          </cell>
          <cell r="O2662" t="str">
            <v/>
          </cell>
          <cell r="P2662" t="str">
            <v/>
          </cell>
          <cell r="Q2662">
            <v>0</v>
          </cell>
          <cell r="R2662">
            <v>0</v>
          </cell>
          <cell r="S2662">
            <v>0</v>
          </cell>
          <cell r="T2662">
            <v>0</v>
          </cell>
          <cell r="U2662">
            <v>0</v>
          </cell>
          <cell r="V2662">
            <v>0</v>
          </cell>
          <cell r="W2662">
            <v>0</v>
          </cell>
          <cell r="X2662">
            <v>0</v>
          </cell>
          <cell r="Y2662">
            <v>0</v>
          </cell>
          <cell r="Z2662">
            <v>0</v>
          </cell>
          <cell r="AA2662">
            <v>0</v>
          </cell>
          <cell r="AB2662">
            <v>0</v>
          </cell>
          <cell r="AC2662">
            <v>0</v>
          </cell>
          <cell r="AD2662">
            <v>0</v>
          </cell>
          <cell r="AE2662">
            <v>0</v>
          </cell>
          <cell r="AF2662">
            <v>0</v>
          </cell>
          <cell r="AG2662">
            <v>0</v>
          </cell>
          <cell r="AH2662">
            <v>0</v>
          </cell>
          <cell r="AI2662">
            <v>0</v>
          </cell>
          <cell r="AJ2662">
            <v>0</v>
          </cell>
          <cell r="AK2662">
            <v>0</v>
          </cell>
          <cell r="AL2662">
            <v>0</v>
          </cell>
          <cell r="AM2662">
            <v>0</v>
          </cell>
          <cell r="AN2662">
            <v>0</v>
          </cell>
          <cell r="AO2662" t="str">
            <v/>
          </cell>
          <cell r="AP2662" t="str">
            <v/>
          </cell>
          <cell r="AQ2662" t="str">
            <v/>
          </cell>
          <cell r="AR2662" t="str">
            <v/>
          </cell>
          <cell r="AS2662" t="str">
            <v/>
          </cell>
          <cell r="AT2662" t="str">
            <v/>
          </cell>
          <cell r="AU2662" t="str">
            <v/>
          </cell>
          <cell r="AV2662" t="str">
            <v/>
          </cell>
          <cell r="AW2662" t="str">
            <v/>
          </cell>
          <cell r="AX2662" t="str">
            <v/>
          </cell>
          <cell r="AY2662" t="str">
            <v/>
          </cell>
          <cell r="AZ2662" t="str">
            <v/>
          </cell>
          <cell r="BA2662" t="str">
            <v>FUNTE</v>
          </cell>
        </row>
        <row r="2663">
          <cell r="A2663" t="str">
            <v>300</v>
          </cell>
          <cell r="B2663" t="str">
            <v>Cargos Varios por Intereses</v>
          </cell>
          <cell r="C2663" t="str">
            <v/>
          </cell>
          <cell r="D2663" t="str">
            <v>8160623</v>
          </cell>
          <cell r="E2663" t="str">
            <v/>
          </cell>
          <cell r="F2663" t="str">
            <v/>
          </cell>
          <cell r="G2663" t="str">
            <v/>
          </cell>
          <cell r="H2663" t="str">
            <v/>
          </cell>
          <cell r="I2663" t="str">
            <v/>
          </cell>
          <cell r="J2663" t="str">
            <v/>
          </cell>
          <cell r="K2663" t="str">
            <v/>
          </cell>
          <cell r="L2663" t="str">
            <v/>
          </cell>
          <cell r="M2663" t="str">
            <v/>
          </cell>
          <cell r="N2663" t="str">
            <v/>
          </cell>
          <cell r="O2663" t="str">
            <v/>
          </cell>
          <cell r="P2663" t="str">
            <v/>
          </cell>
          <cell r="Q2663">
            <v>0</v>
          </cell>
          <cell r="R2663">
            <v>0</v>
          </cell>
          <cell r="S2663">
            <v>0</v>
          </cell>
          <cell r="T2663">
            <v>0</v>
          </cell>
          <cell r="U2663">
            <v>0</v>
          </cell>
          <cell r="V2663">
            <v>0</v>
          </cell>
          <cell r="W2663">
            <v>0</v>
          </cell>
          <cell r="X2663">
            <v>0</v>
          </cell>
          <cell r="Y2663">
            <v>0</v>
          </cell>
          <cell r="Z2663">
            <v>0</v>
          </cell>
          <cell r="AA2663">
            <v>0</v>
          </cell>
          <cell r="AB2663">
            <v>0</v>
          </cell>
          <cell r="AC2663">
            <v>-11418229.024602925</v>
          </cell>
          <cell r="AD2663">
            <v>-11221193.501945857</v>
          </cell>
          <cell r="AE2663">
            <v>-9899984.4047089927</v>
          </cell>
          <cell r="AF2663">
            <v>-9756550.7413867898</v>
          </cell>
          <cell r="AG2663">
            <v>-8321111.063913295</v>
          </cell>
          <cell r="AH2663">
            <v>-8986464.6515848339</v>
          </cell>
          <cell r="AI2663">
            <v>-8103735.8393167779</v>
          </cell>
          <cell r="AJ2663">
            <v>-8163660.3510528645</v>
          </cell>
          <cell r="AK2663">
            <v>-7667908.0401243037</v>
          </cell>
          <cell r="AL2663">
            <v>-6475398.8710163152</v>
          </cell>
          <cell r="AM2663">
            <v>-7220568.6012902632</v>
          </cell>
          <cell r="AN2663">
            <v>-6778653.1384951016</v>
          </cell>
          <cell r="AO2663" t="str">
            <v/>
          </cell>
          <cell r="AP2663" t="str">
            <v/>
          </cell>
          <cell r="AQ2663" t="str">
            <v/>
          </cell>
          <cell r="AR2663" t="str">
            <v/>
          </cell>
          <cell r="AS2663" t="str">
            <v/>
          </cell>
          <cell r="AT2663" t="str">
            <v/>
          </cell>
          <cell r="AU2663" t="str">
            <v/>
          </cell>
          <cell r="AV2663" t="str">
            <v/>
          </cell>
          <cell r="AW2663" t="str">
            <v/>
          </cell>
          <cell r="AX2663" t="str">
            <v/>
          </cell>
          <cell r="AY2663" t="str">
            <v/>
          </cell>
          <cell r="AZ2663" t="str">
            <v/>
          </cell>
          <cell r="BA2663" t="str">
            <v>GB120</v>
          </cell>
        </row>
        <row r="2664">
          <cell r="A2664" t="str">
            <v>300</v>
          </cell>
          <cell r="B2664" t="str">
            <v>Cargos Varios por Intereses</v>
          </cell>
          <cell r="C2664" t="str">
            <v/>
          </cell>
          <cell r="D2664" t="str">
            <v>8160623</v>
          </cell>
          <cell r="E2664" t="str">
            <v/>
          </cell>
          <cell r="F2664" t="str">
            <v/>
          </cell>
          <cell r="G2664" t="str">
            <v/>
          </cell>
          <cell r="H2664" t="str">
            <v/>
          </cell>
          <cell r="I2664" t="str">
            <v/>
          </cell>
          <cell r="J2664" t="str">
            <v/>
          </cell>
          <cell r="K2664" t="str">
            <v/>
          </cell>
          <cell r="L2664" t="str">
            <v/>
          </cell>
          <cell r="M2664" t="str">
            <v/>
          </cell>
          <cell r="N2664" t="str">
            <v/>
          </cell>
          <cell r="O2664" t="str">
            <v/>
          </cell>
          <cell r="P2664" t="str">
            <v/>
          </cell>
          <cell r="Q2664">
            <v>0</v>
          </cell>
          <cell r="R2664">
            <v>0</v>
          </cell>
          <cell r="S2664">
            <v>0</v>
          </cell>
          <cell r="T2664">
            <v>0</v>
          </cell>
          <cell r="U2664">
            <v>0</v>
          </cell>
          <cell r="V2664">
            <v>0</v>
          </cell>
          <cell r="W2664">
            <v>0</v>
          </cell>
          <cell r="X2664">
            <v>0</v>
          </cell>
          <cell r="Y2664">
            <v>0</v>
          </cell>
          <cell r="Z2664">
            <v>0</v>
          </cell>
          <cell r="AA2664">
            <v>0</v>
          </cell>
          <cell r="AB2664">
            <v>0</v>
          </cell>
          <cell r="AC2664">
            <v>0</v>
          </cell>
          <cell r="AD2664">
            <v>0</v>
          </cell>
          <cell r="AE2664">
            <v>0</v>
          </cell>
          <cell r="AF2664">
            <v>0</v>
          </cell>
          <cell r="AG2664">
            <v>0</v>
          </cell>
          <cell r="AH2664">
            <v>0</v>
          </cell>
          <cell r="AI2664">
            <v>0</v>
          </cell>
          <cell r="AJ2664">
            <v>0</v>
          </cell>
          <cell r="AK2664">
            <v>0</v>
          </cell>
          <cell r="AL2664">
            <v>0</v>
          </cell>
          <cell r="AM2664">
            <v>0</v>
          </cell>
          <cell r="AN2664">
            <v>0</v>
          </cell>
          <cell r="AO2664" t="str">
            <v/>
          </cell>
          <cell r="AP2664" t="str">
            <v/>
          </cell>
          <cell r="AQ2664" t="str">
            <v/>
          </cell>
          <cell r="AR2664" t="str">
            <v/>
          </cell>
          <cell r="AS2664" t="str">
            <v/>
          </cell>
          <cell r="AT2664" t="str">
            <v/>
          </cell>
          <cell r="AU2664" t="str">
            <v/>
          </cell>
          <cell r="AV2664" t="str">
            <v/>
          </cell>
          <cell r="AW2664" t="str">
            <v/>
          </cell>
          <cell r="AX2664" t="str">
            <v/>
          </cell>
          <cell r="AY2664" t="str">
            <v/>
          </cell>
          <cell r="AZ2664" t="str">
            <v/>
          </cell>
          <cell r="BA2664" t="str">
            <v>ISTEL</v>
          </cell>
        </row>
        <row r="2665">
          <cell r="A2665" t="str">
            <v>300</v>
          </cell>
          <cell r="B2665" t="str">
            <v>Cargos Varios por Intereses</v>
          </cell>
          <cell r="C2665" t="str">
            <v/>
          </cell>
          <cell r="D2665" t="str">
            <v>8160623</v>
          </cell>
          <cell r="E2665" t="str">
            <v/>
          </cell>
          <cell r="F2665" t="str">
            <v/>
          </cell>
          <cell r="G2665" t="str">
            <v/>
          </cell>
          <cell r="H2665" t="str">
            <v/>
          </cell>
          <cell r="I2665" t="str">
            <v/>
          </cell>
          <cell r="J2665" t="str">
            <v/>
          </cell>
          <cell r="K2665" t="str">
            <v/>
          </cell>
          <cell r="L2665" t="str">
            <v/>
          </cell>
          <cell r="M2665" t="str">
            <v/>
          </cell>
          <cell r="N2665" t="str">
            <v/>
          </cell>
          <cell r="O2665" t="str">
            <v/>
          </cell>
          <cell r="P2665" t="str">
            <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cell r="AF2665">
            <v>0</v>
          </cell>
          <cell r="AG2665">
            <v>0</v>
          </cell>
          <cell r="AH2665">
            <v>0</v>
          </cell>
          <cell r="AI2665">
            <v>0</v>
          </cell>
          <cell r="AJ2665">
            <v>0</v>
          </cell>
          <cell r="AK2665">
            <v>0</v>
          </cell>
          <cell r="AL2665">
            <v>0</v>
          </cell>
          <cell r="AM2665">
            <v>0</v>
          </cell>
          <cell r="AN2665">
            <v>0</v>
          </cell>
          <cell r="AO2665" t="str">
            <v/>
          </cell>
          <cell r="AP2665" t="str">
            <v/>
          </cell>
          <cell r="AQ2665" t="str">
            <v/>
          </cell>
          <cell r="AR2665" t="str">
            <v/>
          </cell>
          <cell r="AS2665" t="str">
            <v/>
          </cell>
          <cell r="AT2665" t="str">
            <v/>
          </cell>
          <cell r="AU2665" t="str">
            <v/>
          </cell>
          <cell r="AV2665" t="str">
            <v/>
          </cell>
          <cell r="AW2665" t="str">
            <v/>
          </cell>
          <cell r="AX2665" t="str">
            <v/>
          </cell>
          <cell r="AY2665" t="str">
            <v/>
          </cell>
          <cell r="AZ2665" t="str">
            <v/>
          </cell>
          <cell r="BA2665" t="str">
            <v>SONDA</v>
          </cell>
        </row>
        <row r="2666">
          <cell r="A2666" t="str">
            <v>300</v>
          </cell>
          <cell r="B2666" t="str">
            <v>Cargos Varios por Intereses</v>
          </cell>
          <cell r="C2666" t="str">
            <v/>
          </cell>
          <cell r="D2666" t="str">
            <v>8160623</v>
          </cell>
          <cell r="E2666" t="str">
            <v/>
          </cell>
          <cell r="F2666" t="str">
            <v/>
          </cell>
          <cell r="G2666" t="str">
            <v/>
          </cell>
          <cell r="H2666" t="str">
            <v/>
          </cell>
          <cell r="I2666" t="str">
            <v/>
          </cell>
          <cell r="J2666" t="str">
            <v/>
          </cell>
          <cell r="K2666" t="str">
            <v/>
          </cell>
          <cell r="L2666" t="str">
            <v/>
          </cell>
          <cell r="M2666" t="str">
            <v/>
          </cell>
          <cell r="N2666" t="str">
            <v/>
          </cell>
          <cell r="O2666" t="str">
            <v/>
          </cell>
          <cell r="P2666" t="str">
            <v/>
          </cell>
          <cell r="Q2666">
            <v>0</v>
          </cell>
          <cell r="R2666">
            <v>0</v>
          </cell>
          <cell r="S2666">
            <v>0</v>
          </cell>
          <cell r="T2666">
            <v>0</v>
          </cell>
          <cell r="U2666">
            <v>0</v>
          </cell>
          <cell r="V2666">
            <v>0</v>
          </cell>
          <cell r="W2666">
            <v>0</v>
          </cell>
          <cell r="X2666">
            <v>0</v>
          </cell>
          <cell r="Y2666">
            <v>0</v>
          </cell>
          <cell r="Z2666">
            <v>0</v>
          </cell>
          <cell r="AA2666">
            <v>0</v>
          </cell>
          <cell r="AB2666">
            <v>0</v>
          </cell>
          <cell r="AC2666">
            <v>-292385000</v>
          </cell>
          <cell r="AD2666">
            <v>-292385000</v>
          </cell>
          <cell r="AE2666">
            <v>-292385000</v>
          </cell>
          <cell r="AF2666">
            <v>-292385000</v>
          </cell>
          <cell r="AG2666">
            <v>-292385000</v>
          </cell>
          <cell r="AH2666">
            <v>-292385000</v>
          </cell>
          <cell r="AI2666">
            <v>-292385000</v>
          </cell>
          <cell r="AJ2666">
            <v>-292385000</v>
          </cell>
          <cell r="AK2666">
            <v>-292385000</v>
          </cell>
          <cell r="AL2666">
            <v>-292385000</v>
          </cell>
          <cell r="AM2666">
            <v>-292385000</v>
          </cell>
          <cell r="AN2666">
            <v>-292385000</v>
          </cell>
          <cell r="AO2666" t="str">
            <v/>
          </cell>
          <cell r="AP2666" t="str">
            <v/>
          </cell>
          <cell r="AQ2666" t="str">
            <v/>
          </cell>
          <cell r="AR2666" t="str">
            <v/>
          </cell>
          <cell r="AS2666" t="str">
            <v/>
          </cell>
          <cell r="AT2666" t="str">
            <v/>
          </cell>
          <cell r="AU2666" t="str">
            <v/>
          </cell>
          <cell r="AV2666" t="str">
            <v/>
          </cell>
          <cell r="AW2666" t="str">
            <v/>
          </cell>
          <cell r="AX2666" t="str">
            <v/>
          </cell>
          <cell r="AY2666" t="str">
            <v/>
          </cell>
          <cell r="AZ2666" t="str">
            <v/>
          </cell>
          <cell r="BA2666" t="str">
            <v>SONDG</v>
          </cell>
        </row>
        <row r="2667">
          <cell r="A2667" t="str">
            <v>300</v>
          </cell>
          <cell r="B2667" t="str">
            <v>Cargos Varios por Intereses</v>
          </cell>
          <cell r="C2667" t="str">
            <v/>
          </cell>
          <cell r="D2667" t="str">
            <v>8160623</v>
          </cell>
          <cell r="E2667">
            <v>-441884603</v>
          </cell>
          <cell r="F2667">
            <v>-398503107</v>
          </cell>
          <cell r="G2667">
            <v>-442682371</v>
          </cell>
          <cell r="H2667">
            <v>0</v>
          </cell>
          <cell r="I2667">
            <v>0</v>
          </cell>
          <cell r="J2667">
            <v>0</v>
          </cell>
          <cell r="K2667">
            <v>0</v>
          </cell>
          <cell r="L2667">
            <v>0</v>
          </cell>
          <cell r="M2667">
            <v>0</v>
          </cell>
          <cell r="N2667">
            <v>0</v>
          </cell>
          <cell r="O2667">
            <v>0</v>
          </cell>
          <cell r="P2667">
            <v>0</v>
          </cell>
          <cell r="Q2667">
            <v>0</v>
          </cell>
          <cell r="R2667">
            <v>0</v>
          </cell>
          <cell r="S2667">
            <v>0</v>
          </cell>
          <cell r="T2667">
            <v>0</v>
          </cell>
          <cell r="U2667">
            <v>0</v>
          </cell>
          <cell r="V2667">
            <v>0</v>
          </cell>
          <cell r="W2667">
            <v>0</v>
          </cell>
          <cell r="X2667">
            <v>0</v>
          </cell>
          <cell r="Y2667">
            <v>0</v>
          </cell>
          <cell r="Z2667">
            <v>0</v>
          </cell>
          <cell r="AA2667">
            <v>0</v>
          </cell>
          <cell r="AB2667">
            <v>0</v>
          </cell>
          <cell r="AC2667">
            <v>0</v>
          </cell>
          <cell r="AD2667">
            <v>0</v>
          </cell>
          <cell r="AE2667">
            <v>0</v>
          </cell>
          <cell r="AF2667">
            <v>0</v>
          </cell>
          <cell r="AG2667">
            <v>0</v>
          </cell>
          <cell r="AH2667">
            <v>0</v>
          </cell>
          <cell r="AI2667">
            <v>0</v>
          </cell>
          <cell r="AJ2667">
            <v>0</v>
          </cell>
          <cell r="AK2667">
            <v>0</v>
          </cell>
          <cell r="AL2667">
            <v>0</v>
          </cell>
          <cell r="AM2667">
            <v>0</v>
          </cell>
          <cell r="AN2667">
            <v>0</v>
          </cell>
          <cell r="AO2667" t="str">
            <v/>
          </cell>
          <cell r="AP2667" t="str">
            <v/>
          </cell>
          <cell r="AQ2667" t="str">
            <v/>
          </cell>
          <cell r="AR2667" t="str">
            <v/>
          </cell>
          <cell r="AS2667" t="str">
            <v/>
          </cell>
          <cell r="AT2667" t="str">
            <v/>
          </cell>
          <cell r="AU2667" t="str">
            <v/>
          </cell>
          <cell r="AV2667" t="str">
            <v/>
          </cell>
          <cell r="AW2667" t="str">
            <v/>
          </cell>
          <cell r="AX2667" t="str">
            <v/>
          </cell>
          <cell r="AY2667" t="str">
            <v/>
          </cell>
          <cell r="AZ2667" t="str">
            <v/>
          </cell>
          <cell r="BA2667" t="str">
            <v>START</v>
          </cell>
        </row>
        <row r="2668">
          <cell r="A2668" t="str">
            <v>300</v>
          </cell>
          <cell r="B2668" t="str">
            <v>Cargos Varios por Intereses</v>
          </cell>
          <cell r="C2668" t="str">
            <v/>
          </cell>
          <cell r="D2668" t="str">
            <v>8160623</v>
          </cell>
          <cell r="E2668" t="str">
            <v/>
          </cell>
          <cell r="F2668" t="str">
            <v/>
          </cell>
          <cell r="G2668" t="str">
            <v/>
          </cell>
          <cell r="H2668" t="str">
            <v/>
          </cell>
          <cell r="I2668" t="str">
            <v/>
          </cell>
          <cell r="J2668" t="str">
            <v/>
          </cell>
          <cell r="K2668" t="str">
            <v/>
          </cell>
          <cell r="L2668" t="str">
            <v/>
          </cell>
          <cell r="M2668" t="str">
            <v/>
          </cell>
          <cell r="N2668" t="str">
            <v/>
          </cell>
          <cell r="O2668" t="str">
            <v/>
          </cell>
          <cell r="P2668" t="str">
            <v/>
          </cell>
          <cell r="Q2668">
            <v>0</v>
          </cell>
          <cell r="R2668">
            <v>0</v>
          </cell>
          <cell r="S2668">
            <v>0</v>
          </cell>
          <cell r="T2668">
            <v>0</v>
          </cell>
          <cell r="U2668">
            <v>0</v>
          </cell>
          <cell r="V2668">
            <v>0</v>
          </cell>
          <cell r="W2668">
            <v>0</v>
          </cell>
          <cell r="X2668">
            <v>0</v>
          </cell>
          <cell r="Y2668">
            <v>0</v>
          </cell>
          <cell r="Z2668">
            <v>0</v>
          </cell>
          <cell r="AA2668">
            <v>0</v>
          </cell>
          <cell r="AB2668">
            <v>0</v>
          </cell>
          <cell r="AC2668">
            <v>0</v>
          </cell>
          <cell r="AD2668">
            <v>0</v>
          </cell>
          <cell r="AE2668">
            <v>0</v>
          </cell>
          <cell r="AF2668">
            <v>0</v>
          </cell>
          <cell r="AG2668">
            <v>0</v>
          </cell>
          <cell r="AH2668">
            <v>0</v>
          </cell>
          <cell r="AI2668">
            <v>0</v>
          </cell>
          <cell r="AJ2668">
            <v>0</v>
          </cell>
          <cell r="AK2668">
            <v>0</v>
          </cell>
          <cell r="AL2668">
            <v>0</v>
          </cell>
          <cell r="AM2668">
            <v>0</v>
          </cell>
          <cell r="AN2668">
            <v>0</v>
          </cell>
          <cell r="AO2668" t="str">
            <v/>
          </cell>
          <cell r="AP2668" t="str">
            <v/>
          </cell>
          <cell r="AQ2668" t="str">
            <v/>
          </cell>
          <cell r="AR2668" t="str">
            <v/>
          </cell>
          <cell r="AS2668" t="str">
            <v/>
          </cell>
          <cell r="AT2668" t="str">
            <v/>
          </cell>
          <cell r="AU2668" t="str">
            <v/>
          </cell>
          <cell r="AV2668" t="str">
            <v/>
          </cell>
          <cell r="AW2668" t="str">
            <v/>
          </cell>
          <cell r="AX2668" t="str">
            <v/>
          </cell>
          <cell r="AY2668" t="str">
            <v/>
          </cell>
          <cell r="AZ2668" t="str">
            <v/>
          </cell>
          <cell r="BA2668" t="str">
            <v>TDATA</v>
          </cell>
        </row>
        <row r="2669">
          <cell r="A2669" t="str">
            <v>300</v>
          </cell>
          <cell r="B2669" t="str">
            <v>Cargos Varios por Intereses</v>
          </cell>
          <cell r="C2669" t="str">
            <v/>
          </cell>
          <cell r="D2669" t="str">
            <v>8161421</v>
          </cell>
          <cell r="E2669">
            <v>-124513099</v>
          </cell>
          <cell r="F2669">
            <v>-94597625</v>
          </cell>
          <cell r="G2669">
            <v>-46018555</v>
          </cell>
          <cell r="H2669">
            <v>0</v>
          </cell>
          <cell r="I2669">
            <v>0</v>
          </cell>
          <cell r="J2669">
            <v>0</v>
          </cell>
          <cell r="K2669">
            <v>0</v>
          </cell>
          <cell r="L2669">
            <v>0</v>
          </cell>
          <cell r="M2669">
            <v>0</v>
          </cell>
          <cell r="N2669">
            <v>0</v>
          </cell>
          <cell r="O2669">
            <v>0</v>
          </cell>
          <cell r="P2669">
            <v>0</v>
          </cell>
          <cell r="Q2669">
            <v>0</v>
          </cell>
          <cell r="R2669">
            <v>0</v>
          </cell>
          <cell r="S2669">
            <v>0</v>
          </cell>
          <cell r="T2669">
            <v>0</v>
          </cell>
          <cell r="U2669">
            <v>0</v>
          </cell>
          <cell r="V2669">
            <v>0</v>
          </cell>
          <cell r="W2669">
            <v>0</v>
          </cell>
          <cell r="X2669">
            <v>0</v>
          </cell>
          <cell r="Y2669">
            <v>0</v>
          </cell>
          <cell r="Z2669">
            <v>0</v>
          </cell>
          <cell r="AA2669">
            <v>0</v>
          </cell>
          <cell r="AB2669">
            <v>0</v>
          </cell>
          <cell r="AC2669" t="str">
            <v/>
          </cell>
          <cell r="AD2669" t="str">
            <v/>
          </cell>
          <cell r="AE2669" t="str">
            <v/>
          </cell>
          <cell r="AF2669" t="str">
            <v/>
          </cell>
          <cell r="AG2669" t="str">
            <v/>
          </cell>
          <cell r="AH2669" t="str">
            <v/>
          </cell>
          <cell r="AI2669" t="str">
            <v/>
          </cell>
          <cell r="AJ2669" t="str">
            <v/>
          </cell>
          <cell r="AK2669" t="str">
            <v/>
          </cell>
          <cell r="AL2669" t="str">
            <v/>
          </cell>
          <cell r="AM2669" t="str">
            <v/>
          </cell>
          <cell r="AN2669" t="str">
            <v/>
          </cell>
          <cell r="AO2669" t="str">
            <v/>
          </cell>
          <cell r="AP2669" t="str">
            <v/>
          </cell>
          <cell r="AQ2669" t="str">
            <v/>
          </cell>
          <cell r="AR2669" t="str">
            <v/>
          </cell>
          <cell r="AS2669" t="str">
            <v/>
          </cell>
          <cell r="AT2669" t="str">
            <v/>
          </cell>
          <cell r="AU2669" t="str">
            <v/>
          </cell>
          <cell r="AV2669" t="str">
            <v/>
          </cell>
          <cell r="AW2669" t="str">
            <v/>
          </cell>
          <cell r="AX2669" t="str">
            <v/>
          </cell>
          <cell r="AY2669" t="str">
            <v/>
          </cell>
          <cell r="AZ2669" t="str">
            <v/>
          </cell>
          <cell r="BA2669" t="str">
            <v>CTCSA</v>
          </cell>
        </row>
        <row r="2670">
          <cell r="A2670" t="str">
            <v>300</v>
          </cell>
          <cell r="B2670" t="str">
            <v>Cargos Varios por Intereses</v>
          </cell>
          <cell r="C2670" t="str">
            <v/>
          </cell>
          <cell r="D2670" t="str">
            <v>8161521</v>
          </cell>
          <cell r="E2670">
            <v>-6181</v>
          </cell>
          <cell r="F2670">
            <v>0</v>
          </cell>
          <cell r="G2670">
            <v>-7247</v>
          </cell>
          <cell r="H2670">
            <v>0</v>
          </cell>
          <cell r="I2670">
            <v>0</v>
          </cell>
          <cell r="J2670">
            <v>0</v>
          </cell>
          <cell r="K2670">
            <v>0</v>
          </cell>
          <cell r="L2670">
            <v>0</v>
          </cell>
          <cell r="M2670">
            <v>0</v>
          </cell>
          <cell r="N2670">
            <v>0</v>
          </cell>
          <cell r="O2670">
            <v>0</v>
          </cell>
          <cell r="P2670">
            <v>0</v>
          </cell>
          <cell r="Q2670">
            <v>0</v>
          </cell>
          <cell r="R2670">
            <v>0</v>
          </cell>
          <cell r="S2670">
            <v>0</v>
          </cell>
          <cell r="T2670">
            <v>0</v>
          </cell>
          <cell r="U2670">
            <v>0</v>
          </cell>
          <cell r="V2670">
            <v>0</v>
          </cell>
          <cell r="W2670">
            <v>0</v>
          </cell>
          <cell r="X2670">
            <v>0</v>
          </cell>
          <cell r="Y2670">
            <v>0</v>
          </cell>
          <cell r="Z2670">
            <v>0</v>
          </cell>
          <cell r="AA2670">
            <v>0</v>
          </cell>
          <cell r="AB2670">
            <v>0</v>
          </cell>
          <cell r="AC2670" t="str">
            <v/>
          </cell>
          <cell r="AD2670" t="str">
            <v/>
          </cell>
          <cell r="AE2670" t="str">
            <v/>
          </cell>
          <cell r="AF2670" t="str">
            <v/>
          </cell>
          <cell r="AG2670" t="str">
            <v/>
          </cell>
          <cell r="AH2670" t="str">
            <v/>
          </cell>
          <cell r="AI2670" t="str">
            <v/>
          </cell>
          <cell r="AJ2670" t="str">
            <v/>
          </cell>
          <cell r="AK2670" t="str">
            <v/>
          </cell>
          <cell r="AL2670" t="str">
            <v/>
          </cell>
          <cell r="AM2670" t="str">
            <v/>
          </cell>
          <cell r="AN2670" t="str">
            <v/>
          </cell>
          <cell r="AO2670" t="str">
            <v/>
          </cell>
          <cell r="AP2670" t="str">
            <v/>
          </cell>
          <cell r="AQ2670" t="str">
            <v/>
          </cell>
          <cell r="AR2670" t="str">
            <v/>
          </cell>
          <cell r="AS2670" t="str">
            <v/>
          </cell>
          <cell r="AT2670" t="str">
            <v/>
          </cell>
          <cell r="AU2670" t="str">
            <v/>
          </cell>
          <cell r="AV2670" t="str">
            <v/>
          </cell>
          <cell r="AW2670" t="str">
            <v/>
          </cell>
          <cell r="AX2670" t="str">
            <v/>
          </cell>
          <cell r="AY2670" t="str">
            <v/>
          </cell>
          <cell r="AZ2670" t="str">
            <v/>
          </cell>
          <cell r="BA2670" t="str">
            <v>CTCSA</v>
          </cell>
        </row>
        <row r="2671">
          <cell r="A2671" t="str">
            <v>300</v>
          </cell>
          <cell r="B2671" t="str">
            <v>Cargos Varios por Intereses</v>
          </cell>
          <cell r="C2671" t="str">
            <v/>
          </cell>
          <cell r="D2671" t="str">
            <v>8161721</v>
          </cell>
          <cell r="E2671">
            <v>-60576253</v>
          </cell>
          <cell r="F2671">
            <v>-47604210</v>
          </cell>
          <cell r="G2671">
            <v>-23425331</v>
          </cell>
          <cell r="H2671">
            <v>0</v>
          </cell>
          <cell r="I2671">
            <v>0</v>
          </cell>
          <cell r="J2671">
            <v>0</v>
          </cell>
          <cell r="K2671">
            <v>0</v>
          </cell>
          <cell r="L2671">
            <v>0</v>
          </cell>
          <cell r="M2671">
            <v>0</v>
          </cell>
          <cell r="N2671">
            <v>0</v>
          </cell>
          <cell r="O2671">
            <v>0</v>
          </cell>
          <cell r="P2671">
            <v>0</v>
          </cell>
          <cell r="Q2671">
            <v>0</v>
          </cell>
          <cell r="R2671">
            <v>0</v>
          </cell>
          <cell r="S2671">
            <v>0</v>
          </cell>
          <cell r="T2671">
            <v>0</v>
          </cell>
          <cell r="U2671">
            <v>0</v>
          </cell>
          <cell r="V2671">
            <v>0</v>
          </cell>
          <cell r="W2671">
            <v>0</v>
          </cell>
          <cell r="X2671">
            <v>0</v>
          </cell>
          <cell r="Y2671">
            <v>0</v>
          </cell>
          <cell r="Z2671">
            <v>0</v>
          </cell>
          <cell r="AA2671">
            <v>0</v>
          </cell>
          <cell r="AB2671">
            <v>0</v>
          </cell>
          <cell r="AC2671">
            <v>974762000</v>
          </cell>
          <cell r="AD2671">
            <v>981248919.65985107</v>
          </cell>
          <cell r="AE2671">
            <v>973803375.6160177</v>
          </cell>
          <cell r="AF2671">
            <v>955189447.28016579</v>
          </cell>
          <cell r="AG2671">
            <v>957512435.50736451</v>
          </cell>
          <cell r="AH2671">
            <v>947068278.69414163</v>
          </cell>
          <cell r="AI2671">
            <v>947518327.55061328</v>
          </cell>
          <cell r="AJ2671">
            <v>960909719.9037708</v>
          </cell>
          <cell r="AK2671">
            <v>963079340.89817941</v>
          </cell>
          <cell r="AL2671">
            <v>979509854.78306377</v>
          </cell>
          <cell r="AM2671">
            <v>946312595.72826517</v>
          </cell>
          <cell r="AN2671">
            <v>995288114.21349645</v>
          </cell>
          <cell r="AO2671" t="str">
            <v/>
          </cell>
          <cell r="AP2671" t="str">
            <v/>
          </cell>
          <cell r="AQ2671" t="str">
            <v/>
          </cell>
          <cell r="AR2671" t="str">
            <v/>
          </cell>
          <cell r="AS2671" t="str">
            <v/>
          </cell>
          <cell r="AT2671" t="str">
            <v/>
          </cell>
          <cell r="AU2671" t="str">
            <v/>
          </cell>
          <cell r="AV2671" t="str">
            <v/>
          </cell>
          <cell r="AW2671" t="str">
            <v/>
          </cell>
          <cell r="AX2671" t="str">
            <v/>
          </cell>
          <cell r="AY2671" t="str">
            <v/>
          </cell>
          <cell r="AZ2671" t="str">
            <v/>
          </cell>
          <cell r="BA2671" t="str">
            <v>CTCSA</v>
          </cell>
        </row>
        <row r="2672">
          <cell r="A2672" t="str">
            <v>300</v>
          </cell>
          <cell r="B2672" t="str">
            <v>Cargos Varios por Intereses</v>
          </cell>
          <cell r="C2672" t="str">
            <v/>
          </cell>
          <cell r="D2672" t="str">
            <v>8161721</v>
          </cell>
          <cell r="E2672" t="str">
            <v/>
          </cell>
          <cell r="F2672" t="str">
            <v/>
          </cell>
          <cell r="G2672" t="str">
            <v/>
          </cell>
          <cell r="H2672" t="str">
            <v/>
          </cell>
          <cell r="I2672" t="str">
            <v/>
          </cell>
          <cell r="J2672" t="str">
            <v/>
          </cell>
          <cell r="K2672" t="str">
            <v/>
          </cell>
          <cell r="L2672" t="str">
            <v/>
          </cell>
          <cell r="M2672" t="str">
            <v/>
          </cell>
          <cell r="N2672" t="str">
            <v/>
          </cell>
          <cell r="O2672" t="str">
            <v/>
          </cell>
          <cell r="P2672" t="str">
            <v/>
          </cell>
          <cell r="Q2672">
            <v>0</v>
          </cell>
          <cell r="R2672">
            <v>0</v>
          </cell>
          <cell r="S2672">
            <v>0</v>
          </cell>
          <cell r="T2672">
            <v>0</v>
          </cell>
          <cell r="U2672">
            <v>0</v>
          </cell>
          <cell r="V2672">
            <v>0</v>
          </cell>
          <cell r="W2672">
            <v>0</v>
          </cell>
          <cell r="X2672">
            <v>0</v>
          </cell>
          <cell r="Y2672">
            <v>0</v>
          </cell>
          <cell r="Z2672">
            <v>0</v>
          </cell>
          <cell r="AA2672">
            <v>0</v>
          </cell>
          <cell r="AB2672">
            <v>0</v>
          </cell>
          <cell r="AC2672">
            <v>0</v>
          </cell>
          <cell r="AD2672">
            <v>0</v>
          </cell>
          <cell r="AE2672">
            <v>0</v>
          </cell>
          <cell r="AF2672">
            <v>0</v>
          </cell>
          <cell r="AG2672">
            <v>0</v>
          </cell>
          <cell r="AH2672">
            <v>0</v>
          </cell>
          <cell r="AI2672">
            <v>0</v>
          </cell>
          <cell r="AJ2672">
            <v>0</v>
          </cell>
          <cell r="AK2672">
            <v>0</v>
          </cell>
          <cell r="AL2672">
            <v>0</v>
          </cell>
          <cell r="AM2672">
            <v>0</v>
          </cell>
          <cell r="AN2672">
            <v>0</v>
          </cell>
          <cell r="AO2672" t="str">
            <v/>
          </cell>
          <cell r="AP2672" t="str">
            <v/>
          </cell>
          <cell r="AQ2672" t="str">
            <v/>
          </cell>
          <cell r="AR2672" t="str">
            <v/>
          </cell>
          <cell r="AS2672" t="str">
            <v/>
          </cell>
          <cell r="AT2672" t="str">
            <v/>
          </cell>
          <cell r="AU2672" t="str">
            <v/>
          </cell>
          <cell r="AV2672" t="str">
            <v/>
          </cell>
          <cell r="AW2672" t="str">
            <v/>
          </cell>
          <cell r="AX2672" t="str">
            <v/>
          </cell>
          <cell r="AY2672" t="str">
            <v/>
          </cell>
          <cell r="AZ2672" t="str">
            <v/>
          </cell>
          <cell r="BA2672" t="str">
            <v>CTCTR</v>
          </cell>
        </row>
        <row r="2673">
          <cell r="A2673" t="str">
            <v>300</v>
          </cell>
          <cell r="B2673" t="str">
            <v>Cargos Varios por Intereses</v>
          </cell>
          <cell r="C2673" t="str">
            <v/>
          </cell>
          <cell r="D2673" t="str">
            <v>8161721</v>
          </cell>
          <cell r="E2673" t="str">
            <v/>
          </cell>
          <cell r="F2673" t="str">
            <v/>
          </cell>
          <cell r="G2673" t="str">
            <v/>
          </cell>
          <cell r="H2673" t="str">
            <v/>
          </cell>
          <cell r="I2673" t="str">
            <v/>
          </cell>
          <cell r="J2673" t="str">
            <v/>
          </cell>
          <cell r="K2673" t="str">
            <v/>
          </cell>
          <cell r="L2673" t="str">
            <v/>
          </cell>
          <cell r="M2673" t="str">
            <v/>
          </cell>
          <cell r="N2673" t="str">
            <v/>
          </cell>
          <cell r="O2673" t="str">
            <v/>
          </cell>
          <cell r="P2673" t="str">
            <v/>
          </cell>
          <cell r="Q2673">
            <v>0</v>
          </cell>
          <cell r="R2673">
            <v>0</v>
          </cell>
          <cell r="S2673">
            <v>0</v>
          </cell>
          <cell r="T2673">
            <v>0</v>
          </cell>
          <cell r="U2673">
            <v>0</v>
          </cell>
          <cell r="V2673">
            <v>0</v>
          </cell>
          <cell r="W2673">
            <v>0</v>
          </cell>
          <cell r="X2673">
            <v>0</v>
          </cell>
          <cell r="Y2673">
            <v>0</v>
          </cell>
          <cell r="Z2673">
            <v>0</v>
          </cell>
          <cell r="AA2673">
            <v>0</v>
          </cell>
          <cell r="AB2673">
            <v>0</v>
          </cell>
          <cell r="AC2673">
            <v>0</v>
          </cell>
          <cell r="AD2673">
            <v>0</v>
          </cell>
          <cell r="AE2673">
            <v>0</v>
          </cell>
          <cell r="AF2673">
            <v>0</v>
          </cell>
          <cell r="AG2673">
            <v>0</v>
          </cell>
          <cell r="AH2673">
            <v>0</v>
          </cell>
          <cell r="AI2673">
            <v>0</v>
          </cell>
          <cell r="AJ2673">
            <v>0</v>
          </cell>
          <cell r="AK2673">
            <v>0</v>
          </cell>
          <cell r="AL2673">
            <v>0</v>
          </cell>
          <cell r="AM2673">
            <v>0</v>
          </cell>
          <cell r="AN2673">
            <v>0</v>
          </cell>
          <cell r="AO2673" t="str">
            <v/>
          </cell>
          <cell r="AP2673" t="str">
            <v/>
          </cell>
          <cell r="AQ2673" t="str">
            <v/>
          </cell>
          <cell r="AR2673" t="str">
            <v/>
          </cell>
          <cell r="AS2673" t="str">
            <v/>
          </cell>
          <cell r="AT2673" t="str">
            <v/>
          </cell>
          <cell r="AU2673" t="str">
            <v/>
          </cell>
          <cell r="AV2673" t="str">
            <v/>
          </cell>
          <cell r="AW2673" t="str">
            <v/>
          </cell>
          <cell r="AX2673" t="str">
            <v/>
          </cell>
          <cell r="AY2673" t="str">
            <v/>
          </cell>
          <cell r="AZ2673" t="str">
            <v/>
          </cell>
          <cell r="BA2673" t="str">
            <v>EMPRE</v>
          </cell>
        </row>
        <row r="2674">
          <cell r="A2674" t="str">
            <v>300</v>
          </cell>
          <cell r="B2674" t="str">
            <v>Cargos Varios por Intereses</v>
          </cell>
          <cell r="C2674" t="str">
            <v/>
          </cell>
          <cell r="D2674" t="str">
            <v>8161721</v>
          </cell>
          <cell r="E2674" t="str">
            <v/>
          </cell>
          <cell r="F2674" t="str">
            <v/>
          </cell>
          <cell r="G2674" t="str">
            <v/>
          </cell>
          <cell r="H2674" t="str">
            <v/>
          </cell>
          <cell r="I2674" t="str">
            <v/>
          </cell>
          <cell r="J2674" t="str">
            <v/>
          </cell>
          <cell r="K2674" t="str">
            <v/>
          </cell>
          <cell r="L2674" t="str">
            <v/>
          </cell>
          <cell r="M2674" t="str">
            <v/>
          </cell>
          <cell r="N2674" t="str">
            <v/>
          </cell>
          <cell r="O2674" t="str">
            <v/>
          </cell>
          <cell r="P2674" t="str">
            <v/>
          </cell>
          <cell r="Q2674">
            <v>0</v>
          </cell>
          <cell r="R2674">
            <v>0</v>
          </cell>
          <cell r="S2674">
            <v>0</v>
          </cell>
          <cell r="T2674">
            <v>0</v>
          </cell>
          <cell r="U2674">
            <v>0</v>
          </cell>
          <cell r="V2674">
            <v>0</v>
          </cell>
          <cell r="W2674">
            <v>0</v>
          </cell>
          <cell r="X2674">
            <v>0</v>
          </cell>
          <cell r="Y2674">
            <v>0</v>
          </cell>
          <cell r="Z2674">
            <v>0</v>
          </cell>
          <cell r="AA2674">
            <v>0</v>
          </cell>
          <cell r="AB2674">
            <v>0</v>
          </cell>
          <cell r="AC2674">
            <v>0</v>
          </cell>
          <cell r="AD2674">
            <v>0</v>
          </cell>
          <cell r="AE2674">
            <v>0</v>
          </cell>
          <cell r="AF2674">
            <v>0</v>
          </cell>
          <cell r="AG2674">
            <v>0</v>
          </cell>
          <cell r="AH2674">
            <v>0</v>
          </cell>
          <cell r="AI2674">
            <v>0</v>
          </cell>
          <cell r="AJ2674">
            <v>0</v>
          </cell>
          <cell r="AK2674">
            <v>0</v>
          </cell>
          <cell r="AL2674">
            <v>0</v>
          </cell>
          <cell r="AM2674">
            <v>0</v>
          </cell>
          <cell r="AN2674">
            <v>0</v>
          </cell>
          <cell r="AO2674" t="str">
            <v/>
          </cell>
          <cell r="AP2674" t="str">
            <v/>
          </cell>
          <cell r="AQ2674" t="str">
            <v/>
          </cell>
          <cell r="AR2674" t="str">
            <v/>
          </cell>
          <cell r="AS2674" t="str">
            <v/>
          </cell>
          <cell r="AT2674" t="str">
            <v/>
          </cell>
          <cell r="AU2674" t="str">
            <v/>
          </cell>
          <cell r="AV2674" t="str">
            <v/>
          </cell>
          <cell r="AW2674" t="str">
            <v/>
          </cell>
          <cell r="AX2674" t="str">
            <v/>
          </cell>
          <cell r="AY2674" t="str">
            <v/>
          </cell>
          <cell r="AZ2674" t="str">
            <v/>
          </cell>
          <cell r="BA2674" t="str">
            <v>EQYS</v>
          </cell>
        </row>
        <row r="2675">
          <cell r="A2675" t="str">
            <v>300</v>
          </cell>
          <cell r="B2675" t="str">
            <v>Cargos Varios por Intereses</v>
          </cell>
          <cell r="C2675" t="str">
            <v/>
          </cell>
          <cell r="D2675" t="str">
            <v>8161721</v>
          </cell>
          <cell r="E2675" t="str">
            <v/>
          </cell>
          <cell r="F2675" t="str">
            <v/>
          </cell>
          <cell r="G2675" t="str">
            <v/>
          </cell>
          <cell r="H2675" t="str">
            <v/>
          </cell>
          <cell r="I2675" t="str">
            <v/>
          </cell>
          <cell r="J2675" t="str">
            <v/>
          </cell>
          <cell r="K2675" t="str">
            <v/>
          </cell>
          <cell r="L2675" t="str">
            <v/>
          </cell>
          <cell r="M2675" t="str">
            <v/>
          </cell>
          <cell r="N2675" t="str">
            <v/>
          </cell>
          <cell r="O2675" t="str">
            <v/>
          </cell>
          <cell r="P2675" t="str">
            <v/>
          </cell>
          <cell r="Q2675">
            <v>0</v>
          </cell>
          <cell r="R2675">
            <v>0</v>
          </cell>
          <cell r="S2675">
            <v>0</v>
          </cell>
          <cell r="T2675">
            <v>0</v>
          </cell>
          <cell r="U2675">
            <v>0</v>
          </cell>
          <cell r="V2675">
            <v>0</v>
          </cell>
          <cell r="W2675">
            <v>0</v>
          </cell>
          <cell r="X2675">
            <v>0</v>
          </cell>
          <cell r="Y2675">
            <v>0</v>
          </cell>
          <cell r="Z2675">
            <v>0</v>
          </cell>
          <cell r="AA2675">
            <v>0</v>
          </cell>
          <cell r="AB2675">
            <v>0</v>
          </cell>
          <cell r="AC2675">
            <v>0</v>
          </cell>
          <cell r="AD2675">
            <v>0</v>
          </cell>
          <cell r="AE2675">
            <v>0</v>
          </cell>
          <cell r="AF2675">
            <v>0</v>
          </cell>
          <cell r="AG2675">
            <v>0</v>
          </cell>
          <cell r="AH2675">
            <v>0</v>
          </cell>
          <cell r="AI2675">
            <v>0</v>
          </cell>
          <cell r="AJ2675">
            <v>0</v>
          </cell>
          <cell r="AK2675">
            <v>0</v>
          </cell>
          <cell r="AL2675">
            <v>0</v>
          </cell>
          <cell r="AM2675">
            <v>0</v>
          </cell>
          <cell r="AN2675">
            <v>0</v>
          </cell>
          <cell r="AO2675" t="str">
            <v/>
          </cell>
          <cell r="AP2675" t="str">
            <v/>
          </cell>
          <cell r="AQ2675" t="str">
            <v/>
          </cell>
          <cell r="AR2675" t="str">
            <v/>
          </cell>
          <cell r="AS2675" t="str">
            <v/>
          </cell>
          <cell r="AT2675" t="str">
            <v/>
          </cell>
          <cell r="AU2675" t="str">
            <v/>
          </cell>
          <cell r="AV2675" t="str">
            <v/>
          </cell>
          <cell r="AW2675" t="str">
            <v/>
          </cell>
          <cell r="AX2675" t="str">
            <v/>
          </cell>
          <cell r="AY2675" t="str">
            <v/>
          </cell>
          <cell r="AZ2675" t="str">
            <v/>
          </cell>
          <cell r="BA2675" t="str">
            <v>FUNTE</v>
          </cell>
        </row>
        <row r="2676">
          <cell r="A2676" t="str">
            <v>300</v>
          </cell>
          <cell r="B2676" t="str">
            <v>Cargos Varios por Intereses</v>
          </cell>
          <cell r="C2676" t="str">
            <v/>
          </cell>
          <cell r="D2676" t="str">
            <v>8161721</v>
          </cell>
          <cell r="E2676" t="str">
            <v/>
          </cell>
          <cell r="F2676" t="str">
            <v/>
          </cell>
          <cell r="G2676" t="str">
            <v/>
          </cell>
          <cell r="H2676" t="str">
            <v/>
          </cell>
          <cell r="I2676" t="str">
            <v/>
          </cell>
          <cell r="J2676" t="str">
            <v/>
          </cell>
          <cell r="K2676" t="str">
            <v/>
          </cell>
          <cell r="L2676" t="str">
            <v/>
          </cell>
          <cell r="M2676" t="str">
            <v/>
          </cell>
          <cell r="N2676" t="str">
            <v/>
          </cell>
          <cell r="O2676" t="str">
            <v/>
          </cell>
          <cell r="P2676" t="str">
            <v/>
          </cell>
          <cell r="Q2676">
            <v>0</v>
          </cell>
          <cell r="R2676">
            <v>0</v>
          </cell>
          <cell r="S2676">
            <v>0</v>
          </cell>
          <cell r="T2676">
            <v>0</v>
          </cell>
          <cell r="U2676">
            <v>0</v>
          </cell>
          <cell r="V2676">
            <v>0</v>
          </cell>
          <cell r="W2676">
            <v>0</v>
          </cell>
          <cell r="X2676">
            <v>0</v>
          </cell>
          <cell r="Y2676">
            <v>0</v>
          </cell>
          <cell r="Z2676">
            <v>0</v>
          </cell>
          <cell r="AA2676">
            <v>0</v>
          </cell>
          <cell r="AB2676">
            <v>0</v>
          </cell>
          <cell r="AC2676">
            <v>0</v>
          </cell>
          <cell r="AD2676">
            <v>0</v>
          </cell>
          <cell r="AE2676">
            <v>0</v>
          </cell>
          <cell r="AF2676">
            <v>0</v>
          </cell>
          <cell r="AG2676">
            <v>0</v>
          </cell>
          <cell r="AH2676">
            <v>0</v>
          </cell>
          <cell r="AI2676">
            <v>0</v>
          </cell>
          <cell r="AJ2676">
            <v>0</v>
          </cell>
          <cell r="AK2676">
            <v>0</v>
          </cell>
          <cell r="AL2676">
            <v>0</v>
          </cell>
          <cell r="AM2676">
            <v>0</v>
          </cell>
          <cell r="AN2676">
            <v>0</v>
          </cell>
          <cell r="AO2676" t="str">
            <v/>
          </cell>
          <cell r="AP2676" t="str">
            <v/>
          </cell>
          <cell r="AQ2676" t="str">
            <v/>
          </cell>
          <cell r="AR2676" t="str">
            <v/>
          </cell>
          <cell r="AS2676" t="str">
            <v/>
          </cell>
          <cell r="AT2676" t="str">
            <v/>
          </cell>
          <cell r="AU2676" t="str">
            <v/>
          </cell>
          <cell r="AV2676" t="str">
            <v/>
          </cell>
          <cell r="AW2676" t="str">
            <v/>
          </cell>
          <cell r="AX2676" t="str">
            <v/>
          </cell>
          <cell r="AY2676" t="str">
            <v/>
          </cell>
          <cell r="AZ2676" t="str">
            <v/>
          </cell>
          <cell r="BA2676" t="str">
            <v>GB120</v>
          </cell>
        </row>
        <row r="2677">
          <cell r="A2677" t="str">
            <v>300</v>
          </cell>
          <cell r="B2677" t="str">
            <v>Cargos Varios por Intereses</v>
          </cell>
          <cell r="C2677" t="str">
            <v/>
          </cell>
          <cell r="D2677" t="str">
            <v>8161721</v>
          </cell>
          <cell r="E2677" t="str">
            <v/>
          </cell>
          <cell r="F2677" t="str">
            <v/>
          </cell>
          <cell r="G2677" t="str">
            <v/>
          </cell>
          <cell r="H2677" t="str">
            <v/>
          </cell>
          <cell r="I2677" t="str">
            <v/>
          </cell>
          <cell r="J2677" t="str">
            <v/>
          </cell>
          <cell r="K2677" t="str">
            <v/>
          </cell>
          <cell r="L2677" t="str">
            <v/>
          </cell>
          <cell r="M2677" t="str">
            <v/>
          </cell>
          <cell r="N2677" t="str">
            <v/>
          </cell>
          <cell r="O2677" t="str">
            <v/>
          </cell>
          <cell r="P2677" t="str">
            <v/>
          </cell>
          <cell r="Q2677">
            <v>0</v>
          </cell>
          <cell r="R2677">
            <v>0</v>
          </cell>
          <cell r="S2677">
            <v>0</v>
          </cell>
          <cell r="T2677">
            <v>0</v>
          </cell>
          <cell r="U2677">
            <v>0</v>
          </cell>
          <cell r="V2677">
            <v>0</v>
          </cell>
          <cell r="W2677">
            <v>0</v>
          </cell>
          <cell r="X2677">
            <v>0</v>
          </cell>
          <cell r="Y2677">
            <v>0</v>
          </cell>
          <cell r="Z2677">
            <v>0</v>
          </cell>
          <cell r="AA2677">
            <v>0</v>
          </cell>
          <cell r="AB2677">
            <v>0</v>
          </cell>
          <cell r="AC2677">
            <v>0</v>
          </cell>
          <cell r="AD2677">
            <v>0</v>
          </cell>
          <cell r="AE2677">
            <v>0</v>
          </cell>
          <cell r="AF2677">
            <v>0</v>
          </cell>
          <cell r="AG2677">
            <v>0</v>
          </cell>
          <cell r="AH2677">
            <v>0</v>
          </cell>
          <cell r="AI2677">
            <v>0</v>
          </cell>
          <cell r="AJ2677">
            <v>0</v>
          </cell>
          <cell r="AK2677">
            <v>0</v>
          </cell>
          <cell r="AL2677">
            <v>0</v>
          </cell>
          <cell r="AM2677">
            <v>0</v>
          </cell>
          <cell r="AN2677">
            <v>0</v>
          </cell>
          <cell r="AO2677" t="str">
            <v/>
          </cell>
          <cell r="AP2677" t="str">
            <v/>
          </cell>
          <cell r="AQ2677" t="str">
            <v/>
          </cell>
          <cell r="AR2677" t="str">
            <v/>
          </cell>
          <cell r="AS2677" t="str">
            <v/>
          </cell>
          <cell r="AT2677" t="str">
            <v/>
          </cell>
          <cell r="AU2677" t="str">
            <v/>
          </cell>
          <cell r="AV2677" t="str">
            <v/>
          </cell>
          <cell r="AW2677" t="str">
            <v/>
          </cell>
          <cell r="AX2677" t="str">
            <v/>
          </cell>
          <cell r="AY2677" t="str">
            <v/>
          </cell>
          <cell r="AZ2677" t="str">
            <v/>
          </cell>
          <cell r="BA2677" t="str">
            <v>ISTEL</v>
          </cell>
        </row>
        <row r="2678">
          <cell r="A2678" t="str">
            <v>300</v>
          </cell>
          <cell r="B2678" t="str">
            <v>Cargos Varios por Intereses</v>
          </cell>
          <cell r="C2678" t="str">
            <v/>
          </cell>
          <cell r="D2678" t="str">
            <v>8161721</v>
          </cell>
          <cell r="E2678" t="str">
            <v/>
          </cell>
          <cell r="F2678" t="str">
            <v/>
          </cell>
          <cell r="G2678" t="str">
            <v/>
          </cell>
          <cell r="H2678" t="str">
            <v/>
          </cell>
          <cell r="I2678" t="str">
            <v/>
          </cell>
          <cell r="J2678" t="str">
            <v/>
          </cell>
          <cell r="K2678" t="str">
            <v/>
          </cell>
          <cell r="L2678" t="str">
            <v/>
          </cell>
          <cell r="M2678" t="str">
            <v/>
          </cell>
          <cell r="N2678" t="str">
            <v/>
          </cell>
          <cell r="O2678" t="str">
            <v/>
          </cell>
          <cell r="P2678" t="str">
            <v/>
          </cell>
          <cell r="Q2678">
            <v>0</v>
          </cell>
          <cell r="R2678">
            <v>0</v>
          </cell>
          <cell r="S2678">
            <v>0</v>
          </cell>
          <cell r="T2678">
            <v>0</v>
          </cell>
          <cell r="U2678">
            <v>0</v>
          </cell>
          <cell r="V2678">
            <v>0</v>
          </cell>
          <cell r="W2678">
            <v>0</v>
          </cell>
          <cell r="X2678">
            <v>0</v>
          </cell>
          <cell r="Y2678">
            <v>0</v>
          </cell>
          <cell r="Z2678">
            <v>0</v>
          </cell>
          <cell r="AA2678">
            <v>0</v>
          </cell>
          <cell r="AB2678">
            <v>0</v>
          </cell>
          <cell r="AC2678">
            <v>0</v>
          </cell>
          <cell r="AD2678">
            <v>0</v>
          </cell>
          <cell r="AE2678">
            <v>0</v>
          </cell>
          <cell r="AF2678">
            <v>0</v>
          </cell>
          <cell r="AG2678">
            <v>0</v>
          </cell>
          <cell r="AH2678">
            <v>0</v>
          </cell>
          <cell r="AI2678">
            <v>0</v>
          </cell>
          <cell r="AJ2678">
            <v>0</v>
          </cell>
          <cell r="AK2678">
            <v>0</v>
          </cell>
          <cell r="AL2678">
            <v>0</v>
          </cell>
          <cell r="AM2678">
            <v>0</v>
          </cell>
          <cell r="AN2678">
            <v>0</v>
          </cell>
          <cell r="AO2678" t="str">
            <v/>
          </cell>
          <cell r="AP2678" t="str">
            <v/>
          </cell>
          <cell r="AQ2678" t="str">
            <v/>
          </cell>
          <cell r="AR2678" t="str">
            <v/>
          </cell>
          <cell r="AS2678" t="str">
            <v/>
          </cell>
          <cell r="AT2678" t="str">
            <v/>
          </cell>
          <cell r="AU2678" t="str">
            <v/>
          </cell>
          <cell r="AV2678" t="str">
            <v/>
          </cell>
          <cell r="AW2678" t="str">
            <v/>
          </cell>
          <cell r="AX2678" t="str">
            <v/>
          </cell>
          <cell r="AY2678" t="str">
            <v/>
          </cell>
          <cell r="AZ2678" t="str">
            <v/>
          </cell>
          <cell r="BA2678" t="str">
            <v>SONDA</v>
          </cell>
        </row>
        <row r="2679">
          <cell r="A2679" t="str">
            <v>300</v>
          </cell>
          <cell r="B2679" t="str">
            <v>Cargos Varios por Intereses</v>
          </cell>
          <cell r="C2679" t="str">
            <v/>
          </cell>
          <cell r="D2679" t="str">
            <v>8161721</v>
          </cell>
          <cell r="E2679" t="str">
            <v/>
          </cell>
          <cell r="F2679" t="str">
            <v/>
          </cell>
          <cell r="G2679" t="str">
            <v/>
          </cell>
          <cell r="H2679" t="str">
            <v/>
          </cell>
          <cell r="I2679" t="str">
            <v/>
          </cell>
          <cell r="J2679" t="str">
            <v/>
          </cell>
          <cell r="K2679" t="str">
            <v/>
          </cell>
          <cell r="L2679" t="str">
            <v/>
          </cell>
          <cell r="M2679" t="str">
            <v/>
          </cell>
          <cell r="N2679" t="str">
            <v/>
          </cell>
          <cell r="O2679" t="str">
            <v/>
          </cell>
          <cell r="P2679" t="str">
            <v/>
          </cell>
          <cell r="Q2679">
            <v>0</v>
          </cell>
          <cell r="R2679">
            <v>0</v>
          </cell>
          <cell r="S2679">
            <v>0</v>
          </cell>
          <cell r="T2679">
            <v>0</v>
          </cell>
          <cell r="U2679">
            <v>0</v>
          </cell>
          <cell r="V2679">
            <v>0</v>
          </cell>
          <cell r="W2679">
            <v>0</v>
          </cell>
          <cell r="X2679">
            <v>0</v>
          </cell>
          <cell r="Y2679">
            <v>0</v>
          </cell>
          <cell r="Z2679">
            <v>0</v>
          </cell>
          <cell r="AA2679">
            <v>0</v>
          </cell>
          <cell r="AB2679">
            <v>0</v>
          </cell>
          <cell r="AC2679">
            <v>0</v>
          </cell>
          <cell r="AD2679">
            <v>0</v>
          </cell>
          <cell r="AE2679">
            <v>0</v>
          </cell>
          <cell r="AF2679">
            <v>0</v>
          </cell>
          <cell r="AG2679">
            <v>0</v>
          </cell>
          <cell r="AH2679">
            <v>0</v>
          </cell>
          <cell r="AI2679">
            <v>0</v>
          </cell>
          <cell r="AJ2679">
            <v>0</v>
          </cell>
          <cell r="AK2679">
            <v>0</v>
          </cell>
          <cell r="AL2679">
            <v>0</v>
          </cell>
          <cell r="AM2679">
            <v>0</v>
          </cell>
          <cell r="AN2679">
            <v>0</v>
          </cell>
          <cell r="AO2679" t="str">
            <v/>
          </cell>
          <cell r="AP2679" t="str">
            <v/>
          </cell>
          <cell r="AQ2679" t="str">
            <v/>
          </cell>
          <cell r="AR2679" t="str">
            <v/>
          </cell>
          <cell r="AS2679" t="str">
            <v/>
          </cell>
          <cell r="AT2679" t="str">
            <v/>
          </cell>
          <cell r="AU2679" t="str">
            <v/>
          </cell>
          <cell r="AV2679" t="str">
            <v/>
          </cell>
          <cell r="AW2679" t="str">
            <v/>
          </cell>
          <cell r="AX2679" t="str">
            <v/>
          </cell>
          <cell r="AY2679" t="str">
            <v/>
          </cell>
          <cell r="AZ2679" t="str">
            <v/>
          </cell>
          <cell r="BA2679" t="str">
            <v>SONDG</v>
          </cell>
        </row>
        <row r="2680">
          <cell r="A2680" t="str">
            <v>300</v>
          </cell>
          <cell r="B2680" t="str">
            <v>Cargos Varios por Intereses</v>
          </cell>
          <cell r="C2680" t="str">
            <v/>
          </cell>
          <cell r="D2680" t="str">
            <v>8161721</v>
          </cell>
          <cell r="E2680" t="str">
            <v/>
          </cell>
          <cell r="F2680" t="str">
            <v/>
          </cell>
          <cell r="G2680" t="str">
            <v/>
          </cell>
          <cell r="H2680" t="str">
            <v/>
          </cell>
          <cell r="I2680" t="str">
            <v/>
          </cell>
          <cell r="J2680" t="str">
            <v/>
          </cell>
          <cell r="K2680" t="str">
            <v/>
          </cell>
          <cell r="L2680" t="str">
            <v/>
          </cell>
          <cell r="M2680" t="str">
            <v/>
          </cell>
          <cell r="N2680" t="str">
            <v/>
          </cell>
          <cell r="O2680" t="str">
            <v/>
          </cell>
          <cell r="P2680" t="str">
            <v/>
          </cell>
          <cell r="Q2680">
            <v>0</v>
          </cell>
          <cell r="R2680">
            <v>0</v>
          </cell>
          <cell r="S2680">
            <v>0</v>
          </cell>
          <cell r="T2680">
            <v>0</v>
          </cell>
          <cell r="U2680">
            <v>0</v>
          </cell>
          <cell r="V2680">
            <v>0</v>
          </cell>
          <cell r="W2680">
            <v>0</v>
          </cell>
          <cell r="X2680">
            <v>0</v>
          </cell>
          <cell r="Y2680">
            <v>0</v>
          </cell>
          <cell r="Z2680">
            <v>0</v>
          </cell>
          <cell r="AA2680">
            <v>0</v>
          </cell>
          <cell r="AB2680">
            <v>0</v>
          </cell>
          <cell r="AC2680">
            <v>0</v>
          </cell>
          <cell r="AD2680">
            <v>0</v>
          </cell>
          <cell r="AE2680">
            <v>0</v>
          </cell>
          <cell r="AF2680">
            <v>0</v>
          </cell>
          <cell r="AG2680">
            <v>0</v>
          </cell>
          <cell r="AH2680">
            <v>0</v>
          </cell>
          <cell r="AI2680">
            <v>0</v>
          </cell>
          <cell r="AJ2680">
            <v>0</v>
          </cell>
          <cell r="AK2680">
            <v>0</v>
          </cell>
          <cell r="AL2680">
            <v>0</v>
          </cell>
          <cell r="AM2680">
            <v>0</v>
          </cell>
          <cell r="AN2680">
            <v>0</v>
          </cell>
          <cell r="AO2680" t="str">
            <v/>
          </cell>
          <cell r="AP2680" t="str">
            <v/>
          </cell>
          <cell r="AQ2680" t="str">
            <v/>
          </cell>
          <cell r="AR2680" t="str">
            <v/>
          </cell>
          <cell r="AS2680" t="str">
            <v/>
          </cell>
          <cell r="AT2680" t="str">
            <v/>
          </cell>
          <cell r="AU2680" t="str">
            <v/>
          </cell>
          <cell r="AV2680" t="str">
            <v/>
          </cell>
          <cell r="AW2680" t="str">
            <v/>
          </cell>
          <cell r="AX2680" t="str">
            <v/>
          </cell>
          <cell r="AY2680" t="str">
            <v/>
          </cell>
          <cell r="AZ2680" t="str">
            <v/>
          </cell>
          <cell r="BA2680" t="str">
            <v>START</v>
          </cell>
        </row>
        <row r="2681">
          <cell r="A2681" t="str">
            <v>300</v>
          </cell>
          <cell r="B2681" t="str">
            <v>Cargos Varios por Intereses</v>
          </cell>
          <cell r="C2681" t="str">
            <v/>
          </cell>
          <cell r="D2681" t="str">
            <v>8161721</v>
          </cell>
          <cell r="E2681" t="str">
            <v/>
          </cell>
          <cell r="F2681" t="str">
            <v/>
          </cell>
          <cell r="G2681" t="str">
            <v/>
          </cell>
          <cell r="H2681" t="str">
            <v/>
          </cell>
          <cell r="I2681" t="str">
            <v/>
          </cell>
          <cell r="J2681" t="str">
            <v/>
          </cell>
          <cell r="K2681" t="str">
            <v/>
          </cell>
          <cell r="L2681" t="str">
            <v/>
          </cell>
          <cell r="M2681" t="str">
            <v/>
          </cell>
          <cell r="N2681" t="str">
            <v/>
          </cell>
          <cell r="O2681" t="str">
            <v/>
          </cell>
          <cell r="P2681" t="str">
            <v/>
          </cell>
          <cell r="Q2681">
            <v>0</v>
          </cell>
          <cell r="R2681">
            <v>0</v>
          </cell>
          <cell r="S2681">
            <v>0</v>
          </cell>
          <cell r="T2681">
            <v>0</v>
          </cell>
          <cell r="U2681">
            <v>0</v>
          </cell>
          <cell r="V2681">
            <v>0</v>
          </cell>
          <cell r="W2681">
            <v>0</v>
          </cell>
          <cell r="X2681">
            <v>0</v>
          </cell>
          <cell r="Y2681">
            <v>0</v>
          </cell>
          <cell r="Z2681">
            <v>0</v>
          </cell>
          <cell r="AA2681">
            <v>0</v>
          </cell>
          <cell r="AB2681">
            <v>0</v>
          </cell>
          <cell r="AC2681">
            <v>0</v>
          </cell>
          <cell r="AD2681">
            <v>0</v>
          </cell>
          <cell r="AE2681">
            <v>0</v>
          </cell>
          <cell r="AF2681">
            <v>0</v>
          </cell>
          <cell r="AG2681">
            <v>0</v>
          </cell>
          <cell r="AH2681">
            <v>0</v>
          </cell>
          <cell r="AI2681">
            <v>0</v>
          </cell>
          <cell r="AJ2681">
            <v>0</v>
          </cell>
          <cell r="AK2681">
            <v>0</v>
          </cell>
          <cell r="AL2681">
            <v>0</v>
          </cell>
          <cell r="AM2681">
            <v>0</v>
          </cell>
          <cell r="AN2681">
            <v>0</v>
          </cell>
          <cell r="AO2681" t="str">
            <v/>
          </cell>
          <cell r="AP2681" t="str">
            <v/>
          </cell>
          <cell r="AQ2681" t="str">
            <v/>
          </cell>
          <cell r="AR2681" t="str">
            <v/>
          </cell>
          <cell r="AS2681" t="str">
            <v/>
          </cell>
          <cell r="AT2681" t="str">
            <v/>
          </cell>
          <cell r="AU2681" t="str">
            <v/>
          </cell>
          <cell r="AV2681" t="str">
            <v/>
          </cell>
          <cell r="AW2681" t="str">
            <v/>
          </cell>
          <cell r="AX2681" t="str">
            <v/>
          </cell>
          <cell r="AY2681" t="str">
            <v/>
          </cell>
          <cell r="AZ2681" t="str">
            <v/>
          </cell>
          <cell r="BA2681" t="str">
            <v>TDATA</v>
          </cell>
        </row>
        <row r="2682">
          <cell r="A2682" t="str">
            <v>300</v>
          </cell>
          <cell r="B2682" t="str">
            <v>Cargos Varios por Intereses</v>
          </cell>
          <cell r="C2682" t="str">
            <v/>
          </cell>
          <cell r="D2682" t="str">
            <v>8165021</v>
          </cell>
          <cell r="E2682">
            <v>-5658909</v>
          </cell>
          <cell r="F2682">
            <v>-2949866</v>
          </cell>
          <cell r="G2682">
            <v>-1563939</v>
          </cell>
          <cell r="H2682">
            <v>0</v>
          </cell>
          <cell r="I2682">
            <v>0</v>
          </cell>
          <cell r="J2682">
            <v>0</v>
          </cell>
          <cell r="K2682">
            <v>0</v>
          </cell>
          <cell r="L2682">
            <v>0</v>
          </cell>
          <cell r="M2682">
            <v>0</v>
          </cell>
          <cell r="N2682">
            <v>0</v>
          </cell>
          <cell r="O2682">
            <v>0</v>
          </cell>
          <cell r="P2682">
            <v>0</v>
          </cell>
          <cell r="Q2682">
            <v>0</v>
          </cell>
          <cell r="R2682">
            <v>0</v>
          </cell>
          <cell r="S2682">
            <v>0</v>
          </cell>
          <cell r="T2682">
            <v>0</v>
          </cell>
          <cell r="U2682">
            <v>0</v>
          </cell>
          <cell r="V2682">
            <v>0</v>
          </cell>
          <cell r="W2682">
            <v>0</v>
          </cell>
          <cell r="X2682">
            <v>0</v>
          </cell>
          <cell r="Y2682">
            <v>0</v>
          </cell>
          <cell r="Z2682">
            <v>0</v>
          </cell>
          <cell r="AA2682">
            <v>0</v>
          </cell>
          <cell r="AB2682">
            <v>0</v>
          </cell>
          <cell r="AC2682" t="str">
            <v/>
          </cell>
          <cell r="AD2682" t="str">
            <v/>
          </cell>
          <cell r="AE2682" t="str">
            <v/>
          </cell>
          <cell r="AF2682" t="str">
            <v/>
          </cell>
          <cell r="AG2682" t="str">
            <v/>
          </cell>
          <cell r="AH2682" t="str">
            <v/>
          </cell>
          <cell r="AI2682" t="str">
            <v/>
          </cell>
          <cell r="AJ2682" t="str">
            <v/>
          </cell>
          <cell r="AK2682" t="str">
            <v/>
          </cell>
          <cell r="AL2682" t="str">
            <v/>
          </cell>
          <cell r="AM2682" t="str">
            <v/>
          </cell>
          <cell r="AN2682" t="str">
            <v/>
          </cell>
          <cell r="AO2682" t="str">
            <v/>
          </cell>
          <cell r="AP2682" t="str">
            <v/>
          </cell>
          <cell r="AQ2682" t="str">
            <v/>
          </cell>
          <cell r="AR2682" t="str">
            <v/>
          </cell>
          <cell r="AS2682" t="str">
            <v/>
          </cell>
          <cell r="AT2682" t="str">
            <v/>
          </cell>
          <cell r="AU2682" t="str">
            <v/>
          </cell>
          <cell r="AV2682" t="str">
            <v/>
          </cell>
          <cell r="AW2682" t="str">
            <v/>
          </cell>
          <cell r="AX2682" t="str">
            <v/>
          </cell>
          <cell r="AY2682" t="str">
            <v/>
          </cell>
          <cell r="AZ2682" t="str">
            <v/>
          </cell>
          <cell r="BA2682" t="str">
            <v>CTCSA</v>
          </cell>
        </row>
        <row r="2683">
          <cell r="A2683" t="str">
            <v>300</v>
          </cell>
          <cell r="B2683" t="str">
            <v>Cargos Varios por Intereses</v>
          </cell>
          <cell r="C2683" t="str">
            <v/>
          </cell>
          <cell r="D2683" t="str">
            <v>8165121</v>
          </cell>
          <cell r="E2683" t="str">
            <v/>
          </cell>
          <cell r="F2683" t="str">
            <v/>
          </cell>
          <cell r="G2683" t="str">
            <v/>
          </cell>
          <cell r="H2683" t="str">
            <v/>
          </cell>
          <cell r="I2683" t="str">
            <v/>
          </cell>
          <cell r="J2683" t="str">
            <v/>
          </cell>
          <cell r="K2683" t="str">
            <v/>
          </cell>
          <cell r="L2683" t="str">
            <v/>
          </cell>
          <cell r="M2683" t="str">
            <v/>
          </cell>
          <cell r="N2683" t="str">
            <v/>
          </cell>
          <cell r="O2683" t="str">
            <v/>
          </cell>
          <cell r="P2683" t="str">
            <v/>
          </cell>
          <cell r="Q2683">
            <v>0</v>
          </cell>
          <cell r="R2683">
            <v>0</v>
          </cell>
          <cell r="S2683">
            <v>0</v>
          </cell>
          <cell r="T2683">
            <v>0</v>
          </cell>
          <cell r="U2683">
            <v>0</v>
          </cell>
          <cell r="V2683">
            <v>0</v>
          </cell>
          <cell r="W2683">
            <v>0</v>
          </cell>
          <cell r="X2683">
            <v>0</v>
          </cell>
          <cell r="Y2683">
            <v>0</v>
          </cell>
          <cell r="Z2683">
            <v>0</v>
          </cell>
          <cell r="AA2683">
            <v>0</v>
          </cell>
          <cell r="AB2683">
            <v>0</v>
          </cell>
          <cell r="AC2683">
            <v>-594468535.02206683</v>
          </cell>
          <cell r="AD2683">
            <v>-569009047.78072381</v>
          </cell>
          <cell r="AE2683">
            <v>-550657919.40616488</v>
          </cell>
          <cell r="AF2683">
            <v>-520731330.79368389</v>
          </cell>
          <cell r="AG2683">
            <v>-510757965.59642267</v>
          </cell>
          <cell r="AH2683">
            <v>-492678615.64196968</v>
          </cell>
          <cell r="AI2683">
            <v>-482491175.67702943</v>
          </cell>
          <cell r="AJ2683">
            <v>-478525583.64863032</v>
          </cell>
          <cell r="AK2683">
            <v>-461737049.64562386</v>
          </cell>
          <cell r="AL2683">
            <v>-467732575.85614038</v>
          </cell>
          <cell r="AM2683">
            <v>-422391740.0727008</v>
          </cell>
          <cell r="AN2683">
            <v>-461632056.42743647</v>
          </cell>
          <cell r="AO2683" t="str">
            <v/>
          </cell>
          <cell r="AP2683" t="str">
            <v/>
          </cell>
          <cell r="AQ2683" t="str">
            <v/>
          </cell>
          <cell r="AR2683" t="str">
            <v/>
          </cell>
          <cell r="AS2683" t="str">
            <v/>
          </cell>
          <cell r="AT2683" t="str">
            <v/>
          </cell>
          <cell r="AU2683" t="str">
            <v/>
          </cell>
          <cell r="AV2683" t="str">
            <v/>
          </cell>
          <cell r="AW2683" t="str">
            <v/>
          </cell>
          <cell r="AX2683" t="str">
            <v/>
          </cell>
          <cell r="AY2683" t="str">
            <v/>
          </cell>
          <cell r="AZ2683" t="str">
            <v/>
          </cell>
          <cell r="BA2683" t="str">
            <v>CTCSA</v>
          </cell>
        </row>
        <row r="2684">
          <cell r="A2684" t="str">
            <v>300</v>
          </cell>
          <cell r="B2684" t="str">
            <v>Cargos Varios por Intereses</v>
          </cell>
          <cell r="C2684" t="str">
            <v/>
          </cell>
          <cell r="D2684" t="str">
            <v>8165121</v>
          </cell>
          <cell r="E2684">
            <v>-153294459</v>
          </cell>
          <cell r="F2684">
            <v>-105454542</v>
          </cell>
          <cell r="G2684">
            <v>-55296799</v>
          </cell>
          <cell r="H2684">
            <v>0</v>
          </cell>
          <cell r="I2684">
            <v>0</v>
          </cell>
          <cell r="J2684">
            <v>0</v>
          </cell>
          <cell r="K2684">
            <v>0</v>
          </cell>
          <cell r="L2684">
            <v>0</v>
          </cell>
          <cell r="M2684">
            <v>0</v>
          </cell>
          <cell r="N2684">
            <v>0</v>
          </cell>
          <cell r="O2684">
            <v>0</v>
          </cell>
          <cell r="P2684">
            <v>0</v>
          </cell>
          <cell r="Q2684">
            <v>0</v>
          </cell>
          <cell r="R2684">
            <v>0</v>
          </cell>
          <cell r="S2684">
            <v>0</v>
          </cell>
          <cell r="T2684">
            <v>0</v>
          </cell>
          <cell r="U2684">
            <v>0</v>
          </cell>
          <cell r="V2684">
            <v>0</v>
          </cell>
          <cell r="W2684">
            <v>0</v>
          </cell>
          <cell r="X2684">
            <v>0</v>
          </cell>
          <cell r="Y2684">
            <v>0</v>
          </cell>
          <cell r="Z2684">
            <v>0</v>
          </cell>
          <cell r="AA2684">
            <v>0</v>
          </cell>
          <cell r="AB2684">
            <v>0</v>
          </cell>
          <cell r="AC2684">
            <v>0</v>
          </cell>
          <cell r="AD2684">
            <v>0</v>
          </cell>
          <cell r="AE2684">
            <v>0</v>
          </cell>
          <cell r="AF2684">
            <v>0</v>
          </cell>
          <cell r="AG2684">
            <v>0</v>
          </cell>
          <cell r="AH2684">
            <v>0</v>
          </cell>
          <cell r="AI2684">
            <v>0</v>
          </cell>
          <cell r="AJ2684">
            <v>0</v>
          </cell>
          <cell r="AK2684">
            <v>0</v>
          </cell>
          <cell r="AL2684">
            <v>0</v>
          </cell>
          <cell r="AM2684">
            <v>0</v>
          </cell>
          <cell r="AN2684">
            <v>0</v>
          </cell>
          <cell r="AO2684" t="str">
            <v/>
          </cell>
          <cell r="AP2684" t="str">
            <v/>
          </cell>
          <cell r="AQ2684" t="str">
            <v/>
          </cell>
          <cell r="AR2684" t="str">
            <v/>
          </cell>
          <cell r="AS2684" t="str">
            <v/>
          </cell>
          <cell r="AT2684" t="str">
            <v/>
          </cell>
          <cell r="AU2684" t="str">
            <v/>
          </cell>
          <cell r="AV2684" t="str">
            <v/>
          </cell>
          <cell r="AW2684" t="str">
            <v/>
          </cell>
          <cell r="AX2684" t="str">
            <v/>
          </cell>
          <cell r="AY2684" t="str">
            <v/>
          </cell>
          <cell r="AZ2684" t="str">
            <v/>
          </cell>
          <cell r="BA2684" t="str">
            <v>CTCTR</v>
          </cell>
        </row>
        <row r="2685">
          <cell r="A2685" t="str">
            <v>300</v>
          </cell>
          <cell r="B2685" t="str">
            <v>Cargos Varios por Intereses</v>
          </cell>
          <cell r="C2685" t="str">
            <v/>
          </cell>
          <cell r="D2685" t="str">
            <v>8165121</v>
          </cell>
          <cell r="E2685" t="str">
            <v/>
          </cell>
          <cell r="F2685" t="str">
            <v/>
          </cell>
          <cell r="G2685" t="str">
            <v/>
          </cell>
          <cell r="H2685" t="str">
            <v/>
          </cell>
          <cell r="I2685" t="str">
            <v/>
          </cell>
          <cell r="J2685" t="str">
            <v/>
          </cell>
          <cell r="K2685" t="str">
            <v/>
          </cell>
          <cell r="L2685" t="str">
            <v/>
          </cell>
          <cell r="M2685" t="str">
            <v/>
          </cell>
          <cell r="N2685" t="str">
            <v/>
          </cell>
          <cell r="O2685" t="str">
            <v/>
          </cell>
          <cell r="P2685" t="str">
            <v/>
          </cell>
          <cell r="Q2685">
            <v>0</v>
          </cell>
          <cell r="R2685">
            <v>0</v>
          </cell>
          <cell r="S2685">
            <v>0</v>
          </cell>
          <cell r="T2685">
            <v>0</v>
          </cell>
          <cell r="U2685">
            <v>0</v>
          </cell>
          <cell r="V2685">
            <v>0</v>
          </cell>
          <cell r="W2685">
            <v>0</v>
          </cell>
          <cell r="X2685">
            <v>0</v>
          </cell>
          <cell r="Y2685">
            <v>0</v>
          </cell>
          <cell r="Z2685">
            <v>0</v>
          </cell>
          <cell r="AA2685">
            <v>0</v>
          </cell>
          <cell r="AB2685">
            <v>0</v>
          </cell>
          <cell r="AC2685">
            <v>0</v>
          </cell>
          <cell r="AD2685">
            <v>0</v>
          </cell>
          <cell r="AE2685">
            <v>0</v>
          </cell>
          <cell r="AF2685">
            <v>0</v>
          </cell>
          <cell r="AG2685">
            <v>0</v>
          </cell>
          <cell r="AH2685">
            <v>0</v>
          </cell>
          <cell r="AI2685">
            <v>0</v>
          </cell>
          <cell r="AJ2685">
            <v>0</v>
          </cell>
          <cell r="AK2685">
            <v>0</v>
          </cell>
          <cell r="AL2685">
            <v>0</v>
          </cell>
          <cell r="AM2685">
            <v>0</v>
          </cell>
          <cell r="AN2685">
            <v>0</v>
          </cell>
          <cell r="AO2685" t="str">
            <v/>
          </cell>
          <cell r="AP2685" t="str">
            <v/>
          </cell>
          <cell r="AQ2685" t="str">
            <v/>
          </cell>
          <cell r="AR2685" t="str">
            <v/>
          </cell>
          <cell r="AS2685" t="str">
            <v/>
          </cell>
          <cell r="AT2685" t="str">
            <v/>
          </cell>
          <cell r="AU2685" t="str">
            <v/>
          </cell>
          <cell r="AV2685" t="str">
            <v/>
          </cell>
          <cell r="AW2685" t="str">
            <v/>
          </cell>
          <cell r="AX2685" t="str">
            <v/>
          </cell>
          <cell r="AY2685" t="str">
            <v/>
          </cell>
          <cell r="AZ2685" t="str">
            <v/>
          </cell>
          <cell r="BA2685" t="str">
            <v>EMPRE</v>
          </cell>
        </row>
        <row r="2686">
          <cell r="A2686" t="str">
            <v>300</v>
          </cell>
          <cell r="B2686" t="str">
            <v>Cargos Varios por Intereses</v>
          </cell>
          <cell r="C2686" t="str">
            <v/>
          </cell>
          <cell r="D2686" t="str">
            <v>8165121</v>
          </cell>
          <cell r="E2686">
            <v>-26919383</v>
          </cell>
          <cell r="F2686">
            <v>-16344388</v>
          </cell>
          <cell r="G2686">
            <v>-18017216</v>
          </cell>
          <cell r="H2686">
            <v>0</v>
          </cell>
          <cell r="I2686">
            <v>0</v>
          </cell>
          <cell r="J2686">
            <v>0</v>
          </cell>
          <cell r="K2686">
            <v>0</v>
          </cell>
          <cell r="L2686">
            <v>0</v>
          </cell>
          <cell r="M2686">
            <v>0</v>
          </cell>
          <cell r="N2686">
            <v>0</v>
          </cell>
          <cell r="O2686">
            <v>0</v>
          </cell>
          <cell r="P2686">
            <v>0</v>
          </cell>
          <cell r="Q2686">
            <v>0</v>
          </cell>
          <cell r="R2686">
            <v>0</v>
          </cell>
          <cell r="S2686">
            <v>0</v>
          </cell>
          <cell r="T2686">
            <v>0</v>
          </cell>
          <cell r="U2686">
            <v>0</v>
          </cell>
          <cell r="V2686">
            <v>0</v>
          </cell>
          <cell r="W2686">
            <v>0</v>
          </cell>
          <cell r="X2686">
            <v>0</v>
          </cell>
          <cell r="Y2686">
            <v>0</v>
          </cell>
          <cell r="Z2686">
            <v>0</v>
          </cell>
          <cell r="AA2686">
            <v>0</v>
          </cell>
          <cell r="AB2686">
            <v>0</v>
          </cell>
          <cell r="AC2686">
            <v>0</v>
          </cell>
          <cell r="AD2686">
            <v>0</v>
          </cell>
          <cell r="AE2686">
            <v>0</v>
          </cell>
          <cell r="AF2686">
            <v>0</v>
          </cell>
          <cell r="AG2686">
            <v>0</v>
          </cell>
          <cell r="AH2686">
            <v>0</v>
          </cell>
          <cell r="AI2686">
            <v>0</v>
          </cell>
          <cell r="AJ2686">
            <v>0</v>
          </cell>
          <cell r="AK2686">
            <v>0</v>
          </cell>
          <cell r="AL2686">
            <v>0</v>
          </cell>
          <cell r="AM2686">
            <v>0</v>
          </cell>
          <cell r="AN2686">
            <v>0</v>
          </cell>
          <cell r="AO2686" t="str">
            <v/>
          </cell>
          <cell r="AP2686" t="str">
            <v/>
          </cell>
          <cell r="AQ2686" t="str">
            <v/>
          </cell>
          <cell r="AR2686" t="str">
            <v/>
          </cell>
          <cell r="AS2686" t="str">
            <v/>
          </cell>
          <cell r="AT2686" t="str">
            <v/>
          </cell>
          <cell r="AU2686" t="str">
            <v/>
          </cell>
          <cell r="AV2686" t="str">
            <v/>
          </cell>
          <cell r="AW2686" t="str">
            <v/>
          </cell>
          <cell r="AX2686" t="str">
            <v/>
          </cell>
          <cell r="AY2686" t="str">
            <v/>
          </cell>
          <cell r="AZ2686" t="str">
            <v/>
          </cell>
          <cell r="BA2686" t="str">
            <v>EQYS</v>
          </cell>
        </row>
        <row r="2687">
          <cell r="A2687" t="str">
            <v>300</v>
          </cell>
          <cell r="B2687" t="str">
            <v>Cargos Varios por Intereses</v>
          </cell>
          <cell r="C2687" t="str">
            <v/>
          </cell>
          <cell r="D2687" t="str">
            <v>8165121</v>
          </cell>
          <cell r="E2687" t="str">
            <v/>
          </cell>
          <cell r="F2687" t="str">
            <v/>
          </cell>
          <cell r="G2687" t="str">
            <v/>
          </cell>
          <cell r="H2687" t="str">
            <v/>
          </cell>
          <cell r="I2687" t="str">
            <v/>
          </cell>
          <cell r="J2687" t="str">
            <v/>
          </cell>
          <cell r="K2687" t="str">
            <v/>
          </cell>
          <cell r="L2687" t="str">
            <v/>
          </cell>
          <cell r="M2687" t="str">
            <v/>
          </cell>
          <cell r="N2687" t="str">
            <v/>
          </cell>
          <cell r="O2687" t="str">
            <v/>
          </cell>
          <cell r="P2687" t="str">
            <v/>
          </cell>
          <cell r="Q2687">
            <v>0</v>
          </cell>
          <cell r="R2687">
            <v>0</v>
          </cell>
          <cell r="S2687">
            <v>0</v>
          </cell>
          <cell r="T2687">
            <v>0</v>
          </cell>
          <cell r="U2687">
            <v>0</v>
          </cell>
          <cell r="V2687">
            <v>0</v>
          </cell>
          <cell r="W2687">
            <v>0</v>
          </cell>
          <cell r="X2687">
            <v>0</v>
          </cell>
          <cell r="Y2687">
            <v>0</v>
          </cell>
          <cell r="Z2687">
            <v>0</v>
          </cell>
          <cell r="AA2687">
            <v>0</v>
          </cell>
          <cell r="AB2687">
            <v>0</v>
          </cell>
          <cell r="AC2687">
            <v>0</v>
          </cell>
          <cell r="AD2687">
            <v>0</v>
          </cell>
          <cell r="AE2687">
            <v>0</v>
          </cell>
          <cell r="AF2687">
            <v>0</v>
          </cell>
          <cell r="AG2687">
            <v>0</v>
          </cell>
          <cell r="AH2687">
            <v>0</v>
          </cell>
          <cell r="AI2687">
            <v>0</v>
          </cell>
          <cell r="AJ2687">
            <v>0</v>
          </cell>
          <cell r="AK2687">
            <v>0</v>
          </cell>
          <cell r="AL2687">
            <v>0</v>
          </cell>
          <cell r="AM2687">
            <v>0</v>
          </cell>
          <cell r="AN2687">
            <v>0</v>
          </cell>
          <cell r="AO2687" t="str">
            <v/>
          </cell>
          <cell r="AP2687" t="str">
            <v/>
          </cell>
          <cell r="AQ2687" t="str">
            <v/>
          </cell>
          <cell r="AR2687" t="str">
            <v/>
          </cell>
          <cell r="AS2687" t="str">
            <v/>
          </cell>
          <cell r="AT2687" t="str">
            <v/>
          </cell>
          <cell r="AU2687" t="str">
            <v/>
          </cell>
          <cell r="AV2687" t="str">
            <v/>
          </cell>
          <cell r="AW2687" t="str">
            <v/>
          </cell>
          <cell r="AX2687" t="str">
            <v/>
          </cell>
          <cell r="AY2687" t="str">
            <v/>
          </cell>
          <cell r="AZ2687" t="str">
            <v/>
          </cell>
          <cell r="BA2687" t="str">
            <v>FUNTE</v>
          </cell>
        </row>
        <row r="2688">
          <cell r="A2688" t="str">
            <v>300</v>
          </cell>
          <cell r="B2688" t="str">
            <v>Cargos Varios por Intereses</v>
          </cell>
          <cell r="C2688" t="str">
            <v/>
          </cell>
          <cell r="D2688" t="str">
            <v>8165121</v>
          </cell>
          <cell r="E2688" t="str">
            <v/>
          </cell>
          <cell r="F2688" t="str">
            <v/>
          </cell>
          <cell r="G2688" t="str">
            <v/>
          </cell>
          <cell r="H2688" t="str">
            <v/>
          </cell>
          <cell r="I2688" t="str">
            <v/>
          </cell>
          <cell r="J2688" t="str">
            <v/>
          </cell>
          <cell r="K2688" t="str">
            <v/>
          </cell>
          <cell r="L2688" t="str">
            <v/>
          </cell>
          <cell r="M2688" t="str">
            <v/>
          </cell>
          <cell r="N2688" t="str">
            <v/>
          </cell>
          <cell r="O2688" t="str">
            <v/>
          </cell>
          <cell r="P2688" t="str">
            <v/>
          </cell>
          <cell r="Q2688">
            <v>0</v>
          </cell>
          <cell r="R2688">
            <v>0</v>
          </cell>
          <cell r="S2688">
            <v>0</v>
          </cell>
          <cell r="T2688">
            <v>0</v>
          </cell>
          <cell r="U2688">
            <v>0</v>
          </cell>
          <cell r="V2688">
            <v>0</v>
          </cell>
          <cell r="W2688">
            <v>0</v>
          </cell>
          <cell r="X2688">
            <v>0</v>
          </cell>
          <cell r="Y2688">
            <v>0</v>
          </cell>
          <cell r="Z2688">
            <v>0</v>
          </cell>
          <cell r="AA2688">
            <v>0</v>
          </cell>
          <cell r="AB2688">
            <v>0</v>
          </cell>
          <cell r="AC2688">
            <v>0</v>
          </cell>
          <cell r="AD2688">
            <v>0</v>
          </cell>
          <cell r="AE2688">
            <v>0</v>
          </cell>
          <cell r="AF2688">
            <v>0</v>
          </cell>
          <cell r="AG2688">
            <v>0</v>
          </cell>
          <cell r="AH2688">
            <v>0</v>
          </cell>
          <cell r="AI2688">
            <v>0</v>
          </cell>
          <cell r="AJ2688">
            <v>0</v>
          </cell>
          <cell r="AK2688">
            <v>0</v>
          </cell>
          <cell r="AL2688">
            <v>0</v>
          </cell>
          <cell r="AM2688">
            <v>0</v>
          </cell>
          <cell r="AN2688">
            <v>0</v>
          </cell>
          <cell r="AO2688" t="str">
            <v/>
          </cell>
          <cell r="AP2688" t="str">
            <v/>
          </cell>
          <cell r="AQ2688" t="str">
            <v/>
          </cell>
          <cell r="AR2688" t="str">
            <v/>
          </cell>
          <cell r="AS2688" t="str">
            <v/>
          </cell>
          <cell r="AT2688" t="str">
            <v/>
          </cell>
          <cell r="AU2688" t="str">
            <v/>
          </cell>
          <cell r="AV2688" t="str">
            <v/>
          </cell>
          <cell r="AW2688" t="str">
            <v/>
          </cell>
          <cell r="AX2688" t="str">
            <v/>
          </cell>
          <cell r="AY2688" t="str">
            <v/>
          </cell>
          <cell r="AZ2688" t="str">
            <v/>
          </cell>
          <cell r="BA2688" t="str">
            <v>GB120</v>
          </cell>
        </row>
        <row r="2689">
          <cell r="A2689" t="str">
            <v>300</v>
          </cell>
          <cell r="B2689" t="str">
            <v>Cargos Varios por Intereses</v>
          </cell>
          <cell r="C2689" t="str">
            <v/>
          </cell>
          <cell r="D2689" t="str">
            <v>8165121</v>
          </cell>
          <cell r="E2689">
            <v>-3695806</v>
          </cell>
          <cell r="F2689">
            <v>-3033714</v>
          </cell>
          <cell r="G2689">
            <v>-1684718</v>
          </cell>
          <cell r="H2689">
            <v>0</v>
          </cell>
          <cell r="I2689">
            <v>0</v>
          </cell>
          <cell r="J2689">
            <v>0</v>
          </cell>
          <cell r="K2689">
            <v>0</v>
          </cell>
          <cell r="L2689">
            <v>0</v>
          </cell>
          <cell r="M2689">
            <v>0</v>
          </cell>
          <cell r="N2689">
            <v>0</v>
          </cell>
          <cell r="O2689">
            <v>0</v>
          </cell>
          <cell r="P2689">
            <v>0</v>
          </cell>
          <cell r="Q2689">
            <v>0</v>
          </cell>
          <cell r="R2689">
            <v>0</v>
          </cell>
          <cell r="S2689">
            <v>0</v>
          </cell>
          <cell r="T2689">
            <v>0</v>
          </cell>
          <cell r="U2689">
            <v>0</v>
          </cell>
          <cell r="V2689">
            <v>0</v>
          </cell>
          <cell r="W2689">
            <v>0</v>
          </cell>
          <cell r="X2689">
            <v>0</v>
          </cell>
          <cell r="Y2689">
            <v>0</v>
          </cell>
          <cell r="Z2689">
            <v>0</v>
          </cell>
          <cell r="AA2689">
            <v>0</v>
          </cell>
          <cell r="AB2689">
            <v>0</v>
          </cell>
          <cell r="AC2689" t="str">
            <v/>
          </cell>
          <cell r="AD2689" t="str">
            <v/>
          </cell>
          <cell r="AE2689" t="str">
            <v/>
          </cell>
          <cell r="AF2689" t="str">
            <v/>
          </cell>
          <cell r="AG2689" t="str">
            <v/>
          </cell>
          <cell r="AH2689" t="str">
            <v/>
          </cell>
          <cell r="AI2689" t="str">
            <v/>
          </cell>
          <cell r="AJ2689" t="str">
            <v/>
          </cell>
          <cell r="AK2689" t="str">
            <v/>
          </cell>
          <cell r="AL2689" t="str">
            <v/>
          </cell>
          <cell r="AM2689" t="str">
            <v/>
          </cell>
          <cell r="AN2689" t="str">
            <v/>
          </cell>
          <cell r="AO2689" t="str">
            <v/>
          </cell>
          <cell r="AP2689" t="str">
            <v/>
          </cell>
          <cell r="AQ2689" t="str">
            <v/>
          </cell>
          <cell r="AR2689" t="str">
            <v/>
          </cell>
          <cell r="AS2689" t="str">
            <v/>
          </cell>
          <cell r="AT2689" t="str">
            <v/>
          </cell>
          <cell r="AU2689" t="str">
            <v/>
          </cell>
          <cell r="AV2689" t="str">
            <v/>
          </cell>
          <cell r="AW2689" t="str">
            <v/>
          </cell>
          <cell r="AX2689" t="str">
            <v/>
          </cell>
          <cell r="AY2689" t="str">
            <v/>
          </cell>
          <cell r="AZ2689" t="str">
            <v/>
          </cell>
          <cell r="BA2689" t="str">
            <v>INFOE</v>
          </cell>
        </row>
        <row r="2690">
          <cell r="A2690" t="str">
            <v>300</v>
          </cell>
          <cell r="B2690" t="str">
            <v>Cargos Varios por Intereses</v>
          </cell>
          <cell r="C2690" t="str">
            <v/>
          </cell>
          <cell r="D2690" t="str">
            <v>8165121</v>
          </cell>
          <cell r="E2690">
            <v>-1564431</v>
          </cell>
          <cell r="F2690">
            <v>-1602648</v>
          </cell>
          <cell r="G2690">
            <v>-508445</v>
          </cell>
          <cell r="H2690">
            <v>0</v>
          </cell>
          <cell r="I2690">
            <v>0</v>
          </cell>
          <cell r="J2690">
            <v>0</v>
          </cell>
          <cell r="K2690">
            <v>0</v>
          </cell>
          <cell r="L2690">
            <v>0</v>
          </cell>
          <cell r="M2690">
            <v>0</v>
          </cell>
          <cell r="N2690">
            <v>0</v>
          </cell>
          <cell r="O2690">
            <v>0</v>
          </cell>
          <cell r="P2690">
            <v>0</v>
          </cell>
          <cell r="Q2690">
            <v>0</v>
          </cell>
          <cell r="R2690">
            <v>0</v>
          </cell>
          <cell r="S2690">
            <v>0</v>
          </cell>
          <cell r="T2690">
            <v>0</v>
          </cell>
          <cell r="U2690">
            <v>0</v>
          </cell>
          <cell r="V2690">
            <v>0</v>
          </cell>
          <cell r="W2690">
            <v>0</v>
          </cell>
          <cell r="X2690">
            <v>0</v>
          </cell>
          <cell r="Y2690">
            <v>0</v>
          </cell>
          <cell r="Z2690">
            <v>0</v>
          </cell>
          <cell r="AA2690">
            <v>0</v>
          </cell>
          <cell r="AB2690">
            <v>0</v>
          </cell>
          <cell r="AC2690">
            <v>0</v>
          </cell>
          <cell r="AD2690">
            <v>0</v>
          </cell>
          <cell r="AE2690">
            <v>0</v>
          </cell>
          <cell r="AF2690">
            <v>0</v>
          </cell>
          <cell r="AG2690">
            <v>0</v>
          </cell>
          <cell r="AH2690">
            <v>0</v>
          </cell>
          <cell r="AI2690">
            <v>0</v>
          </cell>
          <cell r="AJ2690">
            <v>0</v>
          </cell>
          <cell r="AK2690">
            <v>0</v>
          </cell>
          <cell r="AL2690">
            <v>0</v>
          </cell>
          <cell r="AM2690">
            <v>0</v>
          </cell>
          <cell r="AN2690">
            <v>0</v>
          </cell>
          <cell r="AO2690" t="str">
            <v/>
          </cell>
          <cell r="AP2690" t="str">
            <v/>
          </cell>
          <cell r="AQ2690" t="str">
            <v/>
          </cell>
          <cell r="AR2690" t="str">
            <v/>
          </cell>
          <cell r="AS2690" t="str">
            <v/>
          </cell>
          <cell r="AT2690" t="str">
            <v/>
          </cell>
          <cell r="AU2690" t="str">
            <v/>
          </cell>
          <cell r="AV2690" t="str">
            <v/>
          </cell>
          <cell r="AW2690" t="str">
            <v/>
          </cell>
          <cell r="AX2690" t="str">
            <v/>
          </cell>
          <cell r="AY2690" t="str">
            <v/>
          </cell>
          <cell r="AZ2690" t="str">
            <v/>
          </cell>
          <cell r="BA2690" t="str">
            <v>ISTEL</v>
          </cell>
        </row>
        <row r="2691">
          <cell r="A2691" t="str">
            <v>300</v>
          </cell>
          <cell r="B2691" t="str">
            <v>Cargos Varios por Intereses</v>
          </cell>
          <cell r="C2691" t="str">
            <v/>
          </cell>
          <cell r="D2691" t="str">
            <v>8165121</v>
          </cell>
          <cell r="E2691">
            <v>-1974679</v>
          </cell>
          <cell r="F2691">
            <v>-2894182</v>
          </cell>
          <cell r="G2691">
            <v>-1952065</v>
          </cell>
          <cell r="H2691">
            <v>0</v>
          </cell>
          <cell r="I2691">
            <v>0</v>
          </cell>
          <cell r="J2691">
            <v>0</v>
          </cell>
          <cell r="K2691">
            <v>0</v>
          </cell>
          <cell r="L2691">
            <v>0</v>
          </cell>
          <cell r="M2691">
            <v>0</v>
          </cell>
          <cell r="N2691">
            <v>0</v>
          </cell>
          <cell r="O2691">
            <v>0</v>
          </cell>
          <cell r="P2691">
            <v>0</v>
          </cell>
          <cell r="Q2691">
            <v>0</v>
          </cell>
          <cell r="R2691">
            <v>0</v>
          </cell>
          <cell r="S2691">
            <v>0</v>
          </cell>
          <cell r="T2691">
            <v>0</v>
          </cell>
          <cell r="U2691">
            <v>0</v>
          </cell>
          <cell r="V2691">
            <v>0</v>
          </cell>
          <cell r="W2691">
            <v>0</v>
          </cell>
          <cell r="X2691">
            <v>0</v>
          </cell>
          <cell r="Y2691">
            <v>0</v>
          </cell>
          <cell r="Z2691">
            <v>0</v>
          </cell>
          <cell r="AA2691">
            <v>0</v>
          </cell>
          <cell r="AB2691">
            <v>0</v>
          </cell>
          <cell r="AC2691" t="str">
            <v/>
          </cell>
          <cell r="AD2691" t="str">
            <v/>
          </cell>
          <cell r="AE2691" t="str">
            <v/>
          </cell>
          <cell r="AF2691" t="str">
            <v/>
          </cell>
          <cell r="AG2691" t="str">
            <v/>
          </cell>
          <cell r="AH2691" t="str">
            <v/>
          </cell>
          <cell r="AI2691" t="str">
            <v/>
          </cell>
          <cell r="AJ2691" t="str">
            <v/>
          </cell>
          <cell r="AK2691" t="str">
            <v/>
          </cell>
          <cell r="AL2691" t="str">
            <v/>
          </cell>
          <cell r="AM2691" t="str">
            <v/>
          </cell>
          <cell r="AN2691" t="str">
            <v/>
          </cell>
          <cell r="AO2691" t="str">
            <v/>
          </cell>
          <cell r="AP2691" t="str">
            <v/>
          </cell>
          <cell r="AQ2691" t="str">
            <v/>
          </cell>
          <cell r="AR2691" t="str">
            <v/>
          </cell>
          <cell r="AS2691" t="str">
            <v/>
          </cell>
          <cell r="AT2691" t="str">
            <v/>
          </cell>
          <cell r="AU2691" t="str">
            <v/>
          </cell>
          <cell r="AV2691" t="str">
            <v/>
          </cell>
          <cell r="AW2691" t="str">
            <v/>
          </cell>
          <cell r="AX2691" t="str">
            <v/>
          </cell>
          <cell r="AY2691" t="str">
            <v/>
          </cell>
          <cell r="AZ2691" t="str">
            <v/>
          </cell>
          <cell r="BA2691" t="str">
            <v>PANAL</v>
          </cell>
        </row>
        <row r="2692">
          <cell r="A2692" t="str">
            <v>300</v>
          </cell>
          <cell r="B2692" t="str">
            <v>Cargos Varios por Intereses</v>
          </cell>
          <cell r="C2692" t="str">
            <v/>
          </cell>
          <cell r="D2692" t="str">
            <v>8165121</v>
          </cell>
          <cell r="E2692" t="str">
            <v/>
          </cell>
          <cell r="F2692" t="str">
            <v/>
          </cell>
          <cell r="G2692" t="str">
            <v/>
          </cell>
          <cell r="H2692" t="str">
            <v/>
          </cell>
          <cell r="I2692" t="str">
            <v/>
          </cell>
          <cell r="J2692" t="str">
            <v/>
          </cell>
          <cell r="K2692" t="str">
            <v/>
          </cell>
          <cell r="L2692" t="str">
            <v/>
          </cell>
          <cell r="M2692" t="str">
            <v/>
          </cell>
          <cell r="N2692" t="str">
            <v/>
          </cell>
          <cell r="O2692" t="str">
            <v/>
          </cell>
          <cell r="P2692" t="str">
            <v/>
          </cell>
          <cell r="Q2692">
            <v>0</v>
          </cell>
          <cell r="R2692">
            <v>0</v>
          </cell>
          <cell r="S2692">
            <v>0</v>
          </cell>
          <cell r="T2692">
            <v>0</v>
          </cell>
          <cell r="U2692">
            <v>0</v>
          </cell>
          <cell r="V2692">
            <v>0</v>
          </cell>
          <cell r="W2692">
            <v>0</v>
          </cell>
          <cell r="X2692">
            <v>0</v>
          </cell>
          <cell r="Y2692">
            <v>0</v>
          </cell>
          <cell r="Z2692">
            <v>0</v>
          </cell>
          <cell r="AA2692">
            <v>0</v>
          </cell>
          <cell r="AB2692">
            <v>0</v>
          </cell>
          <cell r="AC2692">
            <v>0</v>
          </cell>
          <cell r="AD2692">
            <v>0</v>
          </cell>
          <cell r="AE2692">
            <v>0</v>
          </cell>
          <cell r="AF2692">
            <v>0</v>
          </cell>
          <cell r="AG2692">
            <v>0</v>
          </cell>
          <cell r="AH2692">
            <v>0</v>
          </cell>
          <cell r="AI2692">
            <v>0</v>
          </cell>
          <cell r="AJ2692">
            <v>0</v>
          </cell>
          <cell r="AK2692">
            <v>0</v>
          </cell>
          <cell r="AL2692">
            <v>0</v>
          </cell>
          <cell r="AM2692">
            <v>0</v>
          </cell>
          <cell r="AN2692">
            <v>0</v>
          </cell>
          <cell r="AO2692" t="str">
            <v/>
          </cell>
          <cell r="AP2692" t="str">
            <v/>
          </cell>
          <cell r="AQ2692" t="str">
            <v/>
          </cell>
          <cell r="AR2692" t="str">
            <v/>
          </cell>
          <cell r="AS2692" t="str">
            <v/>
          </cell>
          <cell r="AT2692" t="str">
            <v/>
          </cell>
          <cell r="AU2692" t="str">
            <v/>
          </cell>
          <cell r="AV2692" t="str">
            <v/>
          </cell>
          <cell r="AW2692" t="str">
            <v/>
          </cell>
          <cell r="AX2692" t="str">
            <v/>
          </cell>
          <cell r="AY2692" t="str">
            <v/>
          </cell>
          <cell r="AZ2692" t="str">
            <v/>
          </cell>
          <cell r="BA2692" t="str">
            <v>SONDA</v>
          </cell>
        </row>
        <row r="2693">
          <cell r="A2693" t="str">
            <v>300</v>
          </cell>
          <cell r="B2693" t="str">
            <v>Cargos Varios por Intereses</v>
          </cell>
          <cell r="C2693" t="str">
            <v/>
          </cell>
          <cell r="D2693" t="str">
            <v>8165121</v>
          </cell>
          <cell r="E2693" t="str">
            <v/>
          </cell>
          <cell r="F2693" t="str">
            <v/>
          </cell>
          <cell r="G2693" t="str">
            <v/>
          </cell>
          <cell r="H2693" t="str">
            <v/>
          </cell>
          <cell r="I2693" t="str">
            <v/>
          </cell>
          <cell r="J2693" t="str">
            <v/>
          </cell>
          <cell r="K2693" t="str">
            <v/>
          </cell>
          <cell r="L2693" t="str">
            <v/>
          </cell>
          <cell r="M2693" t="str">
            <v/>
          </cell>
          <cell r="N2693" t="str">
            <v/>
          </cell>
          <cell r="O2693" t="str">
            <v/>
          </cell>
          <cell r="P2693" t="str">
            <v/>
          </cell>
          <cell r="Q2693">
            <v>0</v>
          </cell>
          <cell r="R2693">
            <v>0</v>
          </cell>
          <cell r="S2693">
            <v>0</v>
          </cell>
          <cell r="T2693">
            <v>0</v>
          </cell>
          <cell r="U2693">
            <v>0</v>
          </cell>
          <cell r="V2693">
            <v>0</v>
          </cell>
          <cell r="W2693">
            <v>0</v>
          </cell>
          <cell r="X2693">
            <v>0</v>
          </cell>
          <cell r="Y2693">
            <v>0</v>
          </cell>
          <cell r="Z2693">
            <v>0</v>
          </cell>
          <cell r="AA2693">
            <v>0</v>
          </cell>
          <cell r="AB2693">
            <v>0</v>
          </cell>
          <cell r="AC2693">
            <v>0</v>
          </cell>
          <cell r="AD2693">
            <v>0</v>
          </cell>
          <cell r="AE2693">
            <v>0</v>
          </cell>
          <cell r="AF2693">
            <v>0</v>
          </cell>
          <cell r="AG2693">
            <v>0</v>
          </cell>
          <cell r="AH2693">
            <v>0</v>
          </cell>
          <cell r="AI2693">
            <v>0</v>
          </cell>
          <cell r="AJ2693">
            <v>0</v>
          </cell>
          <cell r="AK2693">
            <v>0</v>
          </cell>
          <cell r="AL2693">
            <v>0</v>
          </cell>
          <cell r="AM2693">
            <v>0</v>
          </cell>
          <cell r="AN2693">
            <v>0</v>
          </cell>
          <cell r="AO2693" t="str">
            <v/>
          </cell>
          <cell r="AP2693" t="str">
            <v/>
          </cell>
          <cell r="AQ2693" t="str">
            <v/>
          </cell>
          <cell r="AR2693" t="str">
            <v/>
          </cell>
          <cell r="AS2693" t="str">
            <v/>
          </cell>
          <cell r="AT2693" t="str">
            <v/>
          </cell>
          <cell r="AU2693" t="str">
            <v/>
          </cell>
          <cell r="AV2693" t="str">
            <v/>
          </cell>
          <cell r="AW2693" t="str">
            <v/>
          </cell>
          <cell r="AX2693" t="str">
            <v/>
          </cell>
          <cell r="AY2693" t="str">
            <v/>
          </cell>
          <cell r="AZ2693" t="str">
            <v/>
          </cell>
          <cell r="BA2693" t="str">
            <v>SONDG</v>
          </cell>
        </row>
        <row r="2694">
          <cell r="A2694" t="str">
            <v>300</v>
          </cell>
          <cell r="B2694" t="str">
            <v>Cargos Varios por Intereses</v>
          </cell>
          <cell r="C2694" t="str">
            <v/>
          </cell>
          <cell r="D2694" t="str">
            <v>8165121</v>
          </cell>
          <cell r="E2694">
            <v>-887681054</v>
          </cell>
          <cell r="F2694">
            <v>-810512093</v>
          </cell>
          <cell r="G2694">
            <v>-889879426</v>
          </cell>
          <cell r="H2694">
            <v>0</v>
          </cell>
          <cell r="I2694">
            <v>0</v>
          </cell>
          <cell r="J2694">
            <v>0</v>
          </cell>
          <cell r="K2694">
            <v>0</v>
          </cell>
          <cell r="L2694">
            <v>0</v>
          </cell>
          <cell r="M2694">
            <v>0</v>
          </cell>
          <cell r="N2694">
            <v>0</v>
          </cell>
          <cell r="O2694">
            <v>0</v>
          </cell>
          <cell r="P2694">
            <v>0</v>
          </cell>
          <cell r="Q2694">
            <v>0</v>
          </cell>
          <cell r="R2694">
            <v>0</v>
          </cell>
          <cell r="S2694">
            <v>0</v>
          </cell>
          <cell r="T2694">
            <v>0</v>
          </cell>
          <cell r="U2694">
            <v>0</v>
          </cell>
          <cell r="V2694">
            <v>0</v>
          </cell>
          <cell r="W2694">
            <v>0</v>
          </cell>
          <cell r="X2694">
            <v>0</v>
          </cell>
          <cell r="Y2694">
            <v>0</v>
          </cell>
          <cell r="Z2694">
            <v>0</v>
          </cell>
          <cell r="AA2694">
            <v>0</v>
          </cell>
          <cell r="AB2694">
            <v>0</v>
          </cell>
          <cell r="AC2694">
            <v>0</v>
          </cell>
          <cell r="AD2694">
            <v>0</v>
          </cell>
          <cell r="AE2694">
            <v>0</v>
          </cell>
          <cell r="AF2694">
            <v>0</v>
          </cell>
          <cell r="AG2694">
            <v>0</v>
          </cell>
          <cell r="AH2694">
            <v>0</v>
          </cell>
          <cell r="AI2694">
            <v>0</v>
          </cell>
          <cell r="AJ2694">
            <v>0</v>
          </cell>
          <cell r="AK2694">
            <v>0</v>
          </cell>
          <cell r="AL2694">
            <v>0</v>
          </cell>
          <cell r="AM2694">
            <v>0</v>
          </cell>
          <cell r="AN2694">
            <v>0</v>
          </cell>
          <cell r="AO2694" t="str">
            <v/>
          </cell>
          <cell r="AP2694" t="str">
            <v/>
          </cell>
          <cell r="AQ2694" t="str">
            <v/>
          </cell>
          <cell r="AR2694" t="str">
            <v/>
          </cell>
          <cell r="AS2694" t="str">
            <v/>
          </cell>
          <cell r="AT2694" t="str">
            <v/>
          </cell>
          <cell r="AU2694" t="str">
            <v/>
          </cell>
          <cell r="AV2694" t="str">
            <v/>
          </cell>
          <cell r="AW2694" t="str">
            <v/>
          </cell>
          <cell r="AX2694" t="str">
            <v/>
          </cell>
          <cell r="AY2694" t="str">
            <v/>
          </cell>
          <cell r="AZ2694" t="str">
            <v/>
          </cell>
          <cell r="BA2694" t="str">
            <v>START</v>
          </cell>
        </row>
        <row r="2695">
          <cell r="A2695" t="str">
            <v>300</v>
          </cell>
          <cell r="B2695" t="str">
            <v>Cargos Varios por Intereses</v>
          </cell>
          <cell r="C2695" t="str">
            <v/>
          </cell>
          <cell r="D2695" t="str">
            <v>8165121</v>
          </cell>
          <cell r="E2695">
            <v>-66912801</v>
          </cell>
          <cell r="F2695">
            <v>-89831991</v>
          </cell>
          <cell r="G2695">
            <v>-55322340</v>
          </cell>
          <cell r="H2695">
            <v>0</v>
          </cell>
          <cell r="I2695">
            <v>0</v>
          </cell>
          <cell r="J2695">
            <v>0</v>
          </cell>
          <cell r="K2695">
            <v>0</v>
          </cell>
          <cell r="L2695">
            <v>0</v>
          </cell>
          <cell r="M2695">
            <v>0</v>
          </cell>
          <cell r="N2695">
            <v>0</v>
          </cell>
          <cell r="O2695">
            <v>0</v>
          </cell>
          <cell r="P2695">
            <v>0</v>
          </cell>
          <cell r="Q2695">
            <v>0</v>
          </cell>
          <cell r="R2695">
            <v>0</v>
          </cell>
          <cell r="S2695">
            <v>0</v>
          </cell>
          <cell r="T2695">
            <v>0</v>
          </cell>
          <cell r="U2695">
            <v>0</v>
          </cell>
          <cell r="V2695">
            <v>0</v>
          </cell>
          <cell r="W2695">
            <v>0</v>
          </cell>
          <cell r="X2695">
            <v>0</v>
          </cell>
          <cell r="Y2695">
            <v>0</v>
          </cell>
          <cell r="Z2695">
            <v>0</v>
          </cell>
          <cell r="AA2695">
            <v>0</v>
          </cell>
          <cell r="AB2695">
            <v>0</v>
          </cell>
          <cell r="AC2695">
            <v>0</v>
          </cell>
          <cell r="AD2695">
            <v>0</v>
          </cell>
          <cell r="AE2695">
            <v>0</v>
          </cell>
          <cell r="AF2695">
            <v>0</v>
          </cell>
          <cell r="AG2695">
            <v>0</v>
          </cell>
          <cell r="AH2695">
            <v>0</v>
          </cell>
          <cell r="AI2695">
            <v>0</v>
          </cell>
          <cell r="AJ2695">
            <v>0</v>
          </cell>
          <cell r="AK2695">
            <v>0</v>
          </cell>
          <cell r="AL2695">
            <v>0</v>
          </cell>
          <cell r="AM2695">
            <v>0</v>
          </cell>
          <cell r="AN2695">
            <v>0</v>
          </cell>
          <cell r="AO2695" t="str">
            <v/>
          </cell>
          <cell r="AP2695" t="str">
            <v/>
          </cell>
          <cell r="AQ2695" t="str">
            <v/>
          </cell>
          <cell r="AR2695" t="str">
            <v/>
          </cell>
          <cell r="AS2695" t="str">
            <v/>
          </cell>
          <cell r="AT2695" t="str">
            <v/>
          </cell>
          <cell r="AU2695" t="str">
            <v/>
          </cell>
          <cell r="AV2695" t="str">
            <v/>
          </cell>
          <cell r="AW2695" t="str">
            <v/>
          </cell>
          <cell r="AX2695" t="str">
            <v/>
          </cell>
          <cell r="AY2695" t="str">
            <v/>
          </cell>
          <cell r="AZ2695" t="str">
            <v/>
          </cell>
          <cell r="BA2695" t="str">
            <v>TDATA</v>
          </cell>
        </row>
        <row r="2696">
          <cell r="A2696" t="str">
            <v>300</v>
          </cell>
          <cell r="B2696" t="str">
            <v>Cargos Varios por Intereses</v>
          </cell>
          <cell r="C2696" t="str">
            <v/>
          </cell>
          <cell r="D2696" t="str">
            <v>8165121</v>
          </cell>
          <cell r="E2696">
            <v>-1651075</v>
          </cell>
          <cell r="F2696">
            <v>-1830516</v>
          </cell>
          <cell r="G2696">
            <v>-1234638</v>
          </cell>
          <cell r="H2696">
            <v>0</v>
          </cell>
          <cell r="I2696">
            <v>0</v>
          </cell>
          <cell r="J2696">
            <v>0</v>
          </cell>
          <cell r="K2696">
            <v>0</v>
          </cell>
          <cell r="L2696">
            <v>0</v>
          </cell>
          <cell r="M2696">
            <v>0</v>
          </cell>
          <cell r="N2696">
            <v>0</v>
          </cell>
          <cell r="O2696">
            <v>0</v>
          </cell>
          <cell r="P2696">
            <v>0</v>
          </cell>
          <cell r="Q2696">
            <v>0</v>
          </cell>
          <cell r="R2696">
            <v>0</v>
          </cell>
          <cell r="S2696">
            <v>0</v>
          </cell>
          <cell r="T2696">
            <v>0</v>
          </cell>
          <cell r="U2696">
            <v>0</v>
          </cell>
          <cell r="V2696">
            <v>0</v>
          </cell>
          <cell r="W2696">
            <v>0</v>
          </cell>
          <cell r="X2696">
            <v>0</v>
          </cell>
          <cell r="Y2696">
            <v>0</v>
          </cell>
          <cell r="Z2696">
            <v>0</v>
          </cell>
          <cell r="AA2696">
            <v>0</v>
          </cell>
          <cell r="AB2696">
            <v>0</v>
          </cell>
          <cell r="AC2696" t="str">
            <v/>
          </cell>
          <cell r="AD2696" t="str">
            <v/>
          </cell>
          <cell r="AE2696" t="str">
            <v/>
          </cell>
          <cell r="AF2696" t="str">
            <v/>
          </cell>
          <cell r="AG2696" t="str">
            <v/>
          </cell>
          <cell r="AH2696" t="str">
            <v/>
          </cell>
          <cell r="AI2696" t="str">
            <v/>
          </cell>
          <cell r="AJ2696" t="str">
            <v/>
          </cell>
          <cell r="AK2696" t="str">
            <v/>
          </cell>
          <cell r="AL2696" t="str">
            <v/>
          </cell>
          <cell r="AM2696" t="str">
            <v/>
          </cell>
          <cell r="AN2696" t="str">
            <v/>
          </cell>
          <cell r="AO2696" t="str">
            <v/>
          </cell>
          <cell r="AP2696" t="str">
            <v/>
          </cell>
          <cell r="AQ2696" t="str">
            <v/>
          </cell>
          <cell r="AR2696" t="str">
            <v/>
          </cell>
          <cell r="AS2696" t="str">
            <v/>
          </cell>
          <cell r="AT2696" t="str">
            <v/>
          </cell>
          <cell r="AU2696" t="str">
            <v/>
          </cell>
          <cell r="AV2696" t="str">
            <v/>
          </cell>
          <cell r="AW2696" t="str">
            <v/>
          </cell>
          <cell r="AX2696" t="str">
            <v/>
          </cell>
          <cell r="AY2696" t="str">
            <v/>
          </cell>
          <cell r="AZ2696" t="str">
            <v/>
          </cell>
          <cell r="BA2696" t="str">
            <v>TDCTA</v>
          </cell>
        </row>
        <row r="2697">
          <cell r="A2697" t="str">
            <v>300</v>
          </cell>
          <cell r="B2697" t="str">
            <v>Cargos Varios por Intereses</v>
          </cell>
          <cell r="C2697" t="str">
            <v/>
          </cell>
          <cell r="D2697" t="str">
            <v>8165121</v>
          </cell>
          <cell r="E2697">
            <v>-14348960</v>
          </cell>
          <cell r="F2697">
            <v>-11603231</v>
          </cell>
          <cell r="G2697">
            <v>-7144490</v>
          </cell>
          <cell r="H2697">
            <v>0</v>
          </cell>
          <cell r="I2697">
            <v>0</v>
          </cell>
          <cell r="J2697">
            <v>0</v>
          </cell>
          <cell r="K2697">
            <v>0</v>
          </cell>
          <cell r="L2697">
            <v>0</v>
          </cell>
          <cell r="M2697">
            <v>0</v>
          </cell>
          <cell r="N2697">
            <v>0</v>
          </cell>
          <cell r="O2697">
            <v>0</v>
          </cell>
          <cell r="P2697">
            <v>0</v>
          </cell>
          <cell r="Q2697">
            <v>0</v>
          </cell>
          <cell r="R2697">
            <v>0</v>
          </cell>
          <cell r="S2697">
            <v>0</v>
          </cell>
          <cell r="T2697">
            <v>0</v>
          </cell>
          <cell r="U2697">
            <v>0</v>
          </cell>
          <cell r="V2697">
            <v>0</v>
          </cell>
          <cell r="W2697">
            <v>0</v>
          </cell>
          <cell r="X2697">
            <v>0</v>
          </cell>
          <cell r="Y2697">
            <v>0</v>
          </cell>
          <cell r="Z2697">
            <v>0</v>
          </cell>
          <cell r="AA2697">
            <v>0</v>
          </cell>
          <cell r="AB2697">
            <v>0</v>
          </cell>
          <cell r="AC2697" t="str">
            <v/>
          </cell>
          <cell r="AD2697" t="str">
            <v/>
          </cell>
          <cell r="AE2697" t="str">
            <v/>
          </cell>
          <cell r="AF2697" t="str">
            <v/>
          </cell>
          <cell r="AG2697" t="str">
            <v/>
          </cell>
          <cell r="AH2697" t="str">
            <v/>
          </cell>
          <cell r="AI2697" t="str">
            <v/>
          </cell>
          <cell r="AJ2697" t="str">
            <v/>
          </cell>
          <cell r="AK2697" t="str">
            <v/>
          </cell>
          <cell r="AL2697" t="str">
            <v/>
          </cell>
          <cell r="AM2697" t="str">
            <v/>
          </cell>
          <cell r="AN2697" t="str">
            <v/>
          </cell>
          <cell r="AO2697" t="str">
            <v/>
          </cell>
          <cell r="AP2697" t="str">
            <v/>
          </cell>
          <cell r="AQ2697" t="str">
            <v/>
          </cell>
          <cell r="AR2697" t="str">
            <v/>
          </cell>
          <cell r="AS2697" t="str">
            <v/>
          </cell>
          <cell r="AT2697" t="str">
            <v/>
          </cell>
          <cell r="AU2697" t="str">
            <v/>
          </cell>
          <cell r="AV2697" t="str">
            <v/>
          </cell>
          <cell r="AW2697" t="str">
            <v/>
          </cell>
          <cell r="AX2697" t="str">
            <v/>
          </cell>
          <cell r="AY2697" t="str">
            <v/>
          </cell>
          <cell r="AZ2697" t="str">
            <v/>
          </cell>
          <cell r="BA2697" t="str">
            <v>TECNO</v>
          </cell>
        </row>
        <row r="2698">
          <cell r="A2698" t="str">
            <v>300</v>
          </cell>
          <cell r="B2698" t="str">
            <v>Cargos Varios por Intereses</v>
          </cell>
          <cell r="C2698" t="str">
            <v/>
          </cell>
          <cell r="D2698" t="str">
            <v>8165121</v>
          </cell>
          <cell r="E2698">
            <v>-39199493</v>
          </cell>
          <cell r="F2698">
            <v>-16887837</v>
          </cell>
          <cell r="G2698">
            <v>-12091110</v>
          </cell>
          <cell r="H2698">
            <v>0</v>
          </cell>
          <cell r="I2698">
            <v>0</v>
          </cell>
          <cell r="J2698">
            <v>0</v>
          </cell>
          <cell r="K2698">
            <v>0</v>
          </cell>
          <cell r="L2698">
            <v>0</v>
          </cell>
          <cell r="M2698">
            <v>0</v>
          </cell>
          <cell r="N2698">
            <v>0</v>
          </cell>
          <cell r="O2698">
            <v>0</v>
          </cell>
          <cell r="P2698">
            <v>0</v>
          </cell>
          <cell r="Q2698">
            <v>0</v>
          </cell>
          <cell r="R2698">
            <v>0</v>
          </cell>
          <cell r="S2698">
            <v>0</v>
          </cell>
          <cell r="T2698">
            <v>0</v>
          </cell>
          <cell r="U2698">
            <v>0</v>
          </cell>
          <cell r="V2698">
            <v>0</v>
          </cell>
          <cell r="W2698">
            <v>0</v>
          </cell>
          <cell r="X2698">
            <v>0</v>
          </cell>
          <cell r="Y2698">
            <v>0</v>
          </cell>
          <cell r="Z2698">
            <v>0</v>
          </cell>
          <cell r="AA2698">
            <v>0</v>
          </cell>
          <cell r="AB2698">
            <v>0</v>
          </cell>
          <cell r="AC2698" t="str">
            <v/>
          </cell>
          <cell r="AD2698" t="str">
            <v/>
          </cell>
          <cell r="AE2698" t="str">
            <v/>
          </cell>
          <cell r="AF2698" t="str">
            <v/>
          </cell>
          <cell r="AG2698" t="str">
            <v/>
          </cell>
          <cell r="AH2698" t="str">
            <v/>
          </cell>
          <cell r="AI2698" t="str">
            <v/>
          </cell>
          <cell r="AJ2698" t="str">
            <v/>
          </cell>
          <cell r="AK2698" t="str">
            <v/>
          </cell>
          <cell r="AL2698" t="str">
            <v/>
          </cell>
          <cell r="AM2698" t="str">
            <v/>
          </cell>
          <cell r="AN2698" t="str">
            <v/>
          </cell>
          <cell r="AO2698" t="str">
            <v/>
          </cell>
          <cell r="AP2698" t="str">
            <v/>
          </cell>
          <cell r="AQ2698" t="str">
            <v/>
          </cell>
          <cell r="AR2698" t="str">
            <v/>
          </cell>
          <cell r="AS2698" t="str">
            <v/>
          </cell>
          <cell r="AT2698" t="str">
            <v/>
          </cell>
          <cell r="AU2698" t="str">
            <v/>
          </cell>
          <cell r="AV2698" t="str">
            <v/>
          </cell>
          <cell r="AW2698" t="str">
            <v/>
          </cell>
          <cell r="AX2698" t="str">
            <v/>
          </cell>
          <cell r="AY2698" t="str">
            <v/>
          </cell>
          <cell r="AZ2698" t="str">
            <v/>
          </cell>
          <cell r="BA2698" t="str">
            <v>TECOM</v>
          </cell>
        </row>
        <row r="2699">
          <cell r="A2699" t="str">
            <v>300</v>
          </cell>
          <cell r="B2699" t="str">
            <v>Cargos Varios por Intereses</v>
          </cell>
          <cell r="C2699" t="str">
            <v/>
          </cell>
          <cell r="D2699" t="str">
            <v>8165123</v>
          </cell>
          <cell r="E2699" t="str">
            <v/>
          </cell>
          <cell r="F2699" t="str">
            <v/>
          </cell>
          <cell r="G2699" t="str">
            <v/>
          </cell>
          <cell r="H2699" t="str">
            <v/>
          </cell>
          <cell r="I2699" t="str">
            <v/>
          </cell>
          <cell r="J2699" t="str">
            <v/>
          </cell>
          <cell r="K2699" t="str">
            <v/>
          </cell>
          <cell r="L2699" t="str">
            <v/>
          </cell>
          <cell r="M2699" t="str">
            <v/>
          </cell>
          <cell r="N2699" t="str">
            <v/>
          </cell>
          <cell r="O2699" t="str">
            <v/>
          </cell>
          <cell r="P2699" t="str">
            <v/>
          </cell>
          <cell r="Q2699">
            <v>0</v>
          </cell>
          <cell r="R2699">
            <v>0</v>
          </cell>
          <cell r="S2699">
            <v>0</v>
          </cell>
          <cell r="T2699">
            <v>0</v>
          </cell>
          <cell r="U2699">
            <v>0</v>
          </cell>
          <cell r="V2699">
            <v>0</v>
          </cell>
          <cell r="W2699">
            <v>0</v>
          </cell>
          <cell r="X2699">
            <v>0</v>
          </cell>
          <cell r="Y2699">
            <v>0</v>
          </cell>
          <cell r="Z2699">
            <v>0</v>
          </cell>
          <cell r="AA2699">
            <v>0</v>
          </cell>
          <cell r="AB2699">
            <v>0</v>
          </cell>
          <cell r="AC2699">
            <v>0</v>
          </cell>
          <cell r="AD2699">
            <v>0</v>
          </cell>
          <cell r="AE2699">
            <v>0</v>
          </cell>
          <cell r="AF2699">
            <v>0</v>
          </cell>
          <cell r="AG2699">
            <v>0</v>
          </cell>
          <cell r="AH2699">
            <v>0</v>
          </cell>
          <cell r="AI2699">
            <v>0</v>
          </cell>
          <cell r="AJ2699">
            <v>0</v>
          </cell>
          <cell r="AK2699">
            <v>0</v>
          </cell>
          <cell r="AL2699">
            <v>0</v>
          </cell>
          <cell r="AM2699">
            <v>0</v>
          </cell>
          <cell r="AN2699">
            <v>0</v>
          </cell>
          <cell r="AO2699" t="str">
            <v/>
          </cell>
          <cell r="AP2699" t="str">
            <v/>
          </cell>
          <cell r="AQ2699" t="str">
            <v/>
          </cell>
          <cell r="AR2699" t="str">
            <v/>
          </cell>
          <cell r="AS2699" t="str">
            <v/>
          </cell>
          <cell r="AT2699" t="str">
            <v/>
          </cell>
          <cell r="AU2699" t="str">
            <v/>
          </cell>
          <cell r="AV2699" t="str">
            <v/>
          </cell>
          <cell r="AW2699" t="str">
            <v/>
          </cell>
          <cell r="AX2699" t="str">
            <v/>
          </cell>
          <cell r="AY2699" t="str">
            <v/>
          </cell>
          <cell r="AZ2699" t="str">
            <v/>
          </cell>
          <cell r="BA2699" t="str">
            <v>CTCSA</v>
          </cell>
        </row>
        <row r="2700">
          <cell r="A2700" t="str">
            <v>300</v>
          </cell>
          <cell r="B2700" t="str">
            <v>Cargos Varios por Intereses</v>
          </cell>
          <cell r="C2700" t="str">
            <v/>
          </cell>
          <cell r="D2700" t="str">
            <v>8165123</v>
          </cell>
          <cell r="E2700">
            <v>-467435621</v>
          </cell>
          <cell r="F2700">
            <v>-574818016</v>
          </cell>
          <cell r="G2700">
            <v>-548027036</v>
          </cell>
          <cell r="H2700">
            <v>0</v>
          </cell>
          <cell r="I2700">
            <v>0</v>
          </cell>
          <cell r="J2700">
            <v>0</v>
          </cell>
          <cell r="K2700">
            <v>0</v>
          </cell>
          <cell r="L2700">
            <v>0</v>
          </cell>
          <cell r="M2700">
            <v>0</v>
          </cell>
          <cell r="N2700">
            <v>0</v>
          </cell>
          <cell r="O2700">
            <v>0</v>
          </cell>
          <cell r="P2700">
            <v>0</v>
          </cell>
          <cell r="Q2700">
            <v>0</v>
          </cell>
          <cell r="R2700">
            <v>0</v>
          </cell>
          <cell r="S2700">
            <v>0</v>
          </cell>
          <cell r="T2700">
            <v>0</v>
          </cell>
          <cell r="U2700">
            <v>0</v>
          </cell>
          <cell r="V2700">
            <v>0</v>
          </cell>
          <cell r="W2700">
            <v>0</v>
          </cell>
          <cell r="X2700">
            <v>0</v>
          </cell>
          <cell r="Y2700">
            <v>0</v>
          </cell>
          <cell r="Z2700">
            <v>0</v>
          </cell>
          <cell r="AA2700">
            <v>0</v>
          </cell>
          <cell r="AB2700">
            <v>0</v>
          </cell>
          <cell r="AC2700">
            <v>0</v>
          </cell>
          <cell r="AD2700">
            <v>0</v>
          </cell>
          <cell r="AE2700">
            <v>0</v>
          </cell>
          <cell r="AF2700">
            <v>0</v>
          </cell>
          <cell r="AG2700">
            <v>0</v>
          </cell>
          <cell r="AH2700">
            <v>0</v>
          </cell>
          <cell r="AI2700">
            <v>0</v>
          </cell>
          <cell r="AJ2700">
            <v>0</v>
          </cell>
          <cell r="AK2700">
            <v>0</v>
          </cell>
          <cell r="AL2700">
            <v>0</v>
          </cell>
          <cell r="AM2700">
            <v>0</v>
          </cell>
          <cell r="AN2700">
            <v>0</v>
          </cell>
          <cell r="AO2700" t="str">
            <v/>
          </cell>
          <cell r="AP2700" t="str">
            <v/>
          </cell>
          <cell r="AQ2700" t="str">
            <v/>
          </cell>
          <cell r="AR2700" t="str">
            <v/>
          </cell>
          <cell r="AS2700" t="str">
            <v/>
          </cell>
          <cell r="AT2700" t="str">
            <v/>
          </cell>
          <cell r="AU2700" t="str">
            <v/>
          </cell>
          <cell r="AV2700" t="str">
            <v/>
          </cell>
          <cell r="AW2700" t="str">
            <v/>
          </cell>
          <cell r="AX2700" t="str">
            <v/>
          </cell>
          <cell r="AY2700" t="str">
            <v/>
          </cell>
          <cell r="AZ2700" t="str">
            <v/>
          </cell>
          <cell r="BA2700" t="str">
            <v>CTCTR</v>
          </cell>
        </row>
        <row r="2701">
          <cell r="A2701" t="str">
            <v>300</v>
          </cell>
          <cell r="B2701" t="str">
            <v>Cargos Varios por Intereses</v>
          </cell>
          <cell r="C2701" t="str">
            <v/>
          </cell>
          <cell r="D2701" t="str">
            <v>8165123</v>
          </cell>
          <cell r="E2701">
            <v>-222846674</v>
          </cell>
          <cell r="F2701">
            <v>-205727114</v>
          </cell>
          <cell r="G2701">
            <v>-220737950</v>
          </cell>
          <cell r="H2701">
            <v>0</v>
          </cell>
          <cell r="I2701">
            <v>0</v>
          </cell>
          <cell r="J2701">
            <v>0</v>
          </cell>
          <cell r="K2701">
            <v>0</v>
          </cell>
          <cell r="L2701">
            <v>0</v>
          </cell>
          <cell r="M2701">
            <v>0</v>
          </cell>
          <cell r="N2701">
            <v>0</v>
          </cell>
          <cell r="O2701">
            <v>0</v>
          </cell>
          <cell r="P2701">
            <v>0</v>
          </cell>
          <cell r="Q2701">
            <v>0</v>
          </cell>
          <cell r="R2701">
            <v>0</v>
          </cell>
          <cell r="S2701">
            <v>0</v>
          </cell>
          <cell r="T2701">
            <v>0</v>
          </cell>
          <cell r="U2701">
            <v>0</v>
          </cell>
          <cell r="V2701">
            <v>0</v>
          </cell>
          <cell r="W2701">
            <v>0</v>
          </cell>
          <cell r="X2701">
            <v>0</v>
          </cell>
          <cell r="Y2701">
            <v>0</v>
          </cell>
          <cell r="Z2701">
            <v>0</v>
          </cell>
          <cell r="AA2701">
            <v>0</v>
          </cell>
          <cell r="AB2701">
            <v>0</v>
          </cell>
          <cell r="AC2701">
            <v>0</v>
          </cell>
          <cell r="AD2701">
            <v>0</v>
          </cell>
          <cell r="AE2701">
            <v>0</v>
          </cell>
          <cell r="AF2701">
            <v>0</v>
          </cell>
          <cell r="AG2701">
            <v>0</v>
          </cell>
          <cell r="AH2701">
            <v>0</v>
          </cell>
          <cell r="AI2701">
            <v>0</v>
          </cell>
          <cell r="AJ2701">
            <v>0</v>
          </cell>
          <cell r="AK2701">
            <v>0</v>
          </cell>
          <cell r="AL2701">
            <v>0</v>
          </cell>
          <cell r="AM2701">
            <v>0</v>
          </cell>
          <cell r="AN2701">
            <v>0</v>
          </cell>
          <cell r="AO2701" t="str">
            <v/>
          </cell>
          <cell r="AP2701" t="str">
            <v/>
          </cell>
          <cell r="AQ2701" t="str">
            <v/>
          </cell>
          <cell r="AR2701" t="str">
            <v/>
          </cell>
          <cell r="AS2701" t="str">
            <v/>
          </cell>
          <cell r="AT2701" t="str">
            <v/>
          </cell>
          <cell r="AU2701" t="str">
            <v/>
          </cell>
          <cell r="AV2701" t="str">
            <v/>
          </cell>
          <cell r="AW2701" t="str">
            <v/>
          </cell>
          <cell r="AX2701" t="str">
            <v/>
          </cell>
          <cell r="AY2701" t="str">
            <v/>
          </cell>
          <cell r="AZ2701" t="str">
            <v/>
          </cell>
          <cell r="BA2701" t="str">
            <v>EMPRE</v>
          </cell>
        </row>
        <row r="2702">
          <cell r="A2702" t="str">
            <v>300</v>
          </cell>
          <cell r="B2702" t="str">
            <v>Cargos Varios por Intereses</v>
          </cell>
          <cell r="C2702" t="str">
            <v/>
          </cell>
          <cell r="D2702" t="str">
            <v>8165123</v>
          </cell>
          <cell r="E2702" t="str">
            <v/>
          </cell>
          <cell r="F2702" t="str">
            <v/>
          </cell>
          <cell r="G2702" t="str">
            <v/>
          </cell>
          <cell r="H2702" t="str">
            <v/>
          </cell>
          <cell r="I2702" t="str">
            <v/>
          </cell>
          <cell r="J2702" t="str">
            <v/>
          </cell>
          <cell r="K2702" t="str">
            <v/>
          </cell>
          <cell r="L2702" t="str">
            <v/>
          </cell>
          <cell r="M2702" t="str">
            <v/>
          </cell>
          <cell r="N2702" t="str">
            <v/>
          </cell>
          <cell r="O2702" t="str">
            <v/>
          </cell>
          <cell r="P2702" t="str">
            <v/>
          </cell>
          <cell r="Q2702">
            <v>0</v>
          </cell>
          <cell r="R2702">
            <v>0</v>
          </cell>
          <cell r="S2702">
            <v>0</v>
          </cell>
          <cell r="T2702">
            <v>0</v>
          </cell>
          <cell r="U2702">
            <v>0</v>
          </cell>
          <cell r="V2702">
            <v>0</v>
          </cell>
          <cell r="W2702">
            <v>0</v>
          </cell>
          <cell r="X2702">
            <v>0</v>
          </cell>
          <cell r="Y2702">
            <v>0</v>
          </cell>
          <cell r="Z2702">
            <v>0</v>
          </cell>
          <cell r="AA2702">
            <v>0</v>
          </cell>
          <cell r="AB2702">
            <v>0</v>
          </cell>
          <cell r="AC2702">
            <v>0</v>
          </cell>
          <cell r="AD2702">
            <v>0</v>
          </cell>
          <cell r="AE2702">
            <v>0</v>
          </cell>
          <cell r="AF2702">
            <v>0</v>
          </cell>
          <cell r="AG2702">
            <v>0</v>
          </cell>
          <cell r="AH2702">
            <v>0</v>
          </cell>
          <cell r="AI2702">
            <v>0</v>
          </cell>
          <cell r="AJ2702">
            <v>0</v>
          </cell>
          <cell r="AK2702">
            <v>0</v>
          </cell>
          <cell r="AL2702">
            <v>0</v>
          </cell>
          <cell r="AM2702">
            <v>0</v>
          </cell>
          <cell r="AN2702">
            <v>0</v>
          </cell>
          <cell r="AO2702" t="str">
            <v/>
          </cell>
          <cell r="AP2702" t="str">
            <v/>
          </cell>
          <cell r="AQ2702" t="str">
            <v/>
          </cell>
          <cell r="AR2702" t="str">
            <v/>
          </cell>
          <cell r="AS2702" t="str">
            <v/>
          </cell>
          <cell r="AT2702" t="str">
            <v/>
          </cell>
          <cell r="AU2702" t="str">
            <v/>
          </cell>
          <cell r="AV2702" t="str">
            <v/>
          </cell>
          <cell r="AW2702" t="str">
            <v/>
          </cell>
          <cell r="AX2702" t="str">
            <v/>
          </cell>
          <cell r="AY2702" t="str">
            <v/>
          </cell>
          <cell r="AZ2702" t="str">
            <v/>
          </cell>
          <cell r="BA2702" t="str">
            <v>EQYS</v>
          </cell>
        </row>
        <row r="2703">
          <cell r="A2703" t="str">
            <v>300</v>
          </cell>
          <cell r="B2703" t="str">
            <v>Cargos Varios por Intereses</v>
          </cell>
          <cell r="C2703" t="str">
            <v/>
          </cell>
          <cell r="D2703" t="str">
            <v>8165123</v>
          </cell>
          <cell r="E2703" t="str">
            <v/>
          </cell>
          <cell r="F2703" t="str">
            <v/>
          </cell>
          <cell r="G2703" t="str">
            <v/>
          </cell>
          <cell r="H2703" t="str">
            <v/>
          </cell>
          <cell r="I2703" t="str">
            <v/>
          </cell>
          <cell r="J2703" t="str">
            <v/>
          </cell>
          <cell r="K2703" t="str">
            <v/>
          </cell>
          <cell r="L2703" t="str">
            <v/>
          </cell>
          <cell r="M2703" t="str">
            <v/>
          </cell>
          <cell r="N2703" t="str">
            <v/>
          </cell>
          <cell r="O2703" t="str">
            <v/>
          </cell>
          <cell r="P2703" t="str">
            <v/>
          </cell>
          <cell r="Q2703">
            <v>0</v>
          </cell>
          <cell r="R2703">
            <v>0</v>
          </cell>
          <cell r="S2703">
            <v>0</v>
          </cell>
          <cell r="T2703">
            <v>0</v>
          </cell>
          <cell r="U2703">
            <v>0</v>
          </cell>
          <cell r="V2703">
            <v>0</v>
          </cell>
          <cell r="W2703">
            <v>0</v>
          </cell>
          <cell r="X2703">
            <v>0</v>
          </cell>
          <cell r="Y2703">
            <v>0</v>
          </cell>
          <cell r="Z2703">
            <v>0</v>
          </cell>
          <cell r="AA2703">
            <v>0</v>
          </cell>
          <cell r="AB2703">
            <v>0</v>
          </cell>
          <cell r="AC2703">
            <v>0</v>
          </cell>
          <cell r="AD2703">
            <v>0</v>
          </cell>
          <cell r="AE2703">
            <v>0</v>
          </cell>
          <cell r="AF2703">
            <v>0</v>
          </cell>
          <cell r="AG2703">
            <v>0</v>
          </cell>
          <cell r="AH2703">
            <v>0</v>
          </cell>
          <cell r="AI2703">
            <v>0</v>
          </cell>
          <cell r="AJ2703">
            <v>0</v>
          </cell>
          <cell r="AK2703">
            <v>0</v>
          </cell>
          <cell r="AL2703">
            <v>0</v>
          </cell>
          <cell r="AM2703">
            <v>0</v>
          </cell>
          <cell r="AN2703">
            <v>0</v>
          </cell>
          <cell r="AO2703" t="str">
            <v/>
          </cell>
          <cell r="AP2703" t="str">
            <v/>
          </cell>
          <cell r="AQ2703" t="str">
            <v/>
          </cell>
          <cell r="AR2703" t="str">
            <v/>
          </cell>
          <cell r="AS2703" t="str">
            <v/>
          </cell>
          <cell r="AT2703" t="str">
            <v/>
          </cell>
          <cell r="AU2703" t="str">
            <v/>
          </cell>
          <cell r="AV2703" t="str">
            <v/>
          </cell>
          <cell r="AW2703" t="str">
            <v/>
          </cell>
          <cell r="AX2703" t="str">
            <v/>
          </cell>
          <cell r="AY2703" t="str">
            <v/>
          </cell>
          <cell r="AZ2703" t="str">
            <v/>
          </cell>
          <cell r="BA2703" t="str">
            <v>FUNTE</v>
          </cell>
        </row>
        <row r="2704">
          <cell r="A2704" t="str">
            <v>300</v>
          </cell>
          <cell r="B2704" t="str">
            <v>Cargos Varios por Intereses</v>
          </cell>
          <cell r="C2704" t="str">
            <v/>
          </cell>
          <cell r="D2704" t="str">
            <v>8165123</v>
          </cell>
          <cell r="E2704" t="str">
            <v/>
          </cell>
          <cell r="F2704" t="str">
            <v/>
          </cell>
          <cell r="G2704" t="str">
            <v/>
          </cell>
          <cell r="H2704" t="str">
            <v/>
          </cell>
          <cell r="I2704" t="str">
            <v/>
          </cell>
          <cell r="J2704" t="str">
            <v/>
          </cell>
          <cell r="K2704" t="str">
            <v/>
          </cell>
          <cell r="L2704" t="str">
            <v/>
          </cell>
          <cell r="M2704" t="str">
            <v/>
          </cell>
          <cell r="N2704" t="str">
            <v/>
          </cell>
          <cell r="O2704" t="str">
            <v/>
          </cell>
          <cell r="P2704" t="str">
            <v/>
          </cell>
          <cell r="Q2704">
            <v>0</v>
          </cell>
          <cell r="R2704">
            <v>0</v>
          </cell>
          <cell r="S2704">
            <v>0</v>
          </cell>
          <cell r="T2704">
            <v>0</v>
          </cell>
          <cell r="U2704">
            <v>0</v>
          </cell>
          <cell r="V2704">
            <v>0</v>
          </cell>
          <cell r="W2704">
            <v>0</v>
          </cell>
          <cell r="X2704">
            <v>0</v>
          </cell>
          <cell r="Y2704">
            <v>0</v>
          </cell>
          <cell r="Z2704">
            <v>0</v>
          </cell>
          <cell r="AA2704">
            <v>0</v>
          </cell>
          <cell r="AB2704">
            <v>0</v>
          </cell>
          <cell r="AC2704">
            <v>0</v>
          </cell>
          <cell r="AD2704">
            <v>0</v>
          </cell>
          <cell r="AE2704">
            <v>0</v>
          </cell>
          <cell r="AF2704">
            <v>0</v>
          </cell>
          <cell r="AG2704">
            <v>0</v>
          </cell>
          <cell r="AH2704">
            <v>0</v>
          </cell>
          <cell r="AI2704">
            <v>0</v>
          </cell>
          <cell r="AJ2704">
            <v>0</v>
          </cell>
          <cell r="AK2704">
            <v>0</v>
          </cell>
          <cell r="AL2704">
            <v>0</v>
          </cell>
          <cell r="AM2704">
            <v>0</v>
          </cell>
          <cell r="AN2704">
            <v>0</v>
          </cell>
          <cell r="AO2704" t="str">
            <v/>
          </cell>
          <cell r="AP2704" t="str">
            <v/>
          </cell>
          <cell r="AQ2704" t="str">
            <v/>
          </cell>
          <cell r="AR2704" t="str">
            <v/>
          </cell>
          <cell r="AS2704" t="str">
            <v/>
          </cell>
          <cell r="AT2704" t="str">
            <v/>
          </cell>
          <cell r="AU2704" t="str">
            <v/>
          </cell>
          <cell r="AV2704" t="str">
            <v/>
          </cell>
          <cell r="AW2704" t="str">
            <v/>
          </cell>
          <cell r="AX2704" t="str">
            <v/>
          </cell>
          <cell r="AY2704" t="str">
            <v/>
          </cell>
          <cell r="AZ2704" t="str">
            <v/>
          </cell>
          <cell r="BA2704" t="str">
            <v>GB120</v>
          </cell>
        </row>
        <row r="2705">
          <cell r="A2705" t="str">
            <v>300</v>
          </cell>
          <cell r="B2705" t="str">
            <v>Cargos Varios por Intereses</v>
          </cell>
          <cell r="C2705" t="str">
            <v/>
          </cell>
          <cell r="D2705" t="str">
            <v>8165123</v>
          </cell>
          <cell r="E2705" t="str">
            <v/>
          </cell>
          <cell r="F2705" t="str">
            <v/>
          </cell>
          <cell r="G2705" t="str">
            <v/>
          </cell>
          <cell r="H2705" t="str">
            <v/>
          </cell>
          <cell r="I2705" t="str">
            <v/>
          </cell>
          <cell r="J2705" t="str">
            <v/>
          </cell>
          <cell r="K2705" t="str">
            <v/>
          </cell>
          <cell r="L2705" t="str">
            <v/>
          </cell>
          <cell r="M2705" t="str">
            <v/>
          </cell>
          <cell r="N2705" t="str">
            <v/>
          </cell>
          <cell r="O2705" t="str">
            <v/>
          </cell>
          <cell r="P2705" t="str">
            <v/>
          </cell>
          <cell r="Q2705">
            <v>0</v>
          </cell>
          <cell r="R2705">
            <v>0</v>
          </cell>
          <cell r="S2705">
            <v>0</v>
          </cell>
          <cell r="T2705">
            <v>0</v>
          </cell>
          <cell r="U2705">
            <v>0</v>
          </cell>
          <cell r="V2705">
            <v>0</v>
          </cell>
          <cell r="W2705">
            <v>0</v>
          </cell>
          <cell r="X2705">
            <v>0</v>
          </cell>
          <cell r="Y2705">
            <v>0</v>
          </cell>
          <cell r="Z2705">
            <v>0</v>
          </cell>
          <cell r="AA2705">
            <v>0</v>
          </cell>
          <cell r="AB2705">
            <v>0</v>
          </cell>
          <cell r="AC2705">
            <v>0</v>
          </cell>
          <cell r="AD2705">
            <v>0</v>
          </cell>
          <cell r="AE2705">
            <v>0</v>
          </cell>
          <cell r="AF2705">
            <v>0</v>
          </cell>
          <cell r="AG2705">
            <v>0</v>
          </cell>
          <cell r="AH2705">
            <v>0</v>
          </cell>
          <cell r="AI2705">
            <v>0</v>
          </cell>
          <cell r="AJ2705">
            <v>0</v>
          </cell>
          <cell r="AK2705">
            <v>0</v>
          </cell>
          <cell r="AL2705">
            <v>0</v>
          </cell>
          <cell r="AM2705">
            <v>0</v>
          </cell>
          <cell r="AN2705">
            <v>0</v>
          </cell>
          <cell r="AO2705" t="str">
            <v/>
          </cell>
          <cell r="AP2705" t="str">
            <v/>
          </cell>
          <cell r="AQ2705" t="str">
            <v/>
          </cell>
          <cell r="AR2705" t="str">
            <v/>
          </cell>
          <cell r="AS2705" t="str">
            <v/>
          </cell>
          <cell r="AT2705" t="str">
            <v/>
          </cell>
          <cell r="AU2705" t="str">
            <v/>
          </cell>
          <cell r="AV2705" t="str">
            <v/>
          </cell>
          <cell r="AW2705" t="str">
            <v/>
          </cell>
          <cell r="AX2705" t="str">
            <v/>
          </cell>
          <cell r="AY2705" t="str">
            <v/>
          </cell>
          <cell r="AZ2705" t="str">
            <v/>
          </cell>
          <cell r="BA2705" t="str">
            <v>ISTEL</v>
          </cell>
        </row>
        <row r="2706">
          <cell r="A2706" t="str">
            <v>300</v>
          </cell>
          <cell r="B2706" t="str">
            <v>Cargos Varios por Intereses</v>
          </cell>
          <cell r="C2706" t="str">
            <v/>
          </cell>
          <cell r="D2706" t="str">
            <v>8165123</v>
          </cell>
          <cell r="E2706" t="str">
            <v/>
          </cell>
          <cell r="F2706" t="str">
            <v/>
          </cell>
          <cell r="G2706" t="str">
            <v/>
          </cell>
          <cell r="H2706" t="str">
            <v/>
          </cell>
          <cell r="I2706" t="str">
            <v/>
          </cell>
          <cell r="J2706" t="str">
            <v/>
          </cell>
          <cell r="K2706" t="str">
            <v/>
          </cell>
          <cell r="L2706" t="str">
            <v/>
          </cell>
          <cell r="M2706" t="str">
            <v/>
          </cell>
          <cell r="N2706" t="str">
            <v/>
          </cell>
          <cell r="O2706" t="str">
            <v/>
          </cell>
          <cell r="P2706" t="str">
            <v/>
          </cell>
          <cell r="Q2706">
            <v>0</v>
          </cell>
          <cell r="R2706">
            <v>0</v>
          </cell>
          <cell r="S2706">
            <v>0</v>
          </cell>
          <cell r="T2706">
            <v>0</v>
          </cell>
          <cell r="U2706">
            <v>0</v>
          </cell>
          <cell r="V2706">
            <v>0</v>
          </cell>
          <cell r="W2706">
            <v>0</v>
          </cell>
          <cell r="X2706">
            <v>0</v>
          </cell>
          <cell r="Y2706">
            <v>0</v>
          </cell>
          <cell r="Z2706">
            <v>0</v>
          </cell>
          <cell r="AA2706">
            <v>0</v>
          </cell>
          <cell r="AB2706">
            <v>0</v>
          </cell>
          <cell r="AC2706">
            <v>-78100000</v>
          </cell>
          <cell r="AD2706">
            <v>-69580000</v>
          </cell>
          <cell r="AE2706">
            <v>-67450000</v>
          </cell>
          <cell r="AF2706">
            <v>-73840000</v>
          </cell>
          <cell r="AG2706">
            <v>-65320000</v>
          </cell>
          <cell r="AH2706">
            <v>-65320000</v>
          </cell>
          <cell r="AI2706">
            <v>-71000000</v>
          </cell>
          <cell r="AJ2706">
            <v>-61770000</v>
          </cell>
          <cell r="AK2706">
            <v>-61770000</v>
          </cell>
          <cell r="AL2706">
            <v>-68160000</v>
          </cell>
          <cell r="AM2706">
            <v>-58930000</v>
          </cell>
          <cell r="AN2706">
            <v>-58930000</v>
          </cell>
          <cell r="AO2706" t="str">
            <v/>
          </cell>
          <cell r="AP2706" t="str">
            <v/>
          </cell>
          <cell r="AQ2706" t="str">
            <v/>
          </cell>
          <cell r="AR2706" t="str">
            <v/>
          </cell>
          <cell r="AS2706" t="str">
            <v/>
          </cell>
          <cell r="AT2706" t="str">
            <v/>
          </cell>
          <cell r="AU2706" t="str">
            <v/>
          </cell>
          <cell r="AV2706" t="str">
            <v/>
          </cell>
          <cell r="AW2706" t="str">
            <v/>
          </cell>
          <cell r="AX2706" t="str">
            <v/>
          </cell>
          <cell r="AY2706" t="str">
            <v/>
          </cell>
          <cell r="AZ2706" t="str">
            <v/>
          </cell>
          <cell r="BA2706" t="str">
            <v>SONDA</v>
          </cell>
        </row>
        <row r="2707">
          <cell r="A2707" t="str">
            <v>300</v>
          </cell>
          <cell r="B2707" t="str">
            <v>Cargos Varios por Intereses</v>
          </cell>
          <cell r="C2707" t="str">
            <v/>
          </cell>
          <cell r="D2707" t="str">
            <v>8165123</v>
          </cell>
          <cell r="E2707" t="str">
            <v/>
          </cell>
          <cell r="F2707" t="str">
            <v/>
          </cell>
          <cell r="G2707" t="str">
            <v/>
          </cell>
          <cell r="H2707" t="str">
            <v/>
          </cell>
          <cell r="I2707" t="str">
            <v/>
          </cell>
          <cell r="J2707" t="str">
            <v/>
          </cell>
          <cell r="K2707" t="str">
            <v/>
          </cell>
          <cell r="L2707" t="str">
            <v/>
          </cell>
          <cell r="M2707" t="str">
            <v/>
          </cell>
          <cell r="N2707" t="str">
            <v/>
          </cell>
          <cell r="O2707" t="str">
            <v/>
          </cell>
          <cell r="P2707" t="str">
            <v/>
          </cell>
          <cell r="Q2707">
            <v>0</v>
          </cell>
          <cell r="R2707">
            <v>0</v>
          </cell>
          <cell r="S2707">
            <v>0</v>
          </cell>
          <cell r="T2707">
            <v>0</v>
          </cell>
          <cell r="U2707">
            <v>0</v>
          </cell>
          <cell r="V2707">
            <v>0</v>
          </cell>
          <cell r="W2707">
            <v>0</v>
          </cell>
          <cell r="X2707">
            <v>0</v>
          </cell>
          <cell r="Y2707">
            <v>0</v>
          </cell>
          <cell r="Z2707">
            <v>0</v>
          </cell>
          <cell r="AA2707">
            <v>0</v>
          </cell>
          <cell r="AB2707">
            <v>0</v>
          </cell>
          <cell r="AC2707">
            <v>0</v>
          </cell>
          <cell r="AD2707">
            <v>0</v>
          </cell>
          <cell r="AE2707">
            <v>0</v>
          </cell>
          <cell r="AF2707">
            <v>0</v>
          </cell>
          <cell r="AG2707">
            <v>0</v>
          </cell>
          <cell r="AH2707">
            <v>0</v>
          </cell>
          <cell r="AI2707">
            <v>0</v>
          </cell>
          <cell r="AJ2707">
            <v>0</v>
          </cell>
          <cell r="AK2707">
            <v>0</v>
          </cell>
          <cell r="AL2707">
            <v>0</v>
          </cell>
          <cell r="AM2707">
            <v>0</v>
          </cell>
          <cell r="AN2707">
            <v>0</v>
          </cell>
          <cell r="AO2707" t="str">
            <v/>
          </cell>
          <cell r="AP2707" t="str">
            <v/>
          </cell>
          <cell r="AQ2707" t="str">
            <v/>
          </cell>
          <cell r="AR2707" t="str">
            <v/>
          </cell>
          <cell r="AS2707" t="str">
            <v/>
          </cell>
          <cell r="AT2707" t="str">
            <v/>
          </cell>
          <cell r="AU2707" t="str">
            <v/>
          </cell>
          <cell r="AV2707" t="str">
            <v/>
          </cell>
          <cell r="AW2707" t="str">
            <v/>
          </cell>
          <cell r="AX2707" t="str">
            <v/>
          </cell>
          <cell r="AY2707" t="str">
            <v/>
          </cell>
          <cell r="AZ2707" t="str">
            <v/>
          </cell>
          <cell r="BA2707" t="str">
            <v>SONDG</v>
          </cell>
        </row>
        <row r="2708">
          <cell r="A2708" t="str">
            <v>300</v>
          </cell>
          <cell r="B2708" t="str">
            <v>Cargos Varios por Intereses</v>
          </cell>
          <cell r="C2708" t="str">
            <v/>
          </cell>
          <cell r="D2708" t="str">
            <v>8165123</v>
          </cell>
          <cell r="E2708" t="str">
            <v/>
          </cell>
          <cell r="F2708" t="str">
            <v/>
          </cell>
          <cell r="G2708" t="str">
            <v/>
          </cell>
          <cell r="H2708" t="str">
            <v/>
          </cell>
          <cell r="I2708" t="str">
            <v/>
          </cell>
          <cell r="J2708" t="str">
            <v/>
          </cell>
          <cell r="K2708" t="str">
            <v/>
          </cell>
          <cell r="L2708" t="str">
            <v/>
          </cell>
          <cell r="M2708" t="str">
            <v/>
          </cell>
          <cell r="N2708" t="str">
            <v/>
          </cell>
          <cell r="O2708" t="str">
            <v/>
          </cell>
          <cell r="P2708" t="str">
            <v/>
          </cell>
          <cell r="Q2708">
            <v>0</v>
          </cell>
          <cell r="R2708">
            <v>0</v>
          </cell>
          <cell r="S2708">
            <v>0</v>
          </cell>
          <cell r="T2708">
            <v>0</v>
          </cell>
          <cell r="U2708">
            <v>0</v>
          </cell>
          <cell r="V2708">
            <v>0</v>
          </cell>
          <cell r="W2708">
            <v>0</v>
          </cell>
          <cell r="X2708">
            <v>0</v>
          </cell>
          <cell r="Y2708">
            <v>0</v>
          </cell>
          <cell r="Z2708">
            <v>0</v>
          </cell>
          <cell r="AA2708">
            <v>0</v>
          </cell>
          <cell r="AB2708">
            <v>0</v>
          </cell>
          <cell r="AC2708">
            <v>-1578446678.8239274</v>
          </cell>
          <cell r="AD2708">
            <v>-1292045230.0022306</v>
          </cell>
          <cell r="AE2708">
            <v>-1436128223.8985367</v>
          </cell>
          <cell r="AF2708">
            <v>-1372088140.9627645</v>
          </cell>
          <cell r="AG2708">
            <v>-1424469455.0173542</v>
          </cell>
          <cell r="AH2708">
            <v>-1582944231.4364324</v>
          </cell>
          <cell r="AI2708">
            <v>-1696263723.0413282</v>
          </cell>
          <cell r="AJ2708">
            <v>-1663260691.1056852</v>
          </cell>
          <cell r="AK2708">
            <v>-1623620198.5520394</v>
          </cell>
          <cell r="AL2708">
            <v>-1639922455.8851831</v>
          </cell>
          <cell r="AM2708">
            <v>-1591050670.1724572</v>
          </cell>
          <cell r="AN2708">
            <v>-1612231794.4434988</v>
          </cell>
          <cell r="AO2708" t="str">
            <v/>
          </cell>
          <cell r="AP2708" t="str">
            <v/>
          </cell>
          <cell r="AQ2708" t="str">
            <v/>
          </cell>
          <cell r="AR2708" t="str">
            <v/>
          </cell>
          <cell r="AS2708" t="str">
            <v/>
          </cell>
          <cell r="AT2708" t="str">
            <v/>
          </cell>
          <cell r="AU2708" t="str">
            <v/>
          </cell>
          <cell r="AV2708" t="str">
            <v/>
          </cell>
          <cell r="AW2708" t="str">
            <v/>
          </cell>
          <cell r="AX2708" t="str">
            <v/>
          </cell>
          <cell r="AY2708" t="str">
            <v/>
          </cell>
          <cell r="AZ2708" t="str">
            <v/>
          </cell>
          <cell r="BA2708" t="str">
            <v>START</v>
          </cell>
        </row>
        <row r="2709">
          <cell r="A2709" t="str">
            <v>300</v>
          </cell>
          <cell r="B2709" t="str">
            <v>Cargos Varios por Intereses</v>
          </cell>
          <cell r="C2709" t="str">
            <v/>
          </cell>
          <cell r="D2709" t="str">
            <v>8165123</v>
          </cell>
          <cell r="E2709" t="str">
            <v/>
          </cell>
          <cell r="F2709" t="str">
            <v/>
          </cell>
          <cell r="G2709" t="str">
            <v/>
          </cell>
          <cell r="H2709" t="str">
            <v/>
          </cell>
          <cell r="I2709" t="str">
            <v/>
          </cell>
          <cell r="J2709" t="str">
            <v/>
          </cell>
          <cell r="K2709" t="str">
            <v/>
          </cell>
          <cell r="L2709" t="str">
            <v/>
          </cell>
          <cell r="M2709" t="str">
            <v/>
          </cell>
          <cell r="N2709" t="str">
            <v/>
          </cell>
          <cell r="O2709" t="str">
            <v/>
          </cell>
          <cell r="P2709" t="str">
            <v/>
          </cell>
          <cell r="Q2709">
            <v>0</v>
          </cell>
          <cell r="R2709">
            <v>0</v>
          </cell>
          <cell r="S2709">
            <v>0</v>
          </cell>
          <cell r="T2709">
            <v>0</v>
          </cell>
          <cell r="U2709">
            <v>0</v>
          </cell>
          <cell r="V2709">
            <v>0</v>
          </cell>
          <cell r="W2709">
            <v>0</v>
          </cell>
          <cell r="X2709">
            <v>0</v>
          </cell>
          <cell r="Y2709">
            <v>0</v>
          </cell>
          <cell r="Z2709">
            <v>0</v>
          </cell>
          <cell r="AA2709">
            <v>0</v>
          </cell>
          <cell r="AB2709">
            <v>0</v>
          </cell>
          <cell r="AC2709">
            <v>0</v>
          </cell>
          <cell r="AD2709">
            <v>0</v>
          </cell>
          <cell r="AE2709">
            <v>0</v>
          </cell>
          <cell r="AF2709">
            <v>0</v>
          </cell>
          <cell r="AG2709">
            <v>0</v>
          </cell>
          <cell r="AH2709">
            <v>0</v>
          </cell>
          <cell r="AI2709">
            <v>0</v>
          </cell>
          <cell r="AJ2709">
            <v>0</v>
          </cell>
          <cell r="AK2709">
            <v>0</v>
          </cell>
          <cell r="AL2709">
            <v>0</v>
          </cell>
          <cell r="AM2709">
            <v>0</v>
          </cell>
          <cell r="AN2709">
            <v>0</v>
          </cell>
          <cell r="AO2709" t="str">
            <v/>
          </cell>
          <cell r="AP2709" t="str">
            <v/>
          </cell>
          <cell r="AQ2709" t="str">
            <v/>
          </cell>
          <cell r="AR2709" t="str">
            <v/>
          </cell>
          <cell r="AS2709" t="str">
            <v/>
          </cell>
          <cell r="AT2709" t="str">
            <v/>
          </cell>
          <cell r="AU2709" t="str">
            <v/>
          </cell>
          <cell r="AV2709" t="str">
            <v/>
          </cell>
          <cell r="AW2709" t="str">
            <v/>
          </cell>
          <cell r="AX2709" t="str">
            <v/>
          </cell>
          <cell r="AY2709" t="str">
            <v/>
          </cell>
          <cell r="AZ2709" t="str">
            <v/>
          </cell>
          <cell r="BA2709" t="str">
            <v>TDATA</v>
          </cell>
        </row>
        <row r="2710">
          <cell r="A2710" t="str">
            <v>300</v>
          </cell>
          <cell r="B2710" t="str">
            <v>Cargos Varios por Intereses</v>
          </cell>
          <cell r="C2710" t="str">
            <v/>
          </cell>
          <cell r="D2710" t="str">
            <v>8165123</v>
          </cell>
          <cell r="E2710">
            <v>-222846674</v>
          </cell>
          <cell r="F2710">
            <v>-205727114</v>
          </cell>
          <cell r="G2710">
            <v>-220737950</v>
          </cell>
          <cell r="H2710">
            <v>0</v>
          </cell>
          <cell r="I2710">
            <v>0</v>
          </cell>
          <cell r="J2710">
            <v>0</v>
          </cell>
          <cell r="K2710">
            <v>0</v>
          </cell>
          <cell r="L2710">
            <v>0</v>
          </cell>
          <cell r="M2710">
            <v>0</v>
          </cell>
          <cell r="N2710">
            <v>0</v>
          </cell>
          <cell r="O2710">
            <v>0</v>
          </cell>
          <cell r="P2710">
            <v>0</v>
          </cell>
          <cell r="Q2710">
            <v>0</v>
          </cell>
          <cell r="R2710">
            <v>0</v>
          </cell>
          <cell r="S2710">
            <v>0</v>
          </cell>
          <cell r="T2710">
            <v>0</v>
          </cell>
          <cell r="U2710">
            <v>0</v>
          </cell>
          <cell r="V2710">
            <v>0</v>
          </cell>
          <cell r="W2710">
            <v>0</v>
          </cell>
          <cell r="X2710">
            <v>0</v>
          </cell>
          <cell r="Y2710">
            <v>0</v>
          </cell>
          <cell r="Z2710">
            <v>0</v>
          </cell>
          <cell r="AA2710">
            <v>0</v>
          </cell>
          <cell r="AB2710">
            <v>0</v>
          </cell>
          <cell r="AC2710" t="str">
            <v/>
          </cell>
          <cell r="AD2710" t="str">
            <v/>
          </cell>
          <cell r="AE2710" t="str">
            <v/>
          </cell>
          <cell r="AF2710" t="str">
            <v/>
          </cell>
          <cell r="AG2710" t="str">
            <v/>
          </cell>
          <cell r="AH2710" t="str">
            <v/>
          </cell>
          <cell r="AI2710" t="str">
            <v/>
          </cell>
          <cell r="AJ2710" t="str">
            <v/>
          </cell>
          <cell r="AK2710" t="str">
            <v/>
          </cell>
          <cell r="AL2710" t="str">
            <v/>
          </cell>
          <cell r="AM2710" t="str">
            <v/>
          </cell>
          <cell r="AN2710" t="str">
            <v/>
          </cell>
          <cell r="AO2710" t="str">
            <v/>
          </cell>
          <cell r="AP2710" t="str">
            <v/>
          </cell>
          <cell r="AQ2710" t="str">
            <v/>
          </cell>
          <cell r="AR2710" t="str">
            <v/>
          </cell>
          <cell r="AS2710" t="str">
            <v/>
          </cell>
          <cell r="AT2710" t="str">
            <v/>
          </cell>
          <cell r="AU2710" t="str">
            <v/>
          </cell>
          <cell r="AV2710" t="str">
            <v/>
          </cell>
          <cell r="AW2710" t="str">
            <v/>
          </cell>
          <cell r="AX2710" t="str">
            <v/>
          </cell>
          <cell r="AY2710" t="str">
            <v/>
          </cell>
          <cell r="AZ2710" t="str">
            <v/>
          </cell>
          <cell r="BA2710" t="str">
            <v>TEMPR</v>
          </cell>
        </row>
        <row r="2711">
          <cell r="A2711" t="str">
            <v>300</v>
          </cell>
          <cell r="B2711" t="str">
            <v>Cargos Varios por Intereses</v>
          </cell>
          <cell r="C2711" t="str">
            <v/>
          </cell>
          <cell r="D2711" t="str">
            <v>8167221</v>
          </cell>
          <cell r="E2711">
            <v>-2428854</v>
          </cell>
          <cell r="F2711">
            <v>-1881352</v>
          </cell>
          <cell r="G2711">
            <v>-918286</v>
          </cell>
          <cell r="H2711">
            <v>0</v>
          </cell>
          <cell r="I2711">
            <v>0</v>
          </cell>
          <cell r="J2711">
            <v>0</v>
          </cell>
          <cell r="K2711">
            <v>0</v>
          </cell>
          <cell r="L2711">
            <v>0</v>
          </cell>
          <cell r="M2711">
            <v>0</v>
          </cell>
          <cell r="N2711">
            <v>0</v>
          </cell>
          <cell r="O2711">
            <v>0</v>
          </cell>
          <cell r="P2711">
            <v>0</v>
          </cell>
          <cell r="Q2711">
            <v>0</v>
          </cell>
          <cell r="R2711">
            <v>0</v>
          </cell>
          <cell r="S2711">
            <v>0</v>
          </cell>
          <cell r="T2711">
            <v>0</v>
          </cell>
          <cell r="U2711">
            <v>0</v>
          </cell>
          <cell r="V2711">
            <v>0</v>
          </cell>
          <cell r="W2711">
            <v>0</v>
          </cell>
          <cell r="X2711">
            <v>0</v>
          </cell>
          <cell r="Y2711">
            <v>0</v>
          </cell>
          <cell r="Z2711">
            <v>0</v>
          </cell>
          <cell r="AA2711">
            <v>0</v>
          </cell>
          <cell r="AB2711">
            <v>0</v>
          </cell>
          <cell r="AC2711" t="str">
            <v/>
          </cell>
          <cell r="AD2711" t="str">
            <v/>
          </cell>
          <cell r="AE2711" t="str">
            <v/>
          </cell>
          <cell r="AF2711" t="str">
            <v/>
          </cell>
          <cell r="AG2711" t="str">
            <v/>
          </cell>
          <cell r="AH2711" t="str">
            <v/>
          </cell>
          <cell r="AI2711" t="str">
            <v/>
          </cell>
          <cell r="AJ2711" t="str">
            <v/>
          </cell>
          <cell r="AK2711" t="str">
            <v/>
          </cell>
          <cell r="AL2711" t="str">
            <v/>
          </cell>
          <cell r="AM2711" t="str">
            <v/>
          </cell>
          <cell r="AN2711" t="str">
            <v/>
          </cell>
          <cell r="AO2711" t="str">
            <v/>
          </cell>
          <cell r="AP2711" t="str">
            <v/>
          </cell>
          <cell r="AQ2711" t="str">
            <v/>
          </cell>
          <cell r="AR2711" t="str">
            <v/>
          </cell>
          <cell r="AS2711" t="str">
            <v/>
          </cell>
          <cell r="AT2711" t="str">
            <v/>
          </cell>
          <cell r="AU2711" t="str">
            <v/>
          </cell>
          <cell r="AV2711" t="str">
            <v/>
          </cell>
          <cell r="AW2711" t="str">
            <v/>
          </cell>
          <cell r="AX2711" t="str">
            <v/>
          </cell>
          <cell r="AY2711" t="str">
            <v/>
          </cell>
          <cell r="AZ2711" t="str">
            <v/>
          </cell>
          <cell r="BA2711" t="str">
            <v>CTCSA</v>
          </cell>
        </row>
        <row r="2712">
          <cell r="A2712" t="str">
            <v>300</v>
          </cell>
          <cell r="B2712" t="str">
            <v>Cargos Varios por Intereses</v>
          </cell>
          <cell r="C2712" t="str">
            <v/>
          </cell>
          <cell r="D2712" t="str">
            <v>8167521</v>
          </cell>
          <cell r="E2712">
            <v>0</v>
          </cell>
          <cell r="F2712">
            <v>0</v>
          </cell>
          <cell r="G2712">
            <v>-23326</v>
          </cell>
          <cell r="H2712">
            <v>0</v>
          </cell>
          <cell r="I2712">
            <v>0</v>
          </cell>
          <cell r="J2712">
            <v>0</v>
          </cell>
          <cell r="K2712">
            <v>0</v>
          </cell>
          <cell r="L2712">
            <v>0</v>
          </cell>
          <cell r="M2712">
            <v>0</v>
          </cell>
          <cell r="N2712">
            <v>0</v>
          </cell>
          <cell r="O2712">
            <v>0</v>
          </cell>
          <cell r="P2712">
            <v>0</v>
          </cell>
          <cell r="Q2712">
            <v>0</v>
          </cell>
          <cell r="R2712">
            <v>0</v>
          </cell>
          <cell r="S2712">
            <v>0</v>
          </cell>
          <cell r="T2712">
            <v>0</v>
          </cell>
          <cell r="U2712">
            <v>0</v>
          </cell>
          <cell r="V2712">
            <v>0</v>
          </cell>
          <cell r="W2712">
            <v>0</v>
          </cell>
          <cell r="X2712">
            <v>0</v>
          </cell>
          <cell r="Y2712">
            <v>0</v>
          </cell>
          <cell r="Z2712">
            <v>0</v>
          </cell>
          <cell r="AA2712">
            <v>0</v>
          </cell>
          <cell r="AB2712">
            <v>0</v>
          </cell>
          <cell r="AC2712" t="str">
            <v/>
          </cell>
          <cell r="AD2712" t="str">
            <v/>
          </cell>
          <cell r="AE2712" t="str">
            <v/>
          </cell>
          <cell r="AF2712" t="str">
            <v/>
          </cell>
          <cell r="AG2712" t="str">
            <v/>
          </cell>
          <cell r="AH2712" t="str">
            <v/>
          </cell>
          <cell r="AI2712" t="str">
            <v/>
          </cell>
          <cell r="AJ2712" t="str">
            <v/>
          </cell>
          <cell r="AK2712" t="str">
            <v/>
          </cell>
          <cell r="AL2712" t="str">
            <v/>
          </cell>
          <cell r="AM2712" t="str">
            <v/>
          </cell>
          <cell r="AN2712" t="str">
            <v/>
          </cell>
          <cell r="AO2712" t="str">
            <v/>
          </cell>
          <cell r="AP2712" t="str">
            <v/>
          </cell>
          <cell r="AQ2712" t="str">
            <v/>
          </cell>
          <cell r="AR2712" t="str">
            <v/>
          </cell>
          <cell r="AS2712" t="str">
            <v/>
          </cell>
          <cell r="AT2712" t="str">
            <v/>
          </cell>
          <cell r="AU2712" t="str">
            <v/>
          </cell>
          <cell r="AV2712" t="str">
            <v/>
          </cell>
          <cell r="AW2712" t="str">
            <v/>
          </cell>
          <cell r="AX2712" t="str">
            <v/>
          </cell>
          <cell r="AY2712" t="str">
            <v/>
          </cell>
          <cell r="AZ2712" t="str">
            <v/>
          </cell>
          <cell r="BA2712" t="str">
            <v>CTCSA</v>
          </cell>
        </row>
        <row r="2713">
          <cell r="A2713" t="str">
            <v>300</v>
          </cell>
          <cell r="B2713" t="str">
            <v>Cargos Varios por Intereses</v>
          </cell>
          <cell r="C2713" t="str">
            <v/>
          </cell>
          <cell r="D2713" t="str">
            <v>8167721</v>
          </cell>
          <cell r="E2713">
            <v>342600</v>
          </cell>
          <cell r="F2713">
            <v>-738252</v>
          </cell>
          <cell r="G2713">
            <v>-609568</v>
          </cell>
          <cell r="H2713">
            <v>0</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t="str">
            <v/>
          </cell>
          <cell r="AD2713" t="str">
            <v/>
          </cell>
          <cell r="AE2713" t="str">
            <v/>
          </cell>
          <cell r="AF2713" t="str">
            <v/>
          </cell>
          <cell r="AG2713" t="str">
            <v/>
          </cell>
          <cell r="AH2713" t="str">
            <v/>
          </cell>
          <cell r="AI2713" t="str">
            <v/>
          </cell>
          <cell r="AJ2713" t="str">
            <v/>
          </cell>
          <cell r="AK2713" t="str">
            <v/>
          </cell>
          <cell r="AL2713" t="str">
            <v/>
          </cell>
          <cell r="AM2713" t="str">
            <v/>
          </cell>
          <cell r="AN2713" t="str">
            <v/>
          </cell>
          <cell r="AO2713" t="str">
            <v/>
          </cell>
          <cell r="AP2713" t="str">
            <v/>
          </cell>
          <cell r="AQ2713" t="str">
            <v/>
          </cell>
          <cell r="AR2713" t="str">
            <v/>
          </cell>
          <cell r="AS2713" t="str">
            <v/>
          </cell>
          <cell r="AT2713" t="str">
            <v/>
          </cell>
          <cell r="AU2713" t="str">
            <v/>
          </cell>
          <cell r="AV2713" t="str">
            <v/>
          </cell>
          <cell r="AW2713" t="str">
            <v/>
          </cell>
          <cell r="AX2713" t="str">
            <v/>
          </cell>
          <cell r="AY2713" t="str">
            <v/>
          </cell>
          <cell r="AZ2713" t="str">
            <v/>
          </cell>
          <cell r="BA2713" t="str">
            <v>CTCSA</v>
          </cell>
        </row>
        <row r="2714">
          <cell r="A2714" t="str">
            <v>300</v>
          </cell>
          <cell r="B2714" t="str">
            <v>Cargos Varios por Intereses</v>
          </cell>
          <cell r="C2714" t="str">
            <v/>
          </cell>
          <cell r="D2714" t="str">
            <v>8610402</v>
          </cell>
          <cell r="E2714" t="str">
            <v/>
          </cell>
          <cell r="F2714" t="str">
            <v/>
          </cell>
          <cell r="G2714" t="str">
            <v/>
          </cell>
          <cell r="H2714" t="str">
            <v/>
          </cell>
          <cell r="I2714" t="str">
            <v/>
          </cell>
          <cell r="J2714" t="str">
            <v/>
          </cell>
          <cell r="K2714" t="str">
            <v/>
          </cell>
          <cell r="L2714" t="str">
            <v/>
          </cell>
          <cell r="M2714" t="str">
            <v/>
          </cell>
          <cell r="N2714" t="str">
            <v/>
          </cell>
          <cell r="O2714" t="str">
            <v/>
          </cell>
          <cell r="P2714" t="str">
            <v/>
          </cell>
          <cell r="Q2714">
            <v>0</v>
          </cell>
          <cell r="R2714">
            <v>0</v>
          </cell>
          <cell r="S2714">
            <v>0</v>
          </cell>
          <cell r="T2714">
            <v>0</v>
          </cell>
          <cell r="U2714">
            <v>0</v>
          </cell>
          <cell r="V2714">
            <v>0</v>
          </cell>
          <cell r="W2714">
            <v>0</v>
          </cell>
          <cell r="X2714">
            <v>0</v>
          </cell>
          <cell r="Y2714">
            <v>0</v>
          </cell>
          <cell r="Z2714">
            <v>0</v>
          </cell>
          <cell r="AA2714">
            <v>0</v>
          </cell>
          <cell r="AB2714">
            <v>0</v>
          </cell>
          <cell r="AC2714">
            <v>0</v>
          </cell>
          <cell r="AD2714">
            <v>0</v>
          </cell>
          <cell r="AE2714">
            <v>0</v>
          </cell>
          <cell r="AF2714">
            <v>0</v>
          </cell>
          <cell r="AG2714">
            <v>0</v>
          </cell>
          <cell r="AH2714">
            <v>0</v>
          </cell>
          <cell r="AI2714">
            <v>0</v>
          </cell>
          <cell r="AJ2714">
            <v>0</v>
          </cell>
          <cell r="AK2714">
            <v>0</v>
          </cell>
          <cell r="AL2714">
            <v>0</v>
          </cell>
          <cell r="AM2714">
            <v>0</v>
          </cell>
          <cell r="AN2714">
            <v>0</v>
          </cell>
          <cell r="AO2714" t="str">
            <v/>
          </cell>
          <cell r="AP2714" t="str">
            <v/>
          </cell>
          <cell r="AQ2714" t="str">
            <v/>
          </cell>
          <cell r="AR2714" t="str">
            <v/>
          </cell>
          <cell r="AS2714" t="str">
            <v/>
          </cell>
          <cell r="AT2714" t="str">
            <v/>
          </cell>
          <cell r="AU2714" t="str">
            <v/>
          </cell>
          <cell r="AV2714" t="str">
            <v/>
          </cell>
          <cell r="AW2714" t="str">
            <v/>
          </cell>
          <cell r="AX2714" t="str">
            <v/>
          </cell>
          <cell r="AY2714" t="str">
            <v/>
          </cell>
          <cell r="AZ2714" t="str">
            <v/>
          </cell>
          <cell r="BA2714" t="str">
            <v>CTCTR</v>
          </cell>
        </row>
        <row r="2715">
          <cell r="A2715" t="str">
            <v>300</v>
          </cell>
          <cell r="B2715" t="str">
            <v>Cargos Varios por Intereses</v>
          </cell>
          <cell r="C2715" t="str">
            <v/>
          </cell>
          <cell r="D2715" t="str">
            <v>8610402</v>
          </cell>
          <cell r="E2715" t="str">
            <v/>
          </cell>
          <cell r="F2715" t="str">
            <v/>
          </cell>
          <cell r="G2715" t="str">
            <v/>
          </cell>
          <cell r="H2715" t="str">
            <v/>
          </cell>
          <cell r="I2715" t="str">
            <v/>
          </cell>
          <cell r="J2715" t="str">
            <v/>
          </cell>
          <cell r="K2715" t="str">
            <v/>
          </cell>
          <cell r="L2715" t="str">
            <v/>
          </cell>
          <cell r="M2715" t="str">
            <v/>
          </cell>
          <cell r="N2715" t="str">
            <v/>
          </cell>
          <cell r="O2715" t="str">
            <v/>
          </cell>
          <cell r="P2715" t="str">
            <v/>
          </cell>
          <cell r="Q2715">
            <v>0</v>
          </cell>
          <cell r="R2715">
            <v>0</v>
          </cell>
          <cell r="S2715">
            <v>0</v>
          </cell>
          <cell r="T2715">
            <v>0</v>
          </cell>
          <cell r="U2715">
            <v>0</v>
          </cell>
          <cell r="V2715">
            <v>0</v>
          </cell>
          <cell r="W2715">
            <v>0</v>
          </cell>
          <cell r="X2715">
            <v>0</v>
          </cell>
          <cell r="Y2715">
            <v>0</v>
          </cell>
          <cell r="Z2715">
            <v>0</v>
          </cell>
          <cell r="AA2715">
            <v>0</v>
          </cell>
          <cell r="AB2715">
            <v>0</v>
          </cell>
          <cell r="AC2715">
            <v>0</v>
          </cell>
          <cell r="AD2715">
            <v>0</v>
          </cell>
          <cell r="AE2715">
            <v>0</v>
          </cell>
          <cell r="AF2715">
            <v>0</v>
          </cell>
          <cell r="AG2715">
            <v>0</v>
          </cell>
          <cell r="AH2715">
            <v>0</v>
          </cell>
          <cell r="AI2715">
            <v>0</v>
          </cell>
          <cell r="AJ2715">
            <v>0</v>
          </cell>
          <cell r="AK2715">
            <v>0</v>
          </cell>
          <cell r="AL2715">
            <v>0</v>
          </cell>
          <cell r="AM2715">
            <v>0</v>
          </cell>
          <cell r="AN2715">
            <v>0</v>
          </cell>
          <cell r="AO2715" t="str">
            <v/>
          </cell>
          <cell r="AP2715" t="str">
            <v/>
          </cell>
          <cell r="AQ2715" t="str">
            <v/>
          </cell>
          <cell r="AR2715" t="str">
            <v/>
          </cell>
          <cell r="AS2715" t="str">
            <v/>
          </cell>
          <cell r="AT2715" t="str">
            <v/>
          </cell>
          <cell r="AU2715" t="str">
            <v/>
          </cell>
          <cell r="AV2715" t="str">
            <v/>
          </cell>
          <cell r="AW2715" t="str">
            <v/>
          </cell>
          <cell r="AX2715" t="str">
            <v/>
          </cell>
          <cell r="AY2715" t="str">
            <v/>
          </cell>
          <cell r="AZ2715" t="str">
            <v/>
          </cell>
          <cell r="BA2715" t="str">
            <v>EMPRE</v>
          </cell>
        </row>
        <row r="2716">
          <cell r="A2716" t="str">
            <v>300</v>
          </cell>
          <cell r="B2716" t="str">
            <v>Cargos Varios por Intereses</v>
          </cell>
          <cell r="C2716" t="str">
            <v/>
          </cell>
          <cell r="D2716" t="str">
            <v>8610402</v>
          </cell>
          <cell r="E2716" t="str">
            <v/>
          </cell>
          <cell r="F2716" t="str">
            <v/>
          </cell>
          <cell r="G2716" t="str">
            <v/>
          </cell>
          <cell r="H2716" t="str">
            <v/>
          </cell>
          <cell r="I2716" t="str">
            <v/>
          </cell>
          <cell r="J2716" t="str">
            <v/>
          </cell>
          <cell r="K2716" t="str">
            <v/>
          </cell>
          <cell r="L2716" t="str">
            <v/>
          </cell>
          <cell r="M2716" t="str">
            <v/>
          </cell>
          <cell r="N2716" t="str">
            <v/>
          </cell>
          <cell r="O2716" t="str">
            <v/>
          </cell>
          <cell r="P2716" t="str">
            <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cell r="AF2716">
            <v>0</v>
          </cell>
          <cell r="AG2716">
            <v>0</v>
          </cell>
          <cell r="AH2716">
            <v>0</v>
          </cell>
          <cell r="AI2716">
            <v>0</v>
          </cell>
          <cell r="AJ2716">
            <v>0</v>
          </cell>
          <cell r="AK2716">
            <v>0</v>
          </cell>
          <cell r="AL2716">
            <v>0</v>
          </cell>
          <cell r="AM2716">
            <v>0</v>
          </cell>
          <cell r="AN2716">
            <v>0</v>
          </cell>
          <cell r="AO2716" t="str">
            <v/>
          </cell>
          <cell r="AP2716" t="str">
            <v/>
          </cell>
          <cell r="AQ2716" t="str">
            <v/>
          </cell>
          <cell r="AR2716" t="str">
            <v/>
          </cell>
          <cell r="AS2716" t="str">
            <v/>
          </cell>
          <cell r="AT2716" t="str">
            <v/>
          </cell>
          <cell r="AU2716" t="str">
            <v/>
          </cell>
          <cell r="AV2716" t="str">
            <v/>
          </cell>
          <cell r="AW2716" t="str">
            <v/>
          </cell>
          <cell r="AX2716" t="str">
            <v/>
          </cell>
          <cell r="AY2716" t="str">
            <v/>
          </cell>
          <cell r="AZ2716" t="str">
            <v/>
          </cell>
          <cell r="BA2716" t="str">
            <v>EQYS</v>
          </cell>
        </row>
        <row r="2717">
          <cell r="A2717" t="str">
            <v>300</v>
          </cell>
          <cell r="B2717" t="str">
            <v>Cargos Varios por Intereses</v>
          </cell>
          <cell r="C2717" t="str">
            <v/>
          </cell>
          <cell r="D2717" t="str">
            <v>8610402</v>
          </cell>
          <cell r="E2717" t="str">
            <v/>
          </cell>
          <cell r="F2717" t="str">
            <v/>
          </cell>
          <cell r="G2717" t="str">
            <v/>
          </cell>
          <cell r="H2717" t="str">
            <v/>
          </cell>
          <cell r="I2717" t="str">
            <v/>
          </cell>
          <cell r="J2717" t="str">
            <v/>
          </cell>
          <cell r="K2717" t="str">
            <v/>
          </cell>
          <cell r="L2717" t="str">
            <v/>
          </cell>
          <cell r="M2717" t="str">
            <v/>
          </cell>
          <cell r="N2717" t="str">
            <v/>
          </cell>
          <cell r="O2717" t="str">
            <v/>
          </cell>
          <cell r="P2717" t="str">
            <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cell r="AF2717">
            <v>0</v>
          </cell>
          <cell r="AG2717">
            <v>0</v>
          </cell>
          <cell r="AH2717">
            <v>0</v>
          </cell>
          <cell r="AI2717">
            <v>0</v>
          </cell>
          <cell r="AJ2717">
            <v>0</v>
          </cell>
          <cell r="AK2717">
            <v>0</v>
          </cell>
          <cell r="AL2717">
            <v>0</v>
          </cell>
          <cell r="AM2717">
            <v>0</v>
          </cell>
          <cell r="AN2717">
            <v>0</v>
          </cell>
          <cell r="AO2717" t="str">
            <v/>
          </cell>
          <cell r="AP2717" t="str">
            <v/>
          </cell>
          <cell r="AQ2717" t="str">
            <v/>
          </cell>
          <cell r="AR2717" t="str">
            <v/>
          </cell>
          <cell r="AS2717" t="str">
            <v/>
          </cell>
          <cell r="AT2717" t="str">
            <v/>
          </cell>
          <cell r="AU2717" t="str">
            <v/>
          </cell>
          <cell r="AV2717" t="str">
            <v/>
          </cell>
          <cell r="AW2717" t="str">
            <v/>
          </cell>
          <cell r="AX2717" t="str">
            <v/>
          </cell>
          <cell r="AY2717" t="str">
            <v/>
          </cell>
          <cell r="AZ2717" t="str">
            <v/>
          </cell>
          <cell r="BA2717" t="str">
            <v>FUNTE</v>
          </cell>
        </row>
        <row r="2718">
          <cell r="A2718" t="str">
            <v>300</v>
          </cell>
          <cell r="B2718" t="str">
            <v>Cargos Varios por Intereses</v>
          </cell>
          <cell r="C2718" t="str">
            <v/>
          </cell>
          <cell r="D2718" t="str">
            <v>8610402</v>
          </cell>
          <cell r="E2718" t="str">
            <v/>
          </cell>
          <cell r="F2718" t="str">
            <v/>
          </cell>
          <cell r="G2718" t="str">
            <v/>
          </cell>
          <cell r="H2718" t="str">
            <v/>
          </cell>
          <cell r="I2718" t="str">
            <v/>
          </cell>
          <cell r="J2718" t="str">
            <v/>
          </cell>
          <cell r="K2718" t="str">
            <v/>
          </cell>
          <cell r="L2718" t="str">
            <v/>
          </cell>
          <cell r="M2718" t="str">
            <v/>
          </cell>
          <cell r="N2718" t="str">
            <v/>
          </cell>
          <cell r="O2718" t="str">
            <v/>
          </cell>
          <cell r="P2718" t="str">
            <v/>
          </cell>
          <cell r="Q2718">
            <v>0</v>
          </cell>
          <cell r="R2718">
            <v>0</v>
          </cell>
          <cell r="S2718">
            <v>0</v>
          </cell>
          <cell r="T2718">
            <v>0</v>
          </cell>
          <cell r="U2718">
            <v>0</v>
          </cell>
          <cell r="V2718">
            <v>0</v>
          </cell>
          <cell r="W2718">
            <v>0</v>
          </cell>
          <cell r="X2718">
            <v>0</v>
          </cell>
          <cell r="Y2718">
            <v>0</v>
          </cell>
          <cell r="Z2718">
            <v>0</v>
          </cell>
          <cell r="AA2718">
            <v>0</v>
          </cell>
          <cell r="AB2718">
            <v>0</v>
          </cell>
          <cell r="AC2718">
            <v>0</v>
          </cell>
          <cell r="AD2718">
            <v>0</v>
          </cell>
          <cell r="AE2718">
            <v>0</v>
          </cell>
          <cell r="AF2718">
            <v>0</v>
          </cell>
          <cell r="AG2718">
            <v>0</v>
          </cell>
          <cell r="AH2718">
            <v>0</v>
          </cell>
          <cell r="AI2718">
            <v>0</v>
          </cell>
          <cell r="AJ2718">
            <v>0</v>
          </cell>
          <cell r="AK2718">
            <v>0</v>
          </cell>
          <cell r="AL2718">
            <v>0</v>
          </cell>
          <cell r="AM2718">
            <v>0</v>
          </cell>
          <cell r="AN2718">
            <v>0</v>
          </cell>
          <cell r="AO2718" t="str">
            <v/>
          </cell>
          <cell r="AP2718" t="str">
            <v/>
          </cell>
          <cell r="AQ2718" t="str">
            <v/>
          </cell>
          <cell r="AR2718" t="str">
            <v/>
          </cell>
          <cell r="AS2718" t="str">
            <v/>
          </cell>
          <cell r="AT2718" t="str">
            <v/>
          </cell>
          <cell r="AU2718" t="str">
            <v/>
          </cell>
          <cell r="AV2718" t="str">
            <v/>
          </cell>
          <cell r="AW2718" t="str">
            <v/>
          </cell>
          <cell r="AX2718" t="str">
            <v/>
          </cell>
          <cell r="AY2718" t="str">
            <v/>
          </cell>
          <cell r="AZ2718" t="str">
            <v/>
          </cell>
          <cell r="BA2718" t="str">
            <v>GB120</v>
          </cell>
        </row>
        <row r="2719">
          <cell r="A2719" t="str">
            <v>300</v>
          </cell>
          <cell r="B2719" t="str">
            <v>Cargos Varios por Intereses</v>
          </cell>
          <cell r="C2719" t="str">
            <v/>
          </cell>
          <cell r="D2719" t="str">
            <v>8610402</v>
          </cell>
          <cell r="E2719" t="str">
            <v/>
          </cell>
          <cell r="F2719" t="str">
            <v/>
          </cell>
          <cell r="G2719" t="str">
            <v/>
          </cell>
          <cell r="H2719" t="str">
            <v/>
          </cell>
          <cell r="I2719" t="str">
            <v/>
          </cell>
          <cell r="J2719" t="str">
            <v/>
          </cell>
          <cell r="K2719" t="str">
            <v/>
          </cell>
          <cell r="L2719" t="str">
            <v/>
          </cell>
          <cell r="M2719" t="str">
            <v/>
          </cell>
          <cell r="N2719" t="str">
            <v/>
          </cell>
          <cell r="O2719" t="str">
            <v/>
          </cell>
          <cell r="P2719" t="str">
            <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cell r="AF2719">
            <v>0</v>
          </cell>
          <cell r="AG2719">
            <v>0</v>
          </cell>
          <cell r="AH2719">
            <v>0</v>
          </cell>
          <cell r="AI2719">
            <v>0</v>
          </cell>
          <cell r="AJ2719">
            <v>0</v>
          </cell>
          <cell r="AK2719">
            <v>0</v>
          </cell>
          <cell r="AL2719">
            <v>0</v>
          </cell>
          <cell r="AM2719">
            <v>0</v>
          </cell>
          <cell r="AN2719">
            <v>0</v>
          </cell>
          <cell r="AO2719" t="str">
            <v/>
          </cell>
          <cell r="AP2719" t="str">
            <v/>
          </cell>
          <cell r="AQ2719" t="str">
            <v/>
          </cell>
          <cell r="AR2719" t="str">
            <v/>
          </cell>
          <cell r="AS2719" t="str">
            <v/>
          </cell>
          <cell r="AT2719" t="str">
            <v/>
          </cell>
          <cell r="AU2719" t="str">
            <v/>
          </cell>
          <cell r="AV2719" t="str">
            <v/>
          </cell>
          <cell r="AW2719" t="str">
            <v/>
          </cell>
          <cell r="AX2719" t="str">
            <v/>
          </cell>
          <cell r="AY2719" t="str">
            <v/>
          </cell>
          <cell r="AZ2719" t="str">
            <v/>
          </cell>
          <cell r="BA2719" t="str">
            <v>ISTEL</v>
          </cell>
        </row>
        <row r="2720">
          <cell r="A2720" t="str">
            <v>300</v>
          </cell>
          <cell r="B2720" t="str">
            <v>Cargos Varios por Intereses</v>
          </cell>
          <cell r="C2720" t="str">
            <v/>
          </cell>
          <cell r="D2720" t="str">
            <v>8610402</v>
          </cell>
          <cell r="E2720" t="str">
            <v/>
          </cell>
          <cell r="F2720" t="str">
            <v/>
          </cell>
          <cell r="G2720" t="str">
            <v/>
          </cell>
          <cell r="H2720" t="str">
            <v/>
          </cell>
          <cell r="I2720" t="str">
            <v/>
          </cell>
          <cell r="J2720" t="str">
            <v/>
          </cell>
          <cell r="K2720" t="str">
            <v/>
          </cell>
          <cell r="L2720" t="str">
            <v/>
          </cell>
          <cell r="M2720" t="str">
            <v/>
          </cell>
          <cell r="N2720" t="str">
            <v/>
          </cell>
          <cell r="O2720" t="str">
            <v/>
          </cell>
          <cell r="P2720" t="str">
            <v/>
          </cell>
          <cell r="Q2720">
            <v>0</v>
          </cell>
          <cell r="R2720">
            <v>0</v>
          </cell>
          <cell r="S2720">
            <v>0</v>
          </cell>
          <cell r="T2720">
            <v>0</v>
          </cell>
          <cell r="U2720">
            <v>0</v>
          </cell>
          <cell r="V2720">
            <v>0</v>
          </cell>
          <cell r="W2720">
            <v>0</v>
          </cell>
          <cell r="X2720">
            <v>0</v>
          </cell>
          <cell r="Y2720">
            <v>0</v>
          </cell>
          <cell r="Z2720">
            <v>0</v>
          </cell>
          <cell r="AA2720">
            <v>0</v>
          </cell>
          <cell r="AB2720">
            <v>0</v>
          </cell>
          <cell r="AC2720">
            <v>0</v>
          </cell>
          <cell r="AD2720">
            <v>0</v>
          </cell>
          <cell r="AE2720">
            <v>0</v>
          </cell>
          <cell r="AF2720">
            <v>0</v>
          </cell>
          <cell r="AG2720">
            <v>0</v>
          </cell>
          <cell r="AH2720">
            <v>0</v>
          </cell>
          <cell r="AI2720">
            <v>0</v>
          </cell>
          <cell r="AJ2720">
            <v>0</v>
          </cell>
          <cell r="AK2720">
            <v>0</v>
          </cell>
          <cell r="AL2720">
            <v>0</v>
          </cell>
          <cell r="AM2720">
            <v>0</v>
          </cell>
          <cell r="AN2720">
            <v>0</v>
          </cell>
          <cell r="AO2720" t="str">
            <v/>
          </cell>
          <cell r="AP2720" t="str">
            <v/>
          </cell>
          <cell r="AQ2720" t="str">
            <v/>
          </cell>
          <cell r="AR2720" t="str">
            <v/>
          </cell>
          <cell r="AS2720" t="str">
            <v/>
          </cell>
          <cell r="AT2720" t="str">
            <v/>
          </cell>
          <cell r="AU2720" t="str">
            <v/>
          </cell>
          <cell r="AV2720" t="str">
            <v/>
          </cell>
          <cell r="AW2720" t="str">
            <v/>
          </cell>
          <cell r="AX2720" t="str">
            <v/>
          </cell>
          <cell r="AY2720" t="str">
            <v/>
          </cell>
          <cell r="AZ2720" t="str">
            <v/>
          </cell>
          <cell r="BA2720" t="str">
            <v>SONDA</v>
          </cell>
        </row>
        <row r="2721">
          <cell r="A2721" t="str">
            <v>300</v>
          </cell>
          <cell r="B2721" t="str">
            <v>Cargos Varios por Intereses</v>
          </cell>
          <cell r="C2721" t="str">
            <v/>
          </cell>
          <cell r="D2721" t="str">
            <v>8610402</v>
          </cell>
          <cell r="E2721" t="str">
            <v/>
          </cell>
          <cell r="F2721" t="str">
            <v/>
          </cell>
          <cell r="G2721" t="str">
            <v/>
          </cell>
          <cell r="H2721" t="str">
            <v/>
          </cell>
          <cell r="I2721" t="str">
            <v/>
          </cell>
          <cell r="J2721" t="str">
            <v/>
          </cell>
          <cell r="K2721" t="str">
            <v/>
          </cell>
          <cell r="L2721" t="str">
            <v/>
          </cell>
          <cell r="M2721" t="str">
            <v/>
          </cell>
          <cell r="N2721" t="str">
            <v/>
          </cell>
          <cell r="O2721" t="str">
            <v/>
          </cell>
          <cell r="P2721" t="str">
            <v/>
          </cell>
          <cell r="Q2721">
            <v>0</v>
          </cell>
          <cell r="R2721">
            <v>0</v>
          </cell>
          <cell r="S2721">
            <v>0</v>
          </cell>
          <cell r="T2721">
            <v>0</v>
          </cell>
          <cell r="U2721">
            <v>0</v>
          </cell>
          <cell r="V2721">
            <v>0</v>
          </cell>
          <cell r="W2721">
            <v>0</v>
          </cell>
          <cell r="X2721">
            <v>0</v>
          </cell>
          <cell r="Y2721">
            <v>0</v>
          </cell>
          <cell r="Z2721">
            <v>0</v>
          </cell>
          <cell r="AA2721">
            <v>0</v>
          </cell>
          <cell r="AB2721">
            <v>0</v>
          </cell>
          <cell r="AC2721">
            <v>0</v>
          </cell>
          <cell r="AD2721">
            <v>0</v>
          </cell>
          <cell r="AE2721">
            <v>0</v>
          </cell>
          <cell r="AF2721">
            <v>0</v>
          </cell>
          <cell r="AG2721">
            <v>0</v>
          </cell>
          <cell r="AH2721">
            <v>0</v>
          </cell>
          <cell r="AI2721">
            <v>0</v>
          </cell>
          <cell r="AJ2721">
            <v>0</v>
          </cell>
          <cell r="AK2721">
            <v>0</v>
          </cell>
          <cell r="AL2721">
            <v>0</v>
          </cell>
          <cell r="AM2721">
            <v>0</v>
          </cell>
          <cell r="AN2721">
            <v>0</v>
          </cell>
          <cell r="AO2721" t="str">
            <v/>
          </cell>
          <cell r="AP2721" t="str">
            <v/>
          </cell>
          <cell r="AQ2721" t="str">
            <v/>
          </cell>
          <cell r="AR2721" t="str">
            <v/>
          </cell>
          <cell r="AS2721" t="str">
            <v/>
          </cell>
          <cell r="AT2721" t="str">
            <v/>
          </cell>
          <cell r="AU2721" t="str">
            <v/>
          </cell>
          <cell r="AV2721" t="str">
            <v/>
          </cell>
          <cell r="AW2721" t="str">
            <v/>
          </cell>
          <cell r="AX2721" t="str">
            <v/>
          </cell>
          <cell r="AY2721" t="str">
            <v/>
          </cell>
          <cell r="AZ2721" t="str">
            <v/>
          </cell>
          <cell r="BA2721" t="str">
            <v>SONDG</v>
          </cell>
        </row>
        <row r="2722">
          <cell r="A2722" t="str">
            <v>300</v>
          </cell>
          <cell r="B2722" t="str">
            <v>Cargos Varios por Intereses</v>
          </cell>
          <cell r="C2722" t="str">
            <v/>
          </cell>
          <cell r="D2722" t="str">
            <v>8610402</v>
          </cell>
          <cell r="E2722" t="str">
            <v/>
          </cell>
          <cell r="F2722" t="str">
            <v/>
          </cell>
          <cell r="G2722" t="str">
            <v/>
          </cell>
          <cell r="H2722" t="str">
            <v/>
          </cell>
          <cell r="I2722" t="str">
            <v/>
          </cell>
          <cell r="J2722" t="str">
            <v/>
          </cell>
          <cell r="K2722" t="str">
            <v/>
          </cell>
          <cell r="L2722" t="str">
            <v/>
          </cell>
          <cell r="M2722" t="str">
            <v/>
          </cell>
          <cell r="N2722" t="str">
            <v/>
          </cell>
          <cell r="O2722" t="str">
            <v/>
          </cell>
          <cell r="P2722" t="str">
            <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cell r="AF2722">
            <v>0</v>
          </cell>
          <cell r="AG2722">
            <v>0</v>
          </cell>
          <cell r="AH2722">
            <v>0</v>
          </cell>
          <cell r="AI2722">
            <v>0</v>
          </cell>
          <cell r="AJ2722">
            <v>0</v>
          </cell>
          <cell r="AK2722">
            <v>0</v>
          </cell>
          <cell r="AL2722">
            <v>0</v>
          </cell>
          <cell r="AM2722">
            <v>0</v>
          </cell>
          <cell r="AN2722">
            <v>0</v>
          </cell>
          <cell r="AO2722" t="str">
            <v/>
          </cell>
          <cell r="AP2722" t="str">
            <v/>
          </cell>
          <cell r="AQ2722" t="str">
            <v/>
          </cell>
          <cell r="AR2722" t="str">
            <v/>
          </cell>
          <cell r="AS2722" t="str">
            <v/>
          </cell>
          <cell r="AT2722" t="str">
            <v/>
          </cell>
          <cell r="AU2722" t="str">
            <v/>
          </cell>
          <cell r="AV2722" t="str">
            <v/>
          </cell>
          <cell r="AW2722" t="str">
            <v/>
          </cell>
          <cell r="AX2722" t="str">
            <v/>
          </cell>
          <cell r="AY2722" t="str">
            <v/>
          </cell>
          <cell r="AZ2722" t="str">
            <v/>
          </cell>
          <cell r="BA2722" t="str">
            <v>START</v>
          </cell>
        </row>
        <row r="2723">
          <cell r="A2723" t="str">
            <v>300</v>
          </cell>
          <cell r="B2723" t="str">
            <v>Cargos Varios por Intereses</v>
          </cell>
          <cell r="C2723" t="str">
            <v/>
          </cell>
          <cell r="D2723" t="str">
            <v>8610402</v>
          </cell>
          <cell r="E2723" t="str">
            <v/>
          </cell>
          <cell r="F2723" t="str">
            <v/>
          </cell>
          <cell r="G2723" t="str">
            <v/>
          </cell>
          <cell r="H2723" t="str">
            <v/>
          </cell>
          <cell r="I2723" t="str">
            <v/>
          </cell>
          <cell r="J2723" t="str">
            <v/>
          </cell>
          <cell r="K2723" t="str">
            <v/>
          </cell>
          <cell r="L2723" t="str">
            <v/>
          </cell>
          <cell r="M2723" t="str">
            <v/>
          </cell>
          <cell r="N2723" t="str">
            <v/>
          </cell>
          <cell r="O2723" t="str">
            <v/>
          </cell>
          <cell r="P2723" t="str">
            <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cell r="AF2723">
            <v>0</v>
          </cell>
          <cell r="AG2723">
            <v>0</v>
          </cell>
          <cell r="AH2723">
            <v>0</v>
          </cell>
          <cell r="AI2723">
            <v>0</v>
          </cell>
          <cell r="AJ2723">
            <v>0</v>
          </cell>
          <cell r="AK2723">
            <v>0</v>
          </cell>
          <cell r="AL2723">
            <v>0</v>
          </cell>
          <cell r="AM2723">
            <v>0</v>
          </cell>
          <cell r="AN2723">
            <v>0</v>
          </cell>
          <cell r="AO2723" t="str">
            <v/>
          </cell>
          <cell r="AP2723" t="str">
            <v/>
          </cell>
          <cell r="AQ2723" t="str">
            <v/>
          </cell>
          <cell r="AR2723" t="str">
            <v/>
          </cell>
          <cell r="AS2723" t="str">
            <v/>
          </cell>
          <cell r="AT2723" t="str">
            <v/>
          </cell>
          <cell r="AU2723" t="str">
            <v/>
          </cell>
          <cell r="AV2723" t="str">
            <v/>
          </cell>
          <cell r="AW2723" t="str">
            <v/>
          </cell>
          <cell r="AX2723" t="str">
            <v/>
          </cell>
          <cell r="AY2723" t="str">
            <v/>
          </cell>
          <cell r="AZ2723" t="str">
            <v/>
          </cell>
          <cell r="BA2723" t="str">
            <v>TDATA</v>
          </cell>
        </row>
        <row r="2724">
          <cell r="A2724" t="str">
            <v>300</v>
          </cell>
          <cell r="B2724" t="str">
            <v>Cargos Varios por Intereses</v>
          </cell>
          <cell r="C2724" t="str">
            <v/>
          </cell>
          <cell r="D2724" t="str">
            <v>8610403</v>
          </cell>
          <cell r="E2724" t="str">
            <v/>
          </cell>
          <cell r="F2724" t="str">
            <v/>
          </cell>
          <cell r="G2724" t="str">
            <v/>
          </cell>
          <cell r="H2724" t="str">
            <v/>
          </cell>
          <cell r="I2724" t="str">
            <v/>
          </cell>
          <cell r="J2724" t="str">
            <v/>
          </cell>
          <cell r="K2724" t="str">
            <v/>
          </cell>
          <cell r="L2724" t="str">
            <v/>
          </cell>
          <cell r="M2724" t="str">
            <v/>
          </cell>
          <cell r="N2724" t="str">
            <v/>
          </cell>
          <cell r="O2724" t="str">
            <v/>
          </cell>
          <cell r="P2724" t="str">
            <v/>
          </cell>
          <cell r="Q2724">
            <v>0</v>
          </cell>
          <cell r="R2724">
            <v>0</v>
          </cell>
          <cell r="S2724">
            <v>0</v>
          </cell>
          <cell r="T2724">
            <v>0</v>
          </cell>
          <cell r="U2724">
            <v>0</v>
          </cell>
          <cell r="V2724">
            <v>0</v>
          </cell>
          <cell r="W2724">
            <v>0</v>
          </cell>
          <cell r="X2724">
            <v>0</v>
          </cell>
          <cell r="Y2724">
            <v>0</v>
          </cell>
          <cell r="Z2724">
            <v>0</v>
          </cell>
          <cell r="AA2724">
            <v>0</v>
          </cell>
          <cell r="AB2724">
            <v>0</v>
          </cell>
          <cell r="AC2724">
            <v>-34585538.862736829</v>
          </cell>
          <cell r="AD2724">
            <v>-30345278.886707515</v>
          </cell>
          <cell r="AE2724">
            <v>-30350242.166741122</v>
          </cell>
          <cell r="AF2724">
            <v>-30375058.556438714</v>
          </cell>
          <cell r="AG2724">
            <v>-30389948.390237637</v>
          </cell>
          <cell r="AH2724">
            <v>-30404838.226553045</v>
          </cell>
          <cell r="AI2724">
            <v>-30424691.340366021</v>
          </cell>
          <cell r="AJ2724">
            <v>-26179468.087661792</v>
          </cell>
          <cell r="AK2724">
            <v>-26194357.921012215</v>
          </cell>
          <cell r="AL2724">
            <v>-26209247.759492502</v>
          </cell>
          <cell r="AM2724">
            <v>-26224137.593544379</v>
          </cell>
          <cell r="AN2724">
            <v>-26239027.42828453</v>
          </cell>
          <cell r="AO2724" t="str">
            <v/>
          </cell>
          <cell r="AP2724" t="str">
            <v/>
          </cell>
          <cell r="AQ2724" t="str">
            <v/>
          </cell>
          <cell r="AR2724" t="str">
            <v/>
          </cell>
          <cell r="AS2724" t="str">
            <v/>
          </cell>
          <cell r="AT2724" t="str">
            <v/>
          </cell>
          <cell r="AU2724" t="str">
            <v/>
          </cell>
          <cell r="AV2724" t="str">
            <v/>
          </cell>
          <cell r="AW2724" t="str">
            <v/>
          </cell>
          <cell r="AX2724" t="str">
            <v/>
          </cell>
          <cell r="AY2724" t="str">
            <v/>
          </cell>
          <cell r="AZ2724" t="str">
            <v/>
          </cell>
          <cell r="BA2724" t="str">
            <v>CTCTR</v>
          </cell>
        </row>
        <row r="2725">
          <cell r="A2725" t="str">
            <v>300</v>
          </cell>
          <cell r="B2725" t="str">
            <v>Cargos Varios por Intereses</v>
          </cell>
          <cell r="C2725" t="str">
            <v/>
          </cell>
          <cell r="D2725" t="str">
            <v>8610403</v>
          </cell>
          <cell r="E2725" t="str">
            <v/>
          </cell>
          <cell r="F2725" t="str">
            <v/>
          </cell>
          <cell r="G2725" t="str">
            <v/>
          </cell>
          <cell r="H2725" t="str">
            <v/>
          </cell>
          <cell r="I2725" t="str">
            <v/>
          </cell>
          <cell r="J2725" t="str">
            <v/>
          </cell>
          <cell r="K2725" t="str">
            <v/>
          </cell>
          <cell r="L2725" t="str">
            <v/>
          </cell>
          <cell r="M2725" t="str">
            <v/>
          </cell>
          <cell r="N2725" t="str">
            <v/>
          </cell>
          <cell r="O2725" t="str">
            <v/>
          </cell>
          <cell r="P2725" t="str">
            <v/>
          </cell>
          <cell r="Q2725">
            <v>0</v>
          </cell>
          <cell r="R2725">
            <v>0</v>
          </cell>
          <cell r="S2725">
            <v>0</v>
          </cell>
          <cell r="T2725">
            <v>0</v>
          </cell>
          <cell r="U2725">
            <v>0</v>
          </cell>
          <cell r="V2725">
            <v>0</v>
          </cell>
          <cell r="W2725">
            <v>0</v>
          </cell>
          <cell r="X2725">
            <v>0</v>
          </cell>
          <cell r="Y2725">
            <v>0</v>
          </cell>
          <cell r="Z2725">
            <v>0</v>
          </cell>
          <cell r="AA2725">
            <v>0</v>
          </cell>
          <cell r="AB2725">
            <v>0</v>
          </cell>
          <cell r="AC2725">
            <v>0</v>
          </cell>
          <cell r="AD2725">
            <v>0</v>
          </cell>
          <cell r="AE2725">
            <v>0</v>
          </cell>
          <cell r="AF2725">
            <v>0</v>
          </cell>
          <cell r="AG2725">
            <v>0</v>
          </cell>
          <cell r="AH2725">
            <v>0</v>
          </cell>
          <cell r="AI2725">
            <v>0</v>
          </cell>
          <cell r="AJ2725">
            <v>0</v>
          </cell>
          <cell r="AK2725">
            <v>0</v>
          </cell>
          <cell r="AL2725">
            <v>0</v>
          </cell>
          <cell r="AM2725">
            <v>0</v>
          </cell>
          <cell r="AN2725">
            <v>0</v>
          </cell>
          <cell r="AO2725" t="str">
            <v/>
          </cell>
          <cell r="AP2725" t="str">
            <v/>
          </cell>
          <cell r="AQ2725" t="str">
            <v/>
          </cell>
          <cell r="AR2725" t="str">
            <v/>
          </cell>
          <cell r="AS2725" t="str">
            <v/>
          </cell>
          <cell r="AT2725" t="str">
            <v/>
          </cell>
          <cell r="AU2725" t="str">
            <v/>
          </cell>
          <cell r="AV2725" t="str">
            <v/>
          </cell>
          <cell r="AW2725" t="str">
            <v/>
          </cell>
          <cell r="AX2725" t="str">
            <v/>
          </cell>
          <cell r="AY2725" t="str">
            <v/>
          </cell>
          <cell r="AZ2725" t="str">
            <v/>
          </cell>
          <cell r="BA2725" t="str">
            <v>EMPRE</v>
          </cell>
        </row>
        <row r="2726">
          <cell r="A2726" t="str">
            <v>300</v>
          </cell>
          <cell r="B2726" t="str">
            <v>Cargos Varios por Intereses</v>
          </cell>
          <cell r="C2726" t="str">
            <v/>
          </cell>
          <cell r="D2726" t="str">
            <v>8610403</v>
          </cell>
          <cell r="E2726" t="str">
            <v/>
          </cell>
          <cell r="F2726" t="str">
            <v/>
          </cell>
          <cell r="G2726" t="str">
            <v/>
          </cell>
          <cell r="H2726" t="str">
            <v/>
          </cell>
          <cell r="I2726" t="str">
            <v/>
          </cell>
          <cell r="J2726" t="str">
            <v/>
          </cell>
          <cell r="K2726" t="str">
            <v/>
          </cell>
          <cell r="L2726" t="str">
            <v/>
          </cell>
          <cell r="M2726" t="str">
            <v/>
          </cell>
          <cell r="N2726" t="str">
            <v/>
          </cell>
          <cell r="O2726" t="str">
            <v/>
          </cell>
          <cell r="P2726" t="str">
            <v/>
          </cell>
          <cell r="Q2726">
            <v>0</v>
          </cell>
          <cell r="R2726">
            <v>0</v>
          </cell>
          <cell r="S2726">
            <v>0</v>
          </cell>
          <cell r="T2726">
            <v>0</v>
          </cell>
          <cell r="U2726">
            <v>0</v>
          </cell>
          <cell r="V2726">
            <v>0</v>
          </cell>
          <cell r="W2726">
            <v>0</v>
          </cell>
          <cell r="X2726">
            <v>0</v>
          </cell>
          <cell r="Y2726">
            <v>0</v>
          </cell>
          <cell r="Z2726">
            <v>0</v>
          </cell>
          <cell r="AA2726">
            <v>0</v>
          </cell>
          <cell r="AB2726">
            <v>0</v>
          </cell>
          <cell r="AC2726">
            <v>-29176261.807368267</v>
          </cell>
          <cell r="AD2726">
            <v>-29183253.766174972</v>
          </cell>
          <cell r="AE2726">
            <v>-29185584.42013393</v>
          </cell>
          <cell r="AF2726">
            <v>-29197237.685012028</v>
          </cell>
          <cell r="AG2726">
            <v>-29204229.643929668</v>
          </cell>
          <cell r="AH2726">
            <v>-29211221.604028989</v>
          </cell>
          <cell r="AI2726">
            <v>-24733457.520408411</v>
          </cell>
          <cell r="AJ2726">
            <v>-24738118.826833326</v>
          </cell>
          <cell r="AK2726">
            <v>-24745110.785540357</v>
          </cell>
          <cell r="AL2726">
            <v>-24752102.746656265</v>
          </cell>
          <cell r="AM2726">
            <v>-24759094.70569269</v>
          </cell>
          <cell r="AN2726">
            <v>-24766086.66505231</v>
          </cell>
          <cell r="AO2726" t="str">
            <v/>
          </cell>
          <cell r="AP2726" t="str">
            <v/>
          </cell>
          <cell r="AQ2726" t="str">
            <v/>
          </cell>
          <cell r="AR2726" t="str">
            <v/>
          </cell>
          <cell r="AS2726" t="str">
            <v/>
          </cell>
          <cell r="AT2726" t="str">
            <v/>
          </cell>
          <cell r="AU2726" t="str">
            <v/>
          </cell>
          <cell r="AV2726" t="str">
            <v/>
          </cell>
          <cell r="AW2726" t="str">
            <v/>
          </cell>
          <cell r="AX2726" t="str">
            <v/>
          </cell>
          <cell r="AY2726" t="str">
            <v/>
          </cell>
          <cell r="AZ2726" t="str">
            <v/>
          </cell>
          <cell r="BA2726" t="str">
            <v>EQYS</v>
          </cell>
        </row>
        <row r="2727">
          <cell r="A2727" t="str">
            <v>300</v>
          </cell>
          <cell r="B2727" t="str">
            <v>Cargos Varios por Intereses</v>
          </cell>
          <cell r="C2727" t="str">
            <v/>
          </cell>
          <cell r="D2727" t="str">
            <v>8610403</v>
          </cell>
          <cell r="E2727" t="str">
            <v/>
          </cell>
          <cell r="F2727" t="str">
            <v/>
          </cell>
          <cell r="G2727" t="str">
            <v/>
          </cell>
          <cell r="H2727" t="str">
            <v/>
          </cell>
          <cell r="I2727" t="str">
            <v/>
          </cell>
          <cell r="J2727" t="str">
            <v/>
          </cell>
          <cell r="K2727" t="str">
            <v/>
          </cell>
          <cell r="L2727" t="str">
            <v/>
          </cell>
          <cell r="M2727" t="str">
            <v/>
          </cell>
          <cell r="N2727" t="str">
            <v/>
          </cell>
          <cell r="O2727" t="str">
            <v/>
          </cell>
          <cell r="P2727" t="str">
            <v/>
          </cell>
          <cell r="Q2727">
            <v>0</v>
          </cell>
          <cell r="R2727">
            <v>0</v>
          </cell>
          <cell r="S2727">
            <v>0</v>
          </cell>
          <cell r="T2727">
            <v>0</v>
          </cell>
          <cell r="U2727">
            <v>0</v>
          </cell>
          <cell r="V2727">
            <v>0</v>
          </cell>
          <cell r="W2727">
            <v>0</v>
          </cell>
          <cell r="X2727">
            <v>0</v>
          </cell>
          <cell r="Y2727">
            <v>0</v>
          </cell>
          <cell r="Z2727">
            <v>0</v>
          </cell>
          <cell r="AA2727">
            <v>0</v>
          </cell>
          <cell r="AB2727">
            <v>0</v>
          </cell>
          <cell r="AC2727">
            <v>0</v>
          </cell>
          <cell r="AD2727">
            <v>0</v>
          </cell>
          <cell r="AE2727">
            <v>0</v>
          </cell>
          <cell r="AF2727">
            <v>0</v>
          </cell>
          <cell r="AG2727">
            <v>0</v>
          </cell>
          <cell r="AH2727">
            <v>0</v>
          </cell>
          <cell r="AI2727">
            <v>0</v>
          </cell>
          <cell r="AJ2727">
            <v>0</v>
          </cell>
          <cell r="AK2727">
            <v>0</v>
          </cell>
          <cell r="AL2727">
            <v>0</v>
          </cell>
          <cell r="AM2727">
            <v>0</v>
          </cell>
          <cell r="AN2727">
            <v>0</v>
          </cell>
          <cell r="AO2727" t="str">
            <v/>
          </cell>
          <cell r="AP2727" t="str">
            <v/>
          </cell>
          <cell r="AQ2727" t="str">
            <v/>
          </cell>
          <cell r="AR2727" t="str">
            <v/>
          </cell>
          <cell r="AS2727" t="str">
            <v/>
          </cell>
          <cell r="AT2727" t="str">
            <v/>
          </cell>
          <cell r="AU2727" t="str">
            <v/>
          </cell>
          <cell r="AV2727" t="str">
            <v/>
          </cell>
          <cell r="AW2727" t="str">
            <v/>
          </cell>
          <cell r="AX2727" t="str">
            <v/>
          </cell>
          <cell r="AY2727" t="str">
            <v/>
          </cell>
          <cell r="AZ2727" t="str">
            <v/>
          </cell>
          <cell r="BA2727" t="str">
            <v>FUNTE</v>
          </cell>
        </row>
        <row r="2728">
          <cell r="A2728" t="str">
            <v>300</v>
          </cell>
          <cell r="B2728" t="str">
            <v>Cargos Varios por Intereses</v>
          </cell>
          <cell r="C2728" t="str">
            <v/>
          </cell>
          <cell r="D2728" t="str">
            <v>8610403</v>
          </cell>
          <cell r="E2728" t="str">
            <v/>
          </cell>
          <cell r="F2728" t="str">
            <v/>
          </cell>
          <cell r="G2728" t="str">
            <v/>
          </cell>
          <cell r="H2728" t="str">
            <v/>
          </cell>
          <cell r="I2728" t="str">
            <v/>
          </cell>
          <cell r="J2728" t="str">
            <v/>
          </cell>
          <cell r="K2728" t="str">
            <v/>
          </cell>
          <cell r="L2728" t="str">
            <v/>
          </cell>
          <cell r="M2728" t="str">
            <v/>
          </cell>
          <cell r="N2728" t="str">
            <v/>
          </cell>
          <cell r="O2728" t="str">
            <v/>
          </cell>
          <cell r="P2728" t="str">
            <v/>
          </cell>
          <cell r="Q2728">
            <v>0</v>
          </cell>
          <cell r="R2728">
            <v>0</v>
          </cell>
          <cell r="S2728">
            <v>0</v>
          </cell>
          <cell r="T2728">
            <v>0</v>
          </cell>
          <cell r="U2728">
            <v>0</v>
          </cell>
          <cell r="V2728">
            <v>0</v>
          </cell>
          <cell r="W2728">
            <v>0</v>
          </cell>
          <cell r="X2728">
            <v>0</v>
          </cell>
          <cell r="Y2728">
            <v>0</v>
          </cell>
          <cell r="Z2728">
            <v>0</v>
          </cell>
          <cell r="AA2728">
            <v>0</v>
          </cell>
          <cell r="AB2728">
            <v>0</v>
          </cell>
          <cell r="AC2728">
            <v>-1304905.7744700122</v>
          </cell>
          <cell r="AD2728">
            <v>-1308954.0856457879</v>
          </cell>
          <cell r="AE2728">
            <v>-1310303.5232969185</v>
          </cell>
          <cell r="AF2728">
            <v>-1317050.7087058243</v>
          </cell>
          <cell r="AG2728">
            <v>-1321099.0199458296</v>
          </cell>
          <cell r="AH2728">
            <v>-1325147.3318700262</v>
          </cell>
          <cell r="AI2728">
            <v>-1330545.0807558468</v>
          </cell>
          <cell r="AJ2728">
            <v>-1333243.955193667</v>
          </cell>
          <cell r="AK2728">
            <v>-1337292.2663117319</v>
          </cell>
          <cell r="AL2728">
            <v>-1341340.5788245264</v>
          </cell>
          <cell r="AM2728">
            <v>-1345388.8901333055</v>
          </cell>
          <cell r="AN2728">
            <v>-1349437.2016292165</v>
          </cell>
          <cell r="AO2728" t="str">
            <v/>
          </cell>
          <cell r="AP2728" t="str">
            <v/>
          </cell>
          <cell r="AQ2728" t="str">
            <v/>
          </cell>
          <cell r="AR2728" t="str">
            <v/>
          </cell>
          <cell r="AS2728" t="str">
            <v/>
          </cell>
          <cell r="AT2728" t="str">
            <v/>
          </cell>
          <cell r="AU2728" t="str">
            <v/>
          </cell>
          <cell r="AV2728" t="str">
            <v/>
          </cell>
          <cell r="AW2728" t="str">
            <v/>
          </cell>
          <cell r="AX2728" t="str">
            <v/>
          </cell>
          <cell r="AY2728" t="str">
            <v/>
          </cell>
          <cell r="AZ2728" t="str">
            <v/>
          </cell>
          <cell r="BA2728" t="str">
            <v>GB120</v>
          </cell>
        </row>
        <row r="2729">
          <cell r="A2729" t="str">
            <v>300</v>
          </cell>
          <cell r="B2729" t="str">
            <v>Cargos Varios por Intereses</v>
          </cell>
          <cell r="C2729" t="str">
            <v/>
          </cell>
          <cell r="D2729" t="str">
            <v>8610403</v>
          </cell>
          <cell r="E2729" t="str">
            <v/>
          </cell>
          <cell r="F2729" t="str">
            <v/>
          </cell>
          <cell r="G2729" t="str">
            <v/>
          </cell>
          <cell r="H2729" t="str">
            <v/>
          </cell>
          <cell r="I2729" t="str">
            <v/>
          </cell>
          <cell r="J2729" t="str">
            <v/>
          </cell>
          <cell r="K2729" t="str">
            <v/>
          </cell>
          <cell r="L2729" t="str">
            <v/>
          </cell>
          <cell r="M2729" t="str">
            <v/>
          </cell>
          <cell r="N2729" t="str">
            <v/>
          </cell>
          <cell r="O2729" t="str">
            <v/>
          </cell>
          <cell r="P2729" t="str">
            <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cell r="AF2729">
            <v>0</v>
          </cell>
          <cell r="AG2729">
            <v>0</v>
          </cell>
          <cell r="AH2729">
            <v>0</v>
          </cell>
          <cell r="AI2729">
            <v>0</v>
          </cell>
          <cell r="AJ2729">
            <v>0</v>
          </cell>
          <cell r="AK2729">
            <v>0</v>
          </cell>
          <cell r="AL2729">
            <v>0</v>
          </cell>
          <cell r="AM2729">
            <v>0</v>
          </cell>
          <cell r="AN2729">
            <v>0</v>
          </cell>
          <cell r="AO2729" t="str">
            <v/>
          </cell>
          <cell r="AP2729" t="str">
            <v/>
          </cell>
          <cell r="AQ2729" t="str">
            <v/>
          </cell>
          <cell r="AR2729" t="str">
            <v/>
          </cell>
          <cell r="AS2729" t="str">
            <v/>
          </cell>
          <cell r="AT2729" t="str">
            <v/>
          </cell>
          <cell r="AU2729" t="str">
            <v/>
          </cell>
          <cell r="AV2729" t="str">
            <v/>
          </cell>
          <cell r="AW2729" t="str">
            <v/>
          </cell>
          <cell r="AX2729" t="str">
            <v/>
          </cell>
          <cell r="AY2729" t="str">
            <v/>
          </cell>
          <cell r="AZ2729" t="str">
            <v/>
          </cell>
          <cell r="BA2729" t="str">
            <v>ISTEL</v>
          </cell>
        </row>
        <row r="2730">
          <cell r="A2730" t="str">
            <v>300</v>
          </cell>
          <cell r="B2730" t="str">
            <v>Cargos Varios por Intereses</v>
          </cell>
          <cell r="C2730" t="str">
            <v/>
          </cell>
          <cell r="D2730" t="str">
            <v>8610403</v>
          </cell>
          <cell r="E2730" t="str">
            <v/>
          </cell>
          <cell r="F2730" t="str">
            <v/>
          </cell>
          <cell r="G2730" t="str">
            <v/>
          </cell>
          <cell r="H2730" t="str">
            <v/>
          </cell>
          <cell r="I2730" t="str">
            <v/>
          </cell>
          <cell r="J2730" t="str">
            <v/>
          </cell>
          <cell r="K2730" t="str">
            <v/>
          </cell>
          <cell r="L2730" t="str">
            <v/>
          </cell>
          <cell r="M2730" t="str">
            <v/>
          </cell>
          <cell r="N2730" t="str">
            <v/>
          </cell>
          <cell r="O2730" t="str">
            <v/>
          </cell>
          <cell r="P2730" t="str">
            <v/>
          </cell>
          <cell r="Q2730">
            <v>0</v>
          </cell>
          <cell r="R2730">
            <v>0</v>
          </cell>
          <cell r="S2730">
            <v>0</v>
          </cell>
          <cell r="T2730">
            <v>0</v>
          </cell>
          <cell r="U2730">
            <v>0</v>
          </cell>
          <cell r="V2730">
            <v>0</v>
          </cell>
          <cell r="W2730">
            <v>0</v>
          </cell>
          <cell r="X2730">
            <v>0</v>
          </cell>
          <cell r="Y2730">
            <v>0</v>
          </cell>
          <cell r="Z2730">
            <v>0</v>
          </cell>
          <cell r="AA2730">
            <v>0</v>
          </cell>
          <cell r="AB2730">
            <v>0</v>
          </cell>
          <cell r="AC2730">
            <v>-70660162.820145547</v>
          </cell>
          <cell r="AD2730">
            <v>-48290448.375701532</v>
          </cell>
          <cell r="AE2730">
            <v>-48294086.716553792</v>
          </cell>
          <cell r="AF2730">
            <v>-48312278.413139723</v>
          </cell>
          <cell r="AG2730">
            <v>-48323193.431076884</v>
          </cell>
          <cell r="AH2730">
            <v>-48334108.450858749</v>
          </cell>
          <cell r="AI2730">
            <v>-48348661.809633851</v>
          </cell>
          <cell r="AJ2730">
            <v>-48355938.489007667</v>
          </cell>
          <cell r="AK2730">
            <v>-48366853.506616056</v>
          </cell>
          <cell r="AL2730">
            <v>-48377768.527984902</v>
          </cell>
          <cell r="AM2730">
            <v>-48388683.546107493</v>
          </cell>
          <cell r="AN2730">
            <v>-48399598.56473463</v>
          </cell>
          <cell r="AO2730" t="str">
            <v/>
          </cell>
          <cell r="AP2730" t="str">
            <v/>
          </cell>
          <cell r="AQ2730" t="str">
            <v/>
          </cell>
          <cell r="AR2730" t="str">
            <v/>
          </cell>
          <cell r="AS2730" t="str">
            <v/>
          </cell>
          <cell r="AT2730" t="str">
            <v/>
          </cell>
          <cell r="AU2730" t="str">
            <v/>
          </cell>
          <cell r="AV2730" t="str">
            <v/>
          </cell>
          <cell r="AW2730" t="str">
            <v/>
          </cell>
          <cell r="AX2730" t="str">
            <v/>
          </cell>
          <cell r="AY2730" t="str">
            <v/>
          </cell>
          <cell r="AZ2730" t="str">
            <v/>
          </cell>
          <cell r="BA2730" t="str">
            <v>SONDA</v>
          </cell>
        </row>
        <row r="2731">
          <cell r="A2731" t="str">
            <v>300</v>
          </cell>
          <cell r="B2731" t="str">
            <v>Cargos Varios por Intereses</v>
          </cell>
          <cell r="C2731" t="str">
            <v/>
          </cell>
          <cell r="D2731" t="str">
            <v>8610403</v>
          </cell>
          <cell r="E2731" t="str">
            <v/>
          </cell>
          <cell r="F2731" t="str">
            <v/>
          </cell>
          <cell r="G2731" t="str">
            <v/>
          </cell>
          <cell r="H2731" t="str">
            <v/>
          </cell>
          <cell r="I2731" t="str">
            <v/>
          </cell>
          <cell r="J2731" t="str">
            <v/>
          </cell>
          <cell r="K2731" t="str">
            <v/>
          </cell>
          <cell r="L2731" t="str">
            <v/>
          </cell>
          <cell r="M2731" t="str">
            <v/>
          </cell>
          <cell r="N2731" t="str">
            <v/>
          </cell>
          <cell r="O2731" t="str">
            <v/>
          </cell>
          <cell r="P2731" t="str">
            <v/>
          </cell>
          <cell r="Q2731">
            <v>0</v>
          </cell>
          <cell r="R2731">
            <v>0</v>
          </cell>
          <cell r="S2731">
            <v>0</v>
          </cell>
          <cell r="T2731">
            <v>0</v>
          </cell>
          <cell r="U2731">
            <v>0</v>
          </cell>
          <cell r="V2731">
            <v>0</v>
          </cell>
          <cell r="W2731">
            <v>0</v>
          </cell>
          <cell r="X2731">
            <v>0</v>
          </cell>
          <cell r="Y2731">
            <v>0</v>
          </cell>
          <cell r="Z2731">
            <v>0</v>
          </cell>
          <cell r="AA2731">
            <v>0</v>
          </cell>
          <cell r="AB2731">
            <v>0</v>
          </cell>
          <cell r="AC2731">
            <v>-70660162.820145547</v>
          </cell>
          <cell r="AD2731">
            <v>-48290448.375701532</v>
          </cell>
          <cell r="AE2731">
            <v>-48294086.716553792</v>
          </cell>
          <cell r="AF2731">
            <v>-48312278.413139723</v>
          </cell>
          <cell r="AG2731">
            <v>-48323193.431076884</v>
          </cell>
          <cell r="AH2731">
            <v>-48334108.450858749</v>
          </cell>
          <cell r="AI2731">
            <v>-48348661.809633851</v>
          </cell>
          <cell r="AJ2731">
            <v>-48355938.489007667</v>
          </cell>
          <cell r="AK2731">
            <v>-48366853.506616056</v>
          </cell>
          <cell r="AL2731">
            <v>-48377768.527984902</v>
          </cell>
          <cell r="AM2731">
            <v>-48388683.546107493</v>
          </cell>
          <cell r="AN2731">
            <v>-48399598.56473463</v>
          </cell>
          <cell r="AO2731" t="str">
            <v/>
          </cell>
          <cell r="AP2731" t="str">
            <v/>
          </cell>
          <cell r="AQ2731" t="str">
            <v/>
          </cell>
          <cell r="AR2731" t="str">
            <v/>
          </cell>
          <cell r="AS2731" t="str">
            <v/>
          </cell>
          <cell r="AT2731" t="str">
            <v/>
          </cell>
          <cell r="AU2731" t="str">
            <v/>
          </cell>
          <cell r="AV2731" t="str">
            <v/>
          </cell>
          <cell r="AW2731" t="str">
            <v/>
          </cell>
          <cell r="AX2731" t="str">
            <v/>
          </cell>
          <cell r="AY2731" t="str">
            <v/>
          </cell>
          <cell r="AZ2731" t="str">
            <v/>
          </cell>
          <cell r="BA2731" t="str">
            <v>SONDG</v>
          </cell>
        </row>
        <row r="2732">
          <cell r="A2732" t="str">
            <v>300</v>
          </cell>
          <cell r="B2732" t="str">
            <v>Cargos Varios por Intereses</v>
          </cell>
          <cell r="C2732" t="str">
            <v/>
          </cell>
          <cell r="D2732" t="str">
            <v>8610403</v>
          </cell>
          <cell r="E2732" t="str">
            <v/>
          </cell>
          <cell r="F2732" t="str">
            <v/>
          </cell>
          <cell r="G2732" t="str">
            <v/>
          </cell>
          <cell r="H2732" t="str">
            <v/>
          </cell>
          <cell r="I2732" t="str">
            <v/>
          </cell>
          <cell r="J2732" t="str">
            <v/>
          </cell>
          <cell r="K2732" t="str">
            <v/>
          </cell>
          <cell r="L2732" t="str">
            <v/>
          </cell>
          <cell r="M2732" t="str">
            <v/>
          </cell>
          <cell r="N2732" t="str">
            <v/>
          </cell>
          <cell r="O2732" t="str">
            <v/>
          </cell>
          <cell r="P2732" t="str">
            <v/>
          </cell>
          <cell r="Q2732">
            <v>0</v>
          </cell>
          <cell r="R2732">
            <v>0</v>
          </cell>
          <cell r="S2732">
            <v>0</v>
          </cell>
          <cell r="T2732">
            <v>0</v>
          </cell>
          <cell r="U2732">
            <v>0</v>
          </cell>
          <cell r="V2732">
            <v>0</v>
          </cell>
          <cell r="W2732">
            <v>0</v>
          </cell>
          <cell r="X2732">
            <v>0</v>
          </cell>
          <cell r="Y2732">
            <v>0</v>
          </cell>
          <cell r="Z2732">
            <v>0</v>
          </cell>
          <cell r="AA2732">
            <v>0</v>
          </cell>
          <cell r="AB2732">
            <v>0</v>
          </cell>
          <cell r="AC2732">
            <v>-14828864.42228681</v>
          </cell>
          <cell r="AD2732">
            <v>-14874869.167410413</v>
          </cell>
          <cell r="AE2732">
            <v>-14890204.089185184</v>
          </cell>
          <cell r="AF2732">
            <v>-14966878.665708788</v>
          </cell>
          <cell r="AG2732">
            <v>-15012883.411562288</v>
          </cell>
          <cell r="AH2732">
            <v>-15058888.165190896</v>
          </cell>
          <cell r="AI2732">
            <v>-15120227.832758762</v>
          </cell>
          <cell r="AJ2732">
            <v>-15150897.666484855</v>
          </cell>
          <cell r="AK2732">
            <v>-15196902.410952631</v>
          </cell>
          <cell r="AL2732">
            <v>-15242907.171270026</v>
          </cell>
          <cell r="AM2732">
            <v>-15288911.917905068</v>
          </cell>
          <cell r="AN2732">
            <v>-15334916.666666666</v>
          </cell>
          <cell r="AO2732" t="str">
            <v/>
          </cell>
          <cell r="AP2732" t="str">
            <v/>
          </cell>
          <cell r="AQ2732" t="str">
            <v/>
          </cell>
          <cell r="AR2732" t="str">
            <v/>
          </cell>
          <cell r="AS2732" t="str">
            <v/>
          </cell>
          <cell r="AT2732" t="str">
            <v/>
          </cell>
          <cell r="AU2732" t="str">
            <v/>
          </cell>
          <cell r="AV2732" t="str">
            <v/>
          </cell>
          <cell r="AW2732" t="str">
            <v/>
          </cell>
          <cell r="AX2732" t="str">
            <v/>
          </cell>
          <cell r="AY2732" t="str">
            <v/>
          </cell>
          <cell r="AZ2732" t="str">
            <v/>
          </cell>
          <cell r="BA2732" t="str">
            <v>START</v>
          </cell>
        </row>
        <row r="2733">
          <cell r="A2733" t="str">
            <v>300</v>
          </cell>
          <cell r="B2733" t="str">
            <v>Cargos Varios por Intereses</v>
          </cell>
          <cell r="C2733" t="str">
            <v/>
          </cell>
          <cell r="D2733" t="str">
            <v>8611000</v>
          </cell>
          <cell r="E2733" t="str">
            <v/>
          </cell>
          <cell r="F2733" t="str">
            <v/>
          </cell>
          <cell r="G2733" t="str">
            <v/>
          </cell>
          <cell r="H2733" t="str">
            <v/>
          </cell>
          <cell r="I2733" t="str">
            <v/>
          </cell>
          <cell r="J2733" t="str">
            <v/>
          </cell>
          <cell r="K2733" t="str">
            <v/>
          </cell>
          <cell r="L2733" t="str">
            <v/>
          </cell>
          <cell r="M2733" t="str">
            <v/>
          </cell>
          <cell r="N2733" t="str">
            <v/>
          </cell>
          <cell r="O2733" t="str">
            <v/>
          </cell>
          <cell r="P2733" t="str">
            <v/>
          </cell>
          <cell r="Q2733">
            <v>0</v>
          </cell>
          <cell r="R2733">
            <v>0</v>
          </cell>
          <cell r="S2733">
            <v>0</v>
          </cell>
          <cell r="T2733">
            <v>0</v>
          </cell>
          <cell r="U2733">
            <v>0</v>
          </cell>
          <cell r="V2733">
            <v>0</v>
          </cell>
          <cell r="W2733">
            <v>0</v>
          </cell>
          <cell r="X2733">
            <v>0</v>
          </cell>
          <cell r="Y2733">
            <v>0</v>
          </cell>
          <cell r="Z2733">
            <v>0</v>
          </cell>
          <cell r="AA2733">
            <v>0</v>
          </cell>
          <cell r="AB2733">
            <v>0</v>
          </cell>
          <cell r="AC2733">
            <v>-20069000</v>
          </cell>
          <cell r="AD2733">
            <v>-20069000</v>
          </cell>
          <cell r="AE2733">
            <v>-20069000</v>
          </cell>
          <cell r="AF2733" t="str">
            <v/>
          </cell>
          <cell r="AG2733" t="str">
            <v/>
          </cell>
          <cell r="AH2733" t="str">
            <v/>
          </cell>
          <cell r="AI2733" t="str">
            <v/>
          </cell>
          <cell r="AJ2733" t="str">
            <v/>
          </cell>
          <cell r="AK2733" t="str">
            <v/>
          </cell>
          <cell r="AL2733" t="str">
            <v/>
          </cell>
          <cell r="AM2733" t="str">
            <v/>
          </cell>
          <cell r="AN2733" t="str">
            <v/>
          </cell>
          <cell r="AO2733" t="str">
            <v/>
          </cell>
          <cell r="AP2733" t="str">
            <v/>
          </cell>
          <cell r="AQ2733" t="str">
            <v/>
          </cell>
          <cell r="AR2733" t="str">
            <v/>
          </cell>
          <cell r="AS2733" t="str">
            <v/>
          </cell>
          <cell r="AT2733" t="str">
            <v/>
          </cell>
          <cell r="AU2733" t="str">
            <v/>
          </cell>
          <cell r="AV2733" t="str">
            <v/>
          </cell>
          <cell r="AW2733" t="str">
            <v/>
          </cell>
          <cell r="AX2733" t="str">
            <v/>
          </cell>
          <cell r="AY2733" t="str">
            <v/>
          </cell>
          <cell r="AZ2733" t="str">
            <v/>
          </cell>
          <cell r="BA2733" t="str">
            <v>DATA</v>
          </cell>
        </row>
        <row r="2734">
          <cell r="A2734" t="str">
            <v>300</v>
          </cell>
          <cell r="B2734" t="str">
            <v>Cargos Varios por Intereses</v>
          </cell>
          <cell r="C2734" t="str">
            <v/>
          </cell>
          <cell r="D2734" t="str">
            <v>8611000</v>
          </cell>
          <cell r="E2734">
            <v>-36959780</v>
          </cell>
          <cell r="F2734">
            <v>-34396730</v>
          </cell>
          <cell r="G2734">
            <v>-39317099</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-67141888</v>
          </cell>
          <cell r="AD2734">
            <v>-44761259</v>
          </cell>
          <cell r="AE2734">
            <v>-44761259</v>
          </cell>
          <cell r="AF2734">
            <v>0</v>
          </cell>
          <cell r="AG2734">
            <v>0</v>
          </cell>
          <cell r="AH2734">
            <v>0</v>
          </cell>
          <cell r="AI2734">
            <v>0</v>
          </cell>
          <cell r="AJ2734">
            <v>0</v>
          </cell>
          <cell r="AK2734">
            <v>0</v>
          </cell>
          <cell r="AL2734">
            <v>0</v>
          </cell>
          <cell r="AM2734">
            <v>0</v>
          </cell>
          <cell r="AN2734">
            <v>0</v>
          </cell>
          <cell r="AO2734" t="str">
            <v/>
          </cell>
          <cell r="AP2734" t="str">
            <v/>
          </cell>
          <cell r="AQ2734" t="str">
            <v/>
          </cell>
          <cell r="AR2734" t="str">
            <v/>
          </cell>
          <cell r="AS2734" t="str">
            <v/>
          </cell>
          <cell r="AT2734" t="str">
            <v/>
          </cell>
          <cell r="AU2734" t="str">
            <v/>
          </cell>
          <cell r="AV2734" t="str">
            <v/>
          </cell>
          <cell r="AW2734" t="str">
            <v/>
          </cell>
          <cell r="AX2734" t="str">
            <v/>
          </cell>
          <cell r="AY2734" t="str">
            <v/>
          </cell>
          <cell r="AZ2734" t="str">
            <v/>
          </cell>
          <cell r="BA2734" t="str">
            <v>EMPRE</v>
          </cell>
        </row>
        <row r="2735">
          <cell r="A2735" t="str">
            <v>300</v>
          </cell>
          <cell r="B2735" t="str">
            <v>Cargos Varios por Intereses</v>
          </cell>
          <cell r="C2735" t="str">
            <v/>
          </cell>
          <cell r="D2735" t="str">
            <v>8611000</v>
          </cell>
          <cell r="E2735">
            <v>-9509</v>
          </cell>
          <cell r="F2735">
            <v>0</v>
          </cell>
          <cell r="G2735">
            <v>0</v>
          </cell>
          <cell r="H2735">
            <v>0</v>
          </cell>
          <cell r="I2735">
            <v>0</v>
          </cell>
          <cell r="J2735">
            <v>0</v>
          </cell>
          <cell r="K2735">
            <v>0</v>
          </cell>
          <cell r="L2735">
            <v>0</v>
          </cell>
          <cell r="M2735">
            <v>0</v>
          </cell>
          <cell r="N2735">
            <v>0</v>
          </cell>
          <cell r="O2735">
            <v>0</v>
          </cell>
          <cell r="P2735">
            <v>0</v>
          </cell>
          <cell r="Q2735">
            <v>0</v>
          </cell>
          <cell r="R2735">
            <v>0</v>
          </cell>
          <cell r="S2735">
            <v>0</v>
          </cell>
          <cell r="T2735">
            <v>0</v>
          </cell>
          <cell r="U2735">
            <v>0</v>
          </cell>
          <cell r="V2735">
            <v>0</v>
          </cell>
          <cell r="W2735">
            <v>0</v>
          </cell>
          <cell r="X2735">
            <v>0</v>
          </cell>
          <cell r="Y2735">
            <v>0</v>
          </cell>
          <cell r="Z2735">
            <v>0</v>
          </cell>
          <cell r="AA2735">
            <v>0</v>
          </cell>
          <cell r="AB2735">
            <v>0</v>
          </cell>
          <cell r="AC2735" t="str">
            <v/>
          </cell>
          <cell r="AD2735" t="str">
            <v/>
          </cell>
          <cell r="AE2735" t="str">
            <v/>
          </cell>
          <cell r="AF2735" t="str">
            <v/>
          </cell>
          <cell r="AG2735" t="str">
            <v/>
          </cell>
          <cell r="AH2735" t="str">
            <v/>
          </cell>
          <cell r="AI2735" t="str">
            <v/>
          </cell>
          <cell r="AJ2735" t="str">
            <v/>
          </cell>
          <cell r="AK2735" t="str">
            <v/>
          </cell>
          <cell r="AL2735" t="str">
            <v/>
          </cell>
          <cell r="AM2735" t="str">
            <v/>
          </cell>
          <cell r="AN2735" t="str">
            <v/>
          </cell>
          <cell r="AO2735" t="str">
            <v/>
          </cell>
          <cell r="AP2735" t="str">
            <v/>
          </cell>
          <cell r="AQ2735" t="str">
            <v/>
          </cell>
          <cell r="AR2735" t="str">
            <v/>
          </cell>
          <cell r="AS2735" t="str">
            <v/>
          </cell>
          <cell r="AT2735" t="str">
            <v/>
          </cell>
          <cell r="AU2735" t="str">
            <v/>
          </cell>
          <cell r="AV2735" t="str">
            <v/>
          </cell>
          <cell r="AW2735" t="str">
            <v/>
          </cell>
          <cell r="AX2735" t="str">
            <v/>
          </cell>
          <cell r="AY2735" t="str">
            <v/>
          </cell>
          <cell r="AZ2735" t="str">
            <v/>
          </cell>
          <cell r="BA2735" t="str">
            <v>SECOM</v>
          </cell>
        </row>
        <row r="2736">
          <cell r="A2736" t="str">
            <v>300</v>
          </cell>
          <cell r="B2736" t="str">
            <v>Cargos Varios por Intereses</v>
          </cell>
          <cell r="C2736" t="str">
            <v/>
          </cell>
          <cell r="D2736" t="str">
            <v>8611000</v>
          </cell>
          <cell r="E2736">
            <v>0</v>
          </cell>
          <cell r="F2736">
            <v>0</v>
          </cell>
          <cell r="G2736">
            <v>-12168</v>
          </cell>
          <cell r="H2736">
            <v>0</v>
          </cell>
          <cell r="I2736">
            <v>0</v>
          </cell>
          <cell r="J2736">
            <v>0</v>
          </cell>
          <cell r="K2736">
            <v>0</v>
          </cell>
          <cell r="L2736">
            <v>0</v>
          </cell>
          <cell r="M2736">
            <v>0</v>
          </cell>
          <cell r="N2736">
            <v>0</v>
          </cell>
          <cell r="O2736">
            <v>0</v>
          </cell>
          <cell r="P2736">
            <v>0</v>
          </cell>
          <cell r="Q2736">
            <v>0</v>
          </cell>
          <cell r="R2736">
            <v>0</v>
          </cell>
          <cell r="S2736">
            <v>0</v>
          </cell>
          <cell r="T2736">
            <v>0</v>
          </cell>
          <cell r="U2736">
            <v>0</v>
          </cell>
          <cell r="V2736">
            <v>0</v>
          </cell>
          <cell r="W2736">
            <v>0</v>
          </cell>
          <cell r="X2736">
            <v>0</v>
          </cell>
          <cell r="Y2736">
            <v>0</v>
          </cell>
          <cell r="Z2736">
            <v>0</v>
          </cell>
          <cell r="AA2736">
            <v>0</v>
          </cell>
          <cell r="AB2736">
            <v>0</v>
          </cell>
          <cell r="AC2736">
            <v>-20069000</v>
          </cell>
          <cell r="AD2736">
            <v>-20069000</v>
          </cell>
          <cell r="AE2736">
            <v>-20069000</v>
          </cell>
          <cell r="AF2736">
            <v>-20069000</v>
          </cell>
          <cell r="AG2736">
            <v>-20069000</v>
          </cell>
          <cell r="AH2736">
            <v>-20069000</v>
          </cell>
          <cell r="AI2736">
            <v>-20069000</v>
          </cell>
          <cell r="AJ2736">
            <v>-20069000</v>
          </cell>
          <cell r="AK2736">
            <v>-20069000</v>
          </cell>
          <cell r="AL2736">
            <v>-20069000</v>
          </cell>
          <cell r="AM2736">
            <v>-20069000</v>
          </cell>
          <cell r="AN2736">
            <v>-20069000</v>
          </cell>
          <cell r="AO2736">
            <v>0</v>
          </cell>
          <cell r="AP2736">
            <v>0</v>
          </cell>
          <cell r="AQ2736">
            <v>0</v>
          </cell>
          <cell r="AR2736">
            <v>0</v>
          </cell>
          <cell r="AS2736">
            <v>0</v>
          </cell>
          <cell r="AT2736">
            <v>0</v>
          </cell>
          <cell r="AU2736">
            <v>0</v>
          </cell>
          <cell r="AV2736">
            <v>0</v>
          </cell>
          <cell r="AW2736">
            <v>0</v>
          </cell>
          <cell r="AX2736">
            <v>0</v>
          </cell>
          <cell r="AY2736">
            <v>0</v>
          </cell>
          <cell r="AZ2736">
            <v>-67869</v>
          </cell>
          <cell r="BA2736" t="str">
            <v>TDATA</v>
          </cell>
        </row>
        <row r="2737">
          <cell r="A2737" t="str">
            <v>300</v>
          </cell>
          <cell r="B2737" t="str">
            <v>Cargos Varios por Intereses</v>
          </cell>
          <cell r="C2737" t="str">
            <v/>
          </cell>
          <cell r="D2737" t="str">
            <v>8611000</v>
          </cell>
          <cell r="E2737">
            <v>-11481</v>
          </cell>
          <cell r="F2737">
            <v>0</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t="str">
            <v/>
          </cell>
          <cell r="AD2737" t="str">
            <v/>
          </cell>
          <cell r="AE2737" t="str">
            <v/>
          </cell>
          <cell r="AF2737" t="str">
            <v/>
          </cell>
          <cell r="AG2737" t="str">
            <v/>
          </cell>
          <cell r="AH2737" t="str">
            <v/>
          </cell>
          <cell r="AI2737" t="str">
            <v/>
          </cell>
          <cell r="AJ2737" t="str">
            <v/>
          </cell>
          <cell r="AK2737" t="str">
            <v/>
          </cell>
          <cell r="AL2737" t="str">
            <v/>
          </cell>
          <cell r="AM2737" t="str">
            <v/>
          </cell>
          <cell r="AN2737" t="str">
            <v/>
          </cell>
          <cell r="AO2737" t="str">
            <v/>
          </cell>
          <cell r="AP2737" t="str">
            <v/>
          </cell>
          <cell r="AQ2737" t="str">
            <v/>
          </cell>
          <cell r="AR2737" t="str">
            <v/>
          </cell>
          <cell r="AS2737" t="str">
            <v/>
          </cell>
          <cell r="AT2737" t="str">
            <v/>
          </cell>
          <cell r="AU2737" t="str">
            <v/>
          </cell>
          <cell r="AV2737" t="str">
            <v/>
          </cell>
          <cell r="AW2737" t="str">
            <v/>
          </cell>
          <cell r="AX2737" t="str">
            <v/>
          </cell>
          <cell r="AY2737" t="str">
            <v/>
          </cell>
          <cell r="AZ2737" t="str">
            <v/>
          </cell>
          <cell r="BA2737" t="str">
            <v>TECOM</v>
          </cell>
        </row>
        <row r="2738">
          <cell r="A2738" t="str">
            <v>300</v>
          </cell>
          <cell r="B2738" t="str">
            <v>Cargos Varios por Intereses</v>
          </cell>
          <cell r="C2738" t="str">
            <v/>
          </cell>
          <cell r="D2738" t="str">
            <v>8611005</v>
          </cell>
          <cell r="E2738" t="str">
            <v/>
          </cell>
          <cell r="F2738" t="str">
            <v/>
          </cell>
          <cell r="G2738" t="str">
            <v/>
          </cell>
          <cell r="H2738" t="str">
            <v/>
          </cell>
          <cell r="I2738" t="str">
            <v/>
          </cell>
          <cell r="J2738" t="str">
            <v/>
          </cell>
          <cell r="K2738" t="str">
            <v/>
          </cell>
          <cell r="L2738" t="str">
            <v/>
          </cell>
          <cell r="M2738" t="str">
            <v/>
          </cell>
          <cell r="N2738" t="str">
            <v/>
          </cell>
          <cell r="O2738" t="str">
            <v/>
          </cell>
          <cell r="P2738" t="str">
            <v/>
          </cell>
          <cell r="Q2738">
            <v>0</v>
          </cell>
          <cell r="R2738">
            <v>0</v>
          </cell>
          <cell r="S2738">
            <v>0</v>
          </cell>
          <cell r="T2738">
            <v>0</v>
          </cell>
          <cell r="U2738">
            <v>0</v>
          </cell>
          <cell r="V2738">
            <v>0</v>
          </cell>
          <cell r="W2738">
            <v>0</v>
          </cell>
          <cell r="X2738">
            <v>0</v>
          </cell>
          <cell r="Y2738">
            <v>0</v>
          </cell>
          <cell r="Z2738">
            <v>0</v>
          </cell>
          <cell r="AA2738">
            <v>0</v>
          </cell>
          <cell r="AB2738">
            <v>0</v>
          </cell>
          <cell r="AC2738">
            <v>-25790750</v>
          </cell>
          <cell r="AD2738">
            <v>-25790750</v>
          </cell>
          <cell r="AE2738">
            <v>-25790750</v>
          </cell>
          <cell r="AF2738">
            <v>-25790750</v>
          </cell>
          <cell r="AG2738">
            <v>-25790750</v>
          </cell>
          <cell r="AH2738">
            <v>-25790750</v>
          </cell>
          <cell r="AI2738">
            <v>-25790750</v>
          </cell>
          <cell r="AJ2738">
            <v>-25790750</v>
          </cell>
          <cell r="AK2738">
            <v>-25790750</v>
          </cell>
          <cell r="AL2738">
            <v>-25790750</v>
          </cell>
          <cell r="AM2738">
            <v>-25790750</v>
          </cell>
          <cell r="AN2738">
            <v>-25790750</v>
          </cell>
          <cell r="AO2738" t="str">
            <v/>
          </cell>
          <cell r="AP2738" t="str">
            <v/>
          </cell>
          <cell r="AQ2738" t="str">
            <v/>
          </cell>
          <cell r="AR2738" t="str">
            <v/>
          </cell>
          <cell r="AS2738" t="str">
            <v/>
          </cell>
          <cell r="AT2738" t="str">
            <v/>
          </cell>
          <cell r="AU2738" t="str">
            <v/>
          </cell>
          <cell r="AV2738" t="str">
            <v/>
          </cell>
          <cell r="AW2738" t="str">
            <v/>
          </cell>
          <cell r="AX2738" t="str">
            <v/>
          </cell>
          <cell r="AY2738" t="str">
            <v/>
          </cell>
          <cell r="AZ2738" t="str">
            <v/>
          </cell>
          <cell r="BA2738" t="str">
            <v>CTCTR</v>
          </cell>
        </row>
        <row r="2739">
          <cell r="A2739" t="str">
            <v>300</v>
          </cell>
          <cell r="B2739" t="str">
            <v>Cargos Varios por Intereses</v>
          </cell>
          <cell r="C2739" t="str">
            <v/>
          </cell>
          <cell r="D2739" t="str">
            <v>8611005</v>
          </cell>
          <cell r="E2739" t="str">
            <v/>
          </cell>
          <cell r="F2739" t="str">
            <v/>
          </cell>
          <cell r="G2739" t="str">
            <v/>
          </cell>
          <cell r="H2739" t="str">
            <v/>
          </cell>
          <cell r="I2739" t="str">
            <v/>
          </cell>
          <cell r="J2739" t="str">
            <v/>
          </cell>
          <cell r="K2739" t="str">
            <v/>
          </cell>
          <cell r="L2739" t="str">
            <v/>
          </cell>
          <cell r="M2739" t="str">
            <v/>
          </cell>
          <cell r="N2739" t="str">
            <v/>
          </cell>
          <cell r="O2739" t="str">
            <v/>
          </cell>
          <cell r="P2739" t="str">
            <v/>
          </cell>
          <cell r="Q2739">
            <v>0</v>
          </cell>
          <cell r="R2739">
            <v>0</v>
          </cell>
          <cell r="S2739">
            <v>0</v>
          </cell>
          <cell r="T2739">
            <v>0</v>
          </cell>
          <cell r="U2739">
            <v>0</v>
          </cell>
          <cell r="V2739">
            <v>0</v>
          </cell>
          <cell r="W2739">
            <v>0</v>
          </cell>
          <cell r="X2739">
            <v>0</v>
          </cell>
          <cell r="Y2739">
            <v>0</v>
          </cell>
          <cell r="Z2739">
            <v>0</v>
          </cell>
          <cell r="AA2739">
            <v>0</v>
          </cell>
          <cell r="AB2739">
            <v>0</v>
          </cell>
          <cell r="AC2739">
            <v>-8621381.1499999966</v>
          </cell>
          <cell r="AD2739">
            <v>-8621381.1499999985</v>
          </cell>
          <cell r="AE2739">
            <v>-8621381.1500000004</v>
          </cell>
          <cell r="AF2739">
            <v>-8621381.1500000004</v>
          </cell>
          <cell r="AG2739">
            <v>-8621381.1500000004</v>
          </cell>
          <cell r="AH2739">
            <v>-8621381.1499999966</v>
          </cell>
          <cell r="AI2739">
            <v>-8621381.1500000004</v>
          </cell>
          <cell r="AJ2739">
            <v>-8621381.1499999966</v>
          </cell>
          <cell r="AK2739">
            <v>-8621381.1499999966</v>
          </cell>
          <cell r="AL2739">
            <v>-8621381.1499999985</v>
          </cell>
          <cell r="AM2739">
            <v>-8621381.1499999985</v>
          </cell>
          <cell r="AN2739">
            <v>-8621381.1499999966</v>
          </cell>
          <cell r="AO2739" t="str">
            <v/>
          </cell>
          <cell r="AP2739" t="str">
            <v/>
          </cell>
          <cell r="AQ2739" t="str">
            <v/>
          </cell>
          <cell r="AR2739" t="str">
            <v/>
          </cell>
          <cell r="AS2739" t="str">
            <v/>
          </cell>
          <cell r="AT2739" t="str">
            <v/>
          </cell>
          <cell r="AU2739" t="str">
            <v/>
          </cell>
          <cell r="AV2739" t="str">
            <v/>
          </cell>
          <cell r="AW2739" t="str">
            <v/>
          </cell>
          <cell r="AX2739" t="str">
            <v/>
          </cell>
          <cell r="AY2739" t="str">
            <v/>
          </cell>
          <cell r="AZ2739" t="str">
            <v/>
          </cell>
          <cell r="BA2739" t="str">
            <v>GB120</v>
          </cell>
        </row>
        <row r="2740">
          <cell r="A2740" t="str">
            <v>300</v>
          </cell>
          <cell r="B2740" t="str">
            <v>Cargos Varios por Intereses</v>
          </cell>
          <cell r="C2740" t="str">
            <v/>
          </cell>
          <cell r="D2740" t="str">
            <v>8671050</v>
          </cell>
          <cell r="E2740" t="str">
            <v/>
          </cell>
          <cell r="F2740" t="str">
            <v/>
          </cell>
          <cell r="G2740" t="str">
            <v/>
          </cell>
          <cell r="H2740" t="str">
            <v/>
          </cell>
          <cell r="I2740" t="str">
            <v/>
          </cell>
          <cell r="J2740" t="str">
            <v/>
          </cell>
          <cell r="K2740" t="str">
            <v/>
          </cell>
          <cell r="L2740" t="str">
            <v/>
          </cell>
          <cell r="M2740" t="str">
            <v/>
          </cell>
          <cell r="N2740" t="str">
            <v/>
          </cell>
          <cell r="O2740" t="str">
            <v/>
          </cell>
          <cell r="P2740" t="str">
            <v/>
          </cell>
          <cell r="Q2740">
            <v>0</v>
          </cell>
          <cell r="R2740">
            <v>0</v>
          </cell>
          <cell r="S2740">
            <v>0</v>
          </cell>
          <cell r="T2740">
            <v>0</v>
          </cell>
          <cell r="U2740">
            <v>0</v>
          </cell>
          <cell r="V2740">
            <v>0</v>
          </cell>
          <cell r="W2740">
            <v>0</v>
          </cell>
          <cell r="X2740">
            <v>0</v>
          </cell>
          <cell r="Y2740">
            <v>0</v>
          </cell>
          <cell r="Z2740">
            <v>0</v>
          </cell>
          <cell r="AA2740">
            <v>0</v>
          </cell>
          <cell r="AB2740">
            <v>0</v>
          </cell>
          <cell r="AC2740" t="str">
            <v/>
          </cell>
          <cell r="AD2740" t="str">
            <v/>
          </cell>
          <cell r="AE2740" t="str">
            <v/>
          </cell>
          <cell r="AF2740" t="str">
            <v/>
          </cell>
          <cell r="AG2740" t="str">
            <v/>
          </cell>
          <cell r="AH2740" t="str">
            <v/>
          </cell>
          <cell r="AI2740" t="str">
            <v/>
          </cell>
          <cell r="AJ2740" t="str">
            <v/>
          </cell>
          <cell r="AK2740" t="str">
            <v/>
          </cell>
          <cell r="AL2740" t="str">
            <v/>
          </cell>
          <cell r="AM2740" t="str">
            <v/>
          </cell>
          <cell r="AN2740" t="str">
            <v/>
          </cell>
          <cell r="AO2740">
            <v>-8971442</v>
          </cell>
          <cell r="AP2740">
            <v>-18844577</v>
          </cell>
          <cell r="AQ2740">
            <v>-10423141</v>
          </cell>
          <cell r="AR2740">
            <v>-2048424</v>
          </cell>
          <cell r="AS2740">
            <v>0</v>
          </cell>
          <cell r="AT2740">
            <v>0</v>
          </cell>
          <cell r="AU2740">
            <v>40287584</v>
          </cell>
          <cell r="AV2740">
            <v>-40287584</v>
          </cell>
          <cell r="AW2740">
            <v>40287584</v>
          </cell>
          <cell r="AX2740">
            <v>-40287584</v>
          </cell>
          <cell r="AY2740">
            <v>0</v>
          </cell>
          <cell r="AZ2740">
            <v>0</v>
          </cell>
          <cell r="BA2740" t="str">
            <v>TDATA</v>
          </cell>
        </row>
        <row r="2741">
          <cell r="A2741" t="str">
            <v>300</v>
          </cell>
          <cell r="B2741" t="str">
            <v>Cargos Varios por Intereses</v>
          </cell>
          <cell r="C2741" t="str">
            <v>AMORTIZACIONES FINANCIERAS</v>
          </cell>
          <cell r="D2741" t="str">
            <v>8612003</v>
          </cell>
          <cell r="E2741">
            <v>-101979282</v>
          </cell>
          <cell r="F2741">
            <v>-97078057</v>
          </cell>
          <cell r="G2741">
            <v>-135206652</v>
          </cell>
          <cell r="H2741">
            <v>0</v>
          </cell>
          <cell r="I2741">
            <v>0</v>
          </cell>
          <cell r="J2741">
            <v>0</v>
          </cell>
          <cell r="K2741">
            <v>0</v>
          </cell>
          <cell r="L2741">
            <v>0</v>
          </cell>
          <cell r="M2741">
            <v>0</v>
          </cell>
          <cell r="N2741">
            <v>0</v>
          </cell>
          <cell r="O2741">
            <v>0</v>
          </cell>
          <cell r="P2741">
            <v>0</v>
          </cell>
          <cell r="Q2741">
            <v>-43909429</v>
          </cell>
          <cell r="R2741">
            <v>-43953339</v>
          </cell>
          <cell r="S2741">
            <v>-44217059</v>
          </cell>
          <cell r="T2741">
            <v>-44526578</v>
          </cell>
          <cell r="U2741">
            <v>-44749211</v>
          </cell>
          <cell r="V2741">
            <v>-44838710</v>
          </cell>
          <cell r="W2741">
            <v>-138499934</v>
          </cell>
          <cell r="X2741">
            <v>-139484908</v>
          </cell>
          <cell r="Y2741">
            <v>-139698725</v>
          </cell>
          <cell r="Z2741">
            <v>-140963138</v>
          </cell>
          <cell r="AA2741">
            <v>-142776416</v>
          </cell>
          <cell r="AB2741">
            <v>-142084115</v>
          </cell>
          <cell r="AC2741" t="str">
            <v/>
          </cell>
          <cell r="AD2741" t="str">
            <v/>
          </cell>
          <cell r="AE2741" t="str">
            <v/>
          </cell>
          <cell r="AF2741" t="str">
            <v/>
          </cell>
          <cell r="AG2741" t="str">
            <v/>
          </cell>
          <cell r="AH2741" t="str">
            <v/>
          </cell>
          <cell r="AI2741" t="str">
            <v/>
          </cell>
          <cell r="AJ2741" t="str">
            <v/>
          </cell>
          <cell r="AK2741" t="str">
            <v/>
          </cell>
          <cell r="AL2741" t="str">
            <v/>
          </cell>
          <cell r="AM2741" t="str">
            <v/>
          </cell>
          <cell r="AN2741" t="str">
            <v/>
          </cell>
          <cell r="AO2741">
            <v>-141257002</v>
          </cell>
          <cell r="AP2741">
            <v>-141292106</v>
          </cell>
          <cell r="AQ2741">
            <v>-145708381</v>
          </cell>
          <cell r="AR2741">
            <v>-46062655</v>
          </cell>
          <cell r="AS2741">
            <v>-46292968</v>
          </cell>
          <cell r="AT2741">
            <v>-31940787</v>
          </cell>
          <cell r="AU2741">
            <v>-92863740</v>
          </cell>
          <cell r="AV2741">
            <v>-46292829</v>
          </cell>
          <cell r="AW2741">
            <v>-119964617</v>
          </cell>
          <cell r="AX2741">
            <v>-45017368</v>
          </cell>
          <cell r="AY2741">
            <v>-69895089</v>
          </cell>
          <cell r="AZ2741">
            <v>-74998039</v>
          </cell>
          <cell r="BA2741" t="str">
            <v>CTCSA</v>
          </cell>
        </row>
        <row r="2742">
          <cell r="A2742" t="str">
            <v>300</v>
          </cell>
          <cell r="B2742" t="str">
            <v>Cargos Varios por Intereses</v>
          </cell>
          <cell r="C2742" t="str">
            <v>AMORTIZACIONES FINANCIERAS</v>
          </cell>
          <cell r="D2742" t="str">
            <v>8612003</v>
          </cell>
          <cell r="E2742">
            <v>-1810908</v>
          </cell>
          <cell r="F2742">
            <v>-1810908</v>
          </cell>
          <cell r="G2742">
            <v>-1810908</v>
          </cell>
          <cell r="H2742">
            <v>0</v>
          </cell>
          <cell r="I2742">
            <v>0</v>
          </cell>
          <cell r="J2742">
            <v>0</v>
          </cell>
          <cell r="K2742">
            <v>0</v>
          </cell>
          <cell r="L2742">
            <v>0</v>
          </cell>
          <cell r="M2742">
            <v>0</v>
          </cell>
          <cell r="N2742">
            <v>0</v>
          </cell>
          <cell r="O2742">
            <v>0</v>
          </cell>
          <cell r="P2742">
            <v>0</v>
          </cell>
          <cell r="Q2742">
            <v>0</v>
          </cell>
          <cell r="R2742">
            <v>0</v>
          </cell>
          <cell r="S2742">
            <v>0</v>
          </cell>
          <cell r="T2742">
            <v>0</v>
          </cell>
          <cell r="U2742">
            <v>0</v>
          </cell>
          <cell r="V2742">
            <v>0</v>
          </cell>
          <cell r="W2742">
            <v>0</v>
          </cell>
          <cell r="X2742">
            <v>0</v>
          </cell>
          <cell r="Y2742">
            <v>-14487266</v>
          </cell>
          <cell r="Z2742">
            <v>-1810908</v>
          </cell>
          <cell r="AA2742">
            <v>-1810908</v>
          </cell>
          <cell r="AB2742">
            <v>-1810908</v>
          </cell>
          <cell r="AC2742" t="str">
            <v/>
          </cell>
          <cell r="AD2742" t="str">
            <v/>
          </cell>
          <cell r="AE2742" t="str">
            <v/>
          </cell>
          <cell r="AF2742" t="str">
            <v/>
          </cell>
          <cell r="AG2742" t="str">
            <v/>
          </cell>
          <cell r="AH2742" t="str">
            <v/>
          </cell>
          <cell r="AI2742" t="str">
            <v/>
          </cell>
          <cell r="AJ2742" t="str">
            <v/>
          </cell>
          <cell r="AK2742" t="str">
            <v/>
          </cell>
          <cell r="AL2742" t="str">
            <v/>
          </cell>
          <cell r="AM2742" t="str">
            <v/>
          </cell>
          <cell r="AN2742" t="str">
            <v/>
          </cell>
          <cell r="AO2742">
            <v>-1810908</v>
          </cell>
          <cell r="AP2742">
            <v>0</v>
          </cell>
          <cell r="AQ2742">
            <v>0</v>
          </cell>
          <cell r="AR2742">
            <v>0</v>
          </cell>
          <cell r="AS2742">
            <v>-7243633</v>
          </cell>
          <cell r="AT2742">
            <v>0</v>
          </cell>
          <cell r="AU2742">
            <v>-3621816</v>
          </cell>
          <cell r="AV2742">
            <v>-1810908</v>
          </cell>
          <cell r="AW2742">
            <v>-1810908</v>
          </cell>
          <cell r="AX2742">
            <v>-1810908</v>
          </cell>
          <cell r="AY2742">
            <v>-1810908</v>
          </cell>
          <cell r="AZ2742">
            <v>-1810908</v>
          </cell>
          <cell r="BA2742" t="str">
            <v>CTCTR</v>
          </cell>
        </row>
        <row r="2743">
          <cell r="A2743" t="str">
            <v>300</v>
          </cell>
          <cell r="B2743" t="str">
            <v>Cargos Varios por Intereses</v>
          </cell>
          <cell r="C2743" t="str">
            <v>GASTOS FINANCIEROS CREDITOS BA</v>
          </cell>
          <cell r="D2743" t="str">
            <v>8612002</v>
          </cell>
          <cell r="E2743" t="str">
            <v/>
          </cell>
          <cell r="F2743" t="str">
            <v/>
          </cell>
          <cell r="G2743" t="str">
            <v/>
          </cell>
          <cell r="H2743" t="str">
            <v/>
          </cell>
          <cell r="I2743" t="str">
            <v/>
          </cell>
          <cell r="J2743" t="str">
            <v/>
          </cell>
          <cell r="K2743" t="str">
            <v/>
          </cell>
          <cell r="L2743" t="str">
            <v/>
          </cell>
          <cell r="M2743" t="str">
            <v/>
          </cell>
          <cell r="N2743" t="str">
            <v/>
          </cell>
          <cell r="O2743" t="str">
            <v/>
          </cell>
          <cell r="P2743" t="str">
            <v/>
          </cell>
          <cell r="Q2743">
            <v>0</v>
          </cell>
          <cell r="R2743">
            <v>0</v>
          </cell>
          <cell r="S2743">
            <v>0</v>
          </cell>
          <cell r="T2743">
            <v>0</v>
          </cell>
          <cell r="U2743">
            <v>-32086437</v>
          </cell>
          <cell r="V2743">
            <v>0</v>
          </cell>
          <cell r="W2743">
            <v>-2190774</v>
          </cell>
          <cell r="X2743">
            <v>0</v>
          </cell>
          <cell r="Y2743">
            <v>0</v>
          </cell>
          <cell r="Z2743">
            <v>0</v>
          </cell>
          <cell r="AA2743">
            <v>0</v>
          </cell>
          <cell r="AB2743">
            <v>0</v>
          </cell>
          <cell r="AC2743" t="str">
            <v/>
          </cell>
          <cell r="AD2743" t="str">
            <v/>
          </cell>
          <cell r="AE2743" t="str">
            <v/>
          </cell>
          <cell r="AF2743" t="str">
            <v/>
          </cell>
          <cell r="AG2743" t="str">
            <v/>
          </cell>
          <cell r="AH2743" t="str">
            <v/>
          </cell>
          <cell r="AI2743" t="str">
            <v/>
          </cell>
          <cell r="AJ2743" t="str">
            <v/>
          </cell>
          <cell r="AK2743" t="str">
            <v/>
          </cell>
          <cell r="AL2743" t="str">
            <v/>
          </cell>
          <cell r="AM2743" t="str">
            <v/>
          </cell>
          <cell r="AN2743" t="str">
            <v/>
          </cell>
          <cell r="AO2743" t="str">
            <v/>
          </cell>
          <cell r="AP2743" t="str">
            <v/>
          </cell>
          <cell r="AQ2743" t="str">
            <v/>
          </cell>
          <cell r="AR2743" t="str">
            <v/>
          </cell>
          <cell r="AS2743" t="str">
            <v/>
          </cell>
          <cell r="AT2743" t="str">
            <v/>
          </cell>
          <cell r="AU2743" t="str">
            <v/>
          </cell>
          <cell r="AV2743" t="str">
            <v/>
          </cell>
          <cell r="AW2743" t="str">
            <v/>
          </cell>
          <cell r="AX2743" t="str">
            <v/>
          </cell>
          <cell r="AY2743" t="str">
            <v/>
          </cell>
          <cell r="AZ2743" t="str">
            <v/>
          </cell>
          <cell r="BA2743" t="str">
            <v>CTCSA</v>
          </cell>
        </row>
        <row r="2744">
          <cell r="A2744" t="str">
            <v>300</v>
          </cell>
          <cell r="B2744" t="str">
            <v>Cargos Varios por Intereses</v>
          </cell>
          <cell r="C2744" t="str">
            <v>GASTOS FINANCIEROS CREDITOS BA</v>
          </cell>
          <cell r="D2744" t="str">
            <v>8612002</v>
          </cell>
          <cell r="E2744" t="str">
            <v/>
          </cell>
          <cell r="F2744" t="str">
            <v/>
          </cell>
          <cell r="G2744" t="str">
            <v/>
          </cell>
          <cell r="H2744" t="str">
            <v/>
          </cell>
          <cell r="I2744" t="str">
            <v/>
          </cell>
          <cell r="J2744" t="str">
            <v/>
          </cell>
          <cell r="K2744" t="str">
            <v/>
          </cell>
          <cell r="L2744" t="str">
            <v/>
          </cell>
          <cell r="M2744" t="str">
            <v/>
          </cell>
          <cell r="N2744" t="str">
            <v/>
          </cell>
          <cell r="O2744" t="str">
            <v/>
          </cell>
          <cell r="P2744" t="str">
            <v/>
          </cell>
          <cell r="Q2744">
            <v>-8682441</v>
          </cell>
          <cell r="R2744">
            <v>-2948242</v>
          </cell>
          <cell r="S2744">
            <v>-861551</v>
          </cell>
          <cell r="T2744">
            <v>-3074051</v>
          </cell>
          <cell r="U2744">
            <v>3329379</v>
          </cell>
          <cell r="V2744">
            <v>-224533</v>
          </cell>
          <cell r="W2744">
            <v>-193591</v>
          </cell>
          <cell r="X2744">
            <v>-162309</v>
          </cell>
          <cell r="Y2744">
            <v>-130486</v>
          </cell>
          <cell r="Z2744">
            <v>-98484</v>
          </cell>
          <cell r="AA2744">
            <v>-66259</v>
          </cell>
          <cell r="AB2744">
            <v>-33452</v>
          </cell>
          <cell r="AC2744" t="str">
            <v/>
          </cell>
          <cell r="AD2744" t="str">
            <v/>
          </cell>
          <cell r="AE2744" t="str">
            <v/>
          </cell>
          <cell r="AF2744" t="str">
            <v/>
          </cell>
          <cell r="AG2744" t="str">
            <v/>
          </cell>
          <cell r="AH2744" t="str">
            <v/>
          </cell>
          <cell r="AI2744" t="str">
            <v/>
          </cell>
          <cell r="AJ2744" t="str">
            <v/>
          </cell>
          <cell r="AK2744" t="str">
            <v/>
          </cell>
          <cell r="AL2744" t="str">
            <v/>
          </cell>
          <cell r="AM2744" t="str">
            <v/>
          </cell>
          <cell r="AN2744" t="str">
            <v/>
          </cell>
          <cell r="AO2744" t="str">
            <v/>
          </cell>
          <cell r="AP2744" t="str">
            <v/>
          </cell>
          <cell r="AQ2744" t="str">
            <v/>
          </cell>
          <cell r="AR2744" t="str">
            <v/>
          </cell>
          <cell r="AS2744" t="str">
            <v/>
          </cell>
          <cell r="AT2744" t="str">
            <v/>
          </cell>
          <cell r="AU2744" t="str">
            <v/>
          </cell>
          <cell r="AV2744" t="str">
            <v/>
          </cell>
          <cell r="AW2744" t="str">
            <v/>
          </cell>
          <cell r="AX2744" t="str">
            <v/>
          </cell>
          <cell r="AY2744" t="str">
            <v/>
          </cell>
          <cell r="AZ2744" t="str">
            <v/>
          </cell>
          <cell r="BA2744" t="str">
            <v>TEMPR</v>
          </cell>
        </row>
        <row r="2745">
          <cell r="A2745" t="str">
            <v>300</v>
          </cell>
          <cell r="B2745" t="str">
            <v>Cargos Varios por Intereses</v>
          </cell>
          <cell r="C2745" t="str">
            <v>GASTOS FINANCIEROS EMISION BON</v>
          </cell>
          <cell r="D2745" t="str">
            <v>8612001</v>
          </cell>
          <cell r="E2745" t="str">
            <v/>
          </cell>
          <cell r="F2745" t="str">
            <v/>
          </cell>
          <cell r="G2745" t="str">
            <v/>
          </cell>
          <cell r="H2745" t="str">
            <v/>
          </cell>
          <cell r="I2745" t="str">
            <v/>
          </cell>
          <cell r="J2745" t="str">
            <v/>
          </cell>
          <cell r="K2745" t="str">
            <v/>
          </cell>
          <cell r="L2745" t="str">
            <v/>
          </cell>
          <cell r="M2745" t="str">
            <v/>
          </cell>
          <cell r="N2745" t="str">
            <v/>
          </cell>
          <cell r="O2745" t="str">
            <v/>
          </cell>
          <cell r="P2745" t="str">
            <v/>
          </cell>
          <cell r="Q2745">
            <v>0</v>
          </cell>
          <cell r="R2745">
            <v>0</v>
          </cell>
          <cell r="S2745">
            <v>0</v>
          </cell>
          <cell r="T2745">
            <v>0</v>
          </cell>
          <cell r="U2745">
            <v>0</v>
          </cell>
          <cell r="V2745">
            <v>0</v>
          </cell>
          <cell r="W2745">
            <v>0</v>
          </cell>
          <cell r="X2745">
            <v>-70828</v>
          </cell>
          <cell r="Y2745">
            <v>-34142</v>
          </cell>
          <cell r="Z2745">
            <v>-39345</v>
          </cell>
          <cell r="AA2745">
            <v>-34479</v>
          </cell>
          <cell r="AB2745">
            <v>0</v>
          </cell>
          <cell r="AC2745" t="str">
            <v/>
          </cell>
          <cell r="AD2745" t="str">
            <v/>
          </cell>
          <cell r="AE2745" t="str">
            <v/>
          </cell>
          <cell r="AF2745" t="str">
            <v/>
          </cell>
          <cell r="AG2745" t="str">
            <v/>
          </cell>
          <cell r="AH2745" t="str">
            <v/>
          </cell>
          <cell r="AI2745" t="str">
            <v/>
          </cell>
          <cell r="AJ2745" t="str">
            <v/>
          </cell>
          <cell r="AK2745" t="str">
            <v/>
          </cell>
          <cell r="AL2745" t="str">
            <v/>
          </cell>
          <cell r="AM2745" t="str">
            <v/>
          </cell>
          <cell r="AN2745" t="str">
            <v/>
          </cell>
          <cell r="AO2745" t="str">
            <v/>
          </cell>
          <cell r="AP2745" t="str">
            <v/>
          </cell>
          <cell r="AQ2745" t="str">
            <v/>
          </cell>
          <cell r="AR2745" t="str">
            <v/>
          </cell>
          <cell r="AS2745" t="str">
            <v/>
          </cell>
          <cell r="AT2745" t="str">
            <v/>
          </cell>
          <cell r="AU2745" t="str">
            <v/>
          </cell>
          <cell r="AV2745" t="str">
            <v/>
          </cell>
          <cell r="AW2745" t="str">
            <v/>
          </cell>
          <cell r="AX2745" t="str">
            <v/>
          </cell>
          <cell r="AY2745" t="str">
            <v/>
          </cell>
          <cell r="AZ2745" t="str">
            <v/>
          </cell>
          <cell r="BA2745" t="str">
            <v>CTCSA</v>
          </cell>
        </row>
        <row r="2746">
          <cell r="A2746" t="str">
            <v>300</v>
          </cell>
          <cell r="B2746" t="str">
            <v>Cargos Varios por Intereses</v>
          </cell>
          <cell r="C2746" t="str">
            <v>INTERESES ACTIVADOS ACTIVO FIJ</v>
          </cell>
          <cell r="D2746" t="str">
            <v>8619000</v>
          </cell>
          <cell r="E2746">
            <v>499654987</v>
          </cell>
          <cell r="F2746">
            <v>523530175</v>
          </cell>
          <cell r="G2746">
            <v>414150894</v>
          </cell>
          <cell r="H2746">
            <v>0</v>
          </cell>
          <cell r="I2746">
            <v>0</v>
          </cell>
          <cell r="J2746">
            <v>0</v>
          </cell>
          <cell r="K2746">
            <v>0</v>
          </cell>
          <cell r="L2746">
            <v>0</v>
          </cell>
          <cell r="M2746">
            <v>0</v>
          </cell>
          <cell r="N2746">
            <v>0</v>
          </cell>
          <cell r="O2746">
            <v>0</v>
          </cell>
          <cell r="P2746">
            <v>0</v>
          </cell>
          <cell r="Q2746">
            <v>734309793</v>
          </cell>
          <cell r="R2746">
            <v>696500838</v>
          </cell>
          <cell r="S2746">
            <v>732010546</v>
          </cell>
          <cell r="T2746">
            <v>731869757</v>
          </cell>
          <cell r="U2746">
            <v>776005417</v>
          </cell>
          <cell r="V2746">
            <v>771281820</v>
          </cell>
          <cell r="W2746">
            <v>753410261</v>
          </cell>
          <cell r="X2746">
            <v>684594383</v>
          </cell>
          <cell r="Y2746">
            <v>592710004</v>
          </cell>
          <cell r="Z2746">
            <v>649498563</v>
          </cell>
          <cell r="AA2746">
            <v>647388435</v>
          </cell>
          <cell r="AB2746">
            <v>752665597</v>
          </cell>
          <cell r="AC2746" t="str">
            <v/>
          </cell>
          <cell r="AD2746" t="str">
            <v/>
          </cell>
          <cell r="AE2746" t="str">
            <v/>
          </cell>
          <cell r="AF2746" t="str">
            <v/>
          </cell>
          <cell r="AG2746" t="str">
            <v/>
          </cell>
          <cell r="AH2746" t="str">
            <v/>
          </cell>
          <cell r="AI2746" t="str">
            <v/>
          </cell>
          <cell r="AJ2746" t="str">
            <v/>
          </cell>
          <cell r="AK2746" t="str">
            <v/>
          </cell>
          <cell r="AL2746" t="str">
            <v/>
          </cell>
          <cell r="AM2746" t="str">
            <v/>
          </cell>
          <cell r="AN2746" t="str">
            <v/>
          </cell>
          <cell r="AO2746">
            <v>805199765</v>
          </cell>
          <cell r="AP2746">
            <v>687171739</v>
          </cell>
          <cell r="AQ2746">
            <v>834027804</v>
          </cell>
          <cell r="AR2746">
            <v>914788372</v>
          </cell>
          <cell r="AS2746">
            <v>687249926</v>
          </cell>
          <cell r="AT2746">
            <v>685742087</v>
          </cell>
          <cell r="AU2746">
            <v>798381389</v>
          </cell>
          <cell r="AV2746">
            <v>582668779</v>
          </cell>
          <cell r="AW2746">
            <v>707728306</v>
          </cell>
          <cell r="AX2746">
            <v>622123854</v>
          </cell>
          <cell r="AY2746">
            <v>668677155</v>
          </cell>
          <cell r="AZ2746">
            <v>533099089</v>
          </cell>
          <cell r="BA2746" t="str">
            <v>CTCSA</v>
          </cell>
        </row>
        <row r="2747">
          <cell r="A2747" t="str">
            <v>300</v>
          </cell>
          <cell r="B2747" t="str">
            <v>Cargos Varios por Intereses</v>
          </cell>
          <cell r="C2747" t="str">
            <v>INTERESES CON EMP. RELACI</v>
          </cell>
          <cell r="D2747" t="str">
            <v>8610501</v>
          </cell>
          <cell r="E2747">
            <v>-20248837</v>
          </cell>
          <cell r="F2747">
            <v>-18260959</v>
          </cell>
          <cell r="G2747">
            <v>-20210953</v>
          </cell>
          <cell r="H2747">
            <v>0</v>
          </cell>
          <cell r="I2747">
            <v>0</v>
          </cell>
          <cell r="J2747">
            <v>0</v>
          </cell>
          <cell r="K2747">
            <v>0</v>
          </cell>
          <cell r="L2747">
            <v>0</v>
          </cell>
          <cell r="M2747">
            <v>0</v>
          </cell>
          <cell r="N2747">
            <v>0</v>
          </cell>
          <cell r="O2747">
            <v>0</v>
          </cell>
          <cell r="P2747">
            <v>0</v>
          </cell>
          <cell r="Q2747">
            <v>0</v>
          </cell>
          <cell r="R2747">
            <v>0</v>
          </cell>
          <cell r="S2747">
            <v>0</v>
          </cell>
          <cell r="T2747">
            <v>-6830496</v>
          </cell>
          <cell r="U2747">
            <v>0</v>
          </cell>
          <cell r="V2747">
            <v>0</v>
          </cell>
          <cell r="W2747">
            <v>0</v>
          </cell>
          <cell r="X2747">
            <v>0</v>
          </cell>
          <cell r="Y2747">
            <v>-22756198</v>
          </cell>
          <cell r="Z2747">
            <v>0</v>
          </cell>
          <cell r="AA2747">
            <v>-14540776</v>
          </cell>
          <cell r="AB2747">
            <v>-15147954</v>
          </cell>
          <cell r="AC2747" t="str">
            <v/>
          </cell>
          <cell r="AD2747" t="str">
            <v/>
          </cell>
          <cell r="AE2747" t="str">
            <v/>
          </cell>
          <cell r="AF2747" t="str">
            <v/>
          </cell>
          <cell r="AG2747" t="str">
            <v/>
          </cell>
          <cell r="AH2747" t="str">
            <v/>
          </cell>
          <cell r="AI2747" t="str">
            <v/>
          </cell>
          <cell r="AJ2747" t="str">
            <v/>
          </cell>
          <cell r="AK2747" t="str">
            <v/>
          </cell>
          <cell r="AL2747" t="str">
            <v/>
          </cell>
          <cell r="AM2747" t="str">
            <v/>
          </cell>
          <cell r="AN2747" t="str">
            <v/>
          </cell>
          <cell r="AO2747">
            <v>-14328921</v>
          </cell>
          <cell r="AP2747">
            <v>-25240497</v>
          </cell>
          <cell r="AQ2747">
            <v>-20791815</v>
          </cell>
          <cell r="AR2747">
            <v>-17890897</v>
          </cell>
          <cell r="AS2747">
            <v>-17981217</v>
          </cell>
          <cell r="AT2747">
            <v>-17475174</v>
          </cell>
          <cell r="AU2747">
            <v>-16196245</v>
          </cell>
          <cell r="AV2747">
            <v>-16177940</v>
          </cell>
          <cell r="AW2747">
            <v>28989150</v>
          </cell>
          <cell r="AX2747">
            <v>-17396977</v>
          </cell>
          <cell r="AY2747">
            <v>-16077806</v>
          </cell>
          <cell r="AZ2747">
            <v>-16618812</v>
          </cell>
          <cell r="BA2747" t="str">
            <v>GB120</v>
          </cell>
        </row>
        <row r="2748">
          <cell r="A2748" t="str">
            <v>300</v>
          </cell>
          <cell r="B2748" t="str">
            <v>Cargos Varios por Intereses</v>
          </cell>
          <cell r="C2748" t="str">
            <v>INTERESES CON EMP. RELACIONADA</v>
          </cell>
          <cell r="D2748" t="str">
            <v>8610501</v>
          </cell>
          <cell r="E2748">
            <v>-60874134</v>
          </cell>
          <cell r="F2748">
            <v>-54803479</v>
          </cell>
          <cell r="G2748">
            <v>-194295514</v>
          </cell>
          <cell r="H2748">
            <v>0</v>
          </cell>
          <cell r="I2748">
            <v>0</v>
          </cell>
          <cell r="J2748">
            <v>0</v>
          </cell>
          <cell r="K2748">
            <v>0</v>
          </cell>
          <cell r="L2748">
            <v>0</v>
          </cell>
          <cell r="M2748">
            <v>0</v>
          </cell>
          <cell r="N2748">
            <v>0</v>
          </cell>
          <cell r="O2748">
            <v>0</v>
          </cell>
          <cell r="P2748">
            <v>0</v>
          </cell>
          <cell r="Q2748">
            <v>0</v>
          </cell>
          <cell r="R2748">
            <v>0</v>
          </cell>
          <cell r="S2748">
            <v>0</v>
          </cell>
          <cell r="T2748">
            <v>0</v>
          </cell>
          <cell r="U2748">
            <v>0</v>
          </cell>
          <cell r="V2748">
            <v>0</v>
          </cell>
          <cell r="W2748">
            <v>0</v>
          </cell>
          <cell r="X2748">
            <v>0</v>
          </cell>
          <cell r="Y2748">
            <v>0</v>
          </cell>
          <cell r="Z2748">
            <v>0</v>
          </cell>
          <cell r="AA2748">
            <v>0</v>
          </cell>
          <cell r="AB2748">
            <v>0</v>
          </cell>
          <cell r="AC2748" t="str">
            <v/>
          </cell>
          <cell r="AD2748" t="str">
            <v/>
          </cell>
          <cell r="AE2748" t="str">
            <v/>
          </cell>
          <cell r="AF2748" t="str">
            <v/>
          </cell>
          <cell r="AG2748" t="str">
            <v/>
          </cell>
          <cell r="AH2748" t="str">
            <v/>
          </cell>
          <cell r="AI2748" t="str">
            <v/>
          </cell>
          <cell r="AJ2748" t="str">
            <v/>
          </cell>
          <cell r="AK2748" t="str">
            <v/>
          </cell>
          <cell r="AL2748" t="str">
            <v/>
          </cell>
          <cell r="AM2748" t="str">
            <v/>
          </cell>
          <cell r="AN2748" t="str">
            <v/>
          </cell>
          <cell r="AO2748">
            <v>0</v>
          </cell>
          <cell r="AP2748">
            <v>0</v>
          </cell>
          <cell r="AQ2748">
            <v>0</v>
          </cell>
          <cell r="AR2748">
            <v>0</v>
          </cell>
          <cell r="AS2748">
            <v>0</v>
          </cell>
          <cell r="AT2748">
            <v>0</v>
          </cell>
          <cell r="AU2748">
            <v>0</v>
          </cell>
          <cell r="AV2748">
            <v>0</v>
          </cell>
          <cell r="AW2748">
            <v>0</v>
          </cell>
          <cell r="AX2748">
            <v>-65397600</v>
          </cell>
          <cell r="AY2748">
            <v>-65754406</v>
          </cell>
          <cell r="AZ2748">
            <v>-67821636</v>
          </cell>
          <cell r="BA2748" t="str">
            <v>CTCSA</v>
          </cell>
        </row>
        <row r="2749">
          <cell r="A2749" t="str">
            <v>300</v>
          </cell>
          <cell r="B2749" t="str">
            <v>Cargos Varios por Intereses</v>
          </cell>
          <cell r="C2749" t="str">
            <v>INTERESES CON EMPRESAS RELACIO</v>
          </cell>
          <cell r="D2749" t="str">
            <v>8610501</v>
          </cell>
          <cell r="E2749">
            <v>-56935740</v>
          </cell>
          <cell r="F2749">
            <v>-56935740</v>
          </cell>
          <cell r="G2749">
            <v>-58890952</v>
          </cell>
          <cell r="H2749">
            <v>0</v>
          </cell>
          <cell r="I2749">
            <v>0</v>
          </cell>
          <cell r="J2749">
            <v>0</v>
          </cell>
          <cell r="K2749">
            <v>0</v>
          </cell>
          <cell r="L2749">
            <v>0</v>
          </cell>
          <cell r="M2749">
            <v>0</v>
          </cell>
          <cell r="N2749">
            <v>0</v>
          </cell>
          <cell r="O2749">
            <v>0</v>
          </cell>
          <cell r="P2749">
            <v>0</v>
          </cell>
          <cell r="Q2749">
            <v>-72492547</v>
          </cell>
          <cell r="R2749">
            <v>-72740314</v>
          </cell>
          <cell r="S2749">
            <v>-74081262</v>
          </cell>
          <cell r="T2749">
            <v>-75609471</v>
          </cell>
          <cell r="U2749">
            <v>-76062870</v>
          </cell>
          <cell r="V2749">
            <v>-75191901</v>
          </cell>
          <cell r="W2749">
            <v>-75043483</v>
          </cell>
          <cell r="X2749">
            <v>-153269560</v>
          </cell>
          <cell r="Y2749">
            <v>-75495426</v>
          </cell>
          <cell r="Z2749">
            <v>-75784833</v>
          </cell>
          <cell r="AA2749">
            <v>-42103667</v>
          </cell>
          <cell r="AB2749">
            <v>-59211448</v>
          </cell>
          <cell r="AC2749" t="str">
            <v/>
          </cell>
          <cell r="AD2749" t="str">
            <v/>
          </cell>
          <cell r="AE2749" t="str">
            <v/>
          </cell>
          <cell r="AF2749" t="str">
            <v/>
          </cell>
          <cell r="AG2749" t="str">
            <v/>
          </cell>
          <cell r="AH2749" t="str">
            <v/>
          </cell>
          <cell r="AI2749" t="str">
            <v/>
          </cell>
          <cell r="AJ2749" t="str">
            <v/>
          </cell>
          <cell r="AK2749" t="str">
            <v/>
          </cell>
          <cell r="AL2749" t="str">
            <v/>
          </cell>
          <cell r="AM2749" t="str">
            <v/>
          </cell>
          <cell r="AN2749" t="str">
            <v/>
          </cell>
          <cell r="AO2749">
            <v>-58514101</v>
          </cell>
          <cell r="AP2749">
            <v>-59108708</v>
          </cell>
          <cell r="AQ2749">
            <v>-57248013</v>
          </cell>
          <cell r="AR2749">
            <v>-59644520</v>
          </cell>
          <cell r="AS2749">
            <v>-61717833</v>
          </cell>
          <cell r="AT2749">
            <v>-61694528</v>
          </cell>
          <cell r="AU2749">
            <v>-60211866</v>
          </cell>
          <cell r="AV2749">
            <v>-57667954</v>
          </cell>
          <cell r="AW2749">
            <v>-63486816</v>
          </cell>
          <cell r="AX2749">
            <v>-66537643</v>
          </cell>
          <cell r="AY2749">
            <v>-62360780</v>
          </cell>
          <cell r="AZ2749">
            <v>-59870738</v>
          </cell>
          <cell r="BA2749" t="str">
            <v>CTCTR</v>
          </cell>
        </row>
        <row r="2750">
          <cell r="A2750" t="str">
            <v>300</v>
          </cell>
          <cell r="B2750" t="str">
            <v>Cargos Varios por Intereses</v>
          </cell>
          <cell r="C2750" t="str">
            <v>INTERESES CON EMPRESAS RELACIO</v>
          </cell>
          <cell r="D2750" t="str">
            <v>8610501</v>
          </cell>
          <cell r="E2750">
            <v>-295512</v>
          </cell>
          <cell r="F2750">
            <v>295512</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t="str">
            <v/>
          </cell>
          <cell r="AD2750" t="str">
            <v/>
          </cell>
          <cell r="AE2750" t="str">
            <v/>
          </cell>
          <cell r="AF2750" t="str">
            <v/>
          </cell>
          <cell r="AG2750" t="str">
            <v/>
          </cell>
          <cell r="AH2750" t="str">
            <v/>
          </cell>
          <cell r="AI2750" t="str">
            <v/>
          </cell>
          <cell r="AJ2750" t="str">
            <v/>
          </cell>
          <cell r="AK2750" t="str">
            <v/>
          </cell>
          <cell r="AL2750" t="str">
            <v/>
          </cell>
          <cell r="AM2750" t="str">
            <v/>
          </cell>
          <cell r="AN2750" t="str">
            <v/>
          </cell>
          <cell r="AO2750">
            <v>0</v>
          </cell>
          <cell r="AP2750">
            <v>0</v>
          </cell>
          <cell r="AQ2750">
            <v>0</v>
          </cell>
          <cell r="AR2750">
            <v>0</v>
          </cell>
          <cell r="AS2750">
            <v>0</v>
          </cell>
          <cell r="AT2750">
            <v>0</v>
          </cell>
          <cell r="AU2750">
            <v>0</v>
          </cell>
          <cell r="AV2750">
            <v>0</v>
          </cell>
          <cell r="AW2750">
            <v>0</v>
          </cell>
          <cell r="AX2750">
            <v>-4799336</v>
          </cell>
          <cell r="AY2750">
            <v>-842367</v>
          </cell>
          <cell r="AZ2750">
            <v>0</v>
          </cell>
          <cell r="BA2750" t="str">
            <v>INFOE</v>
          </cell>
        </row>
        <row r="2751">
          <cell r="A2751" t="str">
            <v>300</v>
          </cell>
          <cell r="B2751" t="str">
            <v>Cargos Varios por Intereses</v>
          </cell>
          <cell r="C2751" t="str">
            <v>INTERESES CON EMPRESAS RELACIO</v>
          </cell>
          <cell r="D2751" t="str">
            <v>8610501</v>
          </cell>
          <cell r="E2751">
            <v>-30938496</v>
          </cell>
          <cell r="F2751">
            <v>-27901140</v>
          </cell>
          <cell r="G2751">
            <v>-23181350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t="str">
            <v/>
          </cell>
          <cell r="AD2751" t="str">
            <v/>
          </cell>
          <cell r="AE2751" t="str">
            <v/>
          </cell>
          <cell r="AF2751" t="str">
            <v/>
          </cell>
          <cell r="AG2751" t="str">
            <v/>
          </cell>
          <cell r="AH2751" t="str">
            <v/>
          </cell>
          <cell r="AI2751" t="str">
            <v/>
          </cell>
          <cell r="AJ2751" t="str">
            <v/>
          </cell>
          <cell r="AK2751" t="str">
            <v/>
          </cell>
          <cell r="AL2751" t="str">
            <v/>
          </cell>
          <cell r="AM2751" t="str">
            <v/>
          </cell>
          <cell r="AN2751" t="str">
            <v/>
          </cell>
          <cell r="AO2751" t="str">
            <v/>
          </cell>
          <cell r="AP2751" t="str">
            <v/>
          </cell>
          <cell r="AQ2751" t="str">
            <v/>
          </cell>
          <cell r="AR2751" t="str">
            <v/>
          </cell>
          <cell r="AS2751" t="str">
            <v/>
          </cell>
          <cell r="AT2751" t="str">
            <v/>
          </cell>
          <cell r="AU2751" t="str">
            <v/>
          </cell>
          <cell r="AV2751" t="str">
            <v/>
          </cell>
          <cell r="AW2751" t="str">
            <v/>
          </cell>
          <cell r="AX2751" t="str">
            <v/>
          </cell>
          <cell r="AY2751" t="str">
            <v/>
          </cell>
          <cell r="AZ2751" t="str">
            <v/>
          </cell>
          <cell r="BA2751" t="str">
            <v>START</v>
          </cell>
        </row>
        <row r="2752">
          <cell r="A2752" t="str">
            <v>300</v>
          </cell>
          <cell r="B2752" t="str">
            <v>Cargos Varios por Intereses</v>
          </cell>
          <cell r="C2752" t="str">
            <v>INTERESES CON EMPRESAS RELACIO</v>
          </cell>
          <cell r="D2752" t="str">
            <v>8610501</v>
          </cell>
          <cell r="E2752" t="str">
            <v/>
          </cell>
          <cell r="F2752" t="str">
            <v/>
          </cell>
          <cell r="G2752" t="str">
            <v/>
          </cell>
          <cell r="H2752" t="str">
            <v/>
          </cell>
          <cell r="I2752" t="str">
            <v/>
          </cell>
          <cell r="J2752" t="str">
            <v/>
          </cell>
          <cell r="K2752" t="str">
            <v/>
          </cell>
          <cell r="L2752" t="str">
            <v/>
          </cell>
          <cell r="M2752" t="str">
            <v/>
          </cell>
          <cell r="N2752" t="str">
            <v/>
          </cell>
          <cell r="O2752" t="str">
            <v/>
          </cell>
          <cell r="P2752" t="str">
            <v/>
          </cell>
          <cell r="Q2752">
            <v>491542</v>
          </cell>
          <cell r="R2752">
            <v>-16242628</v>
          </cell>
          <cell r="S2752">
            <v>-8266477</v>
          </cell>
          <cell r="T2752">
            <v>2241929</v>
          </cell>
          <cell r="U2752">
            <v>1262889</v>
          </cell>
          <cell r="V2752">
            <v>1572262</v>
          </cell>
          <cell r="W2752">
            <v>3807241</v>
          </cell>
          <cell r="X2752">
            <v>-2056181</v>
          </cell>
          <cell r="Y2752">
            <v>17189423</v>
          </cell>
          <cell r="Z2752">
            <v>0</v>
          </cell>
          <cell r="AA2752">
            <v>79943311</v>
          </cell>
          <cell r="AB2752">
            <v>0</v>
          </cell>
          <cell r="AC2752" t="str">
            <v/>
          </cell>
          <cell r="AD2752" t="str">
            <v/>
          </cell>
          <cell r="AE2752" t="str">
            <v/>
          </cell>
          <cell r="AF2752" t="str">
            <v/>
          </cell>
          <cell r="AG2752" t="str">
            <v/>
          </cell>
          <cell r="AH2752" t="str">
            <v/>
          </cell>
          <cell r="AI2752" t="str">
            <v/>
          </cell>
          <cell r="AJ2752" t="str">
            <v/>
          </cell>
          <cell r="AK2752" t="str">
            <v/>
          </cell>
          <cell r="AL2752" t="str">
            <v/>
          </cell>
          <cell r="AM2752" t="str">
            <v/>
          </cell>
          <cell r="AN2752" t="str">
            <v/>
          </cell>
          <cell r="AO2752" t="str">
            <v/>
          </cell>
          <cell r="AP2752" t="str">
            <v/>
          </cell>
          <cell r="AQ2752" t="str">
            <v/>
          </cell>
          <cell r="AR2752" t="str">
            <v/>
          </cell>
          <cell r="AS2752" t="str">
            <v/>
          </cell>
          <cell r="AT2752" t="str">
            <v/>
          </cell>
          <cell r="AU2752" t="str">
            <v/>
          </cell>
          <cell r="AV2752" t="str">
            <v/>
          </cell>
          <cell r="AW2752" t="str">
            <v/>
          </cell>
          <cell r="AX2752" t="str">
            <v/>
          </cell>
          <cell r="AY2752" t="str">
            <v/>
          </cell>
          <cell r="AZ2752" t="str">
            <v/>
          </cell>
          <cell r="BA2752" t="str">
            <v>TEMPR</v>
          </cell>
        </row>
        <row r="2753">
          <cell r="A2753" t="str">
            <v>300</v>
          </cell>
          <cell r="B2753" t="str">
            <v>Cargos Varios por Intereses</v>
          </cell>
          <cell r="C2753" t="str">
            <v>INTERESES POR DEUDA EN BONOS -</v>
          </cell>
          <cell r="D2753" t="str">
            <v>8610401</v>
          </cell>
          <cell r="E2753">
            <v>-3330908143</v>
          </cell>
          <cell r="F2753">
            <v>-2980681176</v>
          </cell>
          <cell r="G2753">
            <v>-3257986534</v>
          </cell>
          <cell r="H2753">
            <v>0</v>
          </cell>
          <cell r="I2753">
            <v>0</v>
          </cell>
          <cell r="J2753">
            <v>0</v>
          </cell>
          <cell r="K2753">
            <v>0</v>
          </cell>
          <cell r="L2753">
            <v>0</v>
          </cell>
          <cell r="M2753">
            <v>0</v>
          </cell>
          <cell r="N2753">
            <v>0</v>
          </cell>
          <cell r="O2753">
            <v>0</v>
          </cell>
          <cell r="P2753">
            <v>0</v>
          </cell>
          <cell r="Q2753">
            <v>-2698460326</v>
          </cell>
          <cell r="R2753">
            <v>-2730038215</v>
          </cell>
          <cell r="S2753">
            <v>-2856875642</v>
          </cell>
          <cell r="T2753">
            <v>-2912733387</v>
          </cell>
          <cell r="U2753">
            <v>-3174120729</v>
          </cell>
          <cell r="V2753">
            <v>-3384320099</v>
          </cell>
          <cell r="W2753">
            <v>-3068462165</v>
          </cell>
          <cell r="X2753">
            <v>-2819606717</v>
          </cell>
          <cell r="Y2753">
            <v>-3032696497</v>
          </cell>
          <cell r="Z2753">
            <v>-3043551640</v>
          </cell>
          <cell r="AA2753">
            <v>-3204914526</v>
          </cell>
          <cell r="AB2753">
            <v>-3141829708</v>
          </cell>
          <cell r="AC2753" t="str">
            <v/>
          </cell>
          <cell r="AD2753" t="str">
            <v/>
          </cell>
          <cell r="AE2753" t="str">
            <v/>
          </cell>
          <cell r="AF2753" t="str">
            <v/>
          </cell>
          <cell r="AG2753" t="str">
            <v/>
          </cell>
          <cell r="AH2753" t="str">
            <v/>
          </cell>
          <cell r="AI2753" t="str">
            <v/>
          </cell>
          <cell r="AJ2753" t="str">
            <v/>
          </cell>
          <cell r="AK2753" t="str">
            <v/>
          </cell>
          <cell r="AL2753" t="str">
            <v/>
          </cell>
          <cell r="AM2753" t="str">
            <v/>
          </cell>
          <cell r="AN2753" t="str">
            <v/>
          </cell>
          <cell r="AO2753">
            <v>-3002155605</v>
          </cell>
          <cell r="AP2753">
            <v>-3025863038</v>
          </cell>
          <cell r="AQ2753">
            <v>-3272125307</v>
          </cell>
          <cell r="AR2753">
            <v>-3371064821</v>
          </cell>
          <cell r="AS2753">
            <v>-2961669514</v>
          </cell>
          <cell r="AT2753">
            <v>-3492505005</v>
          </cell>
          <cell r="AU2753">
            <v>-4047542195</v>
          </cell>
          <cell r="AV2753">
            <v>-3337761149</v>
          </cell>
          <cell r="AW2753">
            <v>-3679962601</v>
          </cell>
          <cell r="AX2753">
            <v>-3739918734</v>
          </cell>
          <cell r="AY2753">
            <v>-3212183955</v>
          </cell>
          <cell r="AZ2753">
            <v>-2823433209</v>
          </cell>
          <cell r="BA2753" t="str">
            <v>CTCSA</v>
          </cell>
        </row>
        <row r="2754">
          <cell r="A2754" t="str">
            <v>300</v>
          </cell>
          <cell r="B2754" t="str">
            <v>Cargos Varios por Intereses</v>
          </cell>
          <cell r="C2754" t="str">
            <v>INTERESES POR DEUDA EN BONOS -</v>
          </cell>
          <cell r="D2754" t="str">
            <v>8610402</v>
          </cell>
          <cell r="E2754" t="str">
            <v/>
          </cell>
          <cell r="F2754" t="str">
            <v/>
          </cell>
          <cell r="G2754" t="str">
            <v/>
          </cell>
          <cell r="H2754" t="str">
            <v/>
          </cell>
          <cell r="I2754" t="str">
            <v/>
          </cell>
          <cell r="J2754" t="str">
            <v/>
          </cell>
          <cell r="K2754" t="str">
            <v/>
          </cell>
          <cell r="L2754" t="str">
            <v/>
          </cell>
          <cell r="M2754" t="str">
            <v/>
          </cell>
          <cell r="N2754" t="str">
            <v/>
          </cell>
          <cell r="O2754" t="str">
            <v/>
          </cell>
          <cell r="P2754" t="str">
            <v/>
          </cell>
          <cell r="Q2754">
            <v>0</v>
          </cell>
          <cell r="R2754">
            <v>0</v>
          </cell>
          <cell r="S2754">
            <v>0</v>
          </cell>
          <cell r="T2754">
            <v>0</v>
          </cell>
          <cell r="U2754">
            <v>0</v>
          </cell>
          <cell r="V2754">
            <v>0</v>
          </cell>
          <cell r="W2754">
            <v>0</v>
          </cell>
          <cell r="X2754">
            <v>0</v>
          </cell>
          <cell r="Y2754">
            <v>0</v>
          </cell>
          <cell r="Z2754">
            <v>0</v>
          </cell>
          <cell r="AA2754">
            <v>0</v>
          </cell>
          <cell r="AB2754">
            <v>0</v>
          </cell>
          <cell r="AC2754">
            <v>-3569444622.6274996</v>
          </cell>
          <cell r="AD2754">
            <v>-3569393956.6150565</v>
          </cell>
          <cell r="AE2754">
            <v>-3548300402.4650621</v>
          </cell>
          <cell r="AF2754">
            <v>-3553442451.0197115</v>
          </cell>
          <cell r="AG2754">
            <v>-3547451727.7808685</v>
          </cell>
          <cell r="AH2754">
            <v>-3531198168.4167299</v>
          </cell>
          <cell r="AI2754">
            <v>-3538527123.4164553</v>
          </cell>
          <cell r="AJ2754">
            <v>-3543516051.7602353</v>
          </cell>
          <cell r="AK2754">
            <v>-3539746426.1539636</v>
          </cell>
          <cell r="AL2754">
            <v>-3547044789.5568194</v>
          </cell>
          <cell r="AM2754">
            <v>-3540555175.1981583</v>
          </cell>
          <cell r="AN2754">
            <v>-3521958804.858561</v>
          </cell>
          <cell r="AO2754" t="str">
            <v/>
          </cell>
          <cell r="AP2754" t="str">
            <v/>
          </cell>
          <cell r="AQ2754" t="str">
            <v/>
          </cell>
          <cell r="AR2754" t="str">
            <v/>
          </cell>
          <cell r="AS2754" t="str">
            <v/>
          </cell>
          <cell r="AT2754" t="str">
            <v/>
          </cell>
          <cell r="AU2754" t="str">
            <v/>
          </cell>
          <cell r="AV2754" t="str">
            <v/>
          </cell>
          <cell r="AW2754" t="str">
            <v/>
          </cell>
          <cell r="AX2754" t="str">
            <v/>
          </cell>
          <cell r="AY2754" t="str">
            <v/>
          </cell>
          <cell r="AZ2754" t="str">
            <v/>
          </cell>
          <cell r="BA2754" t="str">
            <v>CTCSA</v>
          </cell>
        </row>
        <row r="2755">
          <cell r="A2755" t="str">
            <v>300</v>
          </cell>
          <cell r="B2755" t="str">
            <v>Cargos Varios por Intereses</v>
          </cell>
          <cell r="C2755" t="str">
            <v>INTERESES POR DEUDA EN PAGARES</v>
          </cell>
          <cell r="D2755" t="str">
            <v>8610403</v>
          </cell>
          <cell r="E2755" t="str">
            <v/>
          </cell>
          <cell r="F2755" t="str">
            <v/>
          </cell>
          <cell r="G2755" t="str">
            <v/>
          </cell>
          <cell r="H2755" t="str">
            <v/>
          </cell>
          <cell r="I2755" t="str">
            <v/>
          </cell>
          <cell r="J2755" t="str">
            <v/>
          </cell>
          <cell r="K2755" t="str">
            <v/>
          </cell>
          <cell r="L2755" t="str">
            <v/>
          </cell>
          <cell r="M2755" t="str">
            <v/>
          </cell>
          <cell r="N2755" t="str">
            <v/>
          </cell>
          <cell r="O2755" t="str">
            <v/>
          </cell>
          <cell r="P2755" t="str">
            <v/>
          </cell>
          <cell r="Q2755">
            <v>0</v>
          </cell>
          <cell r="R2755">
            <v>0</v>
          </cell>
          <cell r="S2755">
            <v>0</v>
          </cell>
          <cell r="T2755">
            <v>0</v>
          </cell>
          <cell r="U2755">
            <v>0</v>
          </cell>
          <cell r="V2755">
            <v>0</v>
          </cell>
          <cell r="W2755">
            <v>0</v>
          </cell>
          <cell r="X2755">
            <v>0</v>
          </cell>
          <cell r="Y2755">
            <v>0</v>
          </cell>
          <cell r="Z2755">
            <v>0</v>
          </cell>
          <cell r="AA2755">
            <v>0</v>
          </cell>
          <cell r="AB2755">
            <v>0</v>
          </cell>
          <cell r="AC2755">
            <v>-3870762497.3990154</v>
          </cell>
          <cell r="AD2755">
            <v>-3330356143.691864</v>
          </cell>
          <cell r="AE2755">
            <v>-3315550341.4785666</v>
          </cell>
          <cell r="AF2755">
            <v>-3317492404.886014</v>
          </cell>
          <cell r="AG2755">
            <v>-3325927688.5971041</v>
          </cell>
          <cell r="AH2755">
            <v>-3333593854.0582733</v>
          </cell>
          <cell r="AI2755">
            <v>-3330727501.8817482</v>
          </cell>
          <cell r="AJ2755">
            <v>-3316289995.0503511</v>
          </cell>
          <cell r="AK2755">
            <v>-3007766364.3700352</v>
          </cell>
          <cell r="AL2755">
            <v>-3012584338.6268978</v>
          </cell>
          <cell r="AM2755">
            <v>-3019889501.7657113</v>
          </cell>
          <cell r="AN2755">
            <v>-3025303730.447113</v>
          </cell>
          <cell r="AO2755" t="str">
            <v/>
          </cell>
          <cell r="AP2755" t="str">
            <v/>
          </cell>
          <cell r="AQ2755" t="str">
            <v/>
          </cell>
          <cell r="AR2755" t="str">
            <v/>
          </cell>
          <cell r="AS2755" t="str">
            <v/>
          </cell>
          <cell r="AT2755" t="str">
            <v/>
          </cell>
          <cell r="AU2755" t="str">
            <v/>
          </cell>
          <cell r="AV2755" t="str">
            <v/>
          </cell>
          <cell r="AW2755" t="str">
            <v/>
          </cell>
          <cell r="AX2755" t="str">
            <v/>
          </cell>
          <cell r="AY2755" t="str">
            <v/>
          </cell>
          <cell r="AZ2755" t="str">
            <v/>
          </cell>
          <cell r="BA2755" t="str">
            <v>CTCSA</v>
          </cell>
        </row>
        <row r="2756">
          <cell r="A2756" t="str">
            <v>300</v>
          </cell>
          <cell r="B2756" t="str">
            <v>Cargos Varios por Intereses</v>
          </cell>
          <cell r="C2756" t="str">
            <v>INTERESES POR LEASING</v>
          </cell>
          <cell r="D2756" t="str">
            <v>8310301</v>
          </cell>
          <cell r="E2756">
            <v>-9050350</v>
          </cell>
          <cell r="F2756">
            <v>-14187548</v>
          </cell>
          <cell r="G2756">
            <v>-42239755</v>
          </cell>
          <cell r="H2756">
            <v>0</v>
          </cell>
          <cell r="I2756">
            <v>0</v>
          </cell>
          <cell r="J2756">
            <v>0</v>
          </cell>
          <cell r="K2756">
            <v>0</v>
          </cell>
          <cell r="L2756">
            <v>0</v>
          </cell>
          <cell r="M2756">
            <v>0</v>
          </cell>
          <cell r="N2756">
            <v>0</v>
          </cell>
          <cell r="O2756">
            <v>0</v>
          </cell>
          <cell r="P2756">
            <v>0</v>
          </cell>
          <cell r="Q2756">
            <v>-17304355</v>
          </cell>
          <cell r="R2756">
            <v>-17269497</v>
          </cell>
          <cell r="S2756">
            <v>-54737605</v>
          </cell>
          <cell r="T2756">
            <v>-23258774</v>
          </cell>
          <cell r="U2756">
            <v>-7190236</v>
          </cell>
          <cell r="V2756">
            <v>-24812772</v>
          </cell>
          <cell r="W2756">
            <v>-20278363</v>
          </cell>
          <cell r="X2756">
            <v>-12170551</v>
          </cell>
          <cell r="Y2756">
            <v>-15342850</v>
          </cell>
          <cell r="Z2756">
            <v>-17903388</v>
          </cell>
          <cell r="AA2756">
            <v>-18232633</v>
          </cell>
          <cell r="AB2756">
            <v>-12741377</v>
          </cell>
          <cell r="AC2756" t="str">
            <v/>
          </cell>
          <cell r="AD2756" t="str">
            <v/>
          </cell>
          <cell r="AE2756" t="str">
            <v/>
          </cell>
          <cell r="AF2756" t="str">
            <v/>
          </cell>
          <cell r="AG2756" t="str">
            <v/>
          </cell>
          <cell r="AH2756" t="str">
            <v/>
          </cell>
          <cell r="AI2756" t="str">
            <v/>
          </cell>
          <cell r="AJ2756" t="str">
            <v/>
          </cell>
          <cell r="AK2756" t="str">
            <v/>
          </cell>
          <cell r="AL2756" t="str">
            <v/>
          </cell>
          <cell r="AM2756" t="str">
            <v/>
          </cell>
          <cell r="AN2756" t="str">
            <v/>
          </cell>
          <cell r="AO2756">
            <v>-13277196</v>
          </cell>
          <cell r="AP2756">
            <v>-14729219</v>
          </cell>
          <cell r="AQ2756">
            <v>-14054579</v>
          </cell>
          <cell r="AR2756">
            <v>-13622110</v>
          </cell>
          <cell r="AS2756">
            <v>-13689586</v>
          </cell>
          <cell r="AT2756">
            <v>-12845384</v>
          </cell>
          <cell r="AU2756">
            <v>-232548366</v>
          </cell>
          <cell r="AV2756">
            <v>-11802153</v>
          </cell>
          <cell r="AW2756">
            <v>-11332478</v>
          </cell>
          <cell r="AX2756">
            <v>-11003472</v>
          </cell>
          <cell r="AY2756">
            <v>-15871714</v>
          </cell>
          <cell r="AZ2756">
            <v>-10079772</v>
          </cell>
          <cell r="BA2756" t="str">
            <v>CTCSA</v>
          </cell>
        </row>
        <row r="2757">
          <cell r="A2757" t="str">
            <v>300</v>
          </cell>
          <cell r="B2757" t="str">
            <v>Cargos Varios por Intereses</v>
          </cell>
          <cell r="C2757" t="str">
            <v xml:space="preserve">INTERESES POR LEASING ,  CORP </v>
          </cell>
          <cell r="D2757" t="str">
            <v>8310301</v>
          </cell>
          <cell r="E2757" t="str">
            <v/>
          </cell>
          <cell r="F2757" t="str">
            <v/>
          </cell>
          <cell r="G2757" t="str">
            <v/>
          </cell>
          <cell r="H2757" t="str">
            <v/>
          </cell>
          <cell r="I2757" t="str">
            <v/>
          </cell>
          <cell r="J2757" t="str">
            <v/>
          </cell>
          <cell r="K2757" t="str">
            <v/>
          </cell>
          <cell r="L2757" t="str">
            <v/>
          </cell>
          <cell r="M2757" t="str">
            <v/>
          </cell>
          <cell r="N2757" t="str">
            <v/>
          </cell>
          <cell r="O2757" t="str">
            <v/>
          </cell>
          <cell r="P2757" t="str">
            <v/>
          </cell>
          <cell r="Q2757">
            <v>-22949</v>
          </cell>
          <cell r="R2757">
            <v>-23000</v>
          </cell>
          <cell r="S2757">
            <v>-14592</v>
          </cell>
          <cell r="T2757">
            <v>-14689</v>
          </cell>
          <cell r="U2757">
            <v>-11860</v>
          </cell>
          <cell r="V2757">
            <v>-8918</v>
          </cell>
          <cell r="W2757">
            <v>-6006</v>
          </cell>
          <cell r="X2757">
            <v>-3003</v>
          </cell>
          <cell r="Y2757">
            <v>0</v>
          </cell>
          <cell r="Z2757">
            <v>0</v>
          </cell>
          <cell r="AA2757">
            <v>0</v>
          </cell>
          <cell r="AB2757">
            <v>0</v>
          </cell>
          <cell r="AC2757" t="str">
            <v/>
          </cell>
          <cell r="AD2757" t="str">
            <v/>
          </cell>
          <cell r="AE2757" t="str">
            <v/>
          </cell>
          <cell r="AF2757" t="str">
            <v/>
          </cell>
          <cell r="AG2757" t="str">
            <v/>
          </cell>
          <cell r="AH2757" t="str">
            <v/>
          </cell>
          <cell r="AI2757" t="str">
            <v/>
          </cell>
          <cell r="AJ2757" t="str">
            <v/>
          </cell>
          <cell r="AK2757" t="str">
            <v/>
          </cell>
          <cell r="AL2757" t="str">
            <v/>
          </cell>
          <cell r="AM2757" t="str">
            <v/>
          </cell>
          <cell r="AN2757" t="str">
            <v/>
          </cell>
          <cell r="AO2757" t="str">
            <v/>
          </cell>
          <cell r="AP2757" t="str">
            <v/>
          </cell>
          <cell r="AQ2757" t="str">
            <v/>
          </cell>
          <cell r="AR2757" t="str">
            <v/>
          </cell>
          <cell r="AS2757" t="str">
            <v/>
          </cell>
          <cell r="AT2757" t="str">
            <v/>
          </cell>
          <cell r="AU2757" t="str">
            <v/>
          </cell>
          <cell r="AV2757" t="str">
            <v/>
          </cell>
          <cell r="AW2757" t="str">
            <v/>
          </cell>
          <cell r="AX2757" t="str">
            <v/>
          </cell>
          <cell r="AY2757" t="str">
            <v/>
          </cell>
          <cell r="AZ2757" t="str">
            <v/>
          </cell>
          <cell r="BA2757" t="str">
            <v>TEMPR</v>
          </cell>
        </row>
        <row r="2758">
          <cell r="A2758" t="str">
            <v>300</v>
          </cell>
          <cell r="B2758" t="str">
            <v>Cargos Varios por Intereses</v>
          </cell>
          <cell r="C2758" t="str">
            <v>INTERESES POR LEASING ,  CTCSA</v>
          </cell>
          <cell r="D2758" t="str">
            <v>8310301</v>
          </cell>
          <cell r="E2758" t="str">
            <v/>
          </cell>
          <cell r="F2758" t="str">
            <v/>
          </cell>
          <cell r="G2758" t="str">
            <v/>
          </cell>
          <cell r="H2758" t="str">
            <v/>
          </cell>
          <cell r="I2758" t="str">
            <v/>
          </cell>
          <cell r="J2758" t="str">
            <v/>
          </cell>
          <cell r="K2758" t="str">
            <v/>
          </cell>
          <cell r="L2758" t="str">
            <v/>
          </cell>
          <cell r="M2758" t="str">
            <v/>
          </cell>
          <cell r="N2758" t="str">
            <v/>
          </cell>
          <cell r="O2758" t="str">
            <v/>
          </cell>
          <cell r="P2758" t="str">
            <v/>
          </cell>
          <cell r="Q2758">
            <v>0</v>
          </cell>
          <cell r="R2758">
            <v>0</v>
          </cell>
          <cell r="S2758">
            <v>0</v>
          </cell>
          <cell r="T2758">
            <v>0</v>
          </cell>
          <cell r="U2758">
            <v>0</v>
          </cell>
          <cell r="V2758">
            <v>0</v>
          </cell>
          <cell r="W2758">
            <v>0</v>
          </cell>
          <cell r="X2758">
            <v>0</v>
          </cell>
          <cell r="Y2758">
            <v>0</v>
          </cell>
          <cell r="Z2758">
            <v>0</v>
          </cell>
          <cell r="AA2758">
            <v>0</v>
          </cell>
          <cell r="AB2758">
            <v>0</v>
          </cell>
          <cell r="AC2758" t="str">
            <v/>
          </cell>
          <cell r="AD2758" t="str">
            <v/>
          </cell>
          <cell r="AE2758" t="str">
            <v/>
          </cell>
          <cell r="AF2758" t="str">
            <v/>
          </cell>
          <cell r="AG2758" t="str">
            <v/>
          </cell>
          <cell r="AH2758" t="str">
            <v/>
          </cell>
          <cell r="AI2758" t="str">
            <v/>
          </cell>
          <cell r="AJ2758" t="str">
            <v/>
          </cell>
          <cell r="AK2758" t="str">
            <v/>
          </cell>
          <cell r="AL2758" t="str">
            <v/>
          </cell>
          <cell r="AM2758" t="str">
            <v/>
          </cell>
          <cell r="AN2758" t="str">
            <v/>
          </cell>
          <cell r="AO2758">
            <v>-40475</v>
          </cell>
          <cell r="AP2758">
            <v>-30555</v>
          </cell>
          <cell r="AQ2758">
            <v>-31943</v>
          </cell>
          <cell r="AR2758">
            <v>0</v>
          </cell>
          <cell r="AS2758">
            <v>0</v>
          </cell>
          <cell r="AT2758">
            <v>0</v>
          </cell>
          <cell r="AU2758">
            <v>0</v>
          </cell>
          <cell r="AV2758">
            <v>0</v>
          </cell>
          <cell r="AW2758">
            <v>0</v>
          </cell>
          <cell r="AX2758">
            <v>0</v>
          </cell>
          <cell r="AY2758">
            <v>0</v>
          </cell>
          <cell r="AZ2758">
            <v>0</v>
          </cell>
          <cell r="BA2758" t="str">
            <v>INFOE</v>
          </cell>
        </row>
        <row r="2759">
          <cell r="A2759" t="str">
            <v>300</v>
          </cell>
          <cell r="B2759" t="str">
            <v>Cargos Varios por Intereses</v>
          </cell>
          <cell r="C2759" t="str">
            <v>INTERESES POR MAYOR TASA COLOC</v>
          </cell>
          <cell r="D2759" t="str">
            <v>8610491</v>
          </cell>
          <cell r="E2759">
            <v>-113498803</v>
          </cell>
          <cell r="F2759">
            <v>-103971465</v>
          </cell>
          <cell r="G2759">
            <v>-95153599</v>
          </cell>
          <cell r="H2759">
            <v>0</v>
          </cell>
          <cell r="I2759">
            <v>0</v>
          </cell>
          <cell r="J2759">
            <v>0</v>
          </cell>
          <cell r="K2759">
            <v>0</v>
          </cell>
          <cell r="L2759">
            <v>0</v>
          </cell>
          <cell r="M2759">
            <v>0</v>
          </cell>
          <cell r="N2759">
            <v>0</v>
          </cell>
          <cell r="O2759">
            <v>0</v>
          </cell>
          <cell r="P2759">
            <v>0</v>
          </cell>
          <cell r="Q2759">
            <v>-111813671</v>
          </cell>
          <cell r="R2759">
            <v>-111790265</v>
          </cell>
          <cell r="S2759">
            <v>-112303850</v>
          </cell>
          <cell r="T2759">
            <v>-113030113</v>
          </cell>
          <cell r="U2759">
            <v>-110328940</v>
          </cell>
          <cell r="V2759">
            <v>-110941446</v>
          </cell>
          <cell r="W2759">
            <v>-111334210</v>
          </cell>
          <cell r="X2759">
            <v>-110612459</v>
          </cell>
          <cell r="Y2759">
            <v>-110876906</v>
          </cell>
          <cell r="Z2759">
            <v>-111360675</v>
          </cell>
          <cell r="AA2759">
            <v>-107942430</v>
          </cell>
          <cell r="AB2759">
            <v>-109461017</v>
          </cell>
          <cell r="AC2759" t="str">
            <v/>
          </cell>
          <cell r="AD2759" t="str">
            <v/>
          </cell>
          <cell r="AE2759" t="str">
            <v/>
          </cell>
          <cell r="AF2759" t="str">
            <v/>
          </cell>
          <cell r="AG2759" t="str">
            <v/>
          </cell>
          <cell r="AH2759" t="str">
            <v/>
          </cell>
          <cell r="AI2759" t="str">
            <v/>
          </cell>
          <cell r="AJ2759" t="str">
            <v/>
          </cell>
          <cell r="AK2759" t="str">
            <v/>
          </cell>
          <cell r="AL2759" t="str">
            <v/>
          </cell>
          <cell r="AM2759" t="str">
            <v/>
          </cell>
          <cell r="AN2759" t="str">
            <v/>
          </cell>
          <cell r="AO2759">
            <v>-109479975</v>
          </cell>
          <cell r="AP2759">
            <v>-108904098</v>
          </cell>
          <cell r="AQ2759">
            <v>-109032056</v>
          </cell>
          <cell r="AR2759">
            <v>-109539101</v>
          </cell>
          <cell r="AS2759">
            <v>-106748839</v>
          </cell>
          <cell r="AT2759">
            <v>-107474045</v>
          </cell>
          <cell r="AU2759">
            <v>-108312934</v>
          </cell>
          <cell r="AV2759">
            <v>-107453047</v>
          </cell>
          <cell r="AW2759">
            <v>-108590870</v>
          </cell>
          <cell r="AX2759">
            <v>-109593296</v>
          </cell>
          <cell r="AY2759">
            <v>-105371705</v>
          </cell>
          <cell r="AZ2759">
            <v>-104925374</v>
          </cell>
          <cell r="BA2759" t="str">
            <v>CTCSA</v>
          </cell>
        </row>
        <row r="2760">
          <cell r="A2760" t="str">
            <v>300</v>
          </cell>
          <cell r="B2760" t="str">
            <v>Cargos Varios por Intereses</v>
          </cell>
          <cell r="C2760" t="str">
            <v>OT. EGRESOS POR INT.POR RETROC</v>
          </cell>
          <cell r="D2760" t="str">
            <v>8611004</v>
          </cell>
          <cell r="E2760">
            <v>-19910000</v>
          </cell>
          <cell r="F2760">
            <v>0</v>
          </cell>
          <cell r="G2760">
            <v>-20700001</v>
          </cell>
          <cell r="H2760">
            <v>0</v>
          </cell>
          <cell r="I2760">
            <v>0</v>
          </cell>
          <cell r="J2760">
            <v>0</v>
          </cell>
          <cell r="K2760">
            <v>0</v>
          </cell>
          <cell r="L2760">
            <v>0</v>
          </cell>
          <cell r="M2760">
            <v>0</v>
          </cell>
          <cell r="N2760">
            <v>0</v>
          </cell>
          <cell r="O2760">
            <v>0</v>
          </cell>
          <cell r="P2760">
            <v>0</v>
          </cell>
          <cell r="Q2760">
            <v>-1322658</v>
          </cell>
          <cell r="R2760">
            <v>0</v>
          </cell>
          <cell r="S2760">
            <v>-1733333</v>
          </cell>
          <cell r="T2760">
            <v>0</v>
          </cell>
          <cell r="U2760">
            <v>0</v>
          </cell>
          <cell r="V2760">
            <v>-2969333</v>
          </cell>
          <cell r="W2760">
            <v>0</v>
          </cell>
          <cell r="X2760">
            <v>-2166667</v>
          </cell>
          <cell r="Y2760">
            <v>0</v>
          </cell>
          <cell r="Z2760">
            <v>0</v>
          </cell>
          <cell r="AA2760">
            <v>0</v>
          </cell>
          <cell r="AB2760">
            <v>0</v>
          </cell>
          <cell r="AC2760" t="str">
            <v/>
          </cell>
          <cell r="AD2760" t="str">
            <v/>
          </cell>
          <cell r="AE2760" t="str">
            <v/>
          </cell>
          <cell r="AF2760" t="str">
            <v/>
          </cell>
          <cell r="AG2760" t="str">
            <v/>
          </cell>
          <cell r="AH2760" t="str">
            <v/>
          </cell>
          <cell r="AI2760" t="str">
            <v/>
          </cell>
          <cell r="AJ2760" t="str">
            <v/>
          </cell>
          <cell r="AK2760" t="str">
            <v/>
          </cell>
          <cell r="AL2760" t="str">
            <v/>
          </cell>
          <cell r="AM2760" t="str">
            <v/>
          </cell>
          <cell r="AN2760" t="str">
            <v/>
          </cell>
          <cell r="AO2760">
            <v>0</v>
          </cell>
          <cell r="AP2760">
            <v>0</v>
          </cell>
          <cell r="AQ2760">
            <v>0</v>
          </cell>
          <cell r="AR2760">
            <v>0</v>
          </cell>
          <cell r="AS2760">
            <v>0</v>
          </cell>
          <cell r="AT2760">
            <v>0</v>
          </cell>
          <cell r="AU2760">
            <v>-402877</v>
          </cell>
          <cell r="AV2760">
            <v>-55495626</v>
          </cell>
          <cell r="AW2760">
            <v>1465571</v>
          </cell>
          <cell r="AX2760">
            <v>-109692631</v>
          </cell>
          <cell r="AY2760">
            <v>-5500000</v>
          </cell>
          <cell r="AZ2760">
            <v>-27356667</v>
          </cell>
          <cell r="BA2760" t="str">
            <v>CTCSA</v>
          </cell>
        </row>
        <row r="2761">
          <cell r="A2761" t="str">
            <v>300</v>
          </cell>
          <cell r="B2761" t="str">
            <v>Cargos Varios por Intereses</v>
          </cell>
          <cell r="C2761" t="str">
            <v>OTROS EGRESOS POR INT. CON BAN</v>
          </cell>
          <cell r="D2761" t="str">
            <v>8611001</v>
          </cell>
          <cell r="E2761">
            <v>-2106454264</v>
          </cell>
          <cell r="F2761">
            <v>-1724648569</v>
          </cell>
          <cell r="G2761">
            <v>-1786668517</v>
          </cell>
          <cell r="H2761">
            <v>0</v>
          </cell>
          <cell r="I2761">
            <v>0</v>
          </cell>
          <cell r="J2761">
            <v>0</v>
          </cell>
          <cell r="K2761">
            <v>0</v>
          </cell>
          <cell r="L2761">
            <v>0</v>
          </cell>
          <cell r="M2761">
            <v>0</v>
          </cell>
          <cell r="N2761">
            <v>0</v>
          </cell>
          <cell r="O2761">
            <v>0</v>
          </cell>
          <cell r="P2761">
            <v>0</v>
          </cell>
          <cell r="Q2761">
            <v>-36989011</v>
          </cell>
          <cell r="R2761">
            <v>-27201954</v>
          </cell>
          <cell r="S2761">
            <v>-30263334</v>
          </cell>
          <cell r="T2761">
            <v>-29481618</v>
          </cell>
          <cell r="U2761">
            <v>-32060086</v>
          </cell>
          <cell r="V2761">
            <v>-30990909</v>
          </cell>
          <cell r="W2761">
            <v>-32088601</v>
          </cell>
          <cell r="X2761">
            <v>-32328906</v>
          </cell>
          <cell r="Y2761">
            <v>-31167861</v>
          </cell>
          <cell r="Z2761">
            <v>-31684263</v>
          </cell>
          <cell r="AA2761">
            <v>53353957</v>
          </cell>
          <cell r="AB2761">
            <v>-22340995</v>
          </cell>
          <cell r="AC2761" t="str">
            <v/>
          </cell>
          <cell r="AD2761" t="str">
            <v/>
          </cell>
          <cell r="AE2761" t="str">
            <v/>
          </cell>
          <cell r="AF2761" t="str">
            <v/>
          </cell>
          <cell r="AG2761" t="str">
            <v/>
          </cell>
          <cell r="AH2761" t="str">
            <v/>
          </cell>
          <cell r="AI2761" t="str">
            <v/>
          </cell>
          <cell r="AJ2761" t="str">
            <v/>
          </cell>
          <cell r="AK2761" t="str">
            <v/>
          </cell>
          <cell r="AL2761" t="str">
            <v/>
          </cell>
          <cell r="AM2761" t="str">
            <v/>
          </cell>
          <cell r="AN2761" t="str">
            <v/>
          </cell>
          <cell r="AO2761">
            <v>-12982984</v>
          </cell>
          <cell r="AP2761">
            <v>-53521573</v>
          </cell>
          <cell r="AQ2761">
            <v>-30317785</v>
          </cell>
          <cell r="AR2761">
            <v>-514018111</v>
          </cell>
          <cell r="AS2761">
            <v>-314980350</v>
          </cell>
          <cell r="AT2761">
            <v>-3353422120</v>
          </cell>
          <cell r="AU2761">
            <v>-4151031958</v>
          </cell>
          <cell r="AV2761">
            <v>-3568299041</v>
          </cell>
          <cell r="AW2761">
            <v>-3835087726</v>
          </cell>
          <cell r="AX2761">
            <v>-3449883229</v>
          </cell>
          <cell r="AY2761">
            <v>-2481165463</v>
          </cell>
          <cell r="AZ2761">
            <v>-2115050102</v>
          </cell>
          <cell r="BA2761" t="str">
            <v>CTCSA</v>
          </cell>
        </row>
        <row r="2762">
          <cell r="A2762" t="str">
            <v>300</v>
          </cell>
          <cell r="B2762" t="str">
            <v>Cargos Varios por Intereses</v>
          </cell>
          <cell r="C2762" t="str">
            <v>OTROS EGRESOS POR INT. CON BAN</v>
          </cell>
          <cell r="D2762" t="str">
            <v>8611001</v>
          </cell>
          <cell r="E2762" t="str">
            <v/>
          </cell>
          <cell r="F2762" t="str">
            <v/>
          </cell>
          <cell r="G2762" t="str">
            <v/>
          </cell>
          <cell r="H2762" t="str">
            <v/>
          </cell>
          <cell r="I2762" t="str">
            <v/>
          </cell>
          <cell r="J2762" t="str">
            <v/>
          </cell>
          <cell r="K2762" t="str">
            <v/>
          </cell>
          <cell r="L2762" t="str">
            <v/>
          </cell>
          <cell r="M2762" t="str">
            <v/>
          </cell>
          <cell r="N2762" t="str">
            <v/>
          </cell>
          <cell r="O2762" t="str">
            <v/>
          </cell>
          <cell r="P2762" t="str">
            <v/>
          </cell>
          <cell r="Q2762">
            <v>0</v>
          </cell>
          <cell r="R2762">
            <v>0</v>
          </cell>
          <cell r="S2762">
            <v>0</v>
          </cell>
          <cell r="T2762">
            <v>0</v>
          </cell>
          <cell r="U2762">
            <v>0</v>
          </cell>
          <cell r="V2762">
            <v>0</v>
          </cell>
          <cell r="W2762">
            <v>-8598</v>
          </cell>
          <cell r="X2762">
            <v>0</v>
          </cell>
          <cell r="Y2762">
            <v>0</v>
          </cell>
          <cell r="Z2762">
            <v>-4520</v>
          </cell>
          <cell r="AA2762">
            <v>0</v>
          </cell>
          <cell r="AB2762">
            <v>-4563</v>
          </cell>
          <cell r="AC2762" t="str">
            <v/>
          </cell>
          <cell r="AD2762" t="str">
            <v/>
          </cell>
          <cell r="AE2762" t="str">
            <v/>
          </cell>
          <cell r="AF2762" t="str">
            <v/>
          </cell>
          <cell r="AG2762" t="str">
            <v/>
          </cell>
          <cell r="AH2762" t="str">
            <v/>
          </cell>
          <cell r="AI2762" t="str">
            <v/>
          </cell>
          <cell r="AJ2762" t="str">
            <v/>
          </cell>
          <cell r="AK2762" t="str">
            <v/>
          </cell>
          <cell r="AL2762" t="str">
            <v/>
          </cell>
          <cell r="AM2762" t="str">
            <v/>
          </cell>
          <cell r="AN2762" t="str">
            <v/>
          </cell>
          <cell r="AO2762" t="str">
            <v/>
          </cell>
          <cell r="AP2762" t="str">
            <v/>
          </cell>
          <cell r="AQ2762" t="str">
            <v/>
          </cell>
          <cell r="AR2762" t="str">
            <v/>
          </cell>
          <cell r="AS2762" t="str">
            <v/>
          </cell>
          <cell r="AT2762" t="str">
            <v/>
          </cell>
          <cell r="AU2762" t="str">
            <v/>
          </cell>
          <cell r="AV2762" t="str">
            <v/>
          </cell>
          <cell r="AW2762" t="str">
            <v/>
          </cell>
          <cell r="AX2762" t="str">
            <v/>
          </cell>
          <cell r="AY2762" t="str">
            <v/>
          </cell>
          <cell r="AZ2762" t="str">
            <v/>
          </cell>
          <cell r="BA2762" t="str">
            <v>CTCTR</v>
          </cell>
        </row>
        <row r="2763">
          <cell r="A2763" t="str">
            <v>300</v>
          </cell>
          <cell r="B2763" t="str">
            <v>Cargos Varios por Intereses</v>
          </cell>
          <cell r="C2763" t="str">
            <v>OTROS EGRESOS POR INT. CON BAN</v>
          </cell>
          <cell r="D2763" t="str">
            <v>8611001</v>
          </cell>
          <cell r="E2763" t="str">
            <v/>
          </cell>
          <cell r="F2763" t="str">
            <v/>
          </cell>
          <cell r="G2763" t="str">
            <v/>
          </cell>
          <cell r="H2763" t="str">
            <v/>
          </cell>
          <cell r="I2763" t="str">
            <v/>
          </cell>
          <cell r="J2763" t="str">
            <v/>
          </cell>
          <cell r="K2763" t="str">
            <v/>
          </cell>
          <cell r="L2763" t="str">
            <v/>
          </cell>
          <cell r="M2763" t="str">
            <v/>
          </cell>
          <cell r="N2763" t="str">
            <v/>
          </cell>
          <cell r="O2763" t="str">
            <v/>
          </cell>
          <cell r="P2763" t="str">
            <v/>
          </cell>
          <cell r="Q2763">
            <v>0</v>
          </cell>
          <cell r="R2763">
            <v>0</v>
          </cell>
          <cell r="S2763">
            <v>0</v>
          </cell>
          <cell r="T2763">
            <v>0</v>
          </cell>
          <cell r="U2763">
            <v>0</v>
          </cell>
          <cell r="V2763">
            <v>0</v>
          </cell>
          <cell r="W2763">
            <v>0</v>
          </cell>
          <cell r="X2763">
            <v>0</v>
          </cell>
          <cell r="Y2763">
            <v>0</v>
          </cell>
          <cell r="Z2763">
            <v>0</v>
          </cell>
          <cell r="AA2763">
            <v>0</v>
          </cell>
          <cell r="AB2763">
            <v>0</v>
          </cell>
          <cell r="AC2763" t="str">
            <v/>
          </cell>
          <cell r="AD2763" t="str">
            <v/>
          </cell>
          <cell r="AE2763" t="str">
            <v/>
          </cell>
          <cell r="AF2763" t="str">
            <v/>
          </cell>
          <cell r="AG2763" t="str">
            <v/>
          </cell>
          <cell r="AH2763" t="str">
            <v/>
          </cell>
          <cell r="AI2763" t="str">
            <v/>
          </cell>
          <cell r="AJ2763" t="str">
            <v/>
          </cell>
          <cell r="AK2763" t="str">
            <v/>
          </cell>
          <cell r="AL2763" t="str">
            <v/>
          </cell>
          <cell r="AM2763" t="str">
            <v/>
          </cell>
          <cell r="AN2763" t="str">
            <v/>
          </cell>
          <cell r="AO2763">
            <v>-1122946</v>
          </cell>
          <cell r="AP2763">
            <v>-834285</v>
          </cell>
          <cell r="AQ2763">
            <v>-483367</v>
          </cell>
          <cell r="AR2763">
            <v>-1063365</v>
          </cell>
          <cell r="AS2763">
            <v>-1306845</v>
          </cell>
          <cell r="AT2763">
            <v>0</v>
          </cell>
          <cell r="AU2763">
            <v>-548200</v>
          </cell>
          <cell r="AV2763">
            <v>0</v>
          </cell>
          <cell r="AW2763">
            <v>0</v>
          </cell>
          <cell r="AX2763">
            <v>-584621</v>
          </cell>
          <cell r="AY2763">
            <v>-1012522</v>
          </cell>
          <cell r="AZ2763">
            <v>0</v>
          </cell>
          <cell r="BA2763" t="str">
            <v>INFOE</v>
          </cell>
        </row>
        <row r="2764">
          <cell r="A2764" t="str">
            <v>300</v>
          </cell>
          <cell r="B2764" t="str">
            <v>Cargos Varios por Intereses</v>
          </cell>
          <cell r="C2764" t="str">
            <v>OTROS EGRESOS POR INT. CON BAN</v>
          </cell>
          <cell r="D2764" t="str">
            <v>8611001</v>
          </cell>
          <cell r="E2764" t="str">
            <v/>
          </cell>
          <cell r="F2764" t="str">
            <v/>
          </cell>
          <cell r="G2764" t="str">
            <v/>
          </cell>
          <cell r="H2764" t="str">
            <v/>
          </cell>
          <cell r="I2764" t="str">
            <v/>
          </cell>
          <cell r="J2764" t="str">
            <v/>
          </cell>
          <cell r="K2764" t="str">
            <v/>
          </cell>
          <cell r="L2764" t="str">
            <v/>
          </cell>
          <cell r="M2764" t="str">
            <v/>
          </cell>
          <cell r="N2764" t="str">
            <v/>
          </cell>
          <cell r="O2764" t="str">
            <v/>
          </cell>
          <cell r="P2764" t="str">
            <v/>
          </cell>
          <cell r="Q2764">
            <v>0</v>
          </cell>
          <cell r="R2764">
            <v>0</v>
          </cell>
          <cell r="S2764">
            <v>0</v>
          </cell>
          <cell r="T2764">
            <v>0</v>
          </cell>
          <cell r="U2764">
            <v>0</v>
          </cell>
          <cell r="V2764">
            <v>0</v>
          </cell>
          <cell r="W2764">
            <v>0</v>
          </cell>
          <cell r="X2764">
            <v>0</v>
          </cell>
          <cell r="Y2764">
            <v>0</v>
          </cell>
          <cell r="Z2764">
            <v>0</v>
          </cell>
          <cell r="AA2764">
            <v>0</v>
          </cell>
          <cell r="AB2764">
            <v>0</v>
          </cell>
          <cell r="AC2764" t="str">
            <v/>
          </cell>
          <cell r="AD2764" t="str">
            <v/>
          </cell>
          <cell r="AE2764" t="str">
            <v/>
          </cell>
          <cell r="AF2764" t="str">
            <v/>
          </cell>
          <cell r="AG2764" t="str">
            <v/>
          </cell>
          <cell r="AH2764" t="str">
            <v/>
          </cell>
          <cell r="AI2764" t="str">
            <v/>
          </cell>
          <cell r="AJ2764" t="str">
            <v/>
          </cell>
          <cell r="AK2764" t="str">
            <v/>
          </cell>
          <cell r="AL2764" t="str">
            <v/>
          </cell>
          <cell r="AM2764" t="str">
            <v/>
          </cell>
          <cell r="AN2764" t="str">
            <v/>
          </cell>
          <cell r="AO2764">
            <v>0</v>
          </cell>
          <cell r="AP2764">
            <v>0</v>
          </cell>
          <cell r="AQ2764">
            <v>0</v>
          </cell>
          <cell r="AR2764">
            <v>0</v>
          </cell>
          <cell r="AS2764">
            <v>0</v>
          </cell>
          <cell r="AT2764">
            <v>-106057</v>
          </cell>
          <cell r="AU2764">
            <v>-110826</v>
          </cell>
          <cell r="AV2764">
            <v>0</v>
          </cell>
          <cell r="AW2764">
            <v>0</v>
          </cell>
          <cell r="AX2764">
            <v>-7559</v>
          </cell>
          <cell r="AY2764">
            <v>0</v>
          </cell>
          <cell r="AZ2764">
            <v>0</v>
          </cell>
          <cell r="BA2764" t="str">
            <v>TECNO</v>
          </cell>
        </row>
        <row r="2765">
          <cell r="A2765" t="str">
            <v>300</v>
          </cell>
          <cell r="B2765" t="str">
            <v>Cargos Varios por Intereses</v>
          </cell>
          <cell r="C2765" t="str">
            <v>OTROS EGRESOS POR INT. CON BAN</v>
          </cell>
          <cell r="D2765" t="str">
            <v>8611001</v>
          </cell>
          <cell r="E2765" t="str">
            <v/>
          </cell>
          <cell r="F2765" t="str">
            <v/>
          </cell>
          <cell r="G2765" t="str">
            <v/>
          </cell>
          <cell r="H2765" t="str">
            <v/>
          </cell>
          <cell r="I2765" t="str">
            <v/>
          </cell>
          <cell r="J2765" t="str">
            <v/>
          </cell>
          <cell r="K2765" t="str">
            <v/>
          </cell>
          <cell r="L2765" t="str">
            <v/>
          </cell>
          <cell r="M2765" t="str">
            <v/>
          </cell>
          <cell r="N2765" t="str">
            <v/>
          </cell>
          <cell r="O2765" t="str">
            <v/>
          </cell>
          <cell r="P2765" t="str">
            <v/>
          </cell>
          <cell r="Q2765">
            <v>0</v>
          </cell>
          <cell r="R2765">
            <v>0</v>
          </cell>
          <cell r="S2765">
            <v>0</v>
          </cell>
          <cell r="T2765">
            <v>0</v>
          </cell>
          <cell r="U2765">
            <v>0</v>
          </cell>
          <cell r="V2765">
            <v>0</v>
          </cell>
          <cell r="W2765">
            <v>0</v>
          </cell>
          <cell r="X2765">
            <v>0</v>
          </cell>
          <cell r="Y2765">
            <v>0</v>
          </cell>
          <cell r="Z2765">
            <v>0</v>
          </cell>
          <cell r="AA2765">
            <v>-27334624</v>
          </cell>
          <cell r="AB2765">
            <v>0</v>
          </cell>
          <cell r="AC2765" t="str">
            <v/>
          </cell>
          <cell r="AD2765" t="str">
            <v/>
          </cell>
          <cell r="AE2765" t="str">
            <v/>
          </cell>
          <cell r="AF2765" t="str">
            <v/>
          </cell>
          <cell r="AG2765" t="str">
            <v/>
          </cell>
          <cell r="AH2765" t="str">
            <v/>
          </cell>
          <cell r="AI2765" t="str">
            <v/>
          </cell>
          <cell r="AJ2765" t="str">
            <v/>
          </cell>
          <cell r="AK2765" t="str">
            <v/>
          </cell>
          <cell r="AL2765" t="str">
            <v/>
          </cell>
          <cell r="AM2765" t="str">
            <v/>
          </cell>
          <cell r="AN2765" t="str">
            <v/>
          </cell>
          <cell r="AO2765" t="str">
            <v/>
          </cell>
          <cell r="AP2765" t="str">
            <v/>
          </cell>
          <cell r="AQ2765" t="str">
            <v/>
          </cell>
          <cell r="AR2765" t="str">
            <v/>
          </cell>
          <cell r="AS2765" t="str">
            <v/>
          </cell>
          <cell r="AT2765" t="str">
            <v/>
          </cell>
          <cell r="AU2765" t="str">
            <v/>
          </cell>
          <cell r="AV2765" t="str">
            <v/>
          </cell>
          <cell r="AW2765" t="str">
            <v/>
          </cell>
          <cell r="AX2765" t="str">
            <v/>
          </cell>
          <cell r="AY2765" t="str">
            <v/>
          </cell>
          <cell r="AZ2765" t="str">
            <v/>
          </cell>
          <cell r="BA2765" t="str">
            <v>TEMPR</v>
          </cell>
        </row>
        <row r="2766">
          <cell r="A2766" t="str">
            <v>300</v>
          </cell>
          <cell r="B2766" t="str">
            <v>Cargos Varios por Intereses</v>
          </cell>
          <cell r="C2766" t="str">
            <v>OTROS EGRESOS POR INT.CON ACRE</v>
          </cell>
          <cell r="D2766" t="str">
            <v>8611002</v>
          </cell>
          <cell r="E2766" t="str">
            <v/>
          </cell>
          <cell r="F2766" t="str">
            <v/>
          </cell>
          <cell r="G2766" t="str">
            <v/>
          </cell>
          <cell r="H2766" t="str">
            <v/>
          </cell>
          <cell r="I2766" t="str">
            <v/>
          </cell>
          <cell r="J2766" t="str">
            <v/>
          </cell>
          <cell r="K2766" t="str">
            <v/>
          </cell>
          <cell r="L2766" t="str">
            <v/>
          </cell>
          <cell r="M2766" t="str">
            <v/>
          </cell>
          <cell r="N2766" t="str">
            <v/>
          </cell>
          <cell r="O2766" t="str">
            <v/>
          </cell>
          <cell r="P2766" t="str">
            <v/>
          </cell>
          <cell r="Q2766">
            <v>0</v>
          </cell>
          <cell r="R2766">
            <v>0</v>
          </cell>
          <cell r="S2766">
            <v>0</v>
          </cell>
          <cell r="T2766">
            <v>0</v>
          </cell>
          <cell r="U2766">
            <v>0</v>
          </cell>
          <cell r="V2766">
            <v>0</v>
          </cell>
          <cell r="W2766">
            <v>0</v>
          </cell>
          <cell r="X2766">
            <v>0</v>
          </cell>
          <cell r="Y2766">
            <v>0</v>
          </cell>
          <cell r="Z2766">
            <v>0</v>
          </cell>
          <cell r="AA2766">
            <v>0</v>
          </cell>
          <cell r="AB2766">
            <v>0</v>
          </cell>
          <cell r="AC2766" t="str">
            <v/>
          </cell>
          <cell r="AD2766" t="str">
            <v/>
          </cell>
          <cell r="AE2766" t="str">
            <v/>
          </cell>
          <cell r="AF2766" t="str">
            <v/>
          </cell>
          <cell r="AG2766" t="str">
            <v/>
          </cell>
          <cell r="AH2766" t="str">
            <v/>
          </cell>
          <cell r="AI2766" t="str">
            <v/>
          </cell>
          <cell r="AJ2766" t="str">
            <v/>
          </cell>
          <cell r="AK2766" t="str">
            <v/>
          </cell>
          <cell r="AL2766" t="str">
            <v/>
          </cell>
          <cell r="AM2766" t="str">
            <v/>
          </cell>
          <cell r="AN2766" t="str">
            <v/>
          </cell>
          <cell r="AO2766">
            <v>-62245133</v>
          </cell>
          <cell r="AP2766">
            <v>-63014956</v>
          </cell>
          <cell r="AQ2766">
            <v>-84886446</v>
          </cell>
          <cell r="AR2766">
            <v>-67967237</v>
          </cell>
          <cell r="AS2766">
            <v>-71342504</v>
          </cell>
          <cell r="AT2766">
            <v>-69477389</v>
          </cell>
          <cell r="AU2766">
            <v>-71273833</v>
          </cell>
          <cell r="AV2766">
            <v>-69940324</v>
          </cell>
          <cell r="AW2766">
            <v>-71166849</v>
          </cell>
          <cell r="AX2766">
            <v>-75741208</v>
          </cell>
          <cell r="AY2766">
            <v>-71058319</v>
          </cell>
          <cell r="AZ2766">
            <v>-11662670</v>
          </cell>
          <cell r="BA2766" t="str">
            <v>EMPRE</v>
          </cell>
        </row>
        <row r="2767">
          <cell r="A2767" t="str">
            <v>300</v>
          </cell>
          <cell r="B2767" t="str">
            <v>Cargos Varios por Intereses</v>
          </cell>
          <cell r="C2767" t="str">
            <v>OTROS EGRESOS POR INT.CON ACRE</v>
          </cell>
          <cell r="D2767" t="str">
            <v>8611002</v>
          </cell>
          <cell r="E2767" t="str">
            <v/>
          </cell>
          <cell r="F2767" t="str">
            <v/>
          </cell>
          <cell r="G2767" t="str">
            <v/>
          </cell>
          <cell r="H2767" t="str">
            <v/>
          </cell>
          <cell r="I2767" t="str">
            <v/>
          </cell>
          <cell r="J2767" t="str">
            <v/>
          </cell>
          <cell r="K2767" t="str">
            <v/>
          </cell>
          <cell r="L2767" t="str">
            <v/>
          </cell>
          <cell r="M2767" t="str">
            <v/>
          </cell>
          <cell r="N2767" t="str">
            <v/>
          </cell>
          <cell r="O2767" t="str">
            <v/>
          </cell>
          <cell r="P2767" t="str">
            <v/>
          </cell>
          <cell r="Q2767">
            <v>-57175843</v>
          </cell>
          <cell r="R2767">
            <v>-83220224</v>
          </cell>
          <cell r="S2767">
            <v>-89939952</v>
          </cell>
          <cell r="T2767">
            <v>-88479563</v>
          </cell>
          <cell r="U2767">
            <v>-92155928</v>
          </cell>
          <cell r="V2767">
            <v>-88861575</v>
          </cell>
          <cell r="W2767">
            <v>-91805214</v>
          </cell>
          <cell r="X2767">
            <v>-91676449</v>
          </cell>
          <cell r="Y2767">
            <v>-89823794</v>
          </cell>
          <cell r="Z2767">
            <v>-95587681</v>
          </cell>
          <cell r="AA2767">
            <v>-94334431</v>
          </cell>
          <cell r="AB2767">
            <v>-96290086</v>
          </cell>
          <cell r="AC2767" t="str">
            <v/>
          </cell>
          <cell r="AD2767" t="str">
            <v/>
          </cell>
          <cell r="AE2767" t="str">
            <v/>
          </cell>
          <cell r="AF2767" t="str">
            <v/>
          </cell>
          <cell r="AG2767" t="str">
            <v/>
          </cell>
          <cell r="AH2767" t="str">
            <v/>
          </cell>
          <cell r="AI2767" t="str">
            <v/>
          </cell>
          <cell r="AJ2767" t="str">
            <v/>
          </cell>
          <cell r="AK2767" t="str">
            <v/>
          </cell>
          <cell r="AL2767" t="str">
            <v/>
          </cell>
          <cell r="AM2767" t="str">
            <v/>
          </cell>
          <cell r="AN2767" t="str">
            <v/>
          </cell>
          <cell r="AO2767">
            <v>-62245133</v>
          </cell>
          <cell r="AP2767">
            <v>-63014956</v>
          </cell>
          <cell r="AQ2767">
            <v>-84886446</v>
          </cell>
          <cell r="AR2767">
            <v>-67967237</v>
          </cell>
          <cell r="AS2767">
            <v>-71342504</v>
          </cell>
          <cell r="AT2767">
            <v>-69477389</v>
          </cell>
          <cell r="AU2767">
            <v>-71273833</v>
          </cell>
          <cell r="AV2767">
            <v>-69940324</v>
          </cell>
          <cell r="AW2767">
            <v>-71166849</v>
          </cell>
          <cell r="AX2767">
            <v>-75741208</v>
          </cell>
          <cell r="AY2767">
            <v>-71058319</v>
          </cell>
          <cell r="AZ2767">
            <v>-11662670</v>
          </cell>
          <cell r="BA2767" t="str">
            <v>TEMPR</v>
          </cell>
        </row>
        <row r="2768">
          <cell r="A2768" t="str">
            <v>300</v>
          </cell>
          <cell r="B2768" t="str">
            <v>Cargos Varios por Intereses</v>
          </cell>
          <cell r="C2768" t="str">
            <v>OTROS EGRESOS POR INT.CON PROV</v>
          </cell>
          <cell r="D2768" t="str">
            <v>8611002</v>
          </cell>
          <cell r="E2768" t="str">
            <v/>
          </cell>
          <cell r="F2768" t="str">
            <v/>
          </cell>
          <cell r="G2768" t="str">
            <v/>
          </cell>
          <cell r="H2768" t="str">
            <v/>
          </cell>
          <cell r="I2768" t="str">
            <v/>
          </cell>
          <cell r="J2768" t="str">
            <v/>
          </cell>
          <cell r="K2768" t="str">
            <v/>
          </cell>
          <cell r="L2768" t="str">
            <v/>
          </cell>
          <cell r="M2768" t="str">
            <v/>
          </cell>
          <cell r="N2768" t="str">
            <v/>
          </cell>
          <cell r="O2768" t="str">
            <v/>
          </cell>
          <cell r="P2768" t="str">
            <v/>
          </cell>
          <cell r="Q2768">
            <v>-26422</v>
          </cell>
          <cell r="R2768">
            <v>-134299105</v>
          </cell>
          <cell r="S2768">
            <v>-8024</v>
          </cell>
          <cell r="T2768">
            <v>-63398</v>
          </cell>
          <cell r="U2768">
            <v>-12962</v>
          </cell>
          <cell r="V2768">
            <v>-17003</v>
          </cell>
          <cell r="W2768">
            <v>-8630</v>
          </cell>
          <cell r="X2768">
            <v>0</v>
          </cell>
          <cell r="Y2768">
            <v>0</v>
          </cell>
          <cell r="Z2768">
            <v>-15141</v>
          </cell>
          <cell r="AA2768">
            <v>-13564</v>
          </cell>
          <cell r="AB2768">
            <v>-13752</v>
          </cell>
          <cell r="AC2768" t="str">
            <v/>
          </cell>
          <cell r="AD2768" t="str">
            <v/>
          </cell>
          <cell r="AE2768" t="str">
            <v/>
          </cell>
          <cell r="AF2768" t="str">
            <v/>
          </cell>
          <cell r="AG2768" t="str">
            <v/>
          </cell>
          <cell r="AH2768" t="str">
            <v/>
          </cell>
          <cell r="AI2768" t="str">
            <v/>
          </cell>
          <cell r="AJ2768" t="str">
            <v/>
          </cell>
          <cell r="AK2768" t="str">
            <v/>
          </cell>
          <cell r="AL2768" t="str">
            <v/>
          </cell>
          <cell r="AM2768" t="str">
            <v/>
          </cell>
          <cell r="AN2768" t="str">
            <v/>
          </cell>
          <cell r="AO2768">
            <v>-13777</v>
          </cell>
          <cell r="AP2768">
            <v>-4491</v>
          </cell>
          <cell r="AQ2768">
            <v>0</v>
          </cell>
          <cell r="AR2768">
            <v>0</v>
          </cell>
          <cell r="AS2768">
            <v>-6632</v>
          </cell>
          <cell r="AT2768">
            <v>0</v>
          </cell>
          <cell r="AU2768">
            <v>0</v>
          </cell>
          <cell r="AV2768">
            <v>0</v>
          </cell>
          <cell r="AW2768">
            <v>0</v>
          </cell>
          <cell r="AX2768">
            <v>0</v>
          </cell>
          <cell r="AY2768">
            <v>0</v>
          </cell>
          <cell r="AZ2768">
            <v>0</v>
          </cell>
          <cell r="BA2768" t="str">
            <v>CTCSA</v>
          </cell>
        </row>
        <row r="2769">
          <cell r="A2769" t="str">
            <v>300</v>
          </cell>
          <cell r="B2769" t="str">
            <v>Cargos Varios por Intereses</v>
          </cell>
          <cell r="C2769" t="str">
            <v>OTROS EGRESOS POR INT.CON TELE</v>
          </cell>
          <cell r="D2769" t="str">
            <v>8611003</v>
          </cell>
          <cell r="E2769">
            <v>-83514330</v>
          </cell>
          <cell r="F2769">
            <v>-73273818</v>
          </cell>
          <cell r="G2769">
            <v>-80817696</v>
          </cell>
          <cell r="H2769">
            <v>0</v>
          </cell>
          <cell r="I2769">
            <v>0</v>
          </cell>
          <cell r="J2769">
            <v>0</v>
          </cell>
          <cell r="K2769">
            <v>0</v>
          </cell>
          <cell r="L2769">
            <v>0</v>
          </cell>
          <cell r="M2769">
            <v>0</v>
          </cell>
          <cell r="N2769">
            <v>0</v>
          </cell>
          <cell r="O2769">
            <v>0</v>
          </cell>
          <cell r="P2769">
            <v>0</v>
          </cell>
          <cell r="Q2769">
            <v>-352904962</v>
          </cell>
          <cell r="R2769">
            <v>-341706932</v>
          </cell>
          <cell r="S2769">
            <v>-342293073</v>
          </cell>
          <cell r="T2769">
            <v>-364696369</v>
          </cell>
          <cell r="U2769">
            <v>-353831807</v>
          </cell>
          <cell r="V2769">
            <v>-285820242</v>
          </cell>
          <cell r="W2769">
            <v>-207528770</v>
          </cell>
          <cell r="X2769">
            <v>-209613663</v>
          </cell>
          <cell r="Y2769">
            <v>-209788648</v>
          </cell>
          <cell r="Z2769">
            <v>-211992677</v>
          </cell>
          <cell r="AA2769">
            <v>-215410409</v>
          </cell>
          <cell r="AB2769">
            <v>-245021497</v>
          </cell>
          <cell r="AC2769" t="str">
            <v/>
          </cell>
          <cell r="AD2769" t="str">
            <v/>
          </cell>
          <cell r="AE2769" t="str">
            <v/>
          </cell>
          <cell r="AF2769" t="str">
            <v/>
          </cell>
          <cell r="AG2769" t="str">
            <v/>
          </cell>
          <cell r="AH2769" t="str">
            <v/>
          </cell>
          <cell r="AI2769" t="str">
            <v/>
          </cell>
          <cell r="AJ2769" t="str">
            <v/>
          </cell>
          <cell r="AK2769" t="str">
            <v/>
          </cell>
          <cell r="AL2769" t="str">
            <v/>
          </cell>
          <cell r="AM2769" t="str">
            <v/>
          </cell>
          <cell r="AN2769" t="str">
            <v/>
          </cell>
          <cell r="AO2769">
            <v>-214069794</v>
          </cell>
          <cell r="AP2769">
            <v>-213840078</v>
          </cell>
          <cell r="AQ2769">
            <v>-160200635</v>
          </cell>
          <cell r="AR2769">
            <v>-180062341</v>
          </cell>
          <cell r="AS2769">
            <v>-180359964</v>
          </cell>
          <cell r="AT2769">
            <v>-177416410</v>
          </cell>
          <cell r="AU2769">
            <v>-175223771</v>
          </cell>
          <cell r="AV2769">
            <v>-172588825</v>
          </cell>
          <cell r="AW2769">
            <v>-183133871</v>
          </cell>
          <cell r="AX2769">
            <v>-188793730</v>
          </cell>
          <cell r="AY2769">
            <v>-181797954</v>
          </cell>
          <cell r="AZ2769">
            <v>-103371743</v>
          </cell>
          <cell r="BA2769" t="str">
            <v>CTCSA</v>
          </cell>
        </row>
        <row r="2770">
          <cell r="A2770" t="str">
            <v>300</v>
          </cell>
          <cell r="B2770" t="str">
            <v>Cargos Varios por Intereses</v>
          </cell>
          <cell r="C2770" t="str">
            <v>OTROS EGRESOS POR INTERESES</v>
          </cell>
          <cell r="D2770" t="str">
            <v>8611000</v>
          </cell>
          <cell r="E2770">
            <v>-1135678563</v>
          </cell>
          <cell r="F2770">
            <v>-1316633185</v>
          </cell>
          <cell r="G2770">
            <v>-1598725780</v>
          </cell>
          <cell r="H2770">
            <v>0</v>
          </cell>
          <cell r="I2770">
            <v>0</v>
          </cell>
          <cell r="J2770">
            <v>0</v>
          </cell>
          <cell r="K2770">
            <v>0</v>
          </cell>
          <cell r="L2770">
            <v>0</v>
          </cell>
          <cell r="M2770">
            <v>0</v>
          </cell>
          <cell r="N2770">
            <v>0</v>
          </cell>
          <cell r="O2770">
            <v>0</v>
          </cell>
          <cell r="P2770">
            <v>0</v>
          </cell>
          <cell r="Q2770">
            <v>-4987853668</v>
          </cell>
          <cell r="R2770">
            <v>-4170761233</v>
          </cell>
          <cell r="S2770">
            <v>-4488575464</v>
          </cell>
          <cell r="T2770">
            <v>-4695903255</v>
          </cell>
          <cell r="U2770">
            <v>-4915623273</v>
          </cell>
          <cell r="V2770">
            <v>-4961883259</v>
          </cell>
          <cell r="W2770">
            <v>-5350894473</v>
          </cell>
          <cell r="X2770">
            <v>-5863793430</v>
          </cell>
          <cell r="Y2770">
            <v>-4374265774</v>
          </cell>
          <cell r="Z2770">
            <v>-5084074618</v>
          </cell>
          <cell r="AA2770">
            <v>-4339124483</v>
          </cell>
          <cell r="AB2770">
            <v>-4389601125</v>
          </cell>
          <cell r="AC2770" t="str">
            <v/>
          </cell>
          <cell r="AD2770" t="str">
            <v/>
          </cell>
          <cell r="AE2770" t="str">
            <v/>
          </cell>
          <cell r="AF2770" t="str">
            <v/>
          </cell>
          <cell r="AG2770" t="str">
            <v/>
          </cell>
          <cell r="AH2770" t="str">
            <v/>
          </cell>
          <cell r="AI2770" t="str">
            <v/>
          </cell>
          <cell r="AJ2770" t="str">
            <v/>
          </cell>
          <cell r="AK2770" t="str">
            <v/>
          </cell>
          <cell r="AL2770" t="str">
            <v/>
          </cell>
          <cell r="AM2770" t="str">
            <v/>
          </cell>
          <cell r="AN2770" t="str">
            <v/>
          </cell>
          <cell r="AO2770">
            <v>-4124077899</v>
          </cell>
          <cell r="AP2770">
            <v>-3582629961</v>
          </cell>
          <cell r="AQ2770">
            <v>-4688723753</v>
          </cell>
          <cell r="AR2770">
            <v>-4151722055</v>
          </cell>
          <cell r="AS2770">
            <v>-4078947967</v>
          </cell>
          <cell r="AT2770">
            <v>-596709673</v>
          </cell>
          <cell r="AU2770">
            <v>-757225134</v>
          </cell>
          <cell r="AV2770">
            <v>-267195539</v>
          </cell>
          <cell r="AW2770">
            <v>-958810839</v>
          </cell>
          <cell r="AX2770">
            <v>-927685890</v>
          </cell>
          <cell r="AY2770">
            <v>-1513459923</v>
          </cell>
          <cell r="AZ2770">
            <v>-1135471145</v>
          </cell>
          <cell r="BA2770" t="str">
            <v>CTCSA</v>
          </cell>
        </row>
        <row r="2771">
          <cell r="A2771" t="str">
            <v>300</v>
          </cell>
          <cell r="B2771" t="str">
            <v>Cargos Varios por Intereses</v>
          </cell>
          <cell r="C2771" t="str">
            <v>OTROS EGRESOS POR INTERESES</v>
          </cell>
          <cell r="D2771" t="str">
            <v>8611000</v>
          </cell>
          <cell r="E2771">
            <v>1285156652</v>
          </cell>
          <cell r="F2771">
            <v>1770068343</v>
          </cell>
          <cell r="G2771">
            <v>2215740895</v>
          </cell>
          <cell r="H2771">
            <v>0</v>
          </cell>
          <cell r="I2771">
            <v>0</v>
          </cell>
          <cell r="J2771">
            <v>0</v>
          </cell>
          <cell r="K2771">
            <v>0</v>
          </cell>
          <cell r="L2771">
            <v>0</v>
          </cell>
          <cell r="M2771">
            <v>0</v>
          </cell>
          <cell r="N2771">
            <v>0</v>
          </cell>
          <cell r="O2771">
            <v>0</v>
          </cell>
          <cell r="P2771">
            <v>0</v>
          </cell>
          <cell r="Q2771">
            <v>0</v>
          </cell>
          <cell r="R2771">
            <v>0</v>
          </cell>
          <cell r="S2771">
            <v>0</v>
          </cell>
          <cell r="T2771">
            <v>0</v>
          </cell>
          <cell r="U2771">
            <v>0</v>
          </cell>
          <cell r="V2771">
            <v>0</v>
          </cell>
          <cell r="W2771">
            <v>0</v>
          </cell>
          <cell r="X2771">
            <v>0</v>
          </cell>
          <cell r="Y2771">
            <v>0</v>
          </cell>
          <cell r="Z2771">
            <v>0</v>
          </cell>
          <cell r="AA2771">
            <v>0</v>
          </cell>
          <cell r="AB2771">
            <v>0</v>
          </cell>
          <cell r="AC2771" t="str">
            <v/>
          </cell>
          <cell r="AD2771" t="str">
            <v/>
          </cell>
          <cell r="AE2771" t="str">
            <v/>
          </cell>
          <cell r="AF2771" t="str">
            <v/>
          </cell>
          <cell r="AG2771" t="str">
            <v/>
          </cell>
          <cell r="AH2771" t="str">
            <v/>
          </cell>
          <cell r="AI2771" t="str">
            <v/>
          </cell>
          <cell r="AJ2771" t="str">
            <v/>
          </cell>
          <cell r="AK2771" t="str">
            <v/>
          </cell>
          <cell r="AL2771" t="str">
            <v/>
          </cell>
          <cell r="AM2771" t="str">
            <v/>
          </cell>
          <cell r="AN2771" t="str">
            <v/>
          </cell>
          <cell r="AO2771">
            <v>2152519067</v>
          </cell>
          <cell r="AP2771">
            <v>2009017797</v>
          </cell>
          <cell r="AQ2771">
            <v>2224269704</v>
          </cell>
          <cell r="AR2771">
            <v>2067818299</v>
          </cell>
          <cell r="AS2771">
            <v>2136745575</v>
          </cell>
          <cell r="AT2771">
            <v>1771230370</v>
          </cell>
          <cell r="AU2771">
            <v>2316120177</v>
          </cell>
          <cell r="AV2771">
            <v>2050148181</v>
          </cell>
          <cell r="AW2771">
            <v>2086817782</v>
          </cell>
          <cell r="AX2771">
            <v>1492773809</v>
          </cell>
          <cell r="AY2771">
            <v>1397411485</v>
          </cell>
          <cell r="AZ2771">
            <v>1251529534</v>
          </cell>
          <cell r="BA2771" t="str">
            <v>CTCSG</v>
          </cell>
        </row>
        <row r="2772">
          <cell r="A2772" t="str">
            <v>300</v>
          </cell>
          <cell r="B2772" t="str">
            <v>Cargos Varios por Intereses</v>
          </cell>
          <cell r="C2772" t="str">
            <v>OTROS EGRESOS POR INTERESES</v>
          </cell>
          <cell r="D2772" t="str">
            <v>8611000</v>
          </cell>
          <cell r="E2772" t="str">
            <v/>
          </cell>
          <cell r="F2772" t="str">
            <v/>
          </cell>
          <cell r="G2772" t="str">
            <v/>
          </cell>
          <cell r="H2772" t="str">
            <v/>
          </cell>
          <cell r="I2772" t="str">
            <v/>
          </cell>
          <cell r="J2772" t="str">
            <v/>
          </cell>
          <cell r="K2772" t="str">
            <v/>
          </cell>
          <cell r="L2772" t="str">
            <v/>
          </cell>
          <cell r="M2772" t="str">
            <v/>
          </cell>
          <cell r="N2772" t="str">
            <v/>
          </cell>
          <cell r="O2772" t="str">
            <v/>
          </cell>
          <cell r="P2772" t="str">
            <v/>
          </cell>
          <cell r="Q2772">
            <v>0</v>
          </cell>
          <cell r="R2772">
            <v>0</v>
          </cell>
          <cell r="S2772">
            <v>0</v>
          </cell>
          <cell r="T2772">
            <v>0</v>
          </cell>
          <cell r="U2772">
            <v>0</v>
          </cell>
          <cell r="V2772">
            <v>0</v>
          </cell>
          <cell r="W2772">
            <v>0</v>
          </cell>
          <cell r="X2772">
            <v>0</v>
          </cell>
          <cell r="Y2772">
            <v>0</v>
          </cell>
          <cell r="Z2772">
            <v>0</v>
          </cell>
          <cell r="AA2772">
            <v>0</v>
          </cell>
          <cell r="AB2772">
            <v>0</v>
          </cell>
          <cell r="AC2772" t="str">
            <v/>
          </cell>
          <cell r="AD2772" t="str">
            <v/>
          </cell>
          <cell r="AE2772" t="str">
            <v/>
          </cell>
          <cell r="AF2772" t="str">
            <v/>
          </cell>
          <cell r="AG2772" t="str">
            <v/>
          </cell>
          <cell r="AH2772" t="str">
            <v/>
          </cell>
          <cell r="AI2772" t="str">
            <v/>
          </cell>
          <cell r="AJ2772" t="str">
            <v/>
          </cell>
          <cell r="AK2772" t="str">
            <v/>
          </cell>
          <cell r="AL2772" t="str">
            <v/>
          </cell>
          <cell r="AM2772" t="str">
            <v/>
          </cell>
          <cell r="AN2772" t="str">
            <v/>
          </cell>
          <cell r="AO2772">
            <v>0</v>
          </cell>
          <cell r="AP2772">
            <v>0</v>
          </cell>
          <cell r="AQ2772">
            <v>0</v>
          </cell>
          <cell r="AR2772">
            <v>0</v>
          </cell>
          <cell r="AS2772">
            <v>0</v>
          </cell>
          <cell r="AT2772">
            <v>0</v>
          </cell>
          <cell r="AU2772">
            <v>0</v>
          </cell>
          <cell r="AV2772">
            <v>0</v>
          </cell>
          <cell r="AW2772">
            <v>0</v>
          </cell>
          <cell r="AX2772">
            <v>0</v>
          </cell>
          <cell r="AY2772">
            <v>0</v>
          </cell>
          <cell r="AZ2772">
            <v>-4026</v>
          </cell>
          <cell r="BA2772" t="str">
            <v>GB120</v>
          </cell>
        </row>
        <row r="2773">
          <cell r="A2773" t="str">
            <v>300</v>
          </cell>
          <cell r="B2773" t="str">
            <v>Cargos Varios por Intereses</v>
          </cell>
          <cell r="C2773" t="str">
            <v>OTROS EGRESOS POR INTERESES</v>
          </cell>
          <cell r="D2773" t="str">
            <v>8611000</v>
          </cell>
          <cell r="E2773">
            <v>-5712</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t="str">
            <v/>
          </cell>
          <cell r="AD2773" t="str">
            <v/>
          </cell>
          <cell r="AE2773" t="str">
            <v/>
          </cell>
          <cell r="AF2773" t="str">
            <v/>
          </cell>
          <cell r="AG2773" t="str">
            <v/>
          </cell>
          <cell r="AH2773" t="str">
            <v/>
          </cell>
          <cell r="AI2773" t="str">
            <v/>
          </cell>
          <cell r="AJ2773" t="str">
            <v/>
          </cell>
          <cell r="AK2773" t="str">
            <v/>
          </cell>
          <cell r="AL2773" t="str">
            <v/>
          </cell>
          <cell r="AM2773" t="str">
            <v/>
          </cell>
          <cell r="AN2773" t="str">
            <v/>
          </cell>
          <cell r="AO2773">
            <v>-125</v>
          </cell>
          <cell r="AP2773">
            <v>-860</v>
          </cell>
          <cell r="AQ2773">
            <v>-136</v>
          </cell>
          <cell r="AR2773">
            <v>0</v>
          </cell>
          <cell r="AS2773">
            <v>0</v>
          </cell>
          <cell r="AT2773">
            <v>0</v>
          </cell>
          <cell r="AU2773">
            <v>-35360</v>
          </cell>
          <cell r="AV2773">
            <v>0</v>
          </cell>
          <cell r="AW2773">
            <v>-4697</v>
          </cell>
          <cell r="AX2773">
            <v>-344</v>
          </cell>
          <cell r="AY2773">
            <v>-423</v>
          </cell>
          <cell r="AZ2773">
            <v>0</v>
          </cell>
          <cell r="BA2773" t="str">
            <v>ISTEL</v>
          </cell>
        </row>
        <row r="2774">
          <cell r="A2774" t="str">
            <v>300</v>
          </cell>
          <cell r="B2774" t="str">
            <v>Cargos Varios por Intereses</v>
          </cell>
          <cell r="C2774" t="str">
            <v>OTROS EGRESOS POR INTERESES</v>
          </cell>
          <cell r="D2774" t="str">
            <v>8611000</v>
          </cell>
          <cell r="E2774">
            <v>-1285156652</v>
          </cell>
          <cell r="F2774">
            <v>-1770068343</v>
          </cell>
          <cell r="G2774">
            <v>-2215740895</v>
          </cell>
          <cell r="H2774">
            <v>0</v>
          </cell>
          <cell r="I2774">
            <v>0</v>
          </cell>
          <cell r="J2774">
            <v>0</v>
          </cell>
          <cell r="K2774">
            <v>0</v>
          </cell>
          <cell r="L2774">
            <v>0</v>
          </cell>
          <cell r="M2774">
            <v>0</v>
          </cell>
          <cell r="N2774">
            <v>0</v>
          </cell>
          <cell r="O2774">
            <v>0</v>
          </cell>
          <cell r="P2774">
            <v>0</v>
          </cell>
          <cell r="Q2774">
            <v>0</v>
          </cell>
          <cell r="R2774">
            <v>0</v>
          </cell>
          <cell r="S2774">
            <v>0</v>
          </cell>
          <cell r="T2774">
            <v>0</v>
          </cell>
          <cell r="U2774">
            <v>0</v>
          </cell>
          <cell r="V2774">
            <v>0</v>
          </cell>
          <cell r="W2774">
            <v>0</v>
          </cell>
          <cell r="X2774">
            <v>0</v>
          </cell>
          <cell r="Y2774">
            <v>0</v>
          </cell>
          <cell r="Z2774">
            <v>0</v>
          </cell>
          <cell r="AA2774">
            <v>0</v>
          </cell>
          <cell r="AB2774">
            <v>0</v>
          </cell>
          <cell r="AC2774" t="str">
            <v/>
          </cell>
          <cell r="AD2774" t="str">
            <v/>
          </cell>
          <cell r="AE2774" t="str">
            <v/>
          </cell>
          <cell r="AF2774" t="str">
            <v/>
          </cell>
          <cell r="AG2774" t="str">
            <v/>
          </cell>
          <cell r="AH2774" t="str">
            <v/>
          </cell>
          <cell r="AI2774" t="str">
            <v/>
          </cell>
          <cell r="AJ2774" t="str">
            <v/>
          </cell>
          <cell r="AK2774" t="str">
            <v/>
          </cell>
          <cell r="AL2774" t="str">
            <v/>
          </cell>
          <cell r="AM2774" t="str">
            <v/>
          </cell>
          <cell r="AN2774" t="str">
            <v/>
          </cell>
          <cell r="AO2774">
            <v>-2152519067</v>
          </cell>
          <cell r="AP2774">
            <v>-2009017797</v>
          </cell>
          <cell r="AQ2774">
            <v>-2224269704</v>
          </cell>
          <cell r="AR2774">
            <v>-2067818299</v>
          </cell>
          <cell r="AS2774">
            <v>-2136745575</v>
          </cell>
          <cell r="AT2774">
            <v>-1771230370</v>
          </cell>
          <cell r="AU2774">
            <v>-2316120177</v>
          </cell>
          <cell r="AV2774">
            <v>-2050148181</v>
          </cell>
          <cell r="AW2774">
            <v>-2086817782</v>
          </cell>
          <cell r="AX2774">
            <v>-1492773809</v>
          </cell>
          <cell r="AY2774">
            <v>-1397411485</v>
          </cell>
          <cell r="AZ2774">
            <v>-1251529534</v>
          </cell>
          <cell r="BA2774" t="str">
            <v>STARG</v>
          </cell>
        </row>
        <row r="2775">
          <cell r="A2775" t="str">
            <v>300</v>
          </cell>
          <cell r="B2775" t="str">
            <v>Cargos Varios por Intereses</v>
          </cell>
          <cell r="C2775" t="str">
            <v>OTROS EGRESOS POR INTERESES</v>
          </cell>
          <cell r="D2775" t="str">
            <v>8611000</v>
          </cell>
          <cell r="E2775" t="str">
            <v/>
          </cell>
          <cell r="F2775" t="str">
            <v/>
          </cell>
          <cell r="G2775" t="str">
            <v/>
          </cell>
          <cell r="H2775" t="str">
            <v/>
          </cell>
          <cell r="I2775" t="str">
            <v/>
          </cell>
          <cell r="J2775" t="str">
            <v/>
          </cell>
          <cell r="K2775" t="str">
            <v/>
          </cell>
          <cell r="L2775" t="str">
            <v/>
          </cell>
          <cell r="M2775" t="str">
            <v/>
          </cell>
          <cell r="N2775" t="str">
            <v/>
          </cell>
          <cell r="O2775" t="str">
            <v/>
          </cell>
          <cell r="P2775" t="str">
            <v/>
          </cell>
          <cell r="Q2775">
            <v>0</v>
          </cell>
          <cell r="R2775">
            <v>0</v>
          </cell>
          <cell r="S2775">
            <v>0</v>
          </cell>
          <cell r="T2775">
            <v>0</v>
          </cell>
          <cell r="U2775">
            <v>0</v>
          </cell>
          <cell r="V2775">
            <v>0</v>
          </cell>
          <cell r="W2775">
            <v>0</v>
          </cell>
          <cell r="X2775">
            <v>0</v>
          </cell>
          <cell r="Y2775">
            <v>0</v>
          </cell>
          <cell r="Z2775">
            <v>0</v>
          </cell>
          <cell r="AA2775">
            <v>0</v>
          </cell>
          <cell r="AB2775">
            <v>0</v>
          </cell>
          <cell r="AC2775" t="str">
            <v/>
          </cell>
          <cell r="AD2775" t="str">
            <v/>
          </cell>
          <cell r="AE2775" t="str">
            <v/>
          </cell>
          <cell r="AF2775" t="str">
            <v/>
          </cell>
          <cell r="AG2775" t="str">
            <v/>
          </cell>
          <cell r="AH2775" t="str">
            <v/>
          </cell>
          <cell r="AI2775" t="str">
            <v/>
          </cell>
          <cell r="AJ2775" t="str">
            <v/>
          </cell>
          <cell r="AK2775" t="str">
            <v/>
          </cell>
          <cell r="AL2775" t="str">
            <v/>
          </cell>
          <cell r="AM2775" t="str">
            <v/>
          </cell>
          <cell r="AN2775" t="str">
            <v/>
          </cell>
          <cell r="AO2775">
            <v>0</v>
          </cell>
          <cell r="AP2775">
            <v>0</v>
          </cell>
          <cell r="AQ2775">
            <v>0</v>
          </cell>
          <cell r="AR2775">
            <v>0</v>
          </cell>
          <cell r="AS2775">
            <v>0</v>
          </cell>
          <cell r="AT2775">
            <v>0</v>
          </cell>
          <cell r="AU2775">
            <v>0</v>
          </cell>
          <cell r="AV2775">
            <v>0</v>
          </cell>
          <cell r="AW2775">
            <v>0</v>
          </cell>
          <cell r="AX2775">
            <v>-103</v>
          </cell>
          <cell r="AY2775">
            <v>0</v>
          </cell>
          <cell r="AZ2775">
            <v>0</v>
          </cell>
          <cell r="BA2775" t="str">
            <v>TECOM</v>
          </cell>
        </row>
        <row r="2776">
          <cell r="A2776" t="str">
            <v>300</v>
          </cell>
          <cell r="B2776" t="str">
            <v>Cargos Varios por Intereses</v>
          </cell>
          <cell r="C2776" t="str">
            <v xml:space="preserve">OTROS EGRESOS POR INTERESES , </v>
          </cell>
          <cell r="D2776" t="str">
            <v>8611000</v>
          </cell>
          <cell r="E2776">
            <v>-57056118</v>
          </cell>
          <cell r="F2776">
            <v>-40922744</v>
          </cell>
          <cell r="G2776">
            <v>-45312181</v>
          </cell>
          <cell r="H2776">
            <v>0</v>
          </cell>
          <cell r="I2776">
            <v>0</v>
          </cell>
          <cell r="J2776">
            <v>0</v>
          </cell>
          <cell r="K2776">
            <v>0</v>
          </cell>
          <cell r="L2776">
            <v>0</v>
          </cell>
          <cell r="M2776">
            <v>0</v>
          </cell>
          <cell r="N2776">
            <v>0</v>
          </cell>
          <cell r="O2776">
            <v>0</v>
          </cell>
          <cell r="P2776">
            <v>0</v>
          </cell>
          <cell r="Q2776">
            <v>-44576048</v>
          </cell>
          <cell r="R2776">
            <v>-41888456</v>
          </cell>
          <cell r="S2776">
            <v>-140494702</v>
          </cell>
          <cell r="T2776">
            <v>-92889441</v>
          </cell>
          <cell r="U2776">
            <v>-95452673</v>
          </cell>
          <cell r="V2776">
            <v>-86256588</v>
          </cell>
          <cell r="W2776">
            <v>-83088392</v>
          </cell>
          <cell r="X2776">
            <v>-83023578</v>
          </cell>
          <cell r="Y2776">
            <v>-80813625</v>
          </cell>
          <cell r="Z2776">
            <v>-83522980</v>
          </cell>
          <cell r="AA2776">
            <v>-79013995</v>
          </cell>
          <cell r="AB2776">
            <v>-79209040</v>
          </cell>
          <cell r="AC2776" t="str">
            <v/>
          </cell>
          <cell r="AD2776" t="str">
            <v/>
          </cell>
          <cell r="AE2776" t="str">
            <v/>
          </cell>
          <cell r="AF2776" t="str">
            <v/>
          </cell>
          <cell r="AG2776" t="str">
            <v/>
          </cell>
          <cell r="AH2776" t="str">
            <v/>
          </cell>
          <cell r="AI2776" t="str">
            <v/>
          </cell>
          <cell r="AJ2776" t="str">
            <v/>
          </cell>
          <cell r="AK2776" t="str">
            <v/>
          </cell>
          <cell r="AL2776" t="str">
            <v/>
          </cell>
          <cell r="AM2776" t="str">
            <v/>
          </cell>
          <cell r="AN2776" t="str">
            <v/>
          </cell>
          <cell r="AO2776">
            <v>-76952457</v>
          </cell>
          <cell r="AP2776">
            <v>-69651740</v>
          </cell>
          <cell r="AQ2776">
            <v>-94225450</v>
          </cell>
          <cell r="AR2776">
            <v>-75470438</v>
          </cell>
          <cell r="AS2776">
            <v>16174928</v>
          </cell>
          <cell r="AT2776">
            <v>-38716639</v>
          </cell>
          <cell r="AU2776">
            <v>-40616869</v>
          </cell>
          <cell r="AV2776">
            <v>-39051223</v>
          </cell>
          <cell r="AW2776">
            <v>-38226408</v>
          </cell>
          <cell r="AX2776">
            <v>-36373911</v>
          </cell>
          <cell r="AY2776">
            <v>-30804577</v>
          </cell>
          <cell r="AZ2776">
            <v>-28190530</v>
          </cell>
          <cell r="BA2776" t="str">
            <v>CTCTR</v>
          </cell>
        </row>
        <row r="2777">
          <cell r="A2777" t="str">
            <v>300</v>
          </cell>
          <cell r="B2777" t="str">
            <v>Cargos Varios por Intereses</v>
          </cell>
          <cell r="C2777" t="str">
            <v xml:space="preserve">OTROS EGRESOS POR INTERESES , </v>
          </cell>
          <cell r="D2777" t="str">
            <v>8611000</v>
          </cell>
          <cell r="E2777" t="str">
            <v/>
          </cell>
          <cell r="F2777" t="str">
            <v/>
          </cell>
          <cell r="G2777" t="str">
            <v/>
          </cell>
          <cell r="H2777" t="str">
            <v/>
          </cell>
          <cell r="I2777" t="str">
            <v/>
          </cell>
          <cell r="J2777" t="str">
            <v/>
          </cell>
          <cell r="K2777" t="str">
            <v/>
          </cell>
          <cell r="L2777" t="str">
            <v/>
          </cell>
          <cell r="M2777" t="str">
            <v/>
          </cell>
          <cell r="N2777" t="str">
            <v/>
          </cell>
          <cell r="O2777" t="str">
            <v/>
          </cell>
          <cell r="P2777" t="str">
            <v/>
          </cell>
          <cell r="Q2777">
            <v>0</v>
          </cell>
          <cell r="R2777">
            <v>0</v>
          </cell>
          <cell r="S2777">
            <v>0</v>
          </cell>
          <cell r="T2777">
            <v>0</v>
          </cell>
          <cell r="U2777">
            <v>0</v>
          </cell>
          <cell r="V2777">
            <v>0</v>
          </cell>
          <cell r="W2777">
            <v>0</v>
          </cell>
          <cell r="X2777">
            <v>0</v>
          </cell>
          <cell r="Y2777">
            <v>0</v>
          </cell>
          <cell r="Z2777">
            <v>0</v>
          </cell>
          <cell r="AA2777">
            <v>0</v>
          </cell>
          <cell r="AB2777">
            <v>0</v>
          </cell>
          <cell r="AC2777" t="str">
            <v/>
          </cell>
          <cell r="AD2777" t="str">
            <v/>
          </cell>
          <cell r="AE2777" t="str">
            <v/>
          </cell>
          <cell r="AF2777" t="str">
            <v/>
          </cell>
          <cell r="AG2777" t="str">
            <v/>
          </cell>
          <cell r="AH2777" t="str">
            <v/>
          </cell>
          <cell r="AI2777" t="str">
            <v/>
          </cell>
          <cell r="AJ2777" t="str">
            <v/>
          </cell>
          <cell r="AK2777" t="str">
            <v/>
          </cell>
          <cell r="AL2777" t="str">
            <v/>
          </cell>
          <cell r="AM2777" t="str">
            <v/>
          </cell>
          <cell r="AN2777" t="str">
            <v/>
          </cell>
          <cell r="AO2777">
            <v>-42478059</v>
          </cell>
          <cell r="AP2777">
            <v>-38753309</v>
          </cell>
          <cell r="AQ2777">
            <v>-27084382</v>
          </cell>
          <cell r="AR2777">
            <v>-41265878</v>
          </cell>
          <cell r="AS2777">
            <v>-44893543</v>
          </cell>
          <cell r="AT2777">
            <v>-38882246</v>
          </cell>
          <cell r="AU2777">
            <v>-46412411</v>
          </cell>
          <cell r="AV2777">
            <v>-43069268</v>
          </cell>
          <cell r="AW2777">
            <v>-43308411</v>
          </cell>
          <cell r="AX2777">
            <v>-46525991</v>
          </cell>
          <cell r="AY2777">
            <v>-44386256</v>
          </cell>
          <cell r="AZ2777">
            <v>-41439755</v>
          </cell>
          <cell r="BA2777" t="str">
            <v>EMPRE</v>
          </cell>
        </row>
        <row r="2778">
          <cell r="A2778" t="str">
            <v>300</v>
          </cell>
          <cell r="B2778" t="str">
            <v>Cargos Varios por Intereses</v>
          </cell>
          <cell r="C2778" t="str">
            <v xml:space="preserve">OTROS EGRESOS POR INTERESES , </v>
          </cell>
          <cell r="D2778" t="str">
            <v>8611000</v>
          </cell>
          <cell r="E2778">
            <v>-36959780</v>
          </cell>
          <cell r="F2778">
            <v>-34396730</v>
          </cell>
          <cell r="G2778">
            <v>-39317099</v>
          </cell>
          <cell r="H2778">
            <v>0</v>
          </cell>
          <cell r="I2778">
            <v>0</v>
          </cell>
          <cell r="J2778">
            <v>0</v>
          </cell>
          <cell r="K2778">
            <v>0</v>
          </cell>
          <cell r="L2778">
            <v>0</v>
          </cell>
          <cell r="M2778">
            <v>0</v>
          </cell>
          <cell r="N2778">
            <v>0</v>
          </cell>
          <cell r="O2778">
            <v>0</v>
          </cell>
          <cell r="P2778">
            <v>0</v>
          </cell>
          <cell r="Q2778">
            <v>-57557294</v>
          </cell>
          <cell r="R2778">
            <v>-53844042</v>
          </cell>
          <cell r="S2778">
            <v>-57675145</v>
          </cell>
          <cell r="T2778">
            <v>-57615199</v>
          </cell>
          <cell r="U2778">
            <v>-61306956</v>
          </cell>
          <cell r="V2778">
            <v>500021</v>
          </cell>
          <cell r="W2778">
            <v>-59130032</v>
          </cell>
          <cell r="X2778">
            <v>-59287257</v>
          </cell>
          <cell r="Y2778">
            <v>-57432470</v>
          </cell>
          <cell r="Z2778">
            <v>-60842417</v>
          </cell>
          <cell r="AA2778">
            <v>-58577489</v>
          </cell>
          <cell r="AB2778">
            <v>-58393103</v>
          </cell>
          <cell r="AC2778" t="str">
            <v/>
          </cell>
          <cell r="AD2778" t="str">
            <v/>
          </cell>
          <cell r="AE2778" t="str">
            <v/>
          </cell>
          <cell r="AF2778" t="str">
            <v/>
          </cell>
          <cell r="AG2778" t="str">
            <v/>
          </cell>
          <cell r="AH2778" t="str">
            <v/>
          </cell>
          <cell r="AI2778" t="str">
            <v/>
          </cell>
          <cell r="AJ2778" t="str">
            <v/>
          </cell>
          <cell r="AK2778" t="str">
            <v/>
          </cell>
          <cell r="AL2778" t="str">
            <v/>
          </cell>
          <cell r="AM2778" t="str">
            <v/>
          </cell>
          <cell r="AN2778" t="str">
            <v/>
          </cell>
          <cell r="AO2778">
            <v>-42478059</v>
          </cell>
          <cell r="AP2778">
            <v>-38753309</v>
          </cell>
          <cell r="AQ2778">
            <v>-27084382</v>
          </cell>
          <cell r="AR2778">
            <v>-41265878</v>
          </cell>
          <cell r="AS2778">
            <v>-44893543</v>
          </cell>
          <cell r="AT2778">
            <v>-38882246</v>
          </cell>
          <cell r="AU2778">
            <v>-46412411</v>
          </cell>
          <cell r="AV2778">
            <v>-43069268</v>
          </cell>
          <cell r="AW2778">
            <v>-43308411</v>
          </cell>
          <cell r="AX2778">
            <v>-46525991</v>
          </cell>
          <cell r="AY2778">
            <v>-44386256</v>
          </cell>
          <cell r="AZ2778">
            <v>-41439755</v>
          </cell>
          <cell r="BA2778" t="str">
            <v>TEMPR</v>
          </cell>
        </row>
        <row r="2779">
          <cell r="A2779" t="str">
            <v>300</v>
          </cell>
          <cell r="B2779" t="str">
            <v>Cargos Varios por Intereses</v>
          </cell>
          <cell r="C2779" t="str">
            <v xml:space="preserve">OTROS EGRESOS POR INTERESES º </v>
          </cell>
          <cell r="D2779" t="str">
            <v>8611000</v>
          </cell>
          <cell r="E2779">
            <v>-31133246</v>
          </cell>
          <cell r="F2779">
            <v>-48563940</v>
          </cell>
          <cell r="G2779">
            <v>-15077374</v>
          </cell>
          <cell r="H2779">
            <v>0</v>
          </cell>
          <cell r="I2779">
            <v>0</v>
          </cell>
          <cell r="J2779">
            <v>0</v>
          </cell>
          <cell r="K2779">
            <v>0</v>
          </cell>
          <cell r="L2779">
            <v>0</v>
          </cell>
          <cell r="M2779">
            <v>0</v>
          </cell>
          <cell r="N2779">
            <v>0</v>
          </cell>
          <cell r="O2779">
            <v>0</v>
          </cell>
          <cell r="P2779">
            <v>0</v>
          </cell>
          <cell r="Q2779">
            <v>-36892917</v>
          </cell>
          <cell r="R2779">
            <v>-44153041</v>
          </cell>
          <cell r="S2779">
            <v>-47365076</v>
          </cell>
          <cell r="T2779">
            <v>-45800010</v>
          </cell>
          <cell r="U2779">
            <v>-47719480</v>
          </cell>
          <cell r="V2779">
            <v>-46223870</v>
          </cell>
          <cell r="W2779">
            <v>-51074109</v>
          </cell>
          <cell r="X2779">
            <v>-47988706</v>
          </cell>
          <cell r="Y2779">
            <v>-52210080</v>
          </cell>
          <cell r="Z2779">
            <v>-46137856</v>
          </cell>
          <cell r="AA2779">
            <v>-172602935</v>
          </cell>
          <cell r="AB2779">
            <v>-46351340</v>
          </cell>
          <cell r="AC2779" t="str">
            <v/>
          </cell>
          <cell r="AD2779" t="str">
            <v/>
          </cell>
          <cell r="AE2779" t="str">
            <v/>
          </cell>
          <cell r="AF2779" t="str">
            <v/>
          </cell>
          <cell r="AG2779" t="str">
            <v/>
          </cell>
          <cell r="AH2779" t="str">
            <v/>
          </cell>
          <cell r="AI2779" t="str">
            <v/>
          </cell>
          <cell r="AJ2779" t="str">
            <v/>
          </cell>
          <cell r="AK2779" t="str">
            <v/>
          </cell>
          <cell r="AL2779" t="str">
            <v/>
          </cell>
          <cell r="AM2779" t="str">
            <v/>
          </cell>
          <cell r="AN2779" t="str">
            <v/>
          </cell>
          <cell r="AO2779">
            <v>-44510762</v>
          </cell>
          <cell r="AP2779">
            <v>-41767178</v>
          </cell>
          <cell r="AQ2779">
            <v>-45180034</v>
          </cell>
          <cell r="AR2779">
            <v>-44500602</v>
          </cell>
          <cell r="AS2779">
            <v>-45630053</v>
          </cell>
          <cell r="AT2779">
            <v>-5431019</v>
          </cell>
          <cell r="AU2779">
            <v>-39198857</v>
          </cell>
          <cell r="AV2779">
            <v>-30230083</v>
          </cell>
          <cell r="AW2779">
            <v>-28255809</v>
          </cell>
          <cell r="AX2779">
            <v>-26114181</v>
          </cell>
          <cell r="AY2779">
            <v>-25310061</v>
          </cell>
          <cell r="AZ2779">
            <v>-27953351</v>
          </cell>
          <cell r="BA2779" t="str">
            <v>EQYS</v>
          </cell>
        </row>
        <row r="2780">
          <cell r="A2780" t="str">
            <v>300</v>
          </cell>
          <cell r="B2780" t="str">
            <v>Cargos Varios por Intereses</v>
          </cell>
          <cell r="C2780" t="str">
            <v>OTROS EGRESOS POR INTERESESO C</v>
          </cell>
          <cell r="D2780" t="str">
            <v>8611000</v>
          </cell>
          <cell r="E2780" t="str">
            <v/>
          </cell>
          <cell r="F2780" t="str">
            <v/>
          </cell>
          <cell r="G2780" t="str">
            <v/>
          </cell>
          <cell r="H2780" t="str">
            <v/>
          </cell>
          <cell r="I2780" t="str">
            <v/>
          </cell>
          <cell r="J2780" t="str">
            <v/>
          </cell>
          <cell r="K2780" t="str">
            <v/>
          </cell>
          <cell r="L2780" t="str">
            <v/>
          </cell>
          <cell r="M2780" t="str">
            <v/>
          </cell>
          <cell r="N2780" t="str">
            <v/>
          </cell>
          <cell r="O2780" t="str">
            <v/>
          </cell>
          <cell r="P2780" t="str">
            <v/>
          </cell>
          <cell r="Q2780">
            <v>0</v>
          </cell>
          <cell r="R2780">
            <v>0</v>
          </cell>
          <cell r="S2780">
            <v>0</v>
          </cell>
          <cell r="T2780">
            <v>0</v>
          </cell>
          <cell r="U2780">
            <v>0</v>
          </cell>
          <cell r="V2780">
            <v>0</v>
          </cell>
          <cell r="W2780">
            <v>0</v>
          </cell>
          <cell r="X2780">
            <v>0</v>
          </cell>
          <cell r="Y2780">
            <v>0</v>
          </cell>
          <cell r="Z2780">
            <v>0</v>
          </cell>
          <cell r="AA2780">
            <v>0</v>
          </cell>
          <cell r="AB2780">
            <v>0</v>
          </cell>
          <cell r="AC2780" t="str">
            <v/>
          </cell>
          <cell r="AD2780" t="str">
            <v/>
          </cell>
          <cell r="AE2780" t="str">
            <v/>
          </cell>
          <cell r="AF2780" t="str">
            <v/>
          </cell>
          <cell r="AG2780" t="str">
            <v/>
          </cell>
          <cell r="AH2780" t="str">
            <v/>
          </cell>
          <cell r="AI2780" t="str">
            <v/>
          </cell>
          <cell r="AJ2780" t="str">
            <v/>
          </cell>
          <cell r="AK2780" t="str">
            <v/>
          </cell>
          <cell r="AL2780" t="str">
            <v/>
          </cell>
          <cell r="AM2780" t="str">
            <v/>
          </cell>
          <cell r="AN2780" t="str">
            <v/>
          </cell>
          <cell r="AO2780">
            <v>0</v>
          </cell>
          <cell r="AP2780">
            <v>0</v>
          </cell>
          <cell r="AQ2780">
            <v>0</v>
          </cell>
          <cell r="AR2780">
            <v>0</v>
          </cell>
          <cell r="AS2780">
            <v>0</v>
          </cell>
          <cell r="AT2780">
            <v>-1701367</v>
          </cell>
          <cell r="AU2780">
            <v>1390218</v>
          </cell>
          <cell r="AV2780">
            <v>1996734</v>
          </cell>
          <cell r="AW2780">
            <v>0</v>
          </cell>
          <cell r="AX2780">
            <v>0</v>
          </cell>
          <cell r="AY2780">
            <v>0</v>
          </cell>
          <cell r="AZ2780">
            <v>0</v>
          </cell>
          <cell r="BA2780" t="str">
            <v>INFOE</v>
          </cell>
        </row>
        <row r="2781">
          <cell r="A2781" t="str">
            <v>300</v>
          </cell>
          <cell r="B2781" t="str">
            <v>Cargos Varios por Intereses</v>
          </cell>
          <cell r="C2781" t="str">
            <v>OTROS EGRESOS POR INTERESESO C</v>
          </cell>
          <cell r="D2781" t="str">
            <v>8611000</v>
          </cell>
          <cell r="E2781" t="str">
            <v/>
          </cell>
          <cell r="F2781" t="str">
            <v/>
          </cell>
          <cell r="G2781" t="str">
            <v/>
          </cell>
          <cell r="H2781" t="str">
            <v/>
          </cell>
          <cell r="I2781" t="str">
            <v/>
          </cell>
          <cell r="J2781" t="str">
            <v/>
          </cell>
          <cell r="K2781" t="str">
            <v/>
          </cell>
          <cell r="L2781" t="str">
            <v/>
          </cell>
          <cell r="M2781" t="str">
            <v/>
          </cell>
          <cell r="N2781" t="str">
            <v/>
          </cell>
          <cell r="O2781" t="str">
            <v/>
          </cell>
          <cell r="P2781" t="str">
            <v/>
          </cell>
          <cell r="Q2781">
            <v>0</v>
          </cell>
          <cell r="R2781">
            <v>0</v>
          </cell>
          <cell r="S2781">
            <v>0</v>
          </cell>
          <cell r="T2781">
            <v>0</v>
          </cell>
          <cell r="U2781">
            <v>0</v>
          </cell>
          <cell r="V2781">
            <v>0</v>
          </cell>
          <cell r="W2781">
            <v>0</v>
          </cell>
          <cell r="X2781">
            <v>0</v>
          </cell>
          <cell r="Y2781">
            <v>0</v>
          </cell>
          <cell r="Z2781">
            <v>0</v>
          </cell>
          <cell r="AA2781">
            <v>0</v>
          </cell>
          <cell r="AB2781">
            <v>0</v>
          </cell>
          <cell r="AC2781" t="str">
            <v/>
          </cell>
          <cell r="AD2781" t="str">
            <v/>
          </cell>
          <cell r="AE2781" t="str">
            <v/>
          </cell>
          <cell r="AF2781" t="str">
            <v/>
          </cell>
          <cell r="AG2781" t="str">
            <v/>
          </cell>
          <cell r="AH2781" t="str">
            <v/>
          </cell>
          <cell r="AI2781" t="str">
            <v/>
          </cell>
          <cell r="AJ2781" t="str">
            <v/>
          </cell>
          <cell r="AK2781" t="str">
            <v/>
          </cell>
          <cell r="AL2781" t="str">
            <v/>
          </cell>
          <cell r="AM2781" t="str">
            <v/>
          </cell>
          <cell r="AN2781" t="str">
            <v/>
          </cell>
          <cell r="AO2781">
            <v>-563751</v>
          </cell>
          <cell r="AP2781">
            <v>-572998</v>
          </cell>
          <cell r="AQ2781">
            <v>-532678</v>
          </cell>
          <cell r="AR2781">
            <v>-450000</v>
          </cell>
          <cell r="AS2781">
            <v>-1258782</v>
          </cell>
          <cell r="AT2781">
            <v>0</v>
          </cell>
          <cell r="AU2781">
            <v>0</v>
          </cell>
          <cell r="AV2781">
            <v>0</v>
          </cell>
          <cell r="AW2781">
            <v>0</v>
          </cell>
          <cell r="AX2781">
            <v>0</v>
          </cell>
          <cell r="AY2781">
            <v>0</v>
          </cell>
          <cell r="AZ2781">
            <v>0</v>
          </cell>
          <cell r="BA2781" t="str">
            <v>PANAL</v>
          </cell>
        </row>
        <row r="2782">
          <cell r="A2782" t="str">
            <v>300</v>
          </cell>
          <cell r="B2782" t="str">
            <v>Cargos Varios por Intereses</v>
          </cell>
          <cell r="C2782" t="str">
            <v>OTROS EGRESOS POR INTERESESO C</v>
          </cell>
          <cell r="D2782" t="str">
            <v>8611000</v>
          </cell>
          <cell r="E2782" t="str">
            <v/>
          </cell>
          <cell r="F2782" t="str">
            <v/>
          </cell>
          <cell r="G2782" t="str">
            <v/>
          </cell>
          <cell r="H2782" t="str">
            <v/>
          </cell>
          <cell r="I2782" t="str">
            <v/>
          </cell>
          <cell r="J2782" t="str">
            <v/>
          </cell>
          <cell r="K2782" t="str">
            <v/>
          </cell>
          <cell r="L2782" t="str">
            <v/>
          </cell>
          <cell r="M2782" t="str">
            <v/>
          </cell>
          <cell r="N2782" t="str">
            <v/>
          </cell>
          <cell r="O2782" t="str">
            <v/>
          </cell>
          <cell r="P2782" t="str">
            <v/>
          </cell>
          <cell r="Q2782">
            <v>0</v>
          </cell>
          <cell r="R2782">
            <v>0</v>
          </cell>
          <cell r="S2782">
            <v>0</v>
          </cell>
          <cell r="T2782">
            <v>0</v>
          </cell>
          <cell r="U2782">
            <v>-3691</v>
          </cell>
          <cell r="V2782">
            <v>0</v>
          </cell>
          <cell r="W2782">
            <v>-8857</v>
          </cell>
          <cell r="X2782">
            <v>-113</v>
          </cell>
          <cell r="Y2782">
            <v>0</v>
          </cell>
          <cell r="Z2782">
            <v>0</v>
          </cell>
          <cell r="AA2782">
            <v>0</v>
          </cell>
          <cell r="AB2782">
            <v>0</v>
          </cell>
          <cell r="AC2782" t="str">
            <v/>
          </cell>
          <cell r="AD2782" t="str">
            <v/>
          </cell>
          <cell r="AE2782" t="str">
            <v/>
          </cell>
          <cell r="AF2782" t="str">
            <v/>
          </cell>
          <cell r="AG2782" t="str">
            <v/>
          </cell>
          <cell r="AH2782" t="str">
            <v/>
          </cell>
          <cell r="AI2782" t="str">
            <v/>
          </cell>
          <cell r="AJ2782" t="str">
            <v/>
          </cell>
          <cell r="AK2782" t="str">
            <v/>
          </cell>
          <cell r="AL2782" t="str">
            <v/>
          </cell>
          <cell r="AM2782" t="str">
            <v/>
          </cell>
          <cell r="AN2782" t="str">
            <v/>
          </cell>
          <cell r="AO2782" t="str">
            <v/>
          </cell>
          <cell r="AP2782" t="str">
            <v/>
          </cell>
          <cell r="AQ2782" t="str">
            <v/>
          </cell>
          <cell r="AR2782" t="str">
            <v/>
          </cell>
          <cell r="AS2782" t="str">
            <v/>
          </cell>
          <cell r="AT2782" t="str">
            <v/>
          </cell>
          <cell r="AU2782" t="str">
            <v/>
          </cell>
          <cell r="AV2782" t="str">
            <v/>
          </cell>
          <cell r="AW2782" t="str">
            <v/>
          </cell>
          <cell r="AX2782" t="str">
            <v/>
          </cell>
          <cell r="AY2782" t="str">
            <v/>
          </cell>
          <cell r="AZ2782" t="str">
            <v/>
          </cell>
          <cell r="BA2782" t="str">
            <v>SERVS</v>
          </cell>
        </row>
        <row r="2783">
          <cell r="A2783" t="str">
            <v>300</v>
          </cell>
          <cell r="B2783" t="str">
            <v>Cargos Varios por Intereses</v>
          </cell>
          <cell r="C2783" t="str">
            <v>OTROS EGRESOS POR INTERESESO C</v>
          </cell>
          <cell r="D2783" t="str">
            <v>8611000</v>
          </cell>
          <cell r="E2783" t="str">
            <v/>
          </cell>
          <cell r="F2783" t="str">
            <v/>
          </cell>
          <cell r="G2783" t="str">
            <v/>
          </cell>
          <cell r="H2783" t="str">
            <v/>
          </cell>
          <cell r="I2783" t="str">
            <v/>
          </cell>
          <cell r="J2783" t="str">
            <v/>
          </cell>
          <cell r="K2783" t="str">
            <v/>
          </cell>
          <cell r="L2783" t="str">
            <v/>
          </cell>
          <cell r="M2783" t="str">
            <v/>
          </cell>
          <cell r="N2783" t="str">
            <v/>
          </cell>
          <cell r="O2783" t="str">
            <v/>
          </cell>
          <cell r="P2783" t="str">
            <v/>
          </cell>
          <cell r="Q2783">
            <v>0</v>
          </cell>
          <cell r="R2783">
            <v>0</v>
          </cell>
          <cell r="S2783">
            <v>0</v>
          </cell>
          <cell r="T2783">
            <v>0</v>
          </cell>
          <cell r="U2783">
            <v>0</v>
          </cell>
          <cell r="V2783">
            <v>0</v>
          </cell>
          <cell r="W2783">
            <v>0</v>
          </cell>
          <cell r="X2783">
            <v>0</v>
          </cell>
          <cell r="Y2783">
            <v>0</v>
          </cell>
          <cell r="Z2783">
            <v>0</v>
          </cell>
          <cell r="AA2783">
            <v>0</v>
          </cell>
          <cell r="AB2783">
            <v>0</v>
          </cell>
          <cell r="AC2783" t="str">
            <v/>
          </cell>
          <cell r="AD2783" t="str">
            <v/>
          </cell>
          <cell r="AE2783" t="str">
            <v/>
          </cell>
          <cell r="AF2783" t="str">
            <v/>
          </cell>
          <cell r="AG2783" t="str">
            <v/>
          </cell>
          <cell r="AH2783" t="str">
            <v/>
          </cell>
          <cell r="AI2783" t="str">
            <v/>
          </cell>
          <cell r="AJ2783" t="str">
            <v/>
          </cell>
          <cell r="AK2783" t="str">
            <v/>
          </cell>
          <cell r="AL2783" t="str">
            <v/>
          </cell>
          <cell r="AM2783" t="str">
            <v/>
          </cell>
          <cell r="AN2783" t="str">
            <v/>
          </cell>
          <cell r="AO2783">
            <v>0</v>
          </cell>
          <cell r="AP2783">
            <v>0</v>
          </cell>
          <cell r="AQ2783">
            <v>0</v>
          </cell>
          <cell r="AR2783">
            <v>0</v>
          </cell>
          <cell r="AS2783">
            <v>-293844</v>
          </cell>
          <cell r="AT2783">
            <v>0</v>
          </cell>
          <cell r="AU2783">
            <v>0</v>
          </cell>
          <cell r="AV2783">
            <v>0</v>
          </cell>
          <cell r="AW2783">
            <v>0</v>
          </cell>
          <cell r="AX2783">
            <v>-111682</v>
          </cell>
          <cell r="AY2783">
            <v>0</v>
          </cell>
          <cell r="AZ2783">
            <v>0</v>
          </cell>
          <cell r="BA2783" t="str">
            <v>TDCTA</v>
          </cell>
        </row>
        <row r="2784">
          <cell r="A2784" t="str">
            <v>300</v>
          </cell>
          <cell r="B2784" t="str">
            <v>Cargos Varios por Intereses</v>
          </cell>
          <cell r="C2784" t="str">
            <v>OTROS EGRESOS POR INTERESESO C</v>
          </cell>
          <cell r="D2784" t="str">
            <v>8611000</v>
          </cell>
          <cell r="E2784" t="str">
            <v/>
          </cell>
          <cell r="F2784" t="str">
            <v/>
          </cell>
          <cell r="G2784" t="str">
            <v/>
          </cell>
          <cell r="H2784" t="str">
            <v/>
          </cell>
          <cell r="I2784" t="str">
            <v/>
          </cell>
          <cell r="J2784" t="str">
            <v/>
          </cell>
          <cell r="K2784" t="str">
            <v/>
          </cell>
          <cell r="L2784" t="str">
            <v/>
          </cell>
          <cell r="M2784" t="str">
            <v/>
          </cell>
          <cell r="N2784" t="str">
            <v/>
          </cell>
          <cell r="O2784" t="str">
            <v/>
          </cell>
          <cell r="P2784" t="str">
            <v/>
          </cell>
          <cell r="Q2784">
            <v>0</v>
          </cell>
          <cell r="R2784">
            <v>0</v>
          </cell>
          <cell r="S2784">
            <v>0</v>
          </cell>
          <cell r="T2784">
            <v>0</v>
          </cell>
          <cell r="U2784">
            <v>0</v>
          </cell>
          <cell r="V2784">
            <v>0</v>
          </cell>
          <cell r="W2784">
            <v>0</v>
          </cell>
          <cell r="X2784">
            <v>0</v>
          </cell>
          <cell r="Y2784">
            <v>0</v>
          </cell>
          <cell r="Z2784">
            <v>0</v>
          </cell>
          <cell r="AA2784">
            <v>0</v>
          </cell>
          <cell r="AB2784">
            <v>0</v>
          </cell>
          <cell r="AC2784" t="str">
            <v/>
          </cell>
          <cell r="AD2784" t="str">
            <v/>
          </cell>
          <cell r="AE2784" t="str">
            <v/>
          </cell>
          <cell r="AF2784" t="str">
            <v/>
          </cell>
          <cell r="AG2784" t="str">
            <v/>
          </cell>
          <cell r="AH2784" t="str">
            <v/>
          </cell>
          <cell r="AI2784" t="str">
            <v/>
          </cell>
          <cell r="AJ2784" t="str">
            <v/>
          </cell>
          <cell r="AK2784" t="str">
            <v/>
          </cell>
          <cell r="AL2784" t="str">
            <v/>
          </cell>
          <cell r="AM2784" t="str">
            <v/>
          </cell>
          <cell r="AN2784" t="str">
            <v/>
          </cell>
          <cell r="AO2784">
            <v>-5346376</v>
          </cell>
          <cell r="AP2784">
            <v>-4863063</v>
          </cell>
          <cell r="AQ2784">
            <v>-4290932</v>
          </cell>
          <cell r="AR2784">
            <v>-4000000</v>
          </cell>
          <cell r="AS2784">
            <v>-8212846</v>
          </cell>
          <cell r="AT2784">
            <v>0</v>
          </cell>
          <cell r="AU2784">
            <v>0</v>
          </cell>
          <cell r="AV2784">
            <v>27467800</v>
          </cell>
          <cell r="AW2784">
            <v>0</v>
          </cell>
          <cell r="AX2784">
            <v>0</v>
          </cell>
          <cell r="AY2784">
            <v>0</v>
          </cell>
          <cell r="AZ2784">
            <v>0</v>
          </cell>
          <cell r="BA2784" t="str">
            <v>TECNO</v>
          </cell>
        </row>
        <row r="2785">
          <cell r="A2785" t="str">
            <v>300</v>
          </cell>
          <cell r="B2785" t="str">
            <v>Cargos Varios por Intereses</v>
          </cell>
          <cell r="C2785" t="str">
            <v>OTROS GASTOS FINANCIEROS</v>
          </cell>
          <cell r="D2785" t="str">
            <v>8612000</v>
          </cell>
          <cell r="E2785" t="str">
            <v/>
          </cell>
          <cell r="F2785" t="str">
            <v/>
          </cell>
          <cell r="G2785" t="str">
            <v/>
          </cell>
          <cell r="H2785" t="str">
            <v/>
          </cell>
          <cell r="I2785" t="str">
            <v/>
          </cell>
          <cell r="J2785" t="str">
            <v/>
          </cell>
          <cell r="K2785" t="str">
            <v/>
          </cell>
          <cell r="L2785" t="str">
            <v/>
          </cell>
          <cell r="M2785" t="str">
            <v/>
          </cell>
          <cell r="N2785" t="str">
            <v/>
          </cell>
          <cell r="O2785" t="str">
            <v/>
          </cell>
          <cell r="P2785" t="str">
            <v/>
          </cell>
          <cell r="Q2785">
            <v>0</v>
          </cell>
          <cell r="R2785">
            <v>0</v>
          </cell>
          <cell r="S2785">
            <v>0</v>
          </cell>
          <cell r="T2785">
            <v>0</v>
          </cell>
          <cell r="U2785">
            <v>0</v>
          </cell>
          <cell r="V2785">
            <v>0</v>
          </cell>
          <cell r="W2785">
            <v>0</v>
          </cell>
          <cell r="X2785">
            <v>0</v>
          </cell>
          <cell r="Y2785">
            <v>0</v>
          </cell>
          <cell r="Z2785">
            <v>0</v>
          </cell>
          <cell r="AA2785">
            <v>0</v>
          </cell>
          <cell r="AB2785">
            <v>0</v>
          </cell>
          <cell r="AC2785" t="str">
            <v/>
          </cell>
          <cell r="AD2785" t="str">
            <v/>
          </cell>
          <cell r="AE2785" t="str">
            <v/>
          </cell>
          <cell r="AF2785" t="str">
            <v/>
          </cell>
          <cell r="AG2785" t="str">
            <v/>
          </cell>
          <cell r="AH2785" t="str">
            <v/>
          </cell>
          <cell r="AI2785" t="str">
            <v/>
          </cell>
          <cell r="AJ2785" t="str">
            <v/>
          </cell>
          <cell r="AK2785" t="str">
            <v/>
          </cell>
          <cell r="AL2785" t="str">
            <v/>
          </cell>
          <cell r="AM2785" t="str">
            <v/>
          </cell>
          <cell r="AN2785" t="str">
            <v/>
          </cell>
          <cell r="AO2785">
            <v>-728523</v>
          </cell>
          <cell r="AP2785">
            <v>0</v>
          </cell>
          <cell r="AQ2785">
            <v>0</v>
          </cell>
          <cell r="AR2785">
            <v>0</v>
          </cell>
          <cell r="AS2785">
            <v>0</v>
          </cell>
          <cell r="AT2785">
            <v>0</v>
          </cell>
          <cell r="AU2785">
            <v>0</v>
          </cell>
          <cell r="AV2785">
            <v>0</v>
          </cell>
          <cell r="AW2785">
            <v>0</v>
          </cell>
          <cell r="AX2785">
            <v>0</v>
          </cell>
          <cell r="AY2785">
            <v>0</v>
          </cell>
          <cell r="AZ2785">
            <v>0</v>
          </cell>
          <cell r="BA2785" t="str">
            <v>EMPRE</v>
          </cell>
        </row>
        <row r="2786">
          <cell r="A2786" t="str">
            <v>300</v>
          </cell>
          <cell r="B2786" t="str">
            <v>Cargos Varios por Intereses</v>
          </cell>
          <cell r="C2786" t="str">
            <v>OTROS GASTOS FINANCIEROS</v>
          </cell>
          <cell r="D2786" t="str">
            <v>8612000</v>
          </cell>
          <cell r="E2786" t="str">
            <v/>
          </cell>
          <cell r="F2786" t="str">
            <v/>
          </cell>
          <cell r="G2786" t="str">
            <v/>
          </cell>
          <cell r="H2786" t="str">
            <v/>
          </cell>
          <cell r="I2786" t="str">
            <v/>
          </cell>
          <cell r="J2786" t="str">
            <v/>
          </cell>
          <cell r="K2786" t="str">
            <v/>
          </cell>
          <cell r="L2786" t="str">
            <v/>
          </cell>
          <cell r="M2786" t="str">
            <v/>
          </cell>
          <cell r="N2786" t="str">
            <v/>
          </cell>
          <cell r="O2786" t="str">
            <v/>
          </cell>
          <cell r="P2786" t="str">
            <v/>
          </cell>
          <cell r="Q2786">
            <v>0</v>
          </cell>
          <cell r="R2786">
            <v>0</v>
          </cell>
          <cell r="S2786">
            <v>0</v>
          </cell>
          <cell r="T2786">
            <v>0</v>
          </cell>
          <cell r="U2786">
            <v>0</v>
          </cell>
          <cell r="V2786">
            <v>-40010125</v>
          </cell>
          <cell r="W2786">
            <v>0</v>
          </cell>
          <cell r="X2786">
            <v>0</v>
          </cell>
          <cell r="Y2786">
            <v>40010125</v>
          </cell>
          <cell r="Z2786">
            <v>0</v>
          </cell>
          <cell r="AA2786">
            <v>0</v>
          </cell>
          <cell r="AB2786">
            <v>0</v>
          </cell>
          <cell r="AC2786" t="str">
            <v/>
          </cell>
          <cell r="AD2786" t="str">
            <v/>
          </cell>
          <cell r="AE2786" t="str">
            <v/>
          </cell>
          <cell r="AF2786" t="str">
            <v/>
          </cell>
          <cell r="AG2786" t="str">
            <v/>
          </cell>
          <cell r="AH2786" t="str">
            <v/>
          </cell>
          <cell r="AI2786" t="str">
            <v/>
          </cell>
          <cell r="AJ2786" t="str">
            <v/>
          </cell>
          <cell r="AK2786" t="str">
            <v/>
          </cell>
          <cell r="AL2786" t="str">
            <v/>
          </cell>
          <cell r="AM2786" t="str">
            <v/>
          </cell>
          <cell r="AN2786" t="str">
            <v/>
          </cell>
          <cell r="AO2786" t="str">
            <v/>
          </cell>
          <cell r="AP2786" t="str">
            <v/>
          </cell>
          <cell r="AQ2786" t="str">
            <v/>
          </cell>
          <cell r="AR2786" t="str">
            <v/>
          </cell>
          <cell r="AS2786" t="str">
            <v/>
          </cell>
          <cell r="AT2786" t="str">
            <v/>
          </cell>
          <cell r="AU2786" t="str">
            <v/>
          </cell>
          <cell r="AV2786" t="str">
            <v/>
          </cell>
          <cell r="AW2786" t="str">
            <v/>
          </cell>
          <cell r="AX2786" t="str">
            <v/>
          </cell>
          <cell r="AY2786" t="str">
            <v/>
          </cell>
          <cell r="AZ2786" t="str">
            <v/>
          </cell>
          <cell r="BA2786" t="str">
            <v>GB120</v>
          </cell>
        </row>
        <row r="2787">
          <cell r="A2787" t="str">
            <v>300</v>
          </cell>
          <cell r="B2787" t="str">
            <v>Cargos Varios por Intereses</v>
          </cell>
          <cell r="C2787" t="str">
            <v>OTROS GASTOS FINANCIEROS</v>
          </cell>
          <cell r="D2787" t="str">
            <v>8612000</v>
          </cell>
          <cell r="E2787" t="str">
            <v/>
          </cell>
          <cell r="F2787" t="str">
            <v/>
          </cell>
          <cell r="G2787" t="str">
            <v/>
          </cell>
          <cell r="H2787" t="str">
            <v/>
          </cell>
          <cell r="I2787" t="str">
            <v/>
          </cell>
          <cell r="J2787" t="str">
            <v/>
          </cell>
          <cell r="K2787" t="str">
            <v/>
          </cell>
          <cell r="L2787" t="str">
            <v/>
          </cell>
          <cell r="M2787" t="str">
            <v/>
          </cell>
          <cell r="N2787" t="str">
            <v/>
          </cell>
          <cell r="O2787" t="str">
            <v/>
          </cell>
          <cell r="P2787" t="str">
            <v/>
          </cell>
          <cell r="Q2787">
            <v>0</v>
          </cell>
          <cell r="R2787">
            <v>0</v>
          </cell>
          <cell r="S2787">
            <v>-1076339</v>
          </cell>
          <cell r="T2787">
            <v>0</v>
          </cell>
          <cell r="U2787">
            <v>0</v>
          </cell>
          <cell r="V2787">
            <v>0</v>
          </cell>
          <cell r="W2787">
            <v>0</v>
          </cell>
          <cell r="X2787">
            <v>0</v>
          </cell>
          <cell r="Y2787">
            <v>0</v>
          </cell>
          <cell r="Z2787">
            <v>-2848671</v>
          </cell>
          <cell r="AA2787">
            <v>-2157284</v>
          </cell>
          <cell r="AB2787">
            <v>-1449278</v>
          </cell>
          <cell r="AC2787" t="str">
            <v/>
          </cell>
          <cell r="AD2787" t="str">
            <v/>
          </cell>
          <cell r="AE2787" t="str">
            <v/>
          </cell>
          <cell r="AF2787" t="str">
            <v/>
          </cell>
          <cell r="AG2787" t="str">
            <v/>
          </cell>
          <cell r="AH2787" t="str">
            <v/>
          </cell>
          <cell r="AI2787" t="str">
            <v/>
          </cell>
          <cell r="AJ2787" t="str">
            <v/>
          </cell>
          <cell r="AK2787" t="str">
            <v/>
          </cell>
          <cell r="AL2787" t="str">
            <v/>
          </cell>
          <cell r="AM2787" t="str">
            <v/>
          </cell>
          <cell r="AN2787" t="str">
            <v/>
          </cell>
          <cell r="AO2787">
            <v>-728523</v>
          </cell>
          <cell r="AP2787">
            <v>0</v>
          </cell>
          <cell r="AQ2787">
            <v>0</v>
          </cell>
          <cell r="AR2787">
            <v>0</v>
          </cell>
          <cell r="AS2787">
            <v>0</v>
          </cell>
          <cell r="AT2787">
            <v>0</v>
          </cell>
          <cell r="AU2787">
            <v>0</v>
          </cell>
          <cell r="AV2787">
            <v>0</v>
          </cell>
          <cell r="AW2787">
            <v>0</v>
          </cell>
          <cell r="AX2787">
            <v>0</v>
          </cell>
          <cell r="AY2787">
            <v>0</v>
          </cell>
          <cell r="AZ2787">
            <v>0</v>
          </cell>
          <cell r="BA2787" t="str">
            <v>TEMPR</v>
          </cell>
        </row>
        <row r="2788">
          <cell r="A2788" t="str">
            <v>300</v>
          </cell>
          <cell r="B2788" t="str">
            <v>Cargos Varios por Intereses</v>
          </cell>
          <cell r="C2788" t="str">
            <v xml:space="preserve">RECLASIFICACION CARGOS VARIOS </v>
          </cell>
          <cell r="D2788" t="str">
            <v>8671050</v>
          </cell>
          <cell r="E2788" t="str">
            <v/>
          </cell>
          <cell r="F2788" t="str">
            <v/>
          </cell>
          <cell r="G2788" t="str">
            <v/>
          </cell>
          <cell r="H2788" t="str">
            <v/>
          </cell>
          <cell r="I2788" t="str">
            <v/>
          </cell>
          <cell r="J2788" t="str">
            <v/>
          </cell>
          <cell r="K2788" t="str">
            <v/>
          </cell>
          <cell r="L2788" t="str">
            <v/>
          </cell>
          <cell r="M2788" t="str">
            <v/>
          </cell>
          <cell r="N2788" t="str">
            <v/>
          </cell>
          <cell r="O2788" t="str">
            <v/>
          </cell>
          <cell r="P2788" t="str">
            <v/>
          </cell>
          <cell r="Q2788">
            <v>0</v>
          </cell>
          <cell r="R2788">
            <v>0</v>
          </cell>
          <cell r="S2788">
            <v>-141707038</v>
          </cell>
          <cell r="T2788">
            <v>0</v>
          </cell>
          <cell r="U2788">
            <v>-272566809</v>
          </cell>
          <cell r="V2788">
            <v>-432930442</v>
          </cell>
          <cell r="W2788">
            <v>0</v>
          </cell>
          <cell r="X2788">
            <v>0</v>
          </cell>
          <cell r="Y2788">
            <v>-90027171</v>
          </cell>
          <cell r="Z2788">
            <v>-118793523</v>
          </cell>
          <cell r="AA2788">
            <v>0</v>
          </cell>
          <cell r="AB2788">
            <v>76017999</v>
          </cell>
          <cell r="AC2788" t="str">
            <v/>
          </cell>
          <cell r="AD2788" t="str">
            <v/>
          </cell>
          <cell r="AE2788" t="str">
            <v/>
          </cell>
          <cell r="AF2788" t="str">
            <v/>
          </cell>
          <cell r="AG2788" t="str">
            <v/>
          </cell>
          <cell r="AH2788" t="str">
            <v/>
          </cell>
          <cell r="AI2788" t="str">
            <v/>
          </cell>
          <cell r="AJ2788" t="str">
            <v/>
          </cell>
          <cell r="AK2788" t="str">
            <v/>
          </cell>
          <cell r="AL2788" t="str">
            <v/>
          </cell>
          <cell r="AM2788" t="str">
            <v/>
          </cell>
          <cell r="AN2788" t="str">
            <v/>
          </cell>
          <cell r="AO2788">
            <v>0</v>
          </cell>
          <cell r="AP2788">
            <v>-160696171</v>
          </cell>
          <cell r="AQ2788">
            <v>160696171</v>
          </cell>
          <cell r="AR2788">
            <v>0</v>
          </cell>
          <cell r="AS2788">
            <v>0</v>
          </cell>
          <cell r="AT2788">
            <v>0</v>
          </cell>
          <cell r="AU2788">
            <v>0</v>
          </cell>
          <cell r="AV2788">
            <v>0</v>
          </cell>
          <cell r="AW2788">
            <v>0</v>
          </cell>
          <cell r="AX2788">
            <v>0</v>
          </cell>
          <cell r="AY2788">
            <v>0</v>
          </cell>
          <cell r="AZ2788">
            <v>0</v>
          </cell>
          <cell r="BA2788" t="str">
            <v>CTCSA</v>
          </cell>
        </row>
        <row r="2789">
          <cell r="A2789" t="str">
            <v>300</v>
          </cell>
          <cell r="B2789" t="str">
            <v>Cargos Varios por Intereses</v>
          </cell>
          <cell r="C2789" t="str">
            <v xml:space="preserve">RECLASIFICACION CARGOS VARIOS </v>
          </cell>
          <cell r="D2789" t="str">
            <v>8671050</v>
          </cell>
          <cell r="E2789" t="str">
            <v/>
          </cell>
          <cell r="F2789" t="str">
            <v/>
          </cell>
          <cell r="G2789" t="str">
            <v/>
          </cell>
          <cell r="H2789" t="str">
            <v/>
          </cell>
          <cell r="I2789" t="str">
            <v/>
          </cell>
          <cell r="J2789" t="str">
            <v/>
          </cell>
          <cell r="K2789" t="str">
            <v/>
          </cell>
          <cell r="L2789" t="str">
            <v/>
          </cell>
          <cell r="M2789" t="str">
            <v/>
          </cell>
          <cell r="N2789" t="str">
            <v/>
          </cell>
          <cell r="O2789" t="str">
            <v/>
          </cell>
          <cell r="P2789" t="str">
            <v/>
          </cell>
          <cell r="Q2789">
            <v>-233270169</v>
          </cell>
          <cell r="R2789">
            <v>-175475656</v>
          </cell>
          <cell r="S2789">
            <v>-166638655</v>
          </cell>
          <cell r="T2789">
            <v>-550589015</v>
          </cell>
          <cell r="U2789">
            <v>-297045436</v>
          </cell>
          <cell r="V2789">
            <v>-288282740</v>
          </cell>
          <cell r="W2789">
            <v>-301216191</v>
          </cell>
          <cell r="X2789">
            <v>-301604819</v>
          </cell>
          <cell r="Y2789">
            <v>-292573198</v>
          </cell>
          <cell r="Z2789">
            <v>-289135273</v>
          </cell>
          <cell r="AA2789">
            <v>-281471017</v>
          </cell>
          <cell r="AB2789">
            <v>-291995996</v>
          </cell>
          <cell r="AC2789" t="str">
            <v/>
          </cell>
          <cell r="AD2789" t="str">
            <v/>
          </cell>
          <cell r="AE2789" t="str">
            <v/>
          </cell>
          <cell r="AF2789" t="str">
            <v/>
          </cell>
          <cell r="AG2789" t="str">
            <v/>
          </cell>
          <cell r="AH2789" t="str">
            <v/>
          </cell>
          <cell r="AI2789" t="str">
            <v/>
          </cell>
          <cell r="AJ2789" t="str">
            <v/>
          </cell>
          <cell r="AK2789" t="str">
            <v/>
          </cell>
          <cell r="AL2789" t="str">
            <v/>
          </cell>
          <cell r="AM2789" t="str">
            <v/>
          </cell>
          <cell r="AN2789" t="str">
            <v/>
          </cell>
          <cell r="AO2789">
            <v>-284548307</v>
          </cell>
          <cell r="AP2789">
            <v>-257608932</v>
          </cell>
          <cell r="AQ2789">
            <v>-284876726</v>
          </cell>
          <cell r="AR2789">
            <v>0</v>
          </cell>
          <cell r="AS2789">
            <v>0</v>
          </cell>
          <cell r="AT2789">
            <v>0</v>
          </cell>
          <cell r="AU2789">
            <v>0</v>
          </cell>
          <cell r="AV2789">
            <v>0</v>
          </cell>
          <cell r="AW2789">
            <v>0</v>
          </cell>
          <cell r="AX2789">
            <v>0</v>
          </cell>
          <cell r="AY2789">
            <v>0</v>
          </cell>
          <cell r="AZ2789">
            <v>0</v>
          </cell>
          <cell r="BA2789" t="str">
            <v>CTCTR</v>
          </cell>
        </row>
        <row r="2790">
          <cell r="A2790" t="str">
            <v>300</v>
          </cell>
          <cell r="B2790" t="str">
            <v>Cargos Varios por Intereses</v>
          </cell>
          <cell r="C2790" t="str">
            <v xml:space="preserve">RECLASIFICACION CARGOS VARIOS </v>
          </cell>
          <cell r="D2790" t="str">
            <v>8671050</v>
          </cell>
          <cell r="E2790" t="str">
            <v/>
          </cell>
          <cell r="F2790" t="str">
            <v/>
          </cell>
          <cell r="G2790" t="str">
            <v/>
          </cell>
          <cell r="H2790" t="str">
            <v/>
          </cell>
          <cell r="I2790" t="str">
            <v/>
          </cell>
          <cell r="J2790" t="str">
            <v/>
          </cell>
          <cell r="K2790" t="str">
            <v/>
          </cell>
          <cell r="L2790" t="str">
            <v/>
          </cell>
          <cell r="M2790" t="str">
            <v/>
          </cell>
          <cell r="N2790" t="str">
            <v/>
          </cell>
          <cell r="O2790" t="str">
            <v/>
          </cell>
          <cell r="P2790" t="str">
            <v/>
          </cell>
          <cell r="Q2790">
            <v>0</v>
          </cell>
          <cell r="R2790">
            <v>0</v>
          </cell>
          <cell r="S2790">
            <v>0</v>
          </cell>
          <cell r="T2790">
            <v>0</v>
          </cell>
          <cell r="U2790">
            <v>0</v>
          </cell>
          <cell r="V2790">
            <v>0</v>
          </cell>
          <cell r="W2790">
            <v>0</v>
          </cell>
          <cell r="X2790">
            <v>0</v>
          </cell>
          <cell r="Y2790">
            <v>0</v>
          </cell>
          <cell r="Z2790">
            <v>0</v>
          </cell>
          <cell r="AA2790">
            <v>0</v>
          </cell>
          <cell r="AB2790">
            <v>0</v>
          </cell>
          <cell r="AC2790" t="str">
            <v/>
          </cell>
          <cell r="AD2790" t="str">
            <v/>
          </cell>
          <cell r="AE2790" t="str">
            <v/>
          </cell>
          <cell r="AF2790" t="str">
            <v/>
          </cell>
          <cell r="AG2790" t="str">
            <v/>
          </cell>
          <cell r="AH2790" t="str">
            <v/>
          </cell>
          <cell r="AI2790" t="str">
            <v/>
          </cell>
          <cell r="AJ2790" t="str">
            <v/>
          </cell>
          <cell r="AK2790" t="str">
            <v/>
          </cell>
          <cell r="AL2790" t="str">
            <v/>
          </cell>
          <cell r="AM2790" t="str">
            <v/>
          </cell>
          <cell r="AN2790" t="str">
            <v/>
          </cell>
          <cell r="AO2790">
            <v>-359937313</v>
          </cell>
          <cell r="AP2790">
            <v>-337082962</v>
          </cell>
          <cell r="AQ2790">
            <v>-368606630</v>
          </cell>
          <cell r="AR2790">
            <v>-294829014</v>
          </cell>
          <cell r="AS2790">
            <v>-296154818</v>
          </cell>
          <cell r="AT2790">
            <v>-267457860</v>
          </cell>
          <cell r="AU2790">
            <v>-280064550</v>
          </cell>
          <cell r="AV2790">
            <v>-277855277</v>
          </cell>
          <cell r="AW2790">
            <v>-91739602</v>
          </cell>
          <cell r="AX2790">
            <v>2573728026</v>
          </cell>
          <cell r="AY2790">
            <v>0</v>
          </cell>
          <cell r="AZ2790">
            <v>0</v>
          </cell>
          <cell r="BA2790" t="str">
            <v>EMPRE</v>
          </cell>
        </row>
        <row r="2791">
          <cell r="A2791" t="str">
            <v>300</v>
          </cell>
          <cell r="B2791" t="str">
            <v>Cargos Varios por Intereses</v>
          </cell>
          <cell r="C2791" t="str">
            <v xml:space="preserve">RECLASIFICACION CARGOS VARIOS </v>
          </cell>
          <cell r="D2791" t="str">
            <v>8671050</v>
          </cell>
          <cell r="E2791" t="str">
            <v/>
          </cell>
          <cell r="F2791" t="str">
            <v/>
          </cell>
          <cell r="G2791" t="str">
            <v/>
          </cell>
          <cell r="H2791" t="str">
            <v/>
          </cell>
          <cell r="I2791" t="str">
            <v/>
          </cell>
          <cell r="J2791" t="str">
            <v/>
          </cell>
          <cell r="K2791" t="str">
            <v/>
          </cell>
          <cell r="L2791" t="str">
            <v/>
          </cell>
          <cell r="M2791" t="str">
            <v/>
          </cell>
          <cell r="N2791" t="str">
            <v/>
          </cell>
          <cell r="O2791" t="str">
            <v/>
          </cell>
          <cell r="P2791" t="str">
            <v/>
          </cell>
          <cell r="Q2791">
            <v>0</v>
          </cell>
          <cell r="R2791">
            <v>0</v>
          </cell>
          <cell r="S2791">
            <v>-12872687</v>
          </cell>
          <cell r="T2791">
            <v>12872687</v>
          </cell>
          <cell r="U2791">
            <v>0</v>
          </cell>
          <cell r="V2791">
            <v>0</v>
          </cell>
          <cell r="W2791">
            <v>0</v>
          </cell>
          <cell r="X2791">
            <v>0</v>
          </cell>
          <cell r="Y2791">
            <v>-50210340</v>
          </cell>
          <cell r="Z2791">
            <v>-52943207</v>
          </cell>
          <cell r="AA2791">
            <v>-30222298</v>
          </cell>
          <cell r="AB2791">
            <v>-25756998</v>
          </cell>
          <cell r="AC2791" t="str">
            <v/>
          </cell>
          <cell r="AD2791" t="str">
            <v/>
          </cell>
          <cell r="AE2791" t="str">
            <v/>
          </cell>
          <cell r="AF2791" t="str">
            <v/>
          </cell>
          <cell r="AG2791" t="str">
            <v/>
          </cell>
          <cell r="AH2791" t="str">
            <v/>
          </cell>
          <cell r="AI2791" t="str">
            <v/>
          </cell>
          <cell r="AJ2791" t="str">
            <v/>
          </cell>
          <cell r="AK2791" t="str">
            <v/>
          </cell>
          <cell r="AL2791" t="str">
            <v/>
          </cell>
          <cell r="AM2791" t="str">
            <v/>
          </cell>
          <cell r="AN2791" t="str">
            <v/>
          </cell>
          <cell r="AO2791">
            <v>152400798</v>
          </cell>
          <cell r="AP2791">
            <v>-186026602</v>
          </cell>
          <cell r="AQ2791">
            <v>-8136355</v>
          </cell>
          <cell r="AR2791">
            <v>-18134958</v>
          </cell>
          <cell r="AS2791">
            <v>59897117</v>
          </cell>
          <cell r="AT2791">
            <v>-70232036</v>
          </cell>
          <cell r="AU2791">
            <v>9008457</v>
          </cell>
          <cell r="AV2791">
            <v>107006584</v>
          </cell>
          <cell r="AW2791">
            <v>-83986912</v>
          </cell>
          <cell r="AX2791">
            <v>10693324</v>
          </cell>
          <cell r="AY2791">
            <v>27510583</v>
          </cell>
          <cell r="AZ2791">
            <v>0</v>
          </cell>
          <cell r="BA2791" t="str">
            <v>EQYS</v>
          </cell>
        </row>
        <row r="2792">
          <cell r="A2792" t="str">
            <v>300</v>
          </cell>
          <cell r="B2792" t="str">
            <v>Cargos Varios por Intereses</v>
          </cell>
          <cell r="C2792" t="str">
            <v xml:space="preserve">RECLASIFICACION CARGOS VARIOS </v>
          </cell>
          <cell r="D2792" t="str">
            <v>8671050</v>
          </cell>
          <cell r="E2792" t="str">
            <v/>
          </cell>
          <cell r="F2792" t="str">
            <v/>
          </cell>
          <cell r="G2792" t="str">
            <v/>
          </cell>
          <cell r="H2792" t="str">
            <v/>
          </cell>
          <cell r="I2792" t="str">
            <v/>
          </cell>
          <cell r="J2792" t="str">
            <v/>
          </cell>
          <cell r="K2792" t="str">
            <v/>
          </cell>
          <cell r="L2792" t="str">
            <v/>
          </cell>
          <cell r="M2792" t="str">
            <v/>
          </cell>
          <cell r="N2792" t="str">
            <v/>
          </cell>
          <cell r="O2792" t="str">
            <v/>
          </cell>
          <cell r="P2792" t="str">
            <v/>
          </cell>
          <cell r="Q2792">
            <v>0</v>
          </cell>
          <cell r="R2792">
            <v>0</v>
          </cell>
          <cell r="S2792">
            <v>0</v>
          </cell>
          <cell r="T2792">
            <v>0</v>
          </cell>
          <cell r="U2792">
            <v>0</v>
          </cell>
          <cell r="V2792">
            <v>0</v>
          </cell>
          <cell r="W2792">
            <v>0</v>
          </cell>
          <cell r="X2792">
            <v>0</v>
          </cell>
          <cell r="Y2792">
            <v>-242063973</v>
          </cell>
          <cell r="Z2792">
            <v>-15680247</v>
          </cell>
          <cell r="AA2792">
            <v>-2602904</v>
          </cell>
          <cell r="AB2792">
            <v>-1034435</v>
          </cell>
          <cell r="AC2792" t="str">
            <v/>
          </cell>
          <cell r="AD2792" t="str">
            <v/>
          </cell>
          <cell r="AE2792" t="str">
            <v/>
          </cell>
          <cell r="AF2792" t="str">
            <v/>
          </cell>
          <cell r="AG2792" t="str">
            <v/>
          </cell>
          <cell r="AH2792" t="str">
            <v/>
          </cell>
          <cell r="AI2792" t="str">
            <v/>
          </cell>
          <cell r="AJ2792" t="str">
            <v/>
          </cell>
          <cell r="AK2792" t="str">
            <v/>
          </cell>
          <cell r="AL2792" t="str">
            <v/>
          </cell>
          <cell r="AM2792" t="str">
            <v/>
          </cell>
          <cell r="AN2792" t="str">
            <v/>
          </cell>
          <cell r="AO2792">
            <v>0</v>
          </cell>
          <cell r="AP2792">
            <v>-10521457</v>
          </cell>
          <cell r="AQ2792">
            <v>10521457</v>
          </cell>
          <cell r="AR2792">
            <v>-20086461</v>
          </cell>
          <cell r="AS2792">
            <v>-5201103</v>
          </cell>
          <cell r="AT2792">
            <v>-4918924</v>
          </cell>
          <cell r="AU2792">
            <v>-5324517</v>
          </cell>
          <cell r="AV2792">
            <v>-5969777</v>
          </cell>
          <cell r="AW2792">
            <v>-3035257</v>
          </cell>
          <cell r="AX2792">
            <v>-2227073</v>
          </cell>
          <cell r="AY2792">
            <v>46763112</v>
          </cell>
          <cell r="AZ2792">
            <v>0</v>
          </cell>
          <cell r="BA2792" t="str">
            <v>GB120</v>
          </cell>
        </row>
        <row r="2793">
          <cell r="A2793" t="str">
            <v>300</v>
          </cell>
          <cell r="B2793" t="str">
            <v>Cargos Varios por Intereses</v>
          </cell>
          <cell r="C2793" t="str">
            <v xml:space="preserve">RECLASIFICACION CARGOS VARIOS </v>
          </cell>
          <cell r="D2793" t="str">
            <v>8671050</v>
          </cell>
          <cell r="E2793" t="str">
            <v/>
          </cell>
          <cell r="F2793" t="str">
            <v/>
          </cell>
          <cell r="G2793" t="str">
            <v/>
          </cell>
          <cell r="H2793" t="str">
            <v/>
          </cell>
          <cell r="I2793" t="str">
            <v/>
          </cell>
          <cell r="J2793" t="str">
            <v/>
          </cell>
          <cell r="K2793" t="str">
            <v/>
          </cell>
          <cell r="L2793" t="str">
            <v/>
          </cell>
          <cell r="M2793" t="str">
            <v/>
          </cell>
          <cell r="N2793" t="str">
            <v/>
          </cell>
          <cell r="O2793" t="str">
            <v/>
          </cell>
          <cell r="P2793" t="str">
            <v/>
          </cell>
          <cell r="Q2793">
            <v>0</v>
          </cell>
          <cell r="R2793">
            <v>0</v>
          </cell>
          <cell r="S2793">
            <v>0</v>
          </cell>
          <cell r="T2793">
            <v>0</v>
          </cell>
          <cell r="U2793">
            <v>0</v>
          </cell>
          <cell r="V2793">
            <v>0</v>
          </cell>
          <cell r="W2793">
            <v>0</v>
          </cell>
          <cell r="X2793">
            <v>0</v>
          </cell>
          <cell r="Y2793">
            <v>0</v>
          </cell>
          <cell r="Z2793">
            <v>0</v>
          </cell>
          <cell r="AA2793">
            <v>0</v>
          </cell>
          <cell r="AB2793">
            <v>-44652450</v>
          </cell>
          <cell r="AC2793" t="str">
            <v/>
          </cell>
          <cell r="AD2793" t="str">
            <v/>
          </cell>
          <cell r="AE2793" t="str">
            <v/>
          </cell>
          <cell r="AF2793" t="str">
            <v/>
          </cell>
          <cell r="AG2793" t="str">
            <v/>
          </cell>
          <cell r="AH2793" t="str">
            <v/>
          </cell>
          <cell r="AI2793" t="str">
            <v/>
          </cell>
          <cell r="AJ2793" t="str">
            <v/>
          </cell>
          <cell r="AK2793" t="str">
            <v/>
          </cell>
          <cell r="AL2793" t="str">
            <v/>
          </cell>
          <cell r="AM2793" t="str">
            <v/>
          </cell>
          <cell r="AN2793" t="str">
            <v/>
          </cell>
          <cell r="AO2793" t="str">
            <v/>
          </cell>
          <cell r="AP2793" t="str">
            <v/>
          </cell>
          <cell r="AQ2793" t="str">
            <v/>
          </cell>
          <cell r="AR2793" t="str">
            <v/>
          </cell>
          <cell r="AS2793" t="str">
            <v/>
          </cell>
          <cell r="AT2793" t="str">
            <v/>
          </cell>
          <cell r="AU2793" t="str">
            <v/>
          </cell>
          <cell r="AV2793" t="str">
            <v/>
          </cell>
          <cell r="AW2793" t="str">
            <v/>
          </cell>
          <cell r="AX2793" t="str">
            <v/>
          </cell>
          <cell r="AY2793" t="str">
            <v/>
          </cell>
          <cell r="AZ2793" t="str">
            <v/>
          </cell>
          <cell r="BA2793" t="str">
            <v>SEPUB</v>
          </cell>
        </row>
        <row r="2794">
          <cell r="A2794" t="str">
            <v>300</v>
          </cell>
          <cell r="B2794" t="str">
            <v>Cargos Varios por Intereses</v>
          </cell>
          <cell r="C2794" t="str">
            <v xml:space="preserve">RECLASIFICACION CARGOS VARIOS </v>
          </cell>
          <cell r="D2794" t="str">
            <v>8671050</v>
          </cell>
          <cell r="E2794" t="str">
            <v/>
          </cell>
          <cell r="F2794" t="str">
            <v/>
          </cell>
          <cell r="G2794" t="str">
            <v/>
          </cell>
          <cell r="H2794" t="str">
            <v/>
          </cell>
          <cell r="I2794" t="str">
            <v/>
          </cell>
          <cell r="J2794" t="str">
            <v/>
          </cell>
          <cell r="K2794" t="str">
            <v/>
          </cell>
          <cell r="L2794" t="str">
            <v/>
          </cell>
          <cell r="M2794" t="str">
            <v/>
          </cell>
          <cell r="N2794" t="str">
            <v/>
          </cell>
          <cell r="O2794" t="str">
            <v/>
          </cell>
          <cell r="P2794" t="str">
            <v/>
          </cell>
          <cell r="Q2794">
            <v>-10297449</v>
          </cell>
          <cell r="R2794">
            <v>-10008835</v>
          </cell>
          <cell r="S2794">
            <v>-11019148</v>
          </cell>
          <cell r="T2794">
            <v>31325432</v>
          </cell>
          <cell r="U2794">
            <v>-51701763</v>
          </cell>
          <cell r="V2794">
            <v>-9319345</v>
          </cell>
          <cell r="W2794">
            <v>-4091063</v>
          </cell>
          <cell r="X2794">
            <v>-1867634</v>
          </cell>
          <cell r="Y2794">
            <v>-1750120</v>
          </cell>
          <cell r="Z2794">
            <v>-1831051</v>
          </cell>
          <cell r="AA2794">
            <v>70560976</v>
          </cell>
          <cell r="AB2794">
            <v>-74311531</v>
          </cell>
          <cell r="AC2794" t="str">
            <v/>
          </cell>
          <cell r="AD2794" t="str">
            <v/>
          </cell>
          <cell r="AE2794" t="str">
            <v/>
          </cell>
          <cell r="AF2794" t="str">
            <v/>
          </cell>
          <cell r="AG2794" t="str">
            <v/>
          </cell>
          <cell r="AH2794" t="str">
            <v/>
          </cell>
          <cell r="AI2794" t="str">
            <v/>
          </cell>
          <cell r="AJ2794" t="str">
            <v/>
          </cell>
          <cell r="AK2794" t="str">
            <v/>
          </cell>
          <cell r="AL2794" t="str">
            <v/>
          </cell>
          <cell r="AM2794" t="str">
            <v/>
          </cell>
          <cell r="AN2794" t="str">
            <v/>
          </cell>
          <cell r="AO2794" t="str">
            <v/>
          </cell>
          <cell r="AP2794" t="str">
            <v/>
          </cell>
          <cell r="AQ2794" t="str">
            <v/>
          </cell>
          <cell r="AR2794" t="str">
            <v/>
          </cell>
          <cell r="AS2794" t="str">
            <v/>
          </cell>
          <cell r="AT2794" t="str">
            <v/>
          </cell>
          <cell r="AU2794" t="str">
            <v/>
          </cell>
          <cell r="AV2794" t="str">
            <v/>
          </cell>
          <cell r="AW2794" t="str">
            <v/>
          </cell>
          <cell r="AX2794" t="str">
            <v/>
          </cell>
          <cell r="AY2794" t="str">
            <v/>
          </cell>
          <cell r="AZ2794" t="str">
            <v/>
          </cell>
          <cell r="BA2794" t="str">
            <v>SERVS</v>
          </cell>
        </row>
        <row r="2795">
          <cell r="A2795" t="str">
            <v>300</v>
          </cell>
          <cell r="B2795" t="str">
            <v>Cargos Varios por Intereses</v>
          </cell>
          <cell r="C2795" t="str">
            <v xml:space="preserve">RECLASIFICACION CARGOS VARIOS </v>
          </cell>
          <cell r="D2795" t="str">
            <v>8671050</v>
          </cell>
          <cell r="E2795" t="str">
            <v/>
          </cell>
          <cell r="F2795" t="str">
            <v/>
          </cell>
          <cell r="G2795" t="str">
            <v/>
          </cell>
          <cell r="H2795" t="str">
            <v/>
          </cell>
          <cell r="I2795" t="str">
            <v/>
          </cell>
          <cell r="J2795" t="str">
            <v/>
          </cell>
          <cell r="K2795" t="str">
            <v/>
          </cell>
          <cell r="L2795" t="str">
            <v/>
          </cell>
          <cell r="M2795" t="str">
            <v/>
          </cell>
          <cell r="N2795" t="str">
            <v/>
          </cell>
          <cell r="O2795" t="str">
            <v/>
          </cell>
          <cell r="P2795" t="str">
            <v/>
          </cell>
          <cell r="Q2795">
            <v>-249839924</v>
          </cell>
          <cell r="R2795">
            <v>-241840028</v>
          </cell>
          <cell r="S2795">
            <v>-260095406</v>
          </cell>
          <cell r="T2795">
            <v>-268944398</v>
          </cell>
          <cell r="U2795">
            <v>-270635499</v>
          </cell>
          <cell r="V2795">
            <v>-400823434</v>
          </cell>
          <cell r="W2795">
            <v>-313594958</v>
          </cell>
          <cell r="X2795">
            <v>-128320767</v>
          </cell>
          <cell r="Y2795">
            <v>-420281271</v>
          </cell>
          <cell r="Z2795">
            <v>-299571532</v>
          </cell>
          <cell r="AA2795">
            <v>-232559926</v>
          </cell>
          <cell r="AB2795">
            <v>-301834521</v>
          </cell>
          <cell r="AC2795" t="str">
            <v/>
          </cell>
          <cell r="AD2795" t="str">
            <v/>
          </cell>
          <cell r="AE2795" t="str">
            <v/>
          </cell>
          <cell r="AF2795" t="str">
            <v/>
          </cell>
          <cell r="AG2795" t="str">
            <v/>
          </cell>
          <cell r="AH2795" t="str">
            <v/>
          </cell>
          <cell r="AI2795" t="str">
            <v/>
          </cell>
          <cell r="AJ2795" t="str">
            <v/>
          </cell>
          <cell r="AK2795" t="str">
            <v/>
          </cell>
          <cell r="AL2795" t="str">
            <v/>
          </cell>
          <cell r="AM2795" t="str">
            <v/>
          </cell>
          <cell r="AN2795" t="str">
            <v/>
          </cell>
          <cell r="AO2795">
            <v>-359937313</v>
          </cell>
          <cell r="AP2795">
            <v>-337082962</v>
          </cell>
          <cell r="AQ2795">
            <v>-368606630</v>
          </cell>
          <cell r="AR2795">
            <v>-294829014</v>
          </cell>
          <cell r="AS2795">
            <v>-296154818</v>
          </cell>
          <cell r="AT2795">
            <v>-267457860</v>
          </cell>
          <cell r="AU2795">
            <v>-280064550</v>
          </cell>
          <cell r="AV2795">
            <v>-277855277</v>
          </cell>
          <cell r="AW2795">
            <v>-91739602</v>
          </cell>
          <cell r="AX2795">
            <v>2573728026</v>
          </cell>
          <cell r="AY2795">
            <v>0</v>
          </cell>
          <cell r="AZ2795">
            <v>0</v>
          </cell>
          <cell r="BA2795" t="str">
            <v>TEMPR</v>
          </cell>
        </row>
        <row r="2796">
          <cell r="A2796" t="str">
            <v>300</v>
          </cell>
          <cell r="B2796" t="str">
            <v>Corrección Monetaria</v>
          </cell>
          <cell r="C2796" t="str">
            <v/>
          </cell>
          <cell r="D2796" t="str">
            <v>8210000</v>
          </cell>
          <cell r="E2796">
            <v>1098000000</v>
          </cell>
          <cell r="F2796">
            <v>0</v>
          </cell>
          <cell r="G2796">
            <v>0</v>
          </cell>
          <cell r="H2796">
            <v>0</v>
          </cell>
          <cell r="I2796">
            <v>0</v>
          </cell>
          <cell r="J2796">
            <v>0</v>
          </cell>
          <cell r="K2796">
            <v>0</v>
          </cell>
          <cell r="L2796">
            <v>0</v>
          </cell>
          <cell r="M2796">
            <v>0</v>
          </cell>
          <cell r="N2796">
            <v>0</v>
          </cell>
          <cell r="O2796">
            <v>0</v>
          </cell>
          <cell r="P2796">
            <v>0</v>
          </cell>
          <cell r="Q2796">
            <v>0</v>
          </cell>
          <cell r="R2796">
            <v>0</v>
          </cell>
          <cell r="S2796">
            <v>0</v>
          </cell>
          <cell r="T2796">
            <v>0</v>
          </cell>
          <cell r="U2796">
            <v>0</v>
          </cell>
          <cell r="V2796">
            <v>0</v>
          </cell>
          <cell r="W2796">
            <v>0</v>
          </cell>
          <cell r="X2796">
            <v>0</v>
          </cell>
          <cell r="Y2796">
            <v>0</v>
          </cell>
          <cell r="Z2796">
            <v>0</v>
          </cell>
          <cell r="AA2796">
            <v>0</v>
          </cell>
          <cell r="AB2796">
            <v>0</v>
          </cell>
          <cell r="AC2796" t="str">
            <v/>
          </cell>
          <cell r="AD2796" t="str">
            <v/>
          </cell>
          <cell r="AE2796" t="str">
            <v/>
          </cell>
          <cell r="AF2796" t="str">
            <v/>
          </cell>
          <cell r="AG2796" t="str">
            <v/>
          </cell>
          <cell r="AH2796" t="str">
            <v/>
          </cell>
          <cell r="AI2796" t="str">
            <v/>
          </cell>
          <cell r="AJ2796" t="str">
            <v/>
          </cell>
          <cell r="AK2796" t="str">
            <v/>
          </cell>
          <cell r="AL2796" t="str">
            <v/>
          </cell>
          <cell r="AM2796" t="str">
            <v/>
          </cell>
          <cell r="AN2796" t="str">
            <v/>
          </cell>
          <cell r="AO2796" t="str">
            <v/>
          </cell>
          <cell r="AP2796" t="str">
            <v/>
          </cell>
          <cell r="AQ2796" t="str">
            <v/>
          </cell>
          <cell r="AR2796" t="str">
            <v/>
          </cell>
          <cell r="AS2796" t="str">
            <v/>
          </cell>
          <cell r="AT2796" t="str">
            <v/>
          </cell>
          <cell r="AU2796" t="str">
            <v/>
          </cell>
          <cell r="AV2796" t="str">
            <v/>
          </cell>
          <cell r="AW2796" t="str">
            <v/>
          </cell>
          <cell r="AX2796" t="str">
            <v/>
          </cell>
          <cell r="AY2796" t="str">
            <v/>
          </cell>
          <cell r="AZ2796" t="str">
            <v/>
          </cell>
          <cell r="BA2796" t="str">
            <v>CTCSG</v>
          </cell>
        </row>
        <row r="2797">
          <cell r="A2797" t="str">
            <v>300</v>
          </cell>
          <cell r="B2797" t="str">
            <v>Corrección Monetaria</v>
          </cell>
          <cell r="C2797" t="str">
            <v/>
          </cell>
          <cell r="D2797" t="str">
            <v>8210000</v>
          </cell>
          <cell r="E2797" t="str">
            <v/>
          </cell>
          <cell r="F2797" t="str">
            <v/>
          </cell>
          <cell r="G2797" t="str">
            <v/>
          </cell>
          <cell r="H2797" t="str">
            <v/>
          </cell>
          <cell r="I2797" t="str">
            <v/>
          </cell>
          <cell r="J2797" t="str">
            <v/>
          </cell>
          <cell r="K2797" t="str">
            <v/>
          </cell>
          <cell r="L2797" t="str">
            <v/>
          </cell>
          <cell r="M2797" t="str">
            <v/>
          </cell>
          <cell r="N2797" t="str">
            <v/>
          </cell>
          <cell r="O2797" t="str">
            <v/>
          </cell>
          <cell r="P2797" t="str">
            <v/>
          </cell>
          <cell r="Q2797">
            <v>0</v>
          </cell>
          <cell r="R2797">
            <v>0</v>
          </cell>
          <cell r="S2797">
            <v>0</v>
          </cell>
          <cell r="T2797">
            <v>0</v>
          </cell>
          <cell r="U2797">
            <v>0</v>
          </cell>
          <cell r="V2797">
            <v>0</v>
          </cell>
          <cell r="W2797">
            <v>0</v>
          </cell>
          <cell r="X2797">
            <v>0</v>
          </cell>
          <cell r="Y2797">
            <v>0</v>
          </cell>
          <cell r="Z2797">
            <v>0</v>
          </cell>
          <cell r="AA2797">
            <v>0</v>
          </cell>
          <cell r="AB2797">
            <v>0</v>
          </cell>
          <cell r="AC2797">
            <v>-9810964</v>
          </cell>
          <cell r="AD2797">
            <v>-3748556</v>
          </cell>
          <cell r="AE2797">
            <v>-7553880</v>
          </cell>
          <cell r="AF2797" t="str">
            <v/>
          </cell>
          <cell r="AG2797" t="str">
            <v/>
          </cell>
          <cell r="AH2797" t="str">
            <v/>
          </cell>
          <cell r="AI2797" t="str">
            <v/>
          </cell>
          <cell r="AJ2797" t="str">
            <v/>
          </cell>
          <cell r="AK2797" t="str">
            <v/>
          </cell>
          <cell r="AL2797" t="str">
            <v/>
          </cell>
          <cell r="AM2797" t="str">
            <v/>
          </cell>
          <cell r="AN2797" t="str">
            <v/>
          </cell>
          <cell r="AO2797" t="str">
            <v/>
          </cell>
          <cell r="AP2797" t="str">
            <v/>
          </cell>
          <cell r="AQ2797" t="str">
            <v/>
          </cell>
          <cell r="AR2797" t="str">
            <v/>
          </cell>
          <cell r="AS2797" t="str">
            <v/>
          </cell>
          <cell r="AT2797" t="str">
            <v/>
          </cell>
          <cell r="AU2797" t="str">
            <v/>
          </cell>
          <cell r="AV2797" t="str">
            <v/>
          </cell>
          <cell r="AW2797" t="str">
            <v/>
          </cell>
          <cell r="AX2797" t="str">
            <v/>
          </cell>
          <cell r="AY2797" t="str">
            <v/>
          </cell>
          <cell r="AZ2797" t="str">
            <v/>
          </cell>
          <cell r="BA2797" t="str">
            <v>DATA</v>
          </cell>
        </row>
        <row r="2798">
          <cell r="A2798" t="str">
            <v>300</v>
          </cell>
          <cell r="B2798" t="str">
            <v>Corrección Monetaria</v>
          </cell>
          <cell r="C2798" t="str">
            <v/>
          </cell>
          <cell r="D2798" t="str">
            <v>8210000</v>
          </cell>
          <cell r="E2798">
            <v>56647288</v>
          </cell>
          <cell r="F2798">
            <v>-91660085</v>
          </cell>
          <cell r="G2798">
            <v>910471</v>
          </cell>
          <cell r="H2798">
            <v>0</v>
          </cell>
          <cell r="I2798">
            <v>0</v>
          </cell>
          <cell r="J2798">
            <v>0</v>
          </cell>
          <cell r="K2798">
            <v>0</v>
          </cell>
          <cell r="L2798">
            <v>0</v>
          </cell>
          <cell r="M2798">
            <v>0</v>
          </cell>
          <cell r="N2798">
            <v>0</v>
          </cell>
          <cell r="O2798">
            <v>0</v>
          </cell>
          <cell r="P2798">
            <v>0</v>
          </cell>
          <cell r="Q2798">
            <v>0</v>
          </cell>
          <cell r="R2798">
            <v>0</v>
          </cell>
          <cell r="S2798">
            <v>0</v>
          </cell>
          <cell r="T2798">
            <v>0</v>
          </cell>
          <cell r="U2798">
            <v>0</v>
          </cell>
          <cell r="V2798">
            <v>0</v>
          </cell>
          <cell r="W2798">
            <v>0</v>
          </cell>
          <cell r="X2798">
            <v>0</v>
          </cell>
          <cell r="Y2798">
            <v>0</v>
          </cell>
          <cell r="Z2798">
            <v>0</v>
          </cell>
          <cell r="AA2798">
            <v>0</v>
          </cell>
          <cell r="AB2798">
            <v>0</v>
          </cell>
          <cell r="AC2798">
            <v>7675155.3812951446</v>
          </cell>
          <cell r="AD2798">
            <v>70261241.595684469</v>
          </cell>
          <cell r="AE2798">
            <v>44509857.772341602</v>
          </cell>
          <cell r="AF2798">
            <v>93404489.671927691</v>
          </cell>
          <cell r="AG2798">
            <v>39539164.058014512</v>
          </cell>
          <cell r="AH2798">
            <v>75121466.201130033</v>
          </cell>
          <cell r="AI2798">
            <v>43310465.15490102</v>
          </cell>
          <cell r="AJ2798">
            <v>16077425.724974632</v>
          </cell>
          <cell r="AK2798">
            <v>30422409.990634799</v>
          </cell>
          <cell r="AL2798">
            <v>44300048.624976397</v>
          </cell>
          <cell r="AM2798">
            <v>49780369.037622206</v>
          </cell>
          <cell r="AN2798">
            <v>6126691.8679181328</v>
          </cell>
          <cell r="AO2798" t="str">
            <v/>
          </cell>
          <cell r="AP2798" t="str">
            <v/>
          </cell>
          <cell r="AQ2798" t="str">
            <v/>
          </cell>
          <cell r="AR2798" t="str">
            <v/>
          </cell>
          <cell r="AS2798" t="str">
            <v/>
          </cell>
          <cell r="AT2798" t="str">
            <v/>
          </cell>
          <cell r="AU2798" t="str">
            <v/>
          </cell>
          <cell r="AV2798" t="str">
            <v/>
          </cell>
          <cell r="AW2798" t="str">
            <v/>
          </cell>
          <cell r="AX2798" t="str">
            <v/>
          </cell>
          <cell r="AY2798" t="str">
            <v/>
          </cell>
          <cell r="AZ2798" t="str">
            <v/>
          </cell>
          <cell r="BA2798" t="str">
            <v>EMPRE</v>
          </cell>
        </row>
        <row r="2799">
          <cell r="A2799" t="str">
            <v>300</v>
          </cell>
          <cell r="B2799" t="str">
            <v>Corrección Monetaria</v>
          </cell>
          <cell r="C2799" t="str">
            <v/>
          </cell>
          <cell r="D2799" t="str">
            <v>8210000</v>
          </cell>
          <cell r="E2799">
            <v>-1864431</v>
          </cell>
          <cell r="F2799">
            <v>-940363</v>
          </cell>
          <cell r="G2799">
            <v>-233337</v>
          </cell>
          <cell r="H2799">
            <v>0</v>
          </cell>
          <cell r="I2799">
            <v>0</v>
          </cell>
          <cell r="J2799">
            <v>0</v>
          </cell>
          <cell r="K2799">
            <v>0</v>
          </cell>
          <cell r="L2799">
            <v>0</v>
          </cell>
          <cell r="M2799">
            <v>0</v>
          </cell>
          <cell r="N2799">
            <v>0</v>
          </cell>
          <cell r="O2799">
            <v>0</v>
          </cell>
          <cell r="P2799">
            <v>0</v>
          </cell>
          <cell r="Q2799">
            <v>0</v>
          </cell>
          <cell r="R2799">
            <v>0</v>
          </cell>
          <cell r="S2799">
            <v>0</v>
          </cell>
          <cell r="T2799">
            <v>0</v>
          </cell>
          <cell r="U2799">
            <v>0</v>
          </cell>
          <cell r="V2799">
            <v>0</v>
          </cell>
          <cell r="W2799">
            <v>0</v>
          </cell>
          <cell r="X2799">
            <v>0</v>
          </cell>
          <cell r="Y2799">
            <v>0</v>
          </cell>
          <cell r="Z2799">
            <v>0</v>
          </cell>
          <cell r="AA2799">
            <v>0</v>
          </cell>
          <cell r="AB2799">
            <v>0</v>
          </cell>
          <cell r="AC2799" t="str">
            <v/>
          </cell>
          <cell r="AD2799" t="str">
            <v/>
          </cell>
          <cell r="AE2799" t="str">
            <v/>
          </cell>
          <cell r="AF2799" t="str">
            <v/>
          </cell>
          <cell r="AG2799" t="str">
            <v/>
          </cell>
          <cell r="AH2799" t="str">
            <v/>
          </cell>
          <cell r="AI2799" t="str">
            <v/>
          </cell>
          <cell r="AJ2799" t="str">
            <v/>
          </cell>
          <cell r="AK2799" t="str">
            <v/>
          </cell>
          <cell r="AL2799" t="str">
            <v/>
          </cell>
          <cell r="AM2799" t="str">
            <v/>
          </cell>
          <cell r="AN2799" t="str">
            <v/>
          </cell>
          <cell r="AO2799" t="str">
            <v/>
          </cell>
          <cell r="AP2799" t="str">
            <v/>
          </cell>
          <cell r="AQ2799" t="str">
            <v/>
          </cell>
          <cell r="AR2799" t="str">
            <v/>
          </cell>
          <cell r="AS2799" t="str">
            <v/>
          </cell>
          <cell r="AT2799" t="str">
            <v/>
          </cell>
          <cell r="AU2799" t="str">
            <v/>
          </cell>
          <cell r="AV2799" t="str">
            <v/>
          </cell>
          <cell r="AW2799" t="str">
            <v/>
          </cell>
          <cell r="AX2799" t="str">
            <v/>
          </cell>
          <cell r="AY2799" t="str">
            <v/>
          </cell>
          <cell r="AZ2799" t="str">
            <v/>
          </cell>
          <cell r="BA2799" t="str">
            <v>SECOM</v>
          </cell>
        </row>
        <row r="2800">
          <cell r="A2800" t="str">
            <v>300</v>
          </cell>
          <cell r="B2800" t="str">
            <v>Corrección Monetaria</v>
          </cell>
          <cell r="C2800" t="str">
            <v/>
          </cell>
          <cell r="D2800" t="str">
            <v>8210000</v>
          </cell>
          <cell r="E2800" t="str">
            <v/>
          </cell>
          <cell r="F2800" t="str">
            <v/>
          </cell>
          <cell r="G2800" t="str">
            <v/>
          </cell>
          <cell r="H2800" t="str">
            <v/>
          </cell>
          <cell r="I2800" t="str">
            <v/>
          </cell>
          <cell r="J2800" t="str">
            <v/>
          </cell>
          <cell r="K2800" t="str">
            <v/>
          </cell>
          <cell r="L2800" t="str">
            <v/>
          </cell>
          <cell r="M2800" t="str">
            <v/>
          </cell>
          <cell r="N2800" t="str">
            <v/>
          </cell>
          <cell r="O2800" t="str">
            <v/>
          </cell>
          <cell r="P2800" t="str">
            <v/>
          </cell>
          <cell r="Q2800">
            <v>0</v>
          </cell>
          <cell r="R2800">
            <v>0</v>
          </cell>
          <cell r="S2800">
            <v>0</v>
          </cell>
          <cell r="T2800">
            <v>0</v>
          </cell>
          <cell r="U2800">
            <v>0</v>
          </cell>
          <cell r="V2800">
            <v>0</v>
          </cell>
          <cell r="W2800">
            <v>0</v>
          </cell>
          <cell r="X2800">
            <v>0</v>
          </cell>
          <cell r="Y2800">
            <v>0</v>
          </cell>
          <cell r="Z2800">
            <v>0</v>
          </cell>
          <cell r="AA2800">
            <v>0</v>
          </cell>
          <cell r="AB2800">
            <v>0</v>
          </cell>
          <cell r="AC2800">
            <v>-94460000</v>
          </cell>
          <cell r="AD2800">
            <v>-104400000</v>
          </cell>
          <cell r="AE2800">
            <v>-101560000</v>
          </cell>
          <cell r="AF2800">
            <v>-94460000</v>
          </cell>
          <cell r="AG2800">
            <v>-86650000</v>
          </cell>
          <cell r="AH2800">
            <v>-85230000</v>
          </cell>
          <cell r="AI2800">
            <v>-80970000</v>
          </cell>
          <cell r="AJ2800">
            <v>-79550000</v>
          </cell>
          <cell r="AK2800">
            <v>-79550000</v>
          </cell>
          <cell r="AL2800">
            <v>-75290000</v>
          </cell>
          <cell r="AM2800">
            <v>-74580000</v>
          </cell>
          <cell r="AN2800">
            <v>-74110000</v>
          </cell>
          <cell r="AO2800" t="str">
            <v/>
          </cell>
          <cell r="AP2800" t="str">
            <v/>
          </cell>
          <cell r="AQ2800" t="str">
            <v/>
          </cell>
          <cell r="AR2800" t="str">
            <v/>
          </cell>
          <cell r="AS2800" t="str">
            <v/>
          </cell>
          <cell r="AT2800" t="str">
            <v/>
          </cell>
          <cell r="AU2800" t="str">
            <v/>
          </cell>
          <cell r="AV2800" t="str">
            <v/>
          </cell>
          <cell r="AW2800" t="str">
            <v/>
          </cell>
          <cell r="AX2800" t="str">
            <v/>
          </cell>
          <cell r="AY2800" t="str">
            <v/>
          </cell>
          <cell r="AZ2800" t="str">
            <v/>
          </cell>
          <cell r="BA2800" t="str">
            <v>SONDA</v>
          </cell>
        </row>
        <row r="2801">
          <cell r="A2801" t="str">
            <v>300</v>
          </cell>
          <cell r="B2801" t="str">
            <v>Corrección Monetaria</v>
          </cell>
          <cell r="C2801" t="str">
            <v/>
          </cell>
          <cell r="D2801" t="str">
            <v>8210000</v>
          </cell>
          <cell r="E2801" t="str">
            <v/>
          </cell>
          <cell r="F2801" t="str">
            <v/>
          </cell>
          <cell r="G2801" t="str">
            <v/>
          </cell>
          <cell r="H2801" t="str">
            <v/>
          </cell>
          <cell r="I2801" t="str">
            <v/>
          </cell>
          <cell r="J2801" t="str">
            <v/>
          </cell>
          <cell r="K2801" t="str">
            <v/>
          </cell>
          <cell r="L2801" t="str">
            <v/>
          </cell>
          <cell r="M2801" t="str">
            <v/>
          </cell>
          <cell r="N2801" t="str">
            <v/>
          </cell>
          <cell r="O2801" t="str">
            <v/>
          </cell>
          <cell r="P2801" t="str">
            <v/>
          </cell>
          <cell r="Q2801">
            <v>0</v>
          </cell>
          <cell r="R2801">
            <v>0</v>
          </cell>
          <cell r="S2801">
            <v>0</v>
          </cell>
          <cell r="T2801">
            <v>0</v>
          </cell>
          <cell r="U2801">
            <v>0</v>
          </cell>
          <cell r="V2801">
            <v>0</v>
          </cell>
          <cell r="W2801">
            <v>0</v>
          </cell>
          <cell r="X2801">
            <v>0</v>
          </cell>
          <cell r="Y2801">
            <v>0</v>
          </cell>
          <cell r="Z2801">
            <v>0</v>
          </cell>
          <cell r="AA2801">
            <v>0</v>
          </cell>
          <cell r="AB2801">
            <v>0</v>
          </cell>
          <cell r="AC2801">
            <v>-5000000</v>
          </cell>
          <cell r="AD2801">
            <v>-5000000</v>
          </cell>
          <cell r="AE2801">
            <v>-5000000</v>
          </cell>
          <cell r="AF2801">
            <v>-5000000</v>
          </cell>
          <cell r="AG2801">
            <v>-5000000</v>
          </cell>
          <cell r="AH2801">
            <v>-5000000</v>
          </cell>
          <cell r="AI2801">
            <v>-5000000</v>
          </cell>
          <cell r="AJ2801">
            <v>-5000000</v>
          </cell>
          <cell r="AK2801">
            <v>-5000000</v>
          </cell>
          <cell r="AL2801">
            <v>-5000000</v>
          </cell>
          <cell r="AM2801">
            <v>-5000000</v>
          </cell>
          <cell r="AN2801">
            <v>-5950000</v>
          </cell>
          <cell r="AO2801" t="str">
            <v/>
          </cell>
          <cell r="AP2801" t="str">
            <v/>
          </cell>
          <cell r="AQ2801" t="str">
            <v/>
          </cell>
          <cell r="AR2801" t="str">
            <v/>
          </cell>
          <cell r="AS2801" t="str">
            <v/>
          </cell>
          <cell r="AT2801" t="str">
            <v/>
          </cell>
          <cell r="AU2801" t="str">
            <v/>
          </cell>
          <cell r="AV2801" t="str">
            <v/>
          </cell>
          <cell r="AW2801" t="str">
            <v/>
          </cell>
          <cell r="AX2801" t="str">
            <v/>
          </cell>
          <cell r="AY2801" t="str">
            <v/>
          </cell>
          <cell r="AZ2801" t="str">
            <v/>
          </cell>
          <cell r="BA2801" t="str">
            <v>SONDG</v>
          </cell>
        </row>
        <row r="2802">
          <cell r="A2802" t="str">
            <v>300</v>
          </cell>
          <cell r="B2802" t="str">
            <v>Corrección Monetaria</v>
          </cell>
          <cell r="C2802" t="str">
            <v/>
          </cell>
          <cell r="D2802" t="str">
            <v>8210000</v>
          </cell>
          <cell r="E2802">
            <v>-1098000000</v>
          </cell>
          <cell r="F2802">
            <v>0</v>
          </cell>
          <cell r="G2802">
            <v>0</v>
          </cell>
          <cell r="H2802">
            <v>0</v>
          </cell>
          <cell r="I2802">
            <v>0</v>
          </cell>
          <cell r="J2802">
            <v>0</v>
          </cell>
          <cell r="K2802">
            <v>0</v>
          </cell>
          <cell r="L2802">
            <v>0</v>
          </cell>
          <cell r="M2802">
            <v>0</v>
          </cell>
          <cell r="N2802">
            <v>0</v>
          </cell>
          <cell r="O2802">
            <v>0</v>
          </cell>
          <cell r="P2802">
            <v>0</v>
          </cell>
          <cell r="Q2802">
            <v>0</v>
          </cell>
          <cell r="R2802">
            <v>0</v>
          </cell>
          <cell r="S2802">
            <v>0</v>
          </cell>
          <cell r="T2802">
            <v>0</v>
          </cell>
          <cell r="U2802">
            <v>0</v>
          </cell>
          <cell r="V2802">
            <v>0</v>
          </cell>
          <cell r="W2802">
            <v>0</v>
          </cell>
          <cell r="X2802">
            <v>0</v>
          </cell>
          <cell r="Y2802">
            <v>0</v>
          </cell>
          <cell r="Z2802">
            <v>0</v>
          </cell>
          <cell r="AA2802">
            <v>0</v>
          </cell>
          <cell r="AB2802">
            <v>0</v>
          </cell>
          <cell r="AC2802" t="str">
            <v/>
          </cell>
          <cell r="AD2802" t="str">
            <v/>
          </cell>
          <cell r="AE2802" t="str">
            <v/>
          </cell>
          <cell r="AF2802" t="str">
            <v/>
          </cell>
          <cell r="AG2802" t="str">
            <v/>
          </cell>
          <cell r="AH2802" t="str">
            <v/>
          </cell>
          <cell r="AI2802" t="str">
            <v/>
          </cell>
          <cell r="AJ2802" t="str">
            <v/>
          </cell>
          <cell r="AK2802" t="str">
            <v/>
          </cell>
          <cell r="AL2802" t="str">
            <v/>
          </cell>
          <cell r="AM2802" t="str">
            <v/>
          </cell>
          <cell r="AN2802" t="str">
            <v/>
          </cell>
          <cell r="AO2802" t="str">
            <v/>
          </cell>
          <cell r="AP2802" t="str">
            <v/>
          </cell>
          <cell r="AQ2802" t="str">
            <v/>
          </cell>
          <cell r="AR2802" t="str">
            <v/>
          </cell>
          <cell r="AS2802" t="str">
            <v/>
          </cell>
          <cell r="AT2802" t="str">
            <v/>
          </cell>
          <cell r="AU2802" t="str">
            <v/>
          </cell>
          <cell r="AV2802" t="str">
            <v/>
          </cell>
          <cell r="AW2802" t="str">
            <v/>
          </cell>
          <cell r="AX2802" t="str">
            <v/>
          </cell>
          <cell r="AY2802" t="str">
            <v/>
          </cell>
          <cell r="AZ2802" t="str">
            <v/>
          </cell>
          <cell r="BA2802" t="str">
            <v>STARG</v>
          </cell>
        </row>
        <row r="2803">
          <cell r="A2803" t="str">
            <v>300</v>
          </cell>
          <cell r="B2803" t="str">
            <v>Corrección Monetaria</v>
          </cell>
          <cell r="C2803" t="str">
            <v/>
          </cell>
          <cell r="D2803" t="str">
            <v>8210000</v>
          </cell>
          <cell r="E2803" t="str">
            <v/>
          </cell>
          <cell r="F2803" t="str">
            <v/>
          </cell>
          <cell r="G2803" t="str">
            <v/>
          </cell>
          <cell r="H2803" t="str">
            <v/>
          </cell>
          <cell r="I2803" t="str">
            <v/>
          </cell>
          <cell r="J2803" t="str">
            <v/>
          </cell>
          <cell r="K2803" t="str">
            <v/>
          </cell>
          <cell r="L2803" t="str">
            <v/>
          </cell>
          <cell r="M2803" t="str">
            <v/>
          </cell>
          <cell r="N2803" t="str">
            <v/>
          </cell>
          <cell r="O2803" t="str">
            <v/>
          </cell>
          <cell r="P2803" t="str">
            <v/>
          </cell>
          <cell r="Q2803">
            <v>0</v>
          </cell>
          <cell r="R2803">
            <v>0</v>
          </cell>
          <cell r="S2803">
            <v>0</v>
          </cell>
          <cell r="T2803">
            <v>0</v>
          </cell>
          <cell r="U2803">
            <v>0</v>
          </cell>
          <cell r="V2803">
            <v>0</v>
          </cell>
          <cell r="W2803">
            <v>0</v>
          </cell>
          <cell r="X2803">
            <v>0</v>
          </cell>
          <cell r="Y2803">
            <v>0</v>
          </cell>
          <cell r="Z2803">
            <v>0</v>
          </cell>
          <cell r="AA2803">
            <v>0</v>
          </cell>
          <cell r="AB2803">
            <v>0</v>
          </cell>
          <cell r="AC2803">
            <v>593381847.77787161</v>
          </cell>
          <cell r="AD2803">
            <v>-141459543.70642141</v>
          </cell>
          <cell r="AE2803">
            <v>148707833.91061845</v>
          </cell>
          <cell r="AF2803">
            <v>-57698547.202324644</v>
          </cell>
          <cell r="AG2803">
            <v>3093530.2541501587</v>
          </cell>
          <cell r="AH2803">
            <v>6464613.6970745865</v>
          </cell>
          <cell r="AI2803">
            <v>-159497785.45896056</v>
          </cell>
          <cell r="AJ2803">
            <v>49299200.221412234</v>
          </cell>
          <cell r="AK2803">
            <v>-157499310.61614129</v>
          </cell>
          <cell r="AL2803">
            <v>-97361879.123159394</v>
          </cell>
          <cell r="AM2803">
            <v>-316157567.65492302</v>
          </cell>
          <cell r="AN2803">
            <v>-371133935.00891119</v>
          </cell>
          <cell r="AO2803" t="str">
            <v/>
          </cell>
          <cell r="AP2803" t="str">
            <v/>
          </cell>
          <cell r="AQ2803" t="str">
            <v/>
          </cell>
          <cell r="AR2803" t="str">
            <v/>
          </cell>
          <cell r="AS2803" t="str">
            <v/>
          </cell>
          <cell r="AT2803" t="str">
            <v/>
          </cell>
          <cell r="AU2803" t="str">
            <v/>
          </cell>
          <cell r="AV2803" t="str">
            <v/>
          </cell>
          <cell r="AW2803" t="str">
            <v/>
          </cell>
          <cell r="AX2803" t="str">
            <v/>
          </cell>
          <cell r="AY2803" t="str">
            <v/>
          </cell>
          <cell r="AZ2803" t="str">
            <v/>
          </cell>
          <cell r="BA2803" t="str">
            <v>START</v>
          </cell>
        </row>
        <row r="2804">
          <cell r="A2804" t="str">
            <v>300</v>
          </cell>
          <cell r="B2804" t="str">
            <v>Corrección Monetaria</v>
          </cell>
          <cell r="C2804" t="str">
            <v/>
          </cell>
          <cell r="D2804" t="str">
            <v>8210000</v>
          </cell>
          <cell r="E2804">
            <v>-69199</v>
          </cell>
          <cell r="F2804">
            <v>-4678576</v>
          </cell>
          <cell r="G2804">
            <v>-1596121</v>
          </cell>
          <cell r="H2804">
            <v>0</v>
          </cell>
          <cell r="I2804">
            <v>0</v>
          </cell>
          <cell r="J2804">
            <v>0</v>
          </cell>
          <cell r="K2804">
            <v>0</v>
          </cell>
          <cell r="L2804">
            <v>0</v>
          </cell>
          <cell r="M2804">
            <v>0</v>
          </cell>
          <cell r="N2804">
            <v>0</v>
          </cell>
          <cell r="O2804">
            <v>0</v>
          </cell>
          <cell r="P2804">
            <v>0</v>
          </cell>
          <cell r="Q2804">
            <v>0</v>
          </cell>
          <cell r="R2804">
            <v>0</v>
          </cell>
          <cell r="S2804">
            <v>0</v>
          </cell>
          <cell r="T2804">
            <v>0</v>
          </cell>
          <cell r="U2804">
            <v>0</v>
          </cell>
          <cell r="V2804">
            <v>0</v>
          </cell>
          <cell r="W2804">
            <v>0</v>
          </cell>
          <cell r="X2804">
            <v>0</v>
          </cell>
          <cell r="Y2804">
            <v>0</v>
          </cell>
          <cell r="Z2804">
            <v>0</v>
          </cell>
          <cell r="AA2804">
            <v>0</v>
          </cell>
          <cell r="AB2804">
            <v>0</v>
          </cell>
          <cell r="AC2804">
            <v>-9810964</v>
          </cell>
          <cell r="AD2804">
            <v>-3748556</v>
          </cell>
          <cell r="AE2804">
            <v>-7553880</v>
          </cell>
          <cell r="AF2804">
            <v>-9565023</v>
          </cell>
          <cell r="AG2804">
            <v>-15491065</v>
          </cell>
          <cell r="AH2804">
            <v>-9165805</v>
          </cell>
          <cell r="AI2804">
            <v>-17330564</v>
          </cell>
          <cell r="AJ2804">
            <v>-18189488.999999996</v>
          </cell>
          <cell r="AK2804">
            <v>-14637653.999999998</v>
          </cell>
          <cell r="AL2804">
            <v>-12981358</v>
          </cell>
          <cell r="AM2804">
            <v>-15315410</v>
          </cell>
          <cell r="AN2804">
            <v>-15162171</v>
          </cell>
          <cell r="AO2804">
            <v>0</v>
          </cell>
          <cell r="AP2804">
            <v>3266435</v>
          </cell>
          <cell r="AQ2804">
            <v>2482996</v>
          </cell>
          <cell r="AR2804">
            <v>-2485336</v>
          </cell>
          <cell r="AS2804">
            <v>4240239</v>
          </cell>
          <cell r="AT2804">
            <v>4912817</v>
          </cell>
          <cell r="AU2804">
            <v>3931005</v>
          </cell>
          <cell r="AV2804">
            <v>936095</v>
          </cell>
          <cell r="AW2804">
            <v>-1918392</v>
          </cell>
          <cell r="AX2804">
            <v>6589432</v>
          </cell>
          <cell r="AY2804">
            <v>5311572</v>
          </cell>
          <cell r="AZ2804">
            <v>553404</v>
          </cell>
          <cell r="BA2804" t="str">
            <v>TDATA</v>
          </cell>
        </row>
        <row r="2805">
          <cell r="A2805" t="str">
            <v>300</v>
          </cell>
          <cell r="B2805" t="str">
            <v>Corrección Monetaria</v>
          </cell>
          <cell r="C2805" t="str">
            <v/>
          </cell>
          <cell r="D2805" t="str">
            <v>8210000</v>
          </cell>
          <cell r="E2805">
            <v>-275838</v>
          </cell>
          <cell r="F2805">
            <v>219226</v>
          </cell>
          <cell r="G2805">
            <v>1181</v>
          </cell>
          <cell r="H2805">
            <v>0</v>
          </cell>
          <cell r="I2805">
            <v>0</v>
          </cell>
          <cell r="J2805">
            <v>0</v>
          </cell>
          <cell r="K2805">
            <v>0</v>
          </cell>
          <cell r="L2805">
            <v>0</v>
          </cell>
          <cell r="M2805">
            <v>0</v>
          </cell>
          <cell r="N2805">
            <v>0</v>
          </cell>
          <cell r="O2805">
            <v>0</v>
          </cell>
          <cell r="P2805">
            <v>0</v>
          </cell>
          <cell r="Q2805">
            <v>0</v>
          </cell>
          <cell r="R2805">
            <v>0</v>
          </cell>
          <cell r="S2805">
            <v>0</v>
          </cell>
          <cell r="T2805">
            <v>0</v>
          </cell>
          <cell r="U2805">
            <v>0</v>
          </cell>
          <cell r="V2805">
            <v>0</v>
          </cell>
          <cell r="W2805">
            <v>0</v>
          </cell>
          <cell r="X2805">
            <v>0</v>
          </cell>
          <cell r="Y2805">
            <v>0</v>
          </cell>
          <cell r="Z2805">
            <v>0</v>
          </cell>
          <cell r="AA2805">
            <v>0</v>
          </cell>
          <cell r="AB2805">
            <v>0</v>
          </cell>
          <cell r="AC2805" t="str">
            <v/>
          </cell>
          <cell r="AD2805" t="str">
            <v/>
          </cell>
          <cell r="AE2805" t="str">
            <v/>
          </cell>
          <cell r="AF2805" t="str">
            <v/>
          </cell>
          <cell r="AG2805" t="str">
            <v/>
          </cell>
          <cell r="AH2805" t="str">
            <v/>
          </cell>
          <cell r="AI2805" t="str">
            <v/>
          </cell>
          <cell r="AJ2805" t="str">
            <v/>
          </cell>
          <cell r="AK2805" t="str">
            <v/>
          </cell>
          <cell r="AL2805" t="str">
            <v/>
          </cell>
          <cell r="AM2805" t="str">
            <v/>
          </cell>
          <cell r="AN2805" t="str">
            <v/>
          </cell>
          <cell r="AO2805" t="str">
            <v/>
          </cell>
          <cell r="AP2805" t="str">
            <v/>
          </cell>
          <cell r="AQ2805" t="str">
            <v/>
          </cell>
          <cell r="AR2805" t="str">
            <v/>
          </cell>
          <cell r="AS2805" t="str">
            <v/>
          </cell>
          <cell r="AT2805" t="str">
            <v/>
          </cell>
          <cell r="AU2805" t="str">
            <v/>
          </cell>
          <cell r="AV2805" t="str">
            <v/>
          </cell>
          <cell r="AW2805" t="str">
            <v/>
          </cell>
          <cell r="AX2805" t="str">
            <v/>
          </cell>
          <cell r="AY2805" t="str">
            <v/>
          </cell>
          <cell r="AZ2805" t="str">
            <v/>
          </cell>
          <cell r="BA2805" t="str">
            <v>TECOM</v>
          </cell>
        </row>
        <row r="2806">
          <cell r="A2806" t="str">
            <v>300</v>
          </cell>
          <cell r="B2806" t="str">
            <v>Corrección Monetaria</v>
          </cell>
          <cell r="C2806" t="str">
            <v/>
          </cell>
          <cell r="D2806" t="str">
            <v>8210200</v>
          </cell>
          <cell r="E2806" t="str">
            <v/>
          </cell>
          <cell r="F2806" t="str">
            <v/>
          </cell>
          <cell r="G2806" t="str">
            <v/>
          </cell>
          <cell r="H2806" t="str">
            <v/>
          </cell>
          <cell r="I2806" t="str">
            <v/>
          </cell>
          <cell r="J2806" t="str">
            <v/>
          </cell>
          <cell r="K2806" t="str">
            <v/>
          </cell>
          <cell r="L2806" t="str">
            <v/>
          </cell>
          <cell r="M2806" t="str">
            <v/>
          </cell>
          <cell r="N2806" t="str">
            <v/>
          </cell>
          <cell r="O2806" t="str">
            <v/>
          </cell>
          <cell r="P2806" t="str">
            <v/>
          </cell>
          <cell r="Q2806">
            <v>0</v>
          </cell>
          <cell r="R2806">
            <v>0</v>
          </cell>
          <cell r="S2806">
            <v>0</v>
          </cell>
          <cell r="T2806">
            <v>0</v>
          </cell>
          <cell r="U2806">
            <v>0</v>
          </cell>
          <cell r="V2806">
            <v>0</v>
          </cell>
          <cell r="W2806">
            <v>0</v>
          </cell>
          <cell r="X2806">
            <v>0</v>
          </cell>
          <cell r="Y2806">
            <v>0</v>
          </cell>
          <cell r="Z2806">
            <v>0</v>
          </cell>
          <cell r="AA2806">
            <v>0</v>
          </cell>
          <cell r="AB2806">
            <v>0</v>
          </cell>
          <cell r="AC2806" t="str">
            <v/>
          </cell>
          <cell r="AD2806" t="str">
            <v/>
          </cell>
          <cell r="AE2806" t="str">
            <v/>
          </cell>
          <cell r="AF2806" t="str">
            <v/>
          </cell>
          <cell r="AG2806" t="str">
            <v/>
          </cell>
          <cell r="AH2806" t="str">
            <v/>
          </cell>
          <cell r="AI2806" t="str">
            <v/>
          </cell>
          <cell r="AJ2806" t="str">
            <v/>
          </cell>
          <cell r="AK2806" t="str">
            <v/>
          </cell>
          <cell r="AL2806" t="str">
            <v/>
          </cell>
          <cell r="AM2806" t="str">
            <v/>
          </cell>
          <cell r="AN2806" t="str">
            <v/>
          </cell>
          <cell r="AO2806">
            <v>-29254769</v>
          </cell>
          <cell r="AP2806">
            <v>-3431809</v>
          </cell>
          <cell r="AQ2806">
            <v>160593861</v>
          </cell>
          <cell r="AR2806">
            <v>54586044</v>
          </cell>
          <cell r="AS2806">
            <v>164715</v>
          </cell>
          <cell r="AT2806">
            <v>0</v>
          </cell>
          <cell r="AU2806">
            <v>0</v>
          </cell>
          <cell r="AV2806">
            <v>0</v>
          </cell>
          <cell r="AW2806">
            <v>0</v>
          </cell>
          <cell r="AX2806">
            <v>0</v>
          </cell>
          <cell r="AY2806">
            <v>0</v>
          </cell>
          <cell r="AZ2806">
            <v>0</v>
          </cell>
          <cell r="BA2806" t="str">
            <v>TDATA</v>
          </cell>
        </row>
        <row r="2807">
          <cell r="A2807" t="str">
            <v>300</v>
          </cell>
          <cell r="B2807" t="str">
            <v>Corrección Monetaria</v>
          </cell>
          <cell r="C2807" t="str">
            <v/>
          </cell>
          <cell r="D2807" t="str">
            <v>8220000</v>
          </cell>
          <cell r="E2807">
            <v>-128557120</v>
          </cell>
          <cell r="F2807">
            <v>-60626613</v>
          </cell>
          <cell r="G2807">
            <v>-19405730</v>
          </cell>
          <cell r="H2807">
            <v>0</v>
          </cell>
          <cell r="I2807">
            <v>0</v>
          </cell>
          <cell r="J2807">
            <v>0</v>
          </cell>
          <cell r="K2807">
            <v>0</v>
          </cell>
          <cell r="L2807">
            <v>0</v>
          </cell>
          <cell r="M2807">
            <v>0</v>
          </cell>
          <cell r="N2807">
            <v>0</v>
          </cell>
          <cell r="O2807">
            <v>0</v>
          </cell>
          <cell r="P2807">
            <v>0</v>
          </cell>
          <cell r="Q2807">
            <v>0</v>
          </cell>
          <cell r="R2807">
            <v>0</v>
          </cell>
          <cell r="S2807">
            <v>0</v>
          </cell>
          <cell r="T2807">
            <v>0</v>
          </cell>
          <cell r="U2807">
            <v>0</v>
          </cell>
          <cell r="V2807">
            <v>0</v>
          </cell>
          <cell r="W2807">
            <v>0</v>
          </cell>
          <cell r="X2807">
            <v>0</v>
          </cell>
          <cell r="Y2807">
            <v>0</v>
          </cell>
          <cell r="Z2807">
            <v>0</v>
          </cell>
          <cell r="AA2807">
            <v>0</v>
          </cell>
          <cell r="AB2807">
            <v>0</v>
          </cell>
          <cell r="AC2807" t="str">
            <v/>
          </cell>
          <cell r="AD2807" t="str">
            <v/>
          </cell>
          <cell r="AE2807" t="str">
            <v/>
          </cell>
          <cell r="AF2807" t="str">
            <v/>
          </cell>
          <cell r="AG2807" t="str">
            <v/>
          </cell>
          <cell r="AH2807" t="str">
            <v/>
          </cell>
          <cell r="AI2807" t="str">
            <v/>
          </cell>
          <cell r="AJ2807" t="str">
            <v/>
          </cell>
          <cell r="AK2807" t="str">
            <v/>
          </cell>
          <cell r="AL2807" t="str">
            <v/>
          </cell>
          <cell r="AM2807" t="str">
            <v/>
          </cell>
          <cell r="AN2807" t="str">
            <v/>
          </cell>
          <cell r="AO2807" t="str">
            <v/>
          </cell>
          <cell r="AP2807" t="str">
            <v/>
          </cell>
          <cell r="AQ2807" t="str">
            <v/>
          </cell>
          <cell r="AR2807" t="str">
            <v/>
          </cell>
          <cell r="AS2807" t="str">
            <v/>
          </cell>
          <cell r="AT2807" t="str">
            <v/>
          </cell>
          <cell r="AU2807" t="str">
            <v/>
          </cell>
          <cell r="AV2807" t="str">
            <v/>
          </cell>
          <cell r="AW2807" t="str">
            <v/>
          </cell>
          <cell r="AX2807" t="str">
            <v/>
          </cell>
          <cell r="AY2807" t="str">
            <v/>
          </cell>
          <cell r="AZ2807" t="str">
            <v/>
          </cell>
          <cell r="BA2807" t="str">
            <v>EMPRE</v>
          </cell>
        </row>
        <row r="2808">
          <cell r="A2808" t="str">
            <v>300</v>
          </cell>
          <cell r="B2808" t="str">
            <v>Corrección Monetaria</v>
          </cell>
          <cell r="C2808" t="str">
            <v/>
          </cell>
          <cell r="D2808" t="str">
            <v>8220000</v>
          </cell>
          <cell r="E2808">
            <v>-3081455</v>
          </cell>
          <cell r="F2808">
            <v>-27293714</v>
          </cell>
          <cell r="G2808">
            <v>-7605923</v>
          </cell>
          <cell r="H2808">
            <v>0</v>
          </cell>
          <cell r="I2808">
            <v>0</v>
          </cell>
          <cell r="J2808">
            <v>0</v>
          </cell>
          <cell r="K2808">
            <v>0</v>
          </cell>
          <cell r="L2808">
            <v>0</v>
          </cell>
          <cell r="M2808">
            <v>0</v>
          </cell>
          <cell r="N2808">
            <v>0</v>
          </cell>
          <cell r="O2808">
            <v>0</v>
          </cell>
          <cell r="P2808">
            <v>0</v>
          </cell>
          <cell r="Q2808">
            <v>0</v>
          </cell>
          <cell r="R2808">
            <v>0</v>
          </cell>
          <cell r="S2808">
            <v>0</v>
          </cell>
          <cell r="T2808">
            <v>0</v>
          </cell>
          <cell r="U2808">
            <v>0</v>
          </cell>
          <cell r="V2808">
            <v>0</v>
          </cell>
          <cell r="W2808">
            <v>0</v>
          </cell>
          <cell r="X2808">
            <v>0</v>
          </cell>
          <cell r="Y2808">
            <v>0</v>
          </cell>
          <cell r="Z2808">
            <v>0</v>
          </cell>
          <cell r="AA2808">
            <v>0</v>
          </cell>
          <cell r="AB2808">
            <v>0</v>
          </cell>
          <cell r="AC2808" t="str">
            <v/>
          </cell>
          <cell r="AD2808" t="str">
            <v/>
          </cell>
          <cell r="AE2808" t="str">
            <v/>
          </cell>
          <cell r="AF2808" t="str">
            <v/>
          </cell>
          <cell r="AG2808" t="str">
            <v/>
          </cell>
          <cell r="AH2808" t="str">
            <v/>
          </cell>
          <cell r="AI2808" t="str">
            <v/>
          </cell>
          <cell r="AJ2808" t="str">
            <v/>
          </cell>
          <cell r="AK2808" t="str">
            <v/>
          </cell>
          <cell r="AL2808" t="str">
            <v/>
          </cell>
          <cell r="AM2808" t="str">
            <v/>
          </cell>
          <cell r="AN2808" t="str">
            <v/>
          </cell>
          <cell r="AO2808">
            <v>7435948</v>
          </cell>
          <cell r="AP2808">
            <v>9619039</v>
          </cell>
          <cell r="AQ2808">
            <v>-12642364</v>
          </cell>
          <cell r="AR2808">
            <v>24242448</v>
          </cell>
          <cell r="AS2808">
            <v>25384101</v>
          </cell>
          <cell r="AT2808">
            <v>21371125</v>
          </cell>
          <cell r="AU2808">
            <v>4318112</v>
          </cell>
          <cell r="AV2808">
            <v>-10227809</v>
          </cell>
          <cell r="AW2808">
            <v>42071403</v>
          </cell>
          <cell r="AX2808">
            <v>41534497</v>
          </cell>
          <cell r="AY2808">
            <v>10498418</v>
          </cell>
          <cell r="AZ2808">
            <v>6087</v>
          </cell>
          <cell r="BA2808" t="str">
            <v>TDATA</v>
          </cell>
        </row>
        <row r="2809">
          <cell r="A2809" t="str">
            <v>300</v>
          </cell>
          <cell r="B2809" t="str">
            <v>Corrección Monetaria</v>
          </cell>
          <cell r="C2809" t="str">
            <v/>
          </cell>
          <cell r="D2809" t="str">
            <v>8220000</v>
          </cell>
          <cell r="E2809">
            <v>-140647</v>
          </cell>
          <cell r="F2809">
            <v>-46873</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t="str">
            <v/>
          </cell>
          <cell r="AD2809" t="str">
            <v/>
          </cell>
          <cell r="AE2809" t="str">
            <v/>
          </cell>
          <cell r="AF2809" t="str">
            <v/>
          </cell>
          <cell r="AG2809" t="str">
            <v/>
          </cell>
          <cell r="AH2809" t="str">
            <v/>
          </cell>
          <cell r="AI2809" t="str">
            <v/>
          </cell>
          <cell r="AJ2809" t="str">
            <v/>
          </cell>
          <cell r="AK2809" t="str">
            <v/>
          </cell>
          <cell r="AL2809" t="str">
            <v/>
          </cell>
          <cell r="AM2809" t="str">
            <v/>
          </cell>
          <cell r="AN2809" t="str">
            <v/>
          </cell>
          <cell r="AO2809" t="str">
            <v/>
          </cell>
          <cell r="AP2809" t="str">
            <v/>
          </cell>
          <cell r="AQ2809" t="str">
            <v/>
          </cell>
          <cell r="AR2809" t="str">
            <v/>
          </cell>
          <cell r="AS2809" t="str">
            <v/>
          </cell>
          <cell r="AT2809" t="str">
            <v/>
          </cell>
          <cell r="AU2809" t="str">
            <v/>
          </cell>
          <cell r="AV2809" t="str">
            <v/>
          </cell>
          <cell r="AW2809" t="str">
            <v/>
          </cell>
          <cell r="AX2809" t="str">
            <v/>
          </cell>
          <cell r="AY2809" t="str">
            <v/>
          </cell>
          <cell r="AZ2809" t="str">
            <v/>
          </cell>
          <cell r="BA2809" t="str">
            <v>TECOM</v>
          </cell>
        </row>
        <row r="2810">
          <cell r="A2810" t="str">
            <v>300</v>
          </cell>
          <cell r="B2810" t="str">
            <v>Corrección Monetaria</v>
          </cell>
          <cell r="C2810" t="str">
            <v/>
          </cell>
          <cell r="D2810" t="str">
            <v>8230000</v>
          </cell>
          <cell r="E2810">
            <v>-263690329</v>
          </cell>
          <cell r="F2810">
            <v>-87769438</v>
          </cell>
          <cell r="G2810">
            <v>-179205</v>
          </cell>
          <cell r="H2810">
            <v>0</v>
          </cell>
          <cell r="I2810">
            <v>0</v>
          </cell>
          <cell r="J2810">
            <v>0</v>
          </cell>
          <cell r="K2810">
            <v>0</v>
          </cell>
          <cell r="L2810">
            <v>0</v>
          </cell>
          <cell r="M2810">
            <v>0</v>
          </cell>
          <cell r="N2810">
            <v>0</v>
          </cell>
          <cell r="O2810">
            <v>0</v>
          </cell>
          <cell r="P2810">
            <v>0</v>
          </cell>
          <cell r="Q2810">
            <v>0</v>
          </cell>
          <cell r="R2810">
            <v>0</v>
          </cell>
          <cell r="S2810">
            <v>0</v>
          </cell>
          <cell r="T2810">
            <v>0</v>
          </cell>
          <cell r="U2810">
            <v>0</v>
          </cell>
          <cell r="V2810">
            <v>0</v>
          </cell>
          <cell r="W2810">
            <v>0</v>
          </cell>
          <cell r="X2810">
            <v>0</v>
          </cell>
          <cell r="Y2810">
            <v>0</v>
          </cell>
          <cell r="Z2810">
            <v>0</v>
          </cell>
          <cell r="AA2810">
            <v>0</v>
          </cell>
          <cell r="AB2810">
            <v>0</v>
          </cell>
          <cell r="AC2810" t="str">
            <v/>
          </cell>
          <cell r="AD2810" t="str">
            <v/>
          </cell>
          <cell r="AE2810" t="str">
            <v/>
          </cell>
          <cell r="AF2810" t="str">
            <v/>
          </cell>
          <cell r="AG2810" t="str">
            <v/>
          </cell>
          <cell r="AH2810" t="str">
            <v/>
          </cell>
          <cell r="AI2810" t="str">
            <v/>
          </cell>
          <cell r="AJ2810" t="str">
            <v/>
          </cell>
          <cell r="AK2810" t="str">
            <v/>
          </cell>
          <cell r="AL2810" t="str">
            <v/>
          </cell>
          <cell r="AM2810" t="str">
            <v/>
          </cell>
          <cell r="AN2810" t="str">
            <v/>
          </cell>
          <cell r="AO2810" t="str">
            <v/>
          </cell>
          <cell r="AP2810" t="str">
            <v/>
          </cell>
          <cell r="AQ2810" t="str">
            <v/>
          </cell>
          <cell r="AR2810" t="str">
            <v/>
          </cell>
          <cell r="AS2810" t="str">
            <v/>
          </cell>
          <cell r="AT2810" t="str">
            <v/>
          </cell>
          <cell r="AU2810" t="str">
            <v/>
          </cell>
          <cell r="AV2810" t="str">
            <v/>
          </cell>
          <cell r="AW2810" t="str">
            <v/>
          </cell>
          <cell r="AX2810" t="str">
            <v/>
          </cell>
          <cell r="AY2810" t="str">
            <v/>
          </cell>
          <cell r="AZ2810" t="str">
            <v/>
          </cell>
          <cell r="BA2810" t="str">
            <v>EMPRE</v>
          </cell>
        </row>
        <row r="2811">
          <cell r="A2811" t="str">
            <v>300</v>
          </cell>
          <cell r="B2811" t="str">
            <v>Corrección Monetaria</v>
          </cell>
          <cell r="C2811" t="str">
            <v/>
          </cell>
          <cell r="D2811" t="str">
            <v>8230000</v>
          </cell>
          <cell r="E2811">
            <v>-4350121</v>
          </cell>
          <cell r="F2811">
            <v>-1450041</v>
          </cell>
          <cell r="G2811">
            <v>0</v>
          </cell>
          <cell r="H2811">
            <v>0</v>
          </cell>
          <cell r="I2811">
            <v>0</v>
          </cell>
          <cell r="J2811">
            <v>0</v>
          </cell>
          <cell r="K2811">
            <v>0</v>
          </cell>
          <cell r="L2811">
            <v>0</v>
          </cell>
          <cell r="M2811">
            <v>0</v>
          </cell>
          <cell r="N2811">
            <v>0</v>
          </cell>
          <cell r="O2811">
            <v>0</v>
          </cell>
          <cell r="P2811">
            <v>0</v>
          </cell>
          <cell r="Q2811">
            <v>0</v>
          </cell>
          <cell r="R2811">
            <v>0</v>
          </cell>
          <cell r="S2811">
            <v>0</v>
          </cell>
          <cell r="T2811">
            <v>0</v>
          </cell>
          <cell r="U2811">
            <v>0</v>
          </cell>
          <cell r="V2811">
            <v>0</v>
          </cell>
          <cell r="W2811">
            <v>0</v>
          </cell>
          <cell r="X2811">
            <v>0</v>
          </cell>
          <cell r="Y2811">
            <v>0</v>
          </cell>
          <cell r="Z2811">
            <v>0</v>
          </cell>
          <cell r="AA2811">
            <v>0</v>
          </cell>
          <cell r="AB2811">
            <v>0</v>
          </cell>
          <cell r="AC2811" t="str">
            <v/>
          </cell>
          <cell r="AD2811" t="str">
            <v/>
          </cell>
          <cell r="AE2811" t="str">
            <v/>
          </cell>
          <cell r="AF2811" t="str">
            <v/>
          </cell>
          <cell r="AG2811" t="str">
            <v/>
          </cell>
          <cell r="AH2811" t="str">
            <v/>
          </cell>
          <cell r="AI2811" t="str">
            <v/>
          </cell>
          <cell r="AJ2811" t="str">
            <v/>
          </cell>
          <cell r="AK2811" t="str">
            <v/>
          </cell>
          <cell r="AL2811" t="str">
            <v/>
          </cell>
          <cell r="AM2811" t="str">
            <v/>
          </cell>
          <cell r="AN2811" t="str">
            <v/>
          </cell>
          <cell r="AO2811">
            <v>0</v>
          </cell>
          <cell r="AP2811">
            <v>0</v>
          </cell>
          <cell r="AQ2811">
            <v>0</v>
          </cell>
          <cell r="AR2811">
            <v>5805249</v>
          </cell>
          <cell r="AS2811">
            <v>-16254698</v>
          </cell>
          <cell r="AT2811">
            <v>26704147</v>
          </cell>
          <cell r="AU2811">
            <v>0</v>
          </cell>
          <cell r="AV2811">
            <v>-2322099</v>
          </cell>
          <cell r="AW2811">
            <v>18152897</v>
          </cell>
          <cell r="AX2811">
            <v>11776849</v>
          </cell>
          <cell r="AY2811">
            <v>1730485</v>
          </cell>
          <cell r="AZ2811">
            <v>-37773</v>
          </cell>
          <cell r="BA2811" t="str">
            <v>TDATA</v>
          </cell>
        </row>
        <row r="2812">
          <cell r="A2812" t="str">
            <v>300</v>
          </cell>
          <cell r="B2812" t="str">
            <v>Corrección Monetaria</v>
          </cell>
          <cell r="C2812" t="str">
            <v/>
          </cell>
          <cell r="D2812" t="str">
            <v>8260000</v>
          </cell>
          <cell r="E2812">
            <v>19414099</v>
          </cell>
          <cell r="F2812">
            <v>14749541</v>
          </cell>
          <cell r="G2812">
            <v>3233151</v>
          </cell>
          <cell r="H2812">
            <v>0</v>
          </cell>
          <cell r="I2812">
            <v>0</v>
          </cell>
          <cell r="J2812">
            <v>0</v>
          </cell>
          <cell r="K2812">
            <v>0</v>
          </cell>
          <cell r="L2812">
            <v>0</v>
          </cell>
          <cell r="M2812">
            <v>0</v>
          </cell>
          <cell r="N2812">
            <v>0</v>
          </cell>
          <cell r="O2812">
            <v>0</v>
          </cell>
          <cell r="P2812">
            <v>0</v>
          </cell>
          <cell r="Q2812">
            <v>0</v>
          </cell>
          <cell r="R2812">
            <v>0</v>
          </cell>
          <cell r="S2812">
            <v>0</v>
          </cell>
          <cell r="T2812">
            <v>0</v>
          </cell>
          <cell r="U2812">
            <v>0</v>
          </cell>
          <cell r="V2812">
            <v>0</v>
          </cell>
          <cell r="W2812">
            <v>0</v>
          </cell>
          <cell r="X2812">
            <v>0</v>
          </cell>
          <cell r="Y2812">
            <v>0</v>
          </cell>
          <cell r="Z2812">
            <v>0</v>
          </cell>
          <cell r="AA2812">
            <v>0</v>
          </cell>
          <cell r="AB2812">
            <v>0</v>
          </cell>
          <cell r="AC2812" t="str">
            <v/>
          </cell>
          <cell r="AD2812" t="str">
            <v/>
          </cell>
          <cell r="AE2812" t="str">
            <v/>
          </cell>
          <cell r="AF2812" t="str">
            <v/>
          </cell>
          <cell r="AG2812" t="str">
            <v/>
          </cell>
          <cell r="AH2812" t="str">
            <v/>
          </cell>
          <cell r="AI2812" t="str">
            <v/>
          </cell>
          <cell r="AJ2812" t="str">
            <v/>
          </cell>
          <cell r="AK2812" t="str">
            <v/>
          </cell>
          <cell r="AL2812" t="str">
            <v/>
          </cell>
          <cell r="AM2812" t="str">
            <v/>
          </cell>
          <cell r="AN2812" t="str">
            <v/>
          </cell>
          <cell r="AO2812" t="str">
            <v/>
          </cell>
          <cell r="AP2812" t="str">
            <v/>
          </cell>
          <cell r="AQ2812" t="str">
            <v/>
          </cell>
          <cell r="AR2812" t="str">
            <v/>
          </cell>
          <cell r="AS2812" t="str">
            <v/>
          </cell>
          <cell r="AT2812" t="str">
            <v/>
          </cell>
          <cell r="AU2812" t="str">
            <v/>
          </cell>
          <cell r="AV2812" t="str">
            <v/>
          </cell>
          <cell r="AW2812" t="str">
            <v/>
          </cell>
          <cell r="AX2812" t="str">
            <v/>
          </cell>
          <cell r="AY2812" t="str">
            <v/>
          </cell>
          <cell r="AZ2812" t="str">
            <v/>
          </cell>
          <cell r="BA2812" t="str">
            <v>EMPRE</v>
          </cell>
        </row>
        <row r="2813">
          <cell r="A2813" t="str">
            <v>300</v>
          </cell>
          <cell r="B2813" t="str">
            <v>Corrección Monetaria</v>
          </cell>
          <cell r="C2813" t="str">
            <v/>
          </cell>
          <cell r="D2813" t="str">
            <v>8260000</v>
          </cell>
          <cell r="E2813">
            <v>16418944</v>
          </cell>
          <cell r="F2813">
            <v>10267606</v>
          </cell>
          <cell r="G2813">
            <v>2268077</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t="str">
            <v/>
          </cell>
          <cell r="AD2813" t="str">
            <v/>
          </cell>
          <cell r="AE2813" t="str">
            <v/>
          </cell>
          <cell r="AF2813" t="str">
            <v/>
          </cell>
          <cell r="AG2813" t="str">
            <v/>
          </cell>
          <cell r="AH2813" t="str">
            <v/>
          </cell>
          <cell r="AI2813" t="str">
            <v/>
          </cell>
          <cell r="AJ2813" t="str">
            <v/>
          </cell>
          <cell r="AK2813" t="str">
            <v/>
          </cell>
          <cell r="AL2813" t="str">
            <v/>
          </cell>
          <cell r="AM2813" t="str">
            <v/>
          </cell>
          <cell r="AN2813" t="str">
            <v/>
          </cell>
          <cell r="AO2813" t="str">
            <v/>
          </cell>
          <cell r="AP2813" t="str">
            <v/>
          </cell>
          <cell r="AQ2813" t="str">
            <v/>
          </cell>
          <cell r="AR2813" t="str">
            <v/>
          </cell>
          <cell r="AS2813" t="str">
            <v/>
          </cell>
          <cell r="AT2813" t="str">
            <v/>
          </cell>
          <cell r="AU2813" t="str">
            <v/>
          </cell>
          <cell r="AV2813" t="str">
            <v/>
          </cell>
          <cell r="AW2813" t="str">
            <v/>
          </cell>
          <cell r="AX2813" t="str">
            <v/>
          </cell>
          <cell r="AY2813" t="str">
            <v/>
          </cell>
          <cell r="AZ2813" t="str">
            <v/>
          </cell>
          <cell r="BA2813" t="str">
            <v>START</v>
          </cell>
        </row>
        <row r="2814">
          <cell r="A2814" t="str">
            <v>300</v>
          </cell>
          <cell r="B2814" t="str">
            <v>Corrección Monetaria</v>
          </cell>
          <cell r="C2814" t="str">
            <v/>
          </cell>
          <cell r="D2814" t="str">
            <v>8260000</v>
          </cell>
          <cell r="E2814">
            <v>21711103</v>
          </cell>
          <cell r="F2814">
            <v>22585466</v>
          </cell>
          <cell r="G2814">
            <v>4376011</v>
          </cell>
          <cell r="H2814">
            <v>0</v>
          </cell>
          <cell r="I2814">
            <v>0</v>
          </cell>
          <cell r="J2814">
            <v>0</v>
          </cell>
          <cell r="K2814">
            <v>0</v>
          </cell>
          <cell r="L2814">
            <v>0</v>
          </cell>
          <cell r="M2814">
            <v>0</v>
          </cell>
          <cell r="N2814">
            <v>0</v>
          </cell>
          <cell r="O2814">
            <v>0</v>
          </cell>
          <cell r="P2814">
            <v>0</v>
          </cell>
          <cell r="Q2814">
            <v>0</v>
          </cell>
          <cell r="R2814">
            <v>0</v>
          </cell>
          <cell r="S2814">
            <v>0</v>
          </cell>
          <cell r="T2814">
            <v>0</v>
          </cell>
          <cell r="U2814">
            <v>0</v>
          </cell>
          <cell r="V2814">
            <v>0</v>
          </cell>
          <cell r="W2814">
            <v>0</v>
          </cell>
          <cell r="X2814">
            <v>0</v>
          </cell>
          <cell r="Y2814">
            <v>0</v>
          </cell>
          <cell r="Z2814">
            <v>0</v>
          </cell>
          <cell r="AA2814">
            <v>0</v>
          </cell>
          <cell r="AB2814">
            <v>0</v>
          </cell>
          <cell r="AC2814" t="str">
            <v/>
          </cell>
          <cell r="AD2814" t="str">
            <v/>
          </cell>
          <cell r="AE2814" t="str">
            <v/>
          </cell>
          <cell r="AF2814" t="str">
            <v/>
          </cell>
          <cell r="AG2814" t="str">
            <v/>
          </cell>
          <cell r="AH2814" t="str">
            <v/>
          </cell>
          <cell r="AI2814" t="str">
            <v/>
          </cell>
          <cell r="AJ2814" t="str">
            <v/>
          </cell>
          <cell r="AK2814" t="str">
            <v/>
          </cell>
          <cell r="AL2814" t="str">
            <v/>
          </cell>
          <cell r="AM2814" t="str">
            <v/>
          </cell>
          <cell r="AN2814" t="str">
            <v/>
          </cell>
          <cell r="AO2814">
            <v>-2379630</v>
          </cell>
          <cell r="AP2814">
            <v>-4923309</v>
          </cell>
          <cell r="AQ2814">
            <v>2864991</v>
          </cell>
          <cell r="AR2814">
            <v>-9847958</v>
          </cell>
          <cell r="AS2814">
            <v>-22555015</v>
          </cell>
          <cell r="AT2814">
            <v>-25011862</v>
          </cell>
          <cell r="AU2814">
            <v>-13919879</v>
          </cell>
          <cell r="AV2814">
            <v>18435043</v>
          </cell>
          <cell r="AW2814">
            <v>-51876647</v>
          </cell>
          <cell r="AX2814">
            <v>-60834376</v>
          </cell>
          <cell r="AY2814">
            <v>-22918324</v>
          </cell>
          <cell r="AZ2814">
            <v>-2537800</v>
          </cell>
          <cell r="BA2814" t="str">
            <v>TDATA</v>
          </cell>
        </row>
        <row r="2815">
          <cell r="A2815" t="str">
            <v>300</v>
          </cell>
          <cell r="B2815" t="str">
            <v>Corrección Monetaria</v>
          </cell>
          <cell r="C2815" t="str">
            <v/>
          </cell>
          <cell r="D2815" t="str">
            <v>8260000</v>
          </cell>
          <cell r="E2815">
            <v>9933088</v>
          </cell>
          <cell r="F2815">
            <v>3625807</v>
          </cell>
          <cell r="G2815">
            <v>717640</v>
          </cell>
          <cell r="H2815">
            <v>0</v>
          </cell>
          <cell r="I2815">
            <v>0</v>
          </cell>
          <cell r="J2815">
            <v>0</v>
          </cell>
          <cell r="K2815">
            <v>0</v>
          </cell>
          <cell r="L2815">
            <v>0</v>
          </cell>
          <cell r="M2815">
            <v>0</v>
          </cell>
          <cell r="N2815">
            <v>0</v>
          </cell>
          <cell r="O2815">
            <v>0</v>
          </cell>
          <cell r="P2815">
            <v>0</v>
          </cell>
          <cell r="Q2815">
            <v>0</v>
          </cell>
          <cell r="R2815">
            <v>0</v>
          </cell>
          <cell r="S2815">
            <v>0</v>
          </cell>
          <cell r="T2815">
            <v>0</v>
          </cell>
          <cell r="U2815">
            <v>0</v>
          </cell>
          <cell r="V2815">
            <v>0</v>
          </cell>
          <cell r="W2815">
            <v>0</v>
          </cell>
          <cell r="X2815">
            <v>0</v>
          </cell>
          <cell r="Y2815">
            <v>0</v>
          </cell>
          <cell r="Z2815">
            <v>0</v>
          </cell>
          <cell r="AA2815">
            <v>0</v>
          </cell>
          <cell r="AB2815">
            <v>0</v>
          </cell>
          <cell r="AC2815" t="str">
            <v/>
          </cell>
          <cell r="AD2815" t="str">
            <v/>
          </cell>
          <cell r="AE2815" t="str">
            <v/>
          </cell>
          <cell r="AF2815" t="str">
            <v/>
          </cell>
          <cell r="AG2815" t="str">
            <v/>
          </cell>
          <cell r="AH2815" t="str">
            <v/>
          </cell>
          <cell r="AI2815" t="str">
            <v/>
          </cell>
          <cell r="AJ2815" t="str">
            <v/>
          </cell>
          <cell r="AK2815" t="str">
            <v/>
          </cell>
          <cell r="AL2815" t="str">
            <v/>
          </cell>
          <cell r="AM2815" t="str">
            <v/>
          </cell>
          <cell r="AN2815" t="str">
            <v/>
          </cell>
          <cell r="AO2815" t="str">
            <v/>
          </cell>
          <cell r="AP2815" t="str">
            <v/>
          </cell>
          <cell r="AQ2815" t="str">
            <v/>
          </cell>
          <cell r="AR2815" t="str">
            <v/>
          </cell>
          <cell r="AS2815" t="str">
            <v/>
          </cell>
          <cell r="AT2815" t="str">
            <v/>
          </cell>
          <cell r="AU2815" t="str">
            <v/>
          </cell>
          <cell r="AV2815" t="str">
            <v/>
          </cell>
          <cell r="AW2815" t="str">
            <v/>
          </cell>
          <cell r="AX2815" t="str">
            <v/>
          </cell>
          <cell r="AY2815" t="str">
            <v/>
          </cell>
          <cell r="AZ2815" t="str">
            <v/>
          </cell>
          <cell r="BA2815" t="str">
            <v>TECOM</v>
          </cell>
        </row>
        <row r="2816">
          <cell r="A2816" t="str">
            <v>300</v>
          </cell>
          <cell r="B2816" t="str">
            <v>Corrección Monetaria</v>
          </cell>
          <cell r="C2816" t="str">
            <v/>
          </cell>
          <cell r="D2816" t="str">
            <v>8260200</v>
          </cell>
          <cell r="E2816" t="str">
            <v/>
          </cell>
          <cell r="F2816" t="str">
            <v/>
          </cell>
          <cell r="G2816" t="str">
            <v/>
          </cell>
          <cell r="H2816" t="str">
            <v/>
          </cell>
          <cell r="I2816" t="str">
            <v/>
          </cell>
          <cell r="J2816" t="str">
            <v/>
          </cell>
          <cell r="K2816" t="str">
            <v/>
          </cell>
          <cell r="L2816" t="str">
            <v/>
          </cell>
          <cell r="M2816" t="str">
            <v/>
          </cell>
          <cell r="N2816" t="str">
            <v/>
          </cell>
          <cell r="O2816" t="str">
            <v/>
          </cell>
          <cell r="P2816" t="str">
            <v/>
          </cell>
          <cell r="Q2816">
            <v>0</v>
          </cell>
          <cell r="R2816">
            <v>0</v>
          </cell>
          <cell r="S2816">
            <v>0</v>
          </cell>
          <cell r="T2816">
            <v>0</v>
          </cell>
          <cell r="U2816">
            <v>0</v>
          </cell>
          <cell r="V2816">
            <v>0</v>
          </cell>
          <cell r="W2816">
            <v>0</v>
          </cell>
          <cell r="X2816">
            <v>0</v>
          </cell>
          <cell r="Y2816">
            <v>0</v>
          </cell>
          <cell r="Z2816">
            <v>0</v>
          </cell>
          <cell r="AA2816">
            <v>0</v>
          </cell>
          <cell r="AB2816">
            <v>0</v>
          </cell>
          <cell r="AC2816" t="str">
            <v/>
          </cell>
          <cell r="AD2816" t="str">
            <v/>
          </cell>
          <cell r="AE2816" t="str">
            <v/>
          </cell>
          <cell r="AF2816" t="str">
            <v/>
          </cell>
          <cell r="AG2816" t="str">
            <v/>
          </cell>
          <cell r="AH2816" t="str">
            <v/>
          </cell>
          <cell r="AI2816" t="str">
            <v/>
          </cell>
          <cell r="AJ2816" t="str">
            <v/>
          </cell>
          <cell r="AK2816" t="str">
            <v/>
          </cell>
          <cell r="AL2816" t="str">
            <v/>
          </cell>
          <cell r="AM2816" t="str">
            <v/>
          </cell>
          <cell r="AN2816" t="str">
            <v/>
          </cell>
          <cell r="AO2816">
            <v>8700753</v>
          </cell>
          <cell r="AP2816">
            <v>1020665</v>
          </cell>
          <cell r="AQ2816">
            <v>-64317420</v>
          </cell>
          <cell r="AR2816">
            <v>-23778243</v>
          </cell>
          <cell r="AS2816">
            <v>-697490</v>
          </cell>
          <cell r="AT2816">
            <v>0</v>
          </cell>
          <cell r="AU2816">
            <v>0</v>
          </cell>
          <cell r="AV2816">
            <v>0</v>
          </cell>
          <cell r="AW2816">
            <v>0</v>
          </cell>
          <cell r="AX2816">
            <v>0</v>
          </cell>
          <cell r="AY2816">
            <v>0</v>
          </cell>
          <cell r="AZ2816">
            <v>0</v>
          </cell>
          <cell r="BA2816" t="str">
            <v>TDATA</v>
          </cell>
        </row>
        <row r="2817">
          <cell r="A2817" t="str">
            <v>300</v>
          </cell>
          <cell r="B2817" t="str">
            <v>Corrección Monetaria</v>
          </cell>
          <cell r="C2817" t="str">
            <v/>
          </cell>
          <cell r="D2817" t="str">
            <v>8268800</v>
          </cell>
          <cell r="E2817">
            <v>-11284244</v>
          </cell>
          <cell r="F2817">
            <v>-3761418</v>
          </cell>
          <cell r="G2817">
            <v>0</v>
          </cell>
          <cell r="H2817">
            <v>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t="str">
            <v/>
          </cell>
          <cell r="AD2817" t="str">
            <v/>
          </cell>
          <cell r="AE2817" t="str">
            <v/>
          </cell>
          <cell r="AF2817" t="str">
            <v/>
          </cell>
          <cell r="AG2817" t="str">
            <v/>
          </cell>
          <cell r="AH2817" t="str">
            <v/>
          </cell>
          <cell r="AI2817" t="str">
            <v/>
          </cell>
          <cell r="AJ2817" t="str">
            <v/>
          </cell>
          <cell r="AK2817" t="str">
            <v/>
          </cell>
          <cell r="AL2817" t="str">
            <v/>
          </cell>
          <cell r="AM2817" t="str">
            <v/>
          </cell>
          <cell r="AN2817" t="str">
            <v/>
          </cell>
          <cell r="AO2817" t="str">
            <v/>
          </cell>
          <cell r="AP2817" t="str">
            <v/>
          </cell>
          <cell r="AQ2817" t="str">
            <v/>
          </cell>
          <cell r="AR2817" t="str">
            <v/>
          </cell>
          <cell r="AS2817" t="str">
            <v/>
          </cell>
          <cell r="AT2817" t="str">
            <v/>
          </cell>
          <cell r="AU2817" t="str">
            <v/>
          </cell>
          <cell r="AV2817" t="str">
            <v/>
          </cell>
          <cell r="AW2817" t="str">
            <v/>
          </cell>
          <cell r="AX2817" t="str">
            <v/>
          </cell>
          <cell r="AY2817" t="str">
            <v/>
          </cell>
          <cell r="AZ2817" t="str">
            <v/>
          </cell>
          <cell r="BA2817" t="str">
            <v>EMPRE</v>
          </cell>
        </row>
        <row r="2818">
          <cell r="A2818" t="str">
            <v>300</v>
          </cell>
          <cell r="B2818" t="str">
            <v>Corrección Monetaria</v>
          </cell>
          <cell r="C2818" t="str">
            <v/>
          </cell>
          <cell r="D2818" t="str">
            <v>8268800</v>
          </cell>
          <cell r="E2818">
            <v>1048751</v>
          </cell>
          <cell r="F2818">
            <v>0</v>
          </cell>
          <cell r="G2818">
            <v>0</v>
          </cell>
          <cell r="H2818">
            <v>0</v>
          </cell>
          <cell r="I2818">
            <v>0</v>
          </cell>
          <cell r="J2818">
            <v>0</v>
          </cell>
          <cell r="K2818">
            <v>0</v>
          </cell>
          <cell r="L2818">
            <v>0</v>
          </cell>
          <cell r="M2818">
            <v>0</v>
          </cell>
          <cell r="N2818">
            <v>0</v>
          </cell>
          <cell r="O2818">
            <v>0</v>
          </cell>
          <cell r="P2818">
            <v>0</v>
          </cell>
          <cell r="Q2818">
            <v>0</v>
          </cell>
          <cell r="R2818">
            <v>0</v>
          </cell>
          <cell r="S2818">
            <v>0</v>
          </cell>
          <cell r="T2818">
            <v>0</v>
          </cell>
          <cell r="U2818">
            <v>0</v>
          </cell>
          <cell r="V2818">
            <v>0</v>
          </cell>
          <cell r="W2818">
            <v>0</v>
          </cell>
          <cell r="X2818">
            <v>0</v>
          </cell>
          <cell r="Y2818">
            <v>0</v>
          </cell>
          <cell r="Z2818">
            <v>0</v>
          </cell>
          <cell r="AA2818">
            <v>0</v>
          </cell>
          <cell r="AB2818">
            <v>0</v>
          </cell>
          <cell r="AC2818" t="str">
            <v/>
          </cell>
          <cell r="AD2818" t="str">
            <v/>
          </cell>
          <cell r="AE2818" t="str">
            <v/>
          </cell>
          <cell r="AF2818" t="str">
            <v/>
          </cell>
          <cell r="AG2818" t="str">
            <v/>
          </cell>
          <cell r="AH2818" t="str">
            <v/>
          </cell>
          <cell r="AI2818" t="str">
            <v/>
          </cell>
          <cell r="AJ2818" t="str">
            <v/>
          </cell>
          <cell r="AK2818" t="str">
            <v/>
          </cell>
          <cell r="AL2818" t="str">
            <v/>
          </cell>
          <cell r="AM2818" t="str">
            <v/>
          </cell>
          <cell r="AN2818" t="str">
            <v/>
          </cell>
          <cell r="AO2818">
            <v>-308248</v>
          </cell>
          <cell r="AP2818">
            <v>-869394</v>
          </cell>
          <cell r="AQ2818">
            <v>869394</v>
          </cell>
          <cell r="AR2818">
            <v>-1541238</v>
          </cell>
          <cell r="AS2818">
            <v>-1541239</v>
          </cell>
          <cell r="AT2818">
            <v>-1232991</v>
          </cell>
          <cell r="AU2818">
            <v>-308248</v>
          </cell>
          <cell r="AV2818">
            <v>616496</v>
          </cell>
          <cell r="AW2818">
            <v>-2465982</v>
          </cell>
          <cell r="AX2818">
            <v>-2157734</v>
          </cell>
          <cell r="AY2818">
            <v>-616496</v>
          </cell>
          <cell r="AZ2818">
            <v>0</v>
          </cell>
          <cell r="BA2818" t="str">
            <v>TDATA</v>
          </cell>
        </row>
        <row r="2819">
          <cell r="A2819" t="str">
            <v>300</v>
          </cell>
          <cell r="B2819" t="str">
            <v>Corrección Monetaria</v>
          </cell>
          <cell r="C2819" t="str">
            <v/>
          </cell>
          <cell r="D2819" t="str">
            <v>8270000</v>
          </cell>
          <cell r="E2819">
            <v>178829171</v>
          </cell>
          <cell r="F2819">
            <v>423293756</v>
          </cell>
          <cell r="G2819">
            <v>23196442</v>
          </cell>
          <cell r="H2819">
            <v>0</v>
          </cell>
          <cell r="I2819">
            <v>0</v>
          </cell>
          <cell r="J2819">
            <v>0</v>
          </cell>
          <cell r="K2819">
            <v>0</v>
          </cell>
          <cell r="L2819">
            <v>0</v>
          </cell>
          <cell r="M2819">
            <v>0</v>
          </cell>
          <cell r="N2819">
            <v>0</v>
          </cell>
          <cell r="O2819">
            <v>0</v>
          </cell>
          <cell r="P2819">
            <v>0</v>
          </cell>
          <cell r="Q2819">
            <v>0</v>
          </cell>
          <cell r="R2819">
            <v>0</v>
          </cell>
          <cell r="S2819">
            <v>0</v>
          </cell>
          <cell r="T2819">
            <v>0</v>
          </cell>
          <cell r="U2819">
            <v>0</v>
          </cell>
          <cell r="V2819">
            <v>0</v>
          </cell>
          <cell r="W2819">
            <v>0</v>
          </cell>
          <cell r="X2819">
            <v>0</v>
          </cell>
          <cell r="Y2819">
            <v>0</v>
          </cell>
          <cell r="Z2819">
            <v>0</v>
          </cell>
          <cell r="AA2819">
            <v>0</v>
          </cell>
          <cell r="AB2819">
            <v>0</v>
          </cell>
          <cell r="AC2819" t="str">
            <v/>
          </cell>
          <cell r="AD2819" t="str">
            <v/>
          </cell>
          <cell r="AE2819" t="str">
            <v/>
          </cell>
          <cell r="AF2819" t="str">
            <v/>
          </cell>
          <cell r="AG2819" t="str">
            <v/>
          </cell>
          <cell r="AH2819" t="str">
            <v/>
          </cell>
          <cell r="AI2819" t="str">
            <v/>
          </cell>
          <cell r="AJ2819" t="str">
            <v/>
          </cell>
          <cell r="AK2819" t="str">
            <v/>
          </cell>
          <cell r="AL2819" t="str">
            <v/>
          </cell>
          <cell r="AM2819" t="str">
            <v/>
          </cell>
          <cell r="AN2819" t="str">
            <v/>
          </cell>
          <cell r="AO2819" t="str">
            <v/>
          </cell>
          <cell r="AP2819" t="str">
            <v/>
          </cell>
          <cell r="AQ2819" t="str">
            <v/>
          </cell>
          <cell r="AR2819" t="str">
            <v/>
          </cell>
          <cell r="AS2819" t="str">
            <v/>
          </cell>
          <cell r="AT2819" t="str">
            <v/>
          </cell>
          <cell r="AU2819" t="str">
            <v/>
          </cell>
          <cell r="AV2819" t="str">
            <v/>
          </cell>
          <cell r="AW2819" t="str">
            <v/>
          </cell>
          <cell r="AX2819" t="str">
            <v/>
          </cell>
          <cell r="AY2819" t="str">
            <v/>
          </cell>
          <cell r="AZ2819" t="str">
            <v/>
          </cell>
          <cell r="BA2819" t="str">
            <v>EMPRE</v>
          </cell>
        </row>
        <row r="2820">
          <cell r="A2820" t="str">
            <v>300</v>
          </cell>
          <cell r="B2820" t="str">
            <v>Corrección Monetaria</v>
          </cell>
          <cell r="C2820" t="str">
            <v/>
          </cell>
          <cell r="D2820" t="str">
            <v>8280000</v>
          </cell>
          <cell r="E2820">
            <v>198501182</v>
          </cell>
          <cell r="F2820">
            <v>58616229</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t="str">
            <v/>
          </cell>
          <cell r="AD2820" t="str">
            <v/>
          </cell>
          <cell r="AE2820" t="str">
            <v/>
          </cell>
          <cell r="AF2820" t="str">
            <v/>
          </cell>
          <cell r="AG2820" t="str">
            <v/>
          </cell>
          <cell r="AH2820" t="str">
            <v/>
          </cell>
          <cell r="AI2820" t="str">
            <v/>
          </cell>
          <cell r="AJ2820" t="str">
            <v/>
          </cell>
          <cell r="AK2820" t="str">
            <v/>
          </cell>
          <cell r="AL2820" t="str">
            <v/>
          </cell>
          <cell r="AM2820" t="str">
            <v/>
          </cell>
          <cell r="AN2820" t="str">
            <v/>
          </cell>
          <cell r="AO2820" t="str">
            <v/>
          </cell>
          <cell r="AP2820" t="str">
            <v/>
          </cell>
          <cell r="AQ2820" t="str">
            <v/>
          </cell>
          <cell r="AR2820" t="str">
            <v/>
          </cell>
          <cell r="AS2820" t="str">
            <v/>
          </cell>
          <cell r="AT2820" t="str">
            <v/>
          </cell>
          <cell r="AU2820" t="str">
            <v/>
          </cell>
          <cell r="AV2820" t="str">
            <v/>
          </cell>
          <cell r="AW2820" t="str">
            <v/>
          </cell>
          <cell r="AX2820" t="str">
            <v/>
          </cell>
          <cell r="AY2820" t="str">
            <v/>
          </cell>
          <cell r="AZ2820" t="str">
            <v/>
          </cell>
          <cell r="BA2820" t="str">
            <v>EMPRE</v>
          </cell>
        </row>
        <row r="2821">
          <cell r="A2821" t="str">
            <v>300</v>
          </cell>
          <cell r="B2821" t="str">
            <v>Corrección Monetaria</v>
          </cell>
          <cell r="C2821" t="str">
            <v/>
          </cell>
          <cell r="D2821" t="str">
            <v>8280000</v>
          </cell>
          <cell r="E2821">
            <v>2063326</v>
          </cell>
          <cell r="F2821">
            <v>609289</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t="str">
            <v/>
          </cell>
          <cell r="AD2821" t="str">
            <v/>
          </cell>
          <cell r="AE2821" t="str">
            <v/>
          </cell>
          <cell r="AF2821" t="str">
            <v/>
          </cell>
          <cell r="AG2821" t="str">
            <v/>
          </cell>
          <cell r="AH2821" t="str">
            <v/>
          </cell>
          <cell r="AI2821" t="str">
            <v/>
          </cell>
          <cell r="AJ2821" t="str">
            <v/>
          </cell>
          <cell r="AK2821" t="str">
            <v/>
          </cell>
          <cell r="AL2821" t="str">
            <v/>
          </cell>
          <cell r="AM2821" t="str">
            <v/>
          </cell>
          <cell r="AN2821" t="str">
            <v/>
          </cell>
          <cell r="AO2821" t="str">
            <v/>
          </cell>
          <cell r="AP2821" t="str">
            <v/>
          </cell>
          <cell r="AQ2821" t="str">
            <v/>
          </cell>
          <cell r="AR2821" t="str">
            <v/>
          </cell>
          <cell r="AS2821" t="str">
            <v/>
          </cell>
          <cell r="AT2821" t="str">
            <v/>
          </cell>
          <cell r="AU2821" t="str">
            <v/>
          </cell>
          <cell r="AV2821" t="str">
            <v/>
          </cell>
          <cell r="AW2821" t="str">
            <v/>
          </cell>
          <cell r="AX2821" t="str">
            <v/>
          </cell>
          <cell r="AY2821" t="str">
            <v/>
          </cell>
          <cell r="AZ2821" t="str">
            <v/>
          </cell>
          <cell r="BA2821" t="str">
            <v>SECOM</v>
          </cell>
        </row>
        <row r="2822">
          <cell r="A2822" t="str">
            <v>300</v>
          </cell>
          <cell r="B2822" t="str">
            <v>Corrección Monetaria</v>
          </cell>
          <cell r="C2822" t="str">
            <v/>
          </cell>
          <cell r="D2822" t="str">
            <v>8280000</v>
          </cell>
          <cell r="E2822">
            <v>944584</v>
          </cell>
          <cell r="F2822">
            <v>278931</v>
          </cell>
          <cell r="G2822">
            <v>0</v>
          </cell>
          <cell r="H2822">
            <v>0</v>
          </cell>
          <cell r="I2822">
            <v>0</v>
          </cell>
          <cell r="J2822">
            <v>0</v>
          </cell>
          <cell r="K2822">
            <v>0</v>
          </cell>
          <cell r="L2822">
            <v>0</v>
          </cell>
          <cell r="M2822">
            <v>0</v>
          </cell>
          <cell r="N2822">
            <v>0</v>
          </cell>
          <cell r="O2822">
            <v>0</v>
          </cell>
          <cell r="P2822">
            <v>0</v>
          </cell>
          <cell r="Q2822">
            <v>0</v>
          </cell>
          <cell r="R2822">
            <v>0</v>
          </cell>
          <cell r="S2822">
            <v>0</v>
          </cell>
          <cell r="T2822">
            <v>0</v>
          </cell>
          <cell r="U2822">
            <v>0</v>
          </cell>
          <cell r="V2822">
            <v>0</v>
          </cell>
          <cell r="W2822">
            <v>0</v>
          </cell>
          <cell r="X2822">
            <v>0</v>
          </cell>
          <cell r="Y2822">
            <v>0</v>
          </cell>
          <cell r="Z2822">
            <v>0</v>
          </cell>
          <cell r="AA2822">
            <v>0</v>
          </cell>
          <cell r="AB2822">
            <v>0</v>
          </cell>
          <cell r="AC2822" t="str">
            <v/>
          </cell>
          <cell r="AD2822" t="str">
            <v/>
          </cell>
          <cell r="AE2822" t="str">
            <v/>
          </cell>
          <cell r="AF2822" t="str">
            <v/>
          </cell>
          <cell r="AG2822" t="str">
            <v/>
          </cell>
          <cell r="AH2822" t="str">
            <v/>
          </cell>
          <cell r="AI2822" t="str">
            <v/>
          </cell>
          <cell r="AJ2822" t="str">
            <v/>
          </cell>
          <cell r="AK2822" t="str">
            <v/>
          </cell>
          <cell r="AL2822" t="str">
            <v/>
          </cell>
          <cell r="AM2822" t="str">
            <v/>
          </cell>
          <cell r="AN2822" t="str">
            <v/>
          </cell>
          <cell r="AO2822">
            <v>-893517</v>
          </cell>
          <cell r="AP2822">
            <v>-2680551</v>
          </cell>
          <cell r="AQ2822">
            <v>-893517</v>
          </cell>
          <cell r="AR2822">
            <v>-893518</v>
          </cell>
          <cell r="AS2822">
            <v>-4467585</v>
          </cell>
          <cell r="AT2822">
            <v>-3574068</v>
          </cell>
          <cell r="AU2822">
            <v>-893517</v>
          </cell>
          <cell r="AV2822">
            <v>1787034</v>
          </cell>
          <cell r="AW2822">
            <v>-7148137</v>
          </cell>
          <cell r="AX2822">
            <v>-6254619</v>
          </cell>
          <cell r="AY2822">
            <v>-1787034</v>
          </cell>
          <cell r="AZ2822">
            <v>0</v>
          </cell>
          <cell r="BA2822" t="str">
            <v>TDATA</v>
          </cell>
        </row>
        <row r="2823">
          <cell r="A2823" t="str">
            <v>300</v>
          </cell>
          <cell r="B2823" t="str">
            <v>Corrección Monetaria</v>
          </cell>
          <cell r="C2823" t="str">
            <v/>
          </cell>
          <cell r="D2823" t="str">
            <v>8280000</v>
          </cell>
          <cell r="E2823">
            <v>3420606</v>
          </cell>
          <cell r="F2823">
            <v>1010084</v>
          </cell>
          <cell r="G2823">
            <v>-6507293</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t="str">
            <v/>
          </cell>
          <cell r="AD2823" t="str">
            <v/>
          </cell>
          <cell r="AE2823" t="str">
            <v/>
          </cell>
          <cell r="AF2823" t="str">
            <v/>
          </cell>
          <cell r="AG2823" t="str">
            <v/>
          </cell>
          <cell r="AH2823" t="str">
            <v/>
          </cell>
          <cell r="AI2823" t="str">
            <v/>
          </cell>
          <cell r="AJ2823" t="str">
            <v/>
          </cell>
          <cell r="AK2823" t="str">
            <v/>
          </cell>
          <cell r="AL2823" t="str">
            <v/>
          </cell>
          <cell r="AM2823" t="str">
            <v/>
          </cell>
          <cell r="AN2823" t="str">
            <v/>
          </cell>
          <cell r="AO2823" t="str">
            <v/>
          </cell>
          <cell r="AP2823" t="str">
            <v/>
          </cell>
          <cell r="AQ2823" t="str">
            <v/>
          </cell>
          <cell r="AR2823" t="str">
            <v/>
          </cell>
          <cell r="AS2823" t="str">
            <v/>
          </cell>
          <cell r="AT2823" t="str">
            <v/>
          </cell>
          <cell r="AU2823" t="str">
            <v/>
          </cell>
          <cell r="AV2823" t="str">
            <v/>
          </cell>
          <cell r="AW2823" t="str">
            <v/>
          </cell>
          <cell r="AX2823" t="str">
            <v/>
          </cell>
          <cell r="AY2823" t="str">
            <v/>
          </cell>
          <cell r="AZ2823" t="str">
            <v/>
          </cell>
          <cell r="BA2823" t="str">
            <v>TECOM</v>
          </cell>
        </row>
        <row r="2824">
          <cell r="A2824" t="str">
            <v>300</v>
          </cell>
          <cell r="B2824" t="str">
            <v>Corrección Monetaria</v>
          </cell>
          <cell r="C2824" t="str">
            <v/>
          </cell>
          <cell r="D2824" t="str">
            <v>8280000</v>
          </cell>
          <cell r="E2824">
            <v>0</v>
          </cell>
          <cell r="F2824">
            <v>0</v>
          </cell>
          <cell r="G2824">
            <v>1200000</v>
          </cell>
          <cell r="H2824">
            <v>0</v>
          </cell>
          <cell r="I2824">
            <v>0</v>
          </cell>
          <cell r="J2824">
            <v>0</v>
          </cell>
          <cell r="K2824">
            <v>0</v>
          </cell>
          <cell r="L2824">
            <v>0</v>
          </cell>
          <cell r="M2824">
            <v>0</v>
          </cell>
          <cell r="N2824">
            <v>0</v>
          </cell>
          <cell r="O2824">
            <v>0</v>
          </cell>
          <cell r="P2824">
            <v>0</v>
          </cell>
          <cell r="Q2824">
            <v>0</v>
          </cell>
          <cell r="R2824">
            <v>0</v>
          </cell>
          <cell r="S2824">
            <v>0</v>
          </cell>
          <cell r="T2824">
            <v>0</v>
          </cell>
          <cell r="U2824">
            <v>0</v>
          </cell>
          <cell r="V2824">
            <v>0</v>
          </cell>
          <cell r="W2824">
            <v>0</v>
          </cell>
          <cell r="X2824">
            <v>0</v>
          </cell>
          <cell r="Y2824">
            <v>0</v>
          </cell>
          <cell r="Z2824">
            <v>0</v>
          </cell>
          <cell r="AA2824">
            <v>0</v>
          </cell>
          <cell r="AB2824">
            <v>0</v>
          </cell>
          <cell r="AC2824" t="str">
            <v/>
          </cell>
          <cell r="AD2824" t="str">
            <v/>
          </cell>
          <cell r="AE2824" t="str">
            <v/>
          </cell>
          <cell r="AF2824" t="str">
            <v/>
          </cell>
          <cell r="AG2824" t="str">
            <v/>
          </cell>
          <cell r="AH2824" t="str">
            <v/>
          </cell>
          <cell r="AI2824" t="str">
            <v/>
          </cell>
          <cell r="AJ2824" t="str">
            <v/>
          </cell>
          <cell r="AK2824" t="str">
            <v/>
          </cell>
          <cell r="AL2824" t="str">
            <v/>
          </cell>
          <cell r="AM2824" t="str">
            <v/>
          </cell>
          <cell r="AN2824" t="str">
            <v/>
          </cell>
          <cell r="AO2824" t="str">
            <v/>
          </cell>
          <cell r="AP2824" t="str">
            <v/>
          </cell>
          <cell r="AQ2824" t="str">
            <v/>
          </cell>
          <cell r="AR2824" t="str">
            <v/>
          </cell>
          <cell r="AS2824" t="str">
            <v/>
          </cell>
          <cell r="AT2824" t="str">
            <v/>
          </cell>
          <cell r="AU2824" t="str">
            <v/>
          </cell>
          <cell r="AV2824" t="str">
            <v/>
          </cell>
          <cell r="AW2824" t="str">
            <v/>
          </cell>
          <cell r="AX2824" t="str">
            <v/>
          </cell>
          <cell r="AY2824" t="str">
            <v/>
          </cell>
          <cell r="AZ2824" t="str">
            <v/>
          </cell>
          <cell r="BA2824" t="str">
            <v>TELEM</v>
          </cell>
        </row>
        <row r="2825">
          <cell r="A2825" t="str">
            <v>300</v>
          </cell>
          <cell r="B2825" t="str">
            <v>Corrección Monetaria</v>
          </cell>
          <cell r="C2825" t="str">
            <v/>
          </cell>
          <cell r="D2825" t="str">
            <v>8310321</v>
          </cell>
          <cell r="E2825">
            <v>-5127401</v>
          </cell>
          <cell r="F2825">
            <v>-1709134</v>
          </cell>
          <cell r="G2825">
            <v>0</v>
          </cell>
          <cell r="H2825">
            <v>0</v>
          </cell>
          <cell r="I2825">
            <v>0</v>
          </cell>
          <cell r="J2825">
            <v>0</v>
          </cell>
          <cell r="K2825">
            <v>0</v>
          </cell>
          <cell r="L2825">
            <v>0</v>
          </cell>
          <cell r="M2825">
            <v>0</v>
          </cell>
          <cell r="N2825">
            <v>0</v>
          </cell>
          <cell r="O2825">
            <v>0</v>
          </cell>
          <cell r="P2825">
            <v>0</v>
          </cell>
          <cell r="Q2825">
            <v>0</v>
          </cell>
          <cell r="R2825">
            <v>0</v>
          </cell>
          <cell r="S2825">
            <v>0</v>
          </cell>
          <cell r="T2825">
            <v>0</v>
          </cell>
          <cell r="U2825">
            <v>0</v>
          </cell>
          <cell r="V2825">
            <v>0</v>
          </cell>
          <cell r="W2825">
            <v>0</v>
          </cell>
          <cell r="X2825">
            <v>0</v>
          </cell>
          <cell r="Y2825">
            <v>0</v>
          </cell>
          <cell r="Z2825">
            <v>0</v>
          </cell>
          <cell r="AA2825">
            <v>0</v>
          </cell>
          <cell r="AB2825">
            <v>0</v>
          </cell>
          <cell r="AC2825" t="str">
            <v/>
          </cell>
          <cell r="AD2825" t="str">
            <v/>
          </cell>
          <cell r="AE2825" t="str">
            <v/>
          </cell>
          <cell r="AF2825" t="str">
            <v/>
          </cell>
          <cell r="AG2825" t="str">
            <v/>
          </cell>
          <cell r="AH2825" t="str">
            <v/>
          </cell>
          <cell r="AI2825" t="str">
            <v/>
          </cell>
          <cell r="AJ2825" t="str">
            <v/>
          </cell>
          <cell r="AK2825" t="str">
            <v/>
          </cell>
          <cell r="AL2825" t="str">
            <v/>
          </cell>
          <cell r="AM2825" t="str">
            <v/>
          </cell>
          <cell r="AN2825" t="str">
            <v/>
          </cell>
          <cell r="AO2825" t="str">
            <v/>
          </cell>
          <cell r="AP2825" t="str">
            <v/>
          </cell>
          <cell r="AQ2825" t="str">
            <v/>
          </cell>
          <cell r="AR2825" t="str">
            <v/>
          </cell>
          <cell r="AS2825" t="str">
            <v/>
          </cell>
          <cell r="AT2825" t="str">
            <v/>
          </cell>
          <cell r="AU2825" t="str">
            <v/>
          </cell>
          <cell r="AV2825" t="str">
            <v/>
          </cell>
          <cell r="AW2825" t="str">
            <v/>
          </cell>
          <cell r="AX2825" t="str">
            <v/>
          </cell>
          <cell r="AY2825" t="str">
            <v/>
          </cell>
          <cell r="AZ2825" t="str">
            <v/>
          </cell>
          <cell r="BA2825" t="str">
            <v>EMPRE</v>
          </cell>
        </row>
        <row r="2826">
          <cell r="A2826" t="str">
            <v>300</v>
          </cell>
          <cell r="B2826" t="str">
            <v>Corrección Monetaria</v>
          </cell>
          <cell r="C2826" t="str">
            <v>C MONETARIA OTROS ACT T. DATA</v>
          </cell>
          <cell r="D2826" t="str">
            <v>8230090</v>
          </cell>
          <cell r="E2826" t="str">
            <v/>
          </cell>
          <cell r="F2826" t="str">
            <v/>
          </cell>
          <cell r="G2826" t="str">
            <v/>
          </cell>
          <cell r="H2826" t="str">
            <v/>
          </cell>
          <cell r="I2826" t="str">
            <v/>
          </cell>
          <cell r="J2826" t="str">
            <v/>
          </cell>
          <cell r="K2826" t="str">
            <v/>
          </cell>
          <cell r="L2826" t="str">
            <v/>
          </cell>
          <cell r="M2826" t="str">
            <v/>
          </cell>
          <cell r="N2826" t="str">
            <v/>
          </cell>
          <cell r="O2826" t="str">
            <v/>
          </cell>
          <cell r="P2826" t="str">
            <v/>
          </cell>
          <cell r="Q2826">
            <v>0</v>
          </cell>
          <cell r="R2826">
            <v>0</v>
          </cell>
          <cell r="S2826">
            <v>0</v>
          </cell>
          <cell r="T2826">
            <v>0</v>
          </cell>
          <cell r="U2826">
            <v>0</v>
          </cell>
          <cell r="V2826">
            <v>0</v>
          </cell>
          <cell r="W2826">
            <v>0</v>
          </cell>
          <cell r="X2826">
            <v>0</v>
          </cell>
          <cell r="Y2826">
            <v>0</v>
          </cell>
          <cell r="Z2826">
            <v>0</v>
          </cell>
          <cell r="AA2826">
            <v>0</v>
          </cell>
          <cell r="AB2826">
            <v>0</v>
          </cell>
          <cell r="AC2826" t="str">
            <v/>
          </cell>
          <cell r="AD2826" t="str">
            <v/>
          </cell>
          <cell r="AE2826" t="str">
            <v/>
          </cell>
          <cell r="AF2826" t="str">
            <v/>
          </cell>
          <cell r="AG2826" t="str">
            <v/>
          </cell>
          <cell r="AH2826" t="str">
            <v/>
          </cell>
          <cell r="AI2826" t="str">
            <v/>
          </cell>
          <cell r="AJ2826" t="str">
            <v/>
          </cell>
          <cell r="AK2826" t="str">
            <v/>
          </cell>
          <cell r="AL2826" t="str">
            <v/>
          </cell>
          <cell r="AM2826" t="str">
            <v/>
          </cell>
          <cell r="AN2826" t="str">
            <v/>
          </cell>
          <cell r="AO2826">
            <v>0</v>
          </cell>
          <cell r="AP2826">
            <v>0</v>
          </cell>
          <cell r="AQ2826">
            <v>2698818</v>
          </cell>
          <cell r="AR2826">
            <v>0</v>
          </cell>
          <cell r="AS2826">
            <v>0</v>
          </cell>
          <cell r="AT2826">
            <v>0</v>
          </cell>
          <cell r="AU2826">
            <v>0</v>
          </cell>
          <cell r="AV2826">
            <v>0</v>
          </cell>
          <cell r="AW2826">
            <v>0</v>
          </cell>
          <cell r="AX2826">
            <v>0</v>
          </cell>
          <cell r="AY2826">
            <v>0</v>
          </cell>
          <cell r="AZ2826">
            <v>0</v>
          </cell>
          <cell r="BA2826" t="str">
            <v>EMPRE</v>
          </cell>
        </row>
        <row r="2827">
          <cell r="A2827" t="str">
            <v>300</v>
          </cell>
          <cell r="B2827" t="str">
            <v>Corrección Monetaria</v>
          </cell>
          <cell r="C2827" t="str">
            <v>C MONETARIA OTROS ACT T. DATA</v>
          </cell>
          <cell r="D2827" t="str">
            <v>8230090</v>
          </cell>
          <cell r="E2827" t="str">
            <v/>
          </cell>
          <cell r="F2827" t="str">
            <v/>
          </cell>
          <cell r="G2827" t="str">
            <v/>
          </cell>
          <cell r="H2827" t="str">
            <v/>
          </cell>
          <cell r="I2827" t="str">
            <v/>
          </cell>
          <cell r="J2827" t="str">
            <v/>
          </cell>
          <cell r="K2827" t="str">
            <v/>
          </cell>
          <cell r="L2827" t="str">
            <v/>
          </cell>
          <cell r="M2827" t="str">
            <v/>
          </cell>
          <cell r="N2827" t="str">
            <v/>
          </cell>
          <cell r="O2827" t="str">
            <v/>
          </cell>
          <cell r="P2827" t="str">
            <v/>
          </cell>
          <cell r="Q2827">
            <v>0</v>
          </cell>
          <cell r="R2827">
            <v>0</v>
          </cell>
          <cell r="S2827">
            <v>0</v>
          </cell>
          <cell r="T2827">
            <v>0</v>
          </cell>
          <cell r="U2827">
            <v>0</v>
          </cell>
          <cell r="V2827">
            <v>0</v>
          </cell>
          <cell r="W2827">
            <v>0</v>
          </cell>
          <cell r="X2827">
            <v>0</v>
          </cell>
          <cell r="Y2827">
            <v>0</v>
          </cell>
          <cell r="Z2827">
            <v>0</v>
          </cell>
          <cell r="AA2827">
            <v>0</v>
          </cell>
          <cell r="AB2827">
            <v>0</v>
          </cell>
          <cell r="AC2827" t="str">
            <v/>
          </cell>
          <cell r="AD2827" t="str">
            <v/>
          </cell>
          <cell r="AE2827" t="str">
            <v/>
          </cell>
          <cell r="AF2827" t="str">
            <v/>
          </cell>
          <cell r="AG2827" t="str">
            <v/>
          </cell>
          <cell r="AH2827" t="str">
            <v/>
          </cell>
          <cell r="AI2827" t="str">
            <v/>
          </cell>
          <cell r="AJ2827" t="str">
            <v/>
          </cell>
          <cell r="AK2827" t="str">
            <v/>
          </cell>
          <cell r="AL2827" t="str">
            <v/>
          </cell>
          <cell r="AM2827" t="str">
            <v/>
          </cell>
          <cell r="AN2827" t="str">
            <v/>
          </cell>
          <cell r="AO2827">
            <v>0</v>
          </cell>
          <cell r="AP2827">
            <v>0</v>
          </cell>
          <cell r="AQ2827">
            <v>2698818</v>
          </cell>
          <cell r="AR2827">
            <v>0</v>
          </cell>
          <cell r="AS2827">
            <v>0</v>
          </cell>
          <cell r="AT2827">
            <v>0</v>
          </cell>
          <cell r="AU2827">
            <v>0</v>
          </cell>
          <cell r="AV2827">
            <v>0</v>
          </cell>
          <cell r="AW2827">
            <v>0</v>
          </cell>
          <cell r="AX2827">
            <v>0</v>
          </cell>
          <cell r="AY2827">
            <v>0</v>
          </cell>
          <cell r="AZ2827">
            <v>0</v>
          </cell>
          <cell r="BA2827" t="str">
            <v>TEMPR</v>
          </cell>
        </row>
        <row r="2828">
          <cell r="A2828" t="str">
            <v>300</v>
          </cell>
          <cell r="B2828" t="str">
            <v>Corrección Monetaria</v>
          </cell>
          <cell r="C2828" t="str">
            <v>C MONETARIA P. CIRCULANTE T DA</v>
          </cell>
          <cell r="D2828" t="str">
            <v>8260090</v>
          </cell>
          <cell r="E2828" t="str">
            <v/>
          </cell>
          <cell r="F2828" t="str">
            <v/>
          </cell>
          <cell r="G2828" t="str">
            <v/>
          </cell>
          <cell r="H2828" t="str">
            <v/>
          </cell>
          <cell r="I2828" t="str">
            <v/>
          </cell>
          <cell r="J2828" t="str">
            <v/>
          </cell>
          <cell r="K2828" t="str">
            <v/>
          </cell>
          <cell r="L2828" t="str">
            <v/>
          </cell>
          <cell r="M2828" t="str">
            <v/>
          </cell>
          <cell r="N2828" t="str">
            <v/>
          </cell>
          <cell r="O2828" t="str">
            <v/>
          </cell>
          <cell r="P2828" t="str">
            <v/>
          </cell>
          <cell r="Q2828">
            <v>0</v>
          </cell>
          <cell r="R2828">
            <v>0</v>
          </cell>
          <cell r="S2828">
            <v>0</v>
          </cell>
          <cell r="T2828">
            <v>0</v>
          </cell>
          <cell r="U2828">
            <v>0</v>
          </cell>
          <cell r="V2828">
            <v>0</v>
          </cell>
          <cell r="W2828">
            <v>0</v>
          </cell>
          <cell r="X2828">
            <v>0</v>
          </cell>
          <cell r="Y2828">
            <v>0</v>
          </cell>
          <cell r="Z2828">
            <v>0</v>
          </cell>
          <cell r="AA2828">
            <v>0</v>
          </cell>
          <cell r="AB2828">
            <v>0</v>
          </cell>
          <cell r="AC2828" t="str">
            <v/>
          </cell>
          <cell r="AD2828" t="str">
            <v/>
          </cell>
          <cell r="AE2828" t="str">
            <v/>
          </cell>
          <cell r="AF2828" t="str">
            <v/>
          </cell>
          <cell r="AG2828" t="str">
            <v/>
          </cell>
          <cell r="AH2828" t="str">
            <v/>
          </cell>
          <cell r="AI2828" t="str">
            <v/>
          </cell>
          <cell r="AJ2828" t="str">
            <v/>
          </cell>
          <cell r="AK2828" t="str">
            <v/>
          </cell>
          <cell r="AL2828" t="str">
            <v/>
          </cell>
          <cell r="AM2828" t="str">
            <v/>
          </cell>
          <cell r="AN2828" t="str">
            <v/>
          </cell>
          <cell r="AO2828">
            <v>0</v>
          </cell>
          <cell r="AP2828">
            <v>0</v>
          </cell>
          <cell r="AQ2828">
            <v>-30369300</v>
          </cell>
          <cell r="AR2828">
            <v>-21025290</v>
          </cell>
          <cell r="AS2828">
            <v>0</v>
          </cell>
          <cell r="AT2828">
            <v>21025090</v>
          </cell>
          <cell r="AU2828">
            <v>0</v>
          </cell>
          <cell r="AV2828">
            <v>0</v>
          </cell>
          <cell r="AW2828">
            <v>0</v>
          </cell>
          <cell r="AX2828">
            <v>0</v>
          </cell>
          <cell r="AY2828">
            <v>0</v>
          </cell>
          <cell r="AZ2828">
            <v>0</v>
          </cell>
          <cell r="BA2828" t="str">
            <v>EMPRE</v>
          </cell>
        </row>
        <row r="2829">
          <cell r="A2829" t="str">
            <v>300</v>
          </cell>
          <cell r="B2829" t="str">
            <v>Corrección Monetaria</v>
          </cell>
          <cell r="C2829" t="str">
            <v>C MONETARIA P. CIRCULANTE T DA</v>
          </cell>
          <cell r="D2829" t="str">
            <v>8260090</v>
          </cell>
          <cell r="E2829" t="str">
            <v/>
          </cell>
          <cell r="F2829" t="str">
            <v/>
          </cell>
          <cell r="G2829" t="str">
            <v/>
          </cell>
          <cell r="H2829" t="str">
            <v/>
          </cell>
          <cell r="I2829" t="str">
            <v/>
          </cell>
          <cell r="J2829" t="str">
            <v/>
          </cell>
          <cell r="K2829" t="str">
            <v/>
          </cell>
          <cell r="L2829" t="str">
            <v/>
          </cell>
          <cell r="M2829" t="str">
            <v/>
          </cell>
          <cell r="N2829" t="str">
            <v/>
          </cell>
          <cell r="O2829" t="str">
            <v/>
          </cell>
          <cell r="P2829" t="str">
            <v/>
          </cell>
          <cell r="Q2829">
            <v>0</v>
          </cell>
          <cell r="R2829">
            <v>0</v>
          </cell>
          <cell r="S2829">
            <v>0</v>
          </cell>
          <cell r="T2829">
            <v>0</v>
          </cell>
          <cell r="U2829">
            <v>0</v>
          </cell>
          <cell r="V2829">
            <v>0</v>
          </cell>
          <cell r="W2829">
            <v>0</v>
          </cell>
          <cell r="X2829">
            <v>0</v>
          </cell>
          <cell r="Y2829">
            <v>0</v>
          </cell>
          <cell r="Z2829">
            <v>0</v>
          </cell>
          <cell r="AA2829">
            <v>0</v>
          </cell>
          <cell r="AB2829">
            <v>0</v>
          </cell>
          <cell r="AC2829" t="str">
            <v/>
          </cell>
          <cell r="AD2829" t="str">
            <v/>
          </cell>
          <cell r="AE2829" t="str">
            <v/>
          </cell>
          <cell r="AF2829" t="str">
            <v/>
          </cell>
          <cell r="AG2829" t="str">
            <v/>
          </cell>
          <cell r="AH2829" t="str">
            <v/>
          </cell>
          <cell r="AI2829" t="str">
            <v/>
          </cell>
          <cell r="AJ2829" t="str">
            <v/>
          </cell>
          <cell r="AK2829" t="str">
            <v/>
          </cell>
          <cell r="AL2829" t="str">
            <v/>
          </cell>
          <cell r="AM2829" t="str">
            <v/>
          </cell>
          <cell r="AN2829" t="str">
            <v/>
          </cell>
          <cell r="AO2829">
            <v>0</v>
          </cell>
          <cell r="AP2829">
            <v>0</v>
          </cell>
          <cell r="AQ2829">
            <v>-30369300</v>
          </cell>
          <cell r="AR2829">
            <v>-21025290</v>
          </cell>
          <cell r="AS2829">
            <v>0</v>
          </cell>
          <cell r="AT2829">
            <v>21025090</v>
          </cell>
          <cell r="AU2829">
            <v>0</v>
          </cell>
          <cell r="AV2829">
            <v>0</v>
          </cell>
          <cell r="AW2829">
            <v>0</v>
          </cell>
          <cell r="AX2829">
            <v>0</v>
          </cell>
          <cell r="AY2829">
            <v>0</v>
          </cell>
          <cell r="AZ2829">
            <v>0</v>
          </cell>
          <cell r="BA2829" t="str">
            <v>TEMPR</v>
          </cell>
        </row>
        <row r="2830">
          <cell r="A2830" t="str">
            <v>300</v>
          </cell>
          <cell r="B2830" t="str">
            <v>Corrección Monetaria</v>
          </cell>
          <cell r="C2830" t="str">
            <v>C. M. CAPITALIZACION INTERESES</v>
          </cell>
          <cell r="D2830" t="str">
            <v>8278000</v>
          </cell>
          <cell r="E2830">
            <v>392551331</v>
          </cell>
          <cell r="F2830">
            <v>-152081967</v>
          </cell>
          <cell r="G2830">
            <v>-616458013</v>
          </cell>
          <cell r="H2830">
            <v>0</v>
          </cell>
          <cell r="I2830">
            <v>0</v>
          </cell>
          <cell r="J2830">
            <v>0</v>
          </cell>
          <cell r="K2830">
            <v>0</v>
          </cell>
          <cell r="L2830">
            <v>0</v>
          </cell>
          <cell r="M2830">
            <v>0</v>
          </cell>
          <cell r="N2830">
            <v>0</v>
          </cell>
          <cell r="O2830">
            <v>0</v>
          </cell>
          <cell r="P2830">
            <v>0</v>
          </cell>
          <cell r="Q2830">
            <v>-438701488</v>
          </cell>
          <cell r="R2830">
            <v>-258539880</v>
          </cell>
          <cell r="S2830">
            <v>-103029984</v>
          </cell>
          <cell r="T2830">
            <v>336921308</v>
          </cell>
          <cell r="U2830">
            <v>1101177924</v>
          </cell>
          <cell r="V2830">
            <v>1308255773</v>
          </cell>
          <cell r="W2830">
            <v>846518482</v>
          </cell>
          <cell r="X2830">
            <v>-303448070</v>
          </cell>
          <cell r="Y2830">
            <v>43179022</v>
          </cell>
          <cell r="Z2830">
            <v>-101104674</v>
          </cell>
          <cell r="AA2830">
            <v>1262349271</v>
          </cell>
          <cell r="AB2830">
            <v>1997172925</v>
          </cell>
          <cell r="AC2830" t="str">
            <v/>
          </cell>
          <cell r="AD2830" t="str">
            <v/>
          </cell>
          <cell r="AE2830" t="str">
            <v/>
          </cell>
          <cell r="AF2830" t="str">
            <v/>
          </cell>
          <cell r="AG2830" t="str">
            <v/>
          </cell>
          <cell r="AH2830" t="str">
            <v/>
          </cell>
          <cell r="AI2830" t="str">
            <v/>
          </cell>
          <cell r="AJ2830" t="str">
            <v/>
          </cell>
          <cell r="AK2830" t="str">
            <v/>
          </cell>
          <cell r="AL2830" t="str">
            <v/>
          </cell>
          <cell r="AM2830" t="str">
            <v/>
          </cell>
          <cell r="AN2830" t="str">
            <v/>
          </cell>
          <cell r="AO2830">
            <v>-72816835</v>
          </cell>
          <cell r="AP2830">
            <v>1124200638</v>
          </cell>
          <cell r="AQ2830">
            <v>-765108199</v>
          </cell>
          <cell r="AR2830">
            <v>520396920</v>
          </cell>
          <cell r="AS2830">
            <v>418091979</v>
          </cell>
          <cell r="AT2830">
            <v>1192430872</v>
          </cell>
          <cell r="AU2830">
            <v>1350049917</v>
          </cell>
          <cell r="AV2830">
            <v>1396180596</v>
          </cell>
          <cell r="AW2830">
            <v>287641760</v>
          </cell>
          <cell r="AX2830">
            <v>141007698</v>
          </cell>
          <cell r="AY2830">
            <v>-213661831</v>
          </cell>
          <cell r="AZ2830">
            <v>-1409362629</v>
          </cell>
          <cell r="BA2830" t="str">
            <v>CTCSA</v>
          </cell>
        </row>
        <row r="2831">
          <cell r="A2831" t="str">
            <v>300</v>
          </cell>
          <cell r="B2831" t="str">
            <v>Corrección Monetaria</v>
          </cell>
          <cell r="C2831" t="str">
            <v>C. MONETARIA ACT CIRC T. DATA</v>
          </cell>
          <cell r="D2831" t="str">
            <v>8210090</v>
          </cell>
          <cell r="E2831" t="str">
            <v/>
          </cell>
          <cell r="F2831" t="str">
            <v/>
          </cell>
          <cell r="G2831" t="str">
            <v/>
          </cell>
          <cell r="H2831" t="str">
            <v/>
          </cell>
          <cell r="I2831" t="str">
            <v/>
          </cell>
          <cell r="J2831" t="str">
            <v/>
          </cell>
          <cell r="K2831" t="str">
            <v/>
          </cell>
          <cell r="L2831" t="str">
            <v/>
          </cell>
          <cell r="M2831" t="str">
            <v/>
          </cell>
          <cell r="N2831" t="str">
            <v/>
          </cell>
          <cell r="O2831" t="str">
            <v/>
          </cell>
          <cell r="P2831" t="str">
            <v/>
          </cell>
          <cell r="Q2831">
            <v>0</v>
          </cell>
          <cell r="R2831">
            <v>0</v>
          </cell>
          <cell r="S2831">
            <v>0</v>
          </cell>
          <cell r="T2831">
            <v>0</v>
          </cell>
          <cell r="U2831">
            <v>0</v>
          </cell>
          <cell r="V2831">
            <v>0</v>
          </cell>
          <cell r="W2831">
            <v>0</v>
          </cell>
          <cell r="X2831">
            <v>0</v>
          </cell>
          <cell r="Y2831">
            <v>0</v>
          </cell>
          <cell r="Z2831">
            <v>0</v>
          </cell>
          <cell r="AA2831">
            <v>0</v>
          </cell>
          <cell r="AB2831">
            <v>0</v>
          </cell>
          <cell r="AC2831" t="str">
            <v/>
          </cell>
          <cell r="AD2831" t="str">
            <v/>
          </cell>
          <cell r="AE2831" t="str">
            <v/>
          </cell>
          <cell r="AF2831" t="str">
            <v/>
          </cell>
          <cell r="AG2831" t="str">
            <v/>
          </cell>
          <cell r="AH2831" t="str">
            <v/>
          </cell>
          <cell r="AI2831" t="str">
            <v/>
          </cell>
          <cell r="AJ2831" t="str">
            <v/>
          </cell>
          <cell r="AK2831" t="str">
            <v/>
          </cell>
          <cell r="AL2831" t="str">
            <v/>
          </cell>
          <cell r="AM2831" t="str">
            <v/>
          </cell>
          <cell r="AN2831" t="str">
            <v/>
          </cell>
          <cell r="AO2831">
            <v>0</v>
          </cell>
          <cell r="AP2831">
            <v>0</v>
          </cell>
          <cell r="AQ2831">
            <v>689344</v>
          </cell>
          <cell r="AR2831">
            <v>0</v>
          </cell>
          <cell r="AS2831">
            <v>0</v>
          </cell>
          <cell r="AT2831">
            <v>0</v>
          </cell>
          <cell r="AU2831">
            <v>0</v>
          </cell>
          <cell r="AV2831">
            <v>0</v>
          </cell>
          <cell r="AW2831">
            <v>0</v>
          </cell>
          <cell r="AX2831">
            <v>0</v>
          </cell>
          <cell r="AY2831">
            <v>0</v>
          </cell>
          <cell r="AZ2831">
            <v>0</v>
          </cell>
          <cell r="BA2831" t="str">
            <v>EMPRE</v>
          </cell>
        </row>
        <row r="2832">
          <cell r="A2832" t="str">
            <v>300</v>
          </cell>
          <cell r="B2832" t="str">
            <v>Corrección Monetaria</v>
          </cell>
          <cell r="C2832" t="str">
            <v>C. MONETARIA ACT CIRC T. DATA</v>
          </cell>
          <cell r="D2832" t="str">
            <v>8210090</v>
          </cell>
          <cell r="E2832" t="str">
            <v/>
          </cell>
          <cell r="F2832" t="str">
            <v/>
          </cell>
          <cell r="G2832" t="str">
            <v/>
          </cell>
          <cell r="H2832" t="str">
            <v/>
          </cell>
          <cell r="I2832" t="str">
            <v/>
          </cell>
          <cell r="J2832" t="str">
            <v/>
          </cell>
          <cell r="K2832" t="str">
            <v/>
          </cell>
          <cell r="L2832" t="str">
            <v/>
          </cell>
          <cell r="M2832" t="str">
            <v/>
          </cell>
          <cell r="N2832" t="str">
            <v/>
          </cell>
          <cell r="O2832" t="str">
            <v/>
          </cell>
          <cell r="P2832" t="str">
            <v/>
          </cell>
          <cell r="Q2832">
            <v>0</v>
          </cell>
          <cell r="R2832">
            <v>0</v>
          </cell>
          <cell r="S2832">
            <v>0</v>
          </cell>
          <cell r="T2832">
            <v>0</v>
          </cell>
          <cell r="U2832">
            <v>0</v>
          </cell>
          <cell r="V2832">
            <v>0</v>
          </cell>
          <cell r="W2832">
            <v>0</v>
          </cell>
          <cell r="X2832">
            <v>0</v>
          </cell>
          <cell r="Y2832">
            <v>0</v>
          </cell>
          <cell r="Z2832">
            <v>0</v>
          </cell>
          <cell r="AA2832">
            <v>0</v>
          </cell>
          <cell r="AB2832">
            <v>0</v>
          </cell>
          <cell r="AC2832" t="str">
            <v/>
          </cell>
          <cell r="AD2832" t="str">
            <v/>
          </cell>
          <cell r="AE2832" t="str">
            <v/>
          </cell>
          <cell r="AF2832" t="str">
            <v/>
          </cell>
          <cell r="AG2832" t="str">
            <v/>
          </cell>
          <cell r="AH2832" t="str">
            <v/>
          </cell>
          <cell r="AI2832" t="str">
            <v/>
          </cell>
          <cell r="AJ2832" t="str">
            <v/>
          </cell>
          <cell r="AK2832" t="str">
            <v/>
          </cell>
          <cell r="AL2832" t="str">
            <v/>
          </cell>
          <cell r="AM2832" t="str">
            <v/>
          </cell>
          <cell r="AN2832" t="str">
            <v/>
          </cell>
          <cell r="AO2832">
            <v>0</v>
          </cell>
          <cell r="AP2832">
            <v>0</v>
          </cell>
          <cell r="AQ2832">
            <v>689344</v>
          </cell>
          <cell r="AR2832">
            <v>0</v>
          </cell>
          <cell r="AS2832">
            <v>0</v>
          </cell>
          <cell r="AT2832">
            <v>0</v>
          </cell>
          <cell r="AU2832">
            <v>0</v>
          </cell>
          <cell r="AV2832">
            <v>0</v>
          </cell>
          <cell r="AW2832">
            <v>0</v>
          </cell>
          <cell r="AX2832">
            <v>0</v>
          </cell>
          <cell r="AY2832">
            <v>0</v>
          </cell>
          <cell r="AZ2832">
            <v>0</v>
          </cell>
          <cell r="BA2832" t="str">
            <v>TEMPR</v>
          </cell>
        </row>
        <row r="2833">
          <cell r="A2833" t="str">
            <v>300</v>
          </cell>
          <cell r="B2833" t="str">
            <v>Corrección Monetaria</v>
          </cell>
          <cell r="C2833" t="str">
            <v xml:space="preserve">C.M. ACTIVO FIJO ADQUIRIDO EN </v>
          </cell>
          <cell r="D2833" t="str">
            <v>8310321</v>
          </cell>
          <cell r="E2833">
            <v>-256125004</v>
          </cell>
          <cell r="F2833">
            <v>252169663</v>
          </cell>
          <cell r="G2833">
            <v>0</v>
          </cell>
          <cell r="H2833">
            <v>0</v>
          </cell>
          <cell r="I2833">
            <v>0</v>
          </cell>
          <cell r="J2833">
            <v>0</v>
          </cell>
          <cell r="K2833">
            <v>0</v>
          </cell>
          <cell r="L2833">
            <v>0</v>
          </cell>
          <cell r="M2833">
            <v>0</v>
          </cell>
          <cell r="N2833">
            <v>0</v>
          </cell>
          <cell r="O2833">
            <v>0</v>
          </cell>
          <cell r="P2833">
            <v>0</v>
          </cell>
          <cell r="Q2833">
            <v>12705893</v>
          </cell>
          <cell r="R2833">
            <v>4235230</v>
          </cell>
          <cell r="S2833">
            <v>25411721</v>
          </cell>
          <cell r="T2833">
            <v>30468331</v>
          </cell>
          <cell r="U2833">
            <v>20087830</v>
          </cell>
          <cell r="V2833">
            <v>4979871</v>
          </cell>
          <cell r="W2833">
            <v>11344887</v>
          </cell>
          <cell r="X2833">
            <v>3721541</v>
          </cell>
          <cell r="Y2833">
            <v>11581250</v>
          </cell>
          <cell r="Z2833">
            <v>23162496</v>
          </cell>
          <cell r="AA2833">
            <v>21450045</v>
          </cell>
          <cell r="AB2833">
            <v>13734845</v>
          </cell>
          <cell r="AC2833" t="str">
            <v/>
          </cell>
          <cell r="AD2833" t="str">
            <v/>
          </cell>
          <cell r="AE2833" t="str">
            <v/>
          </cell>
          <cell r="AF2833" t="str">
            <v/>
          </cell>
          <cell r="AG2833" t="str">
            <v/>
          </cell>
          <cell r="AH2833" t="str">
            <v/>
          </cell>
          <cell r="AI2833" t="str">
            <v/>
          </cell>
          <cell r="AJ2833" t="str">
            <v/>
          </cell>
          <cell r="AK2833" t="str">
            <v/>
          </cell>
          <cell r="AL2833" t="str">
            <v/>
          </cell>
          <cell r="AM2833" t="str">
            <v/>
          </cell>
          <cell r="AN2833" t="str">
            <v/>
          </cell>
          <cell r="AO2833">
            <v>3201491</v>
          </cell>
          <cell r="AP2833">
            <v>10585740</v>
          </cell>
          <cell r="AQ2833">
            <v>-10030645</v>
          </cell>
          <cell r="AR2833">
            <v>16651789</v>
          </cell>
          <cell r="AS2833">
            <v>16492087</v>
          </cell>
          <cell r="AT2833">
            <v>13193716</v>
          </cell>
          <cell r="AU2833">
            <v>3298422</v>
          </cell>
          <cell r="AV2833">
            <v>-5586894</v>
          </cell>
          <cell r="AW2833">
            <v>22347596</v>
          </cell>
          <cell r="AX2833">
            <v>19122128</v>
          </cell>
          <cell r="AY2833">
            <v>3424226</v>
          </cell>
          <cell r="AZ2833">
            <v>2599099</v>
          </cell>
          <cell r="BA2833" t="str">
            <v>CTCSA</v>
          </cell>
        </row>
        <row r="2834">
          <cell r="A2834" t="str">
            <v>300</v>
          </cell>
          <cell r="B2834" t="str">
            <v>Corrección Monetaria</v>
          </cell>
          <cell r="C2834" t="str">
            <v xml:space="preserve">C.M. ACTIVO FIJO ADQUIRIDO EN </v>
          </cell>
          <cell r="D2834" t="str">
            <v>8310321</v>
          </cell>
          <cell r="E2834" t="str">
            <v/>
          </cell>
          <cell r="F2834" t="str">
            <v/>
          </cell>
          <cell r="G2834" t="str">
            <v/>
          </cell>
          <cell r="H2834" t="str">
            <v/>
          </cell>
          <cell r="I2834" t="str">
            <v/>
          </cell>
          <cell r="J2834" t="str">
            <v/>
          </cell>
          <cell r="K2834" t="str">
            <v/>
          </cell>
          <cell r="L2834" t="str">
            <v/>
          </cell>
          <cell r="M2834" t="str">
            <v/>
          </cell>
          <cell r="N2834" t="str">
            <v/>
          </cell>
          <cell r="O2834" t="str">
            <v/>
          </cell>
          <cell r="P2834" t="str">
            <v/>
          </cell>
          <cell r="Q2834">
            <v>192433</v>
          </cell>
          <cell r="R2834">
            <v>64144</v>
          </cell>
          <cell r="S2834">
            <v>384867</v>
          </cell>
          <cell r="T2834">
            <v>449010</v>
          </cell>
          <cell r="U2834">
            <v>320722</v>
          </cell>
          <cell r="V2834">
            <v>-1411176</v>
          </cell>
          <cell r="W2834">
            <v>0</v>
          </cell>
          <cell r="X2834">
            <v>0</v>
          </cell>
          <cell r="Y2834">
            <v>0</v>
          </cell>
          <cell r="Z2834">
            <v>0</v>
          </cell>
          <cell r="AA2834">
            <v>0</v>
          </cell>
          <cell r="AB2834">
            <v>0</v>
          </cell>
          <cell r="AC2834" t="str">
            <v/>
          </cell>
          <cell r="AD2834" t="str">
            <v/>
          </cell>
          <cell r="AE2834" t="str">
            <v/>
          </cell>
          <cell r="AF2834" t="str">
            <v/>
          </cell>
          <cell r="AG2834" t="str">
            <v/>
          </cell>
          <cell r="AH2834" t="str">
            <v/>
          </cell>
          <cell r="AI2834" t="str">
            <v/>
          </cell>
          <cell r="AJ2834" t="str">
            <v/>
          </cell>
          <cell r="AK2834" t="str">
            <v/>
          </cell>
          <cell r="AL2834" t="str">
            <v/>
          </cell>
          <cell r="AM2834" t="str">
            <v/>
          </cell>
          <cell r="AN2834" t="str">
            <v/>
          </cell>
          <cell r="AO2834" t="str">
            <v/>
          </cell>
          <cell r="AP2834" t="str">
            <v/>
          </cell>
          <cell r="AQ2834" t="str">
            <v/>
          </cell>
          <cell r="AR2834" t="str">
            <v/>
          </cell>
          <cell r="AS2834" t="str">
            <v/>
          </cell>
          <cell r="AT2834" t="str">
            <v/>
          </cell>
          <cell r="AU2834" t="str">
            <v/>
          </cell>
          <cell r="AV2834" t="str">
            <v/>
          </cell>
          <cell r="AW2834" t="str">
            <v/>
          </cell>
          <cell r="AX2834" t="str">
            <v/>
          </cell>
          <cell r="AY2834" t="str">
            <v/>
          </cell>
          <cell r="AZ2834" t="str">
            <v/>
          </cell>
          <cell r="BA2834" t="str">
            <v>CTCTR</v>
          </cell>
        </row>
        <row r="2835">
          <cell r="A2835" t="str">
            <v>300</v>
          </cell>
          <cell r="B2835" t="str">
            <v>Corrección Monetaria</v>
          </cell>
          <cell r="C2835" t="str">
            <v xml:space="preserve">C.M. ACTIVO FIJO ADQUIRIDO EN </v>
          </cell>
          <cell r="D2835" t="str">
            <v>8310321</v>
          </cell>
          <cell r="E2835" t="str">
            <v/>
          </cell>
          <cell r="F2835" t="str">
            <v/>
          </cell>
          <cell r="G2835" t="str">
            <v/>
          </cell>
          <cell r="H2835" t="str">
            <v/>
          </cell>
          <cell r="I2835" t="str">
            <v/>
          </cell>
          <cell r="J2835" t="str">
            <v/>
          </cell>
          <cell r="K2835" t="str">
            <v/>
          </cell>
          <cell r="L2835" t="str">
            <v/>
          </cell>
          <cell r="M2835" t="str">
            <v/>
          </cell>
          <cell r="N2835" t="str">
            <v/>
          </cell>
          <cell r="O2835" t="str">
            <v/>
          </cell>
          <cell r="P2835" t="str">
            <v/>
          </cell>
          <cell r="Q2835">
            <v>0</v>
          </cell>
          <cell r="R2835">
            <v>0</v>
          </cell>
          <cell r="S2835">
            <v>0</v>
          </cell>
          <cell r="T2835">
            <v>0</v>
          </cell>
          <cell r="U2835">
            <v>0</v>
          </cell>
          <cell r="V2835">
            <v>0</v>
          </cell>
          <cell r="W2835">
            <v>0</v>
          </cell>
          <cell r="X2835">
            <v>0</v>
          </cell>
          <cell r="Y2835">
            <v>0</v>
          </cell>
          <cell r="Z2835">
            <v>0</v>
          </cell>
          <cell r="AA2835">
            <v>0</v>
          </cell>
          <cell r="AB2835">
            <v>0</v>
          </cell>
          <cell r="AC2835" t="str">
            <v/>
          </cell>
          <cell r="AD2835" t="str">
            <v/>
          </cell>
          <cell r="AE2835" t="str">
            <v/>
          </cell>
          <cell r="AF2835" t="str">
            <v/>
          </cell>
          <cell r="AG2835" t="str">
            <v/>
          </cell>
          <cell r="AH2835" t="str">
            <v/>
          </cell>
          <cell r="AI2835" t="str">
            <v/>
          </cell>
          <cell r="AJ2835" t="str">
            <v/>
          </cell>
          <cell r="AK2835" t="str">
            <v/>
          </cell>
          <cell r="AL2835" t="str">
            <v/>
          </cell>
          <cell r="AM2835" t="str">
            <v/>
          </cell>
          <cell r="AN2835" t="str">
            <v/>
          </cell>
          <cell r="AO2835">
            <v>2053884</v>
          </cell>
          <cell r="AP2835">
            <v>6161668</v>
          </cell>
          <cell r="AQ2835">
            <v>-6161668</v>
          </cell>
          <cell r="AR2835">
            <v>10269443</v>
          </cell>
          <cell r="AS2835">
            <v>9793626</v>
          </cell>
          <cell r="AT2835">
            <v>8042526</v>
          </cell>
          <cell r="AU2835">
            <v>2010634</v>
          </cell>
          <cell r="AV2835">
            <v>-4021265</v>
          </cell>
          <cell r="AW2835">
            <v>16085055</v>
          </cell>
          <cell r="AX2835">
            <v>14074423</v>
          </cell>
          <cell r="AY2835">
            <v>4021266</v>
          </cell>
          <cell r="AZ2835">
            <v>0</v>
          </cell>
          <cell r="BA2835" t="str">
            <v>EMPRE</v>
          </cell>
        </row>
        <row r="2836">
          <cell r="A2836" t="str">
            <v>300</v>
          </cell>
          <cell r="B2836" t="str">
            <v>Corrección Monetaria</v>
          </cell>
          <cell r="C2836" t="str">
            <v xml:space="preserve">C.M. ACTIVO FIJO ADQUIRIDO EN </v>
          </cell>
          <cell r="D2836" t="str">
            <v>8310321</v>
          </cell>
          <cell r="E2836">
            <v>-5127401</v>
          </cell>
          <cell r="F2836">
            <v>-1709134</v>
          </cell>
          <cell r="G2836">
            <v>0</v>
          </cell>
          <cell r="H2836">
            <v>0</v>
          </cell>
          <cell r="I2836">
            <v>0</v>
          </cell>
          <cell r="J2836">
            <v>0</v>
          </cell>
          <cell r="K2836">
            <v>0</v>
          </cell>
          <cell r="L2836">
            <v>0</v>
          </cell>
          <cell r="M2836">
            <v>0</v>
          </cell>
          <cell r="N2836">
            <v>0</v>
          </cell>
          <cell r="O2836">
            <v>0</v>
          </cell>
          <cell r="P2836">
            <v>0</v>
          </cell>
          <cell r="Q2836">
            <v>267775</v>
          </cell>
          <cell r="R2836">
            <v>89258</v>
          </cell>
          <cell r="S2836">
            <v>535550</v>
          </cell>
          <cell r="T2836">
            <v>624810</v>
          </cell>
          <cell r="U2836">
            <v>312329</v>
          </cell>
          <cell r="V2836">
            <v>312478</v>
          </cell>
          <cell r="W2836">
            <v>60167104</v>
          </cell>
          <cell r="X2836">
            <v>2307752</v>
          </cell>
          <cell r="Y2836">
            <v>6923259</v>
          </cell>
          <cell r="Z2836">
            <v>13846513</v>
          </cell>
          <cell r="AA2836">
            <v>13846509</v>
          </cell>
          <cell r="AB2836">
            <v>9231010</v>
          </cell>
          <cell r="AC2836" t="str">
            <v/>
          </cell>
          <cell r="AD2836" t="str">
            <v/>
          </cell>
          <cell r="AE2836" t="str">
            <v/>
          </cell>
          <cell r="AF2836" t="str">
            <v/>
          </cell>
          <cell r="AG2836" t="str">
            <v/>
          </cell>
          <cell r="AH2836" t="str">
            <v/>
          </cell>
          <cell r="AI2836" t="str">
            <v/>
          </cell>
          <cell r="AJ2836" t="str">
            <v/>
          </cell>
          <cell r="AK2836" t="str">
            <v/>
          </cell>
          <cell r="AL2836" t="str">
            <v/>
          </cell>
          <cell r="AM2836" t="str">
            <v/>
          </cell>
          <cell r="AN2836" t="str">
            <v/>
          </cell>
          <cell r="AO2836">
            <v>2053884</v>
          </cell>
          <cell r="AP2836">
            <v>6161668</v>
          </cell>
          <cell r="AQ2836">
            <v>-6161668</v>
          </cell>
          <cell r="AR2836">
            <v>10269443</v>
          </cell>
          <cell r="AS2836">
            <v>9793626</v>
          </cell>
          <cell r="AT2836">
            <v>8042526</v>
          </cell>
          <cell r="AU2836">
            <v>2010634</v>
          </cell>
          <cell r="AV2836">
            <v>-4021265</v>
          </cell>
          <cell r="AW2836">
            <v>16085055</v>
          </cell>
          <cell r="AX2836">
            <v>14074423</v>
          </cell>
          <cell r="AY2836">
            <v>4021266</v>
          </cell>
          <cell r="AZ2836">
            <v>0</v>
          </cell>
          <cell r="BA2836" t="str">
            <v>TEMPR</v>
          </cell>
        </row>
        <row r="2837">
          <cell r="A2837" t="str">
            <v>300</v>
          </cell>
          <cell r="B2837" t="str">
            <v>Corrección Monetaria</v>
          </cell>
          <cell r="C2837" t="str">
            <v xml:space="preserve">C.M. MAY.VALOR T.TECN. PLANTA </v>
          </cell>
          <cell r="D2837" t="str">
            <v>8310101</v>
          </cell>
          <cell r="E2837">
            <v>9655491</v>
          </cell>
          <cell r="F2837">
            <v>3217719</v>
          </cell>
          <cell r="G2837">
            <v>-221</v>
          </cell>
          <cell r="H2837">
            <v>0</v>
          </cell>
          <cell r="I2837">
            <v>0</v>
          </cell>
          <cell r="J2837">
            <v>0</v>
          </cell>
          <cell r="K2837">
            <v>0</v>
          </cell>
          <cell r="L2837">
            <v>0</v>
          </cell>
          <cell r="M2837">
            <v>0</v>
          </cell>
          <cell r="N2837">
            <v>0</v>
          </cell>
          <cell r="O2837">
            <v>0</v>
          </cell>
          <cell r="P2837">
            <v>0</v>
          </cell>
          <cell r="Q2837">
            <v>-9374149</v>
          </cell>
          <cell r="R2837">
            <v>-3124474</v>
          </cell>
          <cell r="S2837">
            <v>-18746309</v>
          </cell>
          <cell r="T2837">
            <v>-21875351</v>
          </cell>
          <cell r="U2837">
            <v>-15625435</v>
          </cell>
          <cell r="V2837">
            <v>-6264076</v>
          </cell>
          <cell r="W2837">
            <v>-9376639</v>
          </cell>
          <cell r="X2837">
            <v>-3125847</v>
          </cell>
          <cell r="Y2837">
            <v>-9080868</v>
          </cell>
          <cell r="Z2837">
            <v>-17190755</v>
          </cell>
          <cell r="AA2837">
            <v>-18521803</v>
          </cell>
          <cell r="AB2837">
            <v>-12347264</v>
          </cell>
          <cell r="AC2837" t="str">
            <v/>
          </cell>
          <cell r="AD2837" t="str">
            <v/>
          </cell>
          <cell r="AE2837" t="str">
            <v/>
          </cell>
          <cell r="AF2837" t="str">
            <v/>
          </cell>
          <cell r="AG2837" t="str">
            <v/>
          </cell>
          <cell r="AH2837" t="str">
            <v/>
          </cell>
          <cell r="AI2837" t="str">
            <v/>
          </cell>
          <cell r="AJ2837" t="str">
            <v/>
          </cell>
          <cell r="AK2837" t="str">
            <v/>
          </cell>
          <cell r="AL2837" t="str">
            <v/>
          </cell>
          <cell r="AM2837" t="str">
            <v/>
          </cell>
          <cell r="AN2837" t="str">
            <v/>
          </cell>
          <cell r="AO2837">
            <v>-3177631</v>
          </cell>
          <cell r="AP2837">
            <v>-9530925</v>
          </cell>
          <cell r="AQ2837">
            <v>9530815</v>
          </cell>
          <cell r="AR2837">
            <v>-15884624</v>
          </cell>
          <cell r="AS2837">
            <v>-15884520</v>
          </cell>
          <cell r="AT2837">
            <v>-12707615</v>
          </cell>
          <cell r="AU2837">
            <v>-3177080</v>
          </cell>
          <cell r="AV2837">
            <v>6353794</v>
          </cell>
          <cell r="AW2837">
            <v>-25415365</v>
          </cell>
          <cell r="AX2837">
            <v>-22238885</v>
          </cell>
          <cell r="AY2837">
            <v>-6354030</v>
          </cell>
          <cell r="AZ2837">
            <v>-61</v>
          </cell>
          <cell r="BA2837" t="str">
            <v>CTCSA</v>
          </cell>
        </row>
        <row r="2838">
          <cell r="A2838" t="str">
            <v>300</v>
          </cell>
          <cell r="B2838" t="str">
            <v>Corrección Monetaria</v>
          </cell>
          <cell r="C2838" t="str">
            <v xml:space="preserve">C.M. OBLIGACIONES POR LEASING </v>
          </cell>
          <cell r="D2838" t="str">
            <v>8310311</v>
          </cell>
          <cell r="E2838" t="str">
            <v/>
          </cell>
          <cell r="F2838" t="str">
            <v/>
          </cell>
          <cell r="G2838" t="str">
            <v/>
          </cell>
          <cell r="H2838" t="str">
            <v/>
          </cell>
          <cell r="I2838" t="str">
            <v/>
          </cell>
          <cell r="J2838" t="str">
            <v/>
          </cell>
          <cell r="K2838" t="str">
            <v/>
          </cell>
          <cell r="L2838" t="str">
            <v/>
          </cell>
          <cell r="M2838" t="str">
            <v/>
          </cell>
          <cell r="N2838" t="str">
            <v/>
          </cell>
          <cell r="O2838" t="str">
            <v/>
          </cell>
          <cell r="P2838" t="str">
            <v/>
          </cell>
          <cell r="Q2838">
            <v>0</v>
          </cell>
          <cell r="R2838">
            <v>0</v>
          </cell>
          <cell r="S2838">
            <v>0</v>
          </cell>
          <cell r="T2838">
            <v>0</v>
          </cell>
          <cell r="U2838">
            <v>0</v>
          </cell>
          <cell r="V2838">
            <v>-2008177</v>
          </cell>
          <cell r="W2838">
            <v>0</v>
          </cell>
          <cell r="X2838">
            <v>0</v>
          </cell>
          <cell r="Y2838">
            <v>0</v>
          </cell>
          <cell r="Z2838">
            <v>0</v>
          </cell>
          <cell r="AA2838">
            <v>0</v>
          </cell>
          <cell r="AB2838">
            <v>0</v>
          </cell>
          <cell r="AC2838" t="str">
            <v/>
          </cell>
          <cell r="AD2838" t="str">
            <v/>
          </cell>
          <cell r="AE2838" t="str">
            <v/>
          </cell>
          <cell r="AF2838" t="str">
            <v/>
          </cell>
          <cell r="AG2838" t="str">
            <v/>
          </cell>
          <cell r="AH2838" t="str">
            <v/>
          </cell>
          <cell r="AI2838" t="str">
            <v/>
          </cell>
          <cell r="AJ2838" t="str">
            <v/>
          </cell>
          <cell r="AK2838" t="str">
            <v/>
          </cell>
          <cell r="AL2838" t="str">
            <v/>
          </cell>
          <cell r="AM2838" t="str">
            <v/>
          </cell>
          <cell r="AN2838" t="str">
            <v/>
          </cell>
          <cell r="AO2838" t="str">
            <v/>
          </cell>
          <cell r="AP2838" t="str">
            <v/>
          </cell>
          <cell r="AQ2838" t="str">
            <v/>
          </cell>
          <cell r="AR2838" t="str">
            <v/>
          </cell>
          <cell r="AS2838" t="str">
            <v/>
          </cell>
          <cell r="AT2838" t="str">
            <v/>
          </cell>
          <cell r="AU2838" t="str">
            <v/>
          </cell>
          <cell r="AV2838" t="str">
            <v/>
          </cell>
          <cell r="AW2838" t="str">
            <v/>
          </cell>
          <cell r="AX2838" t="str">
            <v/>
          </cell>
          <cell r="AY2838" t="str">
            <v/>
          </cell>
          <cell r="AZ2838" t="str">
            <v/>
          </cell>
          <cell r="BA2838" t="str">
            <v>CTCTR</v>
          </cell>
        </row>
        <row r="2839">
          <cell r="A2839" t="str">
            <v>300</v>
          </cell>
          <cell r="B2839" t="str">
            <v>Corrección Monetaria</v>
          </cell>
          <cell r="C2839" t="str">
            <v xml:space="preserve">C.M. OBLIGACIONES POR LEASING </v>
          </cell>
          <cell r="D2839" t="str">
            <v>8310311</v>
          </cell>
          <cell r="E2839" t="str">
            <v/>
          </cell>
          <cell r="F2839" t="str">
            <v/>
          </cell>
          <cell r="G2839" t="str">
            <v/>
          </cell>
          <cell r="H2839" t="str">
            <v/>
          </cell>
          <cell r="I2839" t="str">
            <v/>
          </cell>
          <cell r="J2839" t="str">
            <v/>
          </cell>
          <cell r="K2839" t="str">
            <v/>
          </cell>
          <cell r="L2839" t="str">
            <v/>
          </cell>
          <cell r="M2839" t="str">
            <v/>
          </cell>
          <cell r="N2839" t="str">
            <v/>
          </cell>
          <cell r="O2839" t="str">
            <v/>
          </cell>
          <cell r="P2839" t="str">
            <v/>
          </cell>
          <cell r="Q2839">
            <v>-9090</v>
          </cell>
          <cell r="R2839">
            <v>-6648</v>
          </cell>
          <cell r="S2839">
            <v>-12418</v>
          </cell>
          <cell r="T2839">
            <v>-14209</v>
          </cell>
          <cell r="U2839">
            <v>-12245</v>
          </cell>
          <cell r="V2839">
            <v>-33934</v>
          </cell>
          <cell r="W2839">
            <v>-2667</v>
          </cell>
          <cell r="X2839">
            <v>-1784</v>
          </cell>
          <cell r="Y2839">
            <v>0</v>
          </cell>
          <cell r="Z2839">
            <v>0</v>
          </cell>
          <cell r="AA2839">
            <v>0</v>
          </cell>
          <cell r="AB2839">
            <v>0</v>
          </cell>
          <cell r="AC2839" t="str">
            <v/>
          </cell>
          <cell r="AD2839" t="str">
            <v/>
          </cell>
          <cell r="AE2839" t="str">
            <v/>
          </cell>
          <cell r="AF2839" t="str">
            <v/>
          </cell>
          <cell r="AG2839" t="str">
            <v/>
          </cell>
          <cell r="AH2839" t="str">
            <v/>
          </cell>
          <cell r="AI2839" t="str">
            <v/>
          </cell>
          <cell r="AJ2839" t="str">
            <v/>
          </cell>
          <cell r="AK2839" t="str">
            <v/>
          </cell>
          <cell r="AL2839" t="str">
            <v/>
          </cell>
          <cell r="AM2839" t="str">
            <v/>
          </cell>
          <cell r="AN2839" t="str">
            <v/>
          </cell>
          <cell r="AO2839" t="str">
            <v/>
          </cell>
          <cell r="AP2839" t="str">
            <v/>
          </cell>
          <cell r="AQ2839" t="str">
            <v/>
          </cell>
          <cell r="AR2839" t="str">
            <v/>
          </cell>
          <cell r="AS2839" t="str">
            <v/>
          </cell>
          <cell r="AT2839" t="str">
            <v/>
          </cell>
          <cell r="AU2839" t="str">
            <v/>
          </cell>
          <cell r="AV2839" t="str">
            <v/>
          </cell>
          <cell r="AW2839" t="str">
            <v/>
          </cell>
          <cell r="AX2839" t="str">
            <v/>
          </cell>
          <cell r="AY2839" t="str">
            <v/>
          </cell>
          <cell r="AZ2839" t="str">
            <v/>
          </cell>
          <cell r="BA2839" t="str">
            <v>TEMPR</v>
          </cell>
        </row>
        <row r="2840">
          <cell r="A2840" t="str">
            <v>300</v>
          </cell>
          <cell r="B2840" t="str">
            <v>Corrección Monetaria</v>
          </cell>
          <cell r="C2840" t="str">
            <v>C.M. OTROS ACTIVOS (REAJUSTABL</v>
          </cell>
          <cell r="D2840" t="str">
            <v>8230902</v>
          </cell>
          <cell r="E2840" t="str">
            <v/>
          </cell>
          <cell r="F2840" t="str">
            <v/>
          </cell>
          <cell r="G2840" t="str">
            <v/>
          </cell>
          <cell r="H2840" t="str">
            <v/>
          </cell>
          <cell r="I2840" t="str">
            <v/>
          </cell>
          <cell r="J2840" t="str">
            <v/>
          </cell>
          <cell r="K2840" t="str">
            <v/>
          </cell>
          <cell r="L2840" t="str">
            <v/>
          </cell>
          <cell r="M2840" t="str">
            <v/>
          </cell>
          <cell r="N2840" t="str">
            <v/>
          </cell>
          <cell r="O2840" t="str">
            <v/>
          </cell>
          <cell r="P2840" t="str">
            <v/>
          </cell>
          <cell r="Q2840">
            <v>0</v>
          </cell>
          <cell r="R2840">
            <v>0</v>
          </cell>
          <cell r="S2840">
            <v>0</v>
          </cell>
          <cell r="T2840">
            <v>0</v>
          </cell>
          <cell r="U2840">
            <v>0</v>
          </cell>
          <cell r="V2840">
            <v>0</v>
          </cell>
          <cell r="W2840">
            <v>0</v>
          </cell>
          <cell r="X2840">
            <v>0</v>
          </cell>
          <cell r="Y2840">
            <v>0</v>
          </cell>
          <cell r="Z2840">
            <v>0</v>
          </cell>
          <cell r="AA2840">
            <v>-213516693</v>
          </cell>
          <cell r="AB2840">
            <v>0</v>
          </cell>
          <cell r="AC2840" t="str">
            <v/>
          </cell>
          <cell r="AD2840" t="str">
            <v/>
          </cell>
          <cell r="AE2840" t="str">
            <v/>
          </cell>
          <cell r="AF2840" t="str">
            <v/>
          </cell>
          <cell r="AG2840" t="str">
            <v/>
          </cell>
          <cell r="AH2840" t="str">
            <v/>
          </cell>
          <cell r="AI2840" t="str">
            <v/>
          </cell>
          <cell r="AJ2840" t="str">
            <v/>
          </cell>
          <cell r="AK2840" t="str">
            <v/>
          </cell>
          <cell r="AL2840" t="str">
            <v/>
          </cell>
          <cell r="AM2840" t="str">
            <v/>
          </cell>
          <cell r="AN2840" t="str">
            <v/>
          </cell>
          <cell r="AO2840" t="str">
            <v/>
          </cell>
          <cell r="AP2840" t="str">
            <v/>
          </cell>
          <cell r="AQ2840" t="str">
            <v/>
          </cell>
          <cell r="AR2840" t="str">
            <v/>
          </cell>
          <cell r="AS2840" t="str">
            <v/>
          </cell>
          <cell r="AT2840" t="str">
            <v/>
          </cell>
          <cell r="AU2840" t="str">
            <v/>
          </cell>
          <cell r="AV2840" t="str">
            <v/>
          </cell>
          <cell r="AW2840" t="str">
            <v/>
          </cell>
          <cell r="AX2840" t="str">
            <v/>
          </cell>
          <cell r="AY2840" t="str">
            <v/>
          </cell>
          <cell r="AZ2840" t="str">
            <v/>
          </cell>
          <cell r="BA2840" t="str">
            <v>TEMPR</v>
          </cell>
        </row>
        <row r="2841">
          <cell r="A2841" t="str">
            <v>300</v>
          </cell>
          <cell r="B2841" t="str">
            <v>Corrección Monetaria</v>
          </cell>
          <cell r="C2841" t="str">
            <v>C.MONETARIA IMPTOS.DIFERI</v>
          </cell>
          <cell r="D2841" t="str">
            <v>8268800</v>
          </cell>
          <cell r="E2841" t="str">
            <v/>
          </cell>
          <cell r="F2841" t="str">
            <v/>
          </cell>
          <cell r="G2841" t="str">
            <v/>
          </cell>
          <cell r="H2841" t="str">
            <v/>
          </cell>
          <cell r="I2841" t="str">
            <v/>
          </cell>
          <cell r="J2841" t="str">
            <v/>
          </cell>
          <cell r="K2841" t="str">
            <v/>
          </cell>
          <cell r="L2841" t="str">
            <v/>
          </cell>
          <cell r="M2841" t="str">
            <v/>
          </cell>
          <cell r="N2841" t="str">
            <v/>
          </cell>
          <cell r="O2841" t="str">
            <v/>
          </cell>
          <cell r="P2841" t="str">
            <v/>
          </cell>
          <cell r="Q2841">
            <v>0</v>
          </cell>
          <cell r="R2841">
            <v>0</v>
          </cell>
          <cell r="S2841">
            <v>0</v>
          </cell>
          <cell r="T2841">
            <v>0</v>
          </cell>
          <cell r="U2841">
            <v>0</v>
          </cell>
          <cell r="V2841">
            <v>-4500</v>
          </cell>
          <cell r="W2841">
            <v>-562</v>
          </cell>
          <cell r="X2841">
            <v>-188</v>
          </cell>
          <cell r="Y2841">
            <v>-563</v>
          </cell>
          <cell r="Z2841">
            <v>-1125</v>
          </cell>
          <cell r="AA2841">
            <v>-1124</v>
          </cell>
          <cell r="AB2841">
            <v>-750</v>
          </cell>
          <cell r="AC2841" t="str">
            <v/>
          </cell>
          <cell r="AD2841" t="str">
            <v/>
          </cell>
          <cell r="AE2841" t="str">
            <v/>
          </cell>
          <cell r="AF2841" t="str">
            <v/>
          </cell>
          <cell r="AG2841" t="str">
            <v/>
          </cell>
          <cell r="AH2841" t="str">
            <v/>
          </cell>
          <cell r="AI2841" t="str">
            <v/>
          </cell>
          <cell r="AJ2841" t="str">
            <v/>
          </cell>
          <cell r="AK2841" t="str">
            <v/>
          </cell>
          <cell r="AL2841" t="str">
            <v/>
          </cell>
          <cell r="AM2841" t="str">
            <v/>
          </cell>
          <cell r="AN2841" t="str">
            <v/>
          </cell>
          <cell r="AO2841">
            <v>43688</v>
          </cell>
          <cell r="AP2841">
            <v>-43688</v>
          </cell>
          <cell r="AQ2841">
            <v>0</v>
          </cell>
          <cell r="AR2841">
            <v>0</v>
          </cell>
          <cell r="AS2841">
            <v>0</v>
          </cell>
          <cell r="AT2841">
            <v>0</v>
          </cell>
          <cell r="AU2841">
            <v>0</v>
          </cell>
          <cell r="AV2841">
            <v>0</v>
          </cell>
          <cell r="AW2841">
            <v>0</v>
          </cell>
          <cell r="AX2841">
            <v>0</v>
          </cell>
          <cell r="AY2841">
            <v>0</v>
          </cell>
          <cell r="AZ2841">
            <v>0</v>
          </cell>
          <cell r="BA2841" t="str">
            <v>GB120</v>
          </cell>
        </row>
        <row r="2842">
          <cell r="A2842" t="str">
            <v>300</v>
          </cell>
          <cell r="B2842" t="str">
            <v>Corrección Monetaria</v>
          </cell>
          <cell r="C2842" t="str">
            <v>CORRECCION MONETARIA ACTI</v>
          </cell>
          <cell r="D2842" t="str">
            <v>8210000</v>
          </cell>
          <cell r="E2842" t="str">
            <v/>
          </cell>
          <cell r="F2842" t="str">
            <v/>
          </cell>
          <cell r="G2842" t="str">
            <v/>
          </cell>
          <cell r="H2842" t="str">
            <v/>
          </cell>
          <cell r="I2842" t="str">
            <v/>
          </cell>
          <cell r="J2842" t="str">
            <v/>
          </cell>
          <cell r="K2842" t="str">
            <v/>
          </cell>
          <cell r="L2842" t="str">
            <v/>
          </cell>
          <cell r="M2842" t="str">
            <v/>
          </cell>
          <cell r="N2842" t="str">
            <v/>
          </cell>
          <cell r="O2842" t="str">
            <v/>
          </cell>
          <cell r="P2842" t="str">
            <v/>
          </cell>
          <cell r="Q2842">
            <v>0</v>
          </cell>
          <cell r="R2842">
            <v>0</v>
          </cell>
          <cell r="S2842">
            <v>0</v>
          </cell>
          <cell r="T2842">
            <v>7659</v>
          </cell>
          <cell r="U2842">
            <v>0</v>
          </cell>
          <cell r="V2842">
            <v>0</v>
          </cell>
          <cell r="W2842">
            <v>0</v>
          </cell>
          <cell r="X2842">
            <v>0</v>
          </cell>
          <cell r="Y2842">
            <v>0</v>
          </cell>
          <cell r="Z2842">
            <v>0</v>
          </cell>
          <cell r="AA2842">
            <v>0</v>
          </cell>
          <cell r="AB2842">
            <v>0</v>
          </cell>
          <cell r="AC2842">
            <v>26229246.299999997</v>
          </cell>
          <cell r="AD2842">
            <v>26229246.299999997</v>
          </cell>
          <cell r="AE2842">
            <v>26229246.299999997</v>
          </cell>
          <cell r="AF2842">
            <v>26229246.299999997</v>
          </cell>
          <cell r="AG2842">
            <v>26229246.299999997</v>
          </cell>
          <cell r="AH2842">
            <v>26229246.299999997</v>
          </cell>
          <cell r="AI2842">
            <v>26229246.299999997</v>
          </cell>
          <cell r="AJ2842">
            <v>26229246.299999997</v>
          </cell>
          <cell r="AK2842">
            <v>26229246.299999997</v>
          </cell>
          <cell r="AL2842">
            <v>26229246.299999997</v>
          </cell>
          <cell r="AM2842">
            <v>26229246.299999997</v>
          </cell>
          <cell r="AN2842">
            <v>26229246.299999997</v>
          </cell>
          <cell r="AO2842">
            <v>0</v>
          </cell>
          <cell r="AP2842">
            <v>0</v>
          </cell>
          <cell r="AQ2842">
            <v>315293</v>
          </cell>
          <cell r="AR2842">
            <v>29995</v>
          </cell>
          <cell r="AS2842">
            <v>62287</v>
          </cell>
          <cell r="AT2842">
            <v>102546</v>
          </cell>
          <cell r="AU2842">
            <v>21259</v>
          </cell>
          <cell r="AV2842">
            <v>-89481</v>
          </cell>
          <cell r="AW2842">
            <v>507585</v>
          </cell>
          <cell r="AX2842">
            <v>539575</v>
          </cell>
          <cell r="AY2842">
            <v>140267</v>
          </cell>
          <cell r="AZ2842">
            <v>0</v>
          </cell>
          <cell r="BA2842" t="str">
            <v>GB120</v>
          </cell>
        </row>
        <row r="2843">
          <cell r="A2843" t="str">
            <v>300</v>
          </cell>
          <cell r="B2843" t="str">
            <v>Corrección Monetaria</v>
          </cell>
          <cell r="C2843" t="str">
            <v>CORRECCION MONETARIA ACTI</v>
          </cell>
          <cell r="D2843" t="str">
            <v>8220000</v>
          </cell>
          <cell r="E2843">
            <v>-25017147</v>
          </cell>
          <cell r="F2843">
            <v>-8339050</v>
          </cell>
          <cell r="G2843">
            <v>0</v>
          </cell>
          <cell r="H2843">
            <v>0</v>
          </cell>
          <cell r="I2843">
            <v>0</v>
          </cell>
          <cell r="J2843">
            <v>0</v>
          </cell>
          <cell r="K2843">
            <v>0</v>
          </cell>
          <cell r="L2843">
            <v>0</v>
          </cell>
          <cell r="M2843">
            <v>0</v>
          </cell>
          <cell r="N2843">
            <v>0</v>
          </cell>
          <cell r="O2843">
            <v>0</v>
          </cell>
          <cell r="P2843">
            <v>0</v>
          </cell>
          <cell r="Q2843">
            <v>25594951</v>
          </cell>
          <cell r="R2843">
            <v>8531646</v>
          </cell>
          <cell r="S2843">
            <v>51189897</v>
          </cell>
          <cell r="T2843">
            <v>98546197</v>
          </cell>
          <cell r="U2843">
            <v>3729210</v>
          </cell>
          <cell r="V2843">
            <v>17050087</v>
          </cell>
          <cell r="W2843">
            <v>25580250</v>
          </cell>
          <cell r="X2843">
            <v>8526748</v>
          </cell>
          <cell r="Y2843">
            <v>25580712</v>
          </cell>
          <cell r="Z2843">
            <v>51161419</v>
          </cell>
          <cell r="AA2843">
            <v>51161421</v>
          </cell>
          <cell r="AB2843">
            <v>34107457</v>
          </cell>
          <cell r="AC2843" t="str">
            <v/>
          </cell>
          <cell r="AD2843" t="str">
            <v/>
          </cell>
          <cell r="AE2843" t="str">
            <v/>
          </cell>
          <cell r="AF2843" t="str">
            <v/>
          </cell>
          <cell r="AG2843" t="str">
            <v/>
          </cell>
          <cell r="AH2843" t="str">
            <v/>
          </cell>
          <cell r="AI2843" t="str">
            <v/>
          </cell>
          <cell r="AJ2843" t="str">
            <v/>
          </cell>
          <cell r="AK2843" t="str">
            <v/>
          </cell>
          <cell r="AL2843" t="str">
            <v/>
          </cell>
          <cell r="AM2843" t="str">
            <v/>
          </cell>
          <cell r="AN2843" t="str">
            <v/>
          </cell>
          <cell r="AO2843">
            <v>8455003</v>
          </cell>
          <cell r="AP2843">
            <v>25365004</v>
          </cell>
          <cell r="AQ2843">
            <v>-25365004</v>
          </cell>
          <cell r="AR2843">
            <v>42642970</v>
          </cell>
          <cell r="AS2843">
            <v>42684830</v>
          </cell>
          <cell r="AT2843">
            <v>34084586</v>
          </cell>
          <cell r="AU2843">
            <v>8525950</v>
          </cell>
          <cell r="AV2843">
            <v>-17062692</v>
          </cell>
          <cell r="AW2843">
            <v>68290858</v>
          </cell>
          <cell r="AX2843">
            <v>59821673</v>
          </cell>
          <cell r="AY2843">
            <v>16760283</v>
          </cell>
          <cell r="AZ2843">
            <v>0</v>
          </cell>
          <cell r="BA2843" t="str">
            <v>GB120</v>
          </cell>
        </row>
        <row r="2844">
          <cell r="A2844" t="str">
            <v>300</v>
          </cell>
          <cell r="B2844" t="str">
            <v>Corrección Monetaria</v>
          </cell>
          <cell r="C2844" t="str">
            <v>CORRECCION MONETARIA ACTIVO CI</v>
          </cell>
          <cell r="D2844" t="str">
            <v>8210000</v>
          </cell>
          <cell r="E2844">
            <v>-892005</v>
          </cell>
          <cell r="F2844">
            <v>-591451</v>
          </cell>
          <cell r="G2844">
            <v>-112480</v>
          </cell>
          <cell r="H2844">
            <v>0</v>
          </cell>
          <cell r="I2844">
            <v>0</v>
          </cell>
          <cell r="J2844">
            <v>0</v>
          </cell>
          <cell r="K2844">
            <v>0</v>
          </cell>
          <cell r="L2844">
            <v>0</v>
          </cell>
          <cell r="M2844">
            <v>0</v>
          </cell>
          <cell r="N2844">
            <v>0</v>
          </cell>
          <cell r="O2844">
            <v>0</v>
          </cell>
          <cell r="P2844">
            <v>0</v>
          </cell>
          <cell r="Q2844">
            <v>0</v>
          </cell>
          <cell r="R2844">
            <v>0</v>
          </cell>
          <cell r="S2844">
            <v>0</v>
          </cell>
          <cell r="T2844">
            <v>265249</v>
          </cell>
          <cell r="U2844">
            <v>0</v>
          </cell>
          <cell r="V2844">
            <v>1961</v>
          </cell>
          <cell r="W2844">
            <v>0</v>
          </cell>
          <cell r="X2844">
            <v>2299908</v>
          </cell>
          <cell r="Y2844">
            <v>136988</v>
          </cell>
          <cell r="Z2844">
            <v>270763</v>
          </cell>
          <cell r="AA2844">
            <v>210359</v>
          </cell>
          <cell r="AB2844">
            <v>835299</v>
          </cell>
          <cell r="AC2844" t="str">
            <v/>
          </cell>
          <cell r="AD2844" t="str">
            <v/>
          </cell>
          <cell r="AE2844" t="str">
            <v/>
          </cell>
          <cell r="AF2844" t="str">
            <v/>
          </cell>
          <cell r="AG2844" t="str">
            <v/>
          </cell>
          <cell r="AH2844" t="str">
            <v/>
          </cell>
          <cell r="AI2844" t="str">
            <v/>
          </cell>
          <cell r="AJ2844" t="str">
            <v/>
          </cell>
          <cell r="AK2844" t="str">
            <v/>
          </cell>
          <cell r="AL2844" t="str">
            <v/>
          </cell>
          <cell r="AM2844" t="str">
            <v/>
          </cell>
          <cell r="AN2844" t="str">
            <v/>
          </cell>
          <cell r="AO2844">
            <v>33193</v>
          </cell>
          <cell r="AP2844">
            <v>27416</v>
          </cell>
          <cell r="AQ2844">
            <v>-17123</v>
          </cell>
          <cell r="AR2844">
            <v>33365</v>
          </cell>
          <cell r="AS2844">
            <v>176286</v>
          </cell>
          <cell r="AT2844">
            <v>1652876</v>
          </cell>
          <cell r="AU2844">
            <v>706080</v>
          </cell>
          <cell r="AV2844">
            <v>-479436</v>
          </cell>
          <cell r="AW2844">
            <v>2058262</v>
          </cell>
          <cell r="AX2844">
            <v>2832434</v>
          </cell>
          <cell r="AY2844">
            <v>985583</v>
          </cell>
          <cell r="AZ2844">
            <v>103145</v>
          </cell>
          <cell r="BA2844" t="str">
            <v>COMUN</v>
          </cell>
        </row>
        <row r="2845">
          <cell r="A2845" t="str">
            <v>300</v>
          </cell>
          <cell r="B2845" t="str">
            <v>Corrección Monetaria</v>
          </cell>
          <cell r="C2845" t="str">
            <v>CORRECCION MONETARIA ACTIVO CI</v>
          </cell>
          <cell r="D2845" t="str">
            <v>8210000</v>
          </cell>
          <cell r="E2845">
            <v>2149062519</v>
          </cell>
          <cell r="F2845">
            <v>-143738802</v>
          </cell>
          <cell r="G2845">
            <v>-2064535365</v>
          </cell>
          <cell r="H2845">
            <v>0</v>
          </cell>
          <cell r="I2845">
            <v>0</v>
          </cell>
          <cell r="J2845">
            <v>0</v>
          </cell>
          <cell r="K2845">
            <v>0</v>
          </cell>
          <cell r="L2845">
            <v>0</v>
          </cell>
          <cell r="M2845">
            <v>0</v>
          </cell>
          <cell r="N2845">
            <v>0</v>
          </cell>
          <cell r="O2845">
            <v>0</v>
          </cell>
          <cell r="P2845">
            <v>0</v>
          </cell>
          <cell r="Q2845">
            <v>-536425671</v>
          </cell>
          <cell r="R2845">
            <v>-883360705</v>
          </cell>
          <cell r="S2845">
            <v>125540736</v>
          </cell>
          <cell r="T2845">
            <v>548506719</v>
          </cell>
          <cell r="U2845">
            <v>964859967</v>
          </cell>
          <cell r="V2845">
            <v>2149374369</v>
          </cell>
          <cell r="W2845">
            <v>4333336982</v>
          </cell>
          <cell r="X2845">
            <v>8906306</v>
          </cell>
          <cell r="Y2845">
            <v>32691053</v>
          </cell>
          <cell r="Z2845">
            <v>-872185809</v>
          </cell>
          <cell r="AA2845">
            <v>2001129760</v>
          </cell>
          <cell r="AB2845">
            <v>2214324307</v>
          </cell>
          <cell r="AC2845">
            <v>-715717211.61663187</v>
          </cell>
          <cell r="AD2845">
            <v>-718620586.30888069</v>
          </cell>
          <cell r="AE2845">
            <v>-719588378.29792154</v>
          </cell>
          <cell r="AF2845">
            <v>-724427336.20149088</v>
          </cell>
          <cell r="AG2845">
            <v>-727330710.93980384</v>
          </cell>
          <cell r="AH2845">
            <v>-730234086.16880655</v>
          </cell>
          <cell r="AI2845">
            <v>-734105252.89234817</v>
          </cell>
          <cell r="AJ2845">
            <v>-736040836.25046861</v>
          </cell>
          <cell r="AK2845">
            <v>-738944210.90132809</v>
          </cell>
          <cell r="AL2845">
            <v>-741847586.55246234</v>
          </cell>
          <cell r="AM2845">
            <v>-844964961.34009862</v>
          </cell>
          <cell r="AN2845">
            <v>-847868336.26194298</v>
          </cell>
          <cell r="AO2845">
            <v>-1537603818</v>
          </cell>
          <cell r="AP2845">
            <v>-286671181</v>
          </cell>
          <cell r="AQ2845">
            <v>2407571884</v>
          </cell>
          <cell r="AR2845">
            <v>2334744649</v>
          </cell>
          <cell r="AS2845">
            <v>-1318477547</v>
          </cell>
          <cell r="AT2845">
            <v>4538825207</v>
          </cell>
          <cell r="AU2845">
            <v>9283453836</v>
          </cell>
          <cell r="AV2845">
            <v>-1318410077</v>
          </cell>
          <cell r="AW2845">
            <v>12082389470</v>
          </cell>
          <cell r="AX2845">
            <v>7243204006</v>
          </cell>
          <cell r="AY2845">
            <v>-9743341516</v>
          </cell>
          <cell r="AZ2845">
            <v>-9652155213</v>
          </cell>
          <cell r="BA2845" t="str">
            <v>CTCSA</v>
          </cell>
        </row>
        <row r="2846">
          <cell r="A2846" t="str">
            <v>300</v>
          </cell>
          <cell r="B2846" t="str">
            <v>Corrección Monetaria</v>
          </cell>
          <cell r="C2846" t="str">
            <v>CORRECCION MONETARIA ACTIVO CI</v>
          </cell>
          <cell r="D2846" t="str">
            <v>8210000</v>
          </cell>
          <cell r="E2846" t="str">
            <v/>
          </cell>
          <cell r="F2846" t="str">
            <v/>
          </cell>
          <cell r="G2846" t="str">
            <v/>
          </cell>
          <cell r="H2846" t="str">
            <v/>
          </cell>
          <cell r="I2846" t="str">
            <v/>
          </cell>
          <cell r="J2846" t="str">
            <v/>
          </cell>
          <cell r="K2846" t="str">
            <v/>
          </cell>
          <cell r="L2846" t="str">
            <v/>
          </cell>
          <cell r="M2846" t="str">
            <v/>
          </cell>
          <cell r="N2846" t="str">
            <v/>
          </cell>
          <cell r="O2846" t="str">
            <v/>
          </cell>
          <cell r="P2846" t="str">
            <v/>
          </cell>
          <cell r="Q2846">
            <v>0</v>
          </cell>
          <cell r="R2846">
            <v>0</v>
          </cell>
          <cell r="S2846">
            <v>0</v>
          </cell>
          <cell r="T2846">
            <v>0</v>
          </cell>
          <cell r="U2846">
            <v>0</v>
          </cell>
          <cell r="V2846">
            <v>0</v>
          </cell>
          <cell r="W2846">
            <v>0</v>
          </cell>
          <cell r="X2846">
            <v>0</v>
          </cell>
          <cell r="Y2846">
            <v>0</v>
          </cell>
          <cell r="Z2846">
            <v>0</v>
          </cell>
          <cell r="AA2846">
            <v>0</v>
          </cell>
          <cell r="AB2846">
            <v>0</v>
          </cell>
          <cell r="AC2846" t="str">
            <v/>
          </cell>
          <cell r="AD2846" t="str">
            <v/>
          </cell>
          <cell r="AE2846" t="str">
            <v/>
          </cell>
          <cell r="AF2846" t="str">
            <v/>
          </cell>
          <cell r="AG2846" t="str">
            <v/>
          </cell>
          <cell r="AH2846" t="str">
            <v/>
          </cell>
          <cell r="AI2846" t="str">
            <v/>
          </cell>
          <cell r="AJ2846" t="str">
            <v/>
          </cell>
          <cell r="AK2846" t="str">
            <v/>
          </cell>
          <cell r="AL2846" t="str">
            <v/>
          </cell>
          <cell r="AM2846" t="str">
            <v/>
          </cell>
          <cell r="AN2846" t="str">
            <v/>
          </cell>
          <cell r="AO2846">
            <v>0</v>
          </cell>
          <cell r="AP2846">
            <v>0</v>
          </cell>
          <cell r="AQ2846">
            <v>0</v>
          </cell>
          <cell r="AR2846">
            <v>0</v>
          </cell>
          <cell r="AS2846">
            <v>0</v>
          </cell>
          <cell r="AT2846">
            <v>0</v>
          </cell>
          <cell r="AU2846">
            <v>0</v>
          </cell>
          <cell r="AV2846">
            <v>3256094033</v>
          </cell>
          <cell r="AW2846">
            <v>1800900000</v>
          </cell>
          <cell r="AX2846">
            <v>966600000</v>
          </cell>
          <cell r="AY2846">
            <v>-1194750000</v>
          </cell>
          <cell r="AZ2846">
            <v>-1582200000</v>
          </cell>
          <cell r="BA2846" t="str">
            <v>CTCSG</v>
          </cell>
        </row>
        <row r="2847">
          <cell r="A2847" t="str">
            <v>300</v>
          </cell>
          <cell r="B2847" t="str">
            <v>Corrección Monetaria</v>
          </cell>
          <cell r="C2847" t="str">
            <v>CORRECCION MONETARIA ACTIVO CI</v>
          </cell>
          <cell r="D2847" t="str">
            <v>8210000</v>
          </cell>
          <cell r="E2847">
            <v>-34005313</v>
          </cell>
          <cell r="F2847">
            <v>-66145001</v>
          </cell>
          <cell r="G2847">
            <v>74106009</v>
          </cell>
          <cell r="H2847">
            <v>0</v>
          </cell>
          <cell r="I2847">
            <v>0</v>
          </cell>
          <cell r="J2847">
            <v>0</v>
          </cell>
          <cell r="K2847">
            <v>0</v>
          </cell>
          <cell r="L2847">
            <v>0</v>
          </cell>
          <cell r="M2847">
            <v>0</v>
          </cell>
          <cell r="N2847">
            <v>0</v>
          </cell>
          <cell r="O2847">
            <v>0</v>
          </cell>
          <cell r="P2847">
            <v>0</v>
          </cell>
          <cell r="Q2847">
            <v>31088781</v>
          </cell>
          <cell r="R2847">
            <v>43267832</v>
          </cell>
          <cell r="S2847">
            <v>154660373</v>
          </cell>
          <cell r="T2847">
            <v>261452252</v>
          </cell>
          <cell r="U2847">
            <v>155537298</v>
          </cell>
          <cell r="V2847">
            <v>74738404</v>
          </cell>
          <cell r="W2847">
            <v>66420587</v>
          </cell>
          <cell r="X2847">
            <v>16260215</v>
          </cell>
          <cell r="Y2847">
            <v>59782266</v>
          </cell>
          <cell r="Z2847">
            <v>166985857</v>
          </cell>
          <cell r="AA2847">
            <v>206423391</v>
          </cell>
          <cell r="AB2847">
            <v>162504582</v>
          </cell>
          <cell r="AC2847">
            <v>-30892497.478712499</v>
          </cell>
          <cell r="AD2847">
            <v>-14231764.694249809</v>
          </cell>
          <cell r="AE2847">
            <v>-19455848.217802942</v>
          </cell>
          <cell r="AF2847">
            <v>-28471531.783503771</v>
          </cell>
          <cell r="AG2847">
            <v>-35814958.510122538</v>
          </cell>
          <cell r="AH2847">
            <v>-26612908.399902102</v>
          </cell>
          <cell r="AI2847">
            <v>-40420010.44116687</v>
          </cell>
          <cell r="AJ2847">
            <v>-38409399.682552934</v>
          </cell>
          <cell r="AK2847">
            <v>-32978433.151981831</v>
          </cell>
          <cell r="AL2847">
            <v>-32016770.011545297</v>
          </cell>
          <cell r="AM2847">
            <v>-39434704.631854534</v>
          </cell>
          <cell r="AN2847">
            <v>-28830654.392373502</v>
          </cell>
          <cell r="AO2847">
            <v>51195861</v>
          </cell>
          <cell r="AP2847">
            <v>74124376</v>
          </cell>
          <cell r="AQ2847">
            <v>-81600895</v>
          </cell>
          <cell r="AR2847">
            <v>197042877</v>
          </cell>
          <cell r="AS2847">
            <v>19807321</v>
          </cell>
          <cell r="AT2847">
            <v>95977390</v>
          </cell>
          <cell r="AU2847">
            <v>379626568</v>
          </cell>
          <cell r="AV2847">
            <v>-47488313</v>
          </cell>
          <cell r="AW2847">
            <v>215610841</v>
          </cell>
          <cell r="AX2847">
            <v>206824434</v>
          </cell>
          <cell r="AY2847">
            <v>74471061</v>
          </cell>
          <cell r="AZ2847">
            <v>9334727</v>
          </cell>
          <cell r="BA2847" t="str">
            <v>CTCTR</v>
          </cell>
        </row>
        <row r="2848">
          <cell r="A2848" t="str">
            <v>300</v>
          </cell>
          <cell r="B2848" t="str">
            <v>Corrección Monetaria</v>
          </cell>
          <cell r="C2848" t="str">
            <v>CORRECCION MONETARIA ACTIVO CI</v>
          </cell>
          <cell r="D2848" t="str">
            <v>8210000</v>
          </cell>
          <cell r="E2848">
            <v>0</v>
          </cell>
          <cell r="F2848">
            <v>-2790531</v>
          </cell>
          <cell r="G2848">
            <v>-863895</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t="str">
            <v/>
          </cell>
          <cell r="AD2848" t="str">
            <v/>
          </cell>
          <cell r="AE2848" t="str">
            <v/>
          </cell>
          <cell r="AF2848" t="str">
            <v/>
          </cell>
          <cell r="AG2848" t="str">
            <v/>
          </cell>
          <cell r="AH2848" t="str">
            <v/>
          </cell>
          <cell r="AI2848" t="str">
            <v/>
          </cell>
          <cell r="AJ2848" t="str">
            <v/>
          </cell>
          <cell r="AK2848" t="str">
            <v/>
          </cell>
          <cell r="AL2848" t="str">
            <v/>
          </cell>
          <cell r="AM2848" t="str">
            <v/>
          </cell>
          <cell r="AN2848" t="str">
            <v/>
          </cell>
          <cell r="AO2848" t="str">
            <v/>
          </cell>
          <cell r="AP2848" t="str">
            <v/>
          </cell>
          <cell r="AQ2848" t="str">
            <v/>
          </cell>
          <cell r="AR2848" t="str">
            <v/>
          </cell>
          <cell r="AS2848" t="str">
            <v/>
          </cell>
          <cell r="AT2848" t="str">
            <v/>
          </cell>
          <cell r="AU2848" t="str">
            <v/>
          </cell>
          <cell r="AV2848" t="str">
            <v/>
          </cell>
          <cell r="AW2848" t="str">
            <v/>
          </cell>
          <cell r="AX2848" t="str">
            <v/>
          </cell>
          <cell r="AY2848" t="str">
            <v/>
          </cell>
          <cell r="AZ2848" t="str">
            <v/>
          </cell>
          <cell r="BA2848" t="str">
            <v>EMERG</v>
          </cell>
        </row>
        <row r="2849">
          <cell r="A2849" t="str">
            <v>300</v>
          </cell>
          <cell r="B2849" t="str">
            <v>Corrección Monetaria</v>
          </cell>
          <cell r="C2849" t="str">
            <v>CORRECCION MONETARIA ACTIVO CI</v>
          </cell>
          <cell r="D2849" t="str">
            <v>8210000</v>
          </cell>
          <cell r="E2849" t="str">
            <v/>
          </cell>
          <cell r="F2849" t="str">
            <v/>
          </cell>
          <cell r="G2849" t="str">
            <v/>
          </cell>
          <cell r="H2849" t="str">
            <v/>
          </cell>
          <cell r="I2849" t="str">
            <v/>
          </cell>
          <cell r="J2849" t="str">
            <v/>
          </cell>
          <cell r="K2849" t="str">
            <v/>
          </cell>
          <cell r="L2849" t="str">
            <v/>
          </cell>
          <cell r="M2849" t="str">
            <v/>
          </cell>
          <cell r="N2849" t="str">
            <v/>
          </cell>
          <cell r="O2849" t="str">
            <v/>
          </cell>
          <cell r="P2849" t="str">
            <v/>
          </cell>
          <cell r="Q2849">
            <v>0</v>
          </cell>
          <cell r="R2849">
            <v>0</v>
          </cell>
          <cell r="S2849">
            <v>0</v>
          </cell>
          <cell r="T2849">
            <v>0</v>
          </cell>
          <cell r="U2849">
            <v>0</v>
          </cell>
          <cell r="V2849">
            <v>0</v>
          </cell>
          <cell r="W2849">
            <v>0</v>
          </cell>
          <cell r="X2849">
            <v>0</v>
          </cell>
          <cell r="Y2849">
            <v>0</v>
          </cell>
          <cell r="Z2849">
            <v>0</v>
          </cell>
          <cell r="AA2849">
            <v>0</v>
          </cell>
          <cell r="AB2849">
            <v>0</v>
          </cell>
          <cell r="AC2849" t="str">
            <v/>
          </cell>
          <cell r="AD2849" t="str">
            <v/>
          </cell>
          <cell r="AE2849" t="str">
            <v/>
          </cell>
          <cell r="AF2849" t="str">
            <v/>
          </cell>
          <cell r="AG2849" t="str">
            <v/>
          </cell>
          <cell r="AH2849" t="str">
            <v/>
          </cell>
          <cell r="AI2849" t="str">
            <v/>
          </cell>
          <cell r="AJ2849" t="str">
            <v/>
          </cell>
          <cell r="AK2849" t="str">
            <v/>
          </cell>
          <cell r="AL2849" t="str">
            <v/>
          </cell>
          <cell r="AM2849" t="str">
            <v/>
          </cell>
          <cell r="AN2849" t="str">
            <v/>
          </cell>
          <cell r="AO2849">
            <v>-8814201</v>
          </cell>
          <cell r="AP2849">
            <v>6943024</v>
          </cell>
          <cell r="AQ2849">
            <v>80723496</v>
          </cell>
          <cell r="AR2849">
            <v>140873599</v>
          </cell>
          <cell r="AS2849">
            <v>15223977</v>
          </cell>
          <cell r="AT2849">
            <v>24345461</v>
          </cell>
          <cell r="AU2849">
            <v>85642763</v>
          </cell>
          <cell r="AV2849">
            <v>-32503920</v>
          </cell>
          <cell r="AW2849">
            <v>149150787</v>
          </cell>
          <cell r="AX2849">
            <v>157744841</v>
          </cell>
          <cell r="AY2849">
            <v>-160664202</v>
          </cell>
          <cell r="AZ2849">
            <v>-48872452</v>
          </cell>
          <cell r="BA2849" t="str">
            <v>EMPRE</v>
          </cell>
        </row>
        <row r="2850">
          <cell r="A2850" t="str">
            <v>300</v>
          </cell>
          <cell r="B2850" t="str">
            <v>Corrección Monetaria</v>
          </cell>
          <cell r="C2850" t="str">
            <v>CORRECCION MONETARIA ACTIVO CI</v>
          </cell>
          <cell r="D2850" t="str">
            <v>8210000</v>
          </cell>
          <cell r="E2850">
            <v>-1132572</v>
          </cell>
          <cell r="F2850">
            <v>-341567</v>
          </cell>
          <cell r="G2850">
            <v>298970</v>
          </cell>
          <cell r="H2850">
            <v>0</v>
          </cell>
          <cell r="I2850">
            <v>0</v>
          </cell>
          <cell r="J2850">
            <v>0</v>
          </cell>
          <cell r="K2850">
            <v>0</v>
          </cell>
          <cell r="L2850">
            <v>0</v>
          </cell>
          <cell r="M2850">
            <v>0</v>
          </cell>
          <cell r="N2850">
            <v>0</v>
          </cell>
          <cell r="O2850">
            <v>0</v>
          </cell>
          <cell r="P2850">
            <v>0</v>
          </cell>
          <cell r="Q2850">
            <v>1659005</v>
          </cell>
          <cell r="R2850">
            <v>963452</v>
          </cell>
          <cell r="S2850">
            <v>4630132</v>
          </cell>
          <cell r="T2850">
            <v>6047744</v>
          </cell>
          <cell r="U2850">
            <v>5496357</v>
          </cell>
          <cell r="V2850">
            <v>27080574</v>
          </cell>
          <cell r="W2850">
            <v>1665757</v>
          </cell>
          <cell r="X2850">
            <v>4108628</v>
          </cell>
          <cell r="Y2850">
            <v>3290669</v>
          </cell>
          <cell r="Z2850">
            <v>13559593</v>
          </cell>
          <cell r="AA2850">
            <v>6343444</v>
          </cell>
          <cell r="AB2850">
            <v>17501947</v>
          </cell>
          <cell r="AC2850">
            <v>26392396.803808834</v>
          </cell>
          <cell r="AD2850">
            <v>38358360.274712995</v>
          </cell>
          <cell r="AE2850">
            <v>33216950.100106034</v>
          </cell>
          <cell r="AF2850">
            <v>60062971.370961808</v>
          </cell>
          <cell r="AG2850">
            <v>46703875.171903312</v>
          </cell>
          <cell r="AH2850">
            <v>51131598.847517282</v>
          </cell>
          <cell r="AI2850">
            <v>53940326.724050075</v>
          </cell>
          <cell r="AJ2850">
            <v>43471703.858234644</v>
          </cell>
          <cell r="AK2850">
            <v>43133542.135343596</v>
          </cell>
          <cell r="AL2850">
            <v>47589641.817285948</v>
          </cell>
          <cell r="AM2850">
            <v>57797982.572003514</v>
          </cell>
          <cell r="AN2850">
            <v>21017995.35237762</v>
          </cell>
          <cell r="AO2850">
            <v>-11387727</v>
          </cell>
          <cell r="AP2850">
            <v>1404982</v>
          </cell>
          <cell r="AQ2850">
            <v>777826</v>
          </cell>
          <cell r="AR2850">
            <v>14528112</v>
          </cell>
          <cell r="AS2850">
            <v>15940838</v>
          </cell>
          <cell r="AT2850">
            <v>1331779</v>
          </cell>
          <cell r="AU2850">
            <v>3786187</v>
          </cell>
          <cell r="AV2850">
            <v>-12213863</v>
          </cell>
          <cell r="AW2850">
            <v>4459754</v>
          </cell>
          <cell r="AX2850">
            <v>26720146</v>
          </cell>
          <cell r="AY2850">
            <v>4191542</v>
          </cell>
          <cell r="AZ2850">
            <v>13806387</v>
          </cell>
          <cell r="BA2850" t="str">
            <v>EQYS</v>
          </cell>
        </row>
        <row r="2851">
          <cell r="A2851" t="str">
            <v>300</v>
          </cell>
          <cell r="B2851" t="str">
            <v>Corrección Monetaria</v>
          </cell>
          <cell r="C2851" t="str">
            <v>CORRECCION MONETARIA ACTIVO CI</v>
          </cell>
          <cell r="D2851" t="str">
            <v>8210000</v>
          </cell>
          <cell r="E2851">
            <v>-529937</v>
          </cell>
          <cell r="F2851">
            <v>-384755</v>
          </cell>
          <cell r="G2851">
            <v>-79705</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cell r="AF2851">
            <v>0</v>
          </cell>
          <cell r="AG2851">
            <v>0</v>
          </cell>
          <cell r="AH2851">
            <v>0</v>
          </cell>
          <cell r="AI2851">
            <v>0</v>
          </cell>
          <cell r="AJ2851">
            <v>0</v>
          </cell>
          <cell r="AK2851">
            <v>0</v>
          </cell>
          <cell r="AL2851">
            <v>0</v>
          </cell>
          <cell r="AM2851">
            <v>0</v>
          </cell>
          <cell r="AN2851">
            <v>0</v>
          </cell>
          <cell r="AO2851">
            <v>385890</v>
          </cell>
          <cell r="AP2851">
            <v>548428</v>
          </cell>
          <cell r="AQ2851">
            <v>-280371</v>
          </cell>
          <cell r="AR2851">
            <v>625331</v>
          </cell>
          <cell r="AS2851">
            <v>1206933</v>
          </cell>
          <cell r="AT2851">
            <v>1025884</v>
          </cell>
          <cell r="AU2851">
            <v>464198</v>
          </cell>
          <cell r="AV2851">
            <v>-275328</v>
          </cell>
          <cell r="AW2851">
            <v>1226860</v>
          </cell>
          <cell r="AX2851">
            <v>1055568</v>
          </cell>
          <cell r="AY2851">
            <v>676480</v>
          </cell>
          <cell r="AZ2851">
            <v>74637</v>
          </cell>
          <cell r="BA2851" t="str">
            <v>FUNTE</v>
          </cell>
        </row>
        <row r="2852">
          <cell r="A2852" t="str">
            <v>300</v>
          </cell>
          <cell r="B2852" t="str">
            <v>Corrección Monetaria</v>
          </cell>
          <cell r="C2852" t="str">
            <v>CORRECCION MONETARIA ACTIVO CI</v>
          </cell>
          <cell r="D2852" t="str">
            <v>8210000</v>
          </cell>
          <cell r="E2852">
            <v>-22276795</v>
          </cell>
          <cell r="F2852">
            <v>-14924082</v>
          </cell>
          <cell r="G2852">
            <v>-2869767</v>
          </cell>
          <cell r="H2852">
            <v>0</v>
          </cell>
          <cell r="I2852">
            <v>0</v>
          </cell>
          <cell r="J2852">
            <v>0</v>
          </cell>
          <cell r="K2852">
            <v>0</v>
          </cell>
          <cell r="L2852">
            <v>0</v>
          </cell>
          <cell r="M2852">
            <v>0</v>
          </cell>
          <cell r="N2852">
            <v>0</v>
          </cell>
          <cell r="O2852">
            <v>0</v>
          </cell>
          <cell r="P2852">
            <v>0</v>
          </cell>
          <cell r="Q2852">
            <v>0</v>
          </cell>
          <cell r="R2852">
            <v>0</v>
          </cell>
          <cell r="S2852">
            <v>0</v>
          </cell>
          <cell r="T2852">
            <v>0</v>
          </cell>
          <cell r="U2852">
            <v>0</v>
          </cell>
          <cell r="V2852">
            <v>0</v>
          </cell>
          <cell r="W2852">
            <v>0</v>
          </cell>
          <cell r="X2852">
            <v>0</v>
          </cell>
          <cell r="Y2852">
            <v>0</v>
          </cell>
          <cell r="Z2852">
            <v>0</v>
          </cell>
          <cell r="AA2852">
            <v>0</v>
          </cell>
          <cell r="AB2852">
            <v>0</v>
          </cell>
          <cell r="AC2852" t="str">
            <v/>
          </cell>
          <cell r="AD2852" t="str">
            <v/>
          </cell>
          <cell r="AE2852" t="str">
            <v/>
          </cell>
          <cell r="AF2852" t="str">
            <v/>
          </cell>
          <cell r="AG2852" t="str">
            <v/>
          </cell>
          <cell r="AH2852" t="str">
            <v/>
          </cell>
          <cell r="AI2852" t="str">
            <v/>
          </cell>
          <cell r="AJ2852" t="str">
            <v/>
          </cell>
          <cell r="AK2852" t="str">
            <v/>
          </cell>
          <cell r="AL2852" t="str">
            <v/>
          </cell>
          <cell r="AM2852" t="str">
            <v/>
          </cell>
          <cell r="AN2852" t="str">
            <v/>
          </cell>
          <cell r="AO2852">
            <v>29989175</v>
          </cell>
          <cell r="AP2852">
            <v>47900683</v>
          </cell>
          <cell r="AQ2852">
            <v>-27637148</v>
          </cell>
          <cell r="AR2852">
            <v>57984873</v>
          </cell>
          <cell r="AS2852">
            <v>101896995</v>
          </cell>
          <cell r="AT2852">
            <v>86029587</v>
          </cell>
          <cell r="AU2852">
            <v>-44716252</v>
          </cell>
          <cell r="AV2852">
            <v>-12166343</v>
          </cell>
          <cell r="AW2852">
            <v>51723890</v>
          </cell>
          <cell r="AX2852">
            <v>71455052</v>
          </cell>
          <cell r="AY2852">
            <v>24982312</v>
          </cell>
          <cell r="AZ2852">
            <v>2647267</v>
          </cell>
          <cell r="BA2852" t="str">
            <v>INTER</v>
          </cell>
        </row>
        <row r="2853">
          <cell r="A2853" t="str">
            <v>300</v>
          </cell>
          <cell r="B2853" t="str">
            <v>Corrección Monetaria</v>
          </cell>
          <cell r="C2853" t="str">
            <v>CORRECCION MONETARIA ACTIVO CI</v>
          </cell>
          <cell r="D2853" t="str">
            <v>8210000</v>
          </cell>
          <cell r="E2853" t="str">
            <v/>
          </cell>
          <cell r="F2853" t="str">
            <v/>
          </cell>
          <cell r="G2853" t="str">
            <v/>
          </cell>
          <cell r="H2853" t="str">
            <v/>
          </cell>
          <cell r="I2853" t="str">
            <v/>
          </cell>
          <cell r="J2853" t="str">
            <v/>
          </cell>
          <cell r="K2853" t="str">
            <v/>
          </cell>
          <cell r="L2853" t="str">
            <v/>
          </cell>
          <cell r="M2853" t="str">
            <v/>
          </cell>
          <cell r="N2853" t="str">
            <v/>
          </cell>
          <cell r="O2853" t="str">
            <v/>
          </cell>
          <cell r="P2853" t="str">
            <v/>
          </cell>
          <cell r="Q2853">
            <v>0</v>
          </cell>
          <cell r="R2853">
            <v>0</v>
          </cell>
          <cell r="S2853">
            <v>0</v>
          </cell>
          <cell r="T2853">
            <v>0</v>
          </cell>
          <cell r="U2853">
            <v>0</v>
          </cell>
          <cell r="V2853">
            <v>0</v>
          </cell>
          <cell r="W2853">
            <v>0</v>
          </cell>
          <cell r="X2853">
            <v>0</v>
          </cell>
          <cell r="Y2853">
            <v>0</v>
          </cell>
          <cell r="Z2853">
            <v>0</v>
          </cell>
          <cell r="AA2853">
            <v>0</v>
          </cell>
          <cell r="AB2853">
            <v>0</v>
          </cell>
          <cell r="AC2853" t="str">
            <v/>
          </cell>
          <cell r="AD2853" t="str">
            <v/>
          </cell>
          <cell r="AE2853" t="str">
            <v/>
          </cell>
          <cell r="AF2853" t="str">
            <v/>
          </cell>
          <cell r="AG2853" t="str">
            <v/>
          </cell>
          <cell r="AH2853" t="str">
            <v/>
          </cell>
          <cell r="AI2853" t="str">
            <v/>
          </cell>
          <cell r="AJ2853" t="str">
            <v/>
          </cell>
          <cell r="AK2853" t="str">
            <v/>
          </cell>
          <cell r="AL2853" t="str">
            <v/>
          </cell>
          <cell r="AM2853" t="str">
            <v/>
          </cell>
          <cell r="AN2853" t="str">
            <v/>
          </cell>
          <cell r="AO2853">
            <v>0</v>
          </cell>
          <cell r="AP2853">
            <v>0</v>
          </cell>
          <cell r="AQ2853">
            <v>0</v>
          </cell>
          <cell r="AR2853">
            <v>0</v>
          </cell>
          <cell r="AS2853">
            <v>0</v>
          </cell>
          <cell r="AT2853">
            <v>0</v>
          </cell>
          <cell r="AU2853">
            <v>0</v>
          </cell>
          <cell r="AV2853">
            <v>0</v>
          </cell>
          <cell r="AW2853">
            <v>0</v>
          </cell>
          <cell r="AX2853">
            <v>1011438</v>
          </cell>
          <cell r="AY2853">
            <v>-1011438</v>
          </cell>
          <cell r="AZ2853">
            <v>0</v>
          </cell>
          <cell r="BA2853" t="str">
            <v>INVER</v>
          </cell>
        </row>
        <row r="2854">
          <cell r="A2854" t="str">
            <v>300</v>
          </cell>
          <cell r="B2854" t="str">
            <v>Corrección Monetaria</v>
          </cell>
          <cell r="C2854" t="str">
            <v>CORRECCION MONETARIA ACTIVO CI</v>
          </cell>
          <cell r="D2854" t="str">
            <v>8210000</v>
          </cell>
          <cell r="E2854">
            <v>-238754</v>
          </cell>
          <cell r="F2854">
            <v>-2718</v>
          </cell>
          <cell r="G2854">
            <v>612</v>
          </cell>
          <cell r="H2854">
            <v>0</v>
          </cell>
          <cell r="I2854">
            <v>0</v>
          </cell>
          <cell r="J2854">
            <v>0</v>
          </cell>
          <cell r="K2854">
            <v>0</v>
          </cell>
          <cell r="L2854">
            <v>0</v>
          </cell>
          <cell r="M2854">
            <v>0</v>
          </cell>
          <cell r="N2854">
            <v>0</v>
          </cell>
          <cell r="O2854">
            <v>0</v>
          </cell>
          <cell r="P2854">
            <v>0</v>
          </cell>
          <cell r="Q2854">
            <v>5413201</v>
          </cell>
          <cell r="R2854">
            <v>3235647</v>
          </cell>
          <cell r="S2854">
            <v>7999888</v>
          </cell>
          <cell r="T2854">
            <v>7527760</v>
          </cell>
          <cell r="U2854">
            <v>2837859</v>
          </cell>
          <cell r="V2854">
            <v>1413336</v>
          </cell>
          <cell r="W2854">
            <v>1628746</v>
          </cell>
          <cell r="X2854">
            <v>2641788</v>
          </cell>
          <cell r="Y2854">
            <v>1279174</v>
          </cell>
          <cell r="Z2854">
            <v>6176421</v>
          </cell>
          <cell r="AA2854">
            <v>7870243</v>
          </cell>
          <cell r="AB2854">
            <v>4419835</v>
          </cell>
          <cell r="AC2854">
            <v>1953000</v>
          </cell>
          <cell r="AD2854">
            <v>1953000</v>
          </cell>
          <cell r="AE2854">
            <v>1953000</v>
          </cell>
          <cell r="AF2854">
            <v>1953000</v>
          </cell>
          <cell r="AG2854">
            <v>1953000</v>
          </cell>
          <cell r="AH2854">
            <v>1953000</v>
          </cell>
          <cell r="AI2854">
            <v>1953000</v>
          </cell>
          <cell r="AJ2854">
            <v>1953000</v>
          </cell>
          <cell r="AK2854">
            <v>1953000</v>
          </cell>
          <cell r="AL2854">
            <v>1953000</v>
          </cell>
          <cell r="AM2854">
            <v>1953000</v>
          </cell>
          <cell r="AN2854">
            <v>1953000</v>
          </cell>
          <cell r="AO2854">
            <v>-106534</v>
          </cell>
          <cell r="AP2854">
            <v>1207165</v>
          </cell>
          <cell r="AQ2854">
            <v>-269541</v>
          </cell>
          <cell r="AR2854">
            <v>-135061</v>
          </cell>
          <cell r="AS2854">
            <v>-103500</v>
          </cell>
          <cell r="AT2854">
            <v>-68231</v>
          </cell>
          <cell r="AU2854">
            <v>17613</v>
          </cell>
          <cell r="AV2854">
            <v>118923</v>
          </cell>
          <cell r="AW2854">
            <v>2681702</v>
          </cell>
          <cell r="AX2854">
            <v>-150548</v>
          </cell>
          <cell r="AY2854">
            <v>839210</v>
          </cell>
          <cell r="AZ2854">
            <v>0</v>
          </cell>
          <cell r="BA2854" t="str">
            <v>ISTEL</v>
          </cell>
        </row>
        <row r="2855">
          <cell r="A2855" t="str">
            <v>300</v>
          </cell>
          <cell r="B2855" t="str">
            <v>Corrección Monetaria</v>
          </cell>
          <cell r="C2855" t="str">
            <v>CORRECCION MONETARIA ACTIVO CI</v>
          </cell>
          <cell r="D2855" t="str">
            <v>8210000</v>
          </cell>
          <cell r="E2855" t="str">
            <v/>
          </cell>
          <cell r="F2855" t="str">
            <v/>
          </cell>
          <cell r="G2855" t="str">
            <v/>
          </cell>
          <cell r="H2855" t="str">
            <v/>
          </cell>
          <cell r="I2855" t="str">
            <v/>
          </cell>
          <cell r="J2855" t="str">
            <v/>
          </cell>
          <cell r="K2855" t="str">
            <v/>
          </cell>
          <cell r="L2855" t="str">
            <v/>
          </cell>
          <cell r="M2855" t="str">
            <v/>
          </cell>
          <cell r="N2855" t="str">
            <v/>
          </cell>
          <cell r="O2855" t="str">
            <v/>
          </cell>
          <cell r="P2855" t="str">
            <v/>
          </cell>
          <cell r="Q2855">
            <v>0</v>
          </cell>
          <cell r="R2855">
            <v>0</v>
          </cell>
          <cell r="S2855">
            <v>0</v>
          </cell>
          <cell r="T2855">
            <v>0</v>
          </cell>
          <cell r="U2855">
            <v>0</v>
          </cell>
          <cell r="V2855">
            <v>0</v>
          </cell>
          <cell r="W2855">
            <v>0</v>
          </cell>
          <cell r="X2855">
            <v>0</v>
          </cell>
          <cell r="Y2855">
            <v>0</v>
          </cell>
          <cell r="Z2855">
            <v>0</v>
          </cell>
          <cell r="AA2855">
            <v>0</v>
          </cell>
          <cell r="AB2855">
            <v>0</v>
          </cell>
          <cell r="AC2855" t="str">
            <v/>
          </cell>
          <cell r="AD2855" t="str">
            <v/>
          </cell>
          <cell r="AE2855" t="str">
            <v/>
          </cell>
          <cell r="AF2855" t="str">
            <v/>
          </cell>
          <cell r="AG2855" t="str">
            <v/>
          </cell>
          <cell r="AH2855" t="str">
            <v/>
          </cell>
          <cell r="AI2855" t="str">
            <v/>
          </cell>
          <cell r="AJ2855" t="str">
            <v/>
          </cell>
          <cell r="AK2855" t="str">
            <v/>
          </cell>
          <cell r="AL2855" t="str">
            <v/>
          </cell>
          <cell r="AM2855" t="str">
            <v/>
          </cell>
          <cell r="AN2855" t="str">
            <v/>
          </cell>
          <cell r="AO2855">
            <v>0</v>
          </cell>
          <cell r="AP2855">
            <v>209710</v>
          </cell>
          <cell r="AQ2855">
            <v>-209710</v>
          </cell>
          <cell r="AR2855">
            <v>0</v>
          </cell>
          <cell r="AS2855">
            <v>0</v>
          </cell>
          <cell r="AT2855">
            <v>0</v>
          </cell>
          <cell r="AU2855">
            <v>0</v>
          </cell>
          <cell r="AV2855">
            <v>0</v>
          </cell>
          <cell r="AW2855">
            <v>0</v>
          </cell>
          <cell r="AX2855">
            <v>0</v>
          </cell>
          <cell r="AY2855">
            <v>0</v>
          </cell>
          <cell r="AZ2855">
            <v>0</v>
          </cell>
          <cell r="BA2855" t="str">
            <v>PANAL</v>
          </cell>
        </row>
        <row r="2856">
          <cell r="A2856" t="str">
            <v>300</v>
          </cell>
          <cell r="B2856" t="str">
            <v>Corrección Monetaria</v>
          </cell>
          <cell r="C2856" t="str">
            <v>CORRECCION MONETARIA ACTIVO CI</v>
          </cell>
          <cell r="D2856" t="str">
            <v>8210000</v>
          </cell>
          <cell r="E2856" t="str">
            <v/>
          </cell>
          <cell r="F2856" t="str">
            <v/>
          </cell>
          <cell r="G2856" t="str">
            <v/>
          </cell>
          <cell r="H2856" t="str">
            <v/>
          </cell>
          <cell r="I2856" t="str">
            <v/>
          </cell>
          <cell r="J2856" t="str">
            <v/>
          </cell>
          <cell r="K2856" t="str">
            <v/>
          </cell>
          <cell r="L2856" t="str">
            <v/>
          </cell>
          <cell r="M2856" t="str">
            <v/>
          </cell>
          <cell r="N2856" t="str">
            <v/>
          </cell>
          <cell r="O2856" t="str">
            <v/>
          </cell>
          <cell r="P2856" t="str">
            <v/>
          </cell>
          <cell r="Q2856">
            <v>0</v>
          </cell>
          <cell r="R2856">
            <v>0</v>
          </cell>
          <cell r="S2856">
            <v>0</v>
          </cell>
          <cell r="T2856">
            <v>0</v>
          </cell>
          <cell r="U2856">
            <v>0</v>
          </cell>
          <cell r="V2856">
            <v>0</v>
          </cell>
          <cell r="W2856">
            <v>0</v>
          </cell>
          <cell r="X2856">
            <v>0</v>
          </cell>
          <cell r="Y2856">
            <v>0</v>
          </cell>
          <cell r="Z2856">
            <v>0</v>
          </cell>
          <cell r="AA2856">
            <v>0</v>
          </cell>
          <cell r="AB2856">
            <v>0</v>
          </cell>
          <cell r="AC2856" t="str">
            <v/>
          </cell>
          <cell r="AD2856" t="str">
            <v/>
          </cell>
          <cell r="AE2856" t="str">
            <v/>
          </cell>
          <cell r="AF2856" t="str">
            <v/>
          </cell>
          <cell r="AG2856" t="str">
            <v/>
          </cell>
          <cell r="AH2856" t="str">
            <v/>
          </cell>
          <cell r="AI2856" t="str">
            <v/>
          </cell>
          <cell r="AJ2856" t="str">
            <v/>
          </cell>
          <cell r="AK2856" t="str">
            <v/>
          </cell>
          <cell r="AL2856" t="str">
            <v/>
          </cell>
          <cell r="AM2856" t="str">
            <v/>
          </cell>
          <cell r="AN2856" t="str">
            <v/>
          </cell>
          <cell r="AO2856">
            <v>0</v>
          </cell>
          <cell r="AP2856">
            <v>0</v>
          </cell>
          <cell r="AQ2856">
            <v>0</v>
          </cell>
          <cell r="AR2856">
            <v>0</v>
          </cell>
          <cell r="AS2856">
            <v>0</v>
          </cell>
          <cell r="AT2856">
            <v>0</v>
          </cell>
          <cell r="AU2856">
            <v>0</v>
          </cell>
          <cell r="AV2856">
            <v>0</v>
          </cell>
          <cell r="AW2856">
            <v>0</v>
          </cell>
          <cell r="AX2856">
            <v>4321548</v>
          </cell>
          <cell r="AY2856">
            <v>1936262</v>
          </cell>
          <cell r="AZ2856">
            <v>237630</v>
          </cell>
          <cell r="BA2856" t="str">
            <v>SECOM</v>
          </cell>
        </row>
        <row r="2857">
          <cell r="A2857" t="str">
            <v>300</v>
          </cell>
          <cell r="B2857" t="str">
            <v>Corrección Monetaria</v>
          </cell>
          <cell r="C2857" t="str">
            <v>CORRECCION MONETARIA ACTIVO CI</v>
          </cell>
          <cell r="D2857" t="str">
            <v>8210000</v>
          </cell>
          <cell r="E2857" t="str">
            <v/>
          </cell>
          <cell r="F2857" t="str">
            <v/>
          </cell>
          <cell r="G2857" t="str">
            <v/>
          </cell>
          <cell r="H2857" t="str">
            <v/>
          </cell>
          <cell r="I2857" t="str">
            <v/>
          </cell>
          <cell r="J2857" t="str">
            <v/>
          </cell>
          <cell r="K2857" t="str">
            <v/>
          </cell>
          <cell r="L2857" t="str">
            <v/>
          </cell>
          <cell r="M2857" t="str">
            <v/>
          </cell>
          <cell r="N2857" t="str">
            <v/>
          </cell>
          <cell r="O2857" t="str">
            <v/>
          </cell>
          <cell r="P2857" t="str">
            <v/>
          </cell>
          <cell r="Q2857">
            <v>0</v>
          </cell>
          <cell r="R2857">
            <v>0</v>
          </cell>
          <cell r="S2857">
            <v>0</v>
          </cell>
          <cell r="T2857">
            <v>230665</v>
          </cell>
          <cell r="U2857">
            <v>0</v>
          </cell>
          <cell r="V2857">
            <v>1255586</v>
          </cell>
          <cell r="W2857">
            <v>0</v>
          </cell>
          <cell r="X2857">
            <v>720701</v>
          </cell>
          <cell r="Y2857">
            <v>0</v>
          </cell>
          <cell r="Z2857">
            <v>746936</v>
          </cell>
          <cell r="AA2857">
            <v>1515037</v>
          </cell>
          <cell r="AB2857">
            <v>1654580</v>
          </cell>
          <cell r="AC2857" t="str">
            <v/>
          </cell>
          <cell r="AD2857" t="str">
            <v/>
          </cell>
          <cell r="AE2857" t="str">
            <v/>
          </cell>
          <cell r="AF2857" t="str">
            <v/>
          </cell>
          <cell r="AG2857" t="str">
            <v/>
          </cell>
          <cell r="AH2857" t="str">
            <v/>
          </cell>
          <cell r="AI2857" t="str">
            <v/>
          </cell>
          <cell r="AJ2857" t="str">
            <v/>
          </cell>
          <cell r="AK2857" t="str">
            <v/>
          </cell>
          <cell r="AL2857" t="str">
            <v/>
          </cell>
          <cell r="AM2857" t="str">
            <v/>
          </cell>
          <cell r="AN2857" t="str">
            <v/>
          </cell>
          <cell r="AO2857" t="str">
            <v/>
          </cell>
          <cell r="AP2857" t="str">
            <v/>
          </cell>
          <cell r="AQ2857" t="str">
            <v/>
          </cell>
          <cell r="AR2857" t="str">
            <v/>
          </cell>
          <cell r="AS2857" t="str">
            <v/>
          </cell>
          <cell r="AT2857" t="str">
            <v/>
          </cell>
          <cell r="AU2857" t="str">
            <v/>
          </cell>
          <cell r="AV2857" t="str">
            <v/>
          </cell>
          <cell r="AW2857" t="str">
            <v/>
          </cell>
          <cell r="AX2857" t="str">
            <v/>
          </cell>
          <cell r="AY2857" t="str">
            <v/>
          </cell>
          <cell r="AZ2857" t="str">
            <v/>
          </cell>
          <cell r="BA2857" t="str">
            <v>SEPUB</v>
          </cell>
        </row>
        <row r="2858">
          <cell r="A2858" t="str">
            <v>300</v>
          </cell>
          <cell r="B2858" t="str">
            <v>Corrección Monetaria</v>
          </cell>
          <cell r="C2858" t="str">
            <v>CORRECCION MONETARIA ACTIVO CI</v>
          </cell>
          <cell r="D2858" t="str">
            <v>8210000</v>
          </cell>
          <cell r="E2858" t="str">
            <v/>
          </cell>
          <cell r="F2858" t="str">
            <v/>
          </cell>
          <cell r="G2858" t="str">
            <v/>
          </cell>
          <cell r="H2858" t="str">
            <v/>
          </cell>
          <cell r="I2858" t="str">
            <v/>
          </cell>
          <cell r="J2858" t="str">
            <v/>
          </cell>
          <cell r="K2858" t="str">
            <v/>
          </cell>
          <cell r="L2858" t="str">
            <v/>
          </cell>
          <cell r="M2858" t="str">
            <v/>
          </cell>
          <cell r="N2858" t="str">
            <v/>
          </cell>
          <cell r="O2858" t="str">
            <v/>
          </cell>
          <cell r="P2858" t="str">
            <v/>
          </cell>
          <cell r="Q2858">
            <v>10503</v>
          </cell>
          <cell r="R2858">
            <v>40049</v>
          </cell>
          <cell r="S2858">
            <v>88176</v>
          </cell>
          <cell r="T2858">
            <v>-87792</v>
          </cell>
          <cell r="U2858">
            <v>96331</v>
          </cell>
          <cell r="V2858">
            <v>92861</v>
          </cell>
          <cell r="W2858">
            <v>-1667</v>
          </cell>
          <cell r="X2858">
            <v>40212</v>
          </cell>
          <cell r="Y2858">
            <v>-27031</v>
          </cell>
          <cell r="Z2858">
            <v>18789</v>
          </cell>
          <cell r="AA2858">
            <v>87706</v>
          </cell>
          <cell r="AB2858">
            <v>133084</v>
          </cell>
          <cell r="AC2858" t="str">
            <v/>
          </cell>
          <cell r="AD2858" t="str">
            <v/>
          </cell>
          <cell r="AE2858" t="str">
            <v/>
          </cell>
          <cell r="AF2858" t="str">
            <v/>
          </cell>
          <cell r="AG2858" t="str">
            <v/>
          </cell>
          <cell r="AH2858" t="str">
            <v/>
          </cell>
          <cell r="AI2858" t="str">
            <v/>
          </cell>
          <cell r="AJ2858" t="str">
            <v/>
          </cell>
          <cell r="AK2858" t="str">
            <v/>
          </cell>
          <cell r="AL2858" t="str">
            <v/>
          </cell>
          <cell r="AM2858" t="str">
            <v/>
          </cell>
          <cell r="AN2858" t="str">
            <v/>
          </cell>
          <cell r="AO2858" t="str">
            <v/>
          </cell>
          <cell r="AP2858" t="str">
            <v/>
          </cell>
          <cell r="AQ2858" t="str">
            <v/>
          </cell>
          <cell r="AR2858" t="str">
            <v/>
          </cell>
          <cell r="AS2858" t="str">
            <v/>
          </cell>
          <cell r="AT2858" t="str">
            <v/>
          </cell>
          <cell r="AU2858" t="str">
            <v/>
          </cell>
          <cell r="AV2858" t="str">
            <v/>
          </cell>
          <cell r="AW2858" t="str">
            <v/>
          </cell>
          <cell r="AX2858" t="str">
            <v/>
          </cell>
          <cell r="AY2858" t="str">
            <v/>
          </cell>
          <cell r="AZ2858" t="str">
            <v/>
          </cell>
          <cell r="BA2858" t="str">
            <v>SERVS</v>
          </cell>
        </row>
        <row r="2859">
          <cell r="A2859" t="str">
            <v>300</v>
          </cell>
          <cell r="B2859" t="str">
            <v>Corrección Monetaria</v>
          </cell>
          <cell r="C2859" t="str">
            <v>CORRECCION MONETARIA ACTIVO CI</v>
          </cell>
          <cell r="D2859" t="str">
            <v>8210000</v>
          </cell>
          <cell r="E2859" t="str">
            <v/>
          </cell>
          <cell r="F2859" t="str">
            <v/>
          </cell>
          <cell r="G2859" t="str">
            <v/>
          </cell>
          <cell r="H2859" t="str">
            <v/>
          </cell>
          <cell r="I2859" t="str">
            <v/>
          </cell>
          <cell r="J2859" t="str">
            <v/>
          </cell>
          <cell r="K2859" t="str">
            <v/>
          </cell>
          <cell r="L2859" t="str">
            <v/>
          </cell>
          <cell r="M2859" t="str">
            <v/>
          </cell>
          <cell r="N2859" t="str">
            <v/>
          </cell>
          <cell r="O2859" t="str">
            <v/>
          </cell>
          <cell r="P2859" t="str">
            <v/>
          </cell>
          <cell r="Q2859">
            <v>0</v>
          </cell>
          <cell r="R2859">
            <v>0</v>
          </cell>
          <cell r="S2859">
            <v>0</v>
          </cell>
          <cell r="T2859">
            <v>0</v>
          </cell>
          <cell r="U2859">
            <v>0</v>
          </cell>
          <cell r="V2859">
            <v>0</v>
          </cell>
          <cell r="W2859">
            <v>0</v>
          </cell>
          <cell r="X2859">
            <v>0</v>
          </cell>
          <cell r="Y2859">
            <v>0</v>
          </cell>
          <cell r="Z2859">
            <v>0</v>
          </cell>
          <cell r="AA2859">
            <v>0</v>
          </cell>
          <cell r="AB2859">
            <v>0</v>
          </cell>
          <cell r="AC2859" t="str">
            <v/>
          </cell>
          <cell r="AD2859" t="str">
            <v/>
          </cell>
          <cell r="AE2859" t="str">
            <v/>
          </cell>
          <cell r="AF2859" t="str">
            <v/>
          </cell>
          <cell r="AG2859" t="str">
            <v/>
          </cell>
          <cell r="AH2859" t="str">
            <v/>
          </cell>
          <cell r="AI2859" t="str">
            <v/>
          </cell>
          <cell r="AJ2859" t="str">
            <v/>
          </cell>
          <cell r="AK2859" t="str">
            <v/>
          </cell>
          <cell r="AL2859" t="str">
            <v/>
          </cell>
          <cell r="AM2859" t="str">
            <v/>
          </cell>
          <cell r="AN2859" t="str">
            <v/>
          </cell>
          <cell r="AO2859">
            <v>0</v>
          </cell>
          <cell r="AP2859">
            <v>0</v>
          </cell>
          <cell r="AQ2859">
            <v>0</v>
          </cell>
          <cell r="AR2859">
            <v>0</v>
          </cell>
          <cell r="AS2859">
            <v>0</v>
          </cell>
          <cell r="AT2859">
            <v>0</v>
          </cell>
          <cell r="AU2859">
            <v>0</v>
          </cell>
          <cell r="AV2859">
            <v>-3256094033</v>
          </cell>
          <cell r="AW2859">
            <v>-1800900000</v>
          </cell>
          <cell r="AX2859">
            <v>-966600000</v>
          </cell>
          <cell r="AY2859">
            <v>1194750000</v>
          </cell>
          <cell r="AZ2859">
            <v>1582200000</v>
          </cell>
          <cell r="BA2859" t="str">
            <v>STARG</v>
          </cell>
        </row>
        <row r="2860">
          <cell r="A2860" t="str">
            <v>300</v>
          </cell>
          <cell r="B2860" t="str">
            <v>Corrección Monetaria</v>
          </cell>
          <cell r="C2860" t="str">
            <v>CORRECCION MONETARIA ACTIVO CI</v>
          </cell>
          <cell r="D2860" t="str">
            <v>8210000</v>
          </cell>
          <cell r="E2860" t="str">
            <v/>
          </cell>
          <cell r="F2860" t="str">
            <v/>
          </cell>
          <cell r="G2860" t="str">
            <v/>
          </cell>
          <cell r="H2860" t="str">
            <v/>
          </cell>
          <cell r="I2860" t="str">
            <v/>
          </cell>
          <cell r="J2860" t="str">
            <v/>
          </cell>
          <cell r="K2860" t="str">
            <v/>
          </cell>
          <cell r="L2860" t="str">
            <v/>
          </cell>
          <cell r="M2860" t="str">
            <v/>
          </cell>
          <cell r="N2860" t="str">
            <v/>
          </cell>
          <cell r="O2860" t="str">
            <v/>
          </cell>
          <cell r="P2860" t="str">
            <v/>
          </cell>
          <cell r="Q2860">
            <v>0</v>
          </cell>
          <cell r="R2860">
            <v>0</v>
          </cell>
          <cell r="S2860">
            <v>0</v>
          </cell>
          <cell r="T2860">
            <v>0</v>
          </cell>
          <cell r="U2860">
            <v>0</v>
          </cell>
          <cell r="V2860">
            <v>0</v>
          </cell>
          <cell r="W2860">
            <v>0</v>
          </cell>
          <cell r="X2860">
            <v>0</v>
          </cell>
          <cell r="Y2860">
            <v>0</v>
          </cell>
          <cell r="Z2860">
            <v>0</v>
          </cell>
          <cell r="AA2860">
            <v>0</v>
          </cell>
          <cell r="AB2860">
            <v>0</v>
          </cell>
          <cell r="AC2860" t="str">
            <v/>
          </cell>
          <cell r="AD2860" t="str">
            <v/>
          </cell>
          <cell r="AE2860" t="str">
            <v/>
          </cell>
          <cell r="AF2860" t="str">
            <v/>
          </cell>
          <cell r="AG2860" t="str">
            <v/>
          </cell>
          <cell r="AH2860" t="str">
            <v/>
          </cell>
          <cell r="AI2860" t="str">
            <v/>
          </cell>
          <cell r="AJ2860" t="str">
            <v/>
          </cell>
          <cell r="AK2860" t="str">
            <v/>
          </cell>
          <cell r="AL2860" t="str">
            <v/>
          </cell>
          <cell r="AM2860" t="str">
            <v/>
          </cell>
          <cell r="AN2860" t="str">
            <v/>
          </cell>
          <cell r="AO2860">
            <v>48344</v>
          </cell>
          <cell r="AP2860">
            <v>682017</v>
          </cell>
          <cell r="AQ2860">
            <v>-1382895</v>
          </cell>
          <cell r="AR2860">
            <v>2185740</v>
          </cell>
          <cell r="AS2860">
            <v>908504</v>
          </cell>
          <cell r="AT2860">
            <v>-219226</v>
          </cell>
          <cell r="AU2860">
            <v>705734</v>
          </cell>
          <cell r="AV2860">
            <v>-705734</v>
          </cell>
          <cell r="AW2860">
            <v>0</v>
          </cell>
          <cell r="AX2860">
            <v>1008441</v>
          </cell>
          <cell r="AY2860">
            <v>87690</v>
          </cell>
          <cell r="AZ2860">
            <v>0</v>
          </cell>
          <cell r="BA2860" t="str">
            <v>TECNO</v>
          </cell>
        </row>
        <row r="2861">
          <cell r="A2861" t="str">
            <v>300</v>
          </cell>
          <cell r="B2861" t="str">
            <v>Corrección Monetaria</v>
          </cell>
          <cell r="C2861" t="str">
            <v>CORRECCION MONETARIA ACTIVO CI</v>
          </cell>
          <cell r="D2861" t="str">
            <v>8210000</v>
          </cell>
          <cell r="E2861" t="str">
            <v/>
          </cell>
          <cell r="F2861" t="str">
            <v/>
          </cell>
          <cell r="G2861" t="str">
            <v/>
          </cell>
          <cell r="H2861" t="str">
            <v/>
          </cell>
          <cell r="I2861" t="str">
            <v/>
          </cell>
          <cell r="J2861" t="str">
            <v/>
          </cell>
          <cell r="K2861" t="str">
            <v/>
          </cell>
          <cell r="L2861" t="str">
            <v/>
          </cell>
          <cell r="M2861" t="str">
            <v/>
          </cell>
          <cell r="N2861" t="str">
            <v/>
          </cell>
          <cell r="O2861" t="str">
            <v/>
          </cell>
          <cell r="P2861" t="str">
            <v/>
          </cell>
          <cell r="Q2861">
            <v>0</v>
          </cell>
          <cell r="R2861">
            <v>0</v>
          </cell>
          <cell r="S2861">
            <v>0</v>
          </cell>
          <cell r="T2861">
            <v>0</v>
          </cell>
          <cell r="U2861">
            <v>0</v>
          </cell>
          <cell r="V2861">
            <v>0</v>
          </cell>
          <cell r="W2861">
            <v>0</v>
          </cell>
          <cell r="X2861">
            <v>0</v>
          </cell>
          <cell r="Y2861">
            <v>0</v>
          </cell>
          <cell r="Z2861">
            <v>0</v>
          </cell>
          <cell r="AA2861">
            <v>0</v>
          </cell>
          <cell r="AB2861">
            <v>0</v>
          </cell>
          <cell r="AC2861" t="str">
            <v/>
          </cell>
          <cell r="AD2861" t="str">
            <v/>
          </cell>
          <cell r="AE2861" t="str">
            <v/>
          </cell>
          <cell r="AF2861" t="str">
            <v/>
          </cell>
          <cell r="AG2861" t="str">
            <v/>
          </cell>
          <cell r="AH2861" t="str">
            <v/>
          </cell>
          <cell r="AI2861" t="str">
            <v/>
          </cell>
          <cell r="AJ2861" t="str">
            <v/>
          </cell>
          <cell r="AK2861" t="str">
            <v/>
          </cell>
          <cell r="AL2861" t="str">
            <v/>
          </cell>
          <cell r="AM2861" t="str">
            <v/>
          </cell>
          <cell r="AN2861" t="str">
            <v/>
          </cell>
          <cell r="AO2861">
            <v>0</v>
          </cell>
          <cell r="AP2861">
            <v>238839</v>
          </cell>
          <cell r="AQ2861">
            <v>-47550</v>
          </cell>
          <cell r="AR2861">
            <v>56380</v>
          </cell>
          <cell r="AS2861">
            <v>932792</v>
          </cell>
          <cell r="AT2861">
            <v>103245</v>
          </cell>
          <cell r="AU2861">
            <v>477370</v>
          </cell>
          <cell r="AV2861">
            <v>39169</v>
          </cell>
          <cell r="AW2861">
            <v>186573</v>
          </cell>
          <cell r="AX2861">
            <v>955588</v>
          </cell>
          <cell r="AY2861">
            <v>2178485</v>
          </cell>
          <cell r="AZ2861">
            <v>-170289</v>
          </cell>
          <cell r="BA2861" t="str">
            <v>TECOM</v>
          </cell>
        </row>
        <row r="2862">
          <cell r="A2862" t="str">
            <v>300</v>
          </cell>
          <cell r="B2862" t="str">
            <v>Corrección Monetaria</v>
          </cell>
          <cell r="C2862" t="str">
            <v>CORRECCION MONETARIA ACTIVO CI</v>
          </cell>
          <cell r="D2862" t="str">
            <v>8210000</v>
          </cell>
          <cell r="E2862">
            <v>56647288</v>
          </cell>
          <cell r="F2862">
            <v>-91660085</v>
          </cell>
          <cell r="G2862">
            <v>910471</v>
          </cell>
          <cell r="H2862">
            <v>0</v>
          </cell>
          <cell r="I2862">
            <v>0</v>
          </cell>
          <cell r="J2862">
            <v>0</v>
          </cell>
          <cell r="K2862">
            <v>0</v>
          </cell>
          <cell r="L2862">
            <v>0</v>
          </cell>
          <cell r="M2862">
            <v>0</v>
          </cell>
          <cell r="N2862">
            <v>0</v>
          </cell>
          <cell r="O2862">
            <v>0</v>
          </cell>
          <cell r="P2862">
            <v>0</v>
          </cell>
          <cell r="Q2862">
            <v>-12102604</v>
          </cell>
          <cell r="R2862">
            <v>-19753446</v>
          </cell>
          <cell r="S2862">
            <v>7012585</v>
          </cell>
          <cell r="T2862">
            <v>24773810</v>
          </cell>
          <cell r="U2862">
            <v>88317690</v>
          </cell>
          <cell r="V2862">
            <v>29512486</v>
          </cell>
          <cell r="W2862">
            <v>39104224</v>
          </cell>
          <cell r="X2862">
            <v>12684114</v>
          </cell>
          <cell r="Y2862">
            <v>10830827</v>
          </cell>
          <cell r="Z2862">
            <v>34260001</v>
          </cell>
          <cell r="AA2862">
            <v>20582032</v>
          </cell>
          <cell r="AB2862">
            <v>64981601</v>
          </cell>
          <cell r="AC2862" t="str">
            <v/>
          </cell>
          <cell r="AD2862" t="str">
            <v/>
          </cell>
          <cell r="AE2862" t="str">
            <v/>
          </cell>
          <cell r="AF2862" t="str">
            <v/>
          </cell>
          <cell r="AG2862" t="str">
            <v/>
          </cell>
          <cell r="AH2862" t="str">
            <v/>
          </cell>
          <cell r="AI2862" t="str">
            <v/>
          </cell>
          <cell r="AJ2862" t="str">
            <v/>
          </cell>
          <cell r="AK2862" t="str">
            <v/>
          </cell>
          <cell r="AL2862" t="str">
            <v/>
          </cell>
          <cell r="AM2862" t="str">
            <v/>
          </cell>
          <cell r="AN2862" t="str">
            <v/>
          </cell>
          <cell r="AO2862">
            <v>-8814201</v>
          </cell>
          <cell r="AP2862">
            <v>6943024</v>
          </cell>
          <cell r="AQ2862">
            <v>80723496</v>
          </cell>
          <cell r="AR2862">
            <v>140873599</v>
          </cell>
          <cell r="AS2862">
            <v>15223977</v>
          </cell>
          <cell r="AT2862">
            <v>24345461</v>
          </cell>
          <cell r="AU2862">
            <v>85642763</v>
          </cell>
          <cell r="AV2862">
            <v>-32503920</v>
          </cell>
          <cell r="AW2862">
            <v>149150787</v>
          </cell>
          <cell r="AX2862">
            <v>157744841</v>
          </cell>
          <cell r="AY2862">
            <v>-160664202</v>
          </cell>
          <cell r="AZ2862">
            <v>-48872452</v>
          </cell>
          <cell r="BA2862" t="str">
            <v>TEMPR</v>
          </cell>
        </row>
        <row r="2863">
          <cell r="A2863" t="str">
            <v>300</v>
          </cell>
          <cell r="B2863" t="str">
            <v>Corrección Monetaria</v>
          </cell>
          <cell r="C2863" t="str">
            <v>CORRECCION MONETARIA ACTIVO FI</v>
          </cell>
          <cell r="D2863" t="str">
            <v>8220000</v>
          </cell>
          <cell r="E2863">
            <v>-2003012</v>
          </cell>
          <cell r="F2863">
            <v>-667678</v>
          </cell>
          <cell r="G2863">
            <v>0</v>
          </cell>
          <cell r="H2863">
            <v>0</v>
          </cell>
          <cell r="I2863">
            <v>0</v>
          </cell>
          <cell r="J2863">
            <v>0</v>
          </cell>
          <cell r="K2863">
            <v>0</v>
          </cell>
          <cell r="L2863">
            <v>0</v>
          </cell>
          <cell r="M2863">
            <v>0</v>
          </cell>
          <cell r="N2863">
            <v>0</v>
          </cell>
          <cell r="O2863">
            <v>0</v>
          </cell>
          <cell r="P2863">
            <v>0</v>
          </cell>
          <cell r="Q2863">
            <v>2055488</v>
          </cell>
          <cell r="R2863">
            <v>685165</v>
          </cell>
          <cell r="S2863">
            <v>4110988</v>
          </cell>
          <cell r="T2863">
            <v>4796147</v>
          </cell>
          <cell r="U2863">
            <v>3425818</v>
          </cell>
          <cell r="V2863">
            <v>1370324</v>
          </cell>
          <cell r="W2863">
            <v>2055493</v>
          </cell>
          <cell r="X2863">
            <v>685167</v>
          </cell>
          <cell r="Y2863">
            <v>2055490</v>
          </cell>
          <cell r="Z2863">
            <v>4110985</v>
          </cell>
          <cell r="AA2863">
            <v>4110980</v>
          </cell>
          <cell r="AB2863">
            <v>2740653</v>
          </cell>
          <cell r="AC2863" t="str">
            <v/>
          </cell>
          <cell r="AD2863" t="str">
            <v/>
          </cell>
          <cell r="AE2863" t="str">
            <v/>
          </cell>
          <cell r="AF2863" t="str">
            <v/>
          </cell>
          <cell r="AG2863" t="str">
            <v/>
          </cell>
          <cell r="AH2863" t="str">
            <v/>
          </cell>
          <cell r="AI2863" t="str">
            <v/>
          </cell>
          <cell r="AJ2863" t="str">
            <v/>
          </cell>
          <cell r="AK2863" t="str">
            <v/>
          </cell>
          <cell r="AL2863" t="str">
            <v/>
          </cell>
          <cell r="AM2863" t="str">
            <v/>
          </cell>
          <cell r="AN2863" t="str">
            <v/>
          </cell>
          <cell r="AO2863">
            <v>679019</v>
          </cell>
          <cell r="AP2863">
            <v>2037055</v>
          </cell>
          <cell r="AQ2863">
            <v>-2037055</v>
          </cell>
          <cell r="AR2863">
            <v>3395100</v>
          </cell>
          <cell r="AS2863">
            <v>3395092</v>
          </cell>
          <cell r="AT2863">
            <v>2716080</v>
          </cell>
          <cell r="AU2863">
            <v>679020</v>
          </cell>
          <cell r="AV2863">
            <v>-1358034</v>
          </cell>
          <cell r="AW2863">
            <v>5432154</v>
          </cell>
          <cell r="AX2863">
            <v>4753133</v>
          </cell>
          <cell r="AY2863">
            <v>1358042</v>
          </cell>
          <cell r="AZ2863">
            <v>0</v>
          </cell>
          <cell r="BA2863" t="str">
            <v>COMUN</v>
          </cell>
        </row>
        <row r="2864">
          <cell r="A2864" t="str">
            <v>300</v>
          </cell>
          <cell r="B2864" t="str">
            <v>Corrección Monetaria</v>
          </cell>
          <cell r="C2864" t="str">
            <v>CORRECCION MONETARIA ACTIVO FI</v>
          </cell>
          <cell r="D2864" t="str">
            <v>8220000</v>
          </cell>
          <cell r="E2864">
            <v>-4124532761</v>
          </cell>
          <cell r="F2864">
            <v>-1553614564</v>
          </cell>
          <cell r="G2864">
            <v>19616251</v>
          </cell>
          <cell r="H2864">
            <v>0</v>
          </cell>
          <cell r="I2864">
            <v>0</v>
          </cell>
          <cell r="J2864">
            <v>0</v>
          </cell>
          <cell r="K2864">
            <v>0</v>
          </cell>
          <cell r="L2864">
            <v>0</v>
          </cell>
          <cell r="M2864">
            <v>0</v>
          </cell>
          <cell r="N2864">
            <v>0</v>
          </cell>
          <cell r="O2864">
            <v>0</v>
          </cell>
          <cell r="P2864">
            <v>0</v>
          </cell>
          <cell r="Q2864">
            <v>4617357701</v>
          </cell>
          <cell r="R2864">
            <v>1493435083</v>
          </cell>
          <cell r="S2864">
            <v>9021342716</v>
          </cell>
          <cell r="T2864">
            <v>11464364147</v>
          </cell>
          <cell r="U2864">
            <v>7873798820</v>
          </cell>
          <cell r="V2864">
            <v>3202878940</v>
          </cell>
          <cell r="W2864">
            <v>4392316298</v>
          </cell>
          <cell r="X2864">
            <v>1255092480</v>
          </cell>
          <cell r="Y2864">
            <v>4427064917</v>
          </cell>
          <cell r="Z2864">
            <v>9029394315</v>
          </cell>
          <cell r="AA2864">
            <v>8618436357</v>
          </cell>
          <cell r="AB2864">
            <v>6448348584</v>
          </cell>
          <cell r="AC2864" t="str">
            <v/>
          </cell>
          <cell r="AD2864" t="str">
            <v/>
          </cell>
          <cell r="AE2864" t="str">
            <v/>
          </cell>
          <cell r="AF2864" t="str">
            <v/>
          </cell>
          <cell r="AG2864" t="str">
            <v/>
          </cell>
          <cell r="AH2864" t="str">
            <v/>
          </cell>
          <cell r="AI2864" t="str">
            <v/>
          </cell>
          <cell r="AJ2864" t="str">
            <v/>
          </cell>
          <cell r="AK2864" t="str">
            <v/>
          </cell>
          <cell r="AL2864" t="str">
            <v/>
          </cell>
          <cell r="AM2864" t="str">
            <v/>
          </cell>
          <cell r="AN2864" t="str">
            <v/>
          </cell>
          <cell r="AO2864">
            <v>1532887700</v>
          </cell>
          <cell r="AP2864">
            <v>4248052208</v>
          </cell>
          <cell r="AQ2864">
            <v>-4358076608</v>
          </cell>
          <cell r="AR2864">
            <v>7279657390</v>
          </cell>
          <cell r="AS2864">
            <v>7290305492</v>
          </cell>
          <cell r="AT2864">
            <v>5875410207</v>
          </cell>
          <cell r="AU2864">
            <v>1442701592</v>
          </cell>
          <cell r="AV2864">
            <v>-2935046709</v>
          </cell>
          <cell r="AW2864">
            <v>11824315396</v>
          </cell>
          <cell r="AX2864">
            <v>10521981575</v>
          </cell>
          <cell r="AY2864">
            <v>2893865270</v>
          </cell>
          <cell r="AZ2864">
            <v>803037660</v>
          </cell>
          <cell r="BA2864" t="str">
            <v>CTCSA</v>
          </cell>
        </row>
        <row r="2865">
          <cell r="A2865" t="str">
            <v>300</v>
          </cell>
          <cell r="B2865" t="str">
            <v>Corrección Monetaria</v>
          </cell>
          <cell r="C2865" t="str">
            <v>CORRECCION MONETARIA ACTIVO FI</v>
          </cell>
          <cell r="D2865" t="str">
            <v>8220000</v>
          </cell>
          <cell r="E2865">
            <v>-310440693</v>
          </cell>
          <cell r="F2865">
            <v>-133582787</v>
          </cell>
          <cell r="G2865">
            <v>-36501890</v>
          </cell>
          <cell r="H2865">
            <v>0</v>
          </cell>
          <cell r="I2865">
            <v>0</v>
          </cell>
          <cell r="J2865">
            <v>0</v>
          </cell>
          <cell r="K2865">
            <v>0</v>
          </cell>
          <cell r="L2865">
            <v>0</v>
          </cell>
          <cell r="M2865">
            <v>0</v>
          </cell>
          <cell r="N2865">
            <v>0</v>
          </cell>
          <cell r="O2865">
            <v>0</v>
          </cell>
          <cell r="P2865">
            <v>0</v>
          </cell>
          <cell r="Q2865">
            <v>301914619</v>
          </cell>
          <cell r="R2865">
            <v>97543515</v>
          </cell>
          <cell r="S2865">
            <v>588463572</v>
          </cell>
          <cell r="T2865">
            <v>724445536</v>
          </cell>
          <cell r="U2865">
            <v>506199302</v>
          </cell>
          <cell r="V2865">
            <v>204722629</v>
          </cell>
          <cell r="W2865">
            <v>314864767</v>
          </cell>
          <cell r="X2865">
            <v>102848484</v>
          </cell>
          <cell r="Y2865">
            <v>309266886</v>
          </cell>
          <cell r="Z2865">
            <v>618902615</v>
          </cell>
          <cell r="AA2865">
            <v>604634194</v>
          </cell>
          <cell r="AB2865">
            <v>434916296</v>
          </cell>
          <cell r="AC2865" t="str">
            <v/>
          </cell>
          <cell r="AD2865" t="str">
            <v/>
          </cell>
          <cell r="AE2865" t="str">
            <v/>
          </cell>
          <cell r="AF2865" t="str">
            <v/>
          </cell>
          <cell r="AG2865" t="str">
            <v/>
          </cell>
          <cell r="AH2865" t="str">
            <v/>
          </cell>
          <cell r="AI2865" t="str">
            <v/>
          </cell>
          <cell r="AJ2865" t="str">
            <v/>
          </cell>
          <cell r="AK2865" t="str">
            <v/>
          </cell>
          <cell r="AL2865" t="str">
            <v/>
          </cell>
          <cell r="AM2865" t="str">
            <v/>
          </cell>
          <cell r="AN2865" t="str">
            <v/>
          </cell>
          <cell r="AO2865">
            <v>110578683</v>
          </cell>
          <cell r="AP2865">
            <v>310617139</v>
          </cell>
          <cell r="AQ2865">
            <v>-318723025</v>
          </cell>
          <cell r="AR2865">
            <v>537775161</v>
          </cell>
          <cell r="AS2865">
            <v>540034903</v>
          </cell>
          <cell r="AT2865">
            <v>441426997</v>
          </cell>
          <cell r="AU2865">
            <v>108394914</v>
          </cell>
          <cell r="AV2865">
            <v>-222287764</v>
          </cell>
          <cell r="AW2865">
            <v>896586063</v>
          </cell>
          <cell r="AX2865">
            <v>809417199</v>
          </cell>
          <cell r="AY2865">
            <v>224756626</v>
          </cell>
          <cell r="AZ2865">
            <v>-499367</v>
          </cell>
          <cell r="BA2865" t="str">
            <v>CTCTR</v>
          </cell>
        </row>
        <row r="2866">
          <cell r="A2866" t="str">
            <v>300</v>
          </cell>
          <cell r="B2866" t="str">
            <v>Corrección Monetaria</v>
          </cell>
          <cell r="C2866" t="str">
            <v>CORRECCION MONETARIA ACTIVO FI</v>
          </cell>
          <cell r="D2866" t="str">
            <v>8220000</v>
          </cell>
          <cell r="E2866" t="str">
            <v/>
          </cell>
          <cell r="F2866" t="str">
            <v/>
          </cell>
          <cell r="G2866" t="str">
            <v/>
          </cell>
          <cell r="H2866" t="str">
            <v/>
          </cell>
          <cell r="I2866" t="str">
            <v/>
          </cell>
          <cell r="J2866" t="str">
            <v/>
          </cell>
          <cell r="K2866" t="str">
            <v/>
          </cell>
          <cell r="L2866" t="str">
            <v/>
          </cell>
          <cell r="M2866" t="str">
            <v/>
          </cell>
          <cell r="N2866" t="str">
            <v/>
          </cell>
          <cell r="O2866" t="str">
            <v/>
          </cell>
          <cell r="P2866" t="str">
            <v/>
          </cell>
          <cell r="Q2866">
            <v>0</v>
          </cell>
          <cell r="R2866">
            <v>0</v>
          </cell>
          <cell r="S2866">
            <v>0</v>
          </cell>
          <cell r="T2866">
            <v>0</v>
          </cell>
          <cell r="U2866">
            <v>0</v>
          </cell>
          <cell r="V2866">
            <v>0</v>
          </cell>
          <cell r="W2866">
            <v>0</v>
          </cell>
          <cell r="X2866">
            <v>0</v>
          </cell>
          <cell r="Y2866">
            <v>0</v>
          </cell>
          <cell r="Z2866">
            <v>0</v>
          </cell>
          <cell r="AA2866">
            <v>0</v>
          </cell>
          <cell r="AB2866">
            <v>0</v>
          </cell>
          <cell r="AC2866" t="str">
            <v/>
          </cell>
          <cell r="AD2866" t="str">
            <v/>
          </cell>
          <cell r="AE2866" t="str">
            <v/>
          </cell>
          <cell r="AF2866" t="str">
            <v/>
          </cell>
          <cell r="AG2866" t="str">
            <v/>
          </cell>
          <cell r="AH2866" t="str">
            <v/>
          </cell>
          <cell r="AI2866" t="str">
            <v/>
          </cell>
          <cell r="AJ2866" t="str">
            <v/>
          </cell>
          <cell r="AK2866" t="str">
            <v/>
          </cell>
          <cell r="AL2866" t="str">
            <v/>
          </cell>
          <cell r="AM2866" t="str">
            <v/>
          </cell>
          <cell r="AN2866" t="str">
            <v/>
          </cell>
          <cell r="AO2866">
            <v>46448374</v>
          </cell>
          <cell r="AP2866">
            <v>137390828</v>
          </cell>
          <cell r="AQ2866">
            <v>-137570589</v>
          </cell>
          <cell r="AR2866">
            <v>231798983</v>
          </cell>
          <cell r="AS2866">
            <v>278142761</v>
          </cell>
          <cell r="AT2866">
            <v>143992192</v>
          </cell>
          <cell r="AU2866">
            <v>45840381</v>
          </cell>
          <cell r="AV2866">
            <v>-95888196</v>
          </cell>
          <cell r="AW2866">
            <v>389979762</v>
          </cell>
          <cell r="AX2866">
            <v>347838864</v>
          </cell>
          <cell r="AY2866">
            <v>97931582</v>
          </cell>
          <cell r="AZ2866">
            <v>14018</v>
          </cell>
          <cell r="BA2866" t="str">
            <v>EMPRE</v>
          </cell>
        </row>
        <row r="2867">
          <cell r="A2867" t="str">
            <v>300</v>
          </cell>
          <cell r="B2867" t="str">
            <v>Corrección Monetaria</v>
          </cell>
          <cell r="C2867" t="str">
            <v>CORRECCION MONETARIA ACTIVO FI</v>
          </cell>
          <cell r="D2867" t="str">
            <v>8220000</v>
          </cell>
          <cell r="E2867">
            <v>-125031685</v>
          </cell>
          <cell r="F2867">
            <v>-45392507</v>
          </cell>
          <cell r="G2867">
            <v>7707684</v>
          </cell>
          <cell r="H2867">
            <v>0</v>
          </cell>
          <cell r="I2867">
            <v>0</v>
          </cell>
          <cell r="J2867">
            <v>0</v>
          </cell>
          <cell r="K2867">
            <v>0</v>
          </cell>
          <cell r="L2867">
            <v>0</v>
          </cell>
          <cell r="M2867">
            <v>0</v>
          </cell>
          <cell r="N2867">
            <v>0</v>
          </cell>
          <cell r="O2867">
            <v>0</v>
          </cell>
          <cell r="P2867">
            <v>0</v>
          </cell>
          <cell r="Q2867">
            <v>128660071</v>
          </cell>
          <cell r="R2867">
            <v>38433813</v>
          </cell>
          <cell r="S2867">
            <v>268515195</v>
          </cell>
          <cell r="T2867">
            <v>309804462</v>
          </cell>
          <cell r="U2867">
            <v>213274148</v>
          </cell>
          <cell r="V2867">
            <v>92794621</v>
          </cell>
          <cell r="W2867">
            <v>124292036</v>
          </cell>
          <cell r="X2867">
            <v>38287587</v>
          </cell>
          <cell r="Y2867">
            <v>165323027</v>
          </cell>
          <cell r="Z2867">
            <v>252723270</v>
          </cell>
          <cell r="AA2867">
            <v>258541447</v>
          </cell>
          <cell r="AB2867">
            <v>173835594</v>
          </cell>
          <cell r="AC2867" t="str">
            <v/>
          </cell>
          <cell r="AD2867" t="str">
            <v/>
          </cell>
          <cell r="AE2867" t="str">
            <v/>
          </cell>
          <cell r="AF2867" t="str">
            <v/>
          </cell>
          <cell r="AG2867" t="str">
            <v/>
          </cell>
          <cell r="AH2867" t="str">
            <v/>
          </cell>
          <cell r="AI2867" t="str">
            <v/>
          </cell>
          <cell r="AJ2867" t="str">
            <v/>
          </cell>
          <cell r="AK2867" t="str">
            <v/>
          </cell>
          <cell r="AL2867" t="str">
            <v/>
          </cell>
          <cell r="AM2867" t="str">
            <v/>
          </cell>
          <cell r="AN2867" t="str">
            <v/>
          </cell>
          <cell r="AO2867">
            <v>46068658</v>
          </cell>
          <cell r="AP2867">
            <v>121144541</v>
          </cell>
          <cell r="AQ2867">
            <v>-125685207</v>
          </cell>
          <cell r="AR2867">
            <v>211215226</v>
          </cell>
          <cell r="AS2867">
            <v>215262191</v>
          </cell>
          <cell r="AT2867">
            <v>175871353</v>
          </cell>
          <cell r="AU2867">
            <v>77856221</v>
          </cell>
          <cell r="AV2867">
            <v>-88818298</v>
          </cell>
          <cell r="AW2867">
            <v>361845334</v>
          </cell>
          <cell r="AX2867">
            <v>321683901</v>
          </cell>
          <cell r="AY2867">
            <v>94538389</v>
          </cell>
          <cell r="AZ2867">
            <v>45273985</v>
          </cell>
          <cell r="BA2867" t="str">
            <v>EQYS</v>
          </cell>
        </row>
        <row r="2868">
          <cell r="A2868" t="str">
            <v>300</v>
          </cell>
          <cell r="B2868" t="str">
            <v>Corrección Monetaria</v>
          </cell>
          <cell r="C2868" t="str">
            <v>CORRECCION MONETARIA ACTIVO FI</v>
          </cell>
          <cell r="D2868" t="str">
            <v>8220000</v>
          </cell>
          <cell r="E2868">
            <v>-581653</v>
          </cell>
          <cell r="F2868">
            <v>-195121</v>
          </cell>
          <cell r="G2868">
            <v>-15528</v>
          </cell>
          <cell r="H2868">
            <v>0</v>
          </cell>
          <cell r="I2868">
            <v>0</v>
          </cell>
          <cell r="J2868">
            <v>0</v>
          </cell>
          <cell r="K2868">
            <v>0</v>
          </cell>
          <cell r="L2868">
            <v>0</v>
          </cell>
          <cell r="M2868">
            <v>0</v>
          </cell>
          <cell r="N2868">
            <v>0</v>
          </cell>
          <cell r="O2868">
            <v>0</v>
          </cell>
          <cell r="P2868">
            <v>0</v>
          </cell>
          <cell r="Q2868">
            <v>0</v>
          </cell>
          <cell r="R2868">
            <v>0</v>
          </cell>
          <cell r="S2868">
            <v>0</v>
          </cell>
          <cell r="T2868">
            <v>0</v>
          </cell>
          <cell r="U2868">
            <v>0</v>
          </cell>
          <cell r="V2868">
            <v>0</v>
          </cell>
          <cell r="W2868">
            <v>0</v>
          </cell>
          <cell r="X2868">
            <v>0</v>
          </cell>
          <cell r="Y2868">
            <v>0</v>
          </cell>
          <cell r="Z2868">
            <v>0</v>
          </cell>
          <cell r="AA2868">
            <v>0</v>
          </cell>
          <cell r="AB2868">
            <v>0</v>
          </cell>
          <cell r="AC2868" t="str">
            <v/>
          </cell>
          <cell r="AD2868" t="str">
            <v/>
          </cell>
          <cell r="AE2868" t="str">
            <v/>
          </cell>
          <cell r="AF2868" t="str">
            <v/>
          </cell>
          <cell r="AG2868" t="str">
            <v/>
          </cell>
          <cell r="AH2868" t="str">
            <v/>
          </cell>
          <cell r="AI2868" t="str">
            <v/>
          </cell>
          <cell r="AJ2868" t="str">
            <v/>
          </cell>
          <cell r="AK2868" t="str">
            <v/>
          </cell>
          <cell r="AL2868" t="str">
            <v/>
          </cell>
          <cell r="AM2868" t="str">
            <v/>
          </cell>
          <cell r="AN2868" t="str">
            <v/>
          </cell>
          <cell r="AO2868">
            <v>55712</v>
          </cell>
          <cell r="AP2868">
            <v>113366</v>
          </cell>
          <cell r="AQ2868">
            <v>-113378</v>
          </cell>
          <cell r="AR2868">
            <v>930880</v>
          </cell>
          <cell r="AS2868">
            <v>-133788</v>
          </cell>
          <cell r="AT2868">
            <v>560905</v>
          </cell>
          <cell r="AU2868">
            <v>998219</v>
          </cell>
          <cell r="AV2868">
            <v>-489935</v>
          </cell>
          <cell r="AW2868">
            <v>1885381</v>
          </cell>
          <cell r="AX2868">
            <v>1693450</v>
          </cell>
          <cell r="AY2868">
            <v>472199</v>
          </cell>
          <cell r="AZ2868">
            <v>-16498</v>
          </cell>
          <cell r="BA2868" t="str">
            <v>INFOE</v>
          </cell>
        </row>
        <row r="2869">
          <cell r="A2869" t="str">
            <v>300</v>
          </cell>
          <cell r="B2869" t="str">
            <v>Corrección Monetaria</v>
          </cell>
          <cell r="C2869" t="str">
            <v>CORRECCION MONETARIA ACTIVO FI</v>
          </cell>
          <cell r="D2869" t="str">
            <v>8220000</v>
          </cell>
          <cell r="E2869">
            <v>-105005</v>
          </cell>
          <cell r="F2869">
            <v>-627279</v>
          </cell>
          <cell r="G2869">
            <v>-197424</v>
          </cell>
          <cell r="H2869">
            <v>0</v>
          </cell>
          <cell r="I2869">
            <v>0</v>
          </cell>
          <cell r="J2869">
            <v>0</v>
          </cell>
          <cell r="K2869">
            <v>0</v>
          </cell>
          <cell r="L2869">
            <v>0</v>
          </cell>
          <cell r="M2869">
            <v>0</v>
          </cell>
          <cell r="N2869">
            <v>0</v>
          </cell>
          <cell r="O2869">
            <v>0</v>
          </cell>
          <cell r="P2869">
            <v>0</v>
          </cell>
          <cell r="Q2869">
            <v>178523</v>
          </cell>
          <cell r="R2869">
            <v>178523</v>
          </cell>
          <cell r="S2869">
            <v>178523</v>
          </cell>
          <cell r="T2869">
            <v>752035</v>
          </cell>
          <cell r="U2869">
            <v>326200</v>
          </cell>
          <cell r="V2869">
            <v>130480</v>
          </cell>
          <cell r="W2869">
            <v>195720</v>
          </cell>
          <cell r="X2869">
            <v>65241</v>
          </cell>
          <cell r="Y2869">
            <v>195720</v>
          </cell>
          <cell r="Z2869">
            <v>391439</v>
          </cell>
          <cell r="AA2869">
            <v>391442</v>
          </cell>
          <cell r="AB2869">
            <v>260958</v>
          </cell>
          <cell r="AC2869" t="str">
            <v/>
          </cell>
          <cell r="AD2869" t="str">
            <v/>
          </cell>
          <cell r="AE2869" t="str">
            <v/>
          </cell>
          <cell r="AF2869" t="str">
            <v/>
          </cell>
          <cell r="AG2869" t="str">
            <v/>
          </cell>
          <cell r="AH2869" t="str">
            <v/>
          </cell>
          <cell r="AI2869" t="str">
            <v/>
          </cell>
          <cell r="AJ2869" t="str">
            <v/>
          </cell>
          <cell r="AK2869" t="str">
            <v/>
          </cell>
          <cell r="AL2869" t="str">
            <v/>
          </cell>
          <cell r="AM2869" t="str">
            <v/>
          </cell>
          <cell r="AN2869" t="str">
            <v/>
          </cell>
          <cell r="AO2869">
            <v>-3017639</v>
          </cell>
          <cell r="AP2869">
            <v>3212203</v>
          </cell>
          <cell r="AQ2869">
            <v>25348</v>
          </cell>
          <cell r="AR2869">
            <v>1219375</v>
          </cell>
          <cell r="AS2869">
            <v>1216117</v>
          </cell>
          <cell r="AT2869">
            <v>982847</v>
          </cell>
          <cell r="AU2869">
            <v>240040</v>
          </cell>
          <cell r="AV2869">
            <v>-489020</v>
          </cell>
          <cell r="AW2869">
            <v>1956975</v>
          </cell>
          <cell r="AX2869">
            <v>1731492</v>
          </cell>
          <cell r="AY2869">
            <v>492757</v>
          </cell>
          <cell r="AZ2869">
            <v>-11864</v>
          </cell>
          <cell r="BA2869" t="str">
            <v>ISTEL</v>
          </cell>
        </row>
        <row r="2870">
          <cell r="A2870" t="str">
            <v>300</v>
          </cell>
          <cell r="B2870" t="str">
            <v>Corrección Monetaria</v>
          </cell>
          <cell r="C2870" t="str">
            <v>CORRECCION MONETARIA ACTIVO FI</v>
          </cell>
          <cell r="D2870" t="str">
            <v>8220000</v>
          </cell>
          <cell r="E2870">
            <v>-209879</v>
          </cell>
          <cell r="F2870">
            <v>-161943</v>
          </cell>
          <cell r="G2870">
            <v>-4917</v>
          </cell>
          <cell r="H2870">
            <v>0</v>
          </cell>
          <cell r="I2870">
            <v>0</v>
          </cell>
          <cell r="J2870">
            <v>0</v>
          </cell>
          <cell r="K2870">
            <v>0</v>
          </cell>
          <cell r="L2870">
            <v>0</v>
          </cell>
          <cell r="M2870">
            <v>0</v>
          </cell>
          <cell r="N2870">
            <v>0</v>
          </cell>
          <cell r="O2870">
            <v>0</v>
          </cell>
          <cell r="P2870">
            <v>0</v>
          </cell>
          <cell r="Q2870">
            <v>0</v>
          </cell>
          <cell r="R2870">
            <v>0</v>
          </cell>
          <cell r="S2870">
            <v>0</v>
          </cell>
          <cell r="T2870">
            <v>0</v>
          </cell>
          <cell r="U2870">
            <v>0</v>
          </cell>
          <cell r="V2870">
            <v>0</v>
          </cell>
          <cell r="W2870">
            <v>0</v>
          </cell>
          <cell r="X2870">
            <v>0</v>
          </cell>
          <cell r="Y2870">
            <v>0</v>
          </cell>
          <cell r="Z2870">
            <v>0</v>
          </cell>
          <cell r="AA2870">
            <v>0</v>
          </cell>
          <cell r="AB2870">
            <v>0</v>
          </cell>
          <cell r="AC2870" t="str">
            <v/>
          </cell>
          <cell r="AD2870" t="str">
            <v/>
          </cell>
          <cell r="AE2870" t="str">
            <v/>
          </cell>
          <cell r="AF2870" t="str">
            <v/>
          </cell>
          <cell r="AG2870" t="str">
            <v/>
          </cell>
          <cell r="AH2870" t="str">
            <v/>
          </cell>
          <cell r="AI2870" t="str">
            <v/>
          </cell>
          <cell r="AJ2870" t="str">
            <v/>
          </cell>
          <cell r="AK2870" t="str">
            <v/>
          </cell>
          <cell r="AL2870" t="str">
            <v/>
          </cell>
          <cell r="AM2870" t="str">
            <v/>
          </cell>
          <cell r="AN2870" t="str">
            <v/>
          </cell>
          <cell r="AO2870">
            <v>134284</v>
          </cell>
          <cell r="AP2870">
            <v>193142</v>
          </cell>
          <cell r="AQ2870">
            <v>-116896</v>
          </cell>
          <cell r="AR2870">
            <v>0</v>
          </cell>
          <cell r="AS2870">
            <v>21020</v>
          </cell>
          <cell r="AT2870">
            <v>-28103</v>
          </cell>
          <cell r="AU2870">
            <v>1530661</v>
          </cell>
          <cell r="AV2870">
            <v>-120247</v>
          </cell>
          <cell r="AW2870">
            <v>1040359</v>
          </cell>
          <cell r="AX2870">
            <v>910299</v>
          </cell>
          <cell r="AY2870">
            <v>247994</v>
          </cell>
          <cell r="AZ2870">
            <v>0</v>
          </cell>
          <cell r="BA2870" t="str">
            <v>PANAL</v>
          </cell>
        </row>
        <row r="2871">
          <cell r="A2871" t="str">
            <v>300</v>
          </cell>
          <cell r="B2871" t="str">
            <v>Corrección Monetaria</v>
          </cell>
          <cell r="C2871" t="str">
            <v>CORRECCION MONETARIA ACTIVO FI</v>
          </cell>
          <cell r="D2871" t="str">
            <v>8220000</v>
          </cell>
          <cell r="E2871" t="str">
            <v/>
          </cell>
          <cell r="F2871" t="str">
            <v/>
          </cell>
          <cell r="G2871" t="str">
            <v/>
          </cell>
          <cell r="H2871" t="str">
            <v/>
          </cell>
          <cell r="I2871" t="str">
            <v/>
          </cell>
          <cell r="J2871" t="str">
            <v/>
          </cell>
          <cell r="K2871" t="str">
            <v/>
          </cell>
          <cell r="L2871" t="str">
            <v/>
          </cell>
          <cell r="M2871" t="str">
            <v/>
          </cell>
          <cell r="N2871" t="str">
            <v/>
          </cell>
          <cell r="O2871" t="str">
            <v/>
          </cell>
          <cell r="P2871" t="str">
            <v/>
          </cell>
          <cell r="Q2871">
            <v>41926</v>
          </cell>
          <cell r="R2871">
            <v>13972</v>
          </cell>
          <cell r="S2871">
            <v>761655</v>
          </cell>
          <cell r="T2871">
            <v>7230639</v>
          </cell>
          <cell r="U2871">
            <v>4445684</v>
          </cell>
          <cell r="V2871">
            <v>1839505</v>
          </cell>
          <cell r="W2871">
            <v>2994431</v>
          </cell>
          <cell r="X2871">
            <v>2079692</v>
          </cell>
          <cell r="Y2871">
            <v>3205345</v>
          </cell>
          <cell r="Z2871">
            <v>7419263</v>
          </cell>
          <cell r="AA2871">
            <v>7618610</v>
          </cell>
          <cell r="AB2871">
            <v>6205149</v>
          </cell>
          <cell r="AC2871" t="str">
            <v/>
          </cell>
          <cell r="AD2871" t="str">
            <v/>
          </cell>
          <cell r="AE2871" t="str">
            <v/>
          </cell>
          <cell r="AF2871" t="str">
            <v/>
          </cell>
          <cell r="AG2871" t="str">
            <v/>
          </cell>
          <cell r="AH2871" t="str">
            <v/>
          </cell>
          <cell r="AI2871" t="str">
            <v/>
          </cell>
          <cell r="AJ2871" t="str">
            <v/>
          </cell>
          <cell r="AK2871" t="str">
            <v/>
          </cell>
          <cell r="AL2871" t="str">
            <v/>
          </cell>
          <cell r="AM2871" t="str">
            <v/>
          </cell>
          <cell r="AN2871" t="str">
            <v/>
          </cell>
          <cell r="AO2871" t="str">
            <v/>
          </cell>
          <cell r="AP2871" t="str">
            <v/>
          </cell>
          <cell r="AQ2871" t="str">
            <v/>
          </cell>
          <cell r="AR2871" t="str">
            <v/>
          </cell>
          <cell r="AS2871" t="str">
            <v/>
          </cell>
          <cell r="AT2871" t="str">
            <v/>
          </cell>
          <cell r="AU2871" t="str">
            <v/>
          </cell>
          <cell r="AV2871" t="str">
            <v/>
          </cell>
          <cell r="AW2871" t="str">
            <v/>
          </cell>
          <cell r="AX2871" t="str">
            <v/>
          </cell>
          <cell r="AY2871" t="str">
            <v/>
          </cell>
          <cell r="AZ2871" t="str">
            <v/>
          </cell>
          <cell r="BA2871" t="str">
            <v>SEPUB</v>
          </cell>
        </row>
        <row r="2872">
          <cell r="A2872" t="str">
            <v>300</v>
          </cell>
          <cell r="B2872" t="str">
            <v>Corrección Monetaria</v>
          </cell>
          <cell r="C2872" t="str">
            <v>CORRECCION MONETARIA ACTIVO FI</v>
          </cell>
          <cell r="D2872" t="str">
            <v>8220000</v>
          </cell>
          <cell r="E2872" t="str">
            <v/>
          </cell>
          <cell r="F2872" t="str">
            <v/>
          </cell>
          <cell r="G2872" t="str">
            <v/>
          </cell>
          <cell r="H2872" t="str">
            <v/>
          </cell>
          <cell r="I2872" t="str">
            <v/>
          </cell>
          <cell r="J2872" t="str">
            <v/>
          </cell>
          <cell r="K2872" t="str">
            <v/>
          </cell>
          <cell r="L2872" t="str">
            <v/>
          </cell>
          <cell r="M2872" t="str">
            <v/>
          </cell>
          <cell r="N2872" t="str">
            <v/>
          </cell>
          <cell r="O2872" t="str">
            <v/>
          </cell>
          <cell r="P2872" t="str">
            <v/>
          </cell>
          <cell r="Q2872">
            <v>1379194</v>
          </cell>
          <cell r="R2872">
            <v>78510</v>
          </cell>
          <cell r="S2872">
            <v>2187888</v>
          </cell>
          <cell r="T2872">
            <v>2552542</v>
          </cell>
          <cell r="U2872">
            <v>1823243</v>
          </cell>
          <cell r="V2872">
            <v>729299</v>
          </cell>
          <cell r="W2872">
            <v>1093945</v>
          </cell>
          <cell r="X2872">
            <v>364647</v>
          </cell>
          <cell r="Y2872">
            <v>3173604</v>
          </cell>
          <cell r="Z2872">
            <v>2855077</v>
          </cell>
          <cell r="AA2872">
            <v>4029890</v>
          </cell>
          <cell r="AB2872">
            <v>2378974</v>
          </cell>
          <cell r="AC2872" t="str">
            <v/>
          </cell>
          <cell r="AD2872" t="str">
            <v/>
          </cell>
          <cell r="AE2872" t="str">
            <v/>
          </cell>
          <cell r="AF2872" t="str">
            <v/>
          </cell>
          <cell r="AG2872" t="str">
            <v/>
          </cell>
          <cell r="AH2872" t="str">
            <v/>
          </cell>
          <cell r="AI2872" t="str">
            <v/>
          </cell>
          <cell r="AJ2872" t="str">
            <v/>
          </cell>
          <cell r="AK2872" t="str">
            <v/>
          </cell>
          <cell r="AL2872" t="str">
            <v/>
          </cell>
          <cell r="AM2872" t="str">
            <v/>
          </cell>
          <cell r="AN2872" t="str">
            <v/>
          </cell>
          <cell r="AO2872" t="str">
            <v/>
          </cell>
          <cell r="AP2872" t="str">
            <v/>
          </cell>
          <cell r="AQ2872" t="str">
            <v/>
          </cell>
          <cell r="AR2872" t="str">
            <v/>
          </cell>
          <cell r="AS2872" t="str">
            <v/>
          </cell>
          <cell r="AT2872" t="str">
            <v/>
          </cell>
          <cell r="AU2872" t="str">
            <v/>
          </cell>
          <cell r="AV2872" t="str">
            <v/>
          </cell>
          <cell r="AW2872" t="str">
            <v/>
          </cell>
          <cell r="AX2872" t="str">
            <v/>
          </cell>
          <cell r="AY2872" t="str">
            <v/>
          </cell>
          <cell r="AZ2872" t="str">
            <v/>
          </cell>
          <cell r="BA2872" t="str">
            <v>SERVS</v>
          </cell>
        </row>
        <row r="2873">
          <cell r="A2873" t="str">
            <v>300</v>
          </cell>
          <cell r="B2873" t="str">
            <v>Corrección Monetaria</v>
          </cell>
          <cell r="C2873" t="str">
            <v>CORRECCION MONETARIA ACTIVO FI</v>
          </cell>
          <cell r="D2873" t="str">
            <v>8220000</v>
          </cell>
          <cell r="E2873">
            <v>-221357</v>
          </cell>
          <cell r="F2873">
            <v>-73784</v>
          </cell>
          <cell r="G2873">
            <v>0</v>
          </cell>
          <cell r="H2873">
            <v>0</v>
          </cell>
          <cell r="I2873">
            <v>0</v>
          </cell>
          <cell r="J2873">
            <v>0</v>
          </cell>
          <cell r="K2873">
            <v>0</v>
          </cell>
          <cell r="L2873">
            <v>0</v>
          </cell>
          <cell r="M2873">
            <v>0</v>
          </cell>
          <cell r="N2873">
            <v>0</v>
          </cell>
          <cell r="O2873">
            <v>0</v>
          </cell>
          <cell r="P2873">
            <v>0</v>
          </cell>
          <cell r="Q2873">
            <v>0</v>
          </cell>
          <cell r="R2873">
            <v>0</v>
          </cell>
          <cell r="S2873">
            <v>0</v>
          </cell>
          <cell r="T2873">
            <v>0</v>
          </cell>
          <cell r="U2873">
            <v>0</v>
          </cell>
          <cell r="V2873">
            <v>0</v>
          </cell>
          <cell r="W2873">
            <v>0</v>
          </cell>
          <cell r="X2873">
            <v>0</v>
          </cell>
          <cell r="Y2873">
            <v>0</v>
          </cell>
          <cell r="Z2873">
            <v>0</v>
          </cell>
          <cell r="AA2873">
            <v>0</v>
          </cell>
          <cell r="AB2873">
            <v>0</v>
          </cell>
          <cell r="AC2873" t="str">
            <v/>
          </cell>
          <cell r="AD2873" t="str">
            <v/>
          </cell>
          <cell r="AE2873" t="str">
            <v/>
          </cell>
          <cell r="AF2873" t="str">
            <v/>
          </cell>
          <cell r="AG2873" t="str">
            <v/>
          </cell>
          <cell r="AH2873" t="str">
            <v/>
          </cell>
          <cell r="AI2873" t="str">
            <v/>
          </cell>
          <cell r="AJ2873" t="str">
            <v/>
          </cell>
          <cell r="AK2873" t="str">
            <v/>
          </cell>
          <cell r="AL2873" t="str">
            <v/>
          </cell>
          <cell r="AM2873" t="str">
            <v/>
          </cell>
          <cell r="AN2873" t="str">
            <v/>
          </cell>
          <cell r="AO2873">
            <v>0</v>
          </cell>
          <cell r="AP2873">
            <v>0</v>
          </cell>
          <cell r="AQ2873">
            <v>-81941</v>
          </cell>
          <cell r="AR2873">
            <v>54627</v>
          </cell>
          <cell r="AS2873">
            <v>0</v>
          </cell>
          <cell r="AT2873">
            <v>600810</v>
          </cell>
          <cell r="AU2873">
            <v>-67808</v>
          </cell>
          <cell r="AV2873">
            <v>-184657</v>
          </cell>
          <cell r="AW2873">
            <v>738633</v>
          </cell>
          <cell r="AX2873">
            <v>673617</v>
          </cell>
          <cell r="AY2873">
            <v>133305</v>
          </cell>
          <cell r="AZ2873">
            <v>0</v>
          </cell>
          <cell r="BA2873" t="str">
            <v>TDCTA</v>
          </cell>
        </row>
        <row r="2874">
          <cell r="A2874" t="str">
            <v>300</v>
          </cell>
          <cell r="B2874" t="str">
            <v>Corrección Monetaria</v>
          </cell>
          <cell r="C2874" t="str">
            <v>CORRECCION MONETARIA ACTIVO FI</v>
          </cell>
          <cell r="D2874" t="str">
            <v>8220000</v>
          </cell>
          <cell r="E2874">
            <v>-110210</v>
          </cell>
          <cell r="F2874">
            <v>-36726</v>
          </cell>
          <cell r="G2874">
            <v>0</v>
          </cell>
          <cell r="H2874">
            <v>0</v>
          </cell>
          <cell r="I2874">
            <v>0</v>
          </cell>
          <cell r="J2874">
            <v>0</v>
          </cell>
          <cell r="K2874">
            <v>0</v>
          </cell>
          <cell r="L2874">
            <v>0</v>
          </cell>
          <cell r="M2874">
            <v>0</v>
          </cell>
          <cell r="N2874">
            <v>0</v>
          </cell>
          <cell r="O2874">
            <v>0</v>
          </cell>
          <cell r="P2874">
            <v>0</v>
          </cell>
          <cell r="Q2874">
            <v>0</v>
          </cell>
          <cell r="R2874">
            <v>0</v>
          </cell>
          <cell r="S2874">
            <v>0</v>
          </cell>
          <cell r="T2874">
            <v>0</v>
          </cell>
          <cell r="U2874">
            <v>0</v>
          </cell>
          <cell r="V2874">
            <v>0</v>
          </cell>
          <cell r="W2874">
            <v>0</v>
          </cell>
          <cell r="X2874">
            <v>0</v>
          </cell>
          <cell r="Y2874">
            <v>0</v>
          </cell>
          <cell r="Z2874">
            <v>0</v>
          </cell>
          <cell r="AA2874">
            <v>0</v>
          </cell>
          <cell r="AB2874">
            <v>0</v>
          </cell>
          <cell r="AC2874" t="str">
            <v/>
          </cell>
          <cell r="AD2874" t="str">
            <v/>
          </cell>
          <cell r="AE2874" t="str">
            <v/>
          </cell>
          <cell r="AF2874" t="str">
            <v/>
          </cell>
          <cell r="AG2874" t="str">
            <v/>
          </cell>
          <cell r="AH2874" t="str">
            <v/>
          </cell>
          <cell r="AI2874" t="str">
            <v/>
          </cell>
          <cell r="AJ2874" t="str">
            <v/>
          </cell>
          <cell r="AK2874" t="str">
            <v/>
          </cell>
          <cell r="AL2874" t="str">
            <v/>
          </cell>
          <cell r="AM2874" t="str">
            <v/>
          </cell>
          <cell r="AN2874" t="str">
            <v/>
          </cell>
          <cell r="AO2874">
            <v>93242</v>
          </cell>
          <cell r="AP2874">
            <v>279725</v>
          </cell>
          <cell r="AQ2874">
            <v>-279725</v>
          </cell>
          <cell r="AR2874">
            <v>473334</v>
          </cell>
          <cell r="AS2874">
            <v>117011</v>
          </cell>
          <cell r="AT2874">
            <v>662562</v>
          </cell>
          <cell r="AU2874">
            <v>60980</v>
          </cell>
          <cell r="AV2874">
            <v>-124803</v>
          </cell>
          <cell r="AW2874">
            <v>499221</v>
          </cell>
          <cell r="AX2874">
            <v>438252</v>
          </cell>
          <cell r="AY2874">
            <v>123385</v>
          </cell>
          <cell r="AZ2874">
            <v>0</v>
          </cell>
          <cell r="BA2874" t="str">
            <v>TECNO</v>
          </cell>
        </row>
        <row r="2875">
          <cell r="A2875" t="str">
            <v>300</v>
          </cell>
          <cell r="B2875" t="str">
            <v>Corrección Monetaria</v>
          </cell>
          <cell r="C2875" t="str">
            <v>CORRECCION MONETARIA ACTIVO FI</v>
          </cell>
          <cell r="D2875" t="str">
            <v>8220000</v>
          </cell>
          <cell r="E2875" t="str">
            <v/>
          </cell>
          <cell r="F2875" t="str">
            <v/>
          </cell>
          <cell r="G2875" t="str">
            <v/>
          </cell>
          <cell r="H2875" t="str">
            <v/>
          </cell>
          <cell r="I2875" t="str">
            <v/>
          </cell>
          <cell r="J2875" t="str">
            <v/>
          </cell>
          <cell r="K2875" t="str">
            <v/>
          </cell>
          <cell r="L2875" t="str">
            <v/>
          </cell>
          <cell r="M2875" t="str">
            <v/>
          </cell>
          <cell r="N2875" t="str">
            <v/>
          </cell>
          <cell r="O2875" t="str">
            <v/>
          </cell>
          <cell r="P2875" t="str">
            <v/>
          </cell>
          <cell r="Q2875">
            <v>0</v>
          </cell>
          <cell r="R2875">
            <v>0</v>
          </cell>
          <cell r="S2875">
            <v>0</v>
          </cell>
          <cell r="T2875">
            <v>0</v>
          </cell>
          <cell r="U2875">
            <v>0</v>
          </cell>
          <cell r="V2875">
            <v>0</v>
          </cell>
          <cell r="W2875">
            <v>0</v>
          </cell>
          <cell r="X2875">
            <v>0</v>
          </cell>
          <cell r="Y2875">
            <v>0</v>
          </cell>
          <cell r="Z2875">
            <v>0</v>
          </cell>
          <cell r="AA2875">
            <v>0</v>
          </cell>
          <cell r="AB2875">
            <v>0</v>
          </cell>
          <cell r="AC2875" t="str">
            <v/>
          </cell>
          <cell r="AD2875" t="str">
            <v/>
          </cell>
          <cell r="AE2875" t="str">
            <v/>
          </cell>
          <cell r="AF2875" t="str">
            <v/>
          </cell>
          <cell r="AG2875" t="str">
            <v/>
          </cell>
          <cell r="AH2875" t="str">
            <v/>
          </cell>
          <cell r="AI2875" t="str">
            <v/>
          </cell>
          <cell r="AJ2875" t="str">
            <v/>
          </cell>
          <cell r="AK2875" t="str">
            <v/>
          </cell>
          <cell r="AL2875" t="str">
            <v/>
          </cell>
          <cell r="AM2875" t="str">
            <v/>
          </cell>
          <cell r="AN2875" t="str">
            <v/>
          </cell>
          <cell r="AO2875">
            <v>218857</v>
          </cell>
          <cell r="AP2875">
            <v>113136</v>
          </cell>
          <cell r="AQ2875">
            <v>-113136</v>
          </cell>
          <cell r="AR2875">
            <v>208803</v>
          </cell>
          <cell r="AS2875">
            <v>225585</v>
          </cell>
          <cell r="AT2875">
            <v>222115</v>
          </cell>
          <cell r="AU2875">
            <v>60275</v>
          </cell>
          <cell r="AV2875">
            <v>-172110</v>
          </cell>
          <cell r="AW2875">
            <v>498148</v>
          </cell>
          <cell r="AX2875">
            <v>485241</v>
          </cell>
          <cell r="AY2875">
            <v>111608</v>
          </cell>
          <cell r="AZ2875">
            <v>0</v>
          </cell>
          <cell r="BA2875" t="str">
            <v>TECOM</v>
          </cell>
        </row>
        <row r="2876">
          <cell r="A2876" t="str">
            <v>300</v>
          </cell>
          <cell r="B2876" t="str">
            <v>Corrección Monetaria</v>
          </cell>
          <cell r="C2876" t="str">
            <v>CORRECCION MONETARIA ACTIVO FI</v>
          </cell>
          <cell r="D2876" t="str">
            <v>8220000</v>
          </cell>
          <cell r="E2876">
            <v>-128557120</v>
          </cell>
          <cell r="F2876">
            <v>-60626613</v>
          </cell>
          <cell r="G2876">
            <v>-19405730</v>
          </cell>
          <cell r="H2876">
            <v>0</v>
          </cell>
          <cell r="I2876">
            <v>0</v>
          </cell>
          <cell r="J2876">
            <v>0</v>
          </cell>
          <cell r="K2876">
            <v>0</v>
          </cell>
          <cell r="L2876">
            <v>0</v>
          </cell>
          <cell r="M2876">
            <v>0</v>
          </cell>
          <cell r="N2876">
            <v>0</v>
          </cell>
          <cell r="O2876">
            <v>0</v>
          </cell>
          <cell r="P2876">
            <v>0</v>
          </cell>
          <cell r="Q2876">
            <v>159610850</v>
          </cell>
          <cell r="R2876">
            <v>54805407</v>
          </cell>
          <cell r="S2876">
            <v>297453271</v>
          </cell>
          <cell r="T2876">
            <v>407864694</v>
          </cell>
          <cell r="U2876">
            <v>188471468</v>
          </cell>
          <cell r="V2876">
            <v>94151936</v>
          </cell>
          <cell r="W2876">
            <v>145640828</v>
          </cell>
          <cell r="X2876">
            <v>51418124</v>
          </cell>
          <cell r="Y2876">
            <v>146601879</v>
          </cell>
          <cell r="Z2876">
            <v>294006365</v>
          </cell>
          <cell r="AA2876">
            <v>211468324</v>
          </cell>
          <cell r="AB2876">
            <v>201134487</v>
          </cell>
          <cell r="AC2876" t="str">
            <v/>
          </cell>
          <cell r="AD2876" t="str">
            <v/>
          </cell>
          <cell r="AE2876" t="str">
            <v/>
          </cell>
          <cell r="AF2876" t="str">
            <v/>
          </cell>
          <cell r="AG2876" t="str">
            <v/>
          </cell>
          <cell r="AH2876" t="str">
            <v/>
          </cell>
          <cell r="AI2876" t="str">
            <v/>
          </cell>
          <cell r="AJ2876" t="str">
            <v/>
          </cell>
          <cell r="AK2876" t="str">
            <v/>
          </cell>
          <cell r="AL2876" t="str">
            <v/>
          </cell>
          <cell r="AM2876" t="str">
            <v/>
          </cell>
          <cell r="AN2876" t="str">
            <v/>
          </cell>
          <cell r="AO2876">
            <v>46448374</v>
          </cell>
          <cell r="AP2876">
            <v>137390828</v>
          </cell>
          <cell r="AQ2876">
            <v>-137570589</v>
          </cell>
          <cell r="AR2876">
            <v>231798983</v>
          </cell>
          <cell r="AS2876">
            <v>278142761</v>
          </cell>
          <cell r="AT2876">
            <v>143992192</v>
          </cell>
          <cell r="AU2876">
            <v>45840381</v>
          </cell>
          <cell r="AV2876">
            <v>-95888196</v>
          </cell>
          <cell r="AW2876">
            <v>389979762</v>
          </cell>
          <cell r="AX2876">
            <v>347838864</v>
          </cell>
          <cell r="AY2876">
            <v>97931582</v>
          </cell>
          <cell r="AZ2876">
            <v>14018</v>
          </cell>
          <cell r="BA2876" t="str">
            <v>TEMPR</v>
          </cell>
        </row>
        <row r="2877">
          <cell r="A2877" t="str">
            <v>300</v>
          </cell>
          <cell r="B2877" t="str">
            <v>Corrección Monetaria</v>
          </cell>
          <cell r="C2877" t="str">
            <v>CORRECCION MONETARIA DEL</v>
          </cell>
          <cell r="D2877" t="str">
            <v>8280000</v>
          </cell>
          <cell r="E2877">
            <v>2551724</v>
          </cell>
          <cell r="F2877">
            <v>753509</v>
          </cell>
          <cell r="G2877">
            <v>0</v>
          </cell>
          <cell r="H2877">
            <v>0</v>
          </cell>
          <cell r="I2877">
            <v>0</v>
          </cell>
          <cell r="J2877">
            <v>0</v>
          </cell>
          <cell r="K2877">
            <v>0</v>
          </cell>
          <cell r="L2877">
            <v>0</v>
          </cell>
          <cell r="M2877">
            <v>0</v>
          </cell>
          <cell r="N2877">
            <v>0</v>
          </cell>
          <cell r="O2877">
            <v>0</v>
          </cell>
          <cell r="P2877">
            <v>0</v>
          </cell>
          <cell r="Q2877">
            <v>-753750</v>
          </cell>
          <cell r="R2877">
            <v>-251250</v>
          </cell>
          <cell r="S2877">
            <v>-1507500</v>
          </cell>
          <cell r="T2877">
            <v>-1758750</v>
          </cell>
          <cell r="U2877">
            <v>-1256250</v>
          </cell>
          <cell r="V2877">
            <v>-502500</v>
          </cell>
          <cell r="W2877">
            <v>-753750</v>
          </cell>
          <cell r="X2877">
            <v>-251250</v>
          </cell>
          <cell r="Y2877">
            <v>-753750</v>
          </cell>
          <cell r="Z2877">
            <v>-1507500</v>
          </cell>
          <cell r="AA2877">
            <v>-1507500</v>
          </cell>
          <cell r="AB2877">
            <v>-1005000</v>
          </cell>
          <cell r="AC2877" t="str">
            <v/>
          </cell>
          <cell r="AD2877" t="str">
            <v/>
          </cell>
          <cell r="AE2877" t="str">
            <v/>
          </cell>
          <cell r="AF2877" t="str">
            <v/>
          </cell>
          <cell r="AG2877" t="str">
            <v/>
          </cell>
          <cell r="AH2877" t="str">
            <v/>
          </cell>
          <cell r="AI2877" t="str">
            <v/>
          </cell>
          <cell r="AJ2877" t="str">
            <v/>
          </cell>
          <cell r="AK2877" t="str">
            <v/>
          </cell>
          <cell r="AL2877" t="str">
            <v/>
          </cell>
          <cell r="AM2877" t="str">
            <v/>
          </cell>
          <cell r="AN2877" t="str">
            <v/>
          </cell>
          <cell r="AO2877">
            <v>-300599</v>
          </cell>
          <cell r="AP2877">
            <v>-901795</v>
          </cell>
          <cell r="AQ2877">
            <v>901795</v>
          </cell>
          <cell r="AR2877">
            <v>-1502992</v>
          </cell>
          <cell r="AS2877">
            <v>-1502991</v>
          </cell>
          <cell r="AT2877">
            <v>-1202394</v>
          </cell>
          <cell r="AU2877">
            <v>-300599</v>
          </cell>
          <cell r="AV2877">
            <v>601197</v>
          </cell>
          <cell r="AW2877">
            <v>-2404788</v>
          </cell>
          <cell r="AX2877">
            <v>-2104188</v>
          </cell>
          <cell r="AY2877">
            <v>-601196</v>
          </cell>
          <cell r="AZ2877">
            <v>0</v>
          </cell>
          <cell r="BA2877" t="str">
            <v>GB120</v>
          </cell>
        </row>
        <row r="2878">
          <cell r="A2878" t="str">
            <v>300</v>
          </cell>
          <cell r="B2878" t="str">
            <v>Corrección Monetaria</v>
          </cell>
          <cell r="C2878" t="str">
            <v>CORRECCION MONETARIA DEL PATRI</v>
          </cell>
          <cell r="D2878" t="str">
            <v>8280000</v>
          </cell>
          <cell r="E2878">
            <v>4446542</v>
          </cell>
          <cell r="F2878">
            <v>1313038</v>
          </cell>
          <cell r="G2878">
            <v>0</v>
          </cell>
          <cell r="H2878">
            <v>0</v>
          </cell>
          <cell r="I2878">
            <v>0</v>
          </cell>
          <cell r="J2878">
            <v>0</v>
          </cell>
          <cell r="K2878">
            <v>0</v>
          </cell>
          <cell r="L2878">
            <v>0</v>
          </cell>
          <cell r="M2878">
            <v>0</v>
          </cell>
          <cell r="N2878">
            <v>0</v>
          </cell>
          <cell r="O2878">
            <v>0</v>
          </cell>
          <cell r="P2878">
            <v>0</v>
          </cell>
          <cell r="Q2878">
            <v>-4424223</v>
          </cell>
          <cell r="R2878">
            <v>-1474742</v>
          </cell>
          <cell r="S2878">
            <v>-8848448</v>
          </cell>
          <cell r="T2878">
            <v>-10323189</v>
          </cell>
          <cell r="U2878">
            <v>-7373707</v>
          </cell>
          <cell r="V2878">
            <v>-2949482</v>
          </cell>
          <cell r="W2878">
            <v>-4424224</v>
          </cell>
          <cell r="X2878">
            <v>-1474741</v>
          </cell>
          <cell r="Y2878">
            <v>-4424223</v>
          </cell>
          <cell r="Z2878">
            <v>-8848449</v>
          </cell>
          <cell r="AA2878">
            <v>-8848448</v>
          </cell>
          <cell r="AB2878">
            <v>-5898965</v>
          </cell>
          <cell r="AC2878" t="str">
            <v/>
          </cell>
          <cell r="AD2878" t="str">
            <v/>
          </cell>
          <cell r="AE2878" t="str">
            <v/>
          </cell>
          <cell r="AF2878" t="str">
            <v/>
          </cell>
          <cell r="AG2878" t="str">
            <v/>
          </cell>
          <cell r="AH2878" t="str">
            <v/>
          </cell>
          <cell r="AI2878" t="str">
            <v/>
          </cell>
          <cell r="AJ2878" t="str">
            <v/>
          </cell>
          <cell r="AK2878" t="str">
            <v/>
          </cell>
          <cell r="AL2878" t="str">
            <v/>
          </cell>
          <cell r="AM2878" t="str">
            <v/>
          </cell>
          <cell r="AN2878" t="str">
            <v/>
          </cell>
          <cell r="AO2878">
            <v>-1450904</v>
          </cell>
          <cell r="AP2878">
            <v>-4352713</v>
          </cell>
          <cell r="AQ2878">
            <v>4352713</v>
          </cell>
          <cell r="AR2878">
            <v>-7254522</v>
          </cell>
          <cell r="AS2878">
            <v>-7254520</v>
          </cell>
          <cell r="AT2878">
            <v>-5803618</v>
          </cell>
          <cell r="AU2878">
            <v>-1450903</v>
          </cell>
          <cell r="AV2878">
            <v>2901809</v>
          </cell>
          <cell r="AW2878">
            <v>-11607235</v>
          </cell>
          <cell r="AX2878">
            <v>-10156328</v>
          </cell>
          <cell r="AY2878">
            <v>-2901809</v>
          </cell>
          <cell r="AZ2878">
            <v>0</v>
          </cell>
          <cell r="BA2878" t="str">
            <v>COMUN</v>
          </cell>
        </row>
        <row r="2879">
          <cell r="A2879" t="str">
            <v>300</v>
          </cell>
          <cell r="B2879" t="str">
            <v>Corrección Monetaria</v>
          </cell>
          <cell r="C2879" t="str">
            <v>CORRECCION MONETARIA DEL PATRI</v>
          </cell>
          <cell r="D2879" t="str">
            <v>8280000</v>
          </cell>
          <cell r="E2879">
            <v>3913483836</v>
          </cell>
          <cell r="F2879">
            <v>1155628756</v>
          </cell>
          <cell r="G2879">
            <v>0</v>
          </cell>
          <cell r="H2879">
            <v>0</v>
          </cell>
          <cell r="I2879">
            <v>0</v>
          </cell>
          <cell r="J2879">
            <v>0</v>
          </cell>
          <cell r="K2879">
            <v>0</v>
          </cell>
          <cell r="L2879">
            <v>0</v>
          </cell>
          <cell r="M2879">
            <v>0</v>
          </cell>
          <cell r="N2879">
            <v>0</v>
          </cell>
          <cell r="O2879">
            <v>0</v>
          </cell>
          <cell r="P2879">
            <v>0</v>
          </cell>
          <cell r="Q2879">
            <v>-3837085723</v>
          </cell>
          <cell r="R2879">
            <v>-1279028574</v>
          </cell>
          <cell r="S2879">
            <v>-7674171451</v>
          </cell>
          <cell r="T2879">
            <v>-8953200026</v>
          </cell>
          <cell r="U2879">
            <v>-6395142875</v>
          </cell>
          <cell r="V2879">
            <v>-2558057150</v>
          </cell>
          <cell r="W2879">
            <v>-3837085726</v>
          </cell>
          <cell r="X2879">
            <v>-1279028574</v>
          </cell>
          <cell r="Y2879">
            <v>-3837085726</v>
          </cell>
          <cell r="Z2879">
            <v>-7674171451</v>
          </cell>
          <cell r="AA2879">
            <v>-7674171449</v>
          </cell>
          <cell r="AB2879">
            <v>-5116114301</v>
          </cell>
          <cell r="AC2879" t="str">
            <v/>
          </cell>
          <cell r="AD2879" t="str">
            <v/>
          </cell>
          <cell r="AE2879" t="str">
            <v/>
          </cell>
          <cell r="AF2879" t="str">
            <v/>
          </cell>
          <cell r="AG2879" t="str">
            <v/>
          </cell>
          <cell r="AH2879" t="str">
            <v/>
          </cell>
          <cell r="AI2879" t="str">
            <v/>
          </cell>
          <cell r="AJ2879" t="str">
            <v/>
          </cell>
          <cell r="AK2879" t="str">
            <v/>
          </cell>
          <cell r="AL2879" t="str">
            <v/>
          </cell>
          <cell r="AM2879" t="str">
            <v/>
          </cell>
          <cell r="AN2879" t="str">
            <v/>
          </cell>
          <cell r="AO2879">
            <v>-1224953449</v>
          </cell>
          <cell r="AP2879">
            <v>-3674860350</v>
          </cell>
          <cell r="AQ2879">
            <v>3674860350</v>
          </cell>
          <cell r="AR2879">
            <v>-6124767251</v>
          </cell>
          <cell r="AS2879">
            <v>-6124767252</v>
          </cell>
          <cell r="AT2879">
            <v>-4899813803</v>
          </cell>
          <cell r="AU2879">
            <v>-1224953451</v>
          </cell>
          <cell r="AV2879">
            <v>2449906902</v>
          </cell>
          <cell r="AW2879">
            <v>-9799627602</v>
          </cell>
          <cell r="AX2879">
            <v>-8574674152</v>
          </cell>
          <cell r="AY2879">
            <v>-2449906903</v>
          </cell>
          <cell r="AZ2879">
            <v>0</v>
          </cell>
          <cell r="BA2879" t="str">
            <v>CTCSA</v>
          </cell>
        </row>
        <row r="2880">
          <cell r="A2880" t="str">
            <v>300</v>
          </cell>
          <cell r="B2880" t="str">
            <v>Corrección Monetaria</v>
          </cell>
          <cell r="C2880" t="str">
            <v>CORRECCION MONETARIA DEL PATRI</v>
          </cell>
          <cell r="D2880" t="str">
            <v>8280000</v>
          </cell>
          <cell r="E2880">
            <v>306375110</v>
          </cell>
          <cell r="F2880">
            <v>90470769</v>
          </cell>
          <cell r="G2880">
            <v>0</v>
          </cell>
          <cell r="H2880">
            <v>0</v>
          </cell>
          <cell r="I2880">
            <v>0</v>
          </cell>
          <cell r="J2880">
            <v>0</v>
          </cell>
          <cell r="K2880">
            <v>0</v>
          </cell>
          <cell r="L2880">
            <v>0</v>
          </cell>
          <cell r="M2880">
            <v>0</v>
          </cell>
          <cell r="N2880">
            <v>0</v>
          </cell>
          <cell r="O2880">
            <v>0</v>
          </cell>
          <cell r="P2880">
            <v>0</v>
          </cell>
          <cell r="Q2880">
            <v>-279953442</v>
          </cell>
          <cell r="R2880">
            <v>-93317814</v>
          </cell>
          <cell r="S2880">
            <v>-559906886</v>
          </cell>
          <cell r="T2880">
            <v>-653224697</v>
          </cell>
          <cell r="U2880">
            <v>-466589071</v>
          </cell>
          <cell r="V2880">
            <v>-186635627</v>
          </cell>
          <cell r="W2880">
            <v>-250114627</v>
          </cell>
          <cell r="X2880">
            <v>-75916171</v>
          </cell>
          <cell r="Y2880">
            <v>-246384773</v>
          </cell>
          <cell r="Z2880">
            <v>-480332376</v>
          </cell>
          <cell r="AA2880">
            <v>-480332377</v>
          </cell>
          <cell r="AB2880">
            <v>-271451929</v>
          </cell>
          <cell r="AC2880" t="str">
            <v/>
          </cell>
          <cell r="AD2880" t="str">
            <v/>
          </cell>
          <cell r="AE2880" t="str">
            <v/>
          </cell>
          <cell r="AF2880" t="str">
            <v/>
          </cell>
          <cell r="AG2880" t="str">
            <v/>
          </cell>
          <cell r="AH2880" t="str">
            <v/>
          </cell>
          <cell r="AI2880" t="str">
            <v/>
          </cell>
          <cell r="AJ2880" t="str">
            <v/>
          </cell>
          <cell r="AK2880" t="str">
            <v/>
          </cell>
          <cell r="AL2880" t="str">
            <v/>
          </cell>
          <cell r="AM2880" t="str">
            <v/>
          </cell>
          <cell r="AN2880" t="str">
            <v/>
          </cell>
          <cell r="AO2880">
            <v>-94981651</v>
          </cell>
          <cell r="AP2880">
            <v>-284944952</v>
          </cell>
          <cell r="AQ2880">
            <v>284944952</v>
          </cell>
          <cell r="AR2880">
            <v>-474908252</v>
          </cell>
          <cell r="AS2880">
            <v>-474908254</v>
          </cell>
          <cell r="AT2880">
            <v>-379926603</v>
          </cell>
          <cell r="AU2880">
            <v>-94981650</v>
          </cell>
          <cell r="AV2880">
            <v>189963301</v>
          </cell>
          <cell r="AW2880">
            <v>-759853205</v>
          </cell>
          <cell r="AX2880">
            <v>-664871555</v>
          </cell>
          <cell r="AY2880">
            <v>-189963301</v>
          </cell>
          <cell r="AZ2880">
            <v>0</v>
          </cell>
          <cell r="BA2880" t="str">
            <v>CTCTR</v>
          </cell>
        </row>
        <row r="2881">
          <cell r="A2881" t="str">
            <v>300</v>
          </cell>
          <cell r="B2881" t="str">
            <v>Corrección Monetaria</v>
          </cell>
          <cell r="C2881" t="str">
            <v>CORRECCION MONETARIA DEL PATRI</v>
          </cell>
          <cell r="D2881" t="str">
            <v>8280000</v>
          </cell>
          <cell r="E2881" t="str">
            <v/>
          </cell>
          <cell r="F2881" t="str">
            <v/>
          </cell>
          <cell r="G2881" t="str">
            <v/>
          </cell>
          <cell r="H2881" t="str">
            <v/>
          </cell>
          <cell r="I2881" t="str">
            <v/>
          </cell>
          <cell r="J2881" t="str">
            <v/>
          </cell>
          <cell r="K2881" t="str">
            <v/>
          </cell>
          <cell r="L2881" t="str">
            <v/>
          </cell>
          <cell r="M2881" t="str">
            <v/>
          </cell>
          <cell r="N2881" t="str">
            <v/>
          </cell>
          <cell r="O2881" t="str">
            <v/>
          </cell>
          <cell r="P2881" t="str">
            <v/>
          </cell>
          <cell r="Q2881">
            <v>0</v>
          </cell>
          <cell r="R2881">
            <v>0</v>
          </cell>
          <cell r="S2881">
            <v>0</v>
          </cell>
          <cell r="T2881">
            <v>0</v>
          </cell>
          <cell r="U2881">
            <v>0</v>
          </cell>
          <cell r="V2881">
            <v>0</v>
          </cell>
          <cell r="W2881">
            <v>0</v>
          </cell>
          <cell r="X2881">
            <v>0</v>
          </cell>
          <cell r="Y2881">
            <v>0</v>
          </cell>
          <cell r="Z2881">
            <v>0</v>
          </cell>
          <cell r="AA2881">
            <v>0</v>
          </cell>
          <cell r="AB2881">
            <v>0</v>
          </cell>
          <cell r="AC2881" t="str">
            <v/>
          </cell>
          <cell r="AD2881" t="str">
            <v/>
          </cell>
          <cell r="AE2881" t="str">
            <v/>
          </cell>
          <cell r="AF2881" t="str">
            <v/>
          </cell>
          <cell r="AG2881" t="str">
            <v/>
          </cell>
          <cell r="AH2881" t="str">
            <v/>
          </cell>
          <cell r="AI2881" t="str">
            <v/>
          </cell>
          <cell r="AJ2881" t="str">
            <v/>
          </cell>
          <cell r="AK2881" t="str">
            <v/>
          </cell>
          <cell r="AL2881" t="str">
            <v/>
          </cell>
          <cell r="AM2881" t="str">
            <v/>
          </cell>
          <cell r="AN2881" t="str">
            <v/>
          </cell>
          <cell r="AO2881">
            <v>-51303206</v>
          </cell>
          <cell r="AP2881">
            <v>-154561597</v>
          </cell>
          <cell r="AQ2881">
            <v>154398603</v>
          </cell>
          <cell r="AR2881">
            <v>-257331002</v>
          </cell>
          <cell r="AS2881">
            <v>-257331002</v>
          </cell>
          <cell r="AT2881">
            <v>-205864803</v>
          </cell>
          <cell r="AU2881">
            <v>-51466201</v>
          </cell>
          <cell r="AV2881">
            <v>102932401</v>
          </cell>
          <cell r="AW2881">
            <v>-411729604</v>
          </cell>
          <cell r="AX2881">
            <v>-360263403</v>
          </cell>
          <cell r="AY2881">
            <v>-102932400</v>
          </cell>
          <cell r="AZ2881">
            <v>0</v>
          </cell>
          <cell r="BA2881" t="str">
            <v>EMPRE</v>
          </cell>
        </row>
        <row r="2882">
          <cell r="A2882" t="str">
            <v>300</v>
          </cell>
          <cell r="B2882" t="str">
            <v>Corrección Monetaria</v>
          </cell>
          <cell r="C2882" t="str">
            <v>CORRECCION MONETARIA DEL PATRI</v>
          </cell>
          <cell r="D2882" t="str">
            <v>8280000</v>
          </cell>
          <cell r="E2882">
            <v>87461424</v>
          </cell>
          <cell r="F2882">
            <v>25826844</v>
          </cell>
          <cell r="G2882">
            <v>0</v>
          </cell>
          <cell r="H2882">
            <v>0</v>
          </cell>
          <cell r="I2882">
            <v>0</v>
          </cell>
          <cell r="J2882">
            <v>0</v>
          </cell>
          <cell r="K2882">
            <v>0</v>
          </cell>
          <cell r="L2882">
            <v>0</v>
          </cell>
          <cell r="M2882">
            <v>0</v>
          </cell>
          <cell r="N2882">
            <v>0</v>
          </cell>
          <cell r="O2882">
            <v>0</v>
          </cell>
          <cell r="P2882">
            <v>0</v>
          </cell>
          <cell r="Q2882">
            <v>-153127761</v>
          </cell>
          <cell r="R2882">
            <v>-51042586</v>
          </cell>
          <cell r="S2882">
            <v>-306255522</v>
          </cell>
          <cell r="T2882">
            <v>-357298108</v>
          </cell>
          <cell r="U2882">
            <v>-255212933</v>
          </cell>
          <cell r="V2882">
            <v>109152474</v>
          </cell>
          <cell r="W2882">
            <v>-92774146</v>
          </cell>
          <cell r="X2882">
            <v>9311027</v>
          </cell>
          <cell r="Y2882">
            <v>-92774146</v>
          </cell>
          <cell r="Z2882">
            <v>-125194680</v>
          </cell>
          <cell r="AA2882">
            <v>-95017871</v>
          </cell>
          <cell r="AB2882">
            <v>-113639928</v>
          </cell>
          <cell r="AC2882" t="str">
            <v/>
          </cell>
          <cell r="AD2882" t="str">
            <v/>
          </cell>
          <cell r="AE2882" t="str">
            <v/>
          </cell>
          <cell r="AF2882" t="str">
            <v/>
          </cell>
          <cell r="AG2882" t="str">
            <v/>
          </cell>
          <cell r="AH2882" t="str">
            <v/>
          </cell>
          <cell r="AI2882" t="str">
            <v/>
          </cell>
          <cell r="AJ2882" t="str">
            <v/>
          </cell>
          <cell r="AK2882" t="str">
            <v/>
          </cell>
          <cell r="AL2882" t="str">
            <v/>
          </cell>
          <cell r="AM2882" t="str">
            <v/>
          </cell>
          <cell r="AN2882" t="str">
            <v/>
          </cell>
          <cell r="AO2882">
            <v>-24829216</v>
          </cell>
          <cell r="AP2882">
            <v>-74487648</v>
          </cell>
          <cell r="AQ2882">
            <v>74487648</v>
          </cell>
          <cell r="AR2882">
            <v>-124146080</v>
          </cell>
          <cell r="AS2882">
            <v>-124146080</v>
          </cell>
          <cell r="AT2882">
            <v>-99316864</v>
          </cell>
          <cell r="AU2882">
            <v>-24829216</v>
          </cell>
          <cell r="AV2882">
            <v>49658432</v>
          </cell>
          <cell r="AW2882">
            <v>-198633728</v>
          </cell>
          <cell r="AX2882">
            <v>-173804513</v>
          </cell>
          <cell r="AY2882">
            <v>-49658431</v>
          </cell>
          <cell r="AZ2882">
            <v>0</v>
          </cell>
          <cell r="BA2882" t="str">
            <v>EQYS</v>
          </cell>
        </row>
        <row r="2883">
          <cell r="A2883" t="str">
            <v>300</v>
          </cell>
          <cell r="B2883" t="str">
            <v>Corrección Monetaria</v>
          </cell>
          <cell r="C2883" t="str">
            <v>CORRECCION MONETARIA DEL PATRI</v>
          </cell>
          <cell r="D2883" t="str">
            <v>8280000</v>
          </cell>
          <cell r="E2883">
            <v>1026808</v>
          </cell>
          <cell r="F2883">
            <v>303210</v>
          </cell>
          <cell r="G2883">
            <v>0</v>
          </cell>
          <cell r="H2883">
            <v>0</v>
          </cell>
          <cell r="I2883">
            <v>0</v>
          </cell>
          <cell r="J2883">
            <v>0</v>
          </cell>
          <cell r="K2883">
            <v>0</v>
          </cell>
          <cell r="L2883">
            <v>0</v>
          </cell>
          <cell r="M2883">
            <v>0</v>
          </cell>
          <cell r="N2883">
            <v>0</v>
          </cell>
          <cell r="O2883">
            <v>0</v>
          </cell>
          <cell r="P2883">
            <v>0</v>
          </cell>
          <cell r="Q2883">
            <v>0</v>
          </cell>
          <cell r="R2883">
            <v>0</v>
          </cell>
          <cell r="S2883">
            <v>0</v>
          </cell>
          <cell r="T2883">
            <v>0</v>
          </cell>
          <cell r="U2883">
            <v>0</v>
          </cell>
          <cell r="V2883">
            <v>0</v>
          </cell>
          <cell r="W2883">
            <v>0</v>
          </cell>
          <cell r="X2883">
            <v>0</v>
          </cell>
          <cell r="Y2883">
            <v>0</v>
          </cell>
          <cell r="Z2883">
            <v>0</v>
          </cell>
          <cell r="AA2883">
            <v>0</v>
          </cell>
          <cell r="AB2883">
            <v>0</v>
          </cell>
          <cell r="AC2883" t="str">
            <v/>
          </cell>
          <cell r="AD2883" t="str">
            <v/>
          </cell>
          <cell r="AE2883" t="str">
            <v/>
          </cell>
          <cell r="AF2883" t="str">
            <v/>
          </cell>
          <cell r="AG2883" t="str">
            <v/>
          </cell>
          <cell r="AH2883" t="str">
            <v/>
          </cell>
          <cell r="AI2883" t="str">
            <v/>
          </cell>
          <cell r="AJ2883" t="str">
            <v/>
          </cell>
          <cell r="AK2883" t="str">
            <v/>
          </cell>
          <cell r="AL2883" t="str">
            <v/>
          </cell>
          <cell r="AM2883" t="str">
            <v/>
          </cell>
          <cell r="AN2883" t="str">
            <v/>
          </cell>
          <cell r="AO2883">
            <v>-377547</v>
          </cell>
          <cell r="AP2883">
            <v>-1132640</v>
          </cell>
          <cell r="AQ2883">
            <v>1132640</v>
          </cell>
          <cell r="AR2883">
            <v>-1887734</v>
          </cell>
          <cell r="AS2883">
            <v>-1887734</v>
          </cell>
          <cell r="AT2883">
            <v>-1510187</v>
          </cell>
          <cell r="AU2883">
            <v>-377547</v>
          </cell>
          <cell r="AV2883">
            <v>755094</v>
          </cell>
          <cell r="AW2883">
            <v>-3020374</v>
          </cell>
          <cell r="AX2883">
            <v>-2642828</v>
          </cell>
          <cell r="AY2883">
            <v>-755093</v>
          </cell>
          <cell r="AZ2883">
            <v>0</v>
          </cell>
          <cell r="BA2883" t="str">
            <v>FUNTE</v>
          </cell>
        </row>
        <row r="2884">
          <cell r="A2884" t="str">
            <v>300</v>
          </cell>
          <cell r="B2884" t="str">
            <v>Corrección Monetaria</v>
          </cell>
          <cell r="C2884" t="str">
            <v>CORRECCION MONETARIA DEL PATRI</v>
          </cell>
          <cell r="D2884" t="str">
            <v>8280000</v>
          </cell>
          <cell r="E2884">
            <v>-67562</v>
          </cell>
          <cell r="F2884">
            <v>-19951</v>
          </cell>
          <cell r="G2884">
            <v>0</v>
          </cell>
          <cell r="H2884">
            <v>0</v>
          </cell>
          <cell r="I2884">
            <v>0</v>
          </cell>
          <cell r="J2884">
            <v>0</v>
          </cell>
          <cell r="K2884">
            <v>0</v>
          </cell>
          <cell r="L2884">
            <v>0</v>
          </cell>
          <cell r="M2884">
            <v>0</v>
          </cell>
          <cell r="N2884">
            <v>0</v>
          </cell>
          <cell r="O2884">
            <v>0</v>
          </cell>
          <cell r="P2884">
            <v>0</v>
          </cell>
          <cell r="Q2884">
            <v>0</v>
          </cell>
          <cell r="R2884">
            <v>0</v>
          </cell>
          <cell r="S2884">
            <v>0</v>
          </cell>
          <cell r="T2884">
            <v>0</v>
          </cell>
          <cell r="U2884">
            <v>0</v>
          </cell>
          <cell r="V2884">
            <v>0</v>
          </cell>
          <cell r="W2884">
            <v>0</v>
          </cell>
          <cell r="X2884">
            <v>0</v>
          </cell>
          <cell r="Y2884">
            <v>0</v>
          </cell>
          <cell r="Z2884">
            <v>0</v>
          </cell>
          <cell r="AA2884">
            <v>0</v>
          </cell>
          <cell r="AB2884">
            <v>0</v>
          </cell>
          <cell r="AC2884" t="str">
            <v/>
          </cell>
          <cell r="AD2884" t="str">
            <v/>
          </cell>
          <cell r="AE2884" t="str">
            <v/>
          </cell>
          <cell r="AF2884" t="str">
            <v/>
          </cell>
          <cell r="AG2884" t="str">
            <v/>
          </cell>
          <cell r="AH2884" t="str">
            <v/>
          </cell>
          <cell r="AI2884" t="str">
            <v/>
          </cell>
          <cell r="AJ2884" t="str">
            <v/>
          </cell>
          <cell r="AK2884" t="str">
            <v/>
          </cell>
          <cell r="AL2884" t="str">
            <v/>
          </cell>
          <cell r="AM2884" t="str">
            <v/>
          </cell>
          <cell r="AN2884" t="str">
            <v/>
          </cell>
          <cell r="AO2884">
            <v>0</v>
          </cell>
          <cell r="AP2884">
            <v>0</v>
          </cell>
          <cell r="AQ2884">
            <v>0</v>
          </cell>
          <cell r="AR2884">
            <v>0</v>
          </cell>
          <cell r="AS2884">
            <v>-1739938</v>
          </cell>
          <cell r="AT2884">
            <v>-632705</v>
          </cell>
          <cell r="AU2884">
            <v>-158176</v>
          </cell>
          <cell r="AV2884">
            <v>316351</v>
          </cell>
          <cell r="AW2884">
            <v>-1265408</v>
          </cell>
          <cell r="AX2884">
            <v>-1107233</v>
          </cell>
          <cell r="AY2884">
            <v>-316353</v>
          </cell>
          <cell r="AZ2884">
            <v>1460526</v>
          </cell>
          <cell r="BA2884" t="str">
            <v>INFOE</v>
          </cell>
        </row>
        <row r="2885">
          <cell r="A2885" t="str">
            <v>300</v>
          </cell>
          <cell r="B2885" t="str">
            <v>Corrección Monetaria</v>
          </cell>
          <cell r="C2885" t="str">
            <v>CORRECCION MONETARIA DEL PATRI</v>
          </cell>
          <cell r="D2885" t="str">
            <v>8280000</v>
          </cell>
          <cell r="E2885">
            <v>28934061</v>
          </cell>
          <cell r="F2885">
            <v>8544056</v>
          </cell>
          <cell r="G2885">
            <v>0</v>
          </cell>
          <cell r="H2885">
            <v>0</v>
          </cell>
          <cell r="I2885">
            <v>0</v>
          </cell>
          <cell r="J2885">
            <v>0</v>
          </cell>
          <cell r="K2885">
            <v>0</v>
          </cell>
          <cell r="L2885">
            <v>0</v>
          </cell>
          <cell r="M2885">
            <v>0</v>
          </cell>
          <cell r="N2885">
            <v>0</v>
          </cell>
          <cell r="O2885">
            <v>0</v>
          </cell>
          <cell r="P2885">
            <v>0</v>
          </cell>
          <cell r="Q2885">
            <v>0</v>
          </cell>
          <cell r="R2885">
            <v>0</v>
          </cell>
          <cell r="S2885">
            <v>0</v>
          </cell>
          <cell r="T2885">
            <v>0</v>
          </cell>
          <cell r="U2885">
            <v>0</v>
          </cell>
          <cell r="V2885">
            <v>0</v>
          </cell>
          <cell r="W2885">
            <v>0</v>
          </cell>
          <cell r="X2885">
            <v>0</v>
          </cell>
          <cell r="Y2885">
            <v>0</v>
          </cell>
          <cell r="Z2885">
            <v>0</v>
          </cell>
          <cell r="AA2885">
            <v>0</v>
          </cell>
          <cell r="AB2885">
            <v>0</v>
          </cell>
          <cell r="AC2885" t="str">
            <v/>
          </cell>
          <cell r="AD2885" t="str">
            <v/>
          </cell>
          <cell r="AE2885" t="str">
            <v/>
          </cell>
          <cell r="AF2885" t="str">
            <v/>
          </cell>
          <cell r="AG2885" t="str">
            <v/>
          </cell>
          <cell r="AH2885" t="str">
            <v/>
          </cell>
          <cell r="AI2885" t="str">
            <v/>
          </cell>
          <cell r="AJ2885" t="str">
            <v/>
          </cell>
          <cell r="AK2885" t="str">
            <v/>
          </cell>
          <cell r="AL2885" t="str">
            <v/>
          </cell>
          <cell r="AM2885" t="str">
            <v/>
          </cell>
          <cell r="AN2885" t="str">
            <v/>
          </cell>
          <cell r="AO2885">
            <v>-8548565</v>
          </cell>
          <cell r="AP2885">
            <v>-25645693</v>
          </cell>
          <cell r="AQ2885">
            <v>25645693</v>
          </cell>
          <cell r="AR2885">
            <v>-42742822</v>
          </cell>
          <cell r="AS2885">
            <v>-42742825</v>
          </cell>
          <cell r="AT2885">
            <v>-34194258</v>
          </cell>
          <cell r="AU2885">
            <v>-8548565</v>
          </cell>
          <cell r="AV2885">
            <v>17097129</v>
          </cell>
          <cell r="AW2885">
            <v>-68388517</v>
          </cell>
          <cell r="AX2885">
            <v>-59839953</v>
          </cell>
          <cell r="AY2885">
            <v>-17097129</v>
          </cell>
          <cell r="AZ2885">
            <v>0</v>
          </cell>
          <cell r="BA2885" t="str">
            <v>INTER</v>
          </cell>
        </row>
        <row r="2886">
          <cell r="A2886" t="str">
            <v>300</v>
          </cell>
          <cell r="B2886" t="str">
            <v>Corrección Monetaria</v>
          </cell>
          <cell r="C2886" t="str">
            <v>CORRECCION MONETARIA DEL PATRI</v>
          </cell>
          <cell r="D2886" t="str">
            <v>8280000</v>
          </cell>
          <cell r="E2886">
            <v>30331403</v>
          </cell>
          <cell r="F2886">
            <v>8956686</v>
          </cell>
          <cell r="G2886">
            <v>0</v>
          </cell>
          <cell r="H2886">
            <v>0</v>
          </cell>
          <cell r="I2886">
            <v>0</v>
          </cell>
          <cell r="J2886">
            <v>0</v>
          </cell>
          <cell r="K2886">
            <v>0</v>
          </cell>
          <cell r="L2886">
            <v>0</v>
          </cell>
          <cell r="M2886">
            <v>0</v>
          </cell>
          <cell r="N2886">
            <v>0</v>
          </cell>
          <cell r="O2886">
            <v>0</v>
          </cell>
          <cell r="P2886">
            <v>0</v>
          </cell>
          <cell r="Q2886">
            <v>0</v>
          </cell>
          <cell r="R2886">
            <v>0</v>
          </cell>
          <cell r="S2886">
            <v>0</v>
          </cell>
          <cell r="T2886">
            <v>0</v>
          </cell>
          <cell r="U2886">
            <v>0</v>
          </cell>
          <cell r="V2886">
            <v>0</v>
          </cell>
          <cell r="W2886">
            <v>0</v>
          </cell>
          <cell r="X2886">
            <v>0</v>
          </cell>
          <cell r="Y2886">
            <v>0</v>
          </cell>
          <cell r="Z2886">
            <v>0</v>
          </cell>
          <cell r="AA2886">
            <v>0</v>
          </cell>
          <cell r="AB2886">
            <v>0</v>
          </cell>
          <cell r="AC2886" t="str">
            <v/>
          </cell>
          <cell r="AD2886" t="str">
            <v/>
          </cell>
          <cell r="AE2886" t="str">
            <v/>
          </cell>
          <cell r="AF2886" t="str">
            <v/>
          </cell>
          <cell r="AG2886" t="str">
            <v/>
          </cell>
          <cell r="AH2886" t="str">
            <v/>
          </cell>
          <cell r="AI2886" t="str">
            <v/>
          </cell>
          <cell r="AJ2886" t="str">
            <v/>
          </cell>
          <cell r="AK2886" t="str">
            <v/>
          </cell>
          <cell r="AL2886" t="str">
            <v/>
          </cell>
          <cell r="AM2886" t="str">
            <v/>
          </cell>
          <cell r="AN2886" t="str">
            <v/>
          </cell>
          <cell r="AO2886">
            <v>-8963500</v>
          </cell>
          <cell r="AP2886">
            <v>-26890497</v>
          </cell>
          <cell r="AQ2886">
            <v>26890497</v>
          </cell>
          <cell r="AR2886">
            <v>-44817496</v>
          </cell>
          <cell r="AS2886">
            <v>-44817497</v>
          </cell>
          <cell r="AT2886">
            <v>-35853998</v>
          </cell>
          <cell r="AU2886">
            <v>-8963500</v>
          </cell>
          <cell r="AV2886">
            <v>17926999</v>
          </cell>
          <cell r="AW2886">
            <v>-71707994</v>
          </cell>
          <cell r="AX2886">
            <v>-62744496</v>
          </cell>
          <cell r="AY2886">
            <v>-17926998</v>
          </cell>
          <cell r="AZ2886">
            <v>0</v>
          </cell>
          <cell r="BA2886" t="str">
            <v>INVER</v>
          </cell>
        </row>
        <row r="2887">
          <cell r="A2887" t="str">
            <v>300</v>
          </cell>
          <cell r="B2887" t="str">
            <v>Corrección Monetaria</v>
          </cell>
          <cell r="C2887" t="str">
            <v>CORRECCION MONETARIA DEL PATRI</v>
          </cell>
          <cell r="D2887" t="str">
            <v>8280000</v>
          </cell>
          <cell r="E2887">
            <v>455197</v>
          </cell>
          <cell r="F2887">
            <v>134417</v>
          </cell>
          <cell r="G2887">
            <v>0</v>
          </cell>
          <cell r="H2887">
            <v>0</v>
          </cell>
          <cell r="I2887">
            <v>0</v>
          </cell>
          <cell r="J2887">
            <v>0</v>
          </cell>
          <cell r="K2887">
            <v>0</v>
          </cell>
          <cell r="L2887">
            <v>0</v>
          </cell>
          <cell r="M2887">
            <v>0</v>
          </cell>
          <cell r="N2887">
            <v>0</v>
          </cell>
          <cell r="O2887">
            <v>0</v>
          </cell>
          <cell r="P2887">
            <v>0</v>
          </cell>
          <cell r="Q2887">
            <v>-3172745</v>
          </cell>
          <cell r="R2887">
            <v>-1057581</v>
          </cell>
          <cell r="S2887">
            <v>-6345491</v>
          </cell>
          <cell r="T2887">
            <v>-7403073</v>
          </cell>
          <cell r="U2887">
            <v>-5287908</v>
          </cell>
          <cell r="V2887">
            <v>-2115163</v>
          </cell>
          <cell r="W2887">
            <v>-3172746</v>
          </cell>
          <cell r="X2887">
            <v>-1057581</v>
          </cell>
          <cell r="Y2887">
            <v>-3172745</v>
          </cell>
          <cell r="Z2887">
            <v>-6345491</v>
          </cell>
          <cell r="AA2887">
            <v>-6345490</v>
          </cell>
          <cell r="AB2887">
            <v>-4230327</v>
          </cell>
          <cell r="AC2887" t="str">
            <v/>
          </cell>
          <cell r="AD2887" t="str">
            <v/>
          </cell>
          <cell r="AE2887" t="str">
            <v/>
          </cell>
          <cell r="AF2887" t="str">
            <v/>
          </cell>
          <cell r="AG2887" t="str">
            <v/>
          </cell>
          <cell r="AH2887" t="str">
            <v/>
          </cell>
          <cell r="AI2887" t="str">
            <v/>
          </cell>
          <cell r="AJ2887" t="str">
            <v/>
          </cell>
          <cell r="AK2887" t="str">
            <v/>
          </cell>
          <cell r="AL2887" t="str">
            <v/>
          </cell>
          <cell r="AM2887" t="str">
            <v/>
          </cell>
          <cell r="AN2887" t="str">
            <v/>
          </cell>
          <cell r="AO2887">
            <v>-307075</v>
          </cell>
          <cell r="AP2887">
            <v>-921227</v>
          </cell>
          <cell r="AQ2887">
            <v>921227</v>
          </cell>
          <cell r="AR2887">
            <v>-1535377</v>
          </cell>
          <cell r="AS2887">
            <v>-1535377</v>
          </cell>
          <cell r="AT2887">
            <v>-1228302</v>
          </cell>
          <cell r="AU2887">
            <v>-307075</v>
          </cell>
          <cell r="AV2887">
            <v>614150</v>
          </cell>
          <cell r="AW2887">
            <v>-2456602</v>
          </cell>
          <cell r="AX2887">
            <v>-2149529</v>
          </cell>
          <cell r="AY2887">
            <v>-614150</v>
          </cell>
          <cell r="AZ2887">
            <v>0</v>
          </cell>
          <cell r="BA2887" t="str">
            <v>ISTEL</v>
          </cell>
        </row>
        <row r="2888">
          <cell r="A2888" t="str">
            <v>300</v>
          </cell>
          <cell r="B2888" t="str">
            <v>Corrección Monetaria</v>
          </cell>
          <cell r="C2888" t="str">
            <v>CORRECCION MONETARIA DEL PATRI</v>
          </cell>
          <cell r="D2888" t="str">
            <v>8280000</v>
          </cell>
          <cell r="E2888">
            <v>-584291</v>
          </cell>
          <cell r="F2888">
            <v>-172537</v>
          </cell>
          <cell r="G2888">
            <v>0</v>
          </cell>
          <cell r="H2888">
            <v>0</v>
          </cell>
          <cell r="I2888">
            <v>0</v>
          </cell>
          <cell r="J2888">
            <v>0</v>
          </cell>
          <cell r="K2888">
            <v>0</v>
          </cell>
          <cell r="L2888">
            <v>0</v>
          </cell>
          <cell r="M2888">
            <v>0</v>
          </cell>
          <cell r="N2888">
            <v>0</v>
          </cell>
          <cell r="O2888">
            <v>0</v>
          </cell>
          <cell r="P2888">
            <v>0</v>
          </cell>
          <cell r="Q2888">
            <v>0</v>
          </cell>
          <cell r="R2888">
            <v>0</v>
          </cell>
          <cell r="S2888">
            <v>0</v>
          </cell>
          <cell r="T2888">
            <v>0</v>
          </cell>
          <cell r="U2888">
            <v>0</v>
          </cell>
          <cell r="V2888">
            <v>0</v>
          </cell>
          <cell r="W2888">
            <v>0</v>
          </cell>
          <cell r="X2888">
            <v>0</v>
          </cell>
          <cell r="Y2888">
            <v>0</v>
          </cell>
          <cell r="Z2888">
            <v>0</v>
          </cell>
          <cell r="AA2888">
            <v>0</v>
          </cell>
          <cell r="AB2888">
            <v>0</v>
          </cell>
          <cell r="AC2888" t="str">
            <v/>
          </cell>
          <cell r="AD2888" t="str">
            <v/>
          </cell>
          <cell r="AE2888" t="str">
            <v/>
          </cell>
          <cell r="AF2888" t="str">
            <v/>
          </cell>
          <cell r="AG2888" t="str">
            <v/>
          </cell>
          <cell r="AH2888" t="str">
            <v/>
          </cell>
          <cell r="AI2888" t="str">
            <v/>
          </cell>
          <cell r="AJ2888" t="str">
            <v/>
          </cell>
          <cell r="AK2888" t="str">
            <v/>
          </cell>
          <cell r="AL2888" t="str">
            <v/>
          </cell>
          <cell r="AM2888" t="str">
            <v/>
          </cell>
          <cell r="AN2888" t="str">
            <v/>
          </cell>
          <cell r="AO2888">
            <v>13028</v>
          </cell>
          <cell r="AP2888">
            <v>39084</v>
          </cell>
          <cell r="AQ2888">
            <v>-39084</v>
          </cell>
          <cell r="AR2888">
            <v>0</v>
          </cell>
          <cell r="AS2888">
            <v>130282</v>
          </cell>
          <cell r="AT2888">
            <v>52112</v>
          </cell>
          <cell r="AU2888">
            <v>13029</v>
          </cell>
          <cell r="AV2888">
            <v>-26057</v>
          </cell>
          <cell r="AW2888">
            <v>104225</v>
          </cell>
          <cell r="AX2888">
            <v>91198</v>
          </cell>
          <cell r="AY2888">
            <v>26056</v>
          </cell>
          <cell r="AZ2888">
            <v>0</v>
          </cell>
          <cell r="BA2888" t="str">
            <v>PANAL</v>
          </cell>
        </row>
        <row r="2889">
          <cell r="A2889" t="str">
            <v>300</v>
          </cell>
          <cell r="B2889" t="str">
            <v>Corrección Monetaria</v>
          </cell>
          <cell r="C2889" t="str">
            <v>CORRECCION MONETARIA DEL PATRI</v>
          </cell>
          <cell r="D2889" t="str">
            <v>8280000</v>
          </cell>
          <cell r="E2889" t="str">
            <v/>
          </cell>
          <cell r="F2889" t="str">
            <v/>
          </cell>
          <cell r="G2889" t="str">
            <v/>
          </cell>
          <cell r="H2889" t="str">
            <v/>
          </cell>
          <cell r="I2889" t="str">
            <v/>
          </cell>
          <cell r="J2889" t="str">
            <v/>
          </cell>
          <cell r="K2889" t="str">
            <v/>
          </cell>
          <cell r="L2889" t="str">
            <v/>
          </cell>
          <cell r="M2889" t="str">
            <v/>
          </cell>
          <cell r="N2889" t="str">
            <v/>
          </cell>
          <cell r="O2889" t="str">
            <v/>
          </cell>
          <cell r="P2889" t="str">
            <v/>
          </cell>
          <cell r="Q2889">
            <v>0</v>
          </cell>
          <cell r="R2889">
            <v>0</v>
          </cell>
          <cell r="S2889">
            <v>0</v>
          </cell>
          <cell r="T2889">
            <v>0</v>
          </cell>
          <cell r="U2889">
            <v>0</v>
          </cell>
          <cell r="V2889">
            <v>0</v>
          </cell>
          <cell r="W2889">
            <v>0</v>
          </cell>
          <cell r="X2889">
            <v>0</v>
          </cell>
          <cell r="Y2889">
            <v>0</v>
          </cell>
          <cell r="Z2889">
            <v>0</v>
          </cell>
          <cell r="AA2889">
            <v>0</v>
          </cell>
          <cell r="AB2889">
            <v>0</v>
          </cell>
          <cell r="AC2889" t="str">
            <v/>
          </cell>
          <cell r="AD2889" t="str">
            <v/>
          </cell>
          <cell r="AE2889" t="str">
            <v/>
          </cell>
          <cell r="AF2889" t="str">
            <v/>
          </cell>
          <cell r="AG2889" t="str">
            <v/>
          </cell>
          <cell r="AH2889" t="str">
            <v/>
          </cell>
          <cell r="AI2889" t="str">
            <v/>
          </cell>
          <cell r="AJ2889" t="str">
            <v/>
          </cell>
          <cell r="AK2889" t="str">
            <v/>
          </cell>
          <cell r="AL2889" t="str">
            <v/>
          </cell>
          <cell r="AM2889" t="str">
            <v/>
          </cell>
          <cell r="AN2889" t="str">
            <v/>
          </cell>
          <cell r="AO2889">
            <v>0</v>
          </cell>
          <cell r="AP2889">
            <v>0</v>
          </cell>
          <cell r="AQ2889">
            <v>0</v>
          </cell>
          <cell r="AR2889">
            <v>0</v>
          </cell>
          <cell r="AS2889">
            <v>0</v>
          </cell>
          <cell r="AT2889">
            <v>0</v>
          </cell>
          <cell r="AU2889">
            <v>0</v>
          </cell>
          <cell r="AV2889">
            <v>0</v>
          </cell>
          <cell r="AW2889">
            <v>-8000000</v>
          </cell>
          <cell r="AX2889">
            <v>-4708245</v>
          </cell>
          <cell r="AY2889">
            <v>-1345212</v>
          </cell>
          <cell r="AZ2889">
            <v>-2946543</v>
          </cell>
          <cell r="BA2889" t="str">
            <v>SECOM</v>
          </cell>
        </row>
        <row r="2890">
          <cell r="A2890" t="str">
            <v>300</v>
          </cell>
          <cell r="B2890" t="str">
            <v>Corrección Monetaria</v>
          </cell>
          <cell r="C2890" t="str">
            <v>CORRECCION MONETARIA DEL PATRI</v>
          </cell>
          <cell r="D2890" t="str">
            <v>8280000</v>
          </cell>
          <cell r="E2890" t="str">
            <v/>
          </cell>
          <cell r="F2890" t="str">
            <v/>
          </cell>
          <cell r="G2890" t="str">
            <v/>
          </cell>
          <cell r="H2890" t="str">
            <v/>
          </cell>
          <cell r="I2890" t="str">
            <v/>
          </cell>
          <cell r="J2890" t="str">
            <v/>
          </cell>
          <cell r="K2890" t="str">
            <v/>
          </cell>
          <cell r="L2890" t="str">
            <v/>
          </cell>
          <cell r="M2890" t="str">
            <v/>
          </cell>
          <cell r="N2890" t="str">
            <v/>
          </cell>
          <cell r="O2890" t="str">
            <v/>
          </cell>
          <cell r="P2890" t="str">
            <v/>
          </cell>
          <cell r="Q2890">
            <v>-3765467</v>
          </cell>
          <cell r="R2890">
            <v>-1255155</v>
          </cell>
          <cell r="S2890">
            <v>-7530933</v>
          </cell>
          <cell r="T2890">
            <v>-8786089</v>
          </cell>
          <cell r="U2890">
            <v>-6275777</v>
          </cell>
          <cell r="V2890">
            <v>-2510311</v>
          </cell>
          <cell r="W2890">
            <v>-3765467</v>
          </cell>
          <cell r="X2890">
            <v>-1255155</v>
          </cell>
          <cell r="Y2890">
            <v>-3765467</v>
          </cell>
          <cell r="Z2890">
            <v>-7530933</v>
          </cell>
          <cell r="AA2890">
            <v>-7530933</v>
          </cell>
          <cell r="AB2890">
            <v>-5020622</v>
          </cell>
          <cell r="AC2890" t="str">
            <v/>
          </cell>
          <cell r="AD2890" t="str">
            <v/>
          </cell>
          <cell r="AE2890" t="str">
            <v/>
          </cell>
          <cell r="AF2890" t="str">
            <v/>
          </cell>
          <cell r="AG2890" t="str">
            <v/>
          </cell>
          <cell r="AH2890" t="str">
            <v/>
          </cell>
          <cell r="AI2890" t="str">
            <v/>
          </cell>
          <cell r="AJ2890" t="str">
            <v/>
          </cell>
          <cell r="AK2890" t="str">
            <v/>
          </cell>
          <cell r="AL2890" t="str">
            <v/>
          </cell>
          <cell r="AM2890" t="str">
            <v/>
          </cell>
          <cell r="AN2890" t="str">
            <v/>
          </cell>
          <cell r="AO2890" t="str">
            <v/>
          </cell>
          <cell r="AP2890" t="str">
            <v/>
          </cell>
          <cell r="AQ2890" t="str">
            <v/>
          </cell>
          <cell r="AR2890" t="str">
            <v/>
          </cell>
          <cell r="AS2890" t="str">
            <v/>
          </cell>
          <cell r="AT2890" t="str">
            <v/>
          </cell>
          <cell r="AU2890" t="str">
            <v/>
          </cell>
          <cell r="AV2890" t="str">
            <v/>
          </cell>
          <cell r="AW2890" t="str">
            <v/>
          </cell>
          <cell r="AX2890" t="str">
            <v/>
          </cell>
          <cell r="AY2890" t="str">
            <v/>
          </cell>
          <cell r="AZ2890" t="str">
            <v/>
          </cell>
          <cell r="BA2890" t="str">
            <v>SEPUB</v>
          </cell>
        </row>
        <row r="2891">
          <cell r="A2891" t="str">
            <v>300</v>
          </cell>
          <cell r="B2891" t="str">
            <v>Corrección Monetaria</v>
          </cell>
          <cell r="C2891" t="str">
            <v>CORRECCION MONETARIA DEL PATRI</v>
          </cell>
          <cell r="D2891" t="str">
            <v>8280000</v>
          </cell>
          <cell r="E2891" t="str">
            <v/>
          </cell>
          <cell r="F2891" t="str">
            <v/>
          </cell>
          <cell r="G2891" t="str">
            <v/>
          </cell>
          <cell r="H2891" t="str">
            <v/>
          </cell>
          <cell r="I2891" t="str">
            <v/>
          </cell>
          <cell r="J2891" t="str">
            <v/>
          </cell>
          <cell r="K2891" t="str">
            <v/>
          </cell>
          <cell r="L2891" t="str">
            <v/>
          </cell>
          <cell r="M2891" t="str">
            <v/>
          </cell>
          <cell r="N2891" t="str">
            <v/>
          </cell>
          <cell r="O2891" t="str">
            <v/>
          </cell>
          <cell r="P2891" t="str">
            <v/>
          </cell>
          <cell r="Q2891">
            <v>-2007124</v>
          </cell>
          <cell r="R2891">
            <v>-669041</v>
          </cell>
          <cell r="S2891">
            <v>-4014248</v>
          </cell>
          <cell r="T2891">
            <v>-4683290</v>
          </cell>
          <cell r="U2891">
            <v>-3345207</v>
          </cell>
          <cell r="V2891">
            <v>-1338083</v>
          </cell>
          <cell r="W2891">
            <v>-2007123</v>
          </cell>
          <cell r="X2891">
            <v>-669042</v>
          </cell>
          <cell r="Y2891">
            <v>-2007124</v>
          </cell>
          <cell r="Z2891">
            <v>-4014249</v>
          </cell>
          <cell r="AA2891">
            <v>-4014248</v>
          </cell>
          <cell r="AB2891">
            <v>-2676165</v>
          </cell>
          <cell r="AC2891" t="str">
            <v/>
          </cell>
          <cell r="AD2891" t="str">
            <v/>
          </cell>
          <cell r="AE2891" t="str">
            <v/>
          </cell>
          <cell r="AF2891" t="str">
            <v/>
          </cell>
          <cell r="AG2891" t="str">
            <v/>
          </cell>
          <cell r="AH2891" t="str">
            <v/>
          </cell>
          <cell r="AI2891" t="str">
            <v/>
          </cell>
          <cell r="AJ2891" t="str">
            <v/>
          </cell>
          <cell r="AK2891" t="str">
            <v/>
          </cell>
          <cell r="AL2891" t="str">
            <v/>
          </cell>
          <cell r="AM2891" t="str">
            <v/>
          </cell>
          <cell r="AN2891" t="str">
            <v/>
          </cell>
          <cell r="AO2891" t="str">
            <v/>
          </cell>
          <cell r="AP2891" t="str">
            <v/>
          </cell>
          <cell r="AQ2891" t="str">
            <v/>
          </cell>
          <cell r="AR2891" t="str">
            <v/>
          </cell>
          <cell r="AS2891" t="str">
            <v/>
          </cell>
          <cell r="AT2891" t="str">
            <v/>
          </cell>
          <cell r="AU2891" t="str">
            <v/>
          </cell>
          <cell r="AV2891" t="str">
            <v/>
          </cell>
          <cell r="AW2891" t="str">
            <v/>
          </cell>
          <cell r="AX2891" t="str">
            <v/>
          </cell>
          <cell r="AY2891" t="str">
            <v/>
          </cell>
          <cell r="AZ2891" t="str">
            <v/>
          </cell>
          <cell r="BA2891" t="str">
            <v>SERVS</v>
          </cell>
        </row>
        <row r="2892">
          <cell r="A2892" t="str">
            <v>300</v>
          </cell>
          <cell r="B2892" t="str">
            <v>Corrección Monetaria</v>
          </cell>
          <cell r="C2892" t="str">
            <v>CORRECCION MONETARIA DEL PATRI</v>
          </cell>
          <cell r="D2892" t="str">
            <v>8280000</v>
          </cell>
          <cell r="E2892">
            <v>-808832</v>
          </cell>
          <cell r="F2892">
            <v>-238843</v>
          </cell>
          <cell r="G2892">
            <v>0</v>
          </cell>
          <cell r="H2892">
            <v>0</v>
          </cell>
          <cell r="I2892">
            <v>0</v>
          </cell>
          <cell r="J2892">
            <v>0</v>
          </cell>
          <cell r="K2892">
            <v>0</v>
          </cell>
          <cell r="L2892">
            <v>0</v>
          </cell>
          <cell r="M2892">
            <v>0</v>
          </cell>
          <cell r="N2892">
            <v>0</v>
          </cell>
          <cell r="O2892">
            <v>0</v>
          </cell>
          <cell r="P2892">
            <v>0</v>
          </cell>
          <cell r="Q2892">
            <v>0</v>
          </cell>
          <cell r="R2892">
            <v>0</v>
          </cell>
          <cell r="S2892">
            <v>0</v>
          </cell>
          <cell r="T2892">
            <v>0</v>
          </cell>
          <cell r="U2892">
            <v>0</v>
          </cell>
          <cell r="V2892">
            <v>0</v>
          </cell>
          <cell r="W2892">
            <v>0</v>
          </cell>
          <cell r="X2892">
            <v>0</v>
          </cell>
          <cell r="Y2892">
            <v>0</v>
          </cell>
          <cell r="Z2892">
            <v>0</v>
          </cell>
          <cell r="AA2892">
            <v>0</v>
          </cell>
          <cell r="AB2892">
            <v>0</v>
          </cell>
          <cell r="AC2892" t="str">
            <v/>
          </cell>
          <cell r="AD2892" t="str">
            <v/>
          </cell>
          <cell r="AE2892" t="str">
            <v/>
          </cell>
          <cell r="AF2892" t="str">
            <v/>
          </cell>
          <cell r="AG2892" t="str">
            <v/>
          </cell>
          <cell r="AH2892" t="str">
            <v/>
          </cell>
          <cell r="AI2892" t="str">
            <v/>
          </cell>
          <cell r="AJ2892" t="str">
            <v/>
          </cell>
          <cell r="AK2892" t="str">
            <v/>
          </cell>
          <cell r="AL2892" t="str">
            <v/>
          </cell>
          <cell r="AM2892" t="str">
            <v/>
          </cell>
          <cell r="AN2892" t="str">
            <v/>
          </cell>
          <cell r="AO2892">
            <v>-1003</v>
          </cell>
          <cell r="AP2892">
            <v>-2997</v>
          </cell>
          <cell r="AQ2892">
            <v>3000</v>
          </cell>
          <cell r="AR2892">
            <v>-5000</v>
          </cell>
          <cell r="AS2892">
            <v>-5000</v>
          </cell>
          <cell r="AT2892">
            <v>-4000</v>
          </cell>
          <cell r="AU2892">
            <v>-1000</v>
          </cell>
          <cell r="AV2892">
            <v>2000</v>
          </cell>
          <cell r="AW2892">
            <v>-8000</v>
          </cell>
          <cell r="AX2892">
            <v>-7000</v>
          </cell>
          <cell r="AY2892">
            <v>-2000</v>
          </cell>
          <cell r="AZ2892">
            <v>0</v>
          </cell>
          <cell r="BA2892" t="str">
            <v>TDCTA</v>
          </cell>
        </row>
        <row r="2893">
          <cell r="A2893" t="str">
            <v>300</v>
          </cell>
          <cell r="B2893" t="str">
            <v>Corrección Monetaria</v>
          </cell>
          <cell r="C2893" t="str">
            <v>CORRECCION MONETARIA DEL PATRI</v>
          </cell>
          <cell r="D2893" t="str">
            <v>8280000</v>
          </cell>
          <cell r="E2893">
            <v>-3784859</v>
          </cell>
          <cell r="F2893">
            <v>-1117647</v>
          </cell>
          <cell r="G2893">
            <v>0</v>
          </cell>
          <cell r="H2893">
            <v>0</v>
          </cell>
          <cell r="I2893">
            <v>0</v>
          </cell>
          <cell r="J2893">
            <v>0</v>
          </cell>
          <cell r="K2893">
            <v>0</v>
          </cell>
          <cell r="L2893">
            <v>0</v>
          </cell>
          <cell r="M2893">
            <v>0</v>
          </cell>
          <cell r="N2893">
            <v>0</v>
          </cell>
          <cell r="O2893">
            <v>0</v>
          </cell>
          <cell r="P2893">
            <v>0</v>
          </cell>
          <cell r="Q2893">
            <v>0</v>
          </cell>
          <cell r="R2893">
            <v>0</v>
          </cell>
          <cell r="S2893">
            <v>0</v>
          </cell>
          <cell r="T2893">
            <v>0</v>
          </cell>
          <cell r="U2893">
            <v>0</v>
          </cell>
          <cell r="V2893">
            <v>0</v>
          </cell>
          <cell r="W2893">
            <v>0</v>
          </cell>
          <cell r="X2893">
            <v>0</v>
          </cell>
          <cell r="Y2893">
            <v>0</v>
          </cell>
          <cell r="Z2893">
            <v>0</v>
          </cell>
          <cell r="AA2893">
            <v>0</v>
          </cell>
          <cell r="AB2893">
            <v>0</v>
          </cell>
          <cell r="AC2893" t="str">
            <v/>
          </cell>
          <cell r="AD2893" t="str">
            <v/>
          </cell>
          <cell r="AE2893" t="str">
            <v/>
          </cell>
          <cell r="AF2893" t="str">
            <v/>
          </cell>
          <cell r="AG2893" t="str">
            <v/>
          </cell>
          <cell r="AH2893" t="str">
            <v/>
          </cell>
          <cell r="AI2893" t="str">
            <v/>
          </cell>
          <cell r="AJ2893" t="str">
            <v/>
          </cell>
          <cell r="AK2893" t="str">
            <v/>
          </cell>
          <cell r="AL2893" t="str">
            <v/>
          </cell>
          <cell r="AM2893" t="str">
            <v/>
          </cell>
          <cell r="AN2893" t="str">
            <v/>
          </cell>
          <cell r="AO2893">
            <v>-249256</v>
          </cell>
          <cell r="AP2893">
            <v>2931382</v>
          </cell>
          <cell r="AQ2893">
            <v>-2014095</v>
          </cell>
          <cell r="AR2893">
            <v>3340158</v>
          </cell>
          <cell r="AS2893">
            <v>3340156</v>
          </cell>
          <cell r="AT2893">
            <v>2672126</v>
          </cell>
          <cell r="AU2893">
            <v>668033</v>
          </cell>
          <cell r="AV2893">
            <v>-1336064</v>
          </cell>
          <cell r="AW2893">
            <v>5344252</v>
          </cell>
          <cell r="AX2893">
            <v>4676219</v>
          </cell>
          <cell r="AY2893">
            <v>1336064</v>
          </cell>
          <cell r="AZ2893">
            <v>0</v>
          </cell>
          <cell r="BA2893" t="str">
            <v>TECNO</v>
          </cell>
        </row>
        <row r="2894">
          <cell r="A2894" t="str">
            <v>300</v>
          </cell>
          <cell r="B2894" t="str">
            <v>Corrección Monetaria</v>
          </cell>
          <cell r="C2894" t="str">
            <v>CORRECCION MONETARIA DEL PATRI</v>
          </cell>
          <cell r="D2894" t="str">
            <v>8280000</v>
          </cell>
          <cell r="E2894" t="str">
            <v/>
          </cell>
          <cell r="F2894" t="str">
            <v/>
          </cell>
          <cell r="G2894" t="str">
            <v/>
          </cell>
          <cell r="H2894" t="str">
            <v/>
          </cell>
          <cell r="I2894" t="str">
            <v/>
          </cell>
          <cell r="J2894" t="str">
            <v/>
          </cell>
          <cell r="K2894" t="str">
            <v/>
          </cell>
          <cell r="L2894" t="str">
            <v/>
          </cell>
          <cell r="M2894" t="str">
            <v/>
          </cell>
          <cell r="N2894" t="str">
            <v/>
          </cell>
          <cell r="O2894" t="str">
            <v/>
          </cell>
          <cell r="P2894" t="str">
            <v/>
          </cell>
          <cell r="Q2894">
            <v>0</v>
          </cell>
          <cell r="R2894">
            <v>0</v>
          </cell>
          <cell r="S2894">
            <v>0</v>
          </cell>
          <cell r="T2894">
            <v>0</v>
          </cell>
          <cell r="U2894">
            <v>0</v>
          </cell>
          <cell r="V2894">
            <v>0</v>
          </cell>
          <cell r="W2894">
            <v>0</v>
          </cell>
          <cell r="X2894">
            <v>0</v>
          </cell>
          <cell r="Y2894">
            <v>0</v>
          </cell>
          <cell r="Z2894">
            <v>0</v>
          </cell>
          <cell r="AA2894">
            <v>0</v>
          </cell>
          <cell r="AB2894">
            <v>0</v>
          </cell>
          <cell r="AC2894" t="str">
            <v/>
          </cell>
          <cell r="AD2894" t="str">
            <v/>
          </cell>
          <cell r="AE2894" t="str">
            <v/>
          </cell>
          <cell r="AF2894" t="str">
            <v/>
          </cell>
          <cell r="AG2894" t="str">
            <v/>
          </cell>
          <cell r="AH2894" t="str">
            <v/>
          </cell>
          <cell r="AI2894" t="str">
            <v/>
          </cell>
          <cell r="AJ2894" t="str">
            <v/>
          </cell>
          <cell r="AK2894" t="str">
            <v/>
          </cell>
          <cell r="AL2894" t="str">
            <v/>
          </cell>
          <cell r="AM2894" t="str">
            <v/>
          </cell>
          <cell r="AN2894" t="str">
            <v/>
          </cell>
          <cell r="AO2894">
            <v>-1915355</v>
          </cell>
          <cell r="AP2894">
            <v>-3429312</v>
          </cell>
          <cell r="AQ2894">
            <v>3411672</v>
          </cell>
          <cell r="AR2894">
            <v>-5686120</v>
          </cell>
          <cell r="AS2894">
            <v>-5686120</v>
          </cell>
          <cell r="AT2894">
            <v>-4081485</v>
          </cell>
          <cell r="AU2894">
            <v>-1932995</v>
          </cell>
          <cell r="AV2894">
            <v>1378516</v>
          </cell>
          <cell r="AW2894">
            <v>-10489014</v>
          </cell>
          <cell r="AX2894">
            <v>-6897706</v>
          </cell>
          <cell r="AY2894">
            <v>-3036833</v>
          </cell>
          <cell r="AZ2894">
            <v>0</v>
          </cell>
          <cell r="BA2894" t="str">
            <v>TECOM</v>
          </cell>
        </row>
        <row r="2895">
          <cell r="A2895" t="str">
            <v>300</v>
          </cell>
          <cell r="B2895" t="str">
            <v>Corrección Monetaria</v>
          </cell>
          <cell r="C2895" t="str">
            <v>CORRECCION MONETARIA DEL PATRI</v>
          </cell>
          <cell r="D2895" t="str">
            <v>8280000</v>
          </cell>
          <cell r="E2895">
            <v>198501182</v>
          </cell>
          <cell r="F2895">
            <v>58616229</v>
          </cell>
          <cell r="G2895">
            <v>0</v>
          </cell>
          <cell r="H2895">
            <v>0</v>
          </cell>
          <cell r="I2895">
            <v>0</v>
          </cell>
          <cell r="J2895">
            <v>0</v>
          </cell>
          <cell r="K2895">
            <v>0</v>
          </cell>
          <cell r="L2895">
            <v>0</v>
          </cell>
          <cell r="M2895">
            <v>0</v>
          </cell>
          <cell r="N2895">
            <v>0</v>
          </cell>
          <cell r="O2895">
            <v>0</v>
          </cell>
          <cell r="P2895">
            <v>0</v>
          </cell>
          <cell r="Q2895">
            <v>-134820731</v>
          </cell>
          <cell r="R2895">
            <v>-44940242</v>
          </cell>
          <cell r="S2895">
            <v>-269641462</v>
          </cell>
          <cell r="T2895">
            <v>-314581707</v>
          </cell>
          <cell r="U2895">
            <v>-224701217</v>
          </cell>
          <cell r="V2895">
            <v>-92902582</v>
          </cell>
          <cell r="W2895">
            <v>-141254068</v>
          </cell>
          <cell r="X2895">
            <v>-45290443</v>
          </cell>
          <cell r="Y2895">
            <v>-179762393</v>
          </cell>
          <cell r="Z2895">
            <v>-230674040</v>
          </cell>
          <cell r="AA2895">
            <v>-272200359</v>
          </cell>
          <cell r="AB2895">
            <v>-181466907</v>
          </cell>
          <cell r="AC2895" t="str">
            <v/>
          </cell>
          <cell r="AD2895" t="str">
            <v/>
          </cell>
          <cell r="AE2895" t="str">
            <v/>
          </cell>
          <cell r="AF2895" t="str">
            <v/>
          </cell>
          <cell r="AG2895" t="str">
            <v/>
          </cell>
          <cell r="AH2895" t="str">
            <v/>
          </cell>
          <cell r="AI2895" t="str">
            <v/>
          </cell>
          <cell r="AJ2895" t="str">
            <v/>
          </cell>
          <cell r="AK2895" t="str">
            <v/>
          </cell>
          <cell r="AL2895" t="str">
            <v/>
          </cell>
          <cell r="AM2895" t="str">
            <v/>
          </cell>
          <cell r="AN2895" t="str">
            <v/>
          </cell>
          <cell r="AO2895">
            <v>-51303206</v>
          </cell>
          <cell r="AP2895">
            <v>-154561597</v>
          </cell>
          <cell r="AQ2895">
            <v>154398603</v>
          </cell>
          <cell r="AR2895">
            <v>-257331002</v>
          </cell>
          <cell r="AS2895">
            <v>-257331002</v>
          </cell>
          <cell r="AT2895">
            <v>-205864803</v>
          </cell>
          <cell r="AU2895">
            <v>-51466201</v>
          </cell>
          <cell r="AV2895">
            <v>102932401</v>
          </cell>
          <cell r="AW2895">
            <v>-411729604</v>
          </cell>
          <cell r="AX2895">
            <v>-360263403</v>
          </cell>
          <cell r="AY2895">
            <v>-102932400</v>
          </cell>
          <cell r="AZ2895">
            <v>0</v>
          </cell>
          <cell r="BA2895" t="str">
            <v>TEMPR</v>
          </cell>
        </row>
        <row r="2896">
          <cell r="A2896" t="str">
            <v>300</v>
          </cell>
          <cell r="B2896" t="str">
            <v>Corrección Monetaria</v>
          </cell>
          <cell r="C2896" t="str">
            <v>CORRECCION MONETARIA IMPUESO D</v>
          </cell>
          <cell r="D2896" t="str">
            <v>8268800</v>
          </cell>
          <cell r="E2896">
            <v>-70177</v>
          </cell>
          <cell r="F2896">
            <v>-23393</v>
          </cell>
          <cell r="G2896">
            <v>0</v>
          </cell>
          <cell r="H2896">
            <v>0</v>
          </cell>
          <cell r="I2896">
            <v>0</v>
          </cell>
          <cell r="J2896">
            <v>0</v>
          </cell>
          <cell r="K2896">
            <v>0</v>
          </cell>
          <cell r="L2896">
            <v>0</v>
          </cell>
          <cell r="M2896">
            <v>0</v>
          </cell>
          <cell r="N2896">
            <v>0</v>
          </cell>
          <cell r="O2896">
            <v>0</v>
          </cell>
          <cell r="P2896">
            <v>0</v>
          </cell>
          <cell r="Q2896">
            <v>0</v>
          </cell>
          <cell r="R2896">
            <v>0</v>
          </cell>
          <cell r="S2896">
            <v>0</v>
          </cell>
          <cell r="T2896">
            <v>0</v>
          </cell>
          <cell r="U2896">
            <v>0</v>
          </cell>
          <cell r="V2896">
            <v>1052112</v>
          </cell>
          <cell r="W2896">
            <v>-2441210</v>
          </cell>
          <cell r="X2896">
            <v>-15751</v>
          </cell>
          <cell r="Y2896">
            <v>-158623</v>
          </cell>
          <cell r="Z2896">
            <v>1007577</v>
          </cell>
          <cell r="AA2896">
            <v>-90145</v>
          </cell>
          <cell r="AB2896">
            <v>-60096</v>
          </cell>
          <cell r="AC2896" t="str">
            <v/>
          </cell>
          <cell r="AD2896" t="str">
            <v/>
          </cell>
          <cell r="AE2896" t="str">
            <v/>
          </cell>
          <cell r="AF2896" t="str">
            <v/>
          </cell>
          <cell r="AG2896" t="str">
            <v/>
          </cell>
          <cell r="AH2896" t="str">
            <v/>
          </cell>
          <cell r="AI2896" t="str">
            <v/>
          </cell>
          <cell r="AJ2896" t="str">
            <v/>
          </cell>
          <cell r="AK2896" t="str">
            <v/>
          </cell>
          <cell r="AL2896" t="str">
            <v/>
          </cell>
          <cell r="AM2896" t="str">
            <v/>
          </cell>
          <cell r="AN2896" t="str">
            <v/>
          </cell>
          <cell r="AO2896">
            <v>-23261</v>
          </cell>
          <cell r="AP2896">
            <v>-72647</v>
          </cell>
          <cell r="AQ2896">
            <v>71931</v>
          </cell>
          <cell r="AR2896">
            <v>-119886</v>
          </cell>
          <cell r="AS2896">
            <v>-119885</v>
          </cell>
          <cell r="AT2896">
            <v>263748</v>
          </cell>
          <cell r="AU2896">
            <v>0</v>
          </cell>
          <cell r="AV2896">
            <v>0</v>
          </cell>
          <cell r="AW2896">
            <v>726044</v>
          </cell>
          <cell r="AX2896">
            <v>231014</v>
          </cell>
          <cell r="AY2896">
            <v>66005</v>
          </cell>
          <cell r="AZ2896">
            <v>0</v>
          </cell>
          <cell r="BA2896" t="str">
            <v>COMUN</v>
          </cell>
        </row>
        <row r="2897">
          <cell r="A2897" t="str">
            <v>300</v>
          </cell>
          <cell r="B2897" t="str">
            <v>Corrección Monetaria</v>
          </cell>
          <cell r="C2897" t="str">
            <v>CORRECCION MONETARIA IMPUESO D</v>
          </cell>
          <cell r="D2897" t="str">
            <v>8268800</v>
          </cell>
          <cell r="E2897">
            <v>-383806968</v>
          </cell>
          <cell r="F2897">
            <v>-191856946</v>
          </cell>
          <cell r="G2897">
            <v>0</v>
          </cell>
          <cell r="H2897">
            <v>0</v>
          </cell>
          <cell r="I2897">
            <v>0</v>
          </cell>
          <cell r="J2897">
            <v>0</v>
          </cell>
          <cell r="K2897">
            <v>0</v>
          </cell>
          <cell r="L2897">
            <v>0</v>
          </cell>
          <cell r="M2897">
            <v>0</v>
          </cell>
          <cell r="N2897">
            <v>0</v>
          </cell>
          <cell r="O2897">
            <v>0</v>
          </cell>
          <cell r="P2897">
            <v>0</v>
          </cell>
          <cell r="Q2897">
            <v>0</v>
          </cell>
          <cell r="R2897">
            <v>0</v>
          </cell>
          <cell r="S2897">
            <v>0</v>
          </cell>
          <cell r="T2897">
            <v>0</v>
          </cell>
          <cell r="U2897">
            <v>0</v>
          </cell>
          <cell r="V2897">
            <v>3100987786</v>
          </cell>
          <cell r="W2897">
            <v>387623474</v>
          </cell>
          <cell r="X2897">
            <v>129207824</v>
          </cell>
          <cell r="Y2897">
            <v>387623472</v>
          </cell>
          <cell r="Z2897">
            <v>775246948</v>
          </cell>
          <cell r="AA2897">
            <v>775246946</v>
          </cell>
          <cell r="AB2897">
            <v>516831299</v>
          </cell>
          <cell r="AC2897" t="str">
            <v/>
          </cell>
          <cell r="AD2897" t="str">
            <v/>
          </cell>
          <cell r="AE2897" t="str">
            <v/>
          </cell>
          <cell r="AF2897" t="str">
            <v/>
          </cell>
          <cell r="AG2897" t="str">
            <v/>
          </cell>
          <cell r="AH2897" t="str">
            <v/>
          </cell>
          <cell r="AI2897" t="str">
            <v/>
          </cell>
          <cell r="AJ2897" t="str">
            <v/>
          </cell>
          <cell r="AK2897" t="str">
            <v/>
          </cell>
          <cell r="AL2897" t="str">
            <v/>
          </cell>
          <cell r="AM2897" t="str">
            <v/>
          </cell>
          <cell r="AN2897" t="str">
            <v/>
          </cell>
          <cell r="AO2897">
            <v>134944049</v>
          </cell>
          <cell r="AP2897">
            <v>431247082</v>
          </cell>
          <cell r="AQ2897">
            <v>-424643351</v>
          </cell>
          <cell r="AR2897">
            <v>707738913</v>
          </cell>
          <cell r="AS2897">
            <v>632030215</v>
          </cell>
          <cell r="AT2897">
            <v>407125502</v>
          </cell>
          <cell r="AU2897">
            <v>125896165</v>
          </cell>
          <cell r="AV2897">
            <v>-251792326</v>
          </cell>
          <cell r="AW2897">
            <v>1007169287</v>
          </cell>
          <cell r="AX2897">
            <v>881273130</v>
          </cell>
          <cell r="AY2897">
            <v>101957783</v>
          </cell>
          <cell r="AZ2897">
            <v>5662481</v>
          </cell>
          <cell r="BA2897" t="str">
            <v>CTCSA</v>
          </cell>
        </row>
        <row r="2898">
          <cell r="A2898" t="str">
            <v>300</v>
          </cell>
          <cell r="B2898" t="str">
            <v>Corrección Monetaria</v>
          </cell>
          <cell r="C2898" t="str">
            <v>CORRECCION MONETARIA IMPUESO D</v>
          </cell>
          <cell r="D2898" t="str">
            <v>8268800</v>
          </cell>
          <cell r="E2898">
            <v>-20486037</v>
          </cell>
          <cell r="F2898">
            <v>-6828679</v>
          </cell>
          <cell r="G2898">
            <v>0</v>
          </cell>
          <cell r="H2898">
            <v>0</v>
          </cell>
          <cell r="I2898">
            <v>0</v>
          </cell>
          <cell r="J2898">
            <v>0</v>
          </cell>
          <cell r="K2898">
            <v>0</v>
          </cell>
          <cell r="L2898">
            <v>0</v>
          </cell>
          <cell r="M2898">
            <v>0</v>
          </cell>
          <cell r="N2898">
            <v>0</v>
          </cell>
          <cell r="O2898">
            <v>0</v>
          </cell>
          <cell r="P2898">
            <v>0</v>
          </cell>
          <cell r="Q2898">
            <v>0</v>
          </cell>
          <cell r="R2898">
            <v>0</v>
          </cell>
          <cell r="S2898">
            <v>0</v>
          </cell>
          <cell r="T2898">
            <v>0</v>
          </cell>
          <cell r="U2898">
            <v>0</v>
          </cell>
          <cell r="V2898">
            <v>109689807</v>
          </cell>
          <cell r="W2898">
            <v>60646579</v>
          </cell>
          <cell r="X2898">
            <v>6308755</v>
          </cell>
          <cell r="Y2898">
            <v>18926264</v>
          </cell>
          <cell r="Z2898">
            <v>37852530</v>
          </cell>
          <cell r="AA2898">
            <v>37438799</v>
          </cell>
          <cell r="AB2898">
            <v>27375290</v>
          </cell>
          <cell r="AC2898" t="str">
            <v/>
          </cell>
          <cell r="AD2898" t="str">
            <v/>
          </cell>
          <cell r="AE2898" t="str">
            <v/>
          </cell>
          <cell r="AF2898" t="str">
            <v/>
          </cell>
          <cell r="AG2898" t="str">
            <v/>
          </cell>
          <cell r="AH2898" t="str">
            <v/>
          </cell>
          <cell r="AI2898" t="str">
            <v/>
          </cell>
          <cell r="AJ2898" t="str">
            <v/>
          </cell>
          <cell r="AK2898" t="str">
            <v/>
          </cell>
          <cell r="AL2898" t="str">
            <v/>
          </cell>
          <cell r="AM2898" t="str">
            <v/>
          </cell>
          <cell r="AN2898" t="str">
            <v/>
          </cell>
          <cell r="AO2898">
            <v>6255338</v>
          </cell>
          <cell r="AP2898">
            <v>18766016</v>
          </cell>
          <cell r="AQ2898">
            <v>-18766016</v>
          </cell>
          <cell r="AR2898">
            <v>31276694</v>
          </cell>
          <cell r="AS2898">
            <v>31276695</v>
          </cell>
          <cell r="AT2898">
            <v>25021355</v>
          </cell>
          <cell r="AU2898">
            <v>5321455</v>
          </cell>
          <cell r="AV2898">
            <v>-12393942</v>
          </cell>
          <cell r="AW2898">
            <v>49575769</v>
          </cell>
          <cell r="AX2898">
            <v>43378797</v>
          </cell>
          <cell r="AY2898">
            <v>12393941</v>
          </cell>
          <cell r="AZ2898">
            <v>0</v>
          </cell>
          <cell r="BA2898" t="str">
            <v>CTCTR</v>
          </cell>
        </row>
        <row r="2899">
          <cell r="A2899" t="str">
            <v>300</v>
          </cell>
          <cell r="B2899" t="str">
            <v>Corrección Monetaria</v>
          </cell>
          <cell r="C2899" t="str">
            <v>CORRECCION MONETARIA IMPUESO D</v>
          </cell>
          <cell r="D2899" t="str">
            <v>8268800</v>
          </cell>
          <cell r="E2899" t="str">
            <v/>
          </cell>
          <cell r="F2899" t="str">
            <v/>
          </cell>
          <cell r="G2899" t="str">
            <v/>
          </cell>
          <cell r="H2899" t="str">
            <v/>
          </cell>
          <cell r="I2899" t="str">
            <v/>
          </cell>
          <cell r="J2899" t="str">
            <v/>
          </cell>
          <cell r="K2899" t="str">
            <v/>
          </cell>
          <cell r="L2899" t="str">
            <v/>
          </cell>
          <cell r="M2899" t="str">
            <v/>
          </cell>
          <cell r="N2899" t="str">
            <v/>
          </cell>
          <cell r="O2899" t="str">
            <v/>
          </cell>
          <cell r="P2899" t="str">
            <v/>
          </cell>
          <cell r="Q2899">
            <v>0</v>
          </cell>
          <cell r="R2899">
            <v>0</v>
          </cell>
          <cell r="S2899">
            <v>0</v>
          </cell>
          <cell r="T2899">
            <v>0</v>
          </cell>
          <cell r="U2899">
            <v>0</v>
          </cell>
          <cell r="V2899">
            <v>0</v>
          </cell>
          <cell r="W2899">
            <v>0</v>
          </cell>
          <cell r="X2899">
            <v>0</v>
          </cell>
          <cell r="Y2899">
            <v>0</v>
          </cell>
          <cell r="Z2899">
            <v>0</v>
          </cell>
          <cell r="AA2899">
            <v>0</v>
          </cell>
          <cell r="AB2899">
            <v>0</v>
          </cell>
          <cell r="AC2899" t="str">
            <v/>
          </cell>
          <cell r="AD2899" t="str">
            <v/>
          </cell>
          <cell r="AE2899" t="str">
            <v/>
          </cell>
          <cell r="AF2899" t="str">
            <v/>
          </cell>
          <cell r="AG2899" t="str">
            <v/>
          </cell>
          <cell r="AH2899" t="str">
            <v/>
          </cell>
          <cell r="AI2899" t="str">
            <v/>
          </cell>
          <cell r="AJ2899" t="str">
            <v/>
          </cell>
          <cell r="AK2899" t="str">
            <v/>
          </cell>
          <cell r="AL2899" t="str">
            <v/>
          </cell>
          <cell r="AM2899" t="str">
            <v/>
          </cell>
          <cell r="AN2899" t="str">
            <v/>
          </cell>
          <cell r="AO2899">
            <v>-2267646</v>
          </cell>
          <cell r="AP2899">
            <v>2172244</v>
          </cell>
          <cell r="AQ2899">
            <v>71553</v>
          </cell>
          <cell r="AR2899">
            <v>-119252</v>
          </cell>
          <cell r="AS2899">
            <v>5545295</v>
          </cell>
          <cell r="AT2899">
            <v>1964434</v>
          </cell>
          <cell r="AU2899">
            <v>16678832</v>
          </cell>
          <cell r="AV2899">
            <v>-1754239</v>
          </cell>
          <cell r="AW2899">
            <v>12737838</v>
          </cell>
          <cell r="AX2899">
            <v>11145607</v>
          </cell>
          <cell r="AY2899">
            <v>3184460</v>
          </cell>
          <cell r="AZ2899">
            <v>0</v>
          </cell>
          <cell r="BA2899" t="str">
            <v>EMPRE</v>
          </cell>
        </row>
        <row r="2900">
          <cell r="A2900" t="str">
            <v>300</v>
          </cell>
          <cell r="B2900" t="str">
            <v>Corrección Monetaria</v>
          </cell>
          <cell r="C2900" t="str">
            <v>CORRECCION MONETARIA IMPUESO D</v>
          </cell>
          <cell r="D2900" t="str">
            <v>8268800</v>
          </cell>
          <cell r="E2900">
            <v>-8832323</v>
          </cell>
          <cell r="F2900">
            <v>-2944108</v>
          </cell>
          <cell r="G2900">
            <v>0</v>
          </cell>
          <cell r="H2900">
            <v>0</v>
          </cell>
          <cell r="I2900">
            <v>0</v>
          </cell>
          <cell r="J2900">
            <v>0</v>
          </cell>
          <cell r="K2900">
            <v>0</v>
          </cell>
          <cell r="L2900">
            <v>0</v>
          </cell>
          <cell r="M2900">
            <v>0</v>
          </cell>
          <cell r="N2900">
            <v>0</v>
          </cell>
          <cell r="O2900">
            <v>0</v>
          </cell>
          <cell r="P2900">
            <v>0</v>
          </cell>
          <cell r="Q2900">
            <v>0</v>
          </cell>
          <cell r="R2900">
            <v>0</v>
          </cell>
          <cell r="S2900">
            <v>0</v>
          </cell>
          <cell r="T2900">
            <v>0</v>
          </cell>
          <cell r="U2900">
            <v>0</v>
          </cell>
          <cell r="V2900">
            <v>94745543</v>
          </cell>
          <cell r="W2900">
            <v>13231518</v>
          </cell>
          <cell r="X2900">
            <v>3999150</v>
          </cell>
          <cell r="Y2900">
            <v>-799887</v>
          </cell>
          <cell r="Z2900">
            <v>21517998</v>
          </cell>
          <cell r="AA2900">
            <v>21517998</v>
          </cell>
          <cell r="AB2900">
            <v>14345332</v>
          </cell>
          <cell r="AC2900" t="str">
            <v/>
          </cell>
          <cell r="AD2900" t="str">
            <v/>
          </cell>
          <cell r="AE2900" t="str">
            <v/>
          </cell>
          <cell r="AF2900" t="str">
            <v/>
          </cell>
          <cell r="AG2900" t="str">
            <v/>
          </cell>
          <cell r="AH2900" t="str">
            <v/>
          </cell>
          <cell r="AI2900" t="str">
            <v/>
          </cell>
          <cell r="AJ2900" t="str">
            <v/>
          </cell>
          <cell r="AK2900" t="str">
            <v/>
          </cell>
          <cell r="AL2900" t="str">
            <v/>
          </cell>
          <cell r="AM2900" t="str">
            <v/>
          </cell>
          <cell r="AN2900" t="str">
            <v/>
          </cell>
          <cell r="AO2900">
            <v>3788380</v>
          </cell>
          <cell r="AP2900">
            <v>8486677</v>
          </cell>
          <cell r="AQ2900">
            <v>-9206292</v>
          </cell>
          <cell r="AR2900">
            <v>15343824</v>
          </cell>
          <cell r="AS2900">
            <v>15343819</v>
          </cell>
          <cell r="AT2900">
            <v>12275060</v>
          </cell>
          <cell r="AU2900">
            <v>2873179</v>
          </cell>
          <cell r="AV2900">
            <v>-6111926</v>
          </cell>
          <cell r="AW2900">
            <v>24452982</v>
          </cell>
          <cell r="AX2900">
            <v>21396361</v>
          </cell>
          <cell r="AY2900">
            <v>6113245</v>
          </cell>
          <cell r="AZ2900">
            <v>0</v>
          </cell>
          <cell r="BA2900" t="str">
            <v>EQYS</v>
          </cell>
        </row>
        <row r="2901">
          <cell r="A2901" t="str">
            <v>300</v>
          </cell>
          <cell r="B2901" t="str">
            <v>Corrección Monetaria</v>
          </cell>
          <cell r="C2901" t="str">
            <v>CORRECCION MONETARIA IMPUESO D</v>
          </cell>
          <cell r="D2901" t="str">
            <v>8268800</v>
          </cell>
          <cell r="E2901">
            <v>403167</v>
          </cell>
          <cell r="F2901">
            <v>134387</v>
          </cell>
          <cell r="G2901">
            <v>0</v>
          </cell>
          <cell r="H2901">
            <v>0</v>
          </cell>
          <cell r="I2901">
            <v>0</v>
          </cell>
          <cell r="J2901">
            <v>0</v>
          </cell>
          <cell r="K2901">
            <v>0</v>
          </cell>
          <cell r="L2901">
            <v>0</v>
          </cell>
          <cell r="M2901">
            <v>0</v>
          </cell>
          <cell r="N2901">
            <v>0</v>
          </cell>
          <cell r="O2901">
            <v>0</v>
          </cell>
          <cell r="P2901">
            <v>0</v>
          </cell>
          <cell r="Q2901">
            <v>0</v>
          </cell>
          <cell r="R2901">
            <v>0</v>
          </cell>
          <cell r="S2901">
            <v>0</v>
          </cell>
          <cell r="T2901">
            <v>0</v>
          </cell>
          <cell r="U2901">
            <v>0</v>
          </cell>
          <cell r="V2901">
            <v>0</v>
          </cell>
          <cell r="W2901">
            <v>0</v>
          </cell>
          <cell r="X2901">
            <v>0</v>
          </cell>
          <cell r="Y2901">
            <v>0</v>
          </cell>
          <cell r="Z2901">
            <v>0</v>
          </cell>
          <cell r="AA2901">
            <v>0</v>
          </cell>
          <cell r="AB2901">
            <v>0</v>
          </cell>
          <cell r="AC2901" t="str">
            <v/>
          </cell>
          <cell r="AD2901" t="str">
            <v/>
          </cell>
          <cell r="AE2901" t="str">
            <v/>
          </cell>
          <cell r="AF2901" t="str">
            <v/>
          </cell>
          <cell r="AG2901" t="str">
            <v/>
          </cell>
          <cell r="AH2901" t="str">
            <v/>
          </cell>
          <cell r="AI2901" t="str">
            <v/>
          </cell>
          <cell r="AJ2901" t="str">
            <v/>
          </cell>
          <cell r="AK2901" t="str">
            <v/>
          </cell>
          <cell r="AL2901" t="str">
            <v/>
          </cell>
          <cell r="AM2901" t="str">
            <v/>
          </cell>
          <cell r="AN2901" t="str">
            <v/>
          </cell>
          <cell r="AO2901">
            <v>0</v>
          </cell>
          <cell r="AP2901">
            <v>0</v>
          </cell>
          <cell r="AQ2901">
            <v>0</v>
          </cell>
          <cell r="AR2901">
            <v>0</v>
          </cell>
          <cell r="AS2901">
            <v>-1270163</v>
          </cell>
          <cell r="AT2901">
            <v>-458318</v>
          </cell>
          <cell r="AU2901">
            <v>-114164</v>
          </cell>
          <cell r="AV2901">
            <v>222329</v>
          </cell>
          <cell r="AW2901">
            <v>-925895</v>
          </cell>
          <cell r="AX2901">
            <v>-810159</v>
          </cell>
          <cell r="AY2901">
            <v>-231473</v>
          </cell>
          <cell r="AZ2901">
            <v>0</v>
          </cell>
          <cell r="BA2901" t="str">
            <v>INFOE</v>
          </cell>
        </row>
        <row r="2902">
          <cell r="A2902" t="str">
            <v>300</v>
          </cell>
          <cell r="B2902" t="str">
            <v>Corrección Monetaria</v>
          </cell>
          <cell r="C2902" t="str">
            <v>CORRECCION MONETARIA IMPUESO D</v>
          </cell>
          <cell r="D2902" t="str">
            <v>8268800</v>
          </cell>
          <cell r="E2902">
            <v>14166</v>
          </cell>
          <cell r="F2902">
            <v>9444</v>
          </cell>
          <cell r="G2902">
            <v>-4722</v>
          </cell>
          <cell r="H2902">
            <v>0</v>
          </cell>
          <cell r="I2902">
            <v>0</v>
          </cell>
          <cell r="J2902">
            <v>0</v>
          </cell>
          <cell r="K2902">
            <v>0</v>
          </cell>
          <cell r="L2902">
            <v>0</v>
          </cell>
          <cell r="M2902">
            <v>0</v>
          </cell>
          <cell r="N2902">
            <v>0</v>
          </cell>
          <cell r="O2902">
            <v>0</v>
          </cell>
          <cell r="P2902">
            <v>0</v>
          </cell>
          <cell r="Q2902">
            <v>0</v>
          </cell>
          <cell r="R2902">
            <v>0</v>
          </cell>
          <cell r="S2902">
            <v>0</v>
          </cell>
          <cell r="T2902">
            <v>0</v>
          </cell>
          <cell r="U2902">
            <v>0</v>
          </cell>
          <cell r="V2902">
            <v>-516477</v>
          </cell>
          <cell r="W2902">
            <v>-288387</v>
          </cell>
          <cell r="X2902">
            <v>-29811</v>
          </cell>
          <cell r="Y2902">
            <v>-89428</v>
          </cell>
          <cell r="Z2902">
            <v>-178859</v>
          </cell>
          <cell r="AA2902">
            <v>-178858</v>
          </cell>
          <cell r="AB2902">
            <v>-119239</v>
          </cell>
          <cell r="AC2902" t="str">
            <v/>
          </cell>
          <cell r="AD2902" t="str">
            <v/>
          </cell>
          <cell r="AE2902" t="str">
            <v/>
          </cell>
          <cell r="AF2902" t="str">
            <v/>
          </cell>
          <cell r="AG2902" t="str">
            <v/>
          </cell>
          <cell r="AH2902" t="str">
            <v/>
          </cell>
          <cell r="AI2902" t="str">
            <v/>
          </cell>
          <cell r="AJ2902" t="str">
            <v/>
          </cell>
          <cell r="AK2902" t="str">
            <v/>
          </cell>
          <cell r="AL2902" t="str">
            <v/>
          </cell>
          <cell r="AM2902" t="str">
            <v/>
          </cell>
          <cell r="AN2902" t="str">
            <v/>
          </cell>
          <cell r="AO2902">
            <v>-31211</v>
          </cell>
          <cell r="AP2902">
            <v>2382</v>
          </cell>
          <cell r="AQ2902">
            <v>21622</v>
          </cell>
          <cell r="AR2902">
            <v>-36037</v>
          </cell>
          <cell r="AS2902">
            <v>-36038</v>
          </cell>
          <cell r="AT2902">
            <v>-28828</v>
          </cell>
          <cell r="AU2902">
            <v>37579</v>
          </cell>
          <cell r="AV2902">
            <v>8816</v>
          </cell>
          <cell r="AW2902">
            <v>-35266</v>
          </cell>
          <cell r="AX2902">
            <v>-30857</v>
          </cell>
          <cell r="AY2902">
            <v>-8817</v>
          </cell>
          <cell r="AZ2902">
            <v>0</v>
          </cell>
          <cell r="BA2902" t="str">
            <v>ISTEL</v>
          </cell>
        </row>
        <row r="2903">
          <cell r="A2903" t="str">
            <v>300</v>
          </cell>
          <cell r="B2903" t="str">
            <v>Corrección Monetaria</v>
          </cell>
          <cell r="C2903" t="str">
            <v>CORRECCION MONETARIA IMPUESO D</v>
          </cell>
          <cell r="D2903" t="str">
            <v>8268800</v>
          </cell>
          <cell r="E2903">
            <v>195907</v>
          </cell>
          <cell r="F2903">
            <v>65302</v>
          </cell>
          <cell r="G2903">
            <v>0</v>
          </cell>
          <cell r="H2903">
            <v>0</v>
          </cell>
          <cell r="I2903">
            <v>0</v>
          </cell>
          <cell r="J2903">
            <v>0</v>
          </cell>
          <cell r="K2903">
            <v>0</v>
          </cell>
          <cell r="L2903">
            <v>0</v>
          </cell>
          <cell r="M2903">
            <v>0</v>
          </cell>
          <cell r="N2903">
            <v>0</v>
          </cell>
          <cell r="O2903">
            <v>0</v>
          </cell>
          <cell r="P2903">
            <v>0</v>
          </cell>
          <cell r="Q2903">
            <v>0</v>
          </cell>
          <cell r="R2903">
            <v>0</v>
          </cell>
          <cell r="S2903">
            <v>0</v>
          </cell>
          <cell r="T2903">
            <v>0</v>
          </cell>
          <cell r="U2903">
            <v>0</v>
          </cell>
          <cell r="V2903">
            <v>0</v>
          </cell>
          <cell r="W2903">
            <v>0</v>
          </cell>
          <cell r="X2903">
            <v>0</v>
          </cell>
          <cell r="Y2903">
            <v>0</v>
          </cell>
          <cell r="Z2903">
            <v>0</v>
          </cell>
          <cell r="AA2903">
            <v>0</v>
          </cell>
          <cell r="AB2903">
            <v>0</v>
          </cell>
          <cell r="AC2903" t="str">
            <v/>
          </cell>
          <cell r="AD2903" t="str">
            <v/>
          </cell>
          <cell r="AE2903" t="str">
            <v/>
          </cell>
          <cell r="AF2903" t="str">
            <v/>
          </cell>
          <cell r="AG2903" t="str">
            <v/>
          </cell>
          <cell r="AH2903" t="str">
            <v/>
          </cell>
          <cell r="AI2903" t="str">
            <v/>
          </cell>
          <cell r="AJ2903" t="str">
            <v/>
          </cell>
          <cell r="AK2903" t="str">
            <v/>
          </cell>
          <cell r="AL2903" t="str">
            <v/>
          </cell>
          <cell r="AM2903" t="str">
            <v/>
          </cell>
          <cell r="AN2903" t="str">
            <v/>
          </cell>
          <cell r="AO2903">
            <v>0</v>
          </cell>
          <cell r="AP2903">
            <v>0</v>
          </cell>
          <cell r="AQ2903">
            <v>0</v>
          </cell>
          <cell r="AR2903">
            <v>0</v>
          </cell>
          <cell r="AS2903">
            <v>-633387</v>
          </cell>
          <cell r="AT2903">
            <v>-230323</v>
          </cell>
          <cell r="AU2903">
            <v>-57581</v>
          </cell>
          <cell r="AV2903">
            <v>115162</v>
          </cell>
          <cell r="AW2903">
            <v>-460646</v>
          </cell>
          <cell r="AX2903">
            <v>-403065</v>
          </cell>
          <cell r="AY2903">
            <v>-115161</v>
          </cell>
          <cell r="AZ2903">
            <v>0</v>
          </cell>
          <cell r="BA2903" t="str">
            <v>PANAL</v>
          </cell>
        </row>
        <row r="2904">
          <cell r="A2904" t="str">
            <v>300</v>
          </cell>
          <cell r="B2904" t="str">
            <v>Corrección Monetaria</v>
          </cell>
          <cell r="C2904" t="str">
            <v>CORRECCION MONETARIA IMPUESO D</v>
          </cell>
          <cell r="D2904" t="str">
            <v>8268800</v>
          </cell>
          <cell r="E2904" t="str">
            <v/>
          </cell>
          <cell r="F2904" t="str">
            <v/>
          </cell>
          <cell r="G2904" t="str">
            <v/>
          </cell>
          <cell r="H2904" t="str">
            <v/>
          </cell>
          <cell r="I2904" t="str">
            <v/>
          </cell>
          <cell r="J2904" t="str">
            <v/>
          </cell>
          <cell r="K2904" t="str">
            <v/>
          </cell>
          <cell r="L2904" t="str">
            <v/>
          </cell>
          <cell r="M2904" t="str">
            <v/>
          </cell>
          <cell r="N2904" t="str">
            <v/>
          </cell>
          <cell r="O2904" t="str">
            <v/>
          </cell>
          <cell r="P2904" t="str">
            <v/>
          </cell>
          <cell r="Q2904">
            <v>0</v>
          </cell>
          <cell r="R2904">
            <v>0</v>
          </cell>
          <cell r="S2904">
            <v>0</v>
          </cell>
          <cell r="T2904">
            <v>0</v>
          </cell>
          <cell r="U2904">
            <v>0</v>
          </cell>
          <cell r="V2904">
            <v>-7711543</v>
          </cell>
          <cell r="W2904">
            <v>-564445</v>
          </cell>
          <cell r="X2904">
            <v>32496</v>
          </cell>
          <cell r="Y2904">
            <v>-883232</v>
          </cell>
          <cell r="Z2904">
            <v>-1766462</v>
          </cell>
          <cell r="AA2904">
            <v>-1766463</v>
          </cell>
          <cell r="AB2904">
            <v>-1177642</v>
          </cell>
          <cell r="AC2904" t="str">
            <v/>
          </cell>
          <cell r="AD2904" t="str">
            <v/>
          </cell>
          <cell r="AE2904" t="str">
            <v/>
          </cell>
          <cell r="AF2904" t="str">
            <v/>
          </cell>
          <cell r="AG2904" t="str">
            <v/>
          </cell>
          <cell r="AH2904" t="str">
            <v/>
          </cell>
          <cell r="AI2904" t="str">
            <v/>
          </cell>
          <cell r="AJ2904" t="str">
            <v/>
          </cell>
          <cell r="AK2904" t="str">
            <v/>
          </cell>
          <cell r="AL2904" t="str">
            <v/>
          </cell>
          <cell r="AM2904" t="str">
            <v/>
          </cell>
          <cell r="AN2904" t="str">
            <v/>
          </cell>
          <cell r="AO2904" t="str">
            <v/>
          </cell>
          <cell r="AP2904" t="str">
            <v/>
          </cell>
          <cell r="AQ2904" t="str">
            <v/>
          </cell>
          <cell r="AR2904" t="str">
            <v/>
          </cell>
          <cell r="AS2904" t="str">
            <v/>
          </cell>
          <cell r="AT2904" t="str">
            <v/>
          </cell>
          <cell r="AU2904" t="str">
            <v/>
          </cell>
          <cell r="AV2904" t="str">
            <v/>
          </cell>
          <cell r="AW2904" t="str">
            <v/>
          </cell>
          <cell r="AX2904" t="str">
            <v/>
          </cell>
          <cell r="AY2904" t="str">
            <v/>
          </cell>
          <cell r="AZ2904" t="str">
            <v/>
          </cell>
          <cell r="BA2904" t="str">
            <v>SEPUB</v>
          </cell>
        </row>
        <row r="2905">
          <cell r="A2905" t="str">
            <v>300</v>
          </cell>
          <cell r="B2905" t="str">
            <v>Corrección Monetaria</v>
          </cell>
          <cell r="C2905" t="str">
            <v>CORRECCION MONETARIA IMPUESO D</v>
          </cell>
          <cell r="D2905" t="str">
            <v>8268800</v>
          </cell>
          <cell r="E2905" t="str">
            <v/>
          </cell>
          <cell r="F2905" t="str">
            <v/>
          </cell>
          <cell r="G2905" t="str">
            <v/>
          </cell>
          <cell r="H2905" t="str">
            <v/>
          </cell>
          <cell r="I2905" t="str">
            <v/>
          </cell>
          <cell r="J2905" t="str">
            <v/>
          </cell>
          <cell r="K2905" t="str">
            <v/>
          </cell>
          <cell r="L2905" t="str">
            <v/>
          </cell>
          <cell r="M2905" t="str">
            <v/>
          </cell>
          <cell r="N2905" t="str">
            <v/>
          </cell>
          <cell r="O2905" t="str">
            <v/>
          </cell>
          <cell r="P2905" t="str">
            <v/>
          </cell>
          <cell r="Q2905">
            <v>0</v>
          </cell>
          <cell r="R2905">
            <v>0</v>
          </cell>
          <cell r="S2905">
            <v>0</v>
          </cell>
          <cell r="T2905">
            <v>0</v>
          </cell>
          <cell r="U2905">
            <v>0</v>
          </cell>
          <cell r="V2905">
            <v>-1160153</v>
          </cell>
          <cell r="W2905">
            <v>-589149</v>
          </cell>
          <cell r="X2905">
            <v>735637</v>
          </cell>
          <cell r="Y2905">
            <v>227466</v>
          </cell>
          <cell r="Z2905">
            <v>-152168</v>
          </cell>
          <cell r="AA2905">
            <v>-152168</v>
          </cell>
          <cell r="AB2905">
            <v>-101445</v>
          </cell>
          <cell r="AC2905" t="str">
            <v/>
          </cell>
          <cell r="AD2905" t="str">
            <v/>
          </cell>
          <cell r="AE2905" t="str">
            <v/>
          </cell>
          <cell r="AF2905" t="str">
            <v/>
          </cell>
          <cell r="AG2905" t="str">
            <v/>
          </cell>
          <cell r="AH2905" t="str">
            <v/>
          </cell>
          <cell r="AI2905" t="str">
            <v/>
          </cell>
          <cell r="AJ2905" t="str">
            <v/>
          </cell>
          <cell r="AK2905" t="str">
            <v/>
          </cell>
          <cell r="AL2905" t="str">
            <v/>
          </cell>
          <cell r="AM2905" t="str">
            <v/>
          </cell>
          <cell r="AN2905" t="str">
            <v/>
          </cell>
          <cell r="AO2905" t="str">
            <v/>
          </cell>
          <cell r="AP2905" t="str">
            <v/>
          </cell>
          <cell r="AQ2905" t="str">
            <v/>
          </cell>
          <cell r="AR2905" t="str">
            <v/>
          </cell>
          <cell r="AS2905" t="str">
            <v/>
          </cell>
          <cell r="AT2905" t="str">
            <v/>
          </cell>
          <cell r="AU2905" t="str">
            <v/>
          </cell>
          <cell r="AV2905" t="str">
            <v/>
          </cell>
          <cell r="AW2905" t="str">
            <v/>
          </cell>
          <cell r="AX2905" t="str">
            <v/>
          </cell>
          <cell r="AY2905" t="str">
            <v/>
          </cell>
          <cell r="AZ2905" t="str">
            <v/>
          </cell>
          <cell r="BA2905" t="str">
            <v>SERVS</v>
          </cell>
        </row>
        <row r="2906">
          <cell r="A2906" t="str">
            <v>300</v>
          </cell>
          <cell r="B2906" t="str">
            <v>Corrección Monetaria</v>
          </cell>
          <cell r="C2906" t="str">
            <v>CORRECCION MONETARIA IMPUESO D</v>
          </cell>
          <cell r="D2906" t="str">
            <v>8268800</v>
          </cell>
          <cell r="E2906">
            <v>-11284244</v>
          </cell>
          <cell r="F2906">
            <v>-3761418</v>
          </cell>
          <cell r="G2906">
            <v>0</v>
          </cell>
          <cell r="H2906">
            <v>0</v>
          </cell>
          <cell r="I2906">
            <v>0</v>
          </cell>
          <cell r="J2906">
            <v>0</v>
          </cell>
          <cell r="K2906">
            <v>0</v>
          </cell>
          <cell r="L2906">
            <v>0</v>
          </cell>
          <cell r="M2906">
            <v>0</v>
          </cell>
          <cell r="N2906">
            <v>0</v>
          </cell>
          <cell r="O2906">
            <v>0</v>
          </cell>
          <cell r="P2906">
            <v>0</v>
          </cell>
          <cell r="Q2906">
            <v>0</v>
          </cell>
          <cell r="R2906">
            <v>0</v>
          </cell>
          <cell r="S2906">
            <v>0</v>
          </cell>
          <cell r="T2906">
            <v>0</v>
          </cell>
          <cell r="U2906">
            <v>0</v>
          </cell>
          <cell r="V2906">
            <v>0</v>
          </cell>
          <cell r="W2906">
            <v>-36082243</v>
          </cell>
          <cell r="X2906">
            <v>52184959</v>
          </cell>
          <cell r="Y2906">
            <v>-8145243</v>
          </cell>
          <cell r="Z2906">
            <v>1540156</v>
          </cell>
          <cell r="AA2906">
            <v>1540155</v>
          </cell>
          <cell r="AB2906">
            <v>1026771</v>
          </cell>
          <cell r="AC2906" t="str">
            <v/>
          </cell>
          <cell r="AD2906" t="str">
            <v/>
          </cell>
          <cell r="AE2906" t="str">
            <v/>
          </cell>
          <cell r="AF2906" t="str">
            <v/>
          </cell>
          <cell r="AG2906" t="str">
            <v/>
          </cell>
          <cell r="AH2906" t="str">
            <v/>
          </cell>
          <cell r="AI2906" t="str">
            <v/>
          </cell>
          <cell r="AJ2906" t="str">
            <v/>
          </cell>
          <cell r="AK2906" t="str">
            <v/>
          </cell>
          <cell r="AL2906" t="str">
            <v/>
          </cell>
          <cell r="AM2906" t="str">
            <v/>
          </cell>
          <cell r="AN2906" t="str">
            <v/>
          </cell>
          <cell r="AO2906">
            <v>-2267646</v>
          </cell>
          <cell r="AP2906">
            <v>2172244</v>
          </cell>
          <cell r="AQ2906">
            <v>71553</v>
          </cell>
          <cell r="AR2906">
            <v>-119252</v>
          </cell>
          <cell r="AS2906">
            <v>5545295</v>
          </cell>
          <cell r="AT2906">
            <v>1964434</v>
          </cell>
          <cell r="AU2906">
            <v>16678832</v>
          </cell>
          <cell r="AV2906">
            <v>-1754239</v>
          </cell>
          <cell r="AW2906">
            <v>12737838</v>
          </cell>
          <cell r="AX2906">
            <v>11145607</v>
          </cell>
          <cell r="AY2906">
            <v>3184460</v>
          </cell>
          <cell r="AZ2906">
            <v>0</v>
          </cell>
          <cell r="BA2906" t="str">
            <v>TEMPR</v>
          </cell>
        </row>
        <row r="2907">
          <cell r="A2907" t="str">
            <v>300</v>
          </cell>
          <cell r="B2907" t="str">
            <v>Corrección Monetaria</v>
          </cell>
          <cell r="C2907" t="str">
            <v>CORRECCION MONETARIA INVENTARI</v>
          </cell>
          <cell r="D2907" t="str">
            <v>8211000</v>
          </cell>
          <cell r="E2907">
            <v>-10016213</v>
          </cell>
          <cell r="F2907">
            <v>0</v>
          </cell>
          <cell r="G2907">
            <v>0</v>
          </cell>
          <cell r="H2907">
            <v>0</v>
          </cell>
          <cell r="I2907">
            <v>0</v>
          </cell>
          <cell r="J2907">
            <v>0</v>
          </cell>
          <cell r="K2907">
            <v>0</v>
          </cell>
          <cell r="L2907">
            <v>0</v>
          </cell>
          <cell r="M2907">
            <v>0</v>
          </cell>
          <cell r="N2907">
            <v>0</v>
          </cell>
          <cell r="O2907">
            <v>0</v>
          </cell>
          <cell r="P2907">
            <v>0</v>
          </cell>
          <cell r="Q2907">
            <v>15873525</v>
          </cell>
          <cell r="R2907">
            <v>10289254</v>
          </cell>
          <cell r="S2907">
            <v>8592887</v>
          </cell>
          <cell r="T2907">
            <v>35690250</v>
          </cell>
          <cell r="U2907">
            <v>25478433</v>
          </cell>
          <cell r="V2907">
            <v>27444889</v>
          </cell>
          <cell r="W2907">
            <v>6733653</v>
          </cell>
          <cell r="X2907">
            <v>7523174</v>
          </cell>
          <cell r="Y2907">
            <v>8201642</v>
          </cell>
          <cell r="Z2907">
            <v>17720670</v>
          </cell>
          <cell r="AA2907">
            <v>11166585</v>
          </cell>
          <cell r="AB2907">
            <v>168352678</v>
          </cell>
          <cell r="AC2907" t="str">
            <v/>
          </cell>
          <cell r="AD2907" t="str">
            <v/>
          </cell>
          <cell r="AE2907" t="str">
            <v/>
          </cell>
          <cell r="AF2907" t="str">
            <v/>
          </cell>
          <cell r="AG2907" t="str">
            <v/>
          </cell>
          <cell r="AH2907" t="str">
            <v/>
          </cell>
          <cell r="AI2907" t="str">
            <v/>
          </cell>
          <cell r="AJ2907" t="str">
            <v/>
          </cell>
          <cell r="AK2907" t="str">
            <v/>
          </cell>
          <cell r="AL2907" t="str">
            <v/>
          </cell>
          <cell r="AM2907" t="str">
            <v/>
          </cell>
          <cell r="AN2907" t="str">
            <v/>
          </cell>
          <cell r="AO2907">
            <v>2896421</v>
          </cell>
          <cell r="AP2907">
            <v>8837164</v>
          </cell>
          <cell r="AQ2907">
            <v>5162594</v>
          </cell>
          <cell r="AR2907">
            <v>2288138</v>
          </cell>
          <cell r="AS2907">
            <v>21768113</v>
          </cell>
          <cell r="AT2907">
            <v>0</v>
          </cell>
          <cell r="AU2907">
            <v>0</v>
          </cell>
          <cell r="AV2907">
            <v>0</v>
          </cell>
          <cell r="AW2907">
            <v>0</v>
          </cell>
          <cell r="AX2907">
            <v>0</v>
          </cell>
          <cell r="AY2907">
            <v>0</v>
          </cell>
          <cell r="AZ2907">
            <v>0</v>
          </cell>
          <cell r="BA2907" t="str">
            <v>CTCSA</v>
          </cell>
        </row>
        <row r="2908">
          <cell r="A2908" t="str">
            <v>300</v>
          </cell>
          <cell r="B2908" t="str">
            <v>Corrección Monetaria</v>
          </cell>
          <cell r="C2908" t="str">
            <v>CORRECCION MONETARIA OTRO</v>
          </cell>
          <cell r="D2908" t="str">
            <v>8219000</v>
          </cell>
          <cell r="E2908">
            <v>-1144604</v>
          </cell>
          <cell r="F2908">
            <v>-381535</v>
          </cell>
          <cell r="G2908">
            <v>0</v>
          </cell>
          <cell r="H2908">
            <v>0</v>
          </cell>
          <cell r="I2908">
            <v>0</v>
          </cell>
          <cell r="J2908">
            <v>0</v>
          </cell>
          <cell r="K2908">
            <v>0</v>
          </cell>
          <cell r="L2908">
            <v>0</v>
          </cell>
          <cell r="M2908">
            <v>0</v>
          </cell>
          <cell r="N2908">
            <v>0</v>
          </cell>
          <cell r="O2908">
            <v>0</v>
          </cell>
          <cell r="P2908">
            <v>0</v>
          </cell>
          <cell r="Q2908">
            <v>1338784</v>
          </cell>
          <cell r="R2908">
            <v>446262</v>
          </cell>
          <cell r="S2908">
            <v>2677567</v>
          </cell>
          <cell r="T2908">
            <v>1909922</v>
          </cell>
          <cell r="U2908">
            <v>1874276</v>
          </cell>
          <cell r="V2908">
            <v>751256</v>
          </cell>
          <cell r="W2908">
            <v>1124758</v>
          </cell>
          <cell r="X2908">
            <v>374920</v>
          </cell>
          <cell r="Y2908">
            <v>1124757</v>
          </cell>
          <cell r="Z2908">
            <v>2249517</v>
          </cell>
          <cell r="AA2908">
            <v>2249517</v>
          </cell>
          <cell r="AB2908">
            <v>1499680</v>
          </cell>
          <cell r="AC2908" t="str">
            <v/>
          </cell>
          <cell r="AD2908" t="str">
            <v/>
          </cell>
          <cell r="AE2908" t="str">
            <v/>
          </cell>
          <cell r="AF2908" t="str">
            <v/>
          </cell>
          <cell r="AG2908" t="str">
            <v/>
          </cell>
          <cell r="AH2908" t="str">
            <v/>
          </cell>
          <cell r="AI2908" t="str">
            <v/>
          </cell>
          <cell r="AJ2908" t="str">
            <v/>
          </cell>
          <cell r="AK2908" t="str">
            <v/>
          </cell>
          <cell r="AL2908" t="str">
            <v/>
          </cell>
          <cell r="AM2908" t="str">
            <v/>
          </cell>
          <cell r="AN2908" t="str">
            <v/>
          </cell>
          <cell r="AO2908">
            <v>309895</v>
          </cell>
          <cell r="AP2908">
            <v>929687</v>
          </cell>
          <cell r="AQ2908">
            <v>-858281</v>
          </cell>
          <cell r="AR2908">
            <v>1906510</v>
          </cell>
          <cell r="AS2908">
            <v>1906507</v>
          </cell>
          <cell r="AT2908">
            <v>1525206</v>
          </cell>
          <cell r="AU2908">
            <v>381302</v>
          </cell>
          <cell r="AV2908">
            <v>-762603</v>
          </cell>
          <cell r="AW2908">
            <v>3050413</v>
          </cell>
          <cell r="AX2908">
            <v>2669112</v>
          </cell>
          <cell r="AY2908">
            <v>762603</v>
          </cell>
          <cell r="AZ2908">
            <v>0</v>
          </cell>
          <cell r="BA2908" t="str">
            <v>GB120</v>
          </cell>
        </row>
        <row r="2909">
          <cell r="A2909" t="str">
            <v>300</v>
          </cell>
          <cell r="B2909" t="str">
            <v>Corrección Monetaria</v>
          </cell>
          <cell r="C2909" t="str">
            <v>CORRECCION MONETARIA OTROS ACT</v>
          </cell>
          <cell r="D2909" t="str">
            <v>8219000</v>
          </cell>
          <cell r="E2909" t="str">
            <v/>
          </cell>
          <cell r="F2909" t="str">
            <v/>
          </cell>
          <cell r="G2909" t="str">
            <v/>
          </cell>
          <cell r="H2909" t="str">
            <v/>
          </cell>
          <cell r="I2909" t="str">
            <v/>
          </cell>
          <cell r="J2909" t="str">
            <v/>
          </cell>
          <cell r="K2909" t="str">
            <v/>
          </cell>
          <cell r="L2909" t="str">
            <v/>
          </cell>
          <cell r="M2909" t="str">
            <v/>
          </cell>
          <cell r="N2909" t="str">
            <v/>
          </cell>
          <cell r="O2909" t="str">
            <v/>
          </cell>
          <cell r="P2909" t="str">
            <v/>
          </cell>
          <cell r="Q2909">
            <v>8173829</v>
          </cell>
          <cell r="R2909">
            <v>2724610</v>
          </cell>
          <cell r="S2909">
            <v>16347658</v>
          </cell>
          <cell r="T2909">
            <v>19072268</v>
          </cell>
          <cell r="U2909">
            <v>13623049</v>
          </cell>
          <cell r="V2909">
            <v>5449219</v>
          </cell>
          <cell r="W2909">
            <v>8173829</v>
          </cell>
          <cell r="X2909">
            <v>2724610</v>
          </cell>
          <cell r="Y2909">
            <v>8173829</v>
          </cell>
          <cell r="Z2909">
            <v>16347658</v>
          </cell>
          <cell r="AA2909">
            <v>16347659</v>
          </cell>
          <cell r="AB2909">
            <v>10898439</v>
          </cell>
          <cell r="AC2909" t="str">
            <v/>
          </cell>
          <cell r="AD2909" t="str">
            <v/>
          </cell>
          <cell r="AE2909" t="str">
            <v/>
          </cell>
          <cell r="AF2909" t="str">
            <v/>
          </cell>
          <cell r="AG2909" t="str">
            <v/>
          </cell>
          <cell r="AH2909" t="str">
            <v/>
          </cell>
          <cell r="AI2909" t="str">
            <v/>
          </cell>
          <cell r="AJ2909" t="str">
            <v/>
          </cell>
          <cell r="AK2909" t="str">
            <v/>
          </cell>
          <cell r="AL2909" t="str">
            <v/>
          </cell>
          <cell r="AM2909" t="str">
            <v/>
          </cell>
          <cell r="AN2909" t="str">
            <v/>
          </cell>
          <cell r="AO2909" t="str">
            <v/>
          </cell>
          <cell r="AP2909" t="str">
            <v/>
          </cell>
          <cell r="AQ2909" t="str">
            <v/>
          </cell>
          <cell r="AR2909" t="str">
            <v/>
          </cell>
          <cell r="AS2909" t="str">
            <v/>
          </cell>
          <cell r="AT2909" t="str">
            <v/>
          </cell>
          <cell r="AU2909" t="str">
            <v/>
          </cell>
          <cell r="AV2909" t="str">
            <v/>
          </cell>
          <cell r="AW2909" t="str">
            <v/>
          </cell>
          <cell r="AX2909" t="str">
            <v/>
          </cell>
          <cell r="AY2909" t="str">
            <v/>
          </cell>
          <cell r="AZ2909" t="str">
            <v/>
          </cell>
          <cell r="BA2909" t="str">
            <v>TEMPR</v>
          </cell>
        </row>
        <row r="2910">
          <cell r="A2910" t="str">
            <v>300</v>
          </cell>
          <cell r="B2910" t="str">
            <v>Corrección Monetaria</v>
          </cell>
          <cell r="C2910" t="str">
            <v>CORRECCION MONETARIA OTROS ACT</v>
          </cell>
          <cell r="D2910" t="str">
            <v>8230000</v>
          </cell>
          <cell r="E2910">
            <v>-1583325447</v>
          </cell>
          <cell r="F2910">
            <v>-996505980</v>
          </cell>
          <cell r="G2910">
            <v>-744594395</v>
          </cell>
          <cell r="H2910">
            <v>0</v>
          </cell>
          <cell r="I2910">
            <v>0</v>
          </cell>
          <cell r="J2910">
            <v>0</v>
          </cell>
          <cell r="K2910">
            <v>0</v>
          </cell>
          <cell r="L2910">
            <v>0</v>
          </cell>
          <cell r="M2910">
            <v>0</v>
          </cell>
          <cell r="N2910">
            <v>0</v>
          </cell>
          <cell r="O2910">
            <v>0</v>
          </cell>
          <cell r="P2910">
            <v>0</v>
          </cell>
          <cell r="Q2910">
            <v>2203567081</v>
          </cell>
          <cell r="R2910">
            <v>853212384</v>
          </cell>
          <cell r="S2910">
            <v>4568841895</v>
          </cell>
          <cell r="T2910">
            <v>5634177300</v>
          </cell>
          <cell r="U2910">
            <v>4242771282</v>
          </cell>
          <cell r="V2910">
            <v>1772158483</v>
          </cell>
          <cell r="W2910">
            <v>2195590103</v>
          </cell>
          <cell r="X2910">
            <v>-2079721356</v>
          </cell>
          <cell r="Y2910">
            <v>2147796514</v>
          </cell>
          <cell r="Z2910">
            <v>4218809209</v>
          </cell>
          <cell r="AA2910">
            <v>4406836423</v>
          </cell>
          <cell r="AB2910">
            <v>2684499591</v>
          </cell>
          <cell r="AC2910" t="str">
            <v/>
          </cell>
          <cell r="AD2910" t="str">
            <v/>
          </cell>
          <cell r="AE2910" t="str">
            <v/>
          </cell>
          <cell r="AF2910" t="str">
            <v/>
          </cell>
          <cell r="AG2910" t="str">
            <v/>
          </cell>
          <cell r="AH2910" t="str">
            <v/>
          </cell>
          <cell r="AI2910" t="str">
            <v/>
          </cell>
          <cell r="AJ2910" t="str">
            <v/>
          </cell>
          <cell r="AK2910" t="str">
            <v/>
          </cell>
          <cell r="AL2910" t="str">
            <v/>
          </cell>
          <cell r="AM2910" t="str">
            <v/>
          </cell>
          <cell r="AN2910" t="str">
            <v/>
          </cell>
          <cell r="AO2910">
            <v>637063614</v>
          </cell>
          <cell r="AP2910">
            <v>2039873741</v>
          </cell>
          <cell r="AQ2910">
            <v>-1014549824</v>
          </cell>
          <cell r="AR2910">
            <v>4148368850</v>
          </cell>
          <cell r="AS2910">
            <v>4257176970</v>
          </cell>
          <cell r="AT2910">
            <v>4095716335</v>
          </cell>
          <cell r="AU2910">
            <v>2189326812</v>
          </cell>
          <cell r="AV2910">
            <v>-1555571874</v>
          </cell>
          <cell r="AW2910">
            <v>6746007870</v>
          </cell>
          <cell r="AX2910">
            <v>6412460080</v>
          </cell>
          <cell r="AY2910">
            <v>801112543</v>
          </cell>
          <cell r="AZ2910">
            <v>-467114624</v>
          </cell>
          <cell r="BA2910" t="str">
            <v>CTCSA</v>
          </cell>
        </row>
        <row r="2911">
          <cell r="A2911" t="str">
            <v>300</v>
          </cell>
          <cell r="B2911" t="str">
            <v>Corrección Monetaria</v>
          </cell>
          <cell r="C2911" t="str">
            <v>CORRECCION MONETARIA OTROS ACT</v>
          </cell>
          <cell r="D2911" t="str">
            <v>8230000</v>
          </cell>
          <cell r="E2911">
            <v>-141878639</v>
          </cell>
          <cell r="F2911">
            <v>-121489791</v>
          </cell>
          <cell r="G2911">
            <v>-59958099</v>
          </cell>
          <cell r="H2911">
            <v>0</v>
          </cell>
          <cell r="I2911">
            <v>0</v>
          </cell>
          <cell r="J2911">
            <v>0</v>
          </cell>
          <cell r="K2911">
            <v>0</v>
          </cell>
          <cell r="L2911">
            <v>0</v>
          </cell>
          <cell r="M2911">
            <v>0</v>
          </cell>
          <cell r="N2911">
            <v>0</v>
          </cell>
          <cell r="O2911">
            <v>0</v>
          </cell>
          <cell r="P2911">
            <v>0</v>
          </cell>
          <cell r="Q2911">
            <v>53742677</v>
          </cell>
          <cell r="R2911">
            <v>-59563014</v>
          </cell>
          <cell r="S2911">
            <v>-2505912523</v>
          </cell>
          <cell r="T2911">
            <v>232918406</v>
          </cell>
          <cell r="U2911">
            <v>174626679</v>
          </cell>
          <cell r="V2911">
            <v>89014689</v>
          </cell>
          <cell r="W2911">
            <v>108221419</v>
          </cell>
          <cell r="X2911">
            <v>41482898</v>
          </cell>
          <cell r="Y2911">
            <v>6468250011</v>
          </cell>
          <cell r="Z2911">
            <v>200161888</v>
          </cell>
          <cell r="AA2911">
            <v>184014745</v>
          </cell>
          <cell r="AB2911">
            <v>108332984</v>
          </cell>
          <cell r="AC2911" t="str">
            <v/>
          </cell>
          <cell r="AD2911" t="str">
            <v/>
          </cell>
          <cell r="AE2911" t="str">
            <v/>
          </cell>
          <cell r="AF2911" t="str">
            <v/>
          </cell>
          <cell r="AG2911" t="str">
            <v/>
          </cell>
          <cell r="AH2911" t="str">
            <v/>
          </cell>
          <cell r="AI2911" t="str">
            <v/>
          </cell>
          <cell r="AJ2911" t="str">
            <v/>
          </cell>
          <cell r="AK2911" t="str">
            <v/>
          </cell>
          <cell r="AL2911" t="str">
            <v/>
          </cell>
          <cell r="AM2911" t="str">
            <v/>
          </cell>
          <cell r="AN2911" t="str">
            <v/>
          </cell>
          <cell r="AO2911">
            <v>6655619</v>
          </cell>
          <cell r="AP2911">
            <v>10593179</v>
          </cell>
          <cell r="AQ2911">
            <v>52531145</v>
          </cell>
          <cell r="AR2911">
            <v>913233</v>
          </cell>
          <cell r="AS2911">
            <v>269276173</v>
          </cell>
          <cell r="AT2911">
            <v>129984164</v>
          </cell>
          <cell r="AU2911">
            <v>-192319016</v>
          </cell>
          <cell r="AV2911">
            <v>-80976643</v>
          </cell>
          <cell r="AW2911">
            <v>372091649</v>
          </cell>
          <cell r="AX2911">
            <v>520841987</v>
          </cell>
          <cell r="AY2911">
            <v>207510904</v>
          </cell>
          <cell r="AZ2911">
            <v>-50848097</v>
          </cell>
          <cell r="BA2911" t="str">
            <v>CTCTR</v>
          </cell>
        </row>
        <row r="2912">
          <cell r="A2912" t="str">
            <v>300</v>
          </cell>
          <cell r="B2912" t="str">
            <v>Corrección Monetaria</v>
          </cell>
          <cell r="C2912" t="str">
            <v>CORRECCION MONETARIA OTROS ACT</v>
          </cell>
          <cell r="D2912" t="str">
            <v>8230000</v>
          </cell>
          <cell r="E2912" t="str">
            <v/>
          </cell>
          <cell r="F2912" t="str">
            <v/>
          </cell>
          <cell r="G2912" t="str">
            <v/>
          </cell>
          <cell r="H2912" t="str">
            <v/>
          </cell>
          <cell r="I2912" t="str">
            <v/>
          </cell>
          <cell r="J2912" t="str">
            <v/>
          </cell>
          <cell r="K2912" t="str">
            <v/>
          </cell>
          <cell r="L2912" t="str">
            <v/>
          </cell>
          <cell r="M2912" t="str">
            <v/>
          </cell>
          <cell r="N2912" t="str">
            <v/>
          </cell>
          <cell r="O2912" t="str">
            <v/>
          </cell>
          <cell r="P2912" t="str">
            <v/>
          </cell>
          <cell r="Q2912">
            <v>0</v>
          </cell>
          <cell r="R2912">
            <v>0</v>
          </cell>
          <cell r="S2912">
            <v>0</v>
          </cell>
          <cell r="T2912">
            <v>0</v>
          </cell>
          <cell r="U2912">
            <v>0</v>
          </cell>
          <cell r="V2912">
            <v>0</v>
          </cell>
          <cell r="W2912">
            <v>0</v>
          </cell>
          <cell r="X2912">
            <v>0</v>
          </cell>
          <cell r="Y2912">
            <v>0</v>
          </cell>
          <cell r="Z2912">
            <v>0</v>
          </cell>
          <cell r="AA2912">
            <v>0</v>
          </cell>
          <cell r="AB2912">
            <v>0</v>
          </cell>
          <cell r="AC2912" t="str">
            <v/>
          </cell>
          <cell r="AD2912" t="str">
            <v/>
          </cell>
          <cell r="AE2912" t="str">
            <v/>
          </cell>
          <cell r="AF2912" t="str">
            <v/>
          </cell>
          <cell r="AG2912" t="str">
            <v/>
          </cell>
          <cell r="AH2912" t="str">
            <v/>
          </cell>
          <cell r="AI2912" t="str">
            <v/>
          </cell>
          <cell r="AJ2912" t="str">
            <v/>
          </cell>
          <cell r="AK2912" t="str">
            <v/>
          </cell>
          <cell r="AL2912" t="str">
            <v/>
          </cell>
          <cell r="AM2912" t="str">
            <v/>
          </cell>
          <cell r="AN2912" t="str">
            <v/>
          </cell>
          <cell r="AO2912">
            <v>71505097</v>
          </cell>
          <cell r="AP2912">
            <v>265693796</v>
          </cell>
          <cell r="AQ2912">
            <v>-225922531</v>
          </cell>
          <cell r="AR2912">
            <v>440962407</v>
          </cell>
          <cell r="AS2912">
            <v>431426079</v>
          </cell>
          <cell r="AT2912">
            <v>372560531</v>
          </cell>
          <cell r="AU2912">
            <v>131066870</v>
          </cell>
          <cell r="AV2912">
            <v>-194031141</v>
          </cell>
          <cell r="AW2912">
            <v>723747395</v>
          </cell>
          <cell r="AX2912">
            <v>607239162</v>
          </cell>
          <cell r="AY2912">
            <v>169381102</v>
          </cell>
          <cell r="AZ2912">
            <v>60340</v>
          </cell>
          <cell r="BA2912" t="str">
            <v>EMPRE</v>
          </cell>
        </row>
        <row r="2913">
          <cell r="A2913" t="str">
            <v>300</v>
          </cell>
          <cell r="B2913" t="str">
            <v>Corrección Monetaria</v>
          </cell>
          <cell r="C2913" t="str">
            <v>CORRECCION MONETARIA OTROS ACT</v>
          </cell>
          <cell r="D2913" t="str">
            <v>8230000</v>
          </cell>
          <cell r="E2913">
            <v>71616</v>
          </cell>
          <cell r="F2913">
            <v>28390</v>
          </cell>
          <cell r="G2913">
            <v>0</v>
          </cell>
          <cell r="H2913">
            <v>0</v>
          </cell>
          <cell r="I2913">
            <v>0</v>
          </cell>
          <cell r="J2913">
            <v>0</v>
          </cell>
          <cell r="K2913">
            <v>0</v>
          </cell>
          <cell r="L2913">
            <v>0</v>
          </cell>
          <cell r="M2913">
            <v>0</v>
          </cell>
          <cell r="N2913">
            <v>0</v>
          </cell>
          <cell r="O2913">
            <v>0</v>
          </cell>
          <cell r="P2913">
            <v>0</v>
          </cell>
          <cell r="Q2913">
            <v>-3975538</v>
          </cell>
          <cell r="R2913">
            <v>-5936258</v>
          </cell>
          <cell r="S2913">
            <v>2064495</v>
          </cell>
          <cell r="T2913">
            <v>7279219</v>
          </cell>
          <cell r="U2913">
            <v>4797198</v>
          </cell>
          <cell r="V2913">
            <v>6217136</v>
          </cell>
          <cell r="W2913">
            <v>7906348</v>
          </cell>
          <cell r="X2913">
            <v>2480628</v>
          </cell>
          <cell r="Y2913">
            <v>1187528</v>
          </cell>
          <cell r="Z2913">
            <v>3689327</v>
          </cell>
          <cell r="AA2913">
            <v>5038926</v>
          </cell>
          <cell r="AB2913">
            <v>-1219515</v>
          </cell>
          <cell r="AC2913" t="str">
            <v/>
          </cell>
          <cell r="AD2913" t="str">
            <v/>
          </cell>
          <cell r="AE2913" t="str">
            <v/>
          </cell>
          <cell r="AF2913" t="str">
            <v/>
          </cell>
          <cell r="AG2913" t="str">
            <v/>
          </cell>
          <cell r="AH2913" t="str">
            <v/>
          </cell>
          <cell r="AI2913" t="str">
            <v/>
          </cell>
          <cell r="AJ2913" t="str">
            <v/>
          </cell>
          <cell r="AK2913" t="str">
            <v/>
          </cell>
          <cell r="AL2913" t="str">
            <v/>
          </cell>
          <cell r="AM2913" t="str">
            <v/>
          </cell>
          <cell r="AN2913" t="str">
            <v/>
          </cell>
          <cell r="AO2913">
            <v>-1808231</v>
          </cell>
          <cell r="AP2913">
            <v>685052</v>
          </cell>
          <cell r="AQ2913">
            <v>10176867</v>
          </cell>
          <cell r="AR2913">
            <v>5011158</v>
          </cell>
          <cell r="AS2913">
            <v>1534604</v>
          </cell>
          <cell r="AT2913">
            <v>10026302</v>
          </cell>
          <cell r="AU2913">
            <v>-24663664</v>
          </cell>
          <cell r="AV2913">
            <v>38983</v>
          </cell>
          <cell r="AW2913">
            <v>91110</v>
          </cell>
          <cell r="AX2913">
            <v>116322</v>
          </cell>
          <cell r="AY2913">
            <v>43649</v>
          </cell>
          <cell r="AZ2913">
            <v>0</v>
          </cell>
          <cell r="BA2913" t="str">
            <v>EQYS</v>
          </cell>
        </row>
        <row r="2914">
          <cell r="A2914" t="str">
            <v>300</v>
          </cell>
          <cell r="B2914" t="str">
            <v>Corrección Monetaria</v>
          </cell>
          <cell r="C2914" t="str">
            <v>CORRECCION MONETARIA OTROS ACT</v>
          </cell>
          <cell r="D2914" t="str">
            <v>8230000</v>
          </cell>
          <cell r="E2914" t="str">
            <v/>
          </cell>
          <cell r="F2914" t="str">
            <v/>
          </cell>
          <cell r="G2914" t="str">
            <v/>
          </cell>
          <cell r="H2914" t="str">
            <v/>
          </cell>
          <cell r="I2914" t="str">
            <v/>
          </cell>
          <cell r="J2914" t="str">
            <v/>
          </cell>
          <cell r="K2914" t="str">
            <v/>
          </cell>
          <cell r="L2914" t="str">
            <v/>
          </cell>
          <cell r="M2914" t="str">
            <v/>
          </cell>
          <cell r="N2914" t="str">
            <v/>
          </cell>
          <cell r="O2914" t="str">
            <v/>
          </cell>
          <cell r="P2914" t="str">
            <v/>
          </cell>
          <cell r="Q2914">
            <v>0</v>
          </cell>
          <cell r="R2914">
            <v>0</v>
          </cell>
          <cell r="S2914">
            <v>0</v>
          </cell>
          <cell r="T2914">
            <v>0</v>
          </cell>
          <cell r="U2914">
            <v>0</v>
          </cell>
          <cell r="V2914">
            <v>0</v>
          </cell>
          <cell r="W2914">
            <v>0</v>
          </cell>
          <cell r="X2914">
            <v>0</v>
          </cell>
          <cell r="Y2914">
            <v>0</v>
          </cell>
          <cell r="Z2914">
            <v>0</v>
          </cell>
          <cell r="AA2914">
            <v>0</v>
          </cell>
          <cell r="AB2914">
            <v>0</v>
          </cell>
          <cell r="AC2914" t="str">
            <v/>
          </cell>
          <cell r="AD2914" t="str">
            <v/>
          </cell>
          <cell r="AE2914" t="str">
            <v/>
          </cell>
          <cell r="AF2914" t="str">
            <v/>
          </cell>
          <cell r="AG2914" t="str">
            <v/>
          </cell>
          <cell r="AH2914" t="str">
            <v/>
          </cell>
          <cell r="AI2914" t="str">
            <v/>
          </cell>
          <cell r="AJ2914" t="str">
            <v/>
          </cell>
          <cell r="AK2914" t="str">
            <v/>
          </cell>
          <cell r="AL2914" t="str">
            <v/>
          </cell>
          <cell r="AM2914" t="str">
            <v/>
          </cell>
          <cell r="AN2914" t="str">
            <v/>
          </cell>
          <cell r="AO2914">
            <v>144244</v>
          </cell>
          <cell r="AP2914">
            <v>319281</v>
          </cell>
          <cell r="AQ2914">
            <v>-289095</v>
          </cell>
          <cell r="AR2914">
            <v>0</v>
          </cell>
          <cell r="AS2914">
            <v>722164</v>
          </cell>
          <cell r="AT2914">
            <v>0</v>
          </cell>
          <cell r="AU2914">
            <v>0</v>
          </cell>
          <cell r="AV2914">
            <v>0</v>
          </cell>
          <cell r="AW2914">
            <v>0</v>
          </cell>
          <cell r="AX2914">
            <v>0</v>
          </cell>
          <cell r="AY2914">
            <v>0</v>
          </cell>
          <cell r="AZ2914">
            <v>0</v>
          </cell>
          <cell r="BA2914" t="str">
            <v>INFOE</v>
          </cell>
        </row>
        <row r="2915">
          <cell r="A2915" t="str">
            <v>300</v>
          </cell>
          <cell r="B2915" t="str">
            <v>Corrección Monetaria</v>
          </cell>
          <cell r="C2915" t="str">
            <v>CORRECCION MONETARIA OTROS ACT</v>
          </cell>
          <cell r="D2915" t="str">
            <v>8230000</v>
          </cell>
          <cell r="E2915">
            <v>-28108580</v>
          </cell>
          <cell r="F2915">
            <v>-9369526</v>
          </cell>
          <cell r="G2915">
            <v>0</v>
          </cell>
          <cell r="H2915">
            <v>0</v>
          </cell>
          <cell r="I2915">
            <v>0</v>
          </cell>
          <cell r="J2915">
            <v>0</v>
          </cell>
          <cell r="K2915">
            <v>0</v>
          </cell>
          <cell r="L2915">
            <v>0</v>
          </cell>
          <cell r="M2915">
            <v>0</v>
          </cell>
          <cell r="N2915">
            <v>0</v>
          </cell>
          <cell r="O2915">
            <v>0</v>
          </cell>
          <cell r="P2915">
            <v>0</v>
          </cell>
          <cell r="Q2915">
            <v>0</v>
          </cell>
          <cell r="R2915">
            <v>0</v>
          </cell>
          <cell r="S2915">
            <v>0</v>
          </cell>
          <cell r="T2915">
            <v>0</v>
          </cell>
          <cell r="U2915">
            <v>0</v>
          </cell>
          <cell r="V2915">
            <v>0</v>
          </cell>
          <cell r="W2915">
            <v>0</v>
          </cell>
          <cell r="X2915">
            <v>0</v>
          </cell>
          <cell r="Y2915">
            <v>0</v>
          </cell>
          <cell r="Z2915">
            <v>0</v>
          </cell>
          <cell r="AA2915">
            <v>0</v>
          </cell>
          <cell r="AB2915">
            <v>0</v>
          </cell>
          <cell r="AC2915" t="str">
            <v/>
          </cell>
          <cell r="AD2915" t="str">
            <v/>
          </cell>
          <cell r="AE2915" t="str">
            <v/>
          </cell>
          <cell r="AF2915" t="str">
            <v/>
          </cell>
          <cell r="AG2915" t="str">
            <v/>
          </cell>
          <cell r="AH2915" t="str">
            <v/>
          </cell>
          <cell r="AI2915" t="str">
            <v/>
          </cell>
          <cell r="AJ2915" t="str">
            <v/>
          </cell>
          <cell r="AK2915" t="str">
            <v/>
          </cell>
          <cell r="AL2915" t="str">
            <v/>
          </cell>
          <cell r="AM2915" t="str">
            <v/>
          </cell>
          <cell r="AN2915" t="str">
            <v/>
          </cell>
          <cell r="AO2915">
            <v>8548562</v>
          </cell>
          <cell r="AP2915">
            <v>25645686</v>
          </cell>
          <cell r="AQ2915">
            <v>-25645686</v>
          </cell>
          <cell r="AR2915">
            <v>42742810</v>
          </cell>
          <cell r="AS2915">
            <v>42742810</v>
          </cell>
          <cell r="AT2915">
            <v>34194248</v>
          </cell>
          <cell r="AU2915">
            <v>8548562</v>
          </cell>
          <cell r="AV2915">
            <v>-17097124</v>
          </cell>
          <cell r="AW2915">
            <v>68388496</v>
          </cell>
          <cell r="AX2915">
            <v>59839934</v>
          </cell>
          <cell r="AY2915">
            <v>17097124</v>
          </cell>
          <cell r="AZ2915">
            <v>0</v>
          </cell>
          <cell r="BA2915" t="str">
            <v>INVER</v>
          </cell>
        </row>
        <row r="2916">
          <cell r="A2916" t="str">
            <v>300</v>
          </cell>
          <cell r="B2916" t="str">
            <v>Corrección Monetaria</v>
          </cell>
          <cell r="C2916" t="str">
            <v>CORRECCION MONETARIA OTROS ACT</v>
          </cell>
          <cell r="D2916" t="str">
            <v>8230000</v>
          </cell>
          <cell r="E2916" t="str">
            <v/>
          </cell>
          <cell r="F2916" t="str">
            <v/>
          </cell>
          <cell r="G2916" t="str">
            <v/>
          </cell>
          <cell r="H2916" t="str">
            <v/>
          </cell>
          <cell r="I2916" t="str">
            <v/>
          </cell>
          <cell r="J2916" t="str">
            <v/>
          </cell>
          <cell r="K2916" t="str">
            <v/>
          </cell>
          <cell r="L2916" t="str">
            <v/>
          </cell>
          <cell r="M2916" t="str">
            <v/>
          </cell>
          <cell r="N2916" t="str">
            <v/>
          </cell>
          <cell r="O2916" t="str">
            <v/>
          </cell>
          <cell r="P2916" t="str">
            <v/>
          </cell>
          <cell r="Q2916">
            <v>175331</v>
          </cell>
          <cell r="R2916">
            <v>113176</v>
          </cell>
          <cell r="S2916">
            <v>358392</v>
          </cell>
          <cell r="T2916">
            <v>471568</v>
          </cell>
          <cell r="U2916">
            <v>314379</v>
          </cell>
          <cell r="V2916">
            <v>0</v>
          </cell>
          <cell r="W2916">
            <v>0</v>
          </cell>
          <cell r="X2916">
            <v>21819</v>
          </cell>
          <cell r="Y2916">
            <v>47222</v>
          </cell>
          <cell r="Z2916">
            <v>96628</v>
          </cell>
          <cell r="AA2916">
            <v>106668</v>
          </cell>
          <cell r="AB2916">
            <v>67097</v>
          </cell>
          <cell r="AC2916" t="str">
            <v/>
          </cell>
          <cell r="AD2916" t="str">
            <v/>
          </cell>
          <cell r="AE2916" t="str">
            <v/>
          </cell>
          <cell r="AF2916" t="str">
            <v/>
          </cell>
          <cell r="AG2916" t="str">
            <v/>
          </cell>
          <cell r="AH2916" t="str">
            <v/>
          </cell>
          <cell r="AI2916" t="str">
            <v/>
          </cell>
          <cell r="AJ2916" t="str">
            <v/>
          </cell>
          <cell r="AK2916" t="str">
            <v/>
          </cell>
          <cell r="AL2916" t="str">
            <v/>
          </cell>
          <cell r="AM2916" t="str">
            <v/>
          </cell>
          <cell r="AN2916" t="str">
            <v/>
          </cell>
          <cell r="AO2916">
            <v>64375</v>
          </cell>
          <cell r="AP2916">
            <v>94704</v>
          </cell>
          <cell r="AQ2916">
            <v>-46288</v>
          </cell>
          <cell r="AR2916">
            <v>102162</v>
          </cell>
          <cell r="AS2916">
            <v>249225</v>
          </cell>
          <cell r="AT2916">
            <v>174457</v>
          </cell>
          <cell r="AU2916">
            <v>35069</v>
          </cell>
          <cell r="AV2916">
            <v>35069</v>
          </cell>
          <cell r="AW2916">
            <v>77495</v>
          </cell>
          <cell r="AX2916">
            <v>114576</v>
          </cell>
          <cell r="AY2916">
            <v>42733</v>
          </cell>
          <cell r="AZ2916">
            <v>0</v>
          </cell>
          <cell r="BA2916" t="str">
            <v>ISTEL</v>
          </cell>
        </row>
        <row r="2917">
          <cell r="A2917" t="str">
            <v>300</v>
          </cell>
          <cell r="B2917" t="str">
            <v>Corrección Monetaria</v>
          </cell>
          <cell r="C2917" t="str">
            <v>CORRECCION MONETARIA OTROS ACT</v>
          </cell>
          <cell r="D2917" t="str">
            <v>8230000</v>
          </cell>
          <cell r="E2917" t="str">
            <v/>
          </cell>
          <cell r="F2917" t="str">
            <v/>
          </cell>
          <cell r="G2917" t="str">
            <v/>
          </cell>
          <cell r="H2917" t="str">
            <v/>
          </cell>
          <cell r="I2917" t="str">
            <v/>
          </cell>
          <cell r="J2917" t="str">
            <v/>
          </cell>
          <cell r="K2917" t="str">
            <v/>
          </cell>
          <cell r="L2917" t="str">
            <v/>
          </cell>
          <cell r="M2917" t="str">
            <v/>
          </cell>
          <cell r="N2917" t="str">
            <v/>
          </cell>
          <cell r="O2917" t="str">
            <v/>
          </cell>
          <cell r="P2917" t="str">
            <v/>
          </cell>
          <cell r="Q2917">
            <v>164004</v>
          </cell>
          <cell r="R2917">
            <v>184427</v>
          </cell>
          <cell r="S2917">
            <v>331372</v>
          </cell>
          <cell r="T2917">
            <v>402109</v>
          </cell>
          <cell r="U2917">
            <v>103624</v>
          </cell>
          <cell r="V2917">
            <v>81020</v>
          </cell>
          <cell r="W2917">
            <v>113690</v>
          </cell>
          <cell r="X2917">
            <v>37897</v>
          </cell>
          <cell r="Y2917">
            <v>-1061107</v>
          </cell>
          <cell r="Z2917">
            <v>1402177</v>
          </cell>
          <cell r="AA2917">
            <v>227380</v>
          </cell>
          <cell r="AB2917">
            <v>151587</v>
          </cell>
          <cell r="AC2917" t="str">
            <v/>
          </cell>
          <cell r="AD2917" t="str">
            <v/>
          </cell>
          <cell r="AE2917" t="str">
            <v/>
          </cell>
          <cell r="AF2917" t="str">
            <v/>
          </cell>
          <cell r="AG2917" t="str">
            <v/>
          </cell>
          <cell r="AH2917" t="str">
            <v/>
          </cell>
          <cell r="AI2917" t="str">
            <v/>
          </cell>
          <cell r="AJ2917" t="str">
            <v/>
          </cell>
          <cell r="AK2917" t="str">
            <v/>
          </cell>
          <cell r="AL2917" t="str">
            <v/>
          </cell>
          <cell r="AM2917" t="str">
            <v/>
          </cell>
          <cell r="AN2917" t="str">
            <v/>
          </cell>
          <cell r="AO2917" t="str">
            <v/>
          </cell>
          <cell r="AP2917" t="str">
            <v/>
          </cell>
          <cell r="AQ2917" t="str">
            <v/>
          </cell>
          <cell r="AR2917" t="str">
            <v/>
          </cell>
          <cell r="AS2917" t="str">
            <v/>
          </cell>
          <cell r="AT2917" t="str">
            <v/>
          </cell>
          <cell r="AU2917" t="str">
            <v/>
          </cell>
          <cell r="AV2917" t="str">
            <v/>
          </cell>
          <cell r="AW2917" t="str">
            <v/>
          </cell>
          <cell r="AX2917" t="str">
            <v/>
          </cell>
          <cell r="AY2917" t="str">
            <v/>
          </cell>
          <cell r="AZ2917" t="str">
            <v/>
          </cell>
          <cell r="BA2917" t="str">
            <v>SERVS</v>
          </cell>
        </row>
        <row r="2918">
          <cell r="A2918" t="str">
            <v>300</v>
          </cell>
          <cell r="B2918" t="str">
            <v>Corrección Monetaria</v>
          </cell>
          <cell r="C2918" t="str">
            <v>CORRECCION MONETARIA OTROS ACT</v>
          </cell>
          <cell r="D2918" t="str">
            <v>8230000</v>
          </cell>
          <cell r="E2918">
            <v>-1888280</v>
          </cell>
          <cell r="F2918">
            <v>-1814924</v>
          </cell>
          <cell r="G2918">
            <v>-1536084</v>
          </cell>
          <cell r="H2918">
            <v>0</v>
          </cell>
          <cell r="I2918">
            <v>0</v>
          </cell>
          <cell r="J2918">
            <v>0</v>
          </cell>
          <cell r="K2918">
            <v>0</v>
          </cell>
          <cell r="L2918">
            <v>0</v>
          </cell>
          <cell r="M2918">
            <v>0</v>
          </cell>
          <cell r="N2918">
            <v>0</v>
          </cell>
          <cell r="O2918">
            <v>0</v>
          </cell>
          <cell r="P2918">
            <v>0</v>
          </cell>
          <cell r="Q2918">
            <v>0</v>
          </cell>
          <cell r="R2918">
            <v>0</v>
          </cell>
          <cell r="S2918">
            <v>0</v>
          </cell>
          <cell r="T2918">
            <v>0</v>
          </cell>
          <cell r="U2918">
            <v>0</v>
          </cell>
          <cell r="V2918">
            <v>0</v>
          </cell>
          <cell r="W2918">
            <v>0</v>
          </cell>
          <cell r="X2918">
            <v>0</v>
          </cell>
          <cell r="Y2918">
            <v>0</v>
          </cell>
          <cell r="Z2918">
            <v>0</v>
          </cell>
          <cell r="AA2918">
            <v>0</v>
          </cell>
          <cell r="AB2918">
            <v>0</v>
          </cell>
          <cell r="AC2918" t="str">
            <v/>
          </cell>
          <cell r="AD2918" t="str">
            <v/>
          </cell>
          <cell r="AE2918" t="str">
            <v/>
          </cell>
          <cell r="AF2918" t="str">
            <v/>
          </cell>
          <cell r="AG2918" t="str">
            <v/>
          </cell>
          <cell r="AH2918" t="str">
            <v/>
          </cell>
          <cell r="AI2918" t="str">
            <v/>
          </cell>
          <cell r="AJ2918" t="str">
            <v/>
          </cell>
          <cell r="AK2918" t="str">
            <v/>
          </cell>
          <cell r="AL2918" t="str">
            <v/>
          </cell>
          <cell r="AM2918" t="str">
            <v/>
          </cell>
          <cell r="AN2918" t="str">
            <v/>
          </cell>
          <cell r="AO2918">
            <v>0</v>
          </cell>
          <cell r="AP2918">
            <v>0</v>
          </cell>
          <cell r="AQ2918">
            <v>0</v>
          </cell>
          <cell r="AR2918">
            <v>0</v>
          </cell>
          <cell r="AS2918">
            <v>2226000</v>
          </cell>
          <cell r="AT2918">
            <v>3345156</v>
          </cell>
          <cell r="AU2918">
            <v>1386268</v>
          </cell>
          <cell r="AV2918">
            <v>-1669885</v>
          </cell>
          <cell r="AW2918">
            <v>7610013</v>
          </cell>
          <cell r="AX2918">
            <v>9204818</v>
          </cell>
          <cell r="AY2918">
            <v>2475072</v>
          </cell>
          <cell r="AZ2918">
            <v>215835</v>
          </cell>
          <cell r="BA2918" t="str">
            <v>TECNO</v>
          </cell>
        </row>
        <row r="2919">
          <cell r="A2919" t="str">
            <v>300</v>
          </cell>
          <cell r="B2919" t="str">
            <v>Corrección Monetaria</v>
          </cell>
          <cell r="C2919" t="str">
            <v>CORRECCION MONETARIA OTROS ACT</v>
          </cell>
          <cell r="D2919" t="str">
            <v>8230000</v>
          </cell>
          <cell r="E2919">
            <v>-263690329</v>
          </cell>
          <cell r="F2919">
            <v>-87769438</v>
          </cell>
          <cell r="G2919">
            <v>-179205</v>
          </cell>
          <cell r="H2919">
            <v>0</v>
          </cell>
          <cell r="I2919">
            <v>0</v>
          </cell>
          <cell r="J2919">
            <v>0</v>
          </cell>
          <cell r="K2919">
            <v>0</v>
          </cell>
          <cell r="L2919">
            <v>0</v>
          </cell>
          <cell r="M2919">
            <v>0</v>
          </cell>
          <cell r="N2919">
            <v>0</v>
          </cell>
          <cell r="O2919">
            <v>0</v>
          </cell>
          <cell r="P2919">
            <v>0</v>
          </cell>
          <cell r="Q2919">
            <v>208810516</v>
          </cell>
          <cell r="R2919">
            <v>68787524</v>
          </cell>
          <cell r="S2919">
            <v>421176775</v>
          </cell>
          <cell r="T2919">
            <v>489458449</v>
          </cell>
          <cell r="U2919">
            <v>348588326</v>
          </cell>
          <cell r="V2919">
            <v>147048771</v>
          </cell>
          <cell r="W2919">
            <v>214240892</v>
          </cell>
          <cell r="X2919">
            <v>72100678</v>
          </cell>
          <cell r="Y2919">
            <v>211238809</v>
          </cell>
          <cell r="Z2919">
            <v>372756512</v>
          </cell>
          <cell r="AA2919">
            <v>414357979</v>
          </cell>
          <cell r="AB2919">
            <v>279165889</v>
          </cell>
          <cell r="AC2919" t="str">
            <v/>
          </cell>
          <cell r="AD2919" t="str">
            <v/>
          </cell>
          <cell r="AE2919" t="str">
            <v/>
          </cell>
          <cell r="AF2919" t="str">
            <v/>
          </cell>
          <cell r="AG2919" t="str">
            <v/>
          </cell>
          <cell r="AH2919" t="str">
            <v/>
          </cell>
          <cell r="AI2919" t="str">
            <v/>
          </cell>
          <cell r="AJ2919" t="str">
            <v/>
          </cell>
          <cell r="AK2919" t="str">
            <v/>
          </cell>
          <cell r="AL2919" t="str">
            <v/>
          </cell>
          <cell r="AM2919" t="str">
            <v/>
          </cell>
          <cell r="AN2919" t="str">
            <v/>
          </cell>
          <cell r="AO2919">
            <v>71505097</v>
          </cell>
          <cell r="AP2919">
            <v>265693796</v>
          </cell>
          <cell r="AQ2919">
            <v>-225922531</v>
          </cell>
          <cell r="AR2919">
            <v>440962407</v>
          </cell>
          <cell r="AS2919">
            <v>431426079</v>
          </cell>
          <cell r="AT2919">
            <v>372560531</v>
          </cell>
          <cell r="AU2919">
            <v>131066870</v>
          </cell>
          <cell r="AV2919">
            <v>-194031141</v>
          </cell>
          <cell r="AW2919">
            <v>723747395</v>
          </cell>
          <cell r="AX2919">
            <v>607239162</v>
          </cell>
          <cell r="AY2919">
            <v>169381102</v>
          </cell>
          <cell r="AZ2919">
            <v>60340</v>
          </cell>
          <cell r="BA2919" t="str">
            <v>TEMPR</v>
          </cell>
        </row>
        <row r="2920">
          <cell r="A2920" t="str">
            <v>300</v>
          </cell>
          <cell r="B2920" t="str">
            <v>Corrección Monetaria</v>
          </cell>
          <cell r="C2920" t="str">
            <v>CORRECCION MONETARIA PAGOS ANT</v>
          </cell>
          <cell r="D2920" t="str">
            <v>8212000</v>
          </cell>
          <cell r="E2920" t="str">
            <v/>
          </cell>
          <cell r="F2920" t="str">
            <v/>
          </cell>
          <cell r="G2920" t="str">
            <v/>
          </cell>
          <cell r="H2920" t="str">
            <v/>
          </cell>
          <cell r="I2920" t="str">
            <v/>
          </cell>
          <cell r="J2920" t="str">
            <v/>
          </cell>
          <cell r="K2920" t="str">
            <v/>
          </cell>
          <cell r="L2920" t="str">
            <v/>
          </cell>
          <cell r="M2920" t="str">
            <v/>
          </cell>
          <cell r="N2920" t="str">
            <v/>
          </cell>
          <cell r="O2920" t="str">
            <v/>
          </cell>
          <cell r="P2920" t="str">
            <v/>
          </cell>
          <cell r="Q2920">
            <v>-16525064</v>
          </cell>
          <cell r="R2920">
            <v>-28129673</v>
          </cell>
          <cell r="S2920">
            <v>-559909</v>
          </cell>
          <cell r="T2920">
            <v>19836658</v>
          </cell>
          <cell r="U2920">
            <v>32904981</v>
          </cell>
          <cell r="V2920">
            <v>6020262</v>
          </cell>
          <cell r="W2920">
            <v>28402830</v>
          </cell>
          <cell r="X2920">
            <v>0</v>
          </cell>
          <cell r="Y2920">
            <v>958367</v>
          </cell>
          <cell r="Z2920">
            <v>5962580</v>
          </cell>
          <cell r="AA2920">
            <v>7705023</v>
          </cell>
          <cell r="AB2920">
            <v>-3317021</v>
          </cell>
          <cell r="AC2920" t="str">
            <v/>
          </cell>
          <cell r="AD2920" t="str">
            <v/>
          </cell>
          <cell r="AE2920" t="str">
            <v/>
          </cell>
          <cell r="AF2920" t="str">
            <v/>
          </cell>
          <cell r="AG2920" t="str">
            <v/>
          </cell>
          <cell r="AH2920" t="str">
            <v/>
          </cell>
          <cell r="AI2920" t="str">
            <v/>
          </cell>
          <cell r="AJ2920" t="str">
            <v/>
          </cell>
          <cell r="AK2920" t="str">
            <v/>
          </cell>
          <cell r="AL2920" t="str">
            <v/>
          </cell>
          <cell r="AM2920" t="str">
            <v/>
          </cell>
          <cell r="AN2920" t="str">
            <v/>
          </cell>
          <cell r="AO2920">
            <v>-1007768</v>
          </cell>
          <cell r="AP2920">
            <v>204796</v>
          </cell>
          <cell r="AQ2920">
            <v>4554189</v>
          </cell>
          <cell r="AR2920">
            <v>0</v>
          </cell>
          <cell r="AS2920">
            <v>0</v>
          </cell>
          <cell r="AT2920">
            <v>0</v>
          </cell>
          <cell r="AU2920">
            <v>0</v>
          </cell>
          <cell r="AV2920">
            <v>0</v>
          </cell>
          <cell r="AW2920">
            <v>0</v>
          </cell>
          <cell r="AX2920">
            <v>6074560</v>
          </cell>
          <cell r="AY2920">
            <v>0</v>
          </cell>
          <cell r="AZ2920">
            <v>0</v>
          </cell>
          <cell r="BA2920" t="str">
            <v>CTCSA</v>
          </cell>
        </row>
        <row r="2921">
          <cell r="A2921" t="str">
            <v>300</v>
          </cell>
          <cell r="B2921" t="str">
            <v>Corrección Monetaria</v>
          </cell>
          <cell r="C2921" t="str">
            <v>CORRECCION MONETARIA PAGOS ANT</v>
          </cell>
          <cell r="D2921" t="str">
            <v>8212000</v>
          </cell>
          <cell r="E2921" t="str">
            <v/>
          </cell>
          <cell r="F2921" t="str">
            <v/>
          </cell>
          <cell r="G2921" t="str">
            <v/>
          </cell>
          <cell r="H2921" t="str">
            <v/>
          </cell>
          <cell r="I2921" t="str">
            <v/>
          </cell>
          <cell r="J2921" t="str">
            <v/>
          </cell>
          <cell r="K2921" t="str">
            <v/>
          </cell>
          <cell r="L2921" t="str">
            <v/>
          </cell>
          <cell r="M2921" t="str">
            <v/>
          </cell>
          <cell r="N2921" t="str">
            <v/>
          </cell>
          <cell r="O2921" t="str">
            <v/>
          </cell>
          <cell r="P2921" t="str">
            <v/>
          </cell>
          <cell r="Q2921">
            <v>0</v>
          </cell>
          <cell r="R2921">
            <v>0</v>
          </cell>
          <cell r="S2921">
            <v>-30759</v>
          </cell>
          <cell r="T2921">
            <v>128094</v>
          </cell>
          <cell r="U2921">
            <v>-112</v>
          </cell>
          <cell r="V2921">
            <v>0</v>
          </cell>
          <cell r="W2921">
            <v>0</v>
          </cell>
          <cell r="X2921">
            <v>0</v>
          </cell>
          <cell r="Y2921">
            <v>0</v>
          </cell>
          <cell r="Z2921">
            <v>0</v>
          </cell>
          <cell r="AA2921">
            <v>0</v>
          </cell>
          <cell r="AB2921">
            <v>0</v>
          </cell>
          <cell r="AC2921" t="str">
            <v/>
          </cell>
          <cell r="AD2921" t="str">
            <v/>
          </cell>
          <cell r="AE2921" t="str">
            <v/>
          </cell>
          <cell r="AF2921" t="str">
            <v/>
          </cell>
          <cell r="AG2921" t="str">
            <v/>
          </cell>
          <cell r="AH2921" t="str">
            <v/>
          </cell>
          <cell r="AI2921" t="str">
            <v/>
          </cell>
          <cell r="AJ2921" t="str">
            <v/>
          </cell>
          <cell r="AK2921" t="str">
            <v/>
          </cell>
          <cell r="AL2921" t="str">
            <v/>
          </cell>
          <cell r="AM2921" t="str">
            <v/>
          </cell>
          <cell r="AN2921" t="str">
            <v/>
          </cell>
          <cell r="AO2921" t="str">
            <v/>
          </cell>
          <cell r="AP2921" t="str">
            <v/>
          </cell>
          <cell r="AQ2921" t="str">
            <v/>
          </cell>
          <cell r="AR2921" t="str">
            <v/>
          </cell>
          <cell r="AS2921" t="str">
            <v/>
          </cell>
          <cell r="AT2921" t="str">
            <v/>
          </cell>
          <cell r="AU2921" t="str">
            <v/>
          </cell>
          <cell r="AV2921" t="str">
            <v/>
          </cell>
          <cell r="AW2921" t="str">
            <v/>
          </cell>
          <cell r="AX2921" t="str">
            <v/>
          </cell>
          <cell r="AY2921" t="str">
            <v/>
          </cell>
          <cell r="AZ2921" t="str">
            <v/>
          </cell>
          <cell r="BA2921" t="str">
            <v>TEMPR</v>
          </cell>
        </row>
        <row r="2922">
          <cell r="A2922" t="str">
            <v>300</v>
          </cell>
          <cell r="B2922" t="str">
            <v>Corrección Monetaria</v>
          </cell>
          <cell r="C2922" t="str">
            <v>CORRECCION MONETARIA PASIVO CI</v>
          </cell>
          <cell r="D2922" t="str">
            <v>8260000</v>
          </cell>
          <cell r="E2922">
            <v>-2273</v>
          </cell>
          <cell r="F2922">
            <v>0</v>
          </cell>
          <cell r="G2922">
            <v>-1816</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0</v>
          </cell>
          <cell r="V2922">
            <v>0</v>
          </cell>
          <cell r="W2922">
            <v>0</v>
          </cell>
          <cell r="X2922">
            <v>0</v>
          </cell>
          <cell r="Y2922">
            <v>0</v>
          </cell>
          <cell r="Z2922">
            <v>0</v>
          </cell>
          <cell r="AA2922">
            <v>0</v>
          </cell>
          <cell r="AB2922">
            <v>0</v>
          </cell>
          <cell r="AC2922" t="str">
            <v/>
          </cell>
          <cell r="AD2922" t="str">
            <v/>
          </cell>
          <cell r="AE2922" t="str">
            <v/>
          </cell>
          <cell r="AF2922" t="str">
            <v/>
          </cell>
          <cell r="AG2922" t="str">
            <v/>
          </cell>
          <cell r="AH2922" t="str">
            <v/>
          </cell>
          <cell r="AI2922" t="str">
            <v/>
          </cell>
          <cell r="AJ2922" t="str">
            <v/>
          </cell>
          <cell r="AK2922" t="str">
            <v/>
          </cell>
          <cell r="AL2922" t="str">
            <v/>
          </cell>
          <cell r="AM2922" t="str">
            <v/>
          </cell>
          <cell r="AN2922" t="str">
            <v/>
          </cell>
          <cell r="AO2922" t="str">
            <v/>
          </cell>
          <cell r="AP2922" t="str">
            <v/>
          </cell>
          <cell r="AQ2922" t="str">
            <v/>
          </cell>
          <cell r="AR2922" t="str">
            <v/>
          </cell>
          <cell r="AS2922" t="str">
            <v/>
          </cell>
          <cell r="AT2922" t="str">
            <v/>
          </cell>
          <cell r="AU2922" t="str">
            <v/>
          </cell>
          <cell r="AV2922" t="str">
            <v/>
          </cell>
          <cell r="AW2922" t="str">
            <v/>
          </cell>
          <cell r="AX2922" t="str">
            <v/>
          </cell>
          <cell r="AY2922" t="str">
            <v/>
          </cell>
          <cell r="AZ2922" t="str">
            <v/>
          </cell>
          <cell r="BA2922" t="str">
            <v>ATENT</v>
          </cell>
        </row>
        <row r="2923">
          <cell r="A2923" t="str">
            <v>300</v>
          </cell>
          <cell r="B2923" t="str">
            <v>Corrección Monetaria</v>
          </cell>
          <cell r="C2923" t="str">
            <v>CORRECCION MONETARIA PASIVO CI</v>
          </cell>
          <cell r="D2923" t="str">
            <v>8260000</v>
          </cell>
          <cell r="E2923">
            <v>-2536054066</v>
          </cell>
          <cell r="F2923">
            <v>301411385</v>
          </cell>
          <cell r="G2923">
            <v>2218358511</v>
          </cell>
          <cell r="H2923">
            <v>0</v>
          </cell>
          <cell r="I2923">
            <v>0</v>
          </cell>
          <cell r="J2923">
            <v>0</v>
          </cell>
          <cell r="K2923">
            <v>0</v>
          </cell>
          <cell r="L2923">
            <v>0</v>
          </cell>
          <cell r="M2923">
            <v>0</v>
          </cell>
          <cell r="N2923">
            <v>0</v>
          </cell>
          <cell r="O2923">
            <v>0</v>
          </cell>
          <cell r="P2923">
            <v>0</v>
          </cell>
          <cell r="Q2923">
            <v>1836909486</v>
          </cell>
          <cell r="R2923">
            <v>2154681832</v>
          </cell>
          <cell r="S2923">
            <v>-590592672</v>
          </cell>
          <cell r="T2923">
            <v>-5787526596</v>
          </cell>
          <cell r="U2923">
            <v>-3883906368</v>
          </cell>
          <cell r="V2923">
            <v>-5820397097</v>
          </cell>
          <cell r="W2923">
            <v>-6783980101</v>
          </cell>
          <cell r="X2923">
            <v>-2272112338</v>
          </cell>
          <cell r="Y2923">
            <v>-792161248</v>
          </cell>
          <cell r="Z2923">
            <v>-2009948970</v>
          </cell>
          <cell r="AA2923">
            <v>-4152411642</v>
          </cell>
          <cell r="AB2923">
            <v>1038150891</v>
          </cell>
          <cell r="AC2923" t="str">
            <v/>
          </cell>
          <cell r="AD2923" t="str">
            <v/>
          </cell>
          <cell r="AE2923" t="str">
            <v/>
          </cell>
          <cell r="AF2923" t="str">
            <v/>
          </cell>
          <cell r="AG2923" t="str">
            <v/>
          </cell>
          <cell r="AH2923" t="str">
            <v/>
          </cell>
          <cell r="AI2923" t="str">
            <v/>
          </cell>
          <cell r="AJ2923" t="str">
            <v/>
          </cell>
          <cell r="AK2923" t="str">
            <v/>
          </cell>
          <cell r="AL2923" t="str">
            <v/>
          </cell>
          <cell r="AM2923" t="str">
            <v/>
          </cell>
          <cell r="AN2923" t="str">
            <v/>
          </cell>
          <cell r="AO2923">
            <v>1387773579</v>
          </cell>
          <cell r="AP2923">
            <v>-76244634</v>
          </cell>
          <cell r="AQ2923">
            <v>-7067582801</v>
          </cell>
          <cell r="AR2923">
            <v>-3259178662</v>
          </cell>
          <cell r="AS2923">
            <v>-614259507</v>
          </cell>
          <cell r="AT2923">
            <v>-6573194326</v>
          </cell>
          <cell r="AU2923">
            <v>-8472236009</v>
          </cell>
          <cell r="AV2923">
            <v>2247704850</v>
          </cell>
          <cell r="AW2923">
            <v>-9334182138</v>
          </cell>
          <cell r="AX2923">
            <v>-5255692445</v>
          </cell>
          <cell r="AY2923">
            <v>5121841838</v>
          </cell>
          <cell r="AZ2923">
            <v>4580614775</v>
          </cell>
          <cell r="BA2923" t="str">
            <v>CTCSA</v>
          </cell>
        </row>
        <row r="2924">
          <cell r="A2924" t="str">
            <v>300</v>
          </cell>
          <cell r="B2924" t="str">
            <v>Corrección Monetaria</v>
          </cell>
          <cell r="C2924" t="str">
            <v>CORRECCION MONETARIA PASIVO CI</v>
          </cell>
          <cell r="D2924" t="str">
            <v>8260000</v>
          </cell>
          <cell r="E2924">
            <v>-149660179</v>
          </cell>
          <cell r="F2924">
            <v>-163927387</v>
          </cell>
          <cell r="G2924">
            <v>355161723</v>
          </cell>
          <cell r="H2924">
            <v>0</v>
          </cell>
          <cell r="I2924">
            <v>0</v>
          </cell>
          <cell r="J2924">
            <v>0</v>
          </cell>
          <cell r="K2924">
            <v>0</v>
          </cell>
          <cell r="L2924">
            <v>0</v>
          </cell>
          <cell r="M2924">
            <v>0</v>
          </cell>
          <cell r="N2924">
            <v>0</v>
          </cell>
          <cell r="O2924">
            <v>0</v>
          </cell>
          <cell r="P2924">
            <v>0</v>
          </cell>
          <cell r="Q2924">
            <v>-11973804</v>
          </cell>
          <cell r="R2924">
            <v>-32395733</v>
          </cell>
          <cell r="S2924">
            <v>2544334253</v>
          </cell>
          <cell r="T2924">
            <v>-42434669</v>
          </cell>
          <cell r="U2924">
            <v>-46613543</v>
          </cell>
          <cell r="V2924">
            <v>-27740706</v>
          </cell>
          <cell r="W2924">
            <v>-25486484</v>
          </cell>
          <cell r="X2924">
            <v>-12811774</v>
          </cell>
          <cell r="Y2924">
            <v>-6174005882</v>
          </cell>
          <cell r="Z2924">
            <v>-42453555</v>
          </cell>
          <cell r="AA2924">
            <v>-50244096</v>
          </cell>
          <cell r="AB2924">
            <v>-32770655</v>
          </cell>
          <cell r="AC2924" t="str">
            <v/>
          </cell>
          <cell r="AD2924" t="str">
            <v/>
          </cell>
          <cell r="AE2924" t="str">
            <v/>
          </cell>
          <cell r="AF2924" t="str">
            <v/>
          </cell>
          <cell r="AG2924" t="str">
            <v/>
          </cell>
          <cell r="AH2924" t="str">
            <v/>
          </cell>
          <cell r="AI2924" t="str">
            <v/>
          </cell>
          <cell r="AJ2924" t="str">
            <v/>
          </cell>
          <cell r="AK2924" t="str">
            <v/>
          </cell>
          <cell r="AL2924" t="str">
            <v/>
          </cell>
          <cell r="AM2924" t="str">
            <v/>
          </cell>
          <cell r="AN2924" t="str">
            <v/>
          </cell>
          <cell r="AO2924">
            <v>-14199016</v>
          </cell>
          <cell r="AP2924">
            <v>-31619537</v>
          </cell>
          <cell r="AQ2924">
            <v>-9654063</v>
          </cell>
          <cell r="AR2924">
            <v>-43939232</v>
          </cell>
          <cell r="AS2924">
            <v>-85294279</v>
          </cell>
          <cell r="AT2924">
            <v>-83939958</v>
          </cell>
          <cell r="AU2924">
            <v>-95084366</v>
          </cell>
          <cell r="AV2924">
            <v>-88532063</v>
          </cell>
          <cell r="AW2924">
            <v>-136929355</v>
          </cell>
          <cell r="AX2924">
            <v>-191550682</v>
          </cell>
          <cell r="AY2924">
            <v>-188024136</v>
          </cell>
          <cell r="AZ2924">
            <v>-179458928</v>
          </cell>
          <cell r="BA2924" t="str">
            <v>CTCTR</v>
          </cell>
        </row>
        <row r="2925">
          <cell r="A2925" t="str">
            <v>300</v>
          </cell>
          <cell r="B2925" t="str">
            <v>Corrección Monetaria</v>
          </cell>
          <cell r="C2925" t="str">
            <v>CORRECCION MONETARIA PASIVO CI</v>
          </cell>
          <cell r="D2925" t="str">
            <v>8260000</v>
          </cell>
          <cell r="E2925" t="str">
            <v/>
          </cell>
          <cell r="F2925" t="str">
            <v/>
          </cell>
          <cell r="G2925" t="str">
            <v/>
          </cell>
          <cell r="H2925" t="str">
            <v/>
          </cell>
          <cell r="I2925" t="str">
            <v/>
          </cell>
          <cell r="J2925" t="str">
            <v/>
          </cell>
          <cell r="K2925" t="str">
            <v/>
          </cell>
          <cell r="L2925" t="str">
            <v/>
          </cell>
          <cell r="M2925" t="str">
            <v/>
          </cell>
          <cell r="N2925" t="str">
            <v/>
          </cell>
          <cell r="O2925" t="str">
            <v/>
          </cell>
          <cell r="P2925" t="str">
            <v/>
          </cell>
          <cell r="Q2925">
            <v>0</v>
          </cell>
          <cell r="R2925">
            <v>0</v>
          </cell>
          <cell r="S2925">
            <v>0</v>
          </cell>
          <cell r="T2925">
            <v>0</v>
          </cell>
          <cell r="U2925">
            <v>0</v>
          </cell>
          <cell r="V2925">
            <v>0</v>
          </cell>
          <cell r="W2925">
            <v>0</v>
          </cell>
          <cell r="X2925">
            <v>0</v>
          </cell>
          <cell r="Y2925">
            <v>0</v>
          </cell>
          <cell r="Z2925">
            <v>0</v>
          </cell>
          <cell r="AA2925">
            <v>0</v>
          </cell>
          <cell r="AB2925">
            <v>0</v>
          </cell>
          <cell r="AC2925" t="str">
            <v/>
          </cell>
          <cell r="AD2925" t="str">
            <v/>
          </cell>
          <cell r="AE2925" t="str">
            <v/>
          </cell>
          <cell r="AF2925" t="str">
            <v/>
          </cell>
          <cell r="AG2925" t="str">
            <v/>
          </cell>
          <cell r="AH2925" t="str">
            <v/>
          </cell>
          <cell r="AI2925" t="str">
            <v/>
          </cell>
          <cell r="AJ2925" t="str">
            <v/>
          </cell>
          <cell r="AK2925" t="str">
            <v/>
          </cell>
          <cell r="AL2925" t="str">
            <v/>
          </cell>
          <cell r="AM2925" t="str">
            <v/>
          </cell>
          <cell r="AN2925" t="str">
            <v/>
          </cell>
          <cell r="AO2925">
            <v>-37861381</v>
          </cell>
          <cell r="AP2925">
            <v>-29361377</v>
          </cell>
          <cell r="AQ2925">
            <v>45408206</v>
          </cell>
          <cell r="AR2925">
            <v>-14677315</v>
          </cell>
          <cell r="AS2925">
            <v>-78557300</v>
          </cell>
          <cell r="AT2925">
            <v>3930282</v>
          </cell>
          <cell r="AU2925">
            <v>-9655152</v>
          </cell>
          <cell r="AV2925">
            <v>12372874</v>
          </cell>
          <cell r="AW2925">
            <v>-66448701</v>
          </cell>
          <cell r="AX2925">
            <v>-72029218</v>
          </cell>
          <cell r="AY2925">
            <v>-30406467</v>
          </cell>
          <cell r="AZ2925">
            <v>1955477</v>
          </cell>
          <cell r="BA2925" t="str">
            <v>EMPRE</v>
          </cell>
        </row>
        <row r="2926">
          <cell r="A2926" t="str">
            <v>300</v>
          </cell>
          <cell r="B2926" t="str">
            <v>Corrección Monetaria</v>
          </cell>
          <cell r="C2926" t="str">
            <v>CORRECCION MONETARIA PASIVO CI</v>
          </cell>
          <cell r="D2926" t="str">
            <v>8260000</v>
          </cell>
          <cell r="E2926">
            <v>-49010823</v>
          </cell>
          <cell r="F2926">
            <v>-413451</v>
          </cell>
          <cell r="G2926">
            <v>15551909</v>
          </cell>
          <cell r="H2926">
            <v>0</v>
          </cell>
          <cell r="I2926">
            <v>0</v>
          </cell>
          <cell r="J2926">
            <v>0</v>
          </cell>
          <cell r="K2926">
            <v>0</v>
          </cell>
          <cell r="L2926">
            <v>0</v>
          </cell>
          <cell r="M2926">
            <v>0</v>
          </cell>
          <cell r="N2926">
            <v>0</v>
          </cell>
          <cell r="O2926">
            <v>0</v>
          </cell>
          <cell r="P2926">
            <v>0</v>
          </cell>
          <cell r="Q2926">
            <v>6119013</v>
          </cell>
          <cell r="R2926">
            <v>3280525</v>
          </cell>
          <cell r="S2926">
            <v>37963183</v>
          </cell>
          <cell r="T2926">
            <v>74138299</v>
          </cell>
          <cell r="U2926">
            <v>47804320</v>
          </cell>
          <cell r="V2926">
            <v>11864102</v>
          </cell>
          <cell r="W2926">
            <v>-34317357</v>
          </cell>
          <cell r="X2926">
            <v>-15961770</v>
          </cell>
          <cell r="Y2926">
            <v>-29781900</v>
          </cell>
          <cell r="Z2926">
            <v>-47079233</v>
          </cell>
          <cell r="AA2926">
            <v>-105044299</v>
          </cell>
          <cell r="AB2926">
            <v>-21686000</v>
          </cell>
          <cell r="AC2926" t="str">
            <v/>
          </cell>
          <cell r="AD2926" t="str">
            <v/>
          </cell>
          <cell r="AE2926" t="str">
            <v/>
          </cell>
          <cell r="AF2926" t="str">
            <v/>
          </cell>
          <cell r="AG2926" t="str">
            <v/>
          </cell>
          <cell r="AH2926" t="str">
            <v/>
          </cell>
          <cell r="AI2926" t="str">
            <v/>
          </cell>
          <cell r="AJ2926" t="str">
            <v/>
          </cell>
          <cell r="AK2926" t="str">
            <v/>
          </cell>
          <cell r="AL2926" t="str">
            <v/>
          </cell>
          <cell r="AM2926" t="str">
            <v/>
          </cell>
          <cell r="AN2926" t="str">
            <v/>
          </cell>
          <cell r="AO2926">
            <v>11131902</v>
          </cell>
          <cell r="AP2926">
            <v>-11387761</v>
          </cell>
          <cell r="AQ2926">
            <v>-52829500</v>
          </cell>
          <cell r="AR2926">
            <v>-44726845</v>
          </cell>
          <cell r="AS2926">
            <v>-3538489</v>
          </cell>
          <cell r="AT2926">
            <v>-23034163</v>
          </cell>
          <cell r="AU2926">
            <v>-57298932</v>
          </cell>
          <cell r="AV2926">
            <v>3230764</v>
          </cell>
          <cell r="AW2926">
            <v>-15554804</v>
          </cell>
          <cell r="AX2926">
            <v>-7351943</v>
          </cell>
          <cell r="AY2926">
            <v>-45449786</v>
          </cell>
          <cell r="AZ2926">
            <v>8684366</v>
          </cell>
          <cell r="BA2926" t="str">
            <v>EQYS</v>
          </cell>
        </row>
        <row r="2927">
          <cell r="A2927" t="str">
            <v>300</v>
          </cell>
          <cell r="B2927" t="str">
            <v>Corrección Monetaria</v>
          </cell>
          <cell r="C2927" t="str">
            <v>CORRECCION MONETARIA PASIVO CI</v>
          </cell>
          <cell r="D2927" t="str">
            <v>8260000</v>
          </cell>
          <cell r="E2927">
            <v>1237086</v>
          </cell>
          <cell r="F2927">
            <v>609249</v>
          </cell>
          <cell r="G2927">
            <v>107899</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t="str">
            <v/>
          </cell>
          <cell r="AD2927" t="str">
            <v/>
          </cell>
          <cell r="AE2927" t="str">
            <v/>
          </cell>
          <cell r="AF2927" t="str">
            <v/>
          </cell>
          <cell r="AG2927" t="str">
            <v/>
          </cell>
          <cell r="AH2927" t="str">
            <v/>
          </cell>
          <cell r="AI2927" t="str">
            <v/>
          </cell>
          <cell r="AJ2927" t="str">
            <v/>
          </cell>
          <cell r="AK2927" t="str">
            <v/>
          </cell>
          <cell r="AL2927" t="str">
            <v/>
          </cell>
          <cell r="AM2927" t="str">
            <v/>
          </cell>
          <cell r="AN2927" t="str">
            <v/>
          </cell>
          <cell r="AO2927">
            <v>-274901</v>
          </cell>
          <cell r="AP2927">
            <v>-660654</v>
          </cell>
          <cell r="AQ2927">
            <v>559252</v>
          </cell>
          <cell r="AR2927">
            <v>-975882</v>
          </cell>
          <cell r="AS2927">
            <v>591250</v>
          </cell>
          <cell r="AT2927">
            <v>-1203098</v>
          </cell>
          <cell r="AU2927">
            <v>-454059</v>
          </cell>
          <cell r="AV2927">
            <v>958504</v>
          </cell>
          <cell r="AW2927">
            <v>-1450796</v>
          </cell>
          <cell r="AX2927">
            <v>-2163752</v>
          </cell>
          <cell r="AY2927">
            <v>-849846</v>
          </cell>
          <cell r="AZ2927">
            <v>-124783</v>
          </cell>
          <cell r="BA2927" t="str">
            <v>INFOE</v>
          </cell>
        </row>
        <row r="2928">
          <cell r="A2928" t="str">
            <v>300</v>
          </cell>
          <cell r="B2928" t="str">
            <v>Corrección Monetaria</v>
          </cell>
          <cell r="C2928" t="str">
            <v>CORRECCION MONETARIA PASIVO CI</v>
          </cell>
          <cell r="D2928" t="str">
            <v>8260000</v>
          </cell>
          <cell r="E2928">
            <v>416797</v>
          </cell>
          <cell r="F2928">
            <v>1808417</v>
          </cell>
          <cell r="G2928">
            <v>74671</v>
          </cell>
          <cell r="H2928">
            <v>0</v>
          </cell>
          <cell r="I2928">
            <v>0</v>
          </cell>
          <cell r="J2928">
            <v>0</v>
          </cell>
          <cell r="K2928">
            <v>0</v>
          </cell>
          <cell r="L2928">
            <v>0</v>
          </cell>
          <cell r="M2928">
            <v>0</v>
          </cell>
          <cell r="N2928">
            <v>0</v>
          </cell>
          <cell r="O2928">
            <v>0</v>
          </cell>
          <cell r="P2928">
            <v>0</v>
          </cell>
          <cell r="Q2928">
            <v>0</v>
          </cell>
          <cell r="R2928">
            <v>0</v>
          </cell>
          <cell r="S2928">
            <v>0</v>
          </cell>
          <cell r="T2928">
            <v>0</v>
          </cell>
          <cell r="U2928">
            <v>0</v>
          </cell>
          <cell r="V2928">
            <v>0</v>
          </cell>
          <cell r="W2928">
            <v>0</v>
          </cell>
          <cell r="X2928">
            <v>0</v>
          </cell>
          <cell r="Y2928">
            <v>0</v>
          </cell>
          <cell r="Z2928">
            <v>0</v>
          </cell>
          <cell r="AA2928">
            <v>0</v>
          </cell>
          <cell r="AB2928">
            <v>0</v>
          </cell>
          <cell r="AC2928" t="str">
            <v/>
          </cell>
          <cell r="AD2928" t="str">
            <v/>
          </cell>
          <cell r="AE2928" t="str">
            <v/>
          </cell>
          <cell r="AF2928" t="str">
            <v/>
          </cell>
          <cell r="AG2928" t="str">
            <v/>
          </cell>
          <cell r="AH2928" t="str">
            <v/>
          </cell>
          <cell r="AI2928" t="str">
            <v/>
          </cell>
          <cell r="AJ2928" t="str">
            <v/>
          </cell>
          <cell r="AK2928" t="str">
            <v/>
          </cell>
          <cell r="AL2928" t="str">
            <v/>
          </cell>
          <cell r="AM2928" t="str">
            <v/>
          </cell>
          <cell r="AN2928" t="str">
            <v/>
          </cell>
          <cell r="AO2928">
            <v>0</v>
          </cell>
          <cell r="AP2928">
            <v>0</v>
          </cell>
          <cell r="AQ2928">
            <v>0</v>
          </cell>
          <cell r="AR2928">
            <v>1401056</v>
          </cell>
          <cell r="AS2928">
            <v>1804767</v>
          </cell>
          <cell r="AT2928">
            <v>905937</v>
          </cell>
          <cell r="AU2928">
            <v>509359</v>
          </cell>
          <cell r="AV2928">
            <v>-331335</v>
          </cell>
          <cell r="AW2928">
            <v>-988808</v>
          </cell>
          <cell r="AX2928">
            <v>2761718</v>
          </cell>
          <cell r="AY2928">
            <v>4972</v>
          </cell>
          <cell r="AZ2928">
            <v>-33213</v>
          </cell>
          <cell r="BA2928" t="str">
            <v>ISTEL</v>
          </cell>
        </row>
        <row r="2929">
          <cell r="A2929" t="str">
            <v>300</v>
          </cell>
          <cell r="B2929" t="str">
            <v>Corrección Monetaria</v>
          </cell>
          <cell r="C2929" t="str">
            <v>CORRECCION MONETARIA PASIVO CI</v>
          </cell>
          <cell r="D2929" t="str">
            <v>8260000</v>
          </cell>
          <cell r="E2929">
            <v>726043</v>
          </cell>
          <cell r="F2929">
            <v>643409</v>
          </cell>
          <cell r="G2929">
            <v>124124</v>
          </cell>
          <cell r="H2929">
            <v>0</v>
          </cell>
          <cell r="I2929">
            <v>0</v>
          </cell>
          <cell r="J2929">
            <v>0</v>
          </cell>
          <cell r="K2929">
            <v>0</v>
          </cell>
          <cell r="L2929">
            <v>0</v>
          </cell>
          <cell r="M2929">
            <v>0</v>
          </cell>
          <cell r="N2929">
            <v>0</v>
          </cell>
          <cell r="O2929">
            <v>0</v>
          </cell>
          <cell r="P2929">
            <v>0</v>
          </cell>
          <cell r="Q2929">
            <v>0</v>
          </cell>
          <cell r="R2929">
            <v>0</v>
          </cell>
          <cell r="S2929">
            <v>0</v>
          </cell>
          <cell r="T2929">
            <v>0</v>
          </cell>
          <cell r="U2929">
            <v>0</v>
          </cell>
          <cell r="V2929">
            <v>0</v>
          </cell>
          <cell r="W2929">
            <v>0</v>
          </cell>
          <cell r="X2929">
            <v>0</v>
          </cell>
          <cell r="Y2929">
            <v>0</v>
          </cell>
          <cell r="Z2929">
            <v>0</v>
          </cell>
          <cell r="AA2929">
            <v>0</v>
          </cell>
          <cell r="AB2929">
            <v>0</v>
          </cell>
          <cell r="AC2929" t="str">
            <v/>
          </cell>
          <cell r="AD2929" t="str">
            <v/>
          </cell>
          <cell r="AE2929" t="str">
            <v/>
          </cell>
          <cell r="AF2929" t="str">
            <v/>
          </cell>
          <cell r="AG2929" t="str">
            <v/>
          </cell>
          <cell r="AH2929" t="str">
            <v/>
          </cell>
          <cell r="AI2929" t="str">
            <v/>
          </cell>
          <cell r="AJ2929" t="str">
            <v/>
          </cell>
          <cell r="AK2929" t="str">
            <v/>
          </cell>
          <cell r="AL2929" t="str">
            <v/>
          </cell>
          <cell r="AM2929" t="str">
            <v/>
          </cell>
          <cell r="AN2929" t="str">
            <v/>
          </cell>
          <cell r="AO2929">
            <v>-183890</v>
          </cell>
          <cell r="AP2929">
            <v>-366253</v>
          </cell>
          <cell r="AQ2929">
            <v>106980</v>
          </cell>
          <cell r="AR2929">
            <v>-107000</v>
          </cell>
          <cell r="AS2929">
            <v>-1360329</v>
          </cell>
          <cell r="AT2929">
            <v>-952473</v>
          </cell>
          <cell r="AU2929">
            <v>-441560</v>
          </cell>
          <cell r="AV2929">
            <v>326751</v>
          </cell>
          <cell r="AW2929">
            <v>-1510047</v>
          </cell>
          <cell r="AX2929">
            <v>-2065046</v>
          </cell>
          <cell r="AY2929">
            <v>-758602</v>
          </cell>
          <cell r="AZ2929">
            <v>-79640</v>
          </cell>
          <cell r="BA2929" t="str">
            <v>PANAL</v>
          </cell>
        </row>
        <row r="2930">
          <cell r="A2930" t="str">
            <v>300</v>
          </cell>
          <cell r="B2930" t="str">
            <v>Corrección Monetaria</v>
          </cell>
          <cell r="C2930" t="str">
            <v>CORRECCION MONETARIA PASIVO CI</v>
          </cell>
          <cell r="D2930" t="str">
            <v>8260000</v>
          </cell>
          <cell r="E2930" t="str">
            <v/>
          </cell>
          <cell r="F2930" t="str">
            <v/>
          </cell>
          <cell r="G2930" t="str">
            <v/>
          </cell>
          <cell r="H2930" t="str">
            <v/>
          </cell>
          <cell r="I2930" t="str">
            <v/>
          </cell>
          <cell r="J2930" t="str">
            <v/>
          </cell>
          <cell r="K2930" t="str">
            <v/>
          </cell>
          <cell r="L2930" t="str">
            <v/>
          </cell>
          <cell r="M2930" t="str">
            <v/>
          </cell>
          <cell r="N2930" t="str">
            <v/>
          </cell>
          <cell r="O2930" t="str">
            <v/>
          </cell>
          <cell r="P2930" t="str">
            <v/>
          </cell>
          <cell r="Q2930">
            <v>-729329</v>
          </cell>
          <cell r="R2930">
            <v>-827008</v>
          </cell>
          <cell r="S2930">
            <v>4349842</v>
          </cell>
          <cell r="T2930">
            <v>637224</v>
          </cell>
          <cell r="U2930">
            <v>-2289967</v>
          </cell>
          <cell r="V2930">
            <v>-2675644</v>
          </cell>
          <cell r="W2930">
            <v>-1500767</v>
          </cell>
          <cell r="X2930">
            <v>-1472044</v>
          </cell>
          <cell r="Y2930">
            <v>-3022737</v>
          </cell>
          <cell r="Z2930">
            <v>-22107785</v>
          </cell>
          <cell r="AA2930">
            <v>7919960</v>
          </cell>
          <cell r="AB2930">
            <v>-5093353</v>
          </cell>
          <cell r="AC2930" t="str">
            <v/>
          </cell>
          <cell r="AD2930" t="str">
            <v/>
          </cell>
          <cell r="AE2930" t="str">
            <v/>
          </cell>
          <cell r="AF2930" t="str">
            <v/>
          </cell>
          <cell r="AG2930" t="str">
            <v/>
          </cell>
          <cell r="AH2930" t="str">
            <v/>
          </cell>
          <cell r="AI2930" t="str">
            <v/>
          </cell>
          <cell r="AJ2930" t="str">
            <v/>
          </cell>
          <cell r="AK2930" t="str">
            <v/>
          </cell>
          <cell r="AL2930" t="str">
            <v/>
          </cell>
          <cell r="AM2930" t="str">
            <v/>
          </cell>
          <cell r="AN2930" t="str">
            <v/>
          </cell>
          <cell r="AO2930" t="str">
            <v/>
          </cell>
          <cell r="AP2930" t="str">
            <v/>
          </cell>
          <cell r="AQ2930" t="str">
            <v/>
          </cell>
          <cell r="AR2930" t="str">
            <v/>
          </cell>
          <cell r="AS2930" t="str">
            <v/>
          </cell>
          <cell r="AT2930" t="str">
            <v/>
          </cell>
          <cell r="AU2930" t="str">
            <v/>
          </cell>
          <cell r="AV2930" t="str">
            <v/>
          </cell>
          <cell r="AW2930" t="str">
            <v/>
          </cell>
          <cell r="AX2930" t="str">
            <v/>
          </cell>
          <cell r="AY2930" t="str">
            <v/>
          </cell>
          <cell r="AZ2930" t="str">
            <v/>
          </cell>
          <cell r="BA2930" t="str">
            <v>SEPUB</v>
          </cell>
        </row>
        <row r="2931">
          <cell r="A2931" t="str">
            <v>300</v>
          </cell>
          <cell r="B2931" t="str">
            <v>Corrección Monetaria</v>
          </cell>
          <cell r="C2931" t="str">
            <v>CORRECCION MONETARIA PASIVO CI</v>
          </cell>
          <cell r="D2931" t="str">
            <v>8260000</v>
          </cell>
          <cell r="E2931" t="str">
            <v/>
          </cell>
          <cell r="F2931" t="str">
            <v/>
          </cell>
          <cell r="G2931" t="str">
            <v/>
          </cell>
          <cell r="H2931" t="str">
            <v/>
          </cell>
          <cell r="I2931" t="str">
            <v/>
          </cell>
          <cell r="J2931" t="str">
            <v/>
          </cell>
          <cell r="K2931" t="str">
            <v/>
          </cell>
          <cell r="L2931" t="str">
            <v/>
          </cell>
          <cell r="M2931" t="str">
            <v/>
          </cell>
          <cell r="N2931" t="str">
            <v/>
          </cell>
          <cell r="O2931" t="str">
            <v/>
          </cell>
          <cell r="P2931" t="str">
            <v/>
          </cell>
          <cell r="Q2931">
            <v>-4621084</v>
          </cell>
          <cell r="R2931">
            <v>-3815107</v>
          </cell>
          <cell r="S2931">
            <v>-8685053</v>
          </cell>
          <cell r="T2931">
            <v>-11553927</v>
          </cell>
          <cell r="U2931">
            <v>-8416088</v>
          </cell>
          <cell r="V2931">
            <v>-4108502</v>
          </cell>
          <cell r="W2931">
            <v>-1322814</v>
          </cell>
          <cell r="X2931">
            <v>-616271</v>
          </cell>
          <cell r="Y2931">
            <v>-2775108</v>
          </cell>
          <cell r="Z2931">
            <v>-1609958</v>
          </cell>
          <cell r="AA2931">
            <v>-1868063</v>
          </cell>
          <cell r="AB2931">
            <v>-1268309</v>
          </cell>
          <cell r="AC2931" t="str">
            <v/>
          </cell>
          <cell r="AD2931" t="str">
            <v/>
          </cell>
          <cell r="AE2931" t="str">
            <v/>
          </cell>
          <cell r="AF2931" t="str">
            <v/>
          </cell>
          <cell r="AG2931" t="str">
            <v/>
          </cell>
          <cell r="AH2931" t="str">
            <v/>
          </cell>
          <cell r="AI2931" t="str">
            <v/>
          </cell>
          <cell r="AJ2931" t="str">
            <v/>
          </cell>
          <cell r="AK2931" t="str">
            <v/>
          </cell>
          <cell r="AL2931" t="str">
            <v/>
          </cell>
          <cell r="AM2931" t="str">
            <v/>
          </cell>
          <cell r="AN2931" t="str">
            <v/>
          </cell>
          <cell r="AO2931" t="str">
            <v/>
          </cell>
          <cell r="AP2931" t="str">
            <v/>
          </cell>
          <cell r="AQ2931" t="str">
            <v/>
          </cell>
          <cell r="AR2931" t="str">
            <v/>
          </cell>
          <cell r="AS2931" t="str">
            <v/>
          </cell>
          <cell r="AT2931" t="str">
            <v/>
          </cell>
          <cell r="AU2931" t="str">
            <v/>
          </cell>
          <cell r="AV2931" t="str">
            <v/>
          </cell>
          <cell r="AW2931" t="str">
            <v/>
          </cell>
          <cell r="AX2931" t="str">
            <v/>
          </cell>
          <cell r="AY2931" t="str">
            <v/>
          </cell>
          <cell r="AZ2931" t="str">
            <v/>
          </cell>
          <cell r="BA2931" t="str">
            <v>SERVS</v>
          </cell>
        </row>
        <row r="2932">
          <cell r="A2932" t="str">
            <v>300</v>
          </cell>
          <cell r="B2932" t="str">
            <v>Corrección Monetaria</v>
          </cell>
          <cell r="C2932" t="str">
            <v>CORRECCION MONETARIA PASIVO CI</v>
          </cell>
          <cell r="D2932" t="str">
            <v>8260000</v>
          </cell>
          <cell r="E2932">
            <v>607069</v>
          </cell>
          <cell r="F2932">
            <v>407058</v>
          </cell>
          <cell r="G2932">
            <v>78481</v>
          </cell>
          <cell r="H2932">
            <v>0</v>
          </cell>
          <cell r="I2932">
            <v>0</v>
          </cell>
          <cell r="J2932">
            <v>0</v>
          </cell>
          <cell r="K2932">
            <v>0</v>
          </cell>
          <cell r="L2932">
            <v>0</v>
          </cell>
          <cell r="M2932">
            <v>0</v>
          </cell>
          <cell r="N2932">
            <v>0</v>
          </cell>
          <cell r="O2932">
            <v>0</v>
          </cell>
          <cell r="P2932">
            <v>0</v>
          </cell>
          <cell r="Q2932">
            <v>0</v>
          </cell>
          <cell r="R2932">
            <v>0</v>
          </cell>
          <cell r="S2932">
            <v>0</v>
          </cell>
          <cell r="T2932">
            <v>0</v>
          </cell>
          <cell r="U2932">
            <v>0</v>
          </cell>
          <cell r="V2932">
            <v>0</v>
          </cell>
          <cell r="W2932">
            <v>0</v>
          </cell>
          <cell r="X2932">
            <v>0</v>
          </cell>
          <cell r="Y2932">
            <v>0</v>
          </cell>
          <cell r="Z2932">
            <v>0</v>
          </cell>
          <cell r="AA2932">
            <v>0</v>
          </cell>
          <cell r="AB2932">
            <v>0</v>
          </cell>
          <cell r="AC2932" t="str">
            <v/>
          </cell>
          <cell r="AD2932" t="str">
            <v/>
          </cell>
          <cell r="AE2932" t="str">
            <v/>
          </cell>
          <cell r="AF2932" t="str">
            <v/>
          </cell>
          <cell r="AG2932" t="str">
            <v/>
          </cell>
          <cell r="AH2932" t="str">
            <v/>
          </cell>
          <cell r="AI2932" t="str">
            <v/>
          </cell>
          <cell r="AJ2932" t="str">
            <v/>
          </cell>
          <cell r="AK2932" t="str">
            <v/>
          </cell>
          <cell r="AL2932" t="str">
            <v/>
          </cell>
          <cell r="AM2932" t="str">
            <v/>
          </cell>
          <cell r="AN2932" t="str">
            <v/>
          </cell>
          <cell r="AO2932">
            <v>0</v>
          </cell>
          <cell r="AP2932">
            <v>0</v>
          </cell>
          <cell r="AQ2932">
            <v>0</v>
          </cell>
          <cell r="AR2932">
            <v>0</v>
          </cell>
          <cell r="AS2932">
            <v>-321752</v>
          </cell>
          <cell r="AT2932">
            <v>-261914</v>
          </cell>
          <cell r="AU2932">
            <v>-165379</v>
          </cell>
          <cell r="AV2932">
            <v>229115</v>
          </cell>
          <cell r="AW2932">
            <v>-1063416</v>
          </cell>
          <cell r="AX2932">
            <v>-1731421</v>
          </cell>
          <cell r="AY2932">
            <v>-666207</v>
          </cell>
          <cell r="AZ2932">
            <v>-68731</v>
          </cell>
          <cell r="BA2932" t="str">
            <v>TDCTA</v>
          </cell>
        </row>
        <row r="2933">
          <cell r="A2933" t="str">
            <v>300</v>
          </cell>
          <cell r="B2933" t="str">
            <v>Corrección Monetaria</v>
          </cell>
          <cell r="C2933" t="str">
            <v>CORRECCION MONETARIA PASIVO CI</v>
          </cell>
          <cell r="D2933" t="str">
            <v>8260000</v>
          </cell>
          <cell r="E2933">
            <v>4351475</v>
          </cell>
          <cell r="F2933">
            <v>2919647</v>
          </cell>
          <cell r="G2933">
            <v>562927</v>
          </cell>
          <cell r="H2933">
            <v>0</v>
          </cell>
          <cell r="I2933">
            <v>0</v>
          </cell>
          <cell r="J2933">
            <v>0</v>
          </cell>
          <cell r="K2933">
            <v>0</v>
          </cell>
          <cell r="L2933">
            <v>0</v>
          </cell>
          <cell r="M2933">
            <v>0</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t="str">
            <v/>
          </cell>
          <cell r="AD2933" t="str">
            <v/>
          </cell>
          <cell r="AE2933" t="str">
            <v/>
          </cell>
          <cell r="AF2933" t="str">
            <v/>
          </cell>
          <cell r="AG2933" t="str">
            <v/>
          </cell>
          <cell r="AH2933" t="str">
            <v/>
          </cell>
          <cell r="AI2933" t="str">
            <v/>
          </cell>
          <cell r="AJ2933" t="str">
            <v/>
          </cell>
          <cell r="AK2933" t="str">
            <v/>
          </cell>
          <cell r="AL2933" t="str">
            <v/>
          </cell>
          <cell r="AM2933" t="str">
            <v/>
          </cell>
          <cell r="AN2933" t="str">
            <v/>
          </cell>
          <cell r="AO2933">
            <v>-1515345</v>
          </cell>
          <cell r="AP2933">
            <v>-2469730</v>
          </cell>
          <cell r="AQ2933">
            <v>945235</v>
          </cell>
          <cell r="AR2933">
            <v>-949169</v>
          </cell>
          <cell r="AS2933">
            <v>-9646964</v>
          </cell>
          <cell r="AT2933">
            <v>-6154631</v>
          </cell>
          <cell r="AU2933">
            <v>-2873961</v>
          </cell>
          <cell r="AV2933">
            <v>2160691</v>
          </cell>
          <cell r="AW2933">
            <v>-9812644</v>
          </cell>
          <cell r="AX2933">
            <v>-13847504</v>
          </cell>
          <cell r="AY2933">
            <v>-4859481</v>
          </cell>
          <cell r="AZ2933">
            <v>-515794</v>
          </cell>
          <cell r="BA2933" t="str">
            <v>TECNO</v>
          </cell>
        </row>
        <row r="2934">
          <cell r="A2934" t="str">
            <v>300</v>
          </cell>
          <cell r="B2934" t="str">
            <v>Corrección Monetaria</v>
          </cell>
          <cell r="C2934" t="str">
            <v>CORRECCION MONETARIA PASIVO CI</v>
          </cell>
          <cell r="D2934" t="str">
            <v>8260000</v>
          </cell>
          <cell r="E2934" t="str">
            <v/>
          </cell>
          <cell r="F2934" t="str">
            <v/>
          </cell>
          <cell r="G2934" t="str">
            <v/>
          </cell>
          <cell r="H2934" t="str">
            <v/>
          </cell>
          <cell r="I2934" t="str">
            <v/>
          </cell>
          <cell r="J2934" t="str">
            <v/>
          </cell>
          <cell r="K2934" t="str">
            <v/>
          </cell>
          <cell r="L2934" t="str">
            <v/>
          </cell>
          <cell r="M2934" t="str">
            <v/>
          </cell>
          <cell r="N2934" t="str">
            <v/>
          </cell>
          <cell r="O2934" t="str">
            <v/>
          </cell>
          <cell r="P2934" t="str">
            <v/>
          </cell>
          <cell r="Q2934">
            <v>0</v>
          </cell>
          <cell r="R2934">
            <v>0</v>
          </cell>
          <cell r="S2934">
            <v>0</v>
          </cell>
          <cell r="T2934">
            <v>0</v>
          </cell>
          <cell r="U2934">
            <v>0</v>
          </cell>
          <cell r="V2934">
            <v>0</v>
          </cell>
          <cell r="W2934">
            <v>0</v>
          </cell>
          <cell r="X2934">
            <v>0</v>
          </cell>
          <cell r="Y2934">
            <v>0</v>
          </cell>
          <cell r="Z2934">
            <v>0</v>
          </cell>
          <cell r="AA2934">
            <v>0</v>
          </cell>
          <cell r="AB2934">
            <v>0</v>
          </cell>
          <cell r="AC2934" t="str">
            <v/>
          </cell>
          <cell r="AD2934" t="str">
            <v/>
          </cell>
          <cell r="AE2934" t="str">
            <v/>
          </cell>
          <cell r="AF2934" t="str">
            <v/>
          </cell>
          <cell r="AG2934" t="str">
            <v/>
          </cell>
          <cell r="AH2934" t="str">
            <v/>
          </cell>
          <cell r="AI2934" t="str">
            <v/>
          </cell>
          <cell r="AJ2934" t="str">
            <v/>
          </cell>
          <cell r="AK2934" t="str">
            <v/>
          </cell>
          <cell r="AL2934" t="str">
            <v/>
          </cell>
          <cell r="AM2934" t="str">
            <v/>
          </cell>
          <cell r="AN2934" t="str">
            <v/>
          </cell>
          <cell r="AO2934">
            <v>0</v>
          </cell>
          <cell r="AP2934">
            <v>-13799</v>
          </cell>
          <cell r="AQ2934">
            <v>-1494</v>
          </cell>
          <cell r="AR2934">
            <v>0</v>
          </cell>
          <cell r="AS2934">
            <v>0</v>
          </cell>
          <cell r="AT2934">
            <v>0</v>
          </cell>
          <cell r="AU2934">
            <v>-36942</v>
          </cell>
          <cell r="AV2934">
            <v>1141248</v>
          </cell>
          <cell r="AW2934">
            <v>-7211449</v>
          </cell>
          <cell r="AX2934">
            <v>-15746359</v>
          </cell>
          <cell r="AY2934">
            <v>-8541268</v>
          </cell>
          <cell r="AZ2934">
            <v>-1354302</v>
          </cell>
          <cell r="BA2934" t="str">
            <v>TECOM</v>
          </cell>
        </row>
        <row r="2935">
          <cell r="A2935" t="str">
            <v>300</v>
          </cell>
          <cell r="B2935" t="str">
            <v>Corrección Monetaria</v>
          </cell>
          <cell r="C2935" t="str">
            <v>CORRECCION MONETARIA PASIVO CI</v>
          </cell>
          <cell r="D2935" t="str">
            <v>8260000</v>
          </cell>
          <cell r="E2935">
            <v>19414099</v>
          </cell>
          <cell r="F2935">
            <v>14749541</v>
          </cell>
          <cell r="G2935">
            <v>3233151</v>
          </cell>
          <cell r="H2935">
            <v>0</v>
          </cell>
          <cell r="I2935">
            <v>0</v>
          </cell>
          <cell r="J2935">
            <v>0</v>
          </cell>
          <cell r="K2935">
            <v>0</v>
          </cell>
          <cell r="L2935">
            <v>0</v>
          </cell>
          <cell r="M2935">
            <v>0</v>
          </cell>
          <cell r="N2935">
            <v>0</v>
          </cell>
          <cell r="O2935">
            <v>0</v>
          </cell>
          <cell r="P2935">
            <v>0</v>
          </cell>
          <cell r="Q2935">
            <v>-45540633</v>
          </cell>
          <cell r="R2935">
            <v>-48478394</v>
          </cell>
          <cell r="S2935">
            <v>-91510960</v>
          </cell>
          <cell r="T2935">
            <v>-137371708</v>
          </cell>
          <cell r="U2935">
            <v>-130976041</v>
          </cell>
          <cell r="V2935">
            <v>-55187518</v>
          </cell>
          <cell r="W2935">
            <v>-57644561</v>
          </cell>
          <cell r="X2935">
            <v>-49307328</v>
          </cell>
          <cell r="Y2935">
            <v>-17756436</v>
          </cell>
          <cell r="Z2935">
            <v>-57209142</v>
          </cell>
          <cell r="AA2935">
            <v>-119192167</v>
          </cell>
          <cell r="AB2935">
            <v>-91231428</v>
          </cell>
          <cell r="AC2935" t="str">
            <v/>
          </cell>
          <cell r="AD2935" t="str">
            <v/>
          </cell>
          <cell r="AE2935" t="str">
            <v/>
          </cell>
          <cell r="AF2935" t="str">
            <v/>
          </cell>
          <cell r="AG2935" t="str">
            <v/>
          </cell>
          <cell r="AH2935" t="str">
            <v/>
          </cell>
          <cell r="AI2935" t="str">
            <v/>
          </cell>
          <cell r="AJ2935" t="str">
            <v/>
          </cell>
          <cell r="AK2935" t="str">
            <v/>
          </cell>
          <cell r="AL2935" t="str">
            <v/>
          </cell>
          <cell r="AM2935" t="str">
            <v/>
          </cell>
          <cell r="AN2935" t="str">
            <v/>
          </cell>
          <cell r="AO2935">
            <v>-37861381</v>
          </cell>
          <cell r="AP2935">
            <v>-29361377</v>
          </cell>
          <cell r="AQ2935">
            <v>45408206</v>
          </cell>
          <cell r="AR2935">
            <v>-14677315</v>
          </cell>
          <cell r="AS2935">
            <v>-78557300</v>
          </cell>
          <cell r="AT2935">
            <v>3930282</v>
          </cell>
          <cell r="AU2935">
            <v>-9655152</v>
          </cell>
          <cell r="AV2935">
            <v>12372874</v>
          </cell>
          <cell r="AW2935">
            <v>-66448701</v>
          </cell>
          <cell r="AX2935">
            <v>-72029218</v>
          </cell>
          <cell r="AY2935">
            <v>-30406467</v>
          </cell>
          <cell r="AZ2935">
            <v>1955477</v>
          </cell>
          <cell r="BA2935" t="str">
            <v>TEMPR</v>
          </cell>
        </row>
        <row r="2936">
          <cell r="A2936" t="str">
            <v>300</v>
          </cell>
          <cell r="B2936" t="str">
            <v>Corrección Monetaria</v>
          </cell>
          <cell r="C2936" t="str">
            <v>CORRECCION MONETARIA PASIVO LA</v>
          </cell>
          <cell r="D2936" t="str">
            <v>8270000</v>
          </cell>
          <cell r="E2936">
            <v>-24191118074</v>
          </cell>
          <cell r="F2936">
            <v>2563777573</v>
          </cell>
          <cell r="G2936">
            <v>22694743861</v>
          </cell>
          <cell r="H2936">
            <v>0</v>
          </cell>
          <cell r="I2936">
            <v>0</v>
          </cell>
          <cell r="J2936">
            <v>0</v>
          </cell>
          <cell r="K2936">
            <v>0</v>
          </cell>
          <cell r="L2936">
            <v>0</v>
          </cell>
          <cell r="M2936">
            <v>0</v>
          </cell>
          <cell r="N2936">
            <v>0</v>
          </cell>
          <cell r="O2936">
            <v>0</v>
          </cell>
          <cell r="P2936">
            <v>0</v>
          </cell>
          <cell r="Q2936">
            <v>23659771636</v>
          </cell>
          <cell r="R2936">
            <v>25737702582</v>
          </cell>
          <cell r="S2936">
            <v>1753408068</v>
          </cell>
          <cell r="T2936">
            <v>-15099581719</v>
          </cell>
          <cell r="U2936">
            <v>-18070104504</v>
          </cell>
          <cell r="V2936">
            <v>-26514092146</v>
          </cell>
          <cell r="W2936">
            <v>-24502125662</v>
          </cell>
          <cell r="X2936">
            <v>-448807917</v>
          </cell>
          <cell r="Y2936">
            <v>-900423663</v>
          </cell>
          <cell r="Z2936">
            <v>-1773527411</v>
          </cell>
          <cell r="AA2936">
            <v>-17666954074</v>
          </cell>
          <cell r="AB2936">
            <v>-8360807085</v>
          </cell>
          <cell r="AC2936" t="str">
            <v/>
          </cell>
          <cell r="AD2936" t="str">
            <v/>
          </cell>
          <cell r="AE2936" t="str">
            <v/>
          </cell>
          <cell r="AF2936" t="str">
            <v/>
          </cell>
          <cell r="AG2936" t="str">
            <v/>
          </cell>
          <cell r="AH2936" t="str">
            <v/>
          </cell>
          <cell r="AI2936" t="str">
            <v/>
          </cell>
          <cell r="AJ2936" t="str">
            <v/>
          </cell>
          <cell r="AK2936" t="str">
            <v/>
          </cell>
          <cell r="AL2936" t="str">
            <v/>
          </cell>
          <cell r="AM2936" t="str">
            <v/>
          </cell>
          <cell r="AN2936" t="str">
            <v/>
          </cell>
          <cell r="AO2936">
            <v>10082790644</v>
          </cell>
          <cell r="AP2936">
            <v>1686455232</v>
          </cell>
          <cell r="AQ2936">
            <v>-28007952328</v>
          </cell>
          <cell r="AR2936">
            <v>-20308034117</v>
          </cell>
          <cell r="AS2936">
            <v>5619149181</v>
          </cell>
          <cell r="AT2936">
            <v>-31020044689</v>
          </cell>
          <cell r="AU2936">
            <v>-59591308560</v>
          </cell>
          <cell r="AV2936">
            <v>6130699465</v>
          </cell>
          <cell r="AW2936">
            <v>-63800629932</v>
          </cell>
          <cell r="AX2936">
            <v>-32619462208</v>
          </cell>
          <cell r="AY2936">
            <v>46040844361</v>
          </cell>
          <cell r="AZ2936">
            <v>51682315988</v>
          </cell>
          <cell r="BA2936" t="str">
            <v>CTCSA</v>
          </cell>
        </row>
        <row r="2937">
          <cell r="A2937" t="str">
            <v>300</v>
          </cell>
          <cell r="B2937" t="str">
            <v>Corrección Monetaria</v>
          </cell>
          <cell r="C2937" t="str">
            <v>CORRECCION MONETARIA PASIVO LA</v>
          </cell>
          <cell r="D2937" t="str">
            <v>8270000</v>
          </cell>
          <cell r="E2937">
            <v>138516361</v>
          </cell>
          <cell r="F2937">
            <v>80564169</v>
          </cell>
          <cell r="G2937">
            <v>188856174</v>
          </cell>
          <cell r="H2937">
            <v>0</v>
          </cell>
          <cell r="I2937">
            <v>0</v>
          </cell>
          <cell r="J2937">
            <v>0</v>
          </cell>
          <cell r="K2937">
            <v>0</v>
          </cell>
          <cell r="L2937">
            <v>0</v>
          </cell>
          <cell r="M2937">
            <v>0</v>
          </cell>
          <cell r="N2937">
            <v>0</v>
          </cell>
          <cell r="O2937">
            <v>0</v>
          </cell>
          <cell r="P2937">
            <v>0</v>
          </cell>
          <cell r="Q2937">
            <v>-159283077</v>
          </cell>
          <cell r="R2937">
            <v>-132456507</v>
          </cell>
          <cell r="S2937">
            <v>-300503210</v>
          </cell>
          <cell r="T2937">
            <v>-442251909</v>
          </cell>
          <cell r="U2937">
            <v>-377974829</v>
          </cell>
          <cell r="V2937">
            <v>-188786706</v>
          </cell>
          <cell r="W2937">
            <v>-131186677</v>
          </cell>
          <cell r="X2937">
            <v>12168087</v>
          </cell>
          <cell r="Y2937">
            <v>-155792054</v>
          </cell>
          <cell r="Z2937">
            <v>-341101850</v>
          </cell>
          <cell r="AA2937">
            <v>-366332648</v>
          </cell>
          <cell r="AB2937">
            <v>-243833015</v>
          </cell>
          <cell r="AC2937" t="str">
            <v/>
          </cell>
          <cell r="AD2937" t="str">
            <v/>
          </cell>
          <cell r="AE2937" t="str">
            <v/>
          </cell>
          <cell r="AF2937" t="str">
            <v/>
          </cell>
          <cell r="AG2937" t="str">
            <v/>
          </cell>
          <cell r="AH2937" t="str">
            <v/>
          </cell>
          <cell r="AI2937" t="str">
            <v/>
          </cell>
          <cell r="AJ2937" t="str">
            <v/>
          </cell>
          <cell r="AK2937" t="str">
            <v/>
          </cell>
          <cell r="AL2937" t="str">
            <v/>
          </cell>
          <cell r="AM2937" t="str">
            <v/>
          </cell>
          <cell r="AN2937" t="str">
            <v/>
          </cell>
          <cell r="AO2937">
            <v>-95287367</v>
          </cell>
          <cell r="AP2937">
            <v>-144417719</v>
          </cell>
          <cell r="AQ2937">
            <v>60912391</v>
          </cell>
          <cell r="AR2937">
            <v>-167642667</v>
          </cell>
          <cell r="AS2937">
            <v>-323775255</v>
          </cell>
          <cell r="AT2937">
            <v>-266378800</v>
          </cell>
          <cell r="AU2937">
            <v>-215262366</v>
          </cell>
          <cell r="AV2937">
            <v>54019494</v>
          </cell>
          <cell r="AW2937">
            <v>-445208834</v>
          </cell>
          <cell r="AX2937">
            <v>-693462460</v>
          </cell>
          <cell r="AY2937">
            <v>13128570</v>
          </cell>
          <cell r="AZ2937">
            <v>-439339646</v>
          </cell>
          <cell r="BA2937" t="str">
            <v>CTCTR</v>
          </cell>
        </row>
        <row r="2938">
          <cell r="A2938" t="str">
            <v>300</v>
          </cell>
          <cell r="B2938" t="str">
            <v>Corrección Monetaria</v>
          </cell>
          <cell r="C2938" t="str">
            <v>CORRECCION MONETARIA PASIVO LA</v>
          </cell>
          <cell r="D2938" t="str">
            <v>8270000</v>
          </cell>
          <cell r="E2938" t="str">
            <v/>
          </cell>
          <cell r="F2938" t="str">
            <v/>
          </cell>
          <cell r="G2938" t="str">
            <v/>
          </cell>
          <cell r="H2938" t="str">
            <v/>
          </cell>
          <cell r="I2938" t="str">
            <v/>
          </cell>
          <cell r="J2938" t="str">
            <v/>
          </cell>
          <cell r="K2938" t="str">
            <v/>
          </cell>
          <cell r="L2938" t="str">
            <v/>
          </cell>
          <cell r="M2938" t="str">
            <v/>
          </cell>
          <cell r="N2938" t="str">
            <v/>
          </cell>
          <cell r="O2938" t="str">
            <v/>
          </cell>
          <cell r="P2938" t="str">
            <v/>
          </cell>
          <cell r="Q2938">
            <v>0</v>
          </cell>
          <cell r="R2938">
            <v>0</v>
          </cell>
          <cell r="S2938">
            <v>0</v>
          </cell>
          <cell r="T2938">
            <v>0</v>
          </cell>
          <cell r="U2938">
            <v>0</v>
          </cell>
          <cell r="V2938">
            <v>0</v>
          </cell>
          <cell r="W2938">
            <v>0</v>
          </cell>
          <cell r="X2938">
            <v>0</v>
          </cell>
          <cell r="Y2938">
            <v>0</v>
          </cell>
          <cell r="Z2938">
            <v>0</v>
          </cell>
          <cell r="AA2938">
            <v>0</v>
          </cell>
          <cell r="AB2938">
            <v>0</v>
          </cell>
          <cell r="AC2938" t="str">
            <v/>
          </cell>
          <cell r="AD2938" t="str">
            <v/>
          </cell>
          <cell r="AE2938" t="str">
            <v/>
          </cell>
          <cell r="AF2938" t="str">
            <v/>
          </cell>
          <cell r="AG2938" t="str">
            <v/>
          </cell>
          <cell r="AH2938" t="str">
            <v/>
          </cell>
          <cell r="AI2938" t="str">
            <v/>
          </cell>
          <cell r="AJ2938" t="str">
            <v/>
          </cell>
          <cell r="AK2938" t="str">
            <v/>
          </cell>
          <cell r="AL2938" t="str">
            <v/>
          </cell>
          <cell r="AM2938" t="str">
            <v/>
          </cell>
          <cell r="AN2938" t="str">
            <v/>
          </cell>
          <cell r="AO2938">
            <v>-113444273</v>
          </cell>
          <cell r="AP2938">
            <v>-160879624</v>
          </cell>
          <cell r="AQ2938">
            <v>81031120</v>
          </cell>
          <cell r="AR2938">
            <v>-184192740</v>
          </cell>
          <cell r="AS2938">
            <v>-355504870</v>
          </cell>
          <cell r="AT2938">
            <v>-335217293</v>
          </cell>
          <cell r="AU2938">
            <v>-163783475</v>
          </cell>
          <cell r="AV2938">
            <v>96651255</v>
          </cell>
          <cell r="AW2938">
            <v>-378813349</v>
          </cell>
          <cell r="AX2938">
            <v>-565310169</v>
          </cell>
          <cell r="AY2938">
            <v>-235516032</v>
          </cell>
          <cell r="AZ2938">
            <v>-325311581</v>
          </cell>
          <cell r="BA2938" t="str">
            <v>EMPRE</v>
          </cell>
        </row>
        <row r="2939">
          <cell r="A2939" t="str">
            <v>300</v>
          </cell>
          <cell r="B2939" t="str">
            <v>Corrección Monetaria</v>
          </cell>
          <cell r="C2939" t="str">
            <v>CORRECCION MONETARIA PASIVO LA</v>
          </cell>
          <cell r="D2939" t="str">
            <v>8270000</v>
          </cell>
          <cell r="E2939">
            <v>9405592</v>
          </cell>
          <cell r="F2939">
            <v>6828828</v>
          </cell>
          <cell r="G2939">
            <v>1414640</v>
          </cell>
          <cell r="H2939">
            <v>0</v>
          </cell>
          <cell r="I2939">
            <v>0</v>
          </cell>
          <cell r="J2939">
            <v>0</v>
          </cell>
          <cell r="K2939">
            <v>0</v>
          </cell>
          <cell r="L2939">
            <v>0</v>
          </cell>
          <cell r="M2939">
            <v>0</v>
          </cell>
          <cell r="N2939">
            <v>0</v>
          </cell>
          <cell r="O2939">
            <v>0</v>
          </cell>
          <cell r="P2939">
            <v>0</v>
          </cell>
          <cell r="Q2939">
            <v>-17579133</v>
          </cell>
          <cell r="R2939">
            <v>-18623934</v>
          </cell>
          <cell r="S2939">
            <v>-40611119</v>
          </cell>
          <cell r="T2939">
            <v>-55548357</v>
          </cell>
          <cell r="U2939">
            <v>-47313799</v>
          </cell>
          <cell r="V2939">
            <v>-23845238</v>
          </cell>
          <cell r="W2939">
            <v>-16937667</v>
          </cell>
          <cell r="X2939">
            <v>-10844668</v>
          </cell>
          <cell r="Y2939">
            <v>-20114499</v>
          </cell>
          <cell r="Z2939">
            <v>-43509005</v>
          </cell>
          <cell r="AA2939">
            <v>-50389424</v>
          </cell>
          <cell r="AB2939">
            <v>-33511492</v>
          </cell>
          <cell r="AC2939" t="str">
            <v/>
          </cell>
          <cell r="AD2939" t="str">
            <v/>
          </cell>
          <cell r="AE2939" t="str">
            <v/>
          </cell>
          <cell r="AF2939" t="str">
            <v/>
          </cell>
          <cell r="AG2939" t="str">
            <v/>
          </cell>
          <cell r="AH2939" t="str">
            <v/>
          </cell>
          <cell r="AI2939" t="str">
            <v/>
          </cell>
          <cell r="AJ2939" t="str">
            <v/>
          </cell>
          <cell r="AK2939" t="str">
            <v/>
          </cell>
          <cell r="AL2939" t="str">
            <v/>
          </cell>
          <cell r="AM2939" t="str">
            <v/>
          </cell>
          <cell r="AN2939" t="str">
            <v/>
          </cell>
          <cell r="AO2939">
            <v>-18278993</v>
          </cell>
          <cell r="AP2939">
            <v>-15199916</v>
          </cell>
          <cell r="AQ2939">
            <v>10046388</v>
          </cell>
          <cell r="AR2939">
            <v>-22520201</v>
          </cell>
          <cell r="AS2939">
            <v>-43465562</v>
          </cell>
          <cell r="AT2939">
            <v>-36642165</v>
          </cell>
          <cell r="AU2939">
            <v>-14516352</v>
          </cell>
          <cell r="AV2939">
            <v>8645333</v>
          </cell>
          <cell r="AW2939">
            <v>-27258981</v>
          </cell>
          <cell r="AX2939">
            <v>-40250039</v>
          </cell>
          <cell r="AY2939">
            <v>-15925899</v>
          </cell>
          <cell r="AZ2939">
            <v>-1812657</v>
          </cell>
          <cell r="BA2939" t="str">
            <v>EQYS</v>
          </cell>
        </row>
        <row r="2940">
          <cell r="A2940" t="str">
            <v>300</v>
          </cell>
          <cell r="B2940" t="str">
            <v>Corrección Monetaria</v>
          </cell>
          <cell r="C2940" t="str">
            <v>CORRECCION MONETARIA PASIVO LA</v>
          </cell>
          <cell r="D2940" t="str">
            <v>8270000</v>
          </cell>
          <cell r="E2940">
            <v>0</v>
          </cell>
          <cell r="F2940">
            <v>0</v>
          </cell>
          <cell r="G2940">
            <v>16267066</v>
          </cell>
          <cell r="H2940">
            <v>0</v>
          </cell>
          <cell r="I2940">
            <v>0</v>
          </cell>
          <cell r="J2940">
            <v>0</v>
          </cell>
          <cell r="K2940">
            <v>0</v>
          </cell>
          <cell r="L2940">
            <v>0</v>
          </cell>
          <cell r="M2940">
            <v>0</v>
          </cell>
          <cell r="N2940">
            <v>0</v>
          </cell>
          <cell r="O2940">
            <v>0</v>
          </cell>
          <cell r="P2940">
            <v>0</v>
          </cell>
          <cell r="Q2940">
            <v>0</v>
          </cell>
          <cell r="R2940">
            <v>0</v>
          </cell>
          <cell r="S2940">
            <v>0</v>
          </cell>
          <cell r="T2940">
            <v>0</v>
          </cell>
          <cell r="U2940">
            <v>0</v>
          </cell>
          <cell r="V2940">
            <v>0</v>
          </cell>
          <cell r="W2940">
            <v>0</v>
          </cell>
          <cell r="X2940">
            <v>0</v>
          </cell>
          <cell r="Y2940">
            <v>-35852181</v>
          </cell>
          <cell r="Z2940">
            <v>-6392870</v>
          </cell>
          <cell r="AA2940">
            <v>0</v>
          </cell>
          <cell r="AB2940">
            <v>0</v>
          </cell>
          <cell r="AC2940" t="str">
            <v/>
          </cell>
          <cell r="AD2940" t="str">
            <v/>
          </cell>
          <cell r="AE2940" t="str">
            <v/>
          </cell>
          <cell r="AF2940" t="str">
            <v/>
          </cell>
          <cell r="AG2940" t="str">
            <v/>
          </cell>
          <cell r="AH2940" t="str">
            <v/>
          </cell>
          <cell r="AI2940" t="str">
            <v/>
          </cell>
          <cell r="AJ2940" t="str">
            <v/>
          </cell>
          <cell r="AK2940" t="str">
            <v/>
          </cell>
          <cell r="AL2940" t="str">
            <v/>
          </cell>
          <cell r="AM2940" t="str">
            <v/>
          </cell>
          <cell r="AN2940" t="str">
            <v/>
          </cell>
          <cell r="AO2940">
            <v>-4002037</v>
          </cell>
          <cell r="AP2940">
            <v>-10347753</v>
          </cell>
          <cell r="AQ2940">
            <v>4306101</v>
          </cell>
          <cell r="AR2940">
            <v>-9652648</v>
          </cell>
          <cell r="AS2940">
            <v>-18630287</v>
          </cell>
          <cell r="AT2940">
            <v>-15767311</v>
          </cell>
          <cell r="AU2940">
            <v>-7110886</v>
          </cell>
          <cell r="AV2940">
            <v>4217652</v>
          </cell>
          <cell r="AW2940">
            <v>-39853862</v>
          </cell>
          <cell r="AX2940">
            <v>-28261212</v>
          </cell>
          <cell r="AY2940">
            <v>-10935121</v>
          </cell>
          <cell r="AZ2940">
            <v>-1206498</v>
          </cell>
          <cell r="BA2940" t="str">
            <v>GB120</v>
          </cell>
        </row>
        <row r="2941">
          <cell r="A2941" t="str">
            <v>300</v>
          </cell>
          <cell r="B2941" t="str">
            <v>Corrección Monetaria</v>
          </cell>
          <cell r="C2941" t="str">
            <v>CORRECCION MONETARIA PASIVO LA</v>
          </cell>
          <cell r="D2941" t="str">
            <v>8270000</v>
          </cell>
          <cell r="E2941" t="str">
            <v/>
          </cell>
          <cell r="F2941" t="str">
            <v/>
          </cell>
          <cell r="G2941" t="str">
            <v/>
          </cell>
          <cell r="H2941" t="str">
            <v/>
          </cell>
          <cell r="I2941" t="str">
            <v/>
          </cell>
          <cell r="J2941" t="str">
            <v/>
          </cell>
          <cell r="K2941" t="str">
            <v/>
          </cell>
          <cell r="L2941" t="str">
            <v/>
          </cell>
          <cell r="M2941" t="str">
            <v/>
          </cell>
          <cell r="N2941" t="str">
            <v/>
          </cell>
          <cell r="O2941" t="str">
            <v/>
          </cell>
          <cell r="P2941" t="str">
            <v/>
          </cell>
          <cell r="Q2941">
            <v>0</v>
          </cell>
          <cell r="R2941">
            <v>0</v>
          </cell>
          <cell r="S2941">
            <v>0</v>
          </cell>
          <cell r="T2941">
            <v>0</v>
          </cell>
          <cell r="U2941">
            <v>0</v>
          </cell>
          <cell r="V2941">
            <v>0</v>
          </cell>
          <cell r="W2941">
            <v>0</v>
          </cell>
          <cell r="X2941">
            <v>0</v>
          </cell>
          <cell r="Y2941">
            <v>0</v>
          </cell>
          <cell r="Z2941">
            <v>0</v>
          </cell>
          <cell r="AA2941">
            <v>0</v>
          </cell>
          <cell r="AB2941">
            <v>0</v>
          </cell>
          <cell r="AC2941" t="str">
            <v/>
          </cell>
          <cell r="AD2941" t="str">
            <v/>
          </cell>
          <cell r="AE2941" t="str">
            <v/>
          </cell>
          <cell r="AF2941" t="str">
            <v/>
          </cell>
          <cell r="AG2941" t="str">
            <v/>
          </cell>
          <cell r="AH2941" t="str">
            <v/>
          </cell>
          <cell r="AI2941" t="str">
            <v/>
          </cell>
          <cell r="AJ2941" t="str">
            <v/>
          </cell>
          <cell r="AK2941" t="str">
            <v/>
          </cell>
          <cell r="AL2941" t="str">
            <v/>
          </cell>
          <cell r="AM2941" t="str">
            <v/>
          </cell>
          <cell r="AN2941" t="str">
            <v/>
          </cell>
          <cell r="AO2941">
            <v>-5905248</v>
          </cell>
          <cell r="AP2941">
            <v>-8958787</v>
          </cell>
          <cell r="AQ2941">
            <v>4460416</v>
          </cell>
          <cell r="AR2941">
            <v>-10171840</v>
          </cell>
          <cell r="AS2941">
            <v>-19618171</v>
          </cell>
          <cell r="AT2941">
            <v>-16603384</v>
          </cell>
          <cell r="AU2941">
            <v>0</v>
          </cell>
          <cell r="AV2941">
            <v>0</v>
          </cell>
          <cell r="AW2941">
            <v>0</v>
          </cell>
          <cell r="AX2941">
            <v>0</v>
          </cell>
          <cell r="AY2941">
            <v>0</v>
          </cell>
          <cell r="AZ2941">
            <v>0</v>
          </cell>
          <cell r="BA2941" t="str">
            <v>INTER</v>
          </cell>
        </row>
        <row r="2942">
          <cell r="A2942" t="str">
            <v>300</v>
          </cell>
          <cell r="B2942" t="str">
            <v>Corrección Monetaria</v>
          </cell>
          <cell r="C2942" t="str">
            <v>CORRECCION MONETARIA PASIVO LA</v>
          </cell>
          <cell r="D2942" t="str">
            <v>8270000</v>
          </cell>
          <cell r="E2942" t="str">
            <v/>
          </cell>
          <cell r="F2942" t="str">
            <v/>
          </cell>
          <cell r="G2942" t="str">
            <v/>
          </cell>
          <cell r="H2942" t="str">
            <v/>
          </cell>
          <cell r="I2942" t="str">
            <v/>
          </cell>
          <cell r="J2942" t="str">
            <v/>
          </cell>
          <cell r="K2942" t="str">
            <v/>
          </cell>
          <cell r="L2942" t="str">
            <v/>
          </cell>
          <cell r="M2942" t="str">
            <v/>
          </cell>
          <cell r="N2942" t="str">
            <v/>
          </cell>
          <cell r="O2942" t="str">
            <v/>
          </cell>
          <cell r="P2942" t="str">
            <v/>
          </cell>
          <cell r="Q2942">
            <v>-175331</v>
          </cell>
          <cell r="R2942">
            <v>-113176</v>
          </cell>
          <cell r="S2942">
            <v>-358392</v>
          </cell>
          <cell r="T2942">
            <v>-471568</v>
          </cell>
          <cell r="U2942">
            <v>-314379</v>
          </cell>
          <cell r="V2942">
            <v>0</v>
          </cell>
          <cell r="W2942">
            <v>0</v>
          </cell>
          <cell r="X2942">
            <v>0</v>
          </cell>
          <cell r="Y2942">
            <v>0</v>
          </cell>
          <cell r="Z2942">
            <v>0</v>
          </cell>
          <cell r="AA2942">
            <v>0</v>
          </cell>
          <cell r="AB2942">
            <v>0</v>
          </cell>
          <cell r="AC2942" t="str">
            <v/>
          </cell>
          <cell r="AD2942" t="str">
            <v/>
          </cell>
          <cell r="AE2942" t="str">
            <v/>
          </cell>
          <cell r="AF2942" t="str">
            <v/>
          </cell>
          <cell r="AG2942" t="str">
            <v/>
          </cell>
          <cell r="AH2942" t="str">
            <v/>
          </cell>
          <cell r="AI2942" t="str">
            <v/>
          </cell>
          <cell r="AJ2942" t="str">
            <v/>
          </cell>
          <cell r="AK2942" t="str">
            <v/>
          </cell>
          <cell r="AL2942" t="str">
            <v/>
          </cell>
          <cell r="AM2942" t="str">
            <v/>
          </cell>
          <cell r="AN2942" t="str">
            <v/>
          </cell>
          <cell r="AO2942">
            <v>0</v>
          </cell>
          <cell r="AP2942">
            <v>0</v>
          </cell>
          <cell r="AQ2942">
            <v>0</v>
          </cell>
          <cell r="AR2942">
            <v>0</v>
          </cell>
          <cell r="AS2942">
            <v>0</v>
          </cell>
          <cell r="AT2942">
            <v>0</v>
          </cell>
          <cell r="AU2942">
            <v>0</v>
          </cell>
          <cell r="AV2942">
            <v>0</v>
          </cell>
          <cell r="AW2942">
            <v>0</v>
          </cell>
          <cell r="AX2942">
            <v>0</v>
          </cell>
          <cell r="AY2942">
            <v>-837058</v>
          </cell>
          <cell r="AZ2942">
            <v>0</v>
          </cell>
          <cell r="BA2942" t="str">
            <v>ISTEL</v>
          </cell>
        </row>
        <row r="2943">
          <cell r="A2943" t="str">
            <v>300</v>
          </cell>
          <cell r="B2943" t="str">
            <v>Corrección Monetaria</v>
          </cell>
          <cell r="C2943" t="str">
            <v>CORRECCION MONETARIA PASIVO LA</v>
          </cell>
          <cell r="D2943" t="str">
            <v>8270000</v>
          </cell>
          <cell r="E2943" t="str">
            <v/>
          </cell>
          <cell r="F2943" t="str">
            <v/>
          </cell>
          <cell r="G2943" t="str">
            <v/>
          </cell>
          <cell r="H2943" t="str">
            <v/>
          </cell>
          <cell r="I2943" t="str">
            <v/>
          </cell>
          <cell r="J2943" t="str">
            <v/>
          </cell>
          <cell r="K2943" t="str">
            <v/>
          </cell>
          <cell r="L2943" t="str">
            <v/>
          </cell>
          <cell r="M2943" t="str">
            <v/>
          </cell>
          <cell r="N2943" t="str">
            <v/>
          </cell>
          <cell r="O2943" t="str">
            <v/>
          </cell>
          <cell r="P2943" t="str">
            <v/>
          </cell>
          <cell r="Q2943">
            <v>-49260</v>
          </cell>
          <cell r="R2943">
            <v>-32840</v>
          </cell>
          <cell r="S2943">
            <v>-103992</v>
          </cell>
          <cell r="T2943">
            <v>-136832</v>
          </cell>
          <cell r="U2943">
            <v>-27830</v>
          </cell>
          <cell r="V2943">
            <v>0</v>
          </cell>
          <cell r="W2943">
            <v>0</v>
          </cell>
          <cell r="X2943">
            <v>0</v>
          </cell>
          <cell r="Y2943">
            <v>0</v>
          </cell>
          <cell r="Z2943">
            <v>0</v>
          </cell>
          <cell r="AA2943">
            <v>0</v>
          </cell>
          <cell r="AB2943">
            <v>0</v>
          </cell>
          <cell r="AC2943" t="str">
            <v/>
          </cell>
          <cell r="AD2943" t="str">
            <v/>
          </cell>
          <cell r="AE2943" t="str">
            <v/>
          </cell>
          <cell r="AF2943" t="str">
            <v/>
          </cell>
          <cell r="AG2943" t="str">
            <v/>
          </cell>
          <cell r="AH2943" t="str">
            <v/>
          </cell>
          <cell r="AI2943" t="str">
            <v/>
          </cell>
          <cell r="AJ2943" t="str">
            <v/>
          </cell>
          <cell r="AK2943" t="str">
            <v/>
          </cell>
          <cell r="AL2943" t="str">
            <v/>
          </cell>
          <cell r="AM2943" t="str">
            <v/>
          </cell>
          <cell r="AN2943" t="str">
            <v/>
          </cell>
          <cell r="AO2943" t="str">
            <v/>
          </cell>
          <cell r="AP2943" t="str">
            <v/>
          </cell>
          <cell r="AQ2943" t="str">
            <v/>
          </cell>
          <cell r="AR2943" t="str">
            <v/>
          </cell>
          <cell r="AS2943" t="str">
            <v/>
          </cell>
          <cell r="AT2943" t="str">
            <v/>
          </cell>
          <cell r="AU2943" t="str">
            <v/>
          </cell>
          <cell r="AV2943" t="str">
            <v/>
          </cell>
          <cell r="AW2943" t="str">
            <v/>
          </cell>
          <cell r="AX2943" t="str">
            <v/>
          </cell>
          <cell r="AY2943" t="str">
            <v/>
          </cell>
          <cell r="AZ2943" t="str">
            <v/>
          </cell>
          <cell r="BA2943" t="str">
            <v>SERVS</v>
          </cell>
        </row>
        <row r="2944">
          <cell r="A2944" t="str">
            <v>300</v>
          </cell>
          <cell r="B2944" t="str">
            <v>Corrección Monetaria</v>
          </cell>
          <cell r="C2944" t="str">
            <v>CORRECCION MONETARIA PASIVO LA</v>
          </cell>
          <cell r="D2944" t="str">
            <v>8270000</v>
          </cell>
          <cell r="E2944">
            <v>464006096</v>
          </cell>
          <cell r="F2944">
            <v>338169907</v>
          </cell>
          <cell r="G2944">
            <v>71092784</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0</v>
          </cell>
          <cell r="AA2944">
            <v>0</v>
          </cell>
          <cell r="AB2944">
            <v>0</v>
          </cell>
          <cell r="AC2944" t="str">
            <v/>
          </cell>
          <cell r="AD2944" t="str">
            <v/>
          </cell>
          <cell r="AE2944" t="str">
            <v/>
          </cell>
          <cell r="AF2944" t="str">
            <v/>
          </cell>
          <cell r="AG2944" t="str">
            <v/>
          </cell>
          <cell r="AH2944" t="str">
            <v/>
          </cell>
          <cell r="AI2944" t="str">
            <v/>
          </cell>
          <cell r="AJ2944" t="str">
            <v/>
          </cell>
          <cell r="AK2944" t="str">
            <v/>
          </cell>
          <cell r="AL2944" t="str">
            <v/>
          </cell>
          <cell r="AM2944" t="str">
            <v/>
          </cell>
          <cell r="AN2944" t="str">
            <v/>
          </cell>
          <cell r="AO2944" t="str">
            <v/>
          </cell>
          <cell r="AP2944" t="str">
            <v/>
          </cell>
          <cell r="AQ2944" t="str">
            <v/>
          </cell>
          <cell r="AR2944" t="str">
            <v/>
          </cell>
          <cell r="AS2944" t="str">
            <v/>
          </cell>
          <cell r="AT2944" t="str">
            <v/>
          </cell>
          <cell r="AU2944" t="str">
            <v/>
          </cell>
          <cell r="AV2944" t="str">
            <v/>
          </cell>
          <cell r="AW2944" t="str">
            <v/>
          </cell>
          <cell r="AX2944" t="str">
            <v/>
          </cell>
          <cell r="AY2944" t="str">
            <v/>
          </cell>
          <cell r="AZ2944" t="str">
            <v/>
          </cell>
          <cell r="BA2944" t="str">
            <v>START</v>
          </cell>
        </row>
        <row r="2945">
          <cell r="A2945" t="str">
            <v>300</v>
          </cell>
          <cell r="B2945" t="str">
            <v>Corrección Monetaria</v>
          </cell>
          <cell r="C2945" t="str">
            <v>CORRECCION MONETARIA PASIVO LA</v>
          </cell>
          <cell r="D2945" t="str">
            <v>8270000</v>
          </cell>
          <cell r="E2945">
            <v>178829171</v>
          </cell>
          <cell r="F2945">
            <v>423293756</v>
          </cell>
          <cell r="G2945">
            <v>23196442</v>
          </cell>
          <cell r="H2945">
            <v>0</v>
          </cell>
          <cell r="I2945">
            <v>0</v>
          </cell>
          <cell r="J2945">
            <v>0</v>
          </cell>
          <cell r="K2945">
            <v>0</v>
          </cell>
          <cell r="L2945">
            <v>0</v>
          </cell>
          <cell r="M2945">
            <v>0</v>
          </cell>
          <cell r="N2945">
            <v>0</v>
          </cell>
          <cell r="O2945">
            <v>0</v>
          </cell>
          <cell r="P2945">
            <v>0</v>
          </cell>
          <cell r="Q2945">
            <v>-117096632</v>
          </cell>
          <cell r="R2945">
            <v>-97392587</v>
          </cell>
          <cell r="S2945">
            <v>-212062814</v>
          </cell>
          <cell r="T2945">
            <v>-299883885</v>
          </cell>
          <cell r="U2945">
            <v>-255551542</v>
          </cell>
          <cell r="V2945">
            <v>-148536953</v>
          </cell>
          <cell r="W2945">
            <v>-106166993</v>
          </cell>
          <cell r="X2945">
            <v>-32242418</v>
          </cell>
          <cell r="Y2945">
            <v>-112117805</v>
          </cell>
          <cell r="Z2945">
            <v>-247043390</v>
          </cell>
          <cell r="AA2945">
            <v>-291806749</v>
          </cell>
          <cell r="AB2945">
            <v>-192017171</v>
          </cell>
          <cell r="AC2945" t="str">
            <v/>
          </cell>
          <cell r="AD2945" t="str">
            <v/>
          </cell>
          <cell r="AE2945" t="str">
            <v/>
          </cell>
          <cell r="AF2945" t="str">
            <v/>
          </cell>
          <cell r="AG2945" t="str">
            <v/>
          </cell>
          <cell r="AH2945" t="str">
            <v/>
          </cell>
          <cell r="AI2945" t="str">
            <v/>
          </cell>
          <cell r="AJ2945" t="str">
            <v/>
          </cell>
          <cell r="AK2945" t="str">
            <v/>
          </cell>
          <cell r="AL2945" t="str">
            <v/>
          </cell>
          <cell r="AM2945" t="str">
            <v/>
          </cell>
          <cell r="AN2945" t="str">
            <v/>
          </cell>
          <cell r="AO2945">
            <v>-113444273</v>
          </cell>
          <cell r="AP2945">
            <v>-160879624</v>
          </cell>
          <cell r="AQ2945">
            <v>81031120</v>
          </cell>
          <cell r="AR2945">
            <v>-184192740</v>
          </cell>
          <cell r="AS2945">
            <v>-355504870</v>
          </cell>
          <cell r="AT2945">
            <v>-335217293</v>
          </cell>
          <cell r="AU2945">
            <v>-163783475</v>
          </cell>
          <cell r="AV2945">
            <v>96651255</v>
          </cell>
          <cell r="AW2945">
            <v>-378813349</v>
          </cell>
          <cell r="AX2945">
            <v>-565310169</v>
          </cell>
          <cell r="AY2945">
            <v>-235516032</v>
          </cell>
          <cell r="AZ2945">
            <v>-325311581</v>
          </cell>
          <cell r="BA2945" t="str">
            <v>TEMPR</v>
          </cell>
        </row>
        <row r="2946">
          <cell r="A2946" t="str">
            <v>300</v>
          </cell>
          <cell r="B2946" t="str">
            <v>Corrección Monetaria</v>
          </cell>
          <cell r="C2946" t="str">
            <v>CORRECCION MONETARIA SEGURO DE</v>
          </cell>
          <cell r="D2946" t="str">
            <v>8260300</v>
          </cell>
          <cell r="E2946" t="str">
            <v/>
          </cell>
          <cell r="F2946" t="str">
            <v/>
          </cell>
          <cell r="G2946" t="str">
            <v/>
          </cell>
          <cell r="H2946" t="str">
            <v/>
          </cell>
          <cell r="I2946" t="str">
            <v/>
          </cell>
          <cell r="J2946" t="str">
            <v/>
          </cell>
          <cell r="K2946" t="str">
            <v/>
          </cell>
          <cell r="L2946" t="str">
            <v/>
          </cell>
          <cell r="M2946" t="str">
            <v/>
          </cell>
          <cell r="N2946" t="str">
            <v/>
          </cell>
          <cell r="O2946" t="str">
            <v/>
          </cell>
          <cell r="P2946" t="str">
            <v/>
          </cell>
          <cell r="Q2946">
            <v>-61854580</v>
          </cell>
          <cell r="R2946">
            <v>-79427791</v>
          </cell>
          <cell r="S2946">
            <v>-7539252</v>
          </cell>
          <cell r="T2946">
            <v>43881789</v>
          </cell>
          <cell r="U2946">
            <v>25912158</v>
          </cell>
          <cell r="V2946">
            <v>68686264</v>
          </cell>
          <cell r="W2946">
            <v>-11468503</v>
          </cell>
          <cell r="X2946">
            <v>0</v>
          </cell>
          <cell r="Y2946">
            <v>0</v>
          </cell>
          <cell r="Z2946">
            <v>0</v>
          </cell>
          <cell r="AA2946">
            <v>0</v>
          </cell>
          <cell r="AB2946">
            <v>0</v>
          </cell>
          <cell r="AC2946" t="str">
            <v/>
          </cell>
          <cell r="AD2946" t="str">
            <v/>
          </cell>
          <cell r="AE2946" t="str">
            <v/>
          </cell>
          <cell r="AF2946" t="str">
            <v/>
          </cell>
          <cell r="AG2946" t="str">
            <v/>
          </cell>
          <cell r="AH2946" t="str">
            <v/>
          </cell>
          <cell r="AI2946" t="str">
            <v/>
          </cell>
          <cell r="AJ2946" t="str">
            <v/>
          </cell>
          <cell r="AK2946" t="str">
            <v/>
          </cell>
          <cell r="AL2946" t="str">
            <v/>
          </cell>
          <cell r="AM2946" t="str">
            <v/>
          </cell>
          <cell r="AN2946" t="str">
            <v/>
          </cell>
          <cell r="AO2946" t="str">
            <v/>
          </cell>
          <cell r="AP2946" t="str">
            <v/>
          </cell>
          <cell r="AQ2946" t="str">
            <v/>
          </cell>
          <cell r="AR2946" t="str">
            <v/>
          </cell>
          <cell r="AS2946" t="str">
            <v/>
          </cell>
          <cell r="AT2946" t="str">
            <v/>
          </cell>
          <cell r="AU2946" t="str">
            <v/>
          </cell>
          <cell r="AV2946" t="str">
            <v/>
          </cell>
          <cell r="AW2946" t="str">
            <v/>
          </cell>
          <cell r="AX2946" t="str">
            <v/>
          </cell>
          <cell r="AY2946" t="str">
            <v/>
          </cell>
          <cell r="AZ2946" t="str">
            <v/>
          </cell>
          <cell r="BA2946" t="str">
            <v>TEMPR</v>
          </cell>
        </row>
        <row r="2947">
          <cell r="A2947" t="str">
            <v>300</v>
          </cell>
          <cell r="B2947" t="str">
            <v>Corrección Monetaria</v>
          </cell>
          <cell r="C2947" t="str">
            <v>CORRECCION MONETARIA SEGUROS D</v>
          </cell>
          <cell r="D2947" t="str">
            <v>8216000</v>
          </cell>
          <cell r="E2947">
            <v>19214128826</v>
          </cell>
          <cell r="F2947">
            <v>-1552078434</v>
          </cell>
          <cell r="G2947">
            <v>-16677089518</v>
          </cell>
          <cell r="H2947">
            <v>0</v>
          </cell>
          <cell r="I2947">
            <v>0</v>
          </cell>
          <cell r="J2947">
            <v>0</v>
          </cell>
          <cell r="K2947">
            <v>0</v>
          </cell>
          <cell r="L2947">
            <v>0</v>
          </cell>
          <cell r="M2947">
            <v>0</v>
          </cell>
          <cell r="N2947">
            <v>0</v>
          </cell>
          <cell r="O2947">
            <v>0</v>
          </cell>
          <cell r="P2947">
            <v>0</v>
          </cell>
          <cell r="Q2947">
            <v>-15626645461</v>
          </cell>
          <cell r="R2947">
            <v>-14172140012</v>
          </cell>
          <cell r="S2947">
            <v>903763528</v>
          </cell>
          <cell r="T2947">
            <v>10649054582</v>
          </cell>
          <cell r="U2947">
            <v>7316137122</v>
          </cell>
          <cell r="V2947">
            <v>11829301473</v>
          </cell>
          <cell r="W2947">
            <v>15599172380</v>
          </cell>
          <cell r="X2947">
            <v>3633673253</v>
          </cell>
          <cell r="Y2947">
            <v>485528379</v>
          </cell>
          <cell r="Z2947">
            <v>3894350618</v>
          </cell>
          <cell r="AA2947">
            <v>9999789061</v>
          </cell>
          <cell r="AB2947">
            <v>-5877425667</v>
          </cell>
          <cell r="AC2947" t="str">
            <v/>
          </cell>
          <cell r="AD2947" t="str">
            <v/>
          </cell>
          <cell r="AE2947" t="str">
            <v/>
          </cell>
          <cell r="AF2947" t="str">
            <v/>
          </cell>
          <cell r="AG2947" t="str">
            <v/>
          </cell>
          <cell r="AH2947" t="str">
            <v/>
          </cell>
          <cell r="AI2947" t="str">
            <v/>
          </cell>
          <cell r="AJ2947" t="str">
            <v/>
          </cell>
          <cell r="AK2947" t="str">
            <v/>
          </cell>
          <cell r="AL2947" t="str">
            <v/>
          </cell>
          <cell r="AM2947" t="str">
            <v/>
          </cell>
          <cell r="AN2947" t="str">
            <v/>
          </cell>
          <cell r="AO2947">
            <v>-6514969357</v>
          </cell>
          <cell r="AP2947">
            <v>-1038380665</v>
          </cell>
          <cell r="AQ2947">
            <v>33939551391</v>
          </cell>
          <cell r="AR2947">
            <v>12828563182</v>
          </cell>
          <cell r="AS2947">
            <v>1107846826</v>
          </cell>
          <cell r="AT2947">
            <v>26980403959</v>
          </cell>
          <cell r="AU2947">
            <v>44149673523</v>
          </cell>
          <cell r="AV2947">
            <v>-11128518509</v>
          </cell>
          <cell r="AW2947">
            <v>46048494385</v>
          </cell>
          <cell r="AX2947">
            <v>22258344651</v>
          </cell>
          <cell r="AY2947">
            <v>-25385467546</v>
          </cell>
          <cell r="AZ2947">
            <v>-37603397206</v>
          </cell>
          <cell r="BA2947" t="str">
            <v>CTCSA</v>
          </cell>
        </row>
        <row r="2948">
          <cell r="A2948" t="str">
            <v>300</v>
          </cell>
          <cell r="B2948" t="str">
            <v>Corrección Monetaria</v>
          </cell>
          <cell r="C2948" t="str">
            <v>CORRECCION MONETARIA SEGUROS D</v>
          </cell>
          <cell r="D2948" t="str">
            <v>8216300</v>
          </cell>
          <cell r="E2948">
            <v>-56686160</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164272381</v>
          </cell>
          <cell r="U2948">
            <v>402170030</v>
          </cell>
          <cell r="V2948">
            <v>-292497868</v>
          </cell>
          <cell r="W2948">
            <v>55397606</v>
          </cell>
          <cell r="X2948">
            <v>47166413</v>
          </cell>
          <cell r="Y2948">
            <v>83897241</v>
          </cell>
          <cell r="Z2948">
            <v>200062857</v>
          </cell>
          <cell r="AA2948">
            <v>402064069</v>
          </cell>
          <cell r="AB2948">
            <v>261611044</v>
          </cell>
          <cell r="AC2948" t="str">
            <v/>
          </cell>
          <cell r="AD2948" t="str">
            <v/>
          </cell>
          <cell r="AE2948" t="str">
            <v/>
          </cell>
          <cell r="AF2948" t="str">
            <v/>
          </cell>
          <cell r="AG2948" t="str">
            <v/>
          </cell>
          <cell r="AH2948" t="str">
            <v/>
          </cell>
          <cell r="AI2948" t="str">
            <v/>
          </cell>
          <cell r="AJ2948" t="str">
            <v/>
          </cell>
          <cell r="AK2948" t="str">
            <v/>
          </cell>
          <cell r="AL2948" t="str">
            <v/>
          </cell>
          <cell r="AM2948" t="str">
            <v/>
          </cell>
          <cell r="AN2948" t="str">
            <v/>
          </cell>
          <cell r="AO2948">
            <v>129882615</v>
          </cell>
          <cell r="AP2948">
            <v>133503837</v>
          </cell>
          <cell r="AQ2948">
            <v>-55656977</v>
          </cell>
          <cell r="AR2948">
            <v>123987301</v>
          </cell>
          <cell r="AS2948">
            <v>229144844</v>
          </cell>
          <cell r="AT2948">
            <v>195470923</v>
          </cell>
          <cell r="AU2948">
            <v>88879236</v>
          </cell>
          <cell r="AV2948">
            <v>-31765247</v>
          </cell>
          <cell r="AW2948">
            <v>131487041</v>
          </cell>
          <cell r="AX2948">
            <v>194137831</v>
          </cell>
          <cell r="AY2948">
            <v>72412487</v>
          </cell>
          <cell r="AZ2948">
            <v>7924918</v>
          </cell>
          <cell r="BA2948" t="str">
            <v>CTCSA</v>
          </cell>
        </row>
        <row r="2949">
          <cell r="A2949" t="str">
            <v>300</v>
          </cell>
          <cell r="B2949" t="str">
            <v>Corrección Monetaria</v>
          </cell>
          <cell r="C2949" t="str">
            <v>CORRECCION MONETARIA SEGUROS D</v>
          </cell>
          <cell r="D2949" t="str">
            <v>8236000</v>
          </cell>
          <cell r="E2949">
            <v>8123741715</v>
          </cell>
          <cell r="F2949">
            <v>-441469600</v>
          </cell>
          <cell r="G2949">
            <v>-6187677263</v>
          </cell>
          <cell r="H2949">
            <v>0</v>
          </cell>
          <cell r="I2949">
            <v>0</v>
          </cell>
          <cell r="J2949">
            <v>0</v>
          </cell>
          <cell r="K2949">
            <v>0</v>
          </cell>
          <cell r="L2949">
            <v>0</v>
          </cell>
          <cell r="M2949">
            <v>0</v>
          </cell>
          <cell r="N2949">
            <v>0</v>
          </cell>
          <cell r="O2949">
            <v>0</v>
          </cell>
          <cell r="P2949">
            <v>0</v>
          </cell>
          <cell r="Q2949">
            <v>-1077456505</v>
          </cell>
          <cell r="R2949">
            <v>-2239989110</v>
          </cell>
          <cell r="S2949">
            <v>-234934286</v>
          </cell>
          <cell r="T2949">
            <v>1281413022</v>
          </cell>
          <cell r="U2949">
            <v>657687858</v>
          </cell>
          <cell r="V2949">
            <v>2057679937</v>
          </cell>
          <cell r="W2949">
            <v>1895968946</v>
          </cell>
          <cell r="X2949">
            <v>377515344</v>
          </cell>
          <cell r="Y2949">
            <v>-162274837</v>
          </cell>
          <cell r="Z2949">
            <v>-522044231</v>
          </cell>
          <cell r="AA2949">
            <v>1641480312</v>
          </cell>
          <cell r="AB2949">
            <v>-2576143931</v>
          </cell>
          <cell r="AC2949" t="str">
            <v/>
          </cell>
          <cell r="AD2949" t="str">
            <v/>
          </cell>
          <cell r="AE2949" t="str">
            <v/>
          </cell>
          <cell r="AF2949" t="str">
            <v/>
          </cell>
          <cell r="AG2949" t="str">
            <v/>
          </cell>
          <cell r="AH2949" t="str">
            <v/>
          </cell>
          <cell r="AI2949" t="str">
            <v/>
          </cell>
          <cell r="AJ2949" t="str">
            <v/>
          </cell>
          <cell r="AK2949" t="str">
            <v/>
          </cell>
          <cell r="AL2949" t="str">
            <v/>
          </cell>
          <cell r="AM2949" t="str">
            <v/>
          </cell>
          <cell r="AN2949" t="str">
            <v/>
          </cell>
          <cell r="AO2949">
            <v>-1614565875</v>
          </cell>
          <cell r="AP2949">
            <v>-308702132</v>
          </cell>
          <cell r="AQ2949">
            <v>7334573738</v>
          </cell>
          <cell r="AR2949">
            <v>2325385609</v>
          </cell>
          <cell r="AS2949">
            <v>-519506137</v>
          </cell>
          <cell r="AT2949">
            <v>5258135817</v>
          </cell>
          <cell r="AU2949">
            <v>9245559972</v>
          </cell>
          <cell r="AV2949">
            <v>-2475359958</v>
          </cell>
          <cell r="AW2949">
            <v>11907237799</v>
          </cell>
          <cell r="AX2949">
            <v>5867573954</v>
          </cell>
          <cell r="AY2949">
            <v>-9735245761</v>
          </cell>
          <cell r="AZ2949">
            <v>-11840200695</v>
          </cell>
          <cell r="BA2949" t="str">
            <v>CTCSA</v>
          </cell>
        </row>
        <row r="2950">
          <cell r="A2950" t="str">
            <v>300</v>
          </cell>
          <cell r="B2950" t="str">
            <v>Corrección Monetaria</v>
          </cell>
          <cell r="C2950" t="str">
            <v>CORRECCION MONETARIA SEGUROS D</v>
          </cell>
          <cell r="D2950" t="str">
            <v>8266000</v>
          </cell>
          <cell r="E2950">
            <v>-1643274319</v>
          </cell>
          <cell r="F2950">
            <v>609463513</v>
          </cell>
          <cell r="G2950">
            <v>1475027266</v>
          </cell>
          <cell r="H2950">
            <v>0</v>
          </cell>
          <cell r="I2950">
            <v>0</v>
          </cell>
          <cell r="J2950">
            <v>0</v>
          </cell>
          <cell r="K2950">
            <v>0</v>
          </cell>
          <cell r="L2950">
            <v>0</v>
          </cell>
          <cell r="M2950">
            <v>0</v>
          </cell>
          <cell r="N2950">
            <v>0</v>
          </cell>
          <cell r="O2950">
            <v>0</v>
          </cell>
          <cell r="P2950">
            <v>0</v>
          </cell>
          <cell r="Q2950">
            <v>-3179610292</v>
          </cell>
          <cell r="R2950">
            <v>-2036835692</v>
          </cell>
          <cell r="S2950">
            <v>-2644660734</v>
          </cell>
          <cell r="T2950">
            <v>-3491248137</v>
          </cell>
          <cell r="U2950">
            <v>-3150519088</v>
          </cell>
          <cell r="V2950">
            <v>-1781745140</v>
          </cell>
          <cell r="W2950">
            <v>-1297202660</v>
          </cell>
          <cell r="X2950">
            <v>-1607851929</v>
          </cell>
          <cell r="Y2950">
            <v>-983119683</v>
          </cell>
          <cell r="Z2950">
            <v>-2363824788</v>
          </cell>
          <cell r="AA2950">
            <v>-3693623872</v>
          </cell>
          <cell r="AB2950">
            <v>-2523736133</v>
          </cell>
          <cell r="AC2950" t="str">
            <v/>
          </cell>
          <cell r="AD2950" t="str">
            <v/>
          </cell>
          <cell r="AE2950" t="str">
            <v/>
          </cell>
          <cell r="AF2950" t="str">
            <v/>
          </cell>
          <cell r="AG2950" t="str">
            <v/>
          </cell>
          <cell r="AH2950" t="str">
            <v/>
          </cell>
          <cell r="AI2950" t="str">
            <v/>
          </cell>
          <cell r="AJ2950" t="str">
            <v/>
          </cell>
          <cell r="AK2950" t="str">
            <v/>
          </cell>
          <cell r="AL2950" t="str">
            <v/>
          </cell>
          <cell r="AM2950" t="str">
            <v/>
          </cell>
          <cell r="AN2950" t="str">
            <v/>
          </cell>
          <cell r="AO2950">
            <v>-1081040589</v>
          </cell>
          <cell r="AP2950">
            <v>-1565858975</v>
          </cell>
          <cell r="AQ2950">
            <v>744928913</v>
          </cell>
          <cell r="AR2950">
            <v>-1846384241</v>
          </cell>
          <cell r="AS2950">
            <v>-3294176047</v>
          </cell>
          <cell r="AT2950">
            <v>-3011582983</v>
          </cell>
          <cell r="AU2950">
            <v>-1518083892</v>
          </cell>
          <cell r="AV2950">
            <v>901606344</v>
          </cell>
          <cell r="AW2950">
            <v>-3455664420</v>
          </cell>
          <cell r="AX2950">
            <v>-4884381870</v>
          </cell>
          <cell r="AY2950">
            <v>-1869315571</v>
          </cell>
          <cell r="AZ2950">
            <v>4104661697</v>
          </cell>
          <cell r="BA2950" t="str">
            <v>CTCSA</v>
          </cell>
        </row>
        <row r="2951">
          <cell r="A2951" t="str">
            <v>300</v>
          </cell>
          <cell r="B2951" t="str">
            <v>Corrección Monetaria</v>
          </cell>
          <cell r="C2951" t="str">
            <v>CORRECCION MONETARIA SEGUROS D</v>
          </cell>
          <cell r="D2951" t="str">
            <v>8266300</v>
          </cell>
          <cell r="E2951">
            <v>-1053616475</v>
          </cell>
          <cell r="F2951">
            <v>0</v>
          </cell>
          <cell r="G2951">
            <v>0</v>
          </cell>
          <cell r="H2951">
            <v>0</v>
          </cell>
          <cell r="I2951">
            <v>0</v>
          </cell>
          <cell r="J2951">
            <v>0</v>
          </cell>
          <cell r="K2951">
            <v>0</v>
          </cell>
          <cell r="L2951">
            <v>0</v>
          </cell>
          <cell r="M2951">
            <v>0</v>
          </cell>
          <cell r="N2951">
            <v>0</v>
          </cell>
          <cell r="O2951">
            <v>0</v>
          </cell>
          <cell r="P2951">
            <v>0</v>
          </cell>
          <cell r="Q2951">
            <v>1362736298</v>
          </cell>
          <cell r="R2951">
            <v>809556794</v>
          </cell>
          <cell r="S2951">
            <v>75117193</v>
          </cell>
          <cell r="T2951">
            <v>-261485067</v>
          </cell>
          <cell r="U2951">
            <v>-158557827</v>
          </cell>
          <cell r="V2951">
            <v>-1098217242</v>
          </cell>
          <cell r="W2951">
            <v>-849848303</v>
          </cell>
          <cell r="X2951">
            <v>-380800000</v>
          </cell>
          <cell r="Y2951">
            <v>-31960000</v>
          </cell>
          <cell r="Z2951">
            <v>-92510000</v>
          </cell>
          <cell r="AA2951">
            <v>-1129140000</v>
          </cell>
          <cell r="AB2951">
            <v>607620000</v>
          </cell>
          <cell r="AC2951" t="str">
            <v/>
          </cell>
          <cell r="AD2951" t="str">
            <v/>
          </cell>
          <cell r="AE2951" t="str">
            <v/>
          </cell>
          <cell r="AF2951" t="str">
            <v/>
          </cell>
          <cell r="AG2951" t="str">
            <v/>
          </cell>
          <cell r="AH2951" t="str">
            <v/>
          </cell>
          <cell r="AI2951" t="str">
            <v/>
          </cell>
          <cell r="AJ2951" t="str">
            <v/>
          </cell>
          <cell r="AK2951" t="str">
            <v/>
          </cell>
          <cell r="AL2951" t="str">
            <v/>
          </cell>
          <cell r="AM2951" t="str">
            <v/>
          </cell>
          <cell r="AN2951" t="str">
            <v/>
          </cell>
          <cell r="AO2951">
            <v>2296230000</v>
          </cell>
          <cell r="AP2951">
            <v>-1173970000</v>
          </cell>
          <cell r="AQ2951">
            <v>-2056230000</v>
          </cell>
          <cell r="AR2951">
            <v>-883710000</v>
          </cell>
          <cell r="AS2951">
            <v>-81000000</v>
          </cell>
          <cell r="AT2951">
            <v>-1863000000</v>
          </cell>
          <cell r="AU2951">
            <v>-2927758990</v>
          </cell>
          <cell r="AV2951">
            <v>-176770415</v>
          </cell>
          <cell r="AW2951">
            <v>-1801508838</v>
          </cell>
          <cell r="AX2951">
            <v>-966600000</v>
          </cell>
          <cell r="AY2951">
            <v>1193494438</v>
          </cell>
          <cell r="AZ2951">
            <v>1581605451</v>
          </cell>
          <cell r="BA2951" t="str">
            <v>CTCSA</v>
          </cell>
        </row>
        <row r="2952">
          <cell r="A2952" t="str">
            <v>300</v>
          </cell>
          <cell r="B2952" t="str">
            <v>Corrección Monetaria</v>
          </cell>
          <cell r="C2952" t="str">
            <v>CORRECCION MONETARIA SEGUROS D</v>
          </cell>
          <cell r="D2952" t="str">
            <v>8276000</v>
          </cell>
          <cell r="E2952">
            <v>-185402596</v>
          </cell>
          <cell r="F2952">
            <v>-2724604</v>
          </cell>
          <cell r="G2952">
            <v>-1316088374</v>
          </cell>
          <cell r="H2952">
            <v>0</v>
          </cell>
          <cell r="I2952">
            <v>0</v>
          </cell>
          <cell r="J2952">
            <v>0</v>
          </cell>
          <cell r="K2952">
            <v>0</v>
          </cell>
          <cell r="L2952">
            <v>0</v>
          </cell>
          <cell r="M2952">
            <v>0</v>
          </cell>
          <cell r="N2952">
            <v>0</v>
          </cell>
          <cell r="O2952">
            <v>0</v>
          </cell>
          <cell r="P2952">
            <v>0</v>
          </cell>
          <cell r="Q2952">
            <v>-4945851922</v>
          </cell>
          <cell r="R2952">
            <v>-4387535225</v>
          </cell>
          <cell r="S2952">
            <v>-749639912</v>
          </cell>
          <cell r="T2952">
            <v>-762966922</v>
          </cell>
          <cell r="U2952">
            <v>3405878804</v>
          </cell>
          <cell r="V2952">
            <v>3715109701</v>
          </cell>
          <cell r="W2952">
            <v>-418537949</v>
          </cell>
          <cell r="X2952">
            <v>-4217118867</v>
          </cell>
          <cell r="Y2952">
            <v>-400416783</v>
          </cell>
          <cell r="Z2952">
            <v>-3470427772</v>
          </cell>
          <cell r="AA2952">
            <v>2560010884</v>
          </cell>
          <cell r="AB2952">
            <v>9320161792</v>
          </cell>
          <cell r="AC2952" t="str">
            <v/>
          </cell>
          <cell r="AD2952" t="str">
            <v/>
          </cell>
          <cell r="AE2952" t="str">
            <v/>
          </cell>
          <cell r="AF2952" t="str">
            <v/>
          </cell>
          <cell r="AG2952" t="str">
            <v/>
          </cell>
          <cell r="AH2952" t="str">
            <v/>
          </cell>
          <cell r="AI2952" t="str">
            <v/>
          </cell>
          <cell r="AJ2952" t="str">
            <v/>
          </cell>
          <cell r="AK2952" t="str">
            <v/>
          </cell>
          <cell r="AL2952" t="str">
            <v/>
          </cell>
          <cell r="AM2952" t="str">
            <v/>
          </cell>
          <cell r="AN2952" t="str">
            <v/>
          </cell>
          <cell r="AO2952">
            <v>-3007904576</v>
          </cell>
          <cell r="AP2952">
            <v>-1071230838</v>
          </cell>
          <cell r="AQ2952">
            <v>-5773104057</v>
          </cell>
          <cell r="AR2952">
            <v>2672366219</v>
          </cell>
          <cell r="AS2952">
            <v>-6112233723</v>
          </cell>
          <cell r="AT2952">
            <v>-1158717054</v>
          </cell>
          <cell r="AU2952">
            <v>4345987149</v>
          </cell>
          <cell r="AV2952">
            <v>5880450645</v>
          </cell>
          <cell r="AW2952">
            <v>617955937</v>
          </cell>
          <cell r="AX2952">
            <v>198707307</v>
          </cell>
          <cell r="AY2952">
            <v>-6009740638</v>
          </cell>
          <cell r="AZ2952">
            <v>-1272456234</v>
          </cell>
          <cell r="BA2952" t="str">
            <v>CTCSA</v>
          </cell>
        </row>
        <row r="2953">
          <cell r="A2953" t="str">
            <v>300</v>
          </cell>
          <cell r="B2953" t="str">
            <v>Corrección Monetaria</v>
          </cell>
          <cell r="C2953" t="str">
            <v>CORRECCION MONETARIA SEGUROS D</v>
          </cell>
          <cell r="D2953" t="str">
            <v>8276300</v>
          </cell>
          <cell r="E2953" t="str">
            <v/>
          </cell>
          <cell r="F2953" t="str">
            <v/>
          </cell>
          <cell r="G2953" t="str">
            <v/>
          </cell>
          <cell r="H2953" t="str">
            <v/>
          </cell>
          <cell r="I2953" t="str">
            <v/>
          </cell>
          <cell r="J2953" t="str">
            <v/>
          </cell>
          <cell r="K2953" t="str">
            <v/>
          </cell>
          <cell r="L2953" t="str">
            <v/>
          </cell>
          <cell r="M2953" t="str">
            <v/>
          </cell>
          <cell r="N2953" t="str">
            <v/>
          </cell>
          <cell r="O2953" t="str">
            <v/>
          </cell>
          <cell r="P2953" t="str">
            <v/>
          </cell>
          <cell r="Q2953">
            <v>0</v>
          </cell>
          <cell r="R2953">
            <v>0</v>
          </cell>
          <cell r="S2953">
            <v>0</v>
          </cell>
          <cell r="T2953">
            <v>70789411</v>
          </cell>
          <cell r="U2953">
            <v>150335831</v>
          </cell>
          <cell r="V2953">
            <v>-784519470</v>
          </cell>
          <cell r="W2953">
            <v>-461913798</v>
          </cell>
          <cell r="X2953">
            <v>0</v>
          </cell>
          <cell r="Y2953">
            <v>0</v>
          </cell>
          <cell r="Z2953">
            <v>0</v>
          </cell>
          <cell r="AA2953">
            <v>0</v>
          </cell>
          <cell r="AB2953">
            <v>0</v>
          </cell>
          <cell r="AC2953" t="str">
            <v/>
          </cell>
          <cell r="AD2953" t="str">
            <v/>
          </cell>
          <cell r="AE2953" t="str">
            <v/>
          </cell>
          <cell r="AF2953" t="str">
            <v/>
          </cell>
          <cell r="AG2953" t="str">
            <v/>
          </cell>
          <cell r="AH2953" t="str">
            <v/>
          </cell>
          <cell r="AI2953" t="str">
            <v/>
          </cell>
          <cell r="AJ2953" t="str">
            <v/>
          </cell>
          <cell r="AK2953" t="str">
            <v/>
          </cell>
          <cell r="AL2953" t="str">
            <v/>
          </cell>
          <cell r="AM2953" t="str">
            <v/>
          </cell>
          <cell r="AN2953" t="str">
            <v/>
          </cell>
          <cell r="AO2953" t="str">
            <v/>
          </cell>
          <cell r="AP2953" t="str">
            <v/>
          </cell>
          <cell r="AQ2953" t="str">
            <v/>
          </cell>
          <cell r="AR2953" t="str">
            <v/>
          </cell>
          <cell r="AS2953" t="str">
            <v/>
          </cell>
          <cell r="AT2953" t="str">
            <v/>
          </cell>
          <cell r="AU2953" t="str">
            <v/>
          </cell>
          <cell r="AV2953" t="str">
            <v/>
          </cell>
          <cell r="AW2953" t="str">
            <v/>
          </cell>
          <cell r="AX2953" t="str">
            <v/>
          </cell>
          <cell r="AY2953" t="str">
            <v/>
          </cell>
          <cell r="AZ2953" t="str">
            <v/>
          </cell>
          <cell r="BA2953" t="str">
            <v>CTCSA</v>
          </cell>
        </row>
        <row r="2954">
          <cell r="A2954" t="str">
            <v>300</v>
          </cell>
          <cell r="B2954" t="str">
            <v>Corrección Monetaria</v>
          </cell>
          <cell r="C2954" t="str">
            <v>DIFERENCIAS DE CAMBIO CTA</v>
          </cell>
          <cell r="D2954" t="str">
            <v>8210200</v>
          </cell>
          <cell r="E2954">
            <v>63434866</v>
          </cell>
          <cell r="F2954">
            <v>-6597936</v>
          </cell>
          <cell r="G2954">
            <v>-53552756</v>
          </cell>
          <cell r="H2954">
            <v>0</v>
          </cell>
          <cell r="I2954">
            <v>0</v>
          </cell>
          <cell r="J2954">
            <v>0</v>
          </cell>
          <cell r="K2954">
            <v>0</v>
          </cell>
          <cell r="L2954">
            <v>0</v>
          </cell>
          <cell r="M2954">
            <v>0</v>
          </cell>
          <cell r="N2954">
            <v>0</v>
          </cell>
          <cell r="O2954">
            <v>0</v>
          </cell>
          <cell r="P2954">
            <v>0</v>
          </cell>
          <cell r="Q2954">
            <v>-210316686</v>
          </cell>
          <cell r="R2954">
            <v>-359896227</v>
          </cell>
          <cell r="S2954">
            <v>17726469</v>
          </cell>
          <cell r="T2954">
            <v>271243224</v>
          </cell>
          <cell r="U2954">
            <v>179499404</v>
          </cell>
          <cell r="V2954">
            <v>289777792</v>
          </cell>
          <cell r="W2954">
            <v>374123502</v>
          </cell>
          <cell r="X2954">
            <v>107271664</v>
          </cell>
          <cell r="Y2954">
            <v>9054678</v>
          </cell>
          <cell r="Z2954">
            <v>112177383</v>
          </cell>
          <cell r="AA2954">
            <v>161871417</v>
          </cell>
          <cell r="AB2954">
            <v>-86196691</v>
          </cell>
          <cell r="AC2954" t="str">
            <v/>
          </cell>
          <cell r="AD2954" t="str">
            <v/>
          </cell>
          <cell r="AE2954" t="str">
            <v/>
          </cell>
          <cell r="AF2954" t="str">
            <v/>
          </cell>
          <cell r="AG2954" t="str">
            <v/>
          </cell>
          <cell r="AH2954" t="str">
            <v/>
          </cell>
          <cell r="AI2954" t="str">
            <v/>
          </cell>
          <cell r="AJ2954" t="str">
            <v/>
          </cell>
          <cell r="AK2954" t="str">
            <v/>
          </cell>
          <cell r="AL2954" t="str">
            <v/>
          </cell>
          <cell r="AM2954" t="str">
            <v/>
          </cell>
          <cell r="AN2954" t="str">
            <v/>
          </cell>
          <cell r="AO2954">
            <v>-87828317</v>
          </cell>
          <cell r="AP2954">
            <v>-10324229</v>
          </cell>
          <cell r="AQ2954">
            <v>288955206</v>
          </cell>
          <cell r="AR2954">
            <v>38002106</v>
          </cell>
          <cell r="AS2954">
            <v>7657816</v>
          </cell>
          <cell r="AT2954">
            <v>-170361253</v>
          </cell>
          <cell r="AU2954">
            <v>124438051</v>
          </cell>
          <cell r="AV2954">
            <v>-29760703</v>
          </cell>
          <cell r="AW2954">
            <v>119198333</v>
          </cell>
          <cell r="AX2954">
            <v>63926077</v>
          </cell>
          <cell r="AY2954">
            <v>-132435309</v>
          </cell>
          <cell r="AZ2954">
            <v>-50919499</v>
          </cell>
          <cell r="BA2954" t="str">
            <v>GB120</v>
          </cell>
        </row>
        <row r="2955">
          <cell r="A2955" t="str">
            <v>300</v>
          </cell>
          <cell r="B2955" t="str">
            <v>Corrección Monetaria</v>
          </cell>
          <cell r="C2955" t="str">
            <v>DIFERENCIAS DE CAMBIO CTA</v>
          </cell>
          <cell r="D2955" t="str">
            <v>8210200</v>
          </cell>
          <cell r="E2955" t="str">
            <v/>
          </cell>
          <cell r="F2955" t="str">
            <v/>
          </cell>
          <cell r="G2955" t="str">
            <v/>
          </cell>
          <cell r="H2955" t="str">
            <v/>
          </cell>
          <cell r="I2955" t="str">
            <v/>
          </cell>
          <cell r="J2955" t="str">
            <v/>
          </cell>
          <cell r="K2955" t="str">
            <v/>
          </cell>
          <cell r="L2955" t="str">
            <v/>
          </cell>
          <cell r="M2955" t="str">
            <v/>
          </cell>
          <cell r="N2955" t="str">
            <v/>
          </cell>
          <cell r="O2955" t="str">
            <v/>
          </cell>
          <cell r="P2955" t="str">
            <v/>
          </cell>
          <cell r="Q2955">
            <v>0</v>
          </cell>
          <cell r="R2955">
            <v>0</v>
          </cell>
          <cell r="S2955">
            <v>0</v>
          </cell>
          <cell r="T2955">
            <v>0</v>
          </cell>
          <cell r="U2955">
            <v>0</v>
          </cell>
          <cell r="V2955">
            <v>0</v>
          </cell>
          <cell r="W2955">
            <v>0</v>
          </cell>
          <cell r="X2955">
            <v>0</v>
          </cell>
          <cell r="Y2955">
            <v>0</v>
          </cell>
          <cell r="Z2955">
            <v>0</v>
          </cell>
          <cell r="AA2955">
            <v>0</v>
          </cell>
          <cell r="AB2955">
            <v>0</v>
          </cell>
          <cell r="AC2955" t="str">
            <v/>
          </cell>
          <cell r="AD2955" t="str">
            <v/>
          </cell>
          <cell r="AE2955" t="str">
            <v/>
          </cell>
          <cell r="AF2955" t="str">
            <v/>
          </cell>
          <cell r="AG2955" t="str">
            <v/>
          </cell>
          <cell r="AH2955" t="str">
            <v/>
          </cell>
          <cell r="AI2955" t="str">
            <v/>
          </cell>
          <cell r="AJ2955" t="str">
            <v/>
          </cell>
          <cell r="AK2955" t="str">
            <v/>
          </cell>
          <cell r="AL2955" t="str">
            <v/>
          </cell>
          <cell r="AM2955" t="str">
            <v/>
          </cell>
          <cell r="AN2955" t="str">
            <v/>
          </cell>
          <cell r="AO2955">
            <v>0</v>
          </cell>
          <cell r="AP2955">
            <v>0</v>
          </cell>
          <cell r="AQ2955">
            <v>0</v>
          </cell>
          <cell r="AR2955">
            <v>0</v>
          </cell>
          <cell r="AS2955">
            <v>0</v>
          </cell>
          <cell r="AT2955">
            <v>0</v>
          </cell>
          <cell r="AU2955">
            <v>0</v>
          </cell>
          <cell r="AV2955">
            <v>2012509</v>
          </cell>
          <cell r="AW2955">
            <v>0</v>
          </cell>
          <cell r="AX2955">
            <v>241309</v>
          </cell>
          <cell r="AY2955">
            <v>-162775</v>
          </cell>
          <cell r="AZ2955">
            <v>-62952</v>
          </cell>
          <cell r="BA2955" t="str">
            <v>INTER</v>
          </cell>
        </row>
        <row r="2956">
          <cell r="A2956" t="str">
            <v>300</v>
          </cell>
          <cell r="B2956" t="str">
            <v>Corrección Monetaria</v>
          </cell>
          <cell r="C2956" t="str">
            <v>DIFERENCIAS DE CAMBIO CTA</v>
          </cell>
          <cell r="D2956" t="str">
            <v>8210200</v>
          </cell>
          <cell r="E2956" t="str">
            <v/>
          </cell>
          <cell r="F2956" t="str">
            <v/>
          </cell>
          <cell r="G2956" t="str">
            <v/>
          </cell>
          <cell r="H2956" t="str">
            <v/>
          </cell>
          <cell r="I2956" t="str">
            <v/>
          </cell>
          <cell r="J2956" t="str">
            <v/>
          </cell>
          <cell r="K2956" t="str">
            <v/>
          </cell>
          <cell r="L2956" t="str">
            <v/>
          </cell>
          <cell r="M2956" t="str">
            <v/>
          </cell>
          <cell r="N2956" t="str">
            <v/>
          </cell>
          <cell r="O2956" t="str">
            <v/>
          </cell>
          <cell r="P2956" t="str">
            <v/>
          </cell>
          <cell r="Q2956">
            <v>0</v>
          </cell>
          <cell r="R2956">
            <v>0</v>
          </cell>
          <cell r="S2956">
            <v>0</v>
          </cell>
          <cell r="T2956">
            <v>0</v>
          </cell>
          <cell r="U2956">
            <v>0</v>
          </cell>
          <cell r="V2956">
            <v>0</v>
          </cell>
          <cell r="W2956">
            <v>0</v>
          </cell>
          <cell r="X2956">
            <v>0</v>
          </cell>
          <cell r="Y2956">
            <v>0</v>
          </cell>
          <cell r="Z2956">
            <v>0</v>
          </cell>
          <cell r="AA2956">
            <v>0</v>
          </cell>
          <cell r="AB2956">
            <v>0</v>
          </cell>
          <cell r="AC2956" t="str">
            <v/>
          </cell>
          <cell r="AD2956" t="str">
            <v/>
          </cell>
          <cell r="AE2956" t="str">
            <v/>
          </cell>
          <cell r="AF2956" t="str">
            <v/>
          </cell>
          <cell r="AG2956" t="str">
            <v/>
          </cell>
          <cell r="AH2956" t="str">
            <v/>
          </cell>
          <cell r="AI2956" t="str">
            <v/>
          </cell>
          <cell r="AJ2956" t="str">
            <v/>
          </cell>
          <cell r="AK2956" t="str">
            <v/>
          </cell>
          <cell r="AL2956" t="str">
            <v/>
          </cell>
          <cell r="AM2956" t="str">
            <v/>
          </cell>
          <cell r="AN2956" t="str">
            <v/>
          </cell>
          <cell r="AO2956">
            <v>-252077</v>
          </cell>
          <cell r="AP2956">
            <v>7288300</v>
          </cell>
          <cell r="AQ2956">
            <v>-7451957</v>
          </cell>
          <cell r="AR2956">
            <v>0</v>
          </cell>
          <cell r="AS2956">
            <v>-6726073</v>
          </cell>
          <cell r="AT2956">
            <v>0</v>
          </cell>
          <cell r="AU2956">
            <v>0</v>
          </cell>
          <cell r="AV2956">
            <v>0</v>
          </cell>
          <cell r="AW2956">
            <v>0</v>
          </cell>
          <cell r="AX2956">
            <v>0</v>
          </cell>
          <cell r="AY2956">
            <v>0</v>
          </cell>
          <cell r="AZ2956">
            <v>0</v>
          </cell>
          <cell r="BA2956" t="str">
            <v>TECOM</v>
          </cell>
        </row>
        <row r="2957">
          <cell r="A2957" t="str">
            <v>300</v>
          </cell>
          <cell r="B2957" t="str">
            <v>Corrección Monetaria</v>
          </cell>
          <cell r="C2957" t="str">
            <v>DIFERENCIAS DE CAMBIO CTAS. AC</v>
          </cell>
          <cell r="D2957" t="str">
            <v>8210200</v>
          </cell>
          <cell r="E2957" t="str">
            <v/>
          </cell>
          <cell r="F2957" t="str">
            <v/>
          </cell>
          <cell r="G2957" t="str">
            <v/>
          </cell>
          <cell r="H2957" t="str">
            <v/>
          </cell>
          <cell r="I2957" t="str">
            <v/>
          </cell>
          <cell r="J2957" t="str">
            <v/>
          </cell>
          <cell r="K2957" t="str">
            <v/>
          </cell>
          <cell r="L2957" t="str">
            <v/>
          </cell>
          <cell r="M2957" t="str">
            <v/>
          </cell>
          <cell r="N2957" t="str">
            <v/>
          </cell>
          <cell r="O2957" t="str">
            <v/>
          </cell>
          <cell r="P2957" t="str">
            <v/>
          </cell>
          <cell r="Q2957">
            <v>-69470853</v>
          </cell>
          <cell r="R2957">
            <v>-92948381</v>
          </cell>
          <cell r="S2957">
            <v>4865223</v>
          </cell>
          <cell r="T2957">
            <v>76009693</v>
          </cell>
          <cell r="U2957">
            <v>50074931</v>
          </cell>
          <cell r="V2957">
            <v>84635317</v>
          </cell>
          <cell r="W2957">
            <v>108833376</v>
          </cell>
          <cell r="X2957">
            <v>32418200</v>
          </cell>
          <cell r="Y2957">
            <v>2720813</v>
          </cell>
          <cell r="Z2957">
            <v>34270669</v>
          </cell>
          <cell r="AA2957">
            <v>53142693</v>
          </cell>
          <cell r="AB2957">
            <v>-28597484</v>
          </cell>
          <cell r="AC2957" t="str">
            <v/>
          </cell>
          <cell r="AD2957" t="str">
            <v/>
          </cell>
          <cell r="AE2957" t="str">
            <v/>
          </cell>
          <cell r="AF2957" t="str">
            <v/>
          </cell>
          <cell r="AG2957" t="str">
            <v/>
          </cell>
          <cell r="AH2957" t="str">
            <v/>
          </cell>
          <cell r="AI2957" t="str">
            <v/>
          </cell>
          <cell r="AJ2957" t="str">
            <v/>
          </cell>
          <cell r="AK2957" t="str">
            <v/>
          </cell>
          <cell r="AL2957" t="str">
            <v/>
          </cell>
          <cell r="AM2957" t="str">
            <v/>
          </cell>
          <cell r="AN2957" t="str">
            <v/>
          </cell>
          <cell r="AO2957" t="str">
            <v/>
          </cell>
          <cell r="AP2957" t="str">
            <v/>
          </cell>
          <cell r="AQ2957" t="str">
            <v/>
          </cell>
          <cell r="AR2957" t="str">
            <v/>
          </cell>
          <cell r="AS2957" t="str">
            <v/>
          </cell>
          <cell r="AT2957" t="str">
            <v/>
          </cell>
          <cell r="AU2957" t="str">
            <v/>
          </cell>
          <cell r="AV2957" t="str">
            <v/>
          </cell>
          <cell r="AW2957" t="str">
            <v/>
          </cell>
          <cell r="AX2957" t="str">
            <v/>
          </cell>
          <cell r="AY2957" t="str">
            <v/>
          </cell>
          <cell r="AZ2957" t="str">
            <v/>
          </cell>
          <cell r="BA2957" t="str">
            <v>SEPUB</v>
          </cell>
        </row>
        <row r="2958">
          <cell r="A2958" t="str">
            <v>300</v>
          </cell>
          <cell r="B2958" t="str">
            <v>Corrección Monetaria</v>
          </cell>
          <cell r="C2958" t="str">
            <v>DIFERENCIAS DE CAMBIO PAS</v>
          </cell>
          <cell r="D2958" t="str">
            <v>8260200</v>
          </cell>
          <cell r="E2958">
            <v>-74374626</v>
          </cell>
          <cell r="F2958">
            <v>7712066</v>
          </cell>
          <cell r="G2958">
            <v>62595696</v>
          </cell>
          <cell r="H2958">
            <v>0</v>
          </cell>
          <cell r="I2958">
            <v>0</v>
          </cell>
          <cell r="J2958">
            <v>0</v>
          </cell>
          <cell r="K2958">
            <v>0</v>
          </cell>
          <cell r="L2958">
            <v>0</v>
          </cell>
          <cell r="M2958">
            <v>0</v>
          </cell>
          <cell r="N2958">
            <v>0</v>
          </cell>
          <cell r="O2958">
            <v>0</v>
          </cell>
          <cell r="P2958">
            <v>0</v>
          </cell>
          <cell r="Q2958">
            <v>308511416</v>
          </cell>
          <cell r="R2958">
            <v>406706216</v>
          </cell>
          <cell r="S2958">
            <v>-23288983</v>
          </cell>
          <cell r="T2958">
            <v>-291911845</v>
          </cell>
          <cell r="U2958">
            <v>-192222517</v>
          </cell>
          <cell r="V2958">
            <v>-306552528</v>
          </cell>
          <cell r="W2958">
            <v>-404767260</v>
          </cell>
          <cell r="X2958">
            <v>-110846068</v>
          </cell>
          <cell r="Y2958">
            <v>-10344141</v>
          </cell>
          <cell r="Z2958">
            <v>-135372026</v>
          </cell>
          <cell r="AA2958">
            <v>-189139659</v>
          </cell>
          <cell r="AB2958">
            <v>96978422</v>
          </cell>
          <cell r="AC2958" t="str">
            <v/>
          </cell>
          <cell r="AD2958" t="str">
            <v/>
          </cell>
          <cell r="AE2958" t="str">
            <v/>
          </cell>
          <cell r="AF2958" t="str">
            <v/>
          </cell>
          <cell r="AG2958" t="str">
            <v/>
          </cell>
          <cell r="AH2958" t="str">
            <v/>
          </cell>
          <cell r="AI2958" t="str">
            <v/>
          </cell>
          <cell r="AJ2958" t="str">
            <v/>
          </cell>
          <cell r="AK2958" t="str">
            <v/>
          </cell>
          <cell r="AL2958" t="str">
            <v/>
          </cell>
          <cell r="AM2958" t="str">
            <v/>
          </cell>
          <cell r="AN2958" t="str">
            <v/>
          </cell>
          <cell r="AO2958">
            <v>97147623</v>
          </cell>
          <cell r="AP2958">
            <v>14266927</v>
          </cell>
          <cell r="AQ2958">
            <v>-314139073</v>
          </cell>
          <cell r="AR2958">
            <v>-103996422</v>
          </cell>
          <cell r="AS2958">
            <v>-7034595</v>
          </cell>
          <cell r="AT2958">
            <v>-15616067</v>
          </cell>
          <cell r="AU2958">
            <v>-167457840</v>
          </cell>
          <cell r="AV2958">
            <v>36834057</v>
          </cell>
          <cell r="AW2958">
            <v>-148573160</v>
          </cell>
          <cell r="AX2958">
            <v>-79443765</v>
          </cell>
          <cell r="AY2958">
            <v>164173890</v>
          </cell>
          <cell r="AZ2958">
            <v>63742516</v>
          </cell>
          <cell r="BA2958" t="str">
            <v>GB120</v>
          </cell>
        </row>
        <row r="2959">
          <cell r="A2959" t="str">
            <v>300</v>
          </cell>
          <cell r="B2959" t="str">
            <v>Corrección Monetaria</v>
          </cell>
          <cell r="C2959" t="str">
            <v>DIFERENCIAS DE CAMBIO PAS</v>
          </cell>
          <cell r="D2959" t="str">
            <v>8260200</v>
          </cell>
          <cell r="E2959" t="str">
            <v/>
          </cell>
          <cell r="F2959" t="str">
            <v/>
          </cell>
          <cell r="G2959" t="str">
            <v/>
          </cell>
          <cell r="H2959" t="str">
            <v/>
          </cell>
          <cell r="I2959" t="str">
            <v/>
          </cell>
          <cell r="J2959" t="str">
            <v/>
          </cell>
          <cell r="K2959" t="str">
            <v/>
          </cell>
          <cell r="L2959" t="str">
            <v/>
          </cell>
          <cell r="M2959" t="str">
            <v/>
          </cell>
          <cell r="N2959" t="str">
            <v/>
          </cell>
          <cell r="O2959" t="str">
            <v/>
          </cell>
          <cell r="P2959" t="str">
            <v/>
          </cell>
          <cell r="Q2959">
            <v>0</v>
          </cell>
          <cell r="R2959">
            <v>0</v>
          </cell>
          <cell r="S2959">
            <v>0</v>
          </cell>
          <cell r="T2959">
            <v>0</v>
          </cell>
          <cell r="U2959">
            <v>0</v>
          </cell>
          <cell r="V2959">
            <v>0</v>
          </cell>
          <cell r="W2959">
            <v>0</v>
          </cell>
          <cell r="X2959">
            <v>0</v>
          </cell>
          <cell r="Y2959">
            <v>0</v>
          </cell>
          <cell r="Z2959">
            <v>0</v>
          </cell>
          <cell r="AA2959">
            <v>0</v>
          </cell>
          <cell r="AB2959">
            <v>0</v>
          </cell>
          <cell r="AC2959" t="str">
            <v/>
          </cell>
          <cell r="AD2959" t="str">
            <v/>
          </cell>
          <cell r="AE2959" t="str">
            <v/>
          </cell>
          <cell r="AF2959" t="str">
            <v/>
          </cell>
          <cell r="AG2959" t="str">
            <v/>
          </cell>
          <cell r="AH2959" t="str">
            <v/>
          </cell>
          <cell r="AI2959" t="str">
            <v/>
          </cell>
          <cell r="AJ2959" t="str">
            <v/>
          </cell>
          <cell r="AK2959" t="str">
            <v/>
          </cell>
          <cell r="AL2959" t="str">
            <v/>
          </cell>
          <cell r="AM2959" t="str">
            <v/>
          </cell>
          <cell r="AN2959" t="str">
            <v/>
          </cell>
          <cell r="AO2959">
            <v>0</v>
          </cell>
          <cell r="AP2959">
            <v>0</v>
          </cell>
          <cell r="AQ2959">
            <v>0</v>
          </cell>
          <cell r="AR2959">
            <v>0</v>
          </cell>
          <cell r="AS2959">
            <v>0</v>
          </cell>
          <cell r="AT2959">
            <v>0</v>
          </cell>
          <cell r="AU2959">
            <v>0</v>
          </cell>
          <cell r="AV2959">
            <v>-110925377</v>
          </cell>
          <cell r="AW2959">
            <v>0</v>
          </cell>
          <cell r="AX2959">
            <v>0</v>
          </cell>
          <cell r="AY2959">
            <v>0</v>
          </cell>
          <cell r="AZ2959">
            <v>0</v>
          </cell>
          <cell r="BA2959" t="str">
            <v>TECOM</v>
          </cell>
        </row>
        <row r="2960">
          <cell r="A2960" t="str">
            <v>300</v>
          </cell>
          <cell r="B2960" t="str">
            <v>Corrección Monetaria</v>
          </cell>
          <cell r="C2960" t="str">
            <v>DIFERENCIAS DE CAMBIO PASIVO C</v>
          </cell>
          <cell r="D2960" t="str">
            <v>8260200</v>
          </cell>
          <cell r="E2960" t="str">
            <v/>
          </cell>
          <cell r="F2960" t="str">
            <v/>
          </cell>
          <cell r="G2960" t="str">
            <v/>
          </cell>
          <cell r="H2960" t="str">
            <v/>
          </cell>
          <cell r="I2960" t="str">
            <v/>
          </cell>
          <cell r="J2960" t="str">
            <v/>
          </cell>
          <cell r="K2960" t="str">
            <v/>
          </cell>
          <cell r="L2960" t="str">
            <v/>
          </cell>
          <cell r="M2960" t="str">
            <v/>
          </cell>
          <cell r="N2960" t="str">
            <v/>
          </cell>
          <cell r="O2960" t="str">
            <v/>
          </cell>
          <cell r="P2960" t="str">
            <v/>
          </cell>
          <cell r="Q2960">
            <v>26798483</v>
          </cell>
          <cell r="R2960">
            <v>35854974</v>
          </cell>
          <cell r="S2960">
            <v>-2166035</v>
          </cell>
          <cell r="T2960">
            <v>-33994129</v>
          </cell>
          <cell r="U2960">
            <v>-22395218</v>
          </cell>
          <cell r="V2960">
            <v>-39133914</v>
          </cell>
          <cell r="W2960">
            <v>-44436580</v>
          </cell>
          <cell r="X2960">
            <v>-13236427</v>
          </cell>
          <cell r="Y2960">
            <v>-1110914</v>
          </cell>
          <cell r="Z2960">
            <v>-13992795</v>
          </cell>
          <cell r="AA2960">
            <v>-21698287</v>
          </cell>
          <cell r="AB2960">
            <v>11676420</v>
          </cell>
          <cell r="AC2960" t="str">
            <v/>
          </cell>
          <cell r="AD2960" t="str">
            <v/>
          </cell>
          <cell r="AE2960" t="str">
            <v/>
          </cell>
          <cell r="AF2960" t="str">
            <v/>
          </cell>
          <cell r="AG2960" t="str">
            <v/>
          </cell>
          <cell r="AH2960" t="str">
            <v/>
          </cell>
          <cell r="AI2960" t="str">
            <v/>
          </cell>
          <cell r="AJ2960" t="str">
            <v/>
          </cell>
          <cell r="AK2960" t="str">
            <v/>
          </cell>
          <cell r="AL2960" t="str">
            <v/>
          </cell>
          <cell r="AM2960" t="str">
            <v/>
          </cell>
          <cell r="AN2960" t="str">
            <v/>
          </cell>
          <cell r="AO2960" t="str">
            <v/>
          </cell>
          <cell r="AP2960" t="str">
            <v/>
          </cell>
          <cell r="AQ2960" t="str">
            <v/>
          </cell>
          <cell r="AR2960" t="str">
            <v/>
          </cell>
          <cell r="AS2960" t="str">
            <v/>
          </cell>
          <cell r="AT2960" t="str">
            <v/>
          </cell>
          <cell r="AU2960" t="str">
            <v/>
          </cell>
          <cell r="AV2960" t="str">
            <v/>
          </cell>
          <cell r="AW2960" t="str">
            <v/>
          </cell>
          <cell r="AX2960" t="str">
            <v/>
          </cell>
          <cell r="AY2960" t="str">
            <v/>
          </cell>
          <cell r="AZ2960" t="str">
            <v/>
          </cell>
          <cell r="BA2960" t="str">
            <v>SEPUB</v>
          </cell>
        </row>
        <row r="2961">
          <cell r="A2961" t="str">
            <v>300</v>
          </cell>
          <cell r="B2961" t="str">
            <v>Corrección Monetaria</v>
          </cell>
          <cell r="C2961" t="str">
            <v>GLOBUS</v>
          </cell>
          <cell r="D2961" t="str">
            <v>8210200</v>
          </cell>
          <cell r="E2961" t="str">
            <v/>
          </cell>
          <cell r="F2961" t="str">
            <v/>
          </cell>
          <cell r="G2961" t="str">
            <v/>
          </cell>
          <cell r="H2961" t="str">
            <v/>
          </cell>
          <cell r="I2961" t="str">
            <v/>
          </cell>
          <cell r="J2961" t="str">
            <v/>
          </cell>
          <cell r="K2961" t="str">
            <v/>
          </cell>
          <cell r="L2961" t="str">
            <v/>
          </cell>
          <cell r="M2961" t="str">
            <v/>
          </cell>
          <cell r="N2961" t="str">
            <v/>
          </cell>
          <cell r="O2961" t="str">
            <v/>
          </cell>
          <cell r="P2961" t="str">
            <v/>
          </cell>
          <cell r="Q2961">
            <v>-6624457</v>
          </cell>
          <cell r="R2961">
            <v>-12933293</v>
          </cell>
          <cell r="S2961">
            <v>-386134</v>
          </cell>
          <cell r="T2961">
            <v>0</v>
          </cell>
          <cell r="U2961">
            <v>173757</v>
          </cell>
          <cell r="V2961">
            <v>0</v>
          </cell>
          <cell r="W2961">
            <v>4427904</v>
          </cell>
          <cell r="X2961">
            <v>0</v>
          </cell>
          <cell r="Y2961">
            <v>0</v>
          </cell>
          <cell r="Z2961">
            <v>0</v>
          </cell>
          <cell r="AA2961">
            <v>8264158</v>
          </cell>
          <cell r="AB2961">
            <v>0</v>
          </cell>
          <cell r="AC2961" t="str">
            <v/>
          </cell>
          <cell r="AD2961" t="str">
            <v/>
          </cell>
          <cell r="AE2961" t="str">
            <v/>
          </cell>
          <cell r="AF2961" t="str">
            <v/>
          </cell>
          <cell r="AG2961" t="str">
            <v/>
          </cell>
          <cell r="AH2961" t="str">
            <v/>
          </cell>
          <cell r="AI2961" t="str">
            <v/>
          </cell>
          <cell r="AJ2961" t="str">
            <v/>
          </cell>
          <cell r="AK2961" t="str">
            <v/>
          </cell>
          <cell r="AL2961" t="str">
            <v/>
          </cell>
          <cell r="AM2961" t="str">
            <v/>
          </cell>
          <cell r="AN2961" t="str">
            <v/>
          </cell>
          <cell r="AO2961" t="str">
            <v/>
          </cell>
          <cell r="AP2961" t="str">
            <v/>
          </cell>
          <cell r="AQ2961" t="str">
            <v/>
          </cell>
          <cell r="AR2961" t="str">
            <v/>
          </cell>
          <cell r="AS2961" t="str">
            <v/>
          </cell>
          <cell r="AT2961" t="str">
            <v/>
          </cell>
          <cell r="AU2961" t="str">
            <v/>
          </cell>
          <cell r="AV2961" t="str">
            <v/>
          </cell>
          <cell r="AW2961" t="str">
            <v/>
          </cell>
          <cell r="AX2961" t="str">
            <v/>
          </cell>
          <cell r="AY2961" t="str">
            <v/>
          </cell>
          <cell r="AZ2961" t="str">
            <v/>
          </cell>
          <cell r="BA2961" t="str">
            <v>TEMPR</v>
          </cell>
        </row>
        <row r="2962">
          <cell r="A2962" t="str">
            <v>300</v>
          </cell>
          <cell r="B2962" t="str">
            <v>Corrección Monetaria</v>
          </cell>
          <cell r="C2962" t="str">
            <v>GLOBUS</v>
          </cell>
          <cell r="D2962" t="str">
            <v>8260200</v>
          </cell>
          <cell r="E2962" t="str">
            <v/>
          </cell>
          <cell r="F2962" t="str">
            <v/>
          </cell>
          <cell r="G2962" t="str">
            <v/>
          </cell>
          <cell r="H2962" t="str">
            <v/>
          </cell>
          <cell r="I2962" t="str">
            <v/>
          </cell>
          <cell r="J2962" t="str">
            <v/>
          </cell>
          <cell r="K2962" t="str">
            <v/>
          </cell>
          <cell r="L2962" t="str">
            <v/>
          </cell>
          <cell r="M2962" t="str">
            <v/>
          </cell>
          <cell r="N2962" t="str">
            <v/>
          </cell>
          <cell r="O2962" t="str">
            <v/>
          </cell>
          <cell r="P2962" t="str">
            <v/>
          </cell>
          <cell r="Q2962">
            <v>-39385633</v>
          </cell>
          <cell r="R2962">
            <v>16245032</v>
          </cell>
          <cell r="S2962">
            <v>40</v>
          </cell>
          <cell r="T2962">
            <v>-25120057</v>
          </cell>
          <cell r="U2962">
            <v>-12948866</v>
          </cell>
          <cell r="V2962">
            <v>-16561038</v>
          </cell>
          <cell r="W2962">
            <v>0</v>
          </cell>
          <cell r="X2962">
            <v>1</v>
          </cell>
          <cell r="Y2962">
            <v>0</v>
          </cell>
          <cell r="Z2962">
            <v>0</v>
          </cell>
          <cell r="AA2962">
            <v>0</v>
          </cell>
          <cell r="AB2962">
            <v>0</v>
          </cell>
          <cell r="AC2962" t="str">
            <v/>
          </cell>
          <cell r="AD2962" t="str">
            <v/>
          </cell>
          <cell r="AE2962" t="str">
            <v/>
          </cell>
          <cell r="AF2962" t="str">
            <v/>
          </cell>
          <cell r="AG2962" t="str">
            <v/>
          </cell>
          <cell r="AH2962" t="str">
            <v/>
          </cell>
          <cell r="AI2962" t="str">
            <v/>
          </cell>
          <cell r="AJ2962" t="str">
            <v/>
          </cell>
          <cell r="AK2962" t="str">
            <v/>
          </cell>
          <cell r="AL2962" t="str">
            <v/>
          </cell>
          <cell r="AM2962" t="str">
            <v/>
          </cell>
          <cell r="AN2962" t="str">
            <v/>
          </cell>
          <cell r="AO2962" t="str">
            <v/>
          </cell>
          <cell r="AP2962" t="str">
            <v/>
          </cell>
          <cell r="AQ2962" t="str">
            <v/>
          </cell>
          <cell r="AR2962" t="str">
            <v/>
          </cell>
          <cell r="AS2962" t="str">
            <v/>
          </cell>
          <cell r="AT2962" t="str">
            <v/>
          </cell>
          <cell r="AU2962" t="str">
            <v/>
          </cell>
          <cell r="AV2962" t="str">
            <v/>
          </cell>
          <cell r="AW2962" t="str">
            <v/>
          </cell>
          <cell r="AX2962" t="str">
            <v/>
          </cell>
          <cell r="AY2962" t="str">
            <v/>
          </cell>
          <cell r="AZ2962" t="str">
            <v/>
          </cell>
          <cell r="BA2962" t="str">
            <v>TEMPR</v>
          </cell>
        </row>
        <row r="2963">
          <cell r="A2963" t="str">
            <v>300</v>
          </cell>
          <cell r="B2963" t="str">
            <v>Corrección Monetaria</v>
          </cell>
          <cell r="C2963" t="str">
            <v>GLOBUS</v>
          </cell>
          <cell r="D2963" t="str">
            <v>8270100</v>
          </cell>
          <cell r="E2963" t="str">
            <v/>
          </cell>
          <cell r="F2963" t="str">
            <v/>
          </cell>
          <cell r="G2963" t="str">
            <v/>
          </cell>
          <cell r="H2963" t="str">
            <v/>
          </cell>
          <cell r="I2963" t="str">
            <v/>
          </cell>
          <cell r="J2963" t="str">
            <v/>
          </cell>
          <cell r="K2963" t="str">
            <v/>
          </cell>
          <cell r="L2963" t="str">
            <v/>
          </cell>
          <cell r="M2963" t="str">
            <v/>
          </cell>
          <cell r="N2963" t="str">
            <v/>
          </cell>
          <cell r="O2963" t="str">
            <v/>
          </cell>
          <cell r="P2963" t="str">
            <v/>
          </cell>
          <cell r="Q2963">
            <v>-5040103</v>
          </cell>
          <cell r="R2963">
            <v>-53396241</v>
          </cell>
          <cell r="S2963">
            <v>-75492747</v>
          </cell>
          <cell r="T2963">
            <v>-22744101</v>
          </cell>
          <cell r="U2963">
            <v>-37993481</v>
          </cell>
          <cell r="V2963">
            <v>0</v>
          </cell>
          <cell r="W2963">
            <v>0</v>
          </cell>
          <cell r="X2963">
            <v>68280637</v>
          </cell>
          <cell r="Y2963">
            <v>0</v>
          </cell>
          <cell r="Z2963">
            <v>-44388685</v>
          </cell>
          <cell r="AA2963">
            <v>177241170</v>
          </cell>
          <cell r="AB2963">
            <v>0</v>
          </cell>
          <cell r="AC2963" t="str">
            <v/>
          </cell>
          <cell r="AD2963" t="str">
            <v/>
          </cell>
          <cell r="AE2963" t="str">
            <v/>
          </cell>
          <cell r="AF2963" t="str">
            <v/>
          </cell>
          <cell r="AG2963" t="str">
            <v/>
          </cell>
          <cell r="AH2963" t="str">
            <v/>
          </cell>
          <cell r="AI2963" t="str">
            <v/>
          </cell>
          <cell r="AJ2963" t="str">
            <v/>
          </cell>
          <cell r="AK2963" t="str">
            <v/>
          </cell>
          <cell r="AL2963" t="str">
            <v/>
          </cell>
          <cell r="AM2963" t="str">
            <v/>
          </cell>
          <cell r="AN2963" t="str">
            <v/>
          </cell>
          <cell r="AO2963" t="str">
            <v/>
          </cell>
          <cell r="AP2963" t="str">
            <v/>
          </cell>
          <cell r="AQ2963" t="str">
            <v/>
          </cell>
          <cell r="AR2963" t="str">
            <v/>
          </cell>
          <cell r="AS2963" t="str">
            <v/>
          </cell>
          <cell r="AT2963" t="str">
            <v/>
          </cell>
          <cell r="AU2963" t="str">
            <v/>
          </cell>
          <cell r="AV2963" t="str">
            <v/>
          </cell>
          <cell r="AW2963" t="str">
            <v/>
          </cell>
          <cell r="AX2963" t="str">
            <v/>
          </cell>
          <cell r="AY2963" t="str">
            <v/>
          </cell>
          <cell r="AZ2963" t="str">
            <v/>
          </cell>
          <cell r="BA2963" t="str">
            <v>TEMPR</v>
          </cell>
        </row>
        <row r="2964">
          <cell r="A2964" t="str">
            <v>300</v>
          </cell>
          <cell r="B2964" t="str">
            <v>Corrección Monetaria</v>
          </cell>
          <cell r="C2964" t="str">
            <v>REAJUSTE CTAS. PASIVO CIR</v>
          </cell>
          <cell r="D2964" t="str">
            <v>8260000</v>
          </cell>
          <cell r="E2964">
            <v>57064</v>
          </cell>
          <cell r="F2964">
            <v>-214498</v>
          </cell>
          <cell r="G2964">
            <v>-61695</v>
          </cell>
          <cell r="H2964">
            <v>0</v>
          </cell>
          <cell r="I2964">
            <v>0</v>
          </cell>
          <cell r="J2964">
            <v>0</v>
          </cell>
          <cell r="K2964">
            <v>0</v>
          </cell>
          <cell r="L2964">
            <v>0</v>
          </cell>
          <cell r="M2964">
            <v>0</v>
          </cell>
          <cell r="N2964">
            <v>0</v>
          </cell>
          <cell r="O2964">
            <v>0</v>
          </cell>
          <cell r="P2964">
            <v>0</v>
          </cell>
          <cell r="Q2964">
            <v>0</v>
          </cell>
          <cell r="R2964">
            <v>0</v>
          </cell>
          <cell r="S2964">
            <v>-119803</v>
          </cell>
          <cell r="T2964">
            <v>-9507134</v>
          </cell>
          <cell r="U2964">
            <v>1193913</v>
          </cell>
          <cell r="V2964">
            <v>1103112</v>
          </cell>
          <cell r="W2964">
            <v>1159593</v>
          </cell>
          <cell r="X2964">
            <v>-85906395</v>
          </cell>
          <cell r="Y2964">
            <v>-12541982</v>
          </cell>
          <cell r="Z2964">
            <v>-13918682</v>
          </cell>
          <cell r="AA2964">
            <v>-17258739</v>
          </cell>
          <cell r="AB2964">
            <v>-10578840</v>
          </cell>
          <cell r="AC2964" t="str">
            <v/>
          </cell>
          <cell r="AD2964" t="str">
            <v/>
          </cell>
          <cell r="AE2964" t="str">
            <v/>
          </cell>
          <cell r="AF2964" t="str">
            <v/>
          </cell>
          <cell r="AG2964" t="str">
            <v/>
          </cell>
          <cell r="AH2964" t="str">
            <v/>
          </cell>
          <cell r="AI2964" t="str">
            <v/>
          </cell>
          <cell r="AJ2964" t="str">
            <v/>
          </cell>
          <cell r="AK2964" t="str">
            <v/>
          </cell>
          <cell r="AL2964" t="str">
            <v/>
          </cell>
          <cell r="AM2964" t="str">
            <v/>
          </cell>
          <cell r="AN2964" t="str">
            <v/>
          </cell>
          <cell r="AO2964">
            <v>-1505379</v>
          </cell>
          <cell r="AP2964">
            <v>-2523757</v>
          </cell>
          <cell r="AQ2964">
            <v>1208446</v>
          </cell>
          <cell r="AR2964">
            <v>-2853258</v>
          </cell>
          <cell r="AS2964">
            <v>-5513855</v>
          </cell>
          <cell r="AT2964">
            <v>-4610396</v>
          </cell>
          <cell r="AU2964">
            <v>-1978670</v>
          </cell>
          <cell r="AV2964">
            <v>1058878</v>
          </cell>
          <cell r="AW2964">
            <v>-4175239</v>
          </cell>
          <cell r="AX2964">
            <v>-4280173</v>
          </cell>
          <cell r="AY2964">
            <v>-1069122</v>
          </cell>
          <cell r="AZ2964">
            <v>-11573</v>
          </cell>
          <cell r="BA2964" t="str">
            <v>GB120</v>
          </cell>
        </row>
        <row r="2965">
          <cell r="A2965" t="str">
            <v>300</v>
          </cell>
          <cell r="B2965" t="str">
            <v>Corrección Monetaria</v>
          </cell>
          <cell r="C2965" t="str">
            <v>REAJUSTE CTAS. PASIVO CIRCULAN</v>
          </cell>
          <cell r="D2965" t="str">
            <v>8260000</v>
          </cell>
          <cell r="E2965">
            <v>0</v>
          </cell>
          <cell r="F2965">
            <v>3141</v>
          </cell>
          <cell r="G2965">
            <v>0</v>
          </cell>
          <cell r="H2965">
            <v>0</v>
          </cell>
          <cell r="I2965">
            <v>0</v>
          </cell>
          <cell r="J2965">
            <v>0</v>
          </cell>
          <cell r="K2965">
            <v>0</v>
          </cell>
          <cell r="L2965">
            <v>0</v>
          </cell>
          <cell r="M2965">
            <v>0</v>
          </cell>
          <cell r="N2965">
            <v>0</v>
          </cell>
          <cell r="O2965">
            <v>0</v>
          </cell>
          <cell r="P2965">
            <v>0</v>
          </cell>
          <cell r="Q2965">
            <v>-252279</v>
          </cell>
          <cell r="R2965">
            <v>-181504</v>
          </cell>
          <cell r="S2965">
            <v>1227741</v>
          </cell>
          <cell r="T2965">
            <v>568738</v>
          </cell>
          <cell r="U2965">
            <v>472146</v>
          </cell>
          <cell r="V2965">
            <v>233031</v>
          </cell>
          <cell r="W2965">
            <v>147791</v>
          </cell>
          <cell r="X2965">
            <v>-2215664</v>
          </cell>
          <cell r="Y2965">
            <v>0</v>
          </cell>
          <cell r="Z2965">
            <v>0</v>
          </cell>
          <cell r="AA2965">
            <v>0</v>
          </cell>
          <cell r="AB2965">
            <v>0</v>
          </cell>
          <cell r="AC2965" t="str">
            <v/>
          </cell>
          <cell r="AD2965" t="str">
            <v/>
          </cell>
          <cell r="AE2965" t="str">
            <v/>
          </cell>
          <cell r="AF2965" t="str">
            <v/>
          </cell>
          <cell r="AG2965" t="str">
            <v/>
          </cell>
          <cell r="AH2965" t="str">
            <v/>
          </cell>
          <cell r="AI2965" t="str">
            <v/>
          </cell>
          <cell r="AJ2965" t="str">
            <v/>
          </cell>
          <cell r="AK2965" t="str">
            <v/>
          </cell>
          <cell r="AL2965" t="str">
            <v/>
          </cell>
          <cell r="AM2965" t="str">
            <v/>
          </cell>
          <cell r="AN2965" t="str">
            <v/>
          </cell>
          <cell r="AO2965" t="str">
            <v/>
          </cell>
          <cell r="AP2965" t="str">
            <v/>
          </cell>
          <cell r="AQ2965" t="str">
            <v/>
          </cell>
          <cell r="AR2965" t="str">
            <v/>
          </cell>
          <cell r="AS2965" t="str">
            <v/>
          </cell>
          <cell r="AT2965" t="str">
            <v/>
          </cell>
          <cell r="AU2965" t="str">
            <v/>
          </cell>
          <cell r="AV2965" t="str">
            <v/>
          </cell>
          <cell r="AW2965" t="str">
            <v/>
          </cell>
          <cell r="AX2965" t="str">
            <v/>
          </cell>
          <cell r="AY2965" t="str">
            <v/>
          </cell>
          <cell r="AZ2965" t="str">
            <v/>
          </cell>
          <cell r="BA2965" t="str">
            <v>COMUN</v>
          </cell>
        </row>
        <row r="2966">
          <cell r="A2966" t="str">
            <v>300</v>
          </cell>
          <cell r="B2966" t="str">
            <v>Impuesto a la Renta del Ejercicio</v>
          </cell>
          <cell r="C2966" t="str">
            <v/>
          </cell>
          <cell r="D2966" t="str">
            <v>8810000</v>
          </cell>
          <cell r="E2966">
            <v>0</v>
          </cell>
          <cell r="F2966">
            <v>0</v>
          </cell>
          <cell r="G2966">
            <v>-232557417</v>
          </cell>
          <cell r="H2966">
            <v>0</v>
          </cell>
          <cell r="I2966">
            <v>0</v>
          </cell>
          <cell r="J2966">
            <v>0</v>
          </cell>
          <cell r="K2966">
            <v>0</v>
          </cell>
          <cell r="L2966">
            <v>0</v>
          </cell>
          <cell r="M2966">
            <v>0</v>
          </cell>
          <cell r="N2966">
            <v>0</v>
          </cell>
          <cell r="O2966">
            <v>0</v>
          </cell>
          <cell r="P2966">
            <v>0</v>
          </cell>
          <cell r="Q2966">
            <v>0</v>
          </cell>
          <cell r="R2966">
            <v>0</v>
          </cell>
          <cell r="S2966">
            <v>0</v>
          </cell>
          <cell r="T2966">
            <v>0</v>
          </cell>
          <cell r="U2966">
            <v>0</v>
          </cell>
          <cell r="V2966">
            <v>0</v>
          </cell>
          <cell r="W2966">
            <v>0</v>
          </cell>
          <cell r="X2966">
            <v>0</v>
          </cell>
          <cell r="Y2966">
            <v>0</v>
          </cell>
          <cell r="Z2966">
            <v>0</v>
          </cell>
          <cell r="AA2966">
            <v>0</v>
          </cell>
          <cell r="AB2966">
            <v>0</v>
          </cell>
          <cell r="AC2966">
            <v>0</v>
          </cell>
          <cell r="AD2966">
            <v>0</v>
          </cell>
          <cell r="AE2966">
            <v>0</v>
          </cell>
          <cell r="AF2966">
            <v>0</v>
          </cell>
          <cell r="AG2966">
            <v>0</v>
          </cell>
          <cell r="AH2966">
            <v>0</v>
          </cell>
          <cell r="AI2966">
            <v>0</v>
          </cell>
          <cell r="AJ2966">
            <v>0</v>
          </cell>
          <cell r="AK2966">
            <v>0</v>
          </cell>
          <cell r="AL2966">
            <v>0</v>
          </cell>
          <cell r="AM2966">
            <v>0</v>
          </cell>
          <cell r="AN2966">
            <v>0</v>
          </cell>
          <cell r="AO2966" t="str">
            <v/>
          </cell>
          <cell r="AP2966" t="str">
            <v/>
          </cell>
          <cell r="AQ2966" t="str">
            <v/>
          </cell>
          <cell r="AR2966" t="str">
            <v/>
          </cell>
          <cell r="AS2966" t="str">
            <v/>
          </cell>
          <cell r="AT2966" t="str">
            <v/>
          </cell>
          <cell r="AU2966" t="str">
            <v/>
          </cell>
          <cell r="AV2966" t="str">
            <v/>
          </cell>
          <cell r="AW2966" t="str">
            <v/>
          </cell>
          <cell r="AX2966" t="str">
            <v/>
          </cell>
          <cell r="AY2966" t="str">
            <v/>
          </cell>
          <cell r="AZ2966" t="str">
            <v/>
          </cell>
          <cell r="BA2966" t="str">
            <v>EMPRE</v>
          </cell>
        </row>
        <row r="2967">
          <cell r="A2967" t="str">
            <v>300</v>
          </cell>
          <cell r="B2967" t="str">
            <v>Impuesto a la Renta del Ejercicio</v>
          </cell>
          <cell r="C2967" t="str">
            <v/>
          </cell>
          <cell r="D2967" t="str">
            <v>8810000</v>
          </cell>
          <cell r="E2967">
            <v>-12544319</v>
          </cell>
          <cell r="F2967">
            <v>12544319</v>
          </cell>
          <cell r="G2967">
            <v>0</v>
          </cell>
          <cell r="H2967">
            <v>0</v>
          </cell>
          <cell r="I2967">
            <v>0</v>
          </cell>
          <cell r="J2967">
            <v>0</v>
          </cell>
          <cell r="K2967">
            <v>0</v>
          </cell>
          <cell r="L2967">
            <v>0</v>
          </cell>
          <cell r="M2967">
            <v>0</v>
          </cell>
          <cell r="N2967">
            <v>0</v>
          </cell>
          <cell r="O2967">
            <v>0</v>
          </cell>
          <cell r="P2967">
            <v>0</v>
          </cell>
          <cell r="Q2967">
            <v>0</v>
          </cell>
          <cell r="R2967">
            <v>0</v>
          </cell>
          <cell r="S2967">
            <v>0</v>
          </cell>
          <cell r="T2967">
            <v>0</v>
          </cell>
          <cell r="U2967">
            <v>0</v>
          </cell>
          <cell r="V2967">
            <v>0</v>
          </cell>
          <cell r="W2967">
            <v>0</v>
          </cell>
          <cell r="X2967">
            <v>0</v>
          </cell>
          <cell r="Y2967">
            <v>0</v>
          </cell>
          <cell r="Z2967">
            <v>0</v>
          </cell>
          <cell r="AA2967">
            <v>0</v>
          </cell>
          <cell r="AB2967">
            <v>0</v>
          </cell>
          <cell r="AC2967" t="str">
            <v/>
          </cell>
          <cell r="AD2967" t="str">
            <v/>
          </cell>
          <cell r="AE2967" t="str">
            <v/>
          </cell>
          <cell r="AF2967" t="str">
            <v/>
          </cell>
          <cell r="AG2967" t="str">
            <v/>
          </cell>
          <cell r="AH2967" t="str">
            <v/>
          </cell>
          <cell r="AI2967" t="str">
            <v/>
          </cell>
          <cell r="AJ2967" t="str">
            <v/>
          </cell>
          <cell r="AK2967" t="str">
            <v/>
          </cell>
          <cell r="AL2967" t="str">
            <v/>
          </cell>
          <cell r="AM2967" t="str">
            <v/>
          </cell>
          <cell r="AN2967" t="str">
            <v/>
          </cell>
          <cell r="AO2967" t="str">
            <v/>
          </cell>
          <cell r="AP2967" t="str">
            <v/>
          </cell>
          <cell r="AQ2967" t="str">
            <v/>
          </cell>
          <cell r="AR2967" t="str">
            <v/>
          </cell>
          <cell r="AS2967" t="str">
            <v/>
          </cell>
          <cell r="AT2967" t="str">
            <v/>
          </cell>
          <cell r="AU2967" t="str">
            <v/>
          </cell>
          <cell r="AV2967" t="str">
            <v/>
          </cell>
          <cell r="AW2967" t="str">
            <v/>
          </cell>
          <cell r="AX2967" t="str">
            <v/>
          </cell>
          <cell r="AY2967" t="str">
            <v/>
          </cell>
          <cell r="AZ2967" t="str">
            <v/>
          </cell>
          <cell r="BA2967" t="str">
            <v>SECOM</v>
          </cell>
        </row>
        <row r="2968">
          <cell r="A2968" t="str">
            <v>300</v>
          </cell>
          <cell r="B2968" t="str">
            <v>Impuesto a la Renta del Ejercicio</v>
          </cell>
          <cell r="C2968" t="str">
            <v/>
          </cell>
          <cell r="D2968" t="str">
            <v>8810000</v>
          </cell>
          <cell r="E2968" t="str">
            <v/>
          </cell>
          <cell r="F2968" t="str">
            <v/>
          </cell>
          <cell r="G2968" t="str">
            <v/>
          </cell>
          <cell r="H2968" t="str">
            <v/>
          </cell>
          <cell r="I2968" t="str">
            <v/>
          </cell>
          <cell r="J2968" t="str">
            <v/>
          </cell>
          <cell r="K2968" t="str">
            <v/>
          </cell>
          <cell r="L2968" t="str">
            <v/>
          </cell>
          <cell r="M2968" t="str">
            <v/>
          </cell>
          <cell r="N2968" t="str">
            <v/>
          </cell>
          <cell r="O2968" t="str">
            <v/>
          </cell>
          <cell r="P2968" t="str">
            <v/>
          </cell>
          <cell r="Q2968">
            <v>0</v>
          </cell>
          <cell r="R2968">
            <v>0</v>
          </cell>
          <cell r="S2968">
            <v>0</v>
          </cell>
          <cell r="T2968">
            <v>0</v>
          </cell>
          <cell r="U2968">
            <v>0</v>
          </cell>
          <cell r="V2968">
            <v>0</v>
          </cell>
          <cell r="W2968">
            <v>0</v>
          </cell>
          <cell r="X2968">
            <v>0</v>
          </cell>
          <cell r="Y2968">
            <v>0</v>
          </cell>
          <cell r="Z2968">
            <v>0</v>
          </cell>
          <cell r="AA2968">
            <v>0</v>
          </cell>
          <cell r="AB2968">
            <v>0</v>
          </cell>
          <cell r="AC2968">
            <v>-23430000</v>
          </cell>
          <cell r="AD2968">
            <v>52540000</v>
          </cell>
          <cell r="AE2968">
            <v>-66740000</v>
          </cell>
          <cell r="AF2968">
            <v>-39760000</v>
          </cell>
          <cell r="AG2968">
            <v>-35500000</v>
          </cell>
          <cell r="AH2968">
            <v>-121410000</v>
          </cell>
          <cell r="AI2968">
            <v>-280450000</v>
          </cell>
          <cell r="AJ2968">
            <v>-365650000</v>
          </cell>
          <cell r="AK2968">
            <v>-348610000</v>
          </cell>
          <cell r="AL2968">
            <v>-376300000</v>
          </cell>
          <cell r="AM2968">
            <v>-389790000</v>
          </cell>
          <cell r="AN2968">
            <v>-403990000</v>
          </cell>
          <cell r="AO2968" t="str">
            <v/>
          </cell>
          <cell r="AP2968" t="str">
            <v/>
          </cell>
          <cell r="AQ2968" t="str">
            <v/>
          </cell>
          <cell r="AR2968" t="str">
            <v/>
          </cell>
          <cell r="AS2968" t="str">
            <v/>
          </cell>
          <cell r="AT2968" t="str">
            <v/>
          </cell>
          <cell r="AU2968" t="str">
            <v/>
          </cell>
          <cell r="AV2968" t="str">
            <v/>
          </cell>
          <cell r="AW2968" t="str">
            <v/>
          </cell>
          <cell r="AX2968" t="str">
            <v/>
          </cell>
          <cell r="AY2968" t="str">
            <v/>
          </cell>
          <cell r="AZ2968" t="str">
            <v/>
          </cell>
          <cell r="BA2968" t="str">
            <v>SONDA</v>
          </cell>
        </row>
        <row r="2969">
          <cell r="A2969" t="str">
            <v>300</v>
          </cell>
          <cell r="B2969" t="str">
            <v>Impuesto a la Renta del Ejercicio</v>
          </cell>
          <cell r="C2969" t="str">
            <v/>
          </cell>
          <cell r="D2969" t="str">
            <v>8810000</v>
          </cell>
          <cell r="E2969" t="str">
            <v/>
          </cell>
          <cell r="F2969" t="str">
            <v/>
          </cell>
          <cell r="G2969" t="str">
            <v/>
          </cell>
          <cell r="H2969" t="str">
            <v/>
          </cell>
          <cell r="I2969" t="str">
            <v/>
          </cell>
          <cell r="J2969" t="str">
            <v/>
          </cell>
          <cell r="K2969" t="str">
            <v/>
          </cell>
          <cell r="L2969" t="str">
            <v/>
          </cell>
          <cell r="M2969" t="str">
            <v/>
          </cell>
          <cell r="N2969" t="str">
            <v/>
          </cell>
          <cell r="O2969" t="str">
            <v/>
          </cell>
          <cell r="P2969" t="str">
            <v/>
          </cell>
          <cell r="Q2969">
            <v>0</v>
          </cell>
          <cell r="R2969">
            <v>0</v>
          </cell>
          <cell r="S2969">
            <v>0</v>
          </cell>
          <cell r="T2969">
            <v>0</v>
          </cell>
          <cell r="U2969">
            <v>0</v>
          </cell>
          <cell r="V2969">
            <v>0</v>
          </cell>
          <cell r="W2969">
            <v>0</v>
          </cell>
          <cell r="X2969">
            <v>0</v>
          </cell>
          <cell r="Y2969">
            <v>0</v>
          </cell>
          <cell r="Z2969">
            <v>0</v>
          </cell>
          <cell r="AA2969">
            <v>0</v>
          </cell>
          <cell r="AB2969">
            <v>0</v>
          </cell>
          <cell r="AC2969">
            <v>-201698023.28563708</v>
          </cell>
          <cell r="AD2969">
            <v>-94883369.112060055</v>
          </cell>
          <cell r="AE2969">
            <v>-26827259.745450214</v>
          </cell>
          <cell r="AF2969">
            <v>-148353713.63518822</v>
          </cell>
          <cell r="AG2969">
            <v>6804372.693369573</v>
          </cell>
          <cell r="AH2969">
            <v>37211727.246595122</v>
          </cell>
          <cell r="AI2969">
            <v>-17347749.387565918</v>
          </cell>
          <cell r="AJ2969">
            <v>-14223122.006402886</v>
          </cell>
          <cell r="AK2969">
            <v>137883081.1295625</v>
          </cell>
          <cell r="AL2969">
            <v>23131653.348098416</v>
          </cell>
          <cell r="AM2969">
            <v>28413351.953802794</v>
          </cell>
          <cell r="AN2969">
            <v>145004425.47112048</v>
          </cell>
          <cell r="AO2969" t="str">
            <v/>
          </cell>
          <cell r="AP2969" t="str">
            <v/>
          </cell>
          <cell r="AQ2969" t="str">
            <v/>
          </cell>
          <cell r="AR2969" t="str">
            <v/>
          </cell>
          <cell r="AS2969" t="str">
            <v/>
          </cell>
          <cell r="AT2969" t="str">
            <v/>
          </cell>
          <cell r="AU2969" t="str">
            <v/>
          </cell>
          <cell r="AV2969" t="str">
            <v/>
          </cell>
          <cell r="AW2969" t="str">
            <v/>
          </cell>
          <cell r="AX2969" t="str">
            <v/>
          </cell>
          <cell r="AY2969" t="str">
            <v/>
          </cell>
          <cell r="AZ2969" t="str">
            <v/>
          </cell>
          <cell r="BA2969" t="str">
            <v>START</v>
          </cell>
        </row>
        <row r="2970">
          <cell r="A2970" t="str">
            <v>300</v>
          </cell>
          <cell r="B2970" t="str">
            <v>Impuesto a la Renta del Ejercicio</v>
          </cell>
          <cell r="C2970" t="str">
            <v/>
          </cell>
          <cell r="D2970" t="str">
            <v>8810000</v>
          </cell>
          <cell r="E2970" t="str">
            <v/>
          </cell>
          <cell r="F2970" t="str">
            <v/>
          </cell>
          <cell r="G2970" t="str">
            <v/>
          </cell>
          <cell r="H2970" t="str">
            <v/>
          </cell>
          <cell r="I2970" t="str">
            <v/>
          </cell>
          <cell r="J2970" t="str">
            <v/>
          </cell>
          <cell r="K2970" t="str">
            <v/>
          </cell>
          <cell r="L2970" t="str">
            <v/>
          </cell>
          <cell r="M2970" t="str">
            <v/>
          </cell>
          <cell r="N2970" t="str">
            <v/>
          </cell>
          <cell r="O2970" t="str">
            <v/>
          </cell>
          <cell r="P2970" t="str">
            <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cell r="AF2970">
            <v>0</v>
          </cell>
          <cell r="AG2970">
            <v>0</v>
          </cell>
          <cell r="AH2970">
            <v>0</v>
          </cell>
          <cell r="AI2970">
            <v>0</v>
          </cell>
          <cell r="AJ2970">
            <v>0</v>
          </cell>
          <cell r="AK2970">
            <v>0</v>
          </cell>
          <cell r="AL2970">
            <v>0</v>
          </cell>
          <cell r="AM2970">
            <v>0</v>
          </cell>
          <cell r="AN2970">
            <v>0</v>
          </cell>
          <cell r="AO2970">
            <v>0</v>
          </cell>
          <cell r="AP2970">
            <v>0</v>
          </cell>
          <cell r="AQ2970">
            <v>0</v>
          </cell>
          <cell r="AR2970">
            <v>0</v>
          </cell>
          <cell r="AS2970">
            <v>0</v>
          </cell>
          <cell r="AT2970">
            <v>0</v>
          </cell>
          <cell r="AU2970">
            <v>0</v>
          </cell>
          <cell r="AV2970">
            <v>0</v>
          </cell>
          <cell r="AW2970">
            <v>0</v>
          </cell>
          <cell r="AX2970">
            <v>0</v>
          </cell>
          <cell r="AY2970">
            <v>-112448704</v>
          </cell>
          <cell r="AZ2970">
            <v>112448704</v>
          </cell>
          <cell r="BA2970" t="str">
            <v>TDATA</v>
          </cell>
        </row>
        <row r="2971">
          <cell r="A2971" t="str">
            <v>300</v>
          </cell>
          <cell r="B2971" t="str">
            <v>Impuesto a la Renta del Ejercicio</v>
          </cell>
          <cell r="C2971" t="str">
            <v/>
          </cell>
          <cell r="D2971" t="str">
            <v>8810000</v>
          </cell>
          <cell r="E2971">
            <v>0</v>
          </cell>
          <cell r="F2971">
            <v>-19448882</v>
          </cell>
          <cell r="G2971">
            <v>11164477</v>
          </cell>
          <cell r="H2971">
            <v>0</v>
          </cell>
          <cell r="I2971">
            <v>0</v>
          </cell>
          <cell r="J2971">
            <v>0</v>
          </cell>
          <cell r="K2971">
            <v>0</v>
          </cell>
          <cell r="L2971">
            <v>0</v>
          </cell>
          <cell r="M2971">
            <v>0</v>
          </cell>
          <cell r="N2971">
            <v>0</v>
          </cell>
          <cell r="O2971">
            <v>0</v>
          </cell>
          <cell r="P2971">
            <v>0</v>
          </cell>
          <cell r="Q2971">
            <v>0</v>
          </cell>
          <cell r="R2971">
            <v>0</v>
          </cell>
          <cell r="S2971">
            <v>0</v>
          </cell>
          <cell r="T2971">
            <v>0</v>
          </cell>
          <cell r="U2971">
            <v>0</v>
          </cell>
          <cell r="V2971">
            <v>0</v>
          </cell>
          <cell r="W2971">
            <v>0</v>
          </cell>
          <cell r="X2971">
            <v>0</v>
          </cell>
          <cell r="Y2971">
            <v>0</v>
          </cell>
          <cell r="Z2971">
            <v>0</v>
          </cell>
          <cell r="AA2971">
            <v>0</v>
          </cell>
          <cell r="AB2971">
            <v>0</v>
          </cell>
          <cell r="AC2971" t="str">
            <v/>
          </cell>
          <cell r="AD2971" t="str">
            <v/>
          </cell>
          <cell r="AE2971" t="str">
            <v/>
          </cell>
          <cell r="AF2971" t="str">
            <v/>
          </cell>
          <cell r="AG2971" t="str">
            <v/>
          </cell>
          <cell r="AH2971" t="str">
            <v/>
          </cell>
          <cell r="AI2971" t="str">
            <v/>
          </cell>
          <cell r="AJ2971" t="str">
            <v/>
          </cell>
          <cell r="AK2971" t="str">
            <v/>
          </cell>
          <cell r="AL2971" t="str">
            <v/>
          </cell>
          <cell r="AM2971" t="str">
            <v/>
          </cell>
          <cell r="AN2971" t="str">
            <v/>
          </cell>
          <cell r="AO2971" t="str">
            <v/>
          </cell>
          <cell r="AP2971" t="str">
            <v/>
          </cell>
          <cell r="AQ2971" t="str">
            <v/>
          </cell>
          <cell r="AR2971" t="str">
            <v/>
          </cell>
          <cell r="AS2971" t="str">
            <v/>
          </cell>
          <cell r="AT2971" t="str">
            <v/>
          </cell>
          <cell r="AU2971" t="str">
            <v/>
          </cell>
          <cell r="AV2971" t="str">
            <v/>
          </cell>
          <cell r="AW2971" t="str">
            <v/>
          </cell>
          <cell r="AX2971" t="str">
            <v/>
          </cell>
          <cell r="AY2971" t="str">
            <v/>
          </cell>
          <cell r="AZ2971" t="str">
            <v/>
          </cell>
          <cell r="BA2971" t="str">
            <v>TECOM</v>
          </cell>
        </row>
        <row r="2972">
          <cell r="A2972" t="str">
            <v>300</v>
          </cell>
          <cell r="B2972" t="str">
            <v>Impuesto a la Renta del Ejercicio</v>
          </cell>
          <cell r="C2972" t="str">
            <v>IMPUESTO A LA RENTA DEL E</v>
          </cell>
          <cell r="D2972" t="str">
            <v>8810000</v>
          </cell>
          <cell r="E2972">
            <v>-23679269</v>
          </cell>
          <cell r="F2972">
            <v>516168</v>
          </cell>
          <cell r="G2972">
            <v>-45561901</v>
          </cell>
          <cell r="H2972">
            <v>0</v>
          </cell>
          <cell r="I2972">
            <v>0</v>
          </cell>
          <cell r="J2972">
            <v>0</v>
          </cell>
          <cell r="K2972">
            <v>0</v>
          </cell>
          <cell r="L2972">
            <v>0</v>
          </cell>
          <cell r="M2972">
            <v>0</v>
          </cell>
          <cell r="N2972">
            <v>0</v>
          </cell>
          <cell r="O2972">
            <v>0</v>
          </cell>
          <cell r="P2972">
            <v>0</v>
          </cell>
          <cell r="Q2972">
            <v>0</v>
          </cell>
          <cell r="R2972">
            <v>0</v>
          </cell>
          <cell r="S2972">
            <v>0</v>
          </cell>
          <cell r="T2972">
            <v>0</v>
          </cell>
          <cell r="U2972">
            <v>0</v>
          </cell>
          <cell r="V2972">
            <v>-153369441</v>
          </cell>
          <cell r="W2972">
            <v>6975201</v>
          </cell>
          <cell r="X2972">
            <v>3477346</v>
          </cell>
          <cell r="Y2972">
            <v>15404306</v>
          </cell>
          <cell r="Z2972">
            <v>-15395041</v>
          </cell>
          <cell r="AA2972">
            <v>-53481794</v>
          </cell>
          <cell r="AB2972">
            <v>-20307338</v>
          </cell>
          <cell r="AC2972">
            <v>6140000</v>
          </cell>
          <cell r="AD2972">
            <v>6140000</v>
          </cell>
          <cell r="AE2972">
            <v>6140000</v>
          </cell>
          <cell r="AF2972">
            <v>6140000</v>
          </cell>
          <cell r="AG2972">
            <v>6140000</v>
          </cell>
          <cell r="AH2972">
            <v>6140000</v>
          </cell>
          <cell r="AI2972">
            <v>6140000</v>
          </cell>
          <cell r="AJ2972">
            <v>6140000</v>
          </cell>
          <cell r="AK2972">
            <v>6140000</v>
          </cell>
          <cell r="AL2972">
            <v>6140000</v>
          </cell>
          <cell r="AM2972">
            <v>6140000</v>
          </cell>
          <cell r="AN2972">
            <v>6140000</v>
          </cell>
          <cell r="AO2972">
            <v>-28343782</v>
          </cell>
          <cell r="AP2972">
            <v>7374688</v>
          </cell>
          <cell r="AQ2972">
            <v>-30746571</v>
          </cell>
          <cell r="AR2972">
            <v>-1549364</v>
          </cell>
          <cell r="AS2972">
            <v>-22601873</v>
          </cell>
          <cell r="AT2972">
            <v>1218250</v>
          </cell>
          <cell r="AU2972">
            <v>-12756158</v>
          </cell>
          <cell r="AV2972">
            <v>-33074009</v>
          </cell>
          <cell r="AW2972">
            <v>-8067858</v>
          </cell>
          <cell r="AX2972">
            <v>-4753478</v>
          </cell>
          <cell r="AY2972">
            <v>-41558261</v>
          </cell>
          <cell r="AZ2972">
            <v>-28463442</v>
          </cell>
          <cell r="BA2972" t="str">
            <v>GB120</v>
          </cell>
        </row>
        <row r="2973">
          <cell r="A2973" t="str">
            <v>300</v>
          </cell>
          <cell r="B2973" t="str">
            <v>Impuesto a la Renta del Ejercicio</v>
          </cell>
          <cell r="C2973" t="str">
            <v>IMPUESTO A LA RENTA DEL E</v>
          </cell>
          <cell r="D2973" t="str">
            <v>8810000</v>
          </cell>
          <cell r="E2973" t="str">
            <v/>
          </cell>
          <cell r="F2973" t="str">
            <v/>
          </cell>
          <cell r="G2973" t="str">
            <v/>
          </cell>
          <cell r="H2973" t="str">
            <v/>
          </cell>
          <cell r="I2973" t="str">
            <v/>
          </cell>
          <cell r="J2973" t="str">
            <v/>
          </cell>
          <cell r="K2973" t="str">
            <v/>
          </cell>
          <cell r="L2973" t="str">
            <v/>
          </cell>
          <cell r="M2973" t="str">
            <v/>
          </cell>
          <cell r="N2973" t="str">
            <v/>
          </cell>
          <cell r="O2973" t="str">
            <v/>
          </cell>
          <cell r="P2973" t="str">
            <v/>
          </cell>
          <cell r="Q2973">
            <v>4234418</v>
          </cell>
          <cell r="R2973">
            <v>4234418</v>
          </cell>
          <cell r="S2973">
            <v>-8468836</v>
          </cell>
          <cell r="T2973">
            <v>0</v>
          </cell>
          <cell r="U2973">
            <v>0</v>
          </cell>
          <cell r="V2973">
            <v>0</v>
          </cell>
          <cell r="W2973">
            <v>0</v>
          </cell>
          <cell r="X2973">
            <v>0</v>
          </cell>
          <cell r="Y2973">
            <v>0</v>
          </cell>
          <cell r="Z2973">
            <v>0</v>
          </cell>
          <cell r="AA2973">
            <v>0</v>
          </cell>
          <cell r="AB2973">
            <v>0</v>
          </cell>
          <cell r="AC2973" t="str">
            <v/>
          </cell>
          <cell r="AD2973" t="str">
            <v/>
          </cell>
          <cell r="AE2973" t="str">
            <v/>
          </cell>
          <cell r="AF2973" t="str">
            <v/>
          </cell>
          <cell r="AG2973" t="str">
            <v/>
          </cell>
          <cell r="AH2973" t="str">
            <v/>
          </cell>
          <cell r="AI2973" t="str">
            <v/>
          </cell>
          <cell r="AJ2973" t="str">
            <v/>
          </cell>
          <cell r="AK2973" t="str">
            <v/>
          </cell>
          <cell r="AL2973" t="str">
            <v/>
          </cell>
          <cell r="AM2973" t="str">
            <v/>
          </cell>
          <cell r="AN2973" t="str">
            <v/>
          </cell>
          <cell r="AO2973" t="str">
            <v/>
          </cell>
          <cell r="AP2973" t="str">
            <v/>
          </cell>
          <cell r="AQ2973" t="str">
            <v/>
          </cell>
          <cell r="AR2973" t="str">
            <v/>
          </cell>
          <cell r="AS2973" t="str">
            <v/>
          </cell>
          <cell r="AT2973" t="str">
            <v/>
          </cell>
          <cell r="AU2973" t="str">
            <v/>
          </cell>
          <cell r="AV2973" t="str">
            <v/>
          </cell>
          <cell r="AW2973" t="str">
            <v/>
          </cell>
          <cell r="AX2973" t="str">
            <v/>
          </cell>
          <cell r="AY2973" t="str">
            <v/>
          </cell>
          <cell r="AZ2973" t="str">
            <v/>
          </cell>
          <cell r="BA2973" t="str">
            <v>SEPUB</v>
          </cell>
        </row>
        <row r="2974">
          <cell r="A2974" t="str">
            <v>300</v>
          </cell>
          <cell r="B2974" t="str">
            <v>Impuesto a la Renta del Ejercicio</v>
          </cell>
          <cell r="C2974" t="str">
            <v>IMPUESTO A LA RENTA DEL EJERCI</v>
          </cell>
          <cell r="D2974" t="str">
            <v>8810000</v>
          </cell>
          <cell r="E2974">
            <v>-17257271</v>
          </cell>
          <cell r="F2974">
            <v>-407014</v>
          </cell>
          <cell r="G2974">
            <v>16011441</v>
          </cell>
          <cell r="H2974">
            <v>0</v>
          </cell>
          <cell r="I2974">
            <v>0</v>
          </cell>
          <cell r="J2974">
            <v>0</v>
          </cell>
          <cell r="K2974">
            <v>0</v>
          </cell>
          <cell r="L2974">
            <v>0</v>
          </cell>
          <cell r="M2974">
            <v>0</v>
          </cell>
          <cell r="N2974">
            <v>0</v>
          </cell>
          <cell r="O2974">
            <v>0</v>
          </cell>
          <cell r="P2974">
            <v>0</v>
          </cell>
          <cell r="Q2974">
            <v>2523426</v>
          </cell>
          <cell r="R2974">
            <v>2523426</v>
          </cell>
          <cell r="S2974">
            <v>-5046852</v>
          </cell>
          <cell r="T2974">
            <v>0</v>
          </cell>
          <cell r="U2974">
            <v>0</v>
          </cell>
          <cell r="V2974">
            <v>0</v>
          </cell>
          <cell r="W2974">
            <v>0</v>
          </cell>
          <cell r="X2974">
            <v>0</v>
          </cell>
          <cell r="Y2974">
            <v>0</v>
          </cell>
          <cell r="Z2974">
            <v>0</v>
          </cell>
          <cell r="AA2974">
            <v>0</v>
          </cell>
          <cell r="AB2974">
            <v>0</v>
          </cell>
          <cell r="AC2974" t="str">
            <v/>
          </cell>
          <cell r="AD2974" t="str">
            <v/>
          </cell>
          <cell r="AE2974" t="str">
            <v/>
          </cell>
          <cell r="AF2974" t="str">
            <v/>
          </cell>
          <cell r="AG2974" t="str">
            <v/>
          </cell>
          <cell r="AH2974" t="str">
            <v/>
          </cell>
          <cell r="AI2974" t="str">
            <v/>
          </cell>
          <cell r="AJ2974" t="str">
            <v/>
          </cell>
          <cell r="AK2974" t="str">
            <v/>
          </cell>
          <cell r="AL2974" t="str">
            <v/>
          </cell>
          <cell r="AM2974" t="str">
            <v/>
          </cell>
          <cell r="AN2974" t="str">
            <v/>
          </cell>
          <cell r="AO2974">
            <v>0</v>
          </cell>
          <cell r="AP2974">
            <v>0</v>
          </cell>
          <cell r="AQ2974">
            <v>0</v>
          </cell>
          <cell r="AR2974">
            <v>0</v>
          </cell>
          <cell r="AS2974">
            <v>-5087774</v>
          </cell>
          <cell r="AT2974">
            <v>32309</v>
          </cell>
          <cell r="AU2974">
            <v>-1238659</v>
          </cell>
          <cell r="AV2974">
            <v>-3267270</v>
          </cell>
          <cell r="AW2974">
            <v>162379</v>
          </cell>
          <cell r="AX2974">
            <v>3631043</v>
          </cell>
          <cell r="AY2974">
            <v>-2780760</v>
          </cell>
          <cell r="AZ2974">
            <v>-1132249</v>
          </cell>
          <cell r="BA2974" t="str">
            <v>COMUN</v>
          </cell>
        </row>
        <row r="2975">
          <cell r="A2975" t="str">
            <v>300</v>
          </cell>
          <cell r="B2975" t="str">
            <v>Impuesto a la Renta del Ejercicio</v>
          </cell>
          <cell r="C2975" t="str">
            <v>IMPUESTO A LA RENTA DEL EJERCI</v>
          </cell>
          <cell r="D2975" t="str">
            <v>8810000</v>
          </cell>
          <cell r="E2975">
            <v>-21671820</v>
          </cell>
          <cell r="F2975">
            <v>-12998498</v>
          </cell>
          <cell r="G2975">
            <v>-637824</v>
          </cell>
          <cell r="H2975">
            <v>0</v>
          </cell>
          <cell r="I2975">
            <v>0</v>
          </cell>
          <cell r="J2975">
            <v>0</v>
          </cell>
          <cell r="K2975">
            <v>0</v>
          </cell>
          <cell r="L2975">
            <v>0</v>
          </cell>
          <cell r="M2975">
            <v>0</v>
          </cell>
          <cell r="N2975">
            <v>0</v>
          </cell>
          <cell r="O2975">
            <v>0</v>
          </cell>
          <cell r="P2975">
            <v>0</v>
          </cell>
          <cell r="Q2975">
            <v>-24081584</v>
          </cell>
          <cell r="R2975">
            <v>-21195066</v>
          </cell>
          <cell r="S2975">
            <v>-22536199</v>
          </cell>
          <cell r="T2975">
            <v>-36404234</v>
          </cell>
          <cell r="U2975">
            <v>-22321055</v>
          </cell>
          <cell r="V2975">
            <v>-25313801</v>
          </cell>
          <cell r="W2975">
            <v>-24206739</v>
          </cell>
          <cell r="X2975">
            <v>-22423864</v>
          </cell>
          <cell r="Y2975">
            <v>-10656893</v>
          </cell>
          <cell r="Z2975">
            <v>-8234890</v>
          </cell>
          <cell r="AA2975">
            <v>-40829408</v>
          </cell>
          <cell r="AB2975">
            <v>-17743723</v>
          </cell>
          <cell r="AC2975">
            <v>0</v>
          </cell>
          <cell r="AD2975">
            <v>0</v>
          </cell>
          <cell r="AE2975">
            <v>0</v>
          </cell>
          <cell r="AF2975">
            <v>0</v>
          </cell>
          <cell r="AG2975">
            <v>0</v>
          </cell>
          <cell r="AH2975">
            <v>0</v>
          </cell>
          <cell r="AI2975">
            <v>0</v>
          </cell>
          <cell r="AJ2975">
            <v>0</v>
          </cell>
          <cell r="AK2975">
            <v>0</v>
          </cell>
          <cell r="AL2975">
            <v>0</v>
          </cell>
          <cell r="AM2975">
            <v>0</v>
          </cell>
          <cell r="AN2975">
            <v>0</v>
          </cell>
          <cell r="AO2975">
            <v>-20661407</v>
          </cell>
          <cell r="AP2975">
            <v>-18671946</v>
          </cell>
          <cell r="AQ2975">
            <v>-19936711</v>
          </cell>
          <cell r="AR2975">
            <v>-19261034</v>
          </cell>
          <cell r="AS2975">
            <v>-19647949</v>
          </cell>
          <cell r="AT2975">
            <v>-18637221</v>
          </cell>
          <cell r="AU2975">
            <v>-19023663</v>
          </cell>
          <cell r="AV2975">
            <v>-17582318</v>
          </cell>
          <cell r="AW2975">
            <v>-17781992</v>
          </cell>
          <cell r="AX2975">
            <v>-105181332</v>
          </cell>
          <cell r="AY2975">
            <v>-16037291</v>
          </cell>
          <cell r="AZ2975">
            <v>68784934</v>
          </cell>
          <cell r="BA2975" t="str">
            <v>CTCSA</v>
          </cell>
        </row>
        <row r="2976">
          <cell r="A2976" t="str">
            <v>300</v>
          </cell>
          <cell r="B2976" t="str">
            <v>Impuesto a la Renta del Ejercicio</v>
          </cell>
          <cell r="C2976" t="str">
            <v>IMPUESTO A LA RENTA DEL EJERCI</v>
          </cell>
          <cell r="D2976" t="str">
            <v>8810000</v>
          </cell>
          <cell r="E2976">
            <v>-1079274912</v>
          </cell>
          <cell r="F2976">
            <v>409524757</v>
          </cell>
          <cell r="G2976">
            <v>-244822629</v>
          </cell>
          <cell r="H2976">
            <v>0</v>
          </cell>
          <cell r="I2976">
            <v>0</v>
          </cell>
          <cell r="J2976">
            <v>0</v>
          </cell>
          <cell r="K2976">
            <v>0</v>
          </cell>
          <cell r="L2976">
            <v>0</v>
          </cell>
          <cell r="M2976">
            <v>0</v>
          </cell>
          <cell r="N2976">
            <v>0</v>
          </cell>
          <cell r="O2976">
            <v>0</v>
          </cell>
          <cell r="P2976">
            <v>0</v>
          </cell>
          <cell r="Q2976">
            <v>-355183081</v>
          </cell>
          <cell r="R2976">
            <v>-500645271</v>
          </cell>
          <cell r="S2976">
            <v>-277021946</v>
          </cell>
          <cell r="T2976">
            <v>-397755123</v>
          </cell>
          <cell r="U2976">
            <v>-531743653</v>
          </cell>
          <cell r="V2976">
            <v>-444796472</v>
          </cell>
          <cell r="W2976">
            <v>-133322620</v>
          </cell>
          <cell r="X2976">
            <v>-388145119</v>
          </cell>
          <cell r="Y2976">
            <v>-367882853</v>
          </cell>
          <cell r="Z2976">
            <v>-421180302</v>
          </cell>
          <cell r="AA2976">
            <v>-223788816</v>
          </cell>
          <cell r="AB2976">
            <v>-179163482</v>
          </cell>
          <cell r="AC2976">
            <v>-532700000</v>
          </cell>
          <cell r="AD2976">
            <v>-532700000</v>
          </cell>
          <cell r="AE2976">
            <v>-532700000</v>
          </cell>
          <cell r="AF2976">
            <v>-532700000</v>
          </cell>
          <cell r="AG2976">
            <v>-532700000</v>
          </cell>
          <cell r="AH2976">
            <v>-532700000</v>
          </cell>
          <cell r="AI2976">
            <v>-532700000</v>
          </cell>
          <cell r="AJ2976">
            <v>-532700000</v>
          </cell>
          <cell r="AK2976">
            <v>-532700000</v>
          </cell>
          <cell r="AL2976">
            <v>-532700000</v>
          </cell>
          <cell r="AM2976">
            <v>-532700000</v>
          </cell>
          <cell r="AN2976">
            <v>-532700000</v>
          </cell>
          <cell r="AO2976">
            <v>-357221919</v>
          </cell>
          <cell r="AP2976">
            <v>-212321421</v>
          </cell>
          <cell r="AQ2976">
            <v>-458483880</v>
          </cell>
          <cell r="AR2976">
            <v>-412483012</v>
          </cell>
          <cell r="AS2976">
            <v>-156029435</v>
          </cell>
          <cell r="AT2976">
            <v>-361135931</v>
          </cell>
          <cell r="AU2976">
            <v>-522365130</v>
          </cell>
          <cell r="AV2976">
            <v>-243954065</v>
          </cell>
          <cell r="AW2976">
            <v>-406637615</v>
          </cell>
          <cell r="AX2976">
            <v>-766429330</v>
          </cell>
          <cell r="AY2976">
            <v>-28808235</v>
          </cell>
          <cell r="AZ2976">
            <v>79287900</v>
          </cell>
          <cell r="BA2976" t="str">
            <v>CTCTR</v>
          </cell>
        </row>
        <row r="2977">
          <cell r="A2977" t="str">
            <v>300</v>
          </cell>
          <cell r="B2977" t="str">
            <v>Impuesto a la Renta del Ejercicio</v>
          </cell>
          <cell r="C2977" t="str">
            <v>IMPUESTO A LA RENTA DEL EJERCI</v>
          </cell>
          <cell r="D2977" t="str">
            <v>8810000</v>
          </cell>
          <cell r="E2977">
            <v>-291955462</v>
          </cell>
          <cell r="F2977">
            <v>118906328</v>
          </cell>
          <cell r="G2977">
            <v>-67937541</v>
          </cell>
          <cell r="H2977">
            <v>0</v>
          </cell>
          <cell r="I2977">
            <v>0</v>
          </cell>
          <cell r="J2977">
            <v>0</v>
          </cell>
          <cell r="K2977">
            <v>0</v>
          </cell>
          <cell r="L2977">
            <v>0</v>
          </cell>
          <cell r="M2977">
            <v>0</v>
          </cell>
          <cell r="N2977">
            <v>0</v>
          </cell>
          <cell r="O2977">
            <v>0</v>
          </cell>
          <cell r="P2977">
            <v>0</v>
          </cell>
          <cell r="Q2977">
            <v>-41746644</v>
          </cell>
          <cell r="R2977">
            <v>-113320434</v>
          </cell>
          <cell r="S2977">
            <v>56044354</v>
          </cell>
          <cell r="T2977">
            <v>-131997306</v>
          </cell>
          <cell r="U2977">
            <v>-38527972</v>
          </cell>
          <cell r="V2977">
            <v>-45588380</v>
          </cell>
          <cell r="W2977">
            <v>-205246107</v>
          </cell>
          <cell r="X2977">
            <v>-17647731</v>
          </cell>
          <cell r="Y2977">
            <v>-177725636</v>
          </cell>
          <cell r="Z2977">
            <v>-59003822</v>
          </cell>
          <cell r="AA2977">
            <v>-17453003</v>
          </cell>
          <cell r="AB2977">
            <v>-100084574</v>
          </cell>
          <cell r="AC2977">
            <v>-143351000</v>
          </cell>
          <cell r="AD2977">
            <v>-149852000</v>
          </cell>
          <cell r="AE2977">
            <v>-152133000</v>
          </cell>
          <cell r="AF2977">
            <v>-146652000</v>
          </cell>
          <cell r="AG2977">
            <v>-152262000</v>
          </cell>
          <cell r="AH2977">
            <v>-148190000</v>
          </cell>
          <cell r="AI2977">
            <v>-153705000</v>
          </cell>
          <cell r="AJ2977">
            <v>-159581000</v>
          </cell>
          <cell r="AK2977">
            <v>-159935000</v>
          </cell>
          <cell r="AL2977">
            <v>-164978000</v>
          </cell>
          <cell r="AM2977">
            <v>-164202000</v>
          </cell>
          <cell r="AN2977">
            <v>-171042000</v>
          </cell>
          <cell r="AO2977">
            <v>-73970871</v>
          </cell>
          <cell r="AP2977">
            <v>-52370432</v>
          </cell>
          <cell r="AQ2977">
            <v>-59835759</v>
          </cell>
          <cell r="AR2977">
            <v>-91294669</v>
          </cell>
          <cell r="AS2977">
            <v>-87841410</v>
          </cell>
          <cell r="AT2977">
            <v>-75693833</v>
          </cell>
          <cell r="AU2977">
            <v>-73914375</v>
          </cell>
          <cell r="AV2977">
            <v>-87815256</v>
          </cell>
          <cell r="AW2977">
            <v>-83385070</v>
          </cell>
          <cell r="AX2977">
            <v>-18246417</v>
          </cell>
          <cell r="AY2977">
            <v>-451301111</v>
          </cell>
          <cell r="AZ2977">
            <v>-425041901</v>
          </cell>
          <cell r="BA2977" t="str">
            <v>EQYS</v>
          </cell>
        </row>
        <row r="2978">
          <cell r="A2978" t="str">
            <v>300</v>
          </cell>
          <cell r="B2978" t="str">
            <v>Impuesto a la Renta del Ejercicio</v>
          </cell>
          <cell r="C2978" t="str">
            <v>IMPUESTO A LA RENTA DEL EJERCI</v>
          </cell>
          <cell r="D2978" t="str">
            <v>8810000</v>
          </cell>
          <cell r="E2978">
            <v>-5684287</v>
          </cell>
          <cell r="F2978">
            <v>-7677445</v>
          </cell>
          <cell r="G2978">
            <v>-3145761</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t="str">
            <v/>
          </cell>
          <cell r="AD2978" t="str">
            <v/>
          </cell>
          <cell r="AE2978" t="str">
            <v/>
          </cell>
          <cell r="AF2978" t="str">
            <v/>
          </cell>
          <cell r="AG2978" t="str">
            <v/>
          </cell>
          <cell r="AH2978" t="str">
            <v/>
          </cell>
          <cell r="AI2978" t="str">
            <v/>
          </cell>
          <cell r="AJ2978" t="str">
            <v/>
          </cell>
          <cell r="AK2978" t="str">
            <v/>
          </cell>
          <cell r="AL2978" t="str">
            <v/>
          </cell>
          <cell r="AM2978" t="str">
            <v/>
          </cell>
          <cell r="AN2978" t="str">
            <v/>
          </cell>
          <cell r="AO2978">
            <v>-12410639</v>
          </cell>
          <cell r="AP2978">
            <v>5368814</v>
          </cell>
          <cell r="AQ2978">
            <v>-23778592</v>
          </cell>
          <cell r="AR2978">
            <v>-7752046</v>
          </cell>
          <cell r="AS2978">
            <v>-32455158</v>
          </cell>
          <cell r="AT2978">
            <v>10860602</v>
          </cell>
          <cell r="AU2978">
            <v>5620745</v>
          </cell>
          <cell r="AV2978">
            <v>-4412040</v>
          </cell>
          <cell r="AW2978">
            <v>-894150</v>
          </cell>
          <cell r="AX2978">
            <v>508676</v>
          </cell>
          <cell r="AY2978">
            <v>-6176321</v>
          </cell>
          <cell r="AZ2978">
            <v>12956706</v>
          </cell>
          <cell r="BA2978" t="str">
            <v>INTER</v>
          </cell>
        </row>
        <row r="2979">
          <cell r="A2979" t="str">
            <v>300</v>
          </cell>
          <cell r="B2979" t="str">
            <v>Impuesto a la Renta del Ejercicio</v>
          </cell>
          <cell r="C2979" t="str">
            <v>IMPUESTO A LA RENTA DEL EJERCI</v>
          </cell>
          <cell r="D2979" t="str">
            <v>8810000</v>
          </cell>
          <cell r="E2979">
            <v>-220898</v>
          </cell>
          <cell r="F2979">
            <v>-46858</v>
          </cell>
          <cell r="G2979">
            <v>-24229</v>
          </cell>
          <cell r="H2979">
            <v>0</v>
          </cell>
          <cell r="I2979">
            <v>0</v>
          </cell>
          <cell r="J2979">
            <v>0</v>
          </cell>
          <cell r="K2979">
            <v>0</v>
          </cell>
          <cell r="L2979">
            <v>0</v>
          </cell>
          <cell r="M2979">
            <v>0</v>
          </cell>
          <cell r="N2979">
            <v>0</v>
          </cell>
          <cell r="O2979">
            <v>0</v>
          </cell>
          <cell r="P2979">
            <v>0</v>
          </cell>
          <cell r="Q2979">
            <v>0</v>
          </cell>
          <cell r="R2979">
            <v>0</v>
          </cell>
          <cell r="S2979">
            <v>0</v>
          </cell>
          <cell r="T2979">
            <v>0</v>
          </cell>
          <cell r="U2979">
            <v>0</v>
          </cell>
          <cell r="V2979">
            <v>0</v>
          </cell>
          <cell r="W2979">
            <v>0</v>
          </cell>
          <cell r="X2979">
            <v>0</v>
          </cell>
          <cell r="Y2979">
            <v>0</v>
          </cell>
          <cell r="Z2979">
            <v>0</v>
          </cell>
          <cell r="AA2979">
            <v>0</v>
          </cell>
          <cell r="AB2979">
            <v>0</v>
          </cell>
          <cell r="AC2979" t="str">
            <v/>
          </cell>
          <cell r="AD2979" t="str">
            <v/>
          </cell>
          <cell r="AE2979" t="str">
            <v/>
          </cell>
          <cell r="AF2979" t="str">
            <v/>
          </cell>
          <cell r="AG2979" t="str">
            <v/>
          </cell>
          <cell r="AH2979" t="str">
            <v/>
          </cell>
          <cell r="AI2979" t="str">
            <v/>
          </cell>
          <cell r="AJ2979" t="str">
            <v/>
          </cell>
          <cell r="AK2979" t="str">
            <v/>
          </cell>
          <cell r="AL2979" t="str">
            <v/>
          </cell>
          <cell r="AM2979" t="str">
            <v/>
          </cell>
          <cell r="AN2979" t="str">
            <v/>
          </cell>
          <cell r="AO2979">
            <v>0</v>
          </cell>
          <cell r="AP2979">
            <v>0</v>
          </cell>
          <cell r="AQ2979">
            <v>0</v>
          </cell>
          <cell r="AR2979">
            <v>0</v>
          </cell>
          <cell r="AS2979">
            <v>0</v>
          </cell>
          <cell r="AT2979">
            <v>-3989689</v>
          </cell>
          <cell r="AU2979">
            <v>71151</v>
          </cell>
          <cell r="AV2979">
            <v>-125511</v>
          </cell>
          <cell r="AW2979">
            <v>521903</v>
          </cell>
          <cell r="AX2979">
            <v>308249</v>
          </cell>
          <cell r="AY2979">
            <v>277226</v>
          </cell>
          <cell r="AZ2979">
            <v>-1402541</v>
          </cell>
          <cell r="BA2979" t="str">
            <v>INVER</v>
          </cell>
        </row>
        <row r="2980">
          <cell r="A2980" t="str">
            <v>300</v>
          </cell>
          <cell r="B2980" t="str">
            <v>Impuesto a la Renta del Ejercicio</v>
          </cell>
          <cell r="C2980" t="str">
            <v>IMPUESTO A LA RENTA DEL EJERCI</v>
          </cell>
          <cell r="D2980" t="str">
            <v>8810000</v>
          </cell>
          <cell r="E2980">
            <v>0</v>
          </cell>
          <cell r="F2980">
            <v>0</v>
          </cell>
          <cell r="G2980">
            <v>-20922086</v>
          </cell>
          <cell r="H2980">
            <v>0</v>
          </cell>
          <cell r="I2980">
            <v>0</v>
          </cell>
          <cell r="J2980">
            <v>0</v>
          </cell>
          <cell r="K2980">
            <v>0</v>
          </cell>
          <cell r="L2980">
            <v>0</v>
          </cell>
          <cell r="M2980">
            <v>0</v>
          </cell>
          <cell r="N2980">
            <v>0</v>
          </cell>
          <cell r="O2980">
            <v>0</v>
          </cell>
          <cell r="P2980">
            <v>0</v>
          </cell>
          <cell r="Q2980">
            <v>-10696308</v>
          </cell>
          <cell r="R2980">
            <v>-7239662</v>
          </cell>
          <cell r="S2980">
            <v>-35930624</v>
          </cell>
          <cell r="T2980">
            <v>10029244</v>
          </cell>
          <cell r="U2980">
            <v>9776097</v>
          </cell>
          <cell r="V2980">
            <v>24884714</v>
          </cell>
          <cell r="W2980">
            <v>-31374944</v>
          </cell>
          <cell r="X2980">
            <v>16564993</v>
          </cell>
          <cell r="Y2980">
            <v>-8843124</v>
          </cell>
          <cell r="Z2980">
            <v>-7392341</v>
          </cell>
          <cell r="AA2980">
            <v>32702833</v>
          </cell>
          <cell r="AB2980">
            <v>-23290577</v>
          </cell>
          <cell r="AC2980">
            <v>-5051000</v>
          </cell>
          <cell r="AD2980">
            <v>0</v>
          </cell>
          <cell r="AE2980">
            <v>-27510000</v>
          </cell>
          <cell r="AF2980">
            <v>0</v>
          </cell>
          <cell r="AG2980">
            <v>0</v>
          </cell>
          <cell r="AH2980">
            <v>0</v>
          </cell>
          <cell r="AI2980">
            <v>0</v>
          </cell>
          <cell r="AJ2980">
            <v>0</v>
          </cell>
          <cell r="AK2980">
            <v>0</v>
          </cell>
          <cell r="AL2980">
            <v>0</v>
          </cell>
          <cell r="AM2980">
            <v>0</v>
          </cell>
          <cell r="AN2980">
            <v>0</v>
          </cell>
          <cell r="AO2980">
            <v>-13086720</v>
          </cell>
          <cell r="AP2980">
            <v>895080</v>
          </cell>
          <cell r="AQ2980">
            <v>-33729064</v>
          </cell>
          <cell r="AR2980">
            <v>3778076</v>
          </cell>
          <cell r="AS2980">
            <v>-2321232</v>
          </cell>
          <cell r="AT2980">
            <v>31475683</v>
          </cell>
          <cell r="AU2980">
            <v>-5103168</v>
          </cell>
          <cell r="AV2980">
            <v>17637613</v>
          </cell>
          <cell r="AW2980">
            <v>453732</v>
          </cell>
          <cell r="AX2980">
            <v>0</v>
          </cell>
          <cell r="AY2980">
            <v>0</v>
          </cell>
          <cell r="AZ2980">
            <v>0</v>
          </cell>
          <cell r="BA2980" t="str">
            <v>ISTEL</v>
          </cell>
        </row>
        <row r="2981">
          <cell r="A2981" t="str">
            <v>300</v>
          </cell>
          <cell r="B2981" t="str">
            <v>Impuesto a la Renta del Ejercicio</v>
          </cell>
          <cell r="C2981" t="str">
            <v>IMPUESTO A LA RENTA DEL EJERCI</v>
          </cell>
          <cell r="D2981" t="str">
            <v>8810000</v>
          </cell>
          <cell r="E2981" t="str">
            <v/>
          </cell>
          <cell r="F2981" t="str">
            <v/>
          </cell>
          <cell r="G2981" t="str">
            <v/>
          </cell>
          <cell r="H2981" t="str">
            <v/>
          </cell>
          <cell r="I2981" t="str">
            <v/>
          </cell>
          <cell r="J2981" t="str">
            <v/>
          </cell>
          <cell r="K2981" t="str">
            <v/>
          </cell>
          <cell r="L2981" t="str">
            <v/>
          </cell>
          <cell r="M2981" t="str">
            <v/>
          </cell>
          <cell r="N2981" t="str">
            <v/>
          </cell>
          <cell r="O2981" t="str">
            <v/>
          </cell>
          <cell r="P2981" t="str">
            <v/>
          </cell>
          <cell r="Q2981">
            <v>0</v>
          </cell>
          <cell r="R2981">
            <v>0</v>
          </cell>
          <cell r="S2981">
            <v>0</v>
          </cell>
          <cell r="T2981">
            <v>0</v>
          </cell>
          <cell r="U2981">
            <v>0</v>
          </cell>
          <cell r="V2981">
            <v>0</v>
          </cell>
          <cell r="W2981">
            <v>0</v>
          </cell>
          <cell r="X2981">
            <v>0</v>
          </cell>
          <cell r="Y2981">
            <v>0</v>
          </cell>
          <cell r="Z2981">
            <v>0</v>
          </cell>
          <cell r="AA2981">
            <v>0</v>
          </cell>
          <cell r="AB2981">
            <v>0</v>
          </cell>
          <cell r="AC2981" t="str">
            <v/>
          </cell>
          <cell r="AD2981" t="str">
            <v/>
          </cell>
          <cell r="AE2981" t="str">
            <v/>
          </cell>
          <cell r="AF2981" t="str">
            <v/>
          </cell>
          <cell r="AG2981" t="str">
            <v/>
          </cell>
          <cell r="AH2981" t="str">
            <v/>
          </cell>
          <cell r="AI2981" t="str">
            <v/>
          </cell>
          <cell r="AJ2981" t="str">
            <v/>
          </cell>
          <cell r="AK2981" t="str">
            <v/>
          </cell>
          <cell r="AL2981" t="str">
            <v/>
          </cell>
          <cell r="AM2981" t="str">
            <v/>
          </cell>
          <cell r="AN2981" t="str">
            <v/>
          </cell>
          <cell r="AO2981">
            <v>0</v>
          </cell>
          <cell r="AP2981">
            <v>0</v>
          </cell>
          <cell r="AQ2981">
            <v>0</v>
          </cell>
          <cell r="AR2981">
            <v>0</v>
          </cell>
          <cell r="AS2981">
            <v>0</v>
          </cell>
          <cell r="AT2981">
            <v>0</v>
          </cell>
          <cell r="AU2981">
            <v>0</v>
          </cell>
          <cell r="AV2981">
            <v>0</v>
          </cell>
          <cell r="AW2981">
            <v>0</v>
          </cell>
          <cell r="AX2981">
            <v>-4395344</v>
          </cell>
          <cell r="AY2981">
            <v>4395344</v>
          </cell>
          <cell r="AZ2981">
            <v>0</v>
          </cell>
          <cell r="BA2981" t="str">
            <v>SECOM</v>
          </cell>
        </row>
        <row r="2982">
          <cell r="A2982" t="str">
            <v>300</v>
          </cell>
          <cell r="B2982" t="str">
            <v>Impuesto a la Renta del Ejercicio</v>
          </cell>
          <cell r="C2982" t="str">
            <v>IMPUESTO A LA RENTA DEL EJERCI</v>
          </cell>
          <cell r="D2982" t="str">
            <v>8810000</v>
          </cell>
          <cell r="E2982" t="str">
            <v/>
          </cell>
          <cell r="F2982" t="str">
            <v/>
          </cell>
          <cell r="G2982" t="str">
            <v/>
          </cell>
          <cell r="H2982" t="str">
            <v/>
          </cell>
          <cell r="I2982" t="str">
            <v/>
          </cell>
          <cell r="J2982" t="str">
            <v/>
          </cell>
          <cell r="K2982" t="str">
            <v/>
          </cell>
          <cell r="L2982" t="str">
            <v/>
          </cell>
          <cell r="M2982" t="str">
            <v/>
          </cell>
          <cell r="N2982" t="str">
            <v/>
          </cell>
          <cell r="O2982" t="str">
            <v/>
          </cell>
          <cell r="P2982" t="str">
            <v/>
          </cell>
          <cell r="Q2982">
            <v>0</v>
          </cell>
          <cell r="R2982">
            <v>0</v>
          </cell>
          <cell r="S2982">
            <v>0</v>
          </cell>
          <cell r="T2982">
            <v>0</v>
          </cell>
          <cell r="U2982">
            <v>0</v>
          </cell>
          <cell r="V2982">
            <v>0</v>
          </cell>
          <cell r="W2982">
            <v>0</v>
          </cell>
          <cell r="X2982">
            <v>0</v>
          </cell>
          <cell r="Y2982">
            <v>0</v>
          </cell>
          <cell r="Z2982">
            <v>0</v>
          </cell>
          <cell r="AA2982">
            <v>0</v>
          </cell>
          <cell r="AB2982">
            <v>0</v>
          </cell>
          <cell r="AC2982" t="str">
            <v/>
          </cell>
          <cell r="AD2982" t="str">
            <v/>
          </cell>
          <cell r="AE2982" t="str">
            <v/>
          </cell>
          <cell r="AF2982" t="str">
            <v/>
          </cell>
          <cell r="AG2982" t="str">
            <v/>
          </cell>
          <cell r="AH2982" t="str">
            <v/>
          </cell>
          <cell r="AI2982" t="str">
            <v/>
          </cell>
          <cell r="AJ2982" t="str">
            <v/>
          </cell>
          <cell r="AK2982" t="str">
            <v/>
          </cell>
          <cell r="AL2982" t="str">
            <v/>
          </cell>
          <cell r="AM2982" t="str">
            <v/>
          </cell>
          <cell r="AN2982" t="str">
            <v/>
          </cell>
          <cell r="AO2982">
            <v>0</v>
          </cell>
          <cell r="AP2982">
            <v>-10608750</v>
          </cell>
          <cell r="AQ2982">
            <v>-4056000</v>
          </cell>
          <cell r="AR2982">
            <v>11916750</v>
          </cell>
          <cell r="AS2982">
            <v>-5304000</v>
          </cell>
          <cell r="AT2982">
            <v>8052000</v>
          </cell>
          <cell r="AU2982">
            <v>0</v>
          </cell>
          <cell r="AV2982">
            <v>0</v>
          </cell>
          <cell r="AW2982">
            <v>-10995512</v>
          </cell>
          <cell r="AX2982">
            <v>-9786715</v>
          </cell>
          <cell r="AY2982">
            <v>12830085</v>
          </cell>
          <cell r="AZ2982">
            <v>7952142</v>
          </cell>
          <cell r="BA2982" t="str">
            <v>TECOM</v>
          </cell>
        </row>
        <row r="2983">
          <cell r="A2983" t="str">
            <v>300</v>
          </cell>
          <cell r="B2983" t="str">
            <v>Impuesto a la Renta del Ejercicio</v>
          </cell>
          <cell r="C2983" t="str">
            <v>IMPUESTO A LA RENTA DEL EJERCI</v>
          </cell>
          <cell r="D2983" t="str">
            <v>8810000</v>
          </cell>
          <cell r="E2983">
            <v>0</v>
          </cell>
          <cell r="F2983">
            <v>0</v>
          </cell>
          <cell r="G2983">
            <v>-232557417</v>
          </cell>
          <cell r="H2983">
            <v>0</v>
          </cell>
          <cell r="I2983">
            <v>0</v>
          </cell>
          <cell r="J2983">
            <v>0</v>
          </cell>
          <cell r="K2983">
            <v>0</v>
          </cell>
          <cell r="L2983">
            <v>0</v>
          </cell>
          <cell r="M2983">
            <v>0</v>
          </cell>
          <cell r="N2983">
            <v>0</v>
          </cell>
          <cell r="O2983">
            <v>0</v>
          </cell>
          <cell r="P2983">
            <v>0</v>
          </cell>
          <cell r="Q2983">
            <v>-180818529</v>
          </cell>
          <cell r="R2983">
            <v>-299842937</v>
          </cell>
          <cell r="S2983">
            <v>480661466</v>
          </cell>
          <cell r="T2983">
            <v>-67148131</v>
          </cell>
          <cell r="U2983">
            <v>-25055869</v>
          </cell>
          <cell r="V2983">
            <v>92204000</v>
          </cell>
          <cell r="W2983">
            <v>0</v>
          </cell>
          <cell r="X2983">
            <v>0</v>
          </cell>
          <cell r="Y2983">
            <v>0</v>
          </cell>
          <cell r="Z2983">
            <v>0</v>
          </cell>
          <cell r="AA2983">
            <v>0</v>
          </cell>
          <cell r="AB2983">
            <v>0</v>
          </cell>
          <cell r="AC2983" t="str">
            <v/>
          </cell>
          <cell r="AD2983" t="str">
            <v/>
          </cell>
          <cell r="AE2983" t="str">
            <v/>
          </cell>
          <cell r="AF2983" t="str">
            <v/>
          </cell>
          <cell r="AG2983" t="str">
            <v/>
          </cell>
          <cell r="AH2983" t="str">
            <v/>
          </cell>
          <cell r="AI2983" t="str">
            <v/>
          </cell>
          <cell r="AJ2983" t="str">
            <v/>
          </cell>
          <cell r="AK2983" t="str">
            <v/>
          </cell>
          <cell r="AL2983" t="str">
            <v/>
          </cell>
          <cell r="AM2983" t="str">
            <v/>
          </cell>
          <cell r="AN2983" t="str">
            <v/>
          </cell>
          <cell r="AO2983" t="str">
            <v/>
          </cell>
          <cell r="AP2983" t="str">
            <v/>
          </cell>
          <cell r="AQ2983" t="str">
            <v/>
          </cell>
          <cell r="AR2983" t="str">
            <v/>
          </cell>
          <cell r="AS2983" t="str">
            <v/>
          </cell>
          <cell r="AT2983" t="str">
            <v/>
          </cell>
          <cell r="AU2983" t="str">
            <v/>
          </cell>
          <cell r="AV2983" t="str">
            <v/>
          </cell>
          <cell r="AW2983" t="str">
            <v/>
          </cell>
          <cell r="AX2983" t="str">
            <v/>
          </cell>
          <cell r="AY2983" t="str">
            <v/>
          </cell>
          <cell r="AZ2983" t="str">
            <v/>
          </cell>
          <cell r="BA2983" t="str">
            <v>TEMPR</v>
          </cell>
        </row>
        <row r="2984">
          <cell r="A2984" t="str">
            <v>300</v>
          </cell>
          <cell r="B2984" t="str">
            <v>Impuesto Diferido Periodo</v>
          </cell>
          <cell r="C2984" t="str">
            <v/>
          </cell>
          <cell r="D2984" t="str">
            <v>8820000</v>
          </cell>
          <cell r="E2984" t="str">
            <v/>
          </cell>
          <cell r="F2984" t="str">
            <v/>
          </cell>
          <cell r="G2984" t="str">
            <v/>
          </cell>
          <cell r="H2984" t="str">
            <v/>
          </cell>
          <cell r="I2984" t="str">
            <v/>
          </cell>
          <cell r="J2984" t="str">
            <v/>
          </cell>
          <cell r="K2984" t="str">
            <v/>
          </cell>
          <cell r="L2984" t="str">
            <v/>
          </cell>
          <cell r="M2984" t="str">
            <v/>
          </cell>
          <cell r="N2984" t="str">
            <v/>
          </cell>
          <cell r="O2984" t="str">
            <v/>
          </cell>
          <cell r="P2984" t="str">
            <v/>
          </cell>
          <cell r="Q2984">
            <v>0</v>
          </cell>
          <cell r="R2984">
            <v>0</v>
          </cell>
          <cell r="S2984">
            <v>0</v>
          </cell>
          <cell r="T2984">
            <v>0</v>
          </cell>
          <cell r="U2984">
            <v>0</v>
          </cell>
          <cell r="V2984">
            <v>0</v>
          </cell>
          <cell r="W2984">
            <v>0</v>
          </cell>
          <cell r="X2984">
            <v>0</v>
          </cell>
          <cell r="Y2984">
            <v>0</v>
          </cell>
          <cell r="Z2984">
            <v>0</v>
          </cell>
          <cell r="AA2984">
            <v>0</v>
          </cell>
          <cell r="AB2984">
            <v>0</v>
          </cell>
          <cell r="AC2984">
            <v>42806039</v>
          </cell>
          <cell r="AD2984">
            <v>-10809707</v>
          </cell>
          <cell r="AE2984">
            <v>-26689133</v>
          </cell>
          <cell r="AF2984" t="str">
            <v/>
          </cell>
          <cell r="AG2984" t="str">
            <v/>
          </cell>
          <cell r="AH2984" t="str">
            <v/>
          </cell>
          <cell r="AI2984" t="str">
            <v/>
          </cell>
          <cell r="AJ2984" t="str">
            <v/>
          </cell>
          <cell r="AK2984" t="str">
            <v/>
          </cell>
          <cell r="AL2984" t="str">
            <v/>
          </cell>
          <cell r="AM2984" t="str">
            <v/>
          </cell>
          <cell r="AN2984" t="str">
            <v/>
          </cell>
          <cell r="AO2984" t="str">
            <v/>
          </cell>
          <cell r="AP2984" t="str">
            <v/>
          </cell>
          <cell r="AQ2984" t="str">
            <v/>
          </cell>
          <cell r="AR2984" t="str">
            <v/>
          </cell>
          <cell r="AS2984" t="str">
            <v/>
          </cell>
          <cell r="AT2984" t="str">
            <v/>
          </cell>
          <cell r="AU2984" t="str">
            <v/>
          </cell>
          <cell r="AV2984" t="str">
            <v/>
          </cell>
          <cell r="AW2984" t="str">
            <v/>
          </cell>
          <cell r="AX2984" t="str">
            <v/>
          </cell>
          <cell r="AY2984" t="str">
            <v/>
          </cell>
          <cell r="AZ2984" t="str">
            <v/>
          </cell>
          <cell r="BA2984" t="str">
            <v>DATA</v>
          </cell>
        </row>
        <row r="2985">
          <cell r="A2985" t="str">
            <v>300</v>
          </cell>
          <cell r="B2985" t="str">
            <v>Impuesto Diferido Periodo</v>
          </cell>
          <cell r="C2985" t="str">
            <v/>
          </cell>
          <cell r="D2985" t="str">
            <v>8820000</v>
          </cell>
          <cell r="E2985">
            <v>-115828704</v>
          </cell>
          <cell r="F2985">
            <v>-281977080</v>
          </cell>
          <cell r="G2985">
            <v>-178826984</v>
          </cell>
          <cell r="H2985">
            <v>0</v>
          </cell>
          <cell r="I2985">
            <v>0</v>
          </cell>
          <cell r="J2985">
            <v>0</v>
          </cell>
          <cell r="K2985">
            <v>0</v>
          </cell>
          <cell r="L2985">
            <v>0</v>
          </cell>
          <cell r="M2985">
            <v>0</v>
          </cell>
          <cell r="N2985">
            <v>0</v>
          </cell>
          <cell r="O2985">
            <v>0</v>
          </cell>
          <cell r="P2985">
            <v>0</v>
          </cell>
          <cell r="Q2985">
            <v>0</v>
          </cell>
          <cell r="R2985">
            <v>0</v>
          </cell>
          <cell r="S2985">
            <v>0</v>
          </cell>
          <cell r="T2985">
            <v>0</v>
          </cell>
          <cell r="U2985">
            <v>0</v>
          </cell>
          <cell r="V2985">
            <v>0</v>
          </cell>
          <cell r="W2985">
            <v>0</v>
          </cell>
          <cell r="X2985">
            <v>0</v>
          </cell>
          <cell r="Y2985">
            <v>0</v>
          </cell>
          <cell r="Z2985">
            <v>0</v>
          </cell>
          <cell r="AA2985">
            <v>0</v>
          </cell>
          <cell r="AB2985">
            <v>0</v>
          </cell>
          <cell r="AC2985">
            <v>-161169851.32312232</v>
          </cell>
          <cell r="AD2985">
            <v>-146488671.34705815</v>
          </cell>
          <cell r="AE2985">
            <v>-178712876.84639776</v>
          </cell>
          <cell r="AF2985">
            <v>-136201972.83211604</v>
          </cell>
          <cell r="AG2985">
            <v>-115099858.3160803</v>
          </cell>
          <cell r="AH2985">
            <v>-126387583.56079981</v>
          </cell>
          <cell r="AI2985">
            <v>-172434390.63797599</v>
          </cell>
          <cell r="AJ2985">
            <v>-160274641.2198813</v>
          </cell>
          <cell r="AK2985">
            <v>-88180807.280506164</v>
          </cell>
          <cell r="AL2985">
            <v>-162935481.9015902</v>
          </cell>
          <cell r="AM2985">
            <v>-124074230.36786769</v>
          </cell>
          <cell r="AN2985">
            <v>-131314634.36660427</v>
          </cell>
          <cell r="AO2985" t="str">
            <v/>
          </cell>
          <cell r="AP2985" t="str">
            <v/>
          </cell>
          <cell r="AQ2985" t="str">
            <v/>
          </cell>
          <cell r="AR2985" t="str">
            <v/>
          </cell>
          <cell r="AS2985" t="str">
            <v/>
          </cell>
          <cell r="AT2985" t="str">
            <v/>
          </cell>
          <cell r="AU2985" t="str">
            <v/>
          </cell>
          <cell r="AV2985" t="str">
            <v/>
          </cell>
          <cell r="AW2985" t="str">
            <v/>
          </cell>
          <cell r="AX2985" t="str">
            <v/>
          </cell>
          <cell r="AY2985" t="str">
            <v/>
          </cell>
          <cell r="AZ2985" t="str">
            <v/>
          </cell>
          <cell r="BA2985" t="str">
            <v>EMPRE</v>
          </cell>
        </row>
        <row r="2986">
          <cell r="A2986" t="str">
            <v>300</v>
          </cell>
          <cell r="B2986" t="str">
            <v>Impuesto Diferido Periodo</v>
          </cell>
          <cell r="C2986" t="str">
            <v/>
          </cell>
          <cell r="D2986" t="str">
            <v>8820000</v>
          </cell>
          <cell r="E2986">
            <v>12530632</v>
          </cell>
          <cell r="F2986">
            <v>-14260762</v>
          </cell>
          <cell r="G2986">
            <v>-2491253</v>
          </cell>
          <cell r="H2986">
            <v>0</v>
          </cell>
          <cell r="I2986">
            <v>0</v>
          </cell>
          <cell r="J2986">
            <v>0</v>
          </cell>
          <cell r="K2986">
            <v>0</v>
          </cell>
          <cell r="L2986">
            <v>0</v>
          </cell>
          <cell r="M2986">
            <v>0</v>
          </cell>
          <cell r="N2986">
            <v>0</v>
          </cell>
          <cell r="O2986">
            <v>0</v>
          </cell>
          <cell r="P2986">
            <v>0</v>
          </cell>
          <cell r="Q2986">
            <v>0</v>
          </cell>
          <cell r="R2986">
            <v>0</v>
          </cell>
          <cell r="S2986">
            <v>0</v>
          </cell>
          <cell r="T2986">
            <v>0</v>
          </cell>
          <cell r="U2986">
            <v>0</v>
          </cell>
          <cell r="V2986">
            <v>0</v>
          </cell>
          <cell r="W2986">
            <v>0</v>
          </cell>
          <cell r="X2986">
            <v>0</v>
          </cell>
          <cell r="Y2986">
            <v>0</v>
          </cell>
          <cell r="Z2986">
            <v>0</v>
          </cell>
          <cell r="AA2986">
            <v>0</v>
          </cell>
          <cell r="AB2986">
            <v>0</v>
          </cell>
          <cell r="AC2986" t="str">
            <v/>
          </cell>
          <cell r="AD2986" t="str">
            <v/>
          </cell>
          <cell r="AE2986" t="str">
            <v/>
          </cell>
          <cell r="AF2986" t="str">
            <v/>
          </cell>
          <cell r="AG2986" t="str">
            <v/>
          </cell>
          <cell r="AH2986" t="str">
            <v/>
          </cell>
          <cell r="AI2986" t="str">
            <v/>
          </cell>
          <cell r="AJ2986" t="str">
            <v/>
          </cell>
          <cell r="AK2986" t="str">
            <v/>
          </cell>
          <cell r="AL2986" t="str">
            <v/>
          </cell>
          <cell r="AM2986" t="str">
            <v/>
          </cell>
          <cell r="AN2986" t="str">
            <v/>
          </cell>
          <cell r="AO2986" t="str">
            <v/>
          </cell>
          <cell r="AP2986" t="str">
            <v/>
          </cell>
          <cell r="AQ2986" t="str">
            <v/>
          </cell>
          <cell r="AR2986" t="str">
            <v/>
          </cell>
          <cell r="AS2986" t="str">
            <v/>
          </cell>
          <cell r="AT2986" t="str">
            <v/>
          </cell>
          <cell r="AU2986" t="str">
            <v/>
          </cell>
          <cell r="AV2986" t="str">
            <v/>
          </cell>
          <cell r="AW2986" t="str">
            <v/>
          </cell>
          <cell r="AX2986" t="str">
            <v/>
          </cell>
          <cell r="AY2986" t="str">
            <v/>
          </cell>
          <cell r="AZ2986" t="str">
            <v/>
          </cell>
          <cell r="BA2986" t="str">
            <v>SECOM</v>
          </cell>
        </row>
        <row r="2987">
          <cell r="A2987" t="str">
            <v>300</v>
          </cell>
          <cell r="B2987" t="str">
            <v>Impuesto Diferido Periodo</v>
          </cell>
          <cell r="C2987" t="str">
            <v/>
          </cell>
          <cell r="D2987" t="str">
            <v>8820000</v>
          </cell>
          <cell r="E2987" t="str">
            <v/>
          </cell>
          <cell r="F2987" t="str">
            <v/>
          </cell>
          <cell r="G2987" t="str">
            <v/>
          </cell>
          <cell r="H2987" t="str">
            <v/>
          </cell>
          <cell r="I2987" t="str">
            <v/>
          </cell>
          <cell r="J2987" t="str">
            <v/>
          </cell>
          <cell r="K2987" t="str">
            <v/>
          </cell>
          <cell r="L2987" t="str">
            <v/>
          </cell>
          <cell r="M2987" t="str">
            <v/>
          </cell>
          <cell r="N2987" t="str">
            <v/>
          </cell>
          <cell r="O2987" t="str">
            <v/>
          </cell>
          <cell r="P2987" t="str">
            <v/>
          </cell>
          <cell r="Q2987">
            <v>0</v>
          </cell>
          <cell r="R2987">
            <v>0</v>
          </cell>
          <cell r="S2987">
            <v>0</v>
          </cell>
          <cell r="T2987">
            <v>0</v>
          </cell>
          <cell r="U2987">
            <v>0</v>
          </cell>
          <cell r="V2987">
            <v>0</v>
          </cell>
          <cell r="W2987">
            <v>0</v>
          </cell>
          <cell r="X2987">
            <v>0</v>
          </cell>
          <cell r="Y2987">
            <v>0</v>
          </cell>
          <cell r="Z2987">
            <v>0</v>
          </cell>
          <cell r="AA2987">
            <v>0</v>
          </cell>
          <cell r="AB2987">
            <v>0</v>
          </cell>
          <cell r="AC2987">
            <v>24850000</v>
          </cell>
          <cell r="AD2987">
            <v>24850000</v>
          </cell>
          <cell r="AE2987">
            <v>24850000</v>
          </cell>
          <cell r="AF2987">
            <v>24850000</v>
          </cell>
          <cell r="AG2987">
            <v>24850000</v>
          </cell>
          <cell r="AH2987">
            <v>24850000</v>
          </cell>
          <cell r="AI2987">
            <v>24850000</v>
          </cell>
          <cell r="AJ2987">
            <v>24850000</v>
          </cell>
          <cell r="AK2987">
            <v>24850000</v>
          </cell>
          <cell r="AL2987">
            <v>24850000</v>
          </cell>
          <cell r="AM2987">
            <v>24850000</v>
          </cell>
          <cell r="AN2987">
            <v>24850000</v>
          </cell>
          <cell r="AO2987" t="str">
            <v/>
          </cell>
          <cell r="AP2987" t="str">
            <v/>
          </cell>
          <cell r="AQ2987" t="str">
            <v/>
          </cell>
          <cell r="AR2987" t="str">
            <v/>
          </cell>
          <cell r="AS2987" t="str">
            <v/>
          </cell>
          <cell r="AT2987" t="str">
            <v/>
          </cell>
          <cell r="AU2987" t="str">
            <v/>
          </cell>
          <cell r="AV2987" t="str">
            <v/>
          </cell>
          <cell r="AW2987" t="str">
            <v/>
          </cell>
          <cell r="AX2987" t="str">
            <v/>
          </cell>
          <cell r="AY2987" t="str">
            <v/>
          </cell>
          <cell r="AZ2987" t="str">
            <v/>
          </cell>
          <cell r="BA2987" t="str">
            <v>SONDA</v>
          </cell>
        </row>
        <row r="2988">
          <cell r="A2988" t="str">
            <v>300</v>
          </cell>
          <cell r="B2988" t="str">
            <v>Impuesto Diferido Periodo</v>
          </cell>
          <cell r="C2988" t="str">
            <v/>
          </cell>
          <cell r="D2988" t="str">
            <v>8820000</v>
          </cell>
          <cell r="E2988">
            <v>0</v>
          </cell>
          <cell r="F2988">
            <v>488835999</v>
          </cell>
          <cell r="G2988">
            <v>0</v>
          </cell>
          <cell r="H2988">
            <v>0</v>
          </cell>
          <cell r="I2988">
            <v>0</v>
          </cell>
          <cell r="J2988">
            <v>0</v>
          </cell>
          <cell r="K2988">
            <v>0</v>
          </cell>
          <cell r="L2988">
            <v>0</v>
          </cell>
          <cell r="M2988">
            <v>0</v>
          </cell>
          <cell r="N2988">
            <v>0</v>
          </cell>
          <cell r="O2988">
            <v>0</v>
          </cell>
          <cell r="P2988">
            <v>0</v>
          </cell>
          <cell r="Q2988">
            <v>0</v>
          </cell>
          <cell r="R2988">
            <v>0</v>
          </cell>
          <cell r="S2988">
            <v>0</v>
          </cell>
          <cell r="T2988">
            <v>0</v>
          </cell>
          <cell r="U2988">
            <v>0</v>
          </cell>
          <cell r="V2988">
            <v>0</v>
          </cell>
          <cell r="W2988">
            <v>0</v>
          </cell>
          <cell r="X2988">
            <v>0</v>
          </cell>
          <cell r="Y2988">
            <v>0</v>
          </cell>
          <cell r="Z2988">
            <v>0</v>
          </cell>
          <cell r="AA2988">
            <v>0</v>
          </cell>
          <cell r="AB2988">
            <v>0</v>
          </cell>
          <cell r="AC2988" t="str">
            <v/>
          </cell>
          <cell r="AD2988" t="str">
            <v/>
          </cell>
          <cell r="AE2988" t="str">
            <v/>
          </cell>
          <cell r="AF2988" t="str">
            <v/>
          </cell>
          <cell r="AG2988" t="str">
            <v/>
          </cell>
          <cell r="AH2988" t="str">
            <v/>
          </cell>
          <cell r="AI2988" t="str">
            <v/>
          </cell>
          <cell r="AJ2988" t="str">
            <v/>
          </cell>
          <cell r="AK2988" t="str">
            <v/>
          </cell>
          <cell r="AL2988" t="str">
            <v/>
          </cell>
          <cell r="AM2988" t="str">
            <v/>
          </cell>
          <cell r="AN2988" t="str">
            <v/>
          </cell>
          <cell r="AO2988" t="str">
            <v/>
          </cell>
          <cell r="AP2988" t="str">
            <v/>
          </cell>
          <cell r="AQ2988" t="str">
            <v/>
          </cell>
          <cell r="AR2988" t="str">
            <v/>
          </cell>
          <cell r="AS2988" t="str">
            <v/>
          </cell>
          <cell r="AT2988" t="str">
            <v/>
          </cell>
          <cell r="AU2988" t="str">
            <v/>
          </cell>
          <cell r="AV2988" t="str">
            <v/>
          </cell>
          <cell r="AW2988" t="str">
            <v/>
          </cell>
          <cell r="AX2988" t="str">
            <v/>
          </cell>
          <cell r="AY2988" t="str">
            <v/>
          </cell>
          <cell r="AZ2988" t="str">
            <v/>
          </cell>
          <cell r="BA2988" t="str">
            <v>STARG</v>
          </cell>
        </row>
        <row r="2989">
          <cell r="A2989" t="str">
            <v>300</v>
          </cell>
          <cell r="B2989" t="str">
            <v>Impuesto Diferido Periodo</v>
          </cell>
          <cell r="C2989" t="str">
            <v/>
          </cell>
          <cell r="D2989" t="str">
            <v>8820000</v>
          </cell>
          <cell r="E2989" t="str">
            <v/>
          </cell>
          <cell r="F2989" t="str">
            <v/>
          </cell>
          <cell r="G2989" t="str">
            <v/>
          </cell>
          <cell r="H2989" t="str">
            <v/>
          </cell>
          <cell r="I2989" t="str">
            <v/>
          </cell>
          <cell r="J2989" t="str">
            <v/>
          </cell>
          <cell r="K2989" t="str">
            <v/>
          </cell>
          <cell r="L2989" t="str">
            <v/>
          </cell>
          <cell r="M2989" t="str">
            <v/>
          </cell>
          <cell r="N2989" t="str">
            <v/>
          </cell>
          <cell r="O2989" t="str">
            <v/>
          </cell>
          <cell r="P2989" t="str">
            <v/>
          </cell>
          <cell r="Q2989">
            <v>0</v>
          </cell>
          <cell r="R2989">
            <v>0</v>
          </cell>
          <cell r="S2989">
            <v>0</v>
          </cell>
          <cell r="T2989">
            <v>0</v>
          </cell>
          <cell r="U2989">
            <v>0</v>
          </cell>
          <cell r="V2989">
            <v>0</v>
          </cell>
          <cell r="W2989">
            <v>0</v>
          </cell>
          <cell r="X2989">
            <v>0</v>
          </cell>
          <cell r="Y2989">
            <v>0</v>
          </cell>
          <cell r="Z2989">
            <v>0</v>
          </cell>
          <cell r="AA2989">
            <v>0</v>
          </cell>
          <cell r="AB2989">
            <v>0</v>
          </cell>
          <cell r="AC2989">
            <v>0</v>
          </cell>
          <cell r="AD2989">
            <v>0</v>
          </cell>
          <cell r="AE2989">
            <v>0</v>
          </cell>
          <cell r="AF2989">
            <v>0</v>
          </cell>
          <cell r="AG2989">
            <v>0</v>
          </cell>
          <cell r="AH2989">
            <v>0</v>
          </cell>
          <cell r="AI2989">
            <v>0</v>
          </cell>
          <cell r="AJ2989">
            <v>0</v>
          </cell>
          <cell r="AK2989">
            <v>0</v>
          </cell>
          <cell r="AL2989">
            <v>0</v>
          </cell>
          <cell r="AM2989">
            <v>0</v>
          </cell>
          <cell r="AN2989">
            <v>0</v>
          </cell>
          <cell r="AO2989" t="str">
            <v/>
          </cell>
          <cell r="AP2989" t="str">
            <v/>
          </cell>
          <cell r="AQ2989" t="str">
            <v/>
          </cell>
          <cell r="AR2989" t="str">
            <v/>
          </cell>
          <cell r="AS2989" t="str">
            <v/>
          </cell>
          <cell r="AT2989" t="str">
            <v/>
          </cell>
          <cell r="AU2989" t="str">
            <v/>
          </cell>
          <cell r="AV2989" t="str">
            <v/>
          </cell>
          <cell r="AW2989" t="str">
            <v/>
          </cell>
          <cell r="AX2989" t="str">
            <v/>
          </cell>
          <cell r="AY2989" t="str">
            <v/>
          </cell>
          <cell r="AZ2989" t="str">
            <v/>
          </cell>
          <cell r="BA2989" t="str">
            <v>START</v>
          </cell>
        </row>
        <row r="2990">
          <cell r="A2990" t="str">
            <v>300</v>
          </cell>
          <cell r="B2990" t="str">
            <v>Impuesto Diferido Periodo</v>
          </cell>
          <cell r="C2990" t="str">
            <v/>
          </cell>
          <cell r="D2990" t="str">
            <v>8820000</v>
          </cell>
          <cell r="E2990">
            <v>90027736</v>
          </cell>
          <cell r="F2990">
            <v>57401898</v>
          </cell>
          <cell r="G2990">
            <v>32231936</v>
          </cell>
          <cell r="H2990">
            <v>0</v>
          </cell>
          <cell r="I2990">
            <v>0</v>
          </cell>
          <cell r="J2990">
            <v>0</v>
          </cell>
          <cell r="K2990">
            <v>0</v>
          </cell>
          <cell r="L2990">
            <v>0</v>
          </cell>
          <cell r="M2990">
            <v>0</v>
          </cell>
          <cell r="N2990">
            <v>0</v>
          </cell>
          <cell r="O2990">
            <v>0</v>
          </cell>
          <cell r="P2990">
            <v>0</v>
          </cell>
          <cell r="Q2990">
            <v>0</v>
          </cell>
          <cell r="R2990">
            <v>0</v>
          </cell>
          <cell r="S2990">
            <v>0</v>
          </cell>
          <cell r="T2990">
            <v>0</v>
          </cell>
          <cell r="U2990">
            <v>0</v>
          </cell>
          <cell r="V2990">
            <v>0</v>
          </cell>
          <cell r="W2990">
            <v>0</v>
          </cell>
          <cell r="X2990">
            <v>0</v>
          </cell>
          <cell r="Y2990">
            <v>0</v>
          </cell>
          <cell r="Z2990">
            <v>0</v>
          </cell>
          <cell r="AA2990">
            <v>0</v>
          </cell>
          <cell r="AB2990">
            <v>0</v>
          </cell>
          <cell r="AC2990">
            <v>42806038.779613331</v>
          </cell>
          <cell r="AD2990">
            <v>-10809707.464871749</v>
          </cell>
          <cell r="AE2990">
            <v>-26689133.046262365</v>
          </cell>
          <cell r="AF2990">
            <v>-28355986.620382108</v>
          </cell>
          <cell r="AG2990">
            <v>-34869849.764313504</v>
          </cell>
          <cell r="AH2990">
            <v>-33314244.44401519</v>
          </cell>
          <cell r="AI2990">
            <v>-34157705.34173011</v>
          </cell>
          <cell r="AJ2990">
            <v>-61166939.436100923</v>
          </cell>
          <cell r="AK2990">
            <v>-52110887.494379491</v>
          </cell>
          <cell r="AL2990">
            <v>-59443996.479581662</v>
          </cell>
          <cell r="AM2990">
            <v>-29085685.870814394</v>
          </cell>
          <cell r="AN2990">
            <v>-132431281.84626554</v>
          </cell>
          <cell r="AO2990">
            <v>-7221250</v>
          </cell>
          <cell r="AP2990">
            <v>-14226316</v>
          </cell>
          <cell r="AQ2990">
            <v>-27020953</v>
          </cell>
          <cell r="AR2990">
            <v>-48186436</v>
          </cell>
          <cell r="AS2990">
            <v>47331809</v>
          </cell>
          <cell r="AT2990">
            <v>-186412842</v>
          </cell>
          <cell r="AU2990">
            <v>-49487829</v>
          </cell>
          <cell r="AV2990">
            <v>-43117352</v>
          </cell>
          <cell r="AW2990">
            <v>-57859232</v>
          </cell>
          <cell r="AX2990">
            <v>-3436573</v>
          </cell>
          <cell r="AY2990">
            <v>-32423951</v>
          </cell>
          <cell r="AZ2990">
            <v>526634580</v>
          </cell>
          <cell r="BA2990" t="str">
            <v>TDATA</v>
          </cell>
        </row>
        <row r="2991">
          <cell r="A2991" t="str">
            <v>300</v>
          </cell>
          <cell r="B2991" t="str">
            <v>Impuesto Diferido Periodo</v>
          </cell>
          <cell r="C2991" t="str">
            <v/>
          </cell>
          <cell r="D2991" t="str">
            <v>8820000</v>
          </cell>
          <cell r="E2991">
            <v>12015457</v>
          </cell>
          <cell r="F2991">
            <v>-15279487</v>
          </cell>
          <cell r="G2991">
            <v>-669013</v>
          </cell>
          <cell r="H2991">
            <v>0</v>
          </cell>
          <cell r="I2991">
            <v>0</v>
          </cell>
          <cell r="J2991">
            <v>0</v>
          </cell>
          <cell r="K2991">
            <v>0</v>
          </cell>
          <cell r="L2991">
            <v>0</v>
          </cell>
          <cell r="M2991">
            <v>0</v>
          </cell>
          <cell r="N2991">
            <v>0</v>
          </cell>
          <cell r="O2991">
            <v>0</v>
          </cell>
          <cell r="P2991">
            <v>0</v>
          </cell>
          <cell r="Q2991">
            <v>0</v>
          </cell>
          <cell r="R2991">
            <v>0</v>
          </cell>
          <cell r="S2991">
            <v>0</v>
          </cell>
          <cell r="T2991">
            <v>0</v>
          </cell>
          <cell r="U2991">
            <v>0</v>
          </cell>
          <cell r="V2991">
            <v>0</v>
          </cell>
          <cell r="W2991">
            <v>0</v>
          </cell>
          <cell r="X2991">
            <v>0</v>
          </cell>
          <cell r="Y2991">
            <v>0</v>
          </cell>
          <cell r="Z2991">
            <v>0</v>
          </cell>
          <cell r="AA2991">
            <v>0</v>
          </cell>
          <cell r="AB2991">
            <v>0</v>
          </cell>
          <cell r="AC2991" t="str">
            <v/>
          </cell>
          <cell r="AD2991" t="str">
            <v/>
          </cell>
          <cell r="AE2991" t="str">
            <v/>
          </cell>
          <cell r="AF2991" t="str">
            <v/>
          </cell>
          <cell r="AG2991" t="str">
            <v/>
          </cell>
          <cell r="AH2991" t="str">
            <v/>
          </cell>
          <cell r="AI2991" t="str">
            <v/>
          </cell>
          <cell r="AJ2991" t="str">
            <v/>
          </cell>
          <cell r="AK2991" t="str">
            <v/>
          </cell>
          <cell r="AL2991" t="str">
            <v/>
          </cell>
          <cell r="AM2991" t="str">
            <v/>
          </cell>
          <cell r="AN2991" t="str">
            <v/>
          </cell>
          <cell r="AO2991" t="str">
            <v/>
          </cell>
          <cell r="AP2991" t="str">
            <v/>
          </cell>
          <cell r="AQ2991" t="str">
            <v/>
          </cell>
          <cell r="AR2991" t="str">
            <v/>
          </cell>
          <cell r="AS2991" t="str">
            <v/>
          </cell>
          <cell r="AT2991" t="str">
            <v/>
          </cell>
          <cell r="AU2991" t="str">
            <v/>
          </cell>
          <cell r="AV2991" t="str">
            <v/>
          </cell>
          <cell r="AW2991" t="str">
            <v/>
          </cell>
          <cell r="AX2991" t="str">
            <v/>
          </cell>
          <cell r="AY2991" t="str">
            <v/>
          </cell>
          <cell r="AZ2991" t="str">
            <v/>
          </cell>
          <cell r="BA2991" t="str">
            <v>TECOM</v>
          </cell>
        </row>
        <row r="2992">
          <cell r="A2992" t="str">
            <v>300</v>
          </cell>
          <cell r="B2992" t="str">
            <v>Impuesto Diferido Periodo</v>
          </cell>
          <cell r="C2992" t="str">
            <v/>
          </cell>
          <cell r="D2992" t="str">
            <v>8820000</v>
          </cell>
          <cell r="E2992">
            <v>0</v>
          </cell>
          <cell r="F2992">
            <v>41580818</v>
          </cell>
          <cell r="G2992">
            <v>9757794</v>
          </cell>
          <cell r="H2992">
            <v>0</v>
          </cell>
          <cell r="I2992">
            <v>0</v>
          </cell>
          <cell r="J2992">
            <v>0</v>
          </cell>
          <cell r="K2992">
            <v>0</v>
          </cell>
          <cell r="L2992">
            <v>0</v>
          </cell>
          <cell r="M2992">
            <v>0</v>
          </cell>
          <cell r="N2992">
            <v>0</v>
          </cell>
          <cell r="O2992">
            <v>0</v>
          </cell>
          <cell r="P2992">
            <v>0</v>
          </cell>
          <cell r="Q2992">
            <v>0</v>
          </cell>
          <cell r="R2992">
            <v>0</v>
          </cell>
          <cell r="S2992">
            <v>0</v>
          </cell>
          <cell r="T2992">
            <v>0</v>
          </cell>
          <cell r="U2992">
            <v>0</v>
          </cell>
          <cell r="V2992">
            <v>0</v>
          </cell>
          <cell r="W2992">
            <v>0</v>
          </cell>
          <cell r="X2992">
            <v>0</v>
          </cell>
          <cell r="Y2992">
            <v>0</v>
          </cell>
          <cell r="Z2992">
            <v>0</v>
          </cell>
          <cell r="AA2992">
            <v>0</v>
          </cell>
          <cell r="AB2992">
            <v>0</v>
          </cell>
          <cell r="AC2992" t="str">
            <v/>
          </cell>
          <cell r="AD2992" t="str">
            <v/>
          </cell>
          <cell r="AE2992" t="str">
            <v/>
          </cell>
          <cell r="AF2992" t="str">
            <v/>
          </cell>
          <cell r="AG2992" t="str">
            <v/>
          </cell>
          <cell r="AH2992" t="str">
            <v/>
          </cell>
          <cell r="AI2992" t="str">
            <v/>
          </cell>
          <cell r="AJ2992" t="str">
            <v/>
          </cell>
          <cell r="AK2992" t="str">
            <v/>
          </cell>
          <cell r="AL2992" t="str">
            <v/>
          </cell>
          <cell r="AM2992" t="str">
            <v/>
          </cell>
          <cell r="AN2992" t="str">
            <v/>
          </cell>
          <cell r="AO2992" t="str">
            <v/>
          </cell>
          <cell r="AP2992" t="str">
            <v/>
          </cell>
          <cell r="AQ2992" t="str">
            <v/>
          </cell>
          <cell r="AR2992" t="str">
            <v/>
          </cell>
          <cell r="AS2992" t="str">
            <v/>
          </cell>
          <cell r="AT2992" t="str">
            <v/>
          </cell>
          <cell r="AU2992" t="str">
            <v/>
          </cell>
          <cell r="AV2992" t="str">
            <v/>
          </cell>
          <cell r="AW2992" t="str">
            <v/>
          </cell>
          <cell r="AX2992" t="str">
            <v/>
          </cell>
          <cell r="AY2992" t="str">
            <v/>
          </cell>
          <cell r="AZ2992" t="str">
            <v/>
          </cell>
          <cell r="BA2992" t="str">
            <v>TELEM</v>
          </cell>
        </row>
        <row r="2993">
          <cell r="A2993" t="str">
            <v>300</v>
          </cell>
          <cell r="B2993" t="str">
            <v>Impuesto Diferido Periodo</v>
          </cell>
          <cell r="C2993" t="str">
            <v>IMP.A LA RENTA DIFERIDO DEL EJ</v>
          </cell>
          <cell r="D2993" t="str">
            <v>8820000</v>
          </cell>
          <cell r="E2993">
            <v>16268469</v>
          </cell>
          <cell r="F2993">
            <v>316498</v>
          </cell>
          <cell r="G2993">
            <v>-14176492</v>
          </cell>
          <cell r="H2993">
            <v>0</v>
          </cell>
          <cell r="I2993">
            <v>0</v>
          </cell>
          <cell r="J2993">
            <v>0</v>
          </cell>
          <cell r="K2993">
            <v>0</v>
          </cell>
          <cell r="L2993">
            <v>0</v>
          </cell>
          <cell r="M2993">
            <v>0</v>
          </cell>
          <cell r="N2993">
            <v>0</v>
          </cell>
          <cell r="O2993">
            <v>0</v>
          </cell>
          <cell r="P2993">
            <v>0</v>
          </cell>
          <cell r="Q2993">
            <v>0</v>
          </cell>
          <cell r="R2993">
            <v>0</v>
          </cell>
          <cell r="S2993">
            <v>4615272</v>
          </cell>
          <cell r="T2993">
            <v>4287359</v>
          </cell>
          <cell r="U2993">
            <v>-1417084</v>
          </cell>
          <cell r="V2993">
            <v>1004224</v>
          </cell>
          <cell r="W2993">
            <v>-1882281</v>
          </cell>
          <cell r="X2993">
            <v>3429884</v>
          </cell>
          <cell r="Y2993">
            <v>1439227</v>
          </cell>
          <cell r="Z2993">
            <v>1671163</v>
          </cell>
          <cell r="AA2993">
            <v>1414224</v>
          </cell>
          <cell r="AB2993">
            <v>33421</v>
          </cell>
          <cell r="AC2993" t="str">
            <v/>
          </cell>
          <cell r="AD2993" t="str">
            <v/>
          </cell>
          <cell r="AE2993" t="str">
            <v/>
          </cell>
          <cell r="AF2993" t="str">
            <v/>
          </cell>
          <cell r="AG2993" t="str">
            <v/>
          </cell>
          <cell r="AH2993" t="str">
            <v/>
          </cell>
          <cell r="AI2993" t="str">
            <v/>
          </cell>
          <cell r="AJ2993" t="str">
            <v/>
          </cell>
          <cell r="AK2993" t="str">
            <v/>
          </cell>
          <cell r="AL2993" t="str">
            <v/>
          </cell>
          <cell r="AM2993" t="str">
            <v/>
          </cell>
          <cell r="AN2993" t="str">
            <v/>
          </cell>
          <cell r="AO2993">
            <v>-3579975</v>
          </cell>
          <cell r="AP2993">
            <v>601662</v>
          </cell>
          <cell r="AQ2993">
            <v>1686928</v>
          </cell>
          <cell r="AR2993">
            <v>1787955</v>
          </cell>
          <cell r="AS2993">
            <v>-61862</v>
          </cell>
          <cell r="AT2993">
            <v>4929921</v>
          </cell>
          <cell r="AU2993">
            <v>-9910268</v>
          </cell>
          <cell r="AV2993">
            <v>10300354</v>
          </cell>
          <cell r="AW2993">
            <v>446497</v>
          </cell>
          <cell r="AX2993">
            <v>-3140194</v>
          </cell>
          <cell r="AY2993">
            <v>2782616</v>
          </cell>
          <cell r="AZ2993">
            <v>-6503140</v>
          </cell>
          <cell r="BA2993" t="str">
            <v>COMUN</v>
          </cell>
        </row>
        <row r="2994">
          <cell r="A2994" t="str">
            <v>300</v>
          </cell>
          <cell r="B2994" t="str">
            <v>Impuesto Diferido Periodo</v>
          </cell>
          <cell r="C2994" t="str">
            <v>IMP.A LA RENTA DIFERIDO DEL EJ</v>
          </cell>
          <cell r="D2994" t="str">
            <v>8820000</v>
          </cell>
          <cell r="E2994">
            <v>-964907814</v>
          </cell>
          <cell r="F2994">
            <v>656287586</v>
          </cell>
          <cell r="G2994">
            <v>-1397751108</v>
          </cell>
          <cell r="H2994">
            <v>0</v>
          </cell>
          <cell r="I2994">
            <v>0</v>
          </cell>
          <cell r="J2994">
            <v>0</v>
          </cell>
          <cell r="K2994">
            <v>0</v>
          </cell>
          <cell r="L2994">
            <v>0</v>
          </cell>
          <cell r="M2994">
            <v>0</v>
          </cell>
          <cell r="N2994">
            <v>0</v>
          </cell>
          <cell r="O2994">
            <v>0</v>
          </cell>
          <cell r="P2994">
            <v>0</v>
          </cell>
          <cell r="Q2994">
            <v>-670125489</v>
          </cell>
          <cell r="R2994">
            <v>189753647</v>
          </cell>
          <cell r="S2994">
            <v>-1424100715</v>
          </cell>
          <cell r="T2994">
            <v>-1865125936</v>
          </cell>
          <cell r="U2994">
            <v>2997593610</v>
          </cell>
          <cell r="V2994">
            <v>-6623327116</v>
          </cell>
          <cell r="W2994">
            <v>-1490134533</v>
          </cell>
          <cell r="X2994">
            <v>-1326875096</v>
          </cell>
          <cell r="Y2994">
            <v>696471463</v>
          </cell>
          <cell r="Z2994">
            <v>-182608500</v>
          </cell>
          <cell r="AA2994">
            <v>-154975898</v>
          </cell>
          <cell r="AB2994">
            <v>26481108444</v>
          </cell>
          <cell r="AC2994">
            <v>-1811877900.2577798</v>
          </cell>
          <cell r="AD2994">
            <v>-1297401982.3698635</v>
          </cell>
          <cell r="AE2994">
            <v>-1708804167.0494621</v>
          </cell>
          <cell r="AF2994">
            <v>-1730214611.401849</v>
          </cell>
          <cell r="AG2994">
            <v>-1379022306.68765</v>
          </cell>
          <cell r="AH2994">
            <v>-1704203774.1825831</v>
          </cell>
          <cell r="AI2994">
            <v>-2000335881.4528134</v>
          </cell>
          <cell r="AJ2994">
            <v>-1733668725.269176</v>
          </cell>
          <cell r="AK2994">
            <v>-1416218901.0978653</v>
          </cell>
          <cell r="AL2994">
            <v>-1977408653.4951017</v>
          </cell>
          <cell r="AM2994">
            <v>-1724232771.9650011</v>
          </cell>
          <cell r="AN2994">
            <v>-1869178324.7708514</v>
          </cell>
          <cell r="AO2994">
            <v>490269602</v>
          </cell>
          <cell r="AP2994">
            <v>-691219115</v>
          </cell>
          <cell r="AQ2994">
            <v>406041109</v>
          </cell>
          <cell r="AR2994">
            <v>579292654</v>
          </cell>
          <cell r="AS2994">
            <v>-3250174162</v>
          </cell>
          <cell r="AT2994">
            <v>1470365021</v>
          </cell>
          <cell r="AU2994">
            <v>33789182</v>
          </cell>
          <cell r="AV2994">
            <v>-1692910298</v>
          </cell>
          <cell r="AW2994">
            <v>-2706312249</v>
          </cell>
          <cell r="AX2994">
            <v>860748771</v>
          </cell>
          <cell r="AY2994">
            <v>-1036014795</v>
          </cell>
          <cell r="AZ2994">
            <v>-20992931368</v>
          </cell>
          <cell r="BA2994" t="str">
            <v>CTCSA</v>
          </cell>
        </row>
        <row r="2995">
          <cell r="A2995" t="str">
            <v>300</v>
          </cell>
          <cell r="B2995" t="str">
            <v>Impuesto Diferido Periodo</v>
          </cell>
          <cell r="C2995" t="str">
            <v>IMP.A LA RENTA DIFERIDO DEL EJ</v>
          </cell>
          <cell r="D2995" t="str">
            <v>8820000</v>
          </cell>
          <cell r="E2995" t="str">
            <v/>
          </cell>
          <cell r="F2995" t="str">
            <v/>
          </cell>
          <cell r="G2995" t="str">
            <v/>
          </cell>
          <cell r="H2995" t="str">
            <v/>
          </cell>
          <cell r="I2995" t="str">
            <v/>
          </cell>
          <cell r="J2995" t="str">
            <v/>
          </cell>
          <cell r="K2995" t="str">
            <v/>
          </cell>
          <cell r="L2995" t="str">
            <v/>
          </cell>
          <cell r="M2995" t="str">
            <v/>
          </cell>
          <cell r="N2995" t="str">
            <v/>
          </cell>
          <cell r="O2995" t="str">
            <v/>
          </cell>
          <cell r="P2995" t="str">
            <v/>
          </cell>
          <cell r="Q2995">
            <v>0</v>
          </cell>
          <cell r="R2995">
            <v>0</v>
          </cell>
          <cell r="S2995">
            <v>0</v>
          </cell>
          <cell r="T2995">
            <v>0</v>
          </cell>
          <cell r="U2995">
            <v>0</v>
          </cell>
          <cell r="V2995">
            <v>0</v>
          </cell>
          <cell r="W2995">
            <v>0</v>
          </cell>
          <cell r="X2995">
            <v>0</v>
          </cell>
          <cell r="Y2995">
            <v>0</v>
          </cell>
          <cell r="Z2995">
            <v>0</v>
          </cell>
          <cell r="AA2995">
            <v>0</v>
          </cell>
          <cell r="AB2995">
            <v>0</v>
          </cell>
          <cell r="AC2995" t="str">
            <v/>
          </cell>
          <cell r="AD2995" t="str">
            <v/>
          </cell>
          <cell r="AE2995" t="str">
            <v/>
          </cell>
          <cell r="AF2995" t="str">
            <v/>
          </cell>
          <cell r="AG2995" t="str">
            <v/>
          </cell>
          <cell r="AH2995" t="str">
            <v/>
          </cell>
          <cell r="AI2995" t="str">
            <v/>
          </cell>
          <cell r="AJ2995" t="str">
            <v/>
          </cell>
          <cell r="AK2995" t="str">
            <v/>
          </cell>
          <cell r="AL2995" t="str">
            <v/>
          </cell>
          <cell r="AM2995" t="str">
            <v/>
          </cell>
          <cell r="AN2995" t="str">
            <v/>
          </cell>
          <cell r="AO2995">
            <v>0</v>
          </cell>
          <cell r="AP2995">
            <v>0</v>
          </cell>
          <cell r="AQ2995">
            <v>-437656375</v>
          </cell>
          <cell r="AR2995">
            <v>-2543263045</v>
          </cell>
          <cell r="AS2995">
            <v>-1545215545</v>
          </cell>
          <cell r="AT2995">
            <v>0</v>
          </cell>
          <cell r="AU2995">
            <v>0</v>
          </cell>
          <cell r="AV2995">
            <v>0</v>
          </cell>
          <cell r="AW2995">
            <v>0</v>
          </cell>
          <cell r="AX2995">
            <v>0</v>
          </cell>
          <cell r="AY2995">
            <v>0</v>
          </cell>
          <cell r="AZ2995">
            <v>0</v>
          </cell>
          <cell r="BA2995" t="str">
            <v>CTCSG</v>
          </cell>
        </row>
        <row r="2996">
          <cell r="A2996" t="str">
            <v>300</v>
          </cell>
          <cell r="B2996" t="str">
            <v>Impuesto Diferido Periodo</v>
          </cell>
          <cell r="C2996" t="str">
            <v>IMP.A LA RENTA DIFERIDO DEL EJ</v>
          </cell>
          <cell r="D2996" t="str">
            <v>8820000</v>
          </cell>
          <cell r="E2996">
            <v>615316025</v>
          </cell>
          <cell r="F2996">
            <v>-617452561</v>
          </cell>
          <cell r="G2996">
            <v>-138314547</v>
          </cell>
          <cell r="H2996">
            <v>0</v>
          </cell>
          <cell r="I2996">
            <v>0</v>
          </cell>
          <cell r="J2996">
            <v>0</v>
          </cell>
          <cell r="K2996">
            <v>0</v>
          </cell>
          <cell r="L2996">
            <v>0</v>
          </cell>
          <cell r="M2996">
            <v>0</v>
          </cell>
          <cell r="N2996">
            <v>0</v>
          </cell>
          <cell r="O2996">
            <v>0</v>
          </cell>
          <cell r="P2996">
            <v>0</v>
          </cell>
          <cell r="Q2996">
            <v>-14705750</v>
          </cell>
          <cell r="R2996">
            <v>-12713958</v>
          </cell>
          <cell r="S2996">
            <v>-343263629</v>
          </cell>
          <cell r="T2996">
            <v>-25950288</v>
          </cell>
          <cell r="U2996">
            <v>-101157902</v>
          </cell>
          <cell r="V2996">
            <v>-115897598</v>
          </cell>
          <cell r="W2996">
            <v>-344592021</v>
          </cell>
          <cell r="X2996">
            <v>-98115270</v>
          </cell>
          <cell r="Y2996">
            <v>-285810128</v>
          </cell>
          <cell r="Z2996">
            <v>-248893240</v>
          </cell>
          <cell r="AA2996">
            <v>-10554745</v>
          </cell>
          <cell r="AB2996">
            <v>1016712692</v>
          </cell>
          <cell r="AC2996">
            <v>-542579000</v>
          </cell>
          <cell r="AD2996">
            <v>82755000</v>
          </cell>
          <cell r="AE2996">
            <v>-7867000</v>
          </cell>
          <cell r="AF2996">
            <v>-38536000</v>
          </cell>
          <cell r="AG2996">
            <v>-19948000</v>
          </cell>
          <cell r="AH2996">
            <v>-30407000</v>
          </cell>
          <cell r="AI2996">
            <v>-71834000</v>
          </cell>
          <cell r="AJ2996">
            <v>-28563000</v>
          </cell>
          <cell r="AK2996">
            <v>-8458000</v>
          </cell>
          <cell r="AL2996">
            <v>-70254000</v>
          </cell>
          <cell r="AM2996">
            <v>-44682000</v>
          </cell>
          <cell r="AN2996">
            <v>-72022000</v>
          </cell>
          <cell r="AO2996">
            <v>-64352146</v>
          </cell>
          <cell r="AP2996">
            <v>-148896061</v>
          </cell>
          <cell r="AQ2996">
            <v>431169364</v>
          </cell>
          <cell r="AR2996">
            <v>-83208231</v>
          </cell>
          <cell r="AS2996">
            <v>-415693548</v>
          </cell>
          <cell r="AT2996">
            <v>414196380</v>
          </cell>
          <cell r="AU2996">
            <v>27418464</v>
          </cell>
          <cell r="AV2996">
            <v>-297470266</v>
          </cell>
          <cell r="AW2996">
            <v>301031159</v>
          </cell>
          <cell r="AX2996">
            <v>-244813162</v>
          </cell>
          <cell r="AY2996">
            <v>-1100212725</v>
          </cell>
          <cell r="AZ2996">
            <v>-607946174</v>
          </cell>
          <cell r="BA2996" t="str">
            <v>CTCTR</v>
          </cell>
        </row>
        <row r="2997">
          <cell r="A2997" t="str">
            <v>300</v>
          </cell>
          <cell r="B2997" t="str">
            <v>Impuesto Diferido Periodo</v>
          </cell>
          <cell r="C2997" t="str">
            <v>IMP.A LA RENTA DIFERIDO DEL EJ</v>
          </cell>
          <cell r="D2997" t="str">
            <v>8820000</v>
          </cell>
          <cell r="E2997" t="str">
            <v/>
          </cell>
          <cell r="F2997" t="str">
            <v/>
          </cell>
          <cell r="G2997" t="str">
            <v/>
          </cell>
          <cell r="H2997" t="str">
            <v/>
          </cell>
          <cell r="I2997" t="str">
            <v/>
          </cell>
          <cell r="J2997" t="str">
            <v/>
          </cell>
          <cell r="K2997" t="str">
            <v/>
          </cell>
          <cell r="L2997" t="str">
            <v/>
          </cell>
          <cell r="M2997" t="str">
            <v/>
          </cell>
          <cell r="N2997" t="str">
            <v/>
          </cell>
          <cell r="O2997" t="str">
            <v/>
          </cell>
          <cell r="P2997" t="str">
            <v/>
          </cell>
          <cell r="Q2997">
            <v>0</v>
          </cell>
          <cell r="R2997">
            <v>0</v>
          </cell>
          <cell r="S2997">
            <v>0</v>
          </cell>
          <cell r="T2997">
            <v>0</v>
          </cell>
          <cell r="U2997">
            <v>0</v>
          </cell>
          <cell r="V2997">
            <v>0</v>
          </cell>
          <cell r="W2997">
            <v>0</v>
          </cell>
          <cell r="X2997">
            <v>0</v>
          </cell>
          <cell r="Y2997">
            <v>0</v>
          </cell>
          <cell r="Z2997">
            <v>0</v>
          </cell>
          <cell r="AA2997">
            <v>0</v>
          </cell>
          <cell r="AB2997">
            <v>0</v>
          </cell>
          <cell r="AC2997" t="str">
            <v/>
          </cell>
          <cell r="AD2997" t="str">
            <v/>
          </cell>
          <cell r="AE2997" t="str">
            <v/>
          </cell>
          <cell r="AF2997" t="str">
            <v/>
          </cell>
          <cell r="AG2997" t="str">
            <v/>
          </cell>
          <cell r="AH2997" t="str">
            <v/>
          </cell>
          <cell r="AI2997" t="str">
            <v/>
          </cell>
          <cell r="AJ2997" t="str">
            <v/>
          </cell>
          <cell r="AK2997" t="str">
            <v/>
          </cell>
          <cell r="AL2997" t="str">
            <v/>
          </cell>
          <cell r="AM2997" t="str">
            <v/>
          </cell>
          <cell r="AN2997" t="str">
            <v/>
          </cell>
          <cell r="AO2997">
            <v>28012355</v>
          </cell>
          <cell r="AP2997">
            <v>-127171546</v>
          </cell>
          <cell r="AQ2997">
            <v>-75639397</v>
          </cell>
          <cell r="AR2997">
            <v>-145317890</v>
          </cell>
          <cell r="AS2997">
            <v>-7169845</v>
          </cell>
          <cell r="AT2997">
            <v>160154383</v>
          </cell>
          <cell r="AU2997">
            <v>-207672033</v>
          </cell>
          <cell r="AV2997">
            <v>41000671</v>
          </cell>
          <cell r="AW2997">
            <v>25943193</v>
          </cell>
          <cell r="AX2997">
            <v>-121311765</v>
          </cell>
          <cell r="AY2997">
            <v>38060317</v>
          </cell>
          <cell r="AZ2997">
            <v>-697846038</v>
          </cell>
          <cell r="BA2997" t="str">
            <v>EMPRE</v>
          </cell>
        </row>
        <row r="2998">
          <cell r="A2998" t="str">
            <v>300</v>
          </cell>
          <cell r="B2998" t="str">
            <v>Impuesto Diferido Periodo</v>
          </cell>
          <cell r="C2998" t="str">
            <v>IMP.A LA RENTA DIFERIDO DEL EJ</v>
          </cell>
          <cell r="D2998" t="str">
            <v>8820000</v>
          </cell>
          <cell r="E2998">
            <v>197930818</v>
          </cell>
          <cell r="F2998">
            <v>-164287494</v>
          </cell>
          <cell r="G2998">
            <v>6802523</v>
          </cell>
          <cell r="H2998">
            <v>0</v>
          </cell>
          <cell r="I2998">
            <v>0</v>
          </cell>
          <cell r="J2998">
            <v>0</v>
          </cell>
          <cell r="K2998">
            <v>0</v>
          </cell>
          <cell r="L2998">
            <v>0</v>
          </cell>
          <cell r="M2998">
            <v>0</v>
          </cell>
          <cell r="N2998">
            <v>0</v>
          </cell>
          <cell r="O2998">
            <v>0</v>
          </cell>
          <cell r="P2998">
            <v>0</v>
          </cell>
          <cell r="Q2998">
            <v>-82029000</v>
          </cell>
          <cell r="R2998">
            <v>-82029000</v>
          </cell>
          <cell r="S2998">
            <v>-42031047</v>
          </cell>
          <cell r="T2998">
            <v>-71283730</v>
          </cell>
          <cell r="U2998">
            <v>-39560696</v>
          </cell>
          <cell r="V2998">
            <v>-64697660</v>
          </cell>
          <cell r="W2998">
            <v>41917275</v>
          </cell>
          <cell r="X2998">
            <v>-74178774</v>
          </cell>
          <cell r="Y2998">
            <v>148249834</v>
          </cell>
          <cell r="Z2998">
            <v>-15474210</v>
          </cell>
          <cell r="AA2998">
            <v>-70584190</v>
          </cell>
          <cell r="AB2998">
            <v>-54801136</v>
          </cell>
          <cell r="AC2998">
            <v>-7170563.3208275251</v>
          </cell>
          <cell r="AD2998">
            <v>-5553316.0782479914</v>
          </cell>
          <cell r="AE2998">
            <v>-3037326.6705454225</v>
          </cell>
          <cell r="AF2998">
            <v>-7348240.3504187278</v>
          </cell>
          <cell r="AG2998">
            <v>-4314400.4321388835</v>
          </cell>
          <cell r="AH2998">
            <v>-4347254.9909165557</v>
          </cell>
          <cell r="AI2998">
            <v>-3080623.8322213939</v>
          </cell>
          <cell r="AJ2998">
            <v>-456734.18489215325</v>
          </cell>
          <cell r="AK2998">
            <v>157737.60452128953</v>
          </cell>
          <cell r="AL2998">
            <v>171790.54279060801</v>
          </cell>
          <cell r="AM2998">
            <v>-1176211.7335312651</v>
          </cell>
          <cell r="AN2998">
            <v>7645143.4464280279</v>
          </cell>
          <cell r="AO2998">
            <v>-9018870</v>
          </cell>
          <cell r="AP2998">
            <v>-55744686</v>
          </cell>
          <cell r="AQ2998">
            <v>1827408</v>
          </cell>
          <cell r="AR2998">
            <v>-20329569</v>
          </cell>
          <cell r="AS2998">
            <v>-31944968</v>
          </cell>
          <cell r="AT2998">
            <v>-9358828</v>
          </cell>
          <cell r="AU2998">
            <v>-3320296</v>
          </cell>
          <cell r="AV2998">
            <v>7751560</v>
          </cell>
          <cell r="AW2998">
            <v>-26986291</v>
          </cell>
          <cell r="AX2998">
            <v>-88210243</v>
          </cell>
          <cell r="AY2998">
            <v>244014475</v>
          </cell>
          <cell r="AZ2998">
            <v>-199644408</v>
          </cell>
          <cell r="BA2998" t="str">
            <v>EQYS</v>
          </cell>
        </row>
        <row r="2999">
          <cell r="A2999" t="str">
            <v>300</v>
          </cell>
          <cell r="B2999" t="str">
            <v>Impuesto Diferido Periodo</v>
          </cell>
          <cell r="C2999" t="str">
            <v>IMP.A LA RENTA DIFERIDO DEL EJ</v>
          </cell>
          <cell r="D2999" t="str">
            <v>8820000</v>
          </cell>
          <cell r="E2999">
            <v>4301595</v>
          </cell>
          <cell r="F2999">
            <v>6328732</v>
          </cell>
          <cell r="G2999">
            <v>-552322</v>
          </cell>
          <cell r="H2999">
            <v>0</v>
          </cell>
          <cell r="I2999">
            <v>0</v>
          </cell>
          <cell r="J2999">
            <v>0</v>
          </cell>
          <cell r="K2999">
            <v>0</v>
          </cell>
          <cell r="L2999">
            <v>0</v>
          </cell>
          <cell r="M2999">
            <v>0</v>
          </cell>
          <cell r="N2999">
            <v>0</v>
          </cell>
          <cell r="O2999">
            <v>0</v>
          </cell>
          <cell r="P2999">
            <v>0</v>
          </cell>
          <cell r="Q2999">
            <v>0</v>
          </cell>
          <cell r="R2999">
            <v>0</v>
          </cell>
          <cell r="S2999">
            <v>0</v>
          </cell>
          <cell r="T2999">
            <v>0</v>
          </cell>
          <cell r="U2999">
            <v>0</v>
          </cell>
          <cell r="V2999">
            <v>0</v>
          </cell>
          <cell r="W2999">
            <v>0</v>
          </cell>
          <cell r="X2999">
            <v>0</v>
          </cell>
          <cell r="Y2999">
            <v>0</v>
          </cell>
          <cell r="Z2999">
            <v>0</v>
          </cell>
          <cell r="AA2999">
            <v>0</v>
          </cell>
          <cell r="AB2999">
            <v>0</v>
          </cell>
          <cell r="AC2999" t="str">
            <v/>
          </cell>
          <cell r="AD2999" t="str">
            <v/>
          </cell>
          <cell r="AE2999" t="str">
            <v/>
          </cell>
          <cell r="AF2999" t="str">
            <v/>
          </cell>
          <cell r="AG2999" t="str">
            <v/>
          </cell>
          <cell r="AH2999" t="str">
            <v/>
          </cell>
          <cell r="AI2999" t="str">
            <v/>
          </cell>
          <cell r="AJ2999" t="str">
            <v/>
          </cell>
          <cell r="AK2999" t="str">
            <v/>
          </cell>
          <cell r="AL2999" t="str">
            <v/>
          </cell>
          <cell r="AM2999" t="str">
            <v/>
          </cell>
          <cell r="AN2999" t="str">
            <v/>
          </cell>
          <cell r="AO2999">
            <v>0</v>
          </cell>
          <cell r="AP2999">
            <v>0</v>
          </cell>
          <cell r="AQ2999">
            <v>0</v>
          </cell>
          <cell r="AR2999">
            <v>0</v>
          </cell>
          <cell r="AS2999">
            <v>26397385</v>
          </cell>
          <cell r="AT2999">
            <v>6370006</v>
          </cell>
          <cell r="AU2999">
            <v>-1900978</v>
          </cell>
          <cell r="AV2999">
            <v>-15233977</v>
          </cell>
          <cell r="AW2999">
            <v>7250217</v>
          </cell>
          <cell r="AX2999">
            <v>-3352120</v>
          </cell>
          <cell r="AY2999">
            <v>5509725</v>
          </cell>
          <cell r="AZ2999">
            <v>9890136</v>
          </cell>
          <cell r="BA2999" t="str">
            <v>INFOE</v>
          </cell>
        </row>
        <row r="3000">
          <cell r="A3000" t="str">
            <v>300</v>
          </cell>
          <cell r="B3000" t="str">
            <v>Impuesto Diferido Periodo</v>
          </cell>
          <cell r="C3000" t="str">
            <v>IMP.A LA RENTA DIFERIDO DEL EJ</v>
          </cell>
          <cell r="D3000" t="str">
            <v>8820000</v>
          </cell>
          <cell r="E3000" t="str">
            <v/>
          </cell>
          <cell r="F3000" t="str">
            <v/>
          </cell>
          <cell r="G3000" t="str">
            <v/>
          </cell>
          <cell r="H3000" t="str">
            <v/>
          </cell>
          <cell r="I3000" t="str">
            <v/>
          </cell>
          <cell r="J3000" t="str">
            <v/>
          </cell>
          <cell r="K3000" t="str">
            <v/>
          </cell>
          <cell r="L3000" t="str">
            <v/>
          </cell>
          <cell r="M3000" t="str">
            <v/>
          </cell>
          <cell r="N3000" t="str">
            <v/>
          </cell>
          <cell r="O3000" t="str">
            <v/>
          </cell>
          <cell r="P3000" t="str">
            <v/>
          </cell>
          <cell r="Q3000">
            <v>0</v>
          </cell>
          <cell r="R3000">
            <v>0</v>
          </cell>
          <cell r="S3000">
            <v>0</v>
          </cell>
          <cell r="T3000">
            <v>0</v>
          </cell>
          <cell r="U3000">
            <v>0</v>
          </cell>
          <cell r="V3000">
            <v>0</v>
          </cell>
          <cell r="W3000">
            <v>0</v>
          </cell>
          <cell r="X3000">
            <v>0</v>
          </cell>
          <cell r="Y3000">
            <v>0</v>
          </cell>
          <cell r="Z3000">
            <v>0</v>
          </cell>
          <cell r="AA3000">
            <v>0</v>
          </cell>
          <cell r="AB3000">
            <v>0</v>
          </cell>
          <cell r="AC3000" t="str">
            <v/>
          </cell>
          <cell r="AD3000" t="str">
            <v/>
          </cell>
          <cell r="AE3000" t="str">
            <v/>
          </cell>
          <cell r="AF3000" t="str">
            <v/>
          </cell>
          <cell r="AG3000" t="str">
            <v/>
          </cell>
          <cell r="AH3000" t="str">
            <v/>
          </cell>
          <cell r="AI3000" t="str">
            <v/>
          </cell>
          <cell r="AJ3000" t="str">
            <v/>
          </cell>
          <cell r="AK3000" t="str">
            <v/>
          </cell>
          <cell r="AL3000" t="str">
            <v/>
          </cell>
          <cell r="AM3000" t="str">
            <v/>
          </cell>
          <cell r="AN3000" t="str">
            <v/>
          </cell>
          <cell r="AO3000">
            <v>0</v>
          </cell>
          <cell r="AP3000">
            <v>0</v>
          </cell>
          <cell r="AQ3000">
            <v>371151</v>
          </cell>
          <cell r="AR3000">
            <v>0</v>
          </cell>
          <cell r="AS3000">
            <v>0</v>
          </cell>
          <cell r="AT3000">
            <v>-371151</v>
          </cell>
          <cell r="AU3000">
            <v>0</v>
          </cell>
          <cell r="AV3000">
            <v>0</v>
          </cell>
          <cell r="AW3000">
            <v>0</v>
          </cell>
          <cell r="AX3000">
            <v>0</v>
          </cell>
          <cell r="AY3000">
            <v>0</v>
          </cell>
          <cell r="AZ3000">
            <v>0</v>
          </cell>
          <cell r="BA3000" t="str">
            <v>INVER</v>
          </cell>
        </row>
        <row r="3001">
          <cell r="A3001" t="str">
            <v>300</v>
          </cell>
          <cell r="B3001" t="str">
            <v>Impuesto Diferido Periodo</v>
          </cell>
          <cell r="C3001" t="str">
            <v>IMP.A LA RENTA DIFERIDO DEL EJ</v>
          </cell>
          <cell r="D3001" t="str">
            <v>8820000</v>
          </cell>
          <cell r="E3001">
            <v>4268262</v>
          </cell>
          <cell r="F3001">
            <v>-49577</v>
          </cell>
          <cell r="G3001">
            <v>-2726080</v>
          </cell>
          <cell r="H3001">
            <v>0</v>
          </cell>
          <cell r="I3001">
            <v>0</v>
          </cell>
          <cell r="J3001">
            <v>0</v>
          </cell>
          <cell r="K3001">
            <v>0</v>
          </cell>
          <cell r="L3001">
            <v>0</v>
          </cell>
          <cell r="M3001">
            <v>0</v>
          </cell>
          <cell r="N3001">
            <v>0</v>
          </cell>
          <cell r="O3001">
            <v>0</v>
          </cell>
          <cell r="P3001">
            <v>0</v>
          </cell>
          <cell r="Q3001">
            <v>13238000</v>
          </cell>
          <cell r="R3001">
            <v>13238000</v>
          </cell>
          <cell r="S3001">
            <v>-25440949</v>
          </cell>
          <cell r="T3001">
            <v>5357151</v>
          </cell>
          <cell r="U3001">
            <v>-10461227</v>
          </cell>
          <cell r="V3001">
            <v>-7474</v>
          </cell>
          <cell r="W3001">
            <v>-8737237</v>
          </cell>
          <cell r="X3001">
            <v>5879809</v>
          </cell>
          <cell r="Y3001">
            <v>-3306296</v>
          </cell>
          <cell r="Z3001">
            <v>745445</v>
          </cell>
          <cell r="AA3001">
            <v>1018891</v>
          </cell>
          <cell r="AB3001">
            <v>34177880</v>
          </cell>
          <cell r="AC3001">
            <v>-407000</v>
          </cell>
          <cell r="AD3001">
            <v>-408000</v>
          </cell>
          <cell r="AE3001">
            <v>-408000</v>
          </cell>
          <cell r="AF3001">
            <v>-408000</v>
          </cell>
          <cell r="AG3001">
            <v>-409000</v>
          </cell>
          <cell r="AH3001">
            <v>-409000</v>
          </cell>
          <cell r="AI3001">
            <v>-409000</v>
          </cell>
          <cell r="AJ3001">
            <v>-410000</v>
          </cell>
          <cell r="AK3001">
            <v>-410000</v>
          </cell>
          <cell r="AL3001">
            <v>-411000</v>
          </cell>
          <cell r="AM3001">
            <v>-411000</v>
          </cell>
          <cell r="AN3001">
            <v>-411000</v>
          </cell>
          <cell r="AO3001">
            <v>-9444792</v>
          </cell>
          <cell r="AP3001">
            <v>5753615</v>
          </cell>
          <cell r="AQ3001">
            <v>13725931</v>
          </cell>
          <cell r="AR3001">
            <v>-713543</v>
          </cell>
          <cell r="AS3001">
            <v>2990031</v>
          </cell>
          <cell r="AT3001">
            <v>-2920674</v>
          </cell>
          <cell r="AU3001">
            <v>1623421</v>
          </cell>
          <cell r="AV3001">
            <v>-5706930</v>
          </cell>
          <cell r="AW3001">
            <v>4391913</v>
          </cell>
          <cell r="AX3001">
            <v>13795711</v>
          </cell>
          <cell r="AY3001">
            <v>11723511</v>
          </cell>
          <cell r="AZ3001">
            <v>12688702</v>
          </cell>
          <cell r="BA3001" t="str">
            <v>ISTEL</v>
          </cell>
        </row>
        <row r="3002">
          <cell r="A3002" t="str">
            <v>300</v>
          </cell>
          <cell r="B3002" t="str">
            <v>Impuesto Diferido Periodo</v>
          </cell>
          <cell r="C3002" t="str">
            <v>IMP.A LA RENTA DIFERIDO DEL EJ</v>
          </cell>
          <cell r="D3002" t="str">
            <v>8820000</v>
          </cell>
          <cell r="E3002">
            <v>1540665</v>
          </cell>
          <cell r="F3002">
            <v>1439056</v>
          </cell>
          <cell r="G3002">
            <v>1998780</v>
          </cell>
          <cell r="H3002">
            <v>0</v>
          </cell>
          <cell r="I3002">
            <v>0</v>
          </cell>
          <cell r="J3002">
            <v>0</v>
          </cell>
          <cell r="K3002">
            <v>0</v>
          </cell>
          <cell r="L3002">
            <v>0</v>
          </cell>
          <cell r="M3002">
            <v>0</v>
          </cell>
          <cell r="N3002">
            <v>0</v>
          </cell>
          <cell r="O3002">
            <v>0</v>
          </cell>
          <cell r="P3002">
            <v>0</v>
          </cell>
          <cell r="Q3002">
            <v>0</v>
          </cell>
          <cell r="R3002">
            <v>0</v>
          </cell>
          <cell r="S3002">
            <v>0</v>
          </cell>
          <cell r="T3002">
            <v>0</v>
          </cell>
          <cell r="U3002">
            <v>0</v>
          </cell>
          <cell r="V3002">
            <v>0</v>
          </cell>
          <cell r="W3002">
            <v>0</v>
          </cell>
          <cell r="X3002">
            <v>0</v>
          </cell>
          <cell r="Y3002">
            <v>0</v>
          </cell>
          <cell r="Z3002">
            <v>0</v>
          </cell>
          <cell r="AA3002">
            <v>0</v>
          </cell>
          <cell r="AB3002">
            <v>0</v>
          </cell>
          <cell r="AC3002" t="str">
            <v/>
          </cell>
          <cell r="AD3002" t="str">
            <v/>
          </cell>
          <cell r="AE3002" t="str">
            <v/>
          </cell>
          <cell r="AF3002" t="str">
            <v/>
          </cell>
          <cell r="AG3002" t="str">
            <v/>
          </cell>
          <cell r="AH3002" t="str">
            <v/>
          </cell>
          <cell r="AI3002" t="str">
            <v/>
          </cell>
          <cell r="AJ3002" t="str">
            <v/>
          </cell>
          <cell r="AK3002" t="str">
            <v/>
          </cell>
          <cell r="AL3002" t="str">
            <v/>
          </cell>
          <cell r="AM3002" t="str">
            <v/>
          </cell>
          <cell r="AN3002" t="str">
            <v/>
          </cell>
          <cell r="AO3002">
            <v>0</v>
          </cell>
          <cell r="AP3002">
            <v>0</v>
          </cell>
          <cell r="AQ3002">
            <v>0</v>
          </cell>
          <cell r="AR3002">
            <v>0</v>
          </cell>
          <cell r="AS3002">
            <v>20147897</v>
          </cell>
          <cell r="AT3002">
            <v>17666496</v>
          </cell>
          <cell r="AU3002">
            <v>-12517607</v>
          </cell>
          <cell r="AV3002">
            <v>3272980</v>
          </cell>
          <cell r="AW3002">
            <v>3754478</v>
          </cell>
          <cell r="AX3002">
            <v>3750450</v>
          </cell>
          <cell r="AY3002">
            <v>4838242</v>
          </cell>
          <cell r="AZ3002">
            <v>14753994</v>
          </cell>
          <cell r="BA3002" t="str">
            <v>PANAL</v>
          </cell>
        </row>
        <row r="3003">
          <cell r="A3003" t="str">
            <v>300</v>
          </cell>
          <cell r="B3003" t="str">
            <v>Impuesto Diferido Periodo</v>
          </cell>
          <cell r="C3003" t="str">
            <v>IMP.A LA RENTA DIFERIDO DEL EJ</v>
          </cell>
          <cell r="D3003" t="str">
            <v>8820000</v>
          </cell>
          <cell r="E3003" t="str">
            <v/>
          </cell>
          <cell r="F3003" t="str">
            <v/>
          </cell>
          <cell r="G3003" t="str">
            <v/>
          </cell>
          <cell r="H3003" t="str">
            <v/>
          </cell>
          <cell r="I3003" t="str">
            <v/>
          </cell>
          <cell r="J3003" t="str">
            <v/>
          </cell>
          <cell r="K3003" t="str">
            <v/>
          </cell>
          <cell r="L3003" t="str">
            <v/>
          </cell>
          <cell r="M3003" t="str">
            <v/>
          </cell>
          <cell r="N3003" t="str">
            <v/>
          </cell>
          <cell r="O3003" t="str">
            <v/>
          </cell>
          <cell r="P3003" t="str">
            <v/>
          </cell>
          <cell r="Q3003">
            <v>0</v>
          </cell>
          <cell r="R3003">
            <v>0</v>
          </cell>
          <cell r="S3003">
            <v>0</v>
          </cell>
          <cell r="T3003">
            <v>0</v>
          </cell>
          <cell r="U3003">
            <v>0</v>
          </cell>
          <cell r="V3003">
            <v>0</v>
          </cell>
          <cell r="W3003">
            <v>0</v>
          </cell>
          <cell r="X3003">
            <v>0</v>
          </cell>
          <cell r="Y3003">
            <v>0</v>
          </cell>
          <cell r="Z3003">
            <v>0</v>
          </cell>
          <cell r="AA3003">
            <v>0</v>
          </cell>
          <cell r="AB3003">
            <v>0</v>
          </cell>
          <cell r="AC3003" t="str">
            <v/>
          </cell>
          <cell r="AD3003" t="str">
            <v/>
          </cell>
          <cell r="AE3003" t="str">
            <v/>
          </cell>
          <cell r="AF3003" t="str">
            <v/>
          </cell>
          <cell r="AG3003" t="str">
            <v/>
          </cell>
          <cell r="AH3003" t="str">
            <v/>
          </cell>
          <cell r="AI3003" t="str">
            <v/>
          </cell>
          <cell r="AJ3003" t="str">
            <v/>
          </cell>
          <cell r="AK3003" t="str">
            <v/>
          </cell>
          <cell r="AL3003" t="str">
            <v/>
          </cell>
          <cell r="AM3003" t="str">
            <v/>
          </cell>
          <cell r="AN3003" t="str">
            <v/>
          </cell>
          <cell r="AO3003">
            <v>0</v>
          </cell>
          <cell r="AP3003">
            <v>0</v>
          </cell>
          <cell r="AQ3003">
            <v>0</v>
          </cell>
          <cell r="AR3003">
            <v>0</v>
          </cell>
          <cell r="AS3003">
            <v>0</v>
          </cell>
          <cell r="AT3003">
            <v>0</v>
          </cell>
          <cell r="AU3003">
            <v>0</v>
          </cell>
          <cell r="AV3003">
            <v>0</v>
          </cell>
          <cell r="AW3003">
            <v>919045</v>
          </cell>
          <cell r="AX3003">
            <v>3165124</v>
          </cell>
          <cell r="AY3003">
            <v>-4668900</v>
          </cell>
          <cell r="AZ3003">
            <v>-1993991</v>
          </cell>
          <cell r="BA3003" t="str">
            <v>SECOM</v>
          </cell>
        </row>
        <row r="3004">
          <cell r="A3004" t="str">
            <v>300</v>
          </cell>
          <cell r="B3004" t="str">
            <v>Impuesto Diferido Periodo</v>
          </cell>
          <cell r="C3004" t="str">
            <v>IMP.A LA RENTA DIFERIDO DEL EJ</v>
          </cell>
          <cell r="D3004" t="str">
            <v>8820000</v>
          </cell>
          <cell r="E3004" t="str">
            <v/>
          </cell>
          <cell r="F3004" t="str">
            <v/>
          </cell>
          <cell r="G3004" t="str">
            <v/>
          </cell>
          <cell r="H3004" t="str">
            <v/>
          </cell>
          <cell r="I3004" t="str">
            <v/>
          </cell>
          <cell r="J3004" t="str">
            <v/>
          </cell>
          <cell r="K3004" t="str">
            <v/>
          </cell>
          <cell r="L3004" t="str">
            <v/>
          </cell>
          <cell r="M3004" t="str">
            <v/>
          </cell>
          <cell r="N3004" t="str">
            <v/>
          </cell>
          <cell r="O3004" t="str">
            <v/>
          </cell>
          <cell r="P3004" t="str">
            <v/>
          </cell>
          <cell r="Q3004">
            <v>-130225</v>
          </cell>
          <cell r="R3004">
            <v>-9360234</v>
          </cell>
          <cell r="S3004">
            <v>14113759</v>
          </cell>
          <cell r="T3004">
            <v>10009488</v>
          </cell>
          <cell r="U3004">
            <v>-9819741</v>
          </cell>
          <cell r="V3004">
            <v>-5944511</v>
          </cell>
          <cell r="W3004">
            <v>608294</v>
          </cell>
          <cell r="X3004">
            <v>1044996</v>
          </cell>
          <cell r="Y3004">
            <v>-576435</v>
          </cell>
          <cell r="Z3004">
            <v>-3306276</v>
          </cell>
          <cell r="AA3004">
            <v>266960</v>
          </cell>
          <cell r="AB3004">
            <v>-10142204</v>
          </cell>
          <cell r="AC3004" t="str">
            <v/>
          </cell>
          <cell r="AD3004" t="str">
            <v/>
          </cell>
          <cell r="AE3004" t="str">
            <v/>
          </cell>
          <cell r="AF3004" t="str">
            <v/>
          </cell>
          <cell r="AG3004" t="str">
            <v/>
          </cell>
          <cell r="AH3004" t="str">
            <v/>
          </cell>
          <cell r="AI3004" t="str">
            <v/>
          </cell>
          <cell r="AJ3004" t="str">
            <v/>
          </cell>
          <cell r="AK3004" t="str">
            <v/>
          </cell>
          <cell r="AL3004" t="str">
            <v/>
          </cell>
          <cell r="AM3004" t="str">
            <v/>
          </cell>
          <cell r="AN3004" t="str">
            <v/>
          </cell>
          <cell r="AO3004" t="str">
            <v/>
          </cell>
          <cell r="AP3004" t="str">
            <v/>
          </cell>
          <cell r="AQ3004" t="str">
            <v/>
          </cell>
          <cell r="AR3004" t="str">
            <v/>
          </cell>
          <cell r="AS3004" t="str">
            <v/>
          </cell>
          <cell r="AT3004" t="str">
            <v/>
          </cell>
          <cell r="AU3004" t="str">
            <v/>
          </cell>
          <cell r="AV3004" t="str">
            <v/>
          </cell>
          <cell r="AW3004" t="str">
            <v/>
          </cell>
          <cell r="AX3004" t="str">
            <v/>
          </cell>
          <cell r="AY3004" t="str">
            <v/>
          </cell>
          <cell r="AZ3004" t="str">
            <v/>
          </cell>
          <cell r="BA3004" t="str">
            <v>SERVS</v>
          </cell>
        </row>
        <row r="3005">
          <cell r="A3005" t="str">
            <v>300</v>
          </cell>
          <cell r="B3005" t="str">
            <v>Impuesto Diferido Periodo</v>
          </cell>
          <cell r="C3005" t="str">
            <v>IMP.A LA RENTA DIFERIDO DEL EJ</v>
          </cell>
          <cell r="D3005" t="str">
            <v>8820000</v>
          </cell>
          <cell r="E3005">
            <v>1029896</v>
          </cell>
          <cell r="F3005">
            <v>860328</v>
          </cell>
          <cell r="G3005">
            <v>808389</v>
          </cell>
          <cell r="H3005">
            <v>0</v>
          </cell>
          <cell r="I3005">
            <v>0</v>
          </cell>
          <cell r="J3005">
            <v>0</v>
          </cell>
          <cell r="K3005">
            <v>0</v>
          </cell>
          <cell r="L3005">
            <v>0</v>
          </cell>
          <cell r="M3005">
            <v>0</v>
          </cell>
          <cell r="N3005">
            <v>0</v>
          </cell>
          <cell r="O3005">
            <v>0</v>
          </cell>
          <cell r="P3005">
            <v>0</v>
          </cell>
          <cell r="Q3005">
            <v>0</v>
          </cell>
          <cell r="R3005">
            <v>0</v>
          </cell>
          <cell r="S3005">
            <v>0</v>
          </cell>
          <cell r="T3005">
            <v>0</v>
          </cell>
          <cell r="U3005">
            <v>0</v>
          </cell>
          <cell r="V3005">
            <v>0</v>
          </cell>
          <cell r="W3005">
            <v>0</v>
          </cell>
          <cell r="X3005">
            <v>0</v>
          </cell>
          <cell r="Y3005">
            <v>0</v>
          </cell>
          <cell r="Z3005">
            <v>0</v>
          </cell>
          <cell r="AA3005">
            <v>0</v>
          </cell>
          <cell r="AB3005">
            <v>0</v>
          </cell>
          <cell r="AC3005" t="str">
            <v/>
          </cell>
          <cell r="AD3005" t="str">
            <v/>
          </cell>
          <cell r="AE3005" t="str">
            <v/>
          </cell>
          <cell r="AF3005" t="str">
            <v/>
          </cell>
          <cell r="AG3005" t="str">
            <v/>
          </cell>
          <cell r="AH3005" t="str">
            <v/>
          </cell>
          <cell r="AI3005" t="str">
            <v/>
          </cell>
          <cell r="AJ3005" t="str">
            <v/>
          </cell>
          <cell r="AK3005" t="str">
            <v/>
          </cell>
          <cell r="AL3005" t="str">
            <v/>
          </cell>
          <cell r="AM3005" t="str">
            <v/>
          </cell>
          <cell r="AN3005" t="str">
            <v/>
          </cell>
          <cell r="AO3005">
            <v>0</v>
          </cell>
          <cell r="AP3005">
            <v>0</v>
          </cell>
          <cell r="AQ3005">
            <v>0</v>
          </cell>
          <cell r="AR3005">
            <v>0</v>
          </cell>
          <cell r="AS3005">
            <v>33881400</v>
          </cell>
          <cell r="AT3005">
            <v>-1078306</v>
          </cell>
          <cell r="AU3005">
            <v>2600638</v>
          </cell>
          <cell r="AV3005">
            <v>4883922</v>
          </cell>
          <cell r="AW3005">
            <v>1143370</v>
          </cell>
          <cell r="AX3005">
            <v>3572637</v>
          </cell>
          <cell r="AY3005">
            <v>4741126</v>
          </cell>
          <cell r="AZ3005">
            <v>2215366</v>
          </cell>
          <cell r="BA3005" t="str">
            <v>TDCTA</v>
          </cell>
        </row>
        <row r="3006">
          <cell r="A3006" t="str">
            <v>300</v>
          </cell>
          <cell r="B3006" t="str">
            <v>Impuesto Diferido Periodo</v>
          </cell>
          <cell r="C3006" t="str">
            <v>IMP.A LA RENTA DIFERIDO DEL EJ</v>
          </cell>
          <cell r="D3006" t="str">
            <v>8820000</v>
          </cell>
          <cell r="E3006">
            <v>2331132</v>
          </cell>
          <cell r="F3006">
            <v>-65189442</v>
          </cell>
          <cell r="G3006">
            <v>69299506</v>
          </cell>
          <cell r="H3006">
            <v>0</v>
          </cell>
          <cell r="I3006">
            <v>0</v>
          </cell>
          <cell r="J3006">
            <v>0</v>
          </cell>
          <cell r="K3006">
            <v>0</v>
          </cell>
          <cell r="L3006">
            <v>0</v>
          </cell>
          <cell r="M3006">
            <v>0</v>
          </cell>
          <cell r="N3006">
            <v>0</v>
          </cell>
          <cell r="O3006">
            <v>0</v>
          </cell>
          <cell r="P3006">
            <v>0</v>
          </cell>
          <cell r="Q3006">
            <v>0</v>
          </cell>
          <cell r="R3006">
            <v>0</v>
          </cell>
          <cell r="S3006">
            <v>0</v>
          </cell>
          <cell r="T3006">
            <v>0</v>
          </cell>
          <cell r="U3006">
            <v>0</v>
          </cell>
          <cell r="V3006">
            <v>0</v>
          </cell>
          <cell r="W3006">
            <v>0</v>
          </cell>
          <cell r="X3006">
            <v>0</v>
          </cell>
          <cell r="Y3006">
            <v>0</v>
          </cell>
          <cell r="Z3006">
            <v>0</v>
          </cell>
          <cell r="AA3006">
            <v>0</v>
          </cell>
          <cell r="AB3006">
            <v>0</v>
          </cell>
          <cell r="AC3006" t="str">
            <v/>
          </cell>
          <cell r="AD3006" t="str">
            <v/>
          </cell>
          <cell r="AE3006" t="str">
            <v/>
          </cell>
          <cell r="AF3006" t="str">
            <v/>
          </cell>
          <cell r="AG3006" t="str">
            <v/>
          </cell>
          <cell r="AH3006" t="str">
            <v/>
          </cell>
          <cell r="AI3006" t="str">
            <v/>
          </cell>
          <cell r="AJ3006" t="str">
            <v/>
          </cell>
          <cell r="AK3006" t="str">
            <v/>
          </cell>
          <cell r="AL3006" t="str">
            <v/>
          </cell>
          <cell r="AM3006" t="str">
            <v/>
          </cell>
          <cell r="AN3006" t="str">
            <v/>
          </cell>
          <cell r="AO3006">
            <v>0</v>
          </cell>
          <cell r="AP3006">
            <v>0</v>
          </cell>
          <cell r="AQ3006">
            <v>0</v>
          </cell>
          <cell r="AR3006">
            <v>0</v>
          </cell>
          <cell r="AS3006">
            <v>74321301</v>
          </cell>
          <cell r="AT3006">
            <v>-53804316</v>
          </cell>
          <cell r="AU3006">
            <v>1967095</v>
          </cell>
          <cell r="AV3006">
            <v>2906257</v>
          </cell>
          <cell r="AW3006">
            <v>2559271</v>
          </cell>
          <cell r="AX3006">
            <v>250015</v>
          </cell>
          <cell r="AY3006">
            <v>2207179</v>
          </cell>
          <cell r="AZ3006">
            <v>12483294</v>
          </cell>
          <cell r="BA3006" t="str">
            <v>TECNO</v>
          </cell>
        </row>
        <row r="3007">
          <cell r="A3007" t="str">
            <v>300</v>
          </cell>
          <cell r="B3007" t="str">
            <v>Impuesto Diferido Periodo</v>
          </cell>
          <cell r="C3007" t="str">
            <v>IMP.A LA RENTA DIFERIDO DEL EJ</v>
          </cell>
          <cell r="D3007" t="str">
            <v>8820000</v>
          </cell>
          <cell r="E3007" t="str">
            <v/>
          </cell>
          <cell r="F3007" t="str">
            <v/>
          </cell>
          <cell r="G3007" t="str">
            <v/>
          </cell>
          <cell r="H3007" t="str">
            <v/>
          </cell>
          <cell r="I3007" t="str">
            <v/>
          </cell>
          <cell r="J3007" t="str">
            <v/>
          </cell>
          <cell r="K3007" t="str">
            <v/>
          </cell>
          <cell r="L3007" t="str">
            <v/>
          </cell>
          <cell r="M3007" t="str">
            <v/>
          </cell>
          <cell r="N3007" t="str">
            <v/>
          </cell>
          <cell r="O3007" t="str">
            <v/>
          </cell>
          <cell r="P3007" t="str">
            <v/>
          </cell>
          <cell r="Q3007">
            <v>0</v>
          </cell>
          <cell r="R3007">
            <v>0</v>
          </cell>
          <cell r="S3007">
            <v>0</v>
          </cell>
          <cell r="T3007">
            <v>0</v>
          </cell>
          <cell r="U3007">
            <v>0</v>
          </cell>
          <cell r="V3007">
            <v>0</v>
          </cell>
          <cell r="W3007">
            <v>0</v>
          </cell>
          <cell r="X3007">
            <v>0</v>
          </cell>
          <cell r="Y3007">
            <v>0</v>
          </cell>
          <cell r="Z3007">
            <v>0</v>
          </cell>
          <cell r="AA3007">
            <v>0</v>
          </cell>
          <cell r="AB3007">
            <v>0</v>
          </cell>
          <cell r="AC3007" t="str">
            <v/>
          </cell>
          <cell r="AD3007" t="str">
            <v/>
          </cell>
          <cell r="AE3007" t="str">
            <v/>
          </cell>
          <cell r="AF3007" t="str">
            <v/>
          </cell>
          <cell r="AG3007" t="str">
            <v/>
          </cell>
          <cell r="AH3007" t="str">
            <v/>
          </cell>
          <cell r="AI3007" t="str">
            <v/>
          </cell>
          <cell r="AJ3007" t="str">
            <v/>
          </cell>
          <cell r="AK3007" t="str">
            <v/>
          </cell>
          <cell r="AL3007" t="str">
            <v/>
          </cell>
          <cell r="AM3007" t="str">
            <v/>
          </cell>
          <cell r="AN3007" t="str">
            <v/>
          </cell>
          <cell r="AO3007">
            <v>0</v>
          </cell>
          <cell r="AP3007">
            <v>0</v>
          </cell>
          <cell r="AQ3007">
            <v>0</v>
          </cell>
          <cell r="AR3007">
            <v>0</v>
          </cell>
          <cell r="AS3007">
            <v>0</v>
          </cell>
          <cell r="AT3007">
            <v>6078033</v>
          </cell>
          <cell r="AU3007">
            <v>2184557</v>
          </cell>
          <cell r="AV3007">
            <v>3424004</v>
          </cell>
          <cell r="AW3007">
            <v>-1835113</v>
          </cell>
          <cell r="AX3007">
            <v>-3131482</v>
          </cell>
          <cell r="AY3007">
            <v>504883</v>
          </cell>
          <cell r="AZ3007">
            <v>3520551</v>
          </cell>
          <cell r="BA3007" t="str">
            <v>TECOM</v>
          </cell>
        </row>
        <row r="3008">
          <cell r="A3008" t="str">
            <v>300</v>
          </cell>
          <cell r="B3008" t="str">
            <v>Impuesto Diferido Periodo</v>
          </cell>
          <cell r="C3008" t="str">
            <v>IMP.A LA RENTA DIFERIDO DEL EJ</v>
          </cell>
          <cell r="D3008" t="str">
            <v>8820000</v>
          </cell>
          <cell r="E3008">
            <v>-115828704</v>
          </cell>
          <cell r="F3008">
            <v>-281977080</v>
          </cell>
          <cell r="G3008">
            <v>-178826984</v>
          </cell>
          <cell r="H3008">
            <v>0</v>
          </cell>
          <cell r="I3008">
            <v>0</v>
          </cell>
          <cell r="J3008">
            <v>0</v>
          </cell>
          <cell r="K3008">
            <v>0</v>
          </cell>
          <cell r="L3008">
            <v>0</v>
          </cell>
          <cell r="M3008">
            <v>0</v>
          </cell>
          <cell r="N3008">
            <v>0</v>
          </cell>
          <cell r="O3008">
            <v>0</v>
          </cell>
          <cell r="P3008">
            <v>0</v>
          </cell>
          <cell r="Q3008">
            <v>-15491775</v>
          </cell>
          <cell r="R3008">
            <v>-154760025</v>
          </cell>
          <cell r="S3008">
            <v>123964257</v>
          </cell>
          <cell r="T3008">
            <v>155086044</v>
          </cell>
          <cell r="U3008">
            <v>175926796</v>
          </cell>
          <cell r="V3008">
            <v>-563967094</v>
          </cell>
          <cell r="W3008">
            <v>-806256750</v>
          </cell>
          <cell r="X3008">
            <v>565164570</v>
          </cell>
          <cell r="Y3008">
            <v>-268930993</v>
          </cell>
          <cell r="Z3008">
            <v>113867678</v>
          </cell>
          <cell r="AA3008">
            <v>188842889</v>
          </cell>
          <cell r="AB3008">
            <v>190271564</v>
          </cell>
          <cell r="AC3008" t="str">
            <v/>
          </cell>
          <cell r="AD3008" t="str">
            <v/>
          </cell>
          <cell r="AE3008" t="str">
            <v/>
          </cell>
          <cell r="AF3008" t="str">
            <v/>
          </cell>
          <cell r="AG3008" t="str">
            <v/>
          </cell>
          <cell r="AH3008" t="str">
            <v/>
          </cell>
          <cell r="AI3008" t="str">
            <v/>
          </cell>
          <cell r="AJ3008" t="str">
            <v/>
          </cell>
          <cell r="AK3008" t="str">
            <v/>
          </cell>
          <cell r="AL3008" t="str">
            <v/>
          </cell>
          <cell r="AM3008" t="str">
            <v/>
          </cell>
          <cell r="AN3008" t="str">
            <v/>
          </cell>
          <cell r="AO3008">
            <v>28012355</v>
          </cell>
          <cell r="AP3008">
            <v>-127171546</v>
          </cell>
          <cell r="AQ3008">
            <v>-75639397</v>
          </cell>
          <cell r="AR3008">
            <v>-145317890</v>
          </cell>
          <cell r="AS3008">
            <v>-7169845</v>
          </cell>
          <cell r="AT3008">
            <v>160154383</v>
          </cell>
          <cell r="AU3008">
            <v>-207672033</v>
          </cell>
          <cell r="AV3008">
            <v>41000671</v>
          </cell>
          <cell r="AW3008">
            <v>25943193</v>
          </cell>
          <cell r="AX3008">
            <v>-121311765</v>
          </cell>
          <cell r="AY3008">
            <v>38060317</v>
          </cell>
          <cell r="AZ3008">
            <v>-697846038</v>
          </cell>
          <cell r="BA3008" t="str">
            <v>TEMPR</v>
          </cell>
        </row>
        <row r="3009">
          <cell r="A3009" t="str">
            <v>300</v>
          </cell>
          <cell r="B3009" t="str">
            <v>Impuesto Diferido Periodo</v>
          </cell>
          <cell r="C3009" t="str">
            <v>IMPUESTO RENTA DIFERIDO (</v>
          </cell>
          <cell r="D3009" t="str">
            <v>8820000</v>
          </cell>
          <cell r="E3009">
            <v>26663520</v>
          </cell>
          <cell r="F3009">
            <v>-32304839</v>
          </cell>
          <cell r="G3009">
            <v>18611460</v>
          </cell>
          <cell r="H3009">
            <v>0</v>
          </cell>
          <cell r="I3009">
            <v>0</v>
          </cell>
          <cell r="J3009">
            <v>0</v>
          </cell>
          <cell r="K3009">
            <v>0</v>
          </cell>
          <cell r="L3009">
            <v>0</v>
          </cell>
          <cell r="M3009">
            <v>0</v>
          </cell>
          <cell r="N3009">
            <v>0</v>
          </cell>
          <cell r="O3009">
            <v>0</v>
          </cell>
          <cell r="P3009">
            <v>0</v>
          </cell>
          <cell r="Q3009">
            <v>0</v>
          </cell>
          <cell r="R3009">
            <v>0</v>
          </cell>
          <cell r="S3009">
            <v>20837103</v>
          </cell>
          <cell r="T3009">
            <v>-61806747</v>
          </cell>
          <cell r="U3009">
            <v>45961364</v>
          </cell>
          <cell r="V3009">
            <v>25043301</v>
          </cell>
          <cell r="W3009">
            <v>-17169970</v>
          </cell>
          <cell r="X3009">
            <v>-13568611</v>
          </cell>
          <cell r="Y3009">
            <v>-6656753</v>
          </cell>
          <cell r="Z3009">
            <v>2276250</v>
          </cell>
          <cell r="AA3009">
            <v>27043425</v>
          </cell>
          <cell r="AB3009">
            <v>106419970</v>
          </cell>
          <cell r="AC3009">
            <v>10365000</v>
          </cell>
          <cell r="AD3009">
            <v>10365000</v>
          </cell>
          <cell r="AE3009">
            <v>10365000</v>
          </cell>
          <cell r="AF3009">
            <v>10365000</v>
          </cell>
          <cell r="AG3009">
            <v>10365000</v>
          </cell>
          <cell r="AH3009">
            <v>10365000</v>
          </cell>
          <cell r="AI3009">
            <v>10365000</v>
          </cell>
          <cell r="AJ3009">
            <v>10365000</v>
          </cell>
          <cell r="AK3009">
            <v>10365000</v>
          </cell>
          <cell r="AL3009">
            <v>10365000</v>
          </cell>
          <cell r="AM3009">
            <v>10365000</v>
          </cell>
          <cell r="AN3009">
            <v>10365000</v>
          </cell>
          <cell r="AO3009">
            <v>48250711</v>
          </cell>
          <cell r="AP3009">
            <v>-41113298</v>
          </cell>
          <cell r="AQ3009">
            <v>3661126</v>
          </cell>
          <cell r="AR3009">
            <v>4515049</v>
          </cell>
          <cell r="AS3009">
            <v>4970158</v>
          </cell>
          <cell r="AT3009">
            <v>6198208</v>
          </cell>
          <cell r="AU3009">
            <v>666789</v>
          </cell>
          <cell r="AV3009">
            <v>9668508</v>
          </cell>
          <cell r="AW3009">
            <v>4109782</v>
          </cell>
          <cell r="AX3009">
            <v>-593741</v>
          </cell>
          <cell r="AY3009">
            <v>6048040</v>
          </cell>
          <cell r="AZ3009">
            <v>-12535782</v>
          </cell>
          <cell r="BA3009" t="str">
            <v>GB120</v>
          </cell>
        </row>
        <row r="3010">
          <cell r="A3010" t="str">
            <v>300</v>
          </cell>
          <cell r="B3010" t="str">
            <v>Impuesto Diferido Periodo</v>
          </cell>
          <cell r="C3010" t="str">
            <v>IMPUESTO RENTA DIFERIDO (</v>
          </cell>
          <cell r="D3010" t="str">
            <v>8820000</v>
          </cell>
          <cell r="E3010" t="str">
            <v/>
          </cell>
          <cell r="F3010" t="str">
            <v/>
          </cell>
          <cell r="G3010" t="str">
            <v/>
          </cell>
          <cell r="H3010" t="str">
            <v/>
          </cell>
          <cell r="I3010" t="str">
            <v/>
          </cell>
          <cell r="J3010" t="str">
            <v/>
          </cell>
          <cell r="K3010" t="str">
            <v/>
          </cell>
          <cell r="L3010" t="str">
            <v/>
          </cell>
          <cell r="M3010" t="str">
            <v/>
          </cell>
          <cell r="N3010" t="str">
            <v/>
          </cell>
          <cell r="O3010" t="str">
            <v/>
          </cell>
          <cell r="P3010" t="str">
            <v/>
          </cell>
          <cell r="Q3010">
            <v>0</v>
          </cell>
          <cell r="R3010">
            <v>0</v>
          </cell>
          <cell r="S3010">
            <v>20820929</v>
          </cell>
          <cell r="T3010">
            <v>-20189151</v>
          </cell>
          <cell r="U3010">
            <v>-6714228</v>
          </cell>
          <cell r="V3010">
            <v>-6943537</v>
          </cell>
          <cell r="W3010">
            <v>27308660</v>
          </cell>
          <cell r="X3010">
            <v>37602</v>
          </cell>
          <cell r="Y3010">
            <v>73006258</v>
          </cell>
          <cell r="Z3010">
            <v>17549065</v>
          </cell>
          <cell r="AA3010">
            <v>-31522979</v>
          </cell>
          <cell r="AB3010">
            <v>6002457</v>
          </cell>
          <cell r="AC3010" t="str">
            <v/>
          </cell>
          <cell r="AD3010" t="str">
            <v/>
          </cell>
          <cell r="AE3010" t="str">
            <v/>
          </cell>
          <cell r="AF3010" t="str">
            <v/>
          </cell>
          <cell r="AG3010" t="str">
            <v/>
          </cell>
          <cell r="AH3010" t="str">
            <v/>
          </cell>
          <cell r="AI3010" t="str">
            <v/>
          </cell>
          <cell r="AJ3010" t="str">
            <v/>
          </cell>
          <cell r="AK3010" t="str">
            <v/>
          </cell>
          <cell r="AL3010" t="str">
            <v/>
          </cell>
          <cell r="AM3010" t="str">
            <v/>
          </cell>
          <cell r="AN3010" t="str">
            <v/>
          </cell>
          <cell r="AO3010" t="str">
            <v/>
          </cell>
          <cell r="AP3010" t="str">
            <v/>
          </cell>
          <cell r="AQ3010" t="str">
            <v/>
          </cell>
          <cell r="AR3010" t="str">
            <v/>
          </cell>
          <cell r="AS3010" t="str">
            <v/>
          </cell>
          <cell r="AT3010" t="str">
            <v/>
          </cell>
          <cell r="AU3010" t="str">
            <v/>
          </cell>
          <cell r="AV3010" t="str">
            <v/>
          </cell>
          <cell r="AW3010" t="str">
            <v/>
          </cell>
          <cell r="AX3010" t="str">
            <v/>
          </cell>
          <cell r="AY3010" t="str">
            <v/>
          </cell>
          <cell r="AZ3010" t="str">
            <v/>
          </cell>
          <cell r="BA3010" t="str">
            <v>SEPUB</v>
          </cell>
        </row>
        <row r="3011">
          <cell r="A3011" t="str">
            <v>300</v>
          </cell>
          <cell r="B3011" t="str">
            <v>Impuesto Diferido Saldos Iniciales</v>
          </cell>
          <cell r="C3011" t="str">
            <v/>
          </cell>
          <cell r="D3011" t="str">
            <v>8821000</v>
          </cell>
          <cell r="E3011">
            <v>471397549</v>
          </cell>
          <cell r="F3011">
            <v>21684883</v>
          </cell>
          <cell r="G3011">
            <v>244193792</v>
          </cell>
          <cell r="H3011">
            <v>0</v>
          </cell>
          <cell r="I3011">
            <v>0</v>
          </cell>
          <cell r="J3011">
            <v>0</v>
          </cell>
          <cell r="K3011">
            <v>0</v>
          </cell>
          <cell r="L3011">
            <v>0</v>
          </cell>
          <cell r="M3011">
            <v>0</v>
          </cell>
          <cell r="N3011">
            <v>0</v>
          </cell>
          <cell r="O3011">
            <v>0</v>
          </cell>
          <cell r="P3011">
            <v>0</v>
          </cell>
          <cell r="Q3011">
            <v>0</v>
          </cell>
          <cell r="R3011">
            <v>0</v>
          </cell>
          <cell r="S3011">
            <v>0</v>
          </cell>
          <cell r="T3011">
            <v>0</v>
          </cell>
          <cell r="U3011">
            <v>0</v>
          </cell>
          <cell r="V3011">
            <v>0</v>
          </cell>
          <cell r="W3011">
            <v>0</v>
          </cell>
          <cell r="X3011">
            <v>0</v>
          </cell>
          <cell r="Y3011">
            <v>0</v>
          </cell>
          <cell r="Z3011">
            <v>0</v>
          </cell>
          <cell r="AA3011">
            <v>0</v>
          </cell>
          <cell r="AB3011">
            <v>0</v>
          </cell>
          <cell r="AC3011" t="str">
            <v/>
          </cell>
          <cell r="AD3011" t="str">
            <v/>
          </cell>
          <cell r="AE3011" t="str">
            <v/>
          </cell>
          <cell r="AF3011" t="str">
            <v/>
          </cell>
          <cell r="AG3011" t="str">
            <v/>
          </cell>
          <cell r="AH3011" t="str">
            <v/>
          </cell>
          <cell r="AI3011" t="str">
            <v/>
          </cell>
          <cell r="AJ3011" t="str">
            <v/>
          </cell>
          <cell r="AK3011" t="str">
            <v/>
          </cell>
          <cell r="AL3011" t="str">
            <v/>
          </cell>
          <cell r="AM3011" t="str">
            <v/>
          </cell>
          <cell r="AN3011" t="str">
            <v/>
          </cell>
          <cell r="AO3011" t="str">
            <v/>
          </cell>
          <cell r="AP3011" t="str">
            <v/>
          </cell>
          <cell r="AQ3011" t="str">
            <v/>
          </cell>
          <cell r="AR3011" t="str">
            <v/>
          </cell>
          <cell r="AS3011" t="str">
            <v/>
          </cell>
          <cell r="AT3011" t="str">
            <v/>
          </cell>
          <cell r="AU3011" t="str">
            <v/>
          </cell>
          <cell r="AV3011" t="str">
            <v/>
          </cell>
          <cell r="AW3011" t="str">
            <v/>
          </cell>
          <cell r="AX3011" t="str">
            <v/>
          </cell>
          <cell r="AY3011" t="str">
            <v/>
          </cell>
          <cell r="AZ3011" t="str">
            <v/>
          </cell>
          <cell r="BA3011" t="str">
            <v>EMPRE</v>
          </cell>
        </row>
        <row r="3012">
          <cell r="A3012" t="str">
            <v>300</v>
          </cell>
          <cell r="B3012" t="str">
            <v>Impuesto Diferido Saldos Iniciales</v>
          </cell>
          <cell r="C3012" t="str">
            <v/>
          </cell>
          <cell r="D3012" t="str">
            <v>8821000</v>
          </cell>
          <cell r="E3012">
            <v>360081</v>
          </cell>
          <cell r="F3012">
            <v>360081</v>
          </cell>
          <cell r="G3012">
            <v>360081</v>
          </cell>
          <cell r="H3012">
            <v>0</v>
          </cell>
          <cell r="I3012">
            <v>0</v>
          </cell>
          <cell r="J3012">
            <v>0</v>
          </cell>
          <cell r="K3012">
            <v>0</v>
          </cell>
          <cell r="L3012">
            <v>0</v>
          </cell>
          <cell r="M3012">
            <v>0</v>
          </cell>
          <cell r="N3012">
            <v>0</v>
          </cell>
          <cell r="O3012">
            <v>0</v>
          </cell>
          <cell r="P3012">
            <v>0</v>
          </cell>
          <cell r="Q3012">
            <v>0</v>
          </cell>
          <cell r="R3012">
            <v>0</v>
          </cell>
          <cell r="S3012">
            <v>0</v>
          </cell>
          <cell r="T3012">
            <v>0</v>
          </cell>
          <cell r="U3012">
            <v>0</v>
          </cell>
          <cell r="V3012">
            <v>0</v>
          </cell>
          <cell r="W3012">
            <v>0</v>
          </cell>
          <cell r="X3012">
            <v>0</v>
          </cell>
          <cell r="Y3012">
            <v>0</v>
          </cell>
          <cell r="Z3012">
            <v>0</v>
          </cell>
          <cell r="AA3012">
            <v>0</v>
          </cell>
          <cell r="AB3012">
            <v>0</v>
          </cell>
          <cell r="AC3012" t="str">
            <v/>
          </cell>
          <cell r="AD3012" t="str">
            <v/>
          </cell>
          <cell r="AE3012" t="str">
            <v/>
          </cell>
          <cell r="AF3012" t="str">
            <v/>
          </cell>
          <cell r="AG3012" t="str">
            <v/>
          </cell>
          <cell r="AH3012" t="str">
            <v/>
          </cell>
          <cell r="AI3012" t="str">
            <v/>
          </cell>
          <cell r="AJ3012" t="str">
            <v/>
          </cell>
          <cell r="AK3012" t="str">
            <v/>
          </cell>
          <cell r="AL3012" t="str">
            <v/>
          </cell>
          <cell r="AM3012" t="str">
            <v/>
          </cell>
          <cell r="AN3012" t="str">
            <v/>
          </cell>
          <cell r="AO3012">
            <v>551753</v>
          </cell>
          <cell r="AP3012">
            <v>23159630</v>
          </cell>
          <cell r="AQ3012">
            <v>38851343</v>
          </cell>
          <cell r="AR3012">
            <v>0</v>
          </cell>
          <cell r="AS3012">
            <v>-12676042</v>
          </cell>
          <cell r="AT3012">
            <v>188651058</v>
          </cell>
          <cell r="AU3012">
            <v>49951589</v>
          </cell>
          <cell r="AV3012">
            <v>18778751</v>
          </cell>
          <cell r="AW3012">
            <v>21525691</v>
          </cell>
          <cell r="AX3012">
            <v>2485081</v>
          </cell>
          <cell r="AY3012">
            <v>327347</v>
          </cell>
          <cell r="AZ3012">
            <v>-316859568</v>
          </cell>
          <cell r="BA3012" t="str">
            <v>TDATA</v>
          </cell>
        </row>
        <row r="3013">
          <cell r="A3013" t="str">
            <v>300</v>
          </cell>
          <cell r="B3013" t="str">
            <v>Impuesto Diferido Saldos Iniciales</v>
          </cell>
          <cell r="C3013" t="str">
            <v>IMP. A LA RENTA DIF SALDO 01/0</v>
          </cell>
          <cell r="D3013" t="str">
            <v>8821000</v>
          </cell>
          <cell r="E3013">
            <v>-1825660</v>
          </cell>
          <cell r="F3013">
            <v>-1821998</v>
          </cell>
          <cell r="G3013">
            <v>-1823829</v>
          </cell>
          <cell r="H3013">
            <v>0</v>
          </cell>
          <cell r="I3013">
            <v>0</v>
          </cell>
          <cell r="J3013">
            <v>0</v>
          </cell>
          <cell r="K3013">
            <v>0</v>
          </cell>
          <cell r="L3013">
            <v>0</v>
          </cell>
          <cell r="M3013">
            <v>0</v>
          </cell>
          <cell r="N3013">
            <v>0</v>
          </cell>
          <cell r="O3013">
            <v>0</v>
          </cell>
          <cell r="P3013">
            <v>0</v>
          </cell>
          <cell r="Q3013">
            <v>0</v>
          </cell>
          <cell r="R3013">
            <v>0</v>
          </cell>
          <cell r="S3013">
            <v>-360176</v>
          </cell>
          <cell r="T3013">
            <v>-52266</v>
          </cell>
          <cell r="U3013">
            <v>30139</v>
          </cell>
          <cell r="V3013">
            <v>-1236945</v>
          </cell>
          <cell r="W3013">
            <v>-1589294</v>
          </cell>
          <cell r="X3013">
            <v>-345950</v>
          </cell>
          <cell r="Y3013">
            <v>-456974</v>
          </cell>
          <cell r="Z3013">
            <v>-473859</v>
          </cell>
          <cell r="AA3013">
            <v>-479487</v>
          </cell>
          <cell r="AB3013">
            <v>-2827932</v>
          </cell>
          <cell r="AC3013" t="str">
            <v/>
          </cell>
          <cell r="AD3013" t="str">
            <v/>
          </cell>
          <cell r="AE3013" t="str">
            <v/>
          </cell>
          <cell r="AF3013" t="str">
            <v/>
          </cell>
          <cell r="AG3013" t="str">
            <v/>
          </cell>
          <cell r="AH3013" t="str">
            <v/>
          </cell>
          <cell r="AI3013" t="str">
            <v/>
          </cell>
          <cell r="AJ3013" t="str">
            <v/>
          </cell>
          <cell r="AK3013" t="str">
            <v/>
          </cell>
          <cell r="AL3013" t="str">
            <v/>
          </cell>
          <cell r="AM3013" t="str">
            <v/>
          </cell>
          <cell r="AN3013" t="str">
            <v/>
          </cell>
          <cell r="AO3013">
            <v>-650333</v>
          </cell>
          <cell r="AP3013">
            <v>40362188</v>
          </cell>
          <cell r="AQ3013">
            <v>30696298</v>
          </cell>
          <cell r="AR3013">
            <v>-1169414</v>
          </cell>
          <cell r="AS3013">
            <v>-77085414</v>
          </cell>
          <cell r="AT3013">
            <v>-7208125</v>
          </cell>
          <cell r="AU3013">
            <v>10771683</v>
          </cell>
          <cell r="AV3013">
            <v>-14360340</v>
          </cell>
          <cell r="AW3013">
            <v>-1084139</v>
          </cell>
          <cell r="AX3013">
            <v>-24182611</v>
          </cell>
          <cell r="AY3013">
            <v>-12536435</v>
          </cell>
          <cell r="AZ3013">
            <v>-13423827</v>
          </cell>
          <cell r="BA3013" t="str">
            <v>COMUN</v>
          </cell>
        </row>
        <row r="3014">
          <cell r="A3014" t="str">
            <v>300</v>
          </cell>
          <cell r="B3014" t="str">
            <v>Impuesto Diferido Saldos Iniciales</v>
          </cell>
          <cell r="C3014" t="str">
            <v>IMP. A LA RENTA DIF SALDO 01/0</v>
          </cell>
          <cell r="D3014" t="str">
            <v>8821000</v>
          </cell>
          <cell r="E3014">
            <v>-939256748</v>
          </cell>
          <cell r="F3014">
            <v>-1109877652</v>
          </cell>
          <cell r="G3014">
            <v>-1021001728</v>
          </cell>
          <cell r="H3014">
            <v>0</v>
          </cell>
          <cell r="I3014">
            <v>0</v>
          </cell>
          <cell r="J3014">
            <v>0</v>
          </cell>
          <cell r="K3014">
            <v>0</v>
          </cell>
          <cell r="L3014">
            <v>0</v>
          </cell>
          <cell r="M3014">
            <v>0</v>
          </cell>
          <cell r="N3014">
            <v>0</v>
          </cell>
          <cell r="O3014">
            <v>0</v>
          </cell>
          <cell r="P3014">
            <v>0</v>
          </cell>
          <cell r="Q3014">
            <v>-119757400</v>
          </cell>
          <cell r="R3014">
            <v>-2141866858</v>
          </cell>
          <cell r="S3014">
            <v>-476173277</v>
          </cell>
          <cell r="T3014">
            <v>2157620524</v>
          </cell>
          <cell r="U3014">
            <v>-2997593612</v>
          </cell>
          <cell r="V3014">
            <v>7671788197</v>
          </cell>
          <cell r="W3014">
            <v>-385573834</v>
          </cell>
          <cell r="X3014">
            <v>5322994607</v>
          </cell>
          <cell r="Y3014">
            <v>-5576638945</v>
          </cell>
          <cell r="Z3014">
            <v>-424988655</v>
          </cell>
          <cell r="AA3014">
            <v>-435270784</v>
          </cell>
          <cell r="AB3014">
            <v>-13386910877</v>
          </cell>
          <cell r="AC3014" t="str">
            <v/>
          </cell>
          <cell r="AD3014" t="str">
            <v/>
          </cell>
          <cell r="AE3014" t="str">
            <v/>
          </cell>
          <cell r="AF3014" t="str">
            <v/>
          </cell>
          <cell r="AG3014" t="str">
            <v/>
          </cell>
          <cell r="AH3014" t="str">
            <v/>
          </cell>
          <cell r="AI3014" t="str">
            <v/>
          </cell>
          <cell r="AJ3014" t="str">
            <v/>
          </cell>
          <cell r="AK3014" t="str">
            <v/>
          </cell>
          <cell r="AL3014" t="str">
            <v/>
          </cell>
          <cell r="AM3014" t="str">
            <v/>
          </cell>
          <cell r="AN3014" t="str">
            <v/>
          </cell>
          <cell r="AO3014">
            <v>-906630571</v>
          </cell>
          <cell r="AP3014">
            <v>-93775968</v>
          </cell>
          <cell r="AQ3014">
            <v>-492108791</v>
          </cell>
          <cell r="AR3014">
            <v>-515492846</v>
          </cell>
          <cell r="AS3014">
            <v>-477122466</v>
          </cell>
          <cell r="AT3014">
            <v>-271482672</v>
          </cell>
          <cell r="AU3014">
            <v>-507531051</v>
          </cell>
          <cell r="AV3014">
            <v>-1004136775</v>
          </cell>
          <cell r="AW3014">
            <v>-54080753</v>
          </cell>
          <cell r="AX3014">
            <v>-542293450</v>
          </cell>
          <cell r="AY3014">
            <v>259831696</v>
          </cell>
          <cell r="AZ3014">
            <v>18739100034</v>
          </cell>
          <cell r="BA3014" t="str">
            <v>CTCSA</v>
          </cell>
        </row>
        <row r="3015">
          <cell r="A3015" t="str">
            <v>300</v>
          </cell>
          <cell r="B3015" t="str">
            <v>Impuesto Diferido Saldos Iniciales</v>
          </cell>
          <cell r="C3015" t="str">
            <v>IMP. A LA RENTA DIF SALDO 01/0</v>
          </cell>
          <cell r="D3015" t="str">
            <v>8821000</v>
          </cell>
          <cell r="E3015">
            <v>-31594063</v>
          </cell>
          <cell r="F3015">
            <v>-31530684</v>
          </cell>
          <cell r="G3015">
            <v>-31562373</v>
          </cell>
          <cell r="H3015">
            <v>0</v>
          </cell>
          <cell r="I3015">
            <v>0</v>
          </cell>
          <cell r="J3015">
            <v>0</v>
          </cell>
          <cell r="K3015">
            <v>0</v>
          </cell>
          <cell r="L3015">
            <v>0</v>
          </cell>
          <cell r="M3015">
            <v>0</v>
          </cell>
          <cell r="N3015">
            <v>0</v>
          </cell>
          <cell r="O3015">
            <v>0</v>
          </cell>
          <cell r="P3015">
            <v>0</v>
          </cell>
          <cell r="Q3015">
            <v>-33441083</v>
          </cell>
          <cell r="R3015">
            <v>-28911717</v>
          </cell>
          <cell r="S3015">
            <v>1970621</v>
          </cell>
          <cell r="T3015">
            <v>-160727303</v>
          </cell>
          <cell r="U3015">
            <v>-16680077</v>
          </cell>
          <cell r="V3015">
            <v>533151132</v>
          </cell>
          <cell r="W3015">
            <v>92718645</v>
          </cell>
          <cell r="X3015">
            <v>55440031</v>
          </cell>
          <cell r="Y3015">
            <v>264252387</v>
          </cell>
          <cell r="Z3015">
            <v>76168040</v>
          </cell>
          <cell r="AA3015">
            <v>77333627</v>
          </cell>
          <cell r="AB3015">
            <v>20191447</v>
          </cell>
          <cell r="AC3015" t="str">
            <v/>
          </cell>
          <cell r="AD3015" t="str">
            <v/>
          </cell>
          <cell r="AE3015" t="str">
            <v/>
          </cell>
          <cell r="AF3015" t="str">
            <v/>
          </cell>
          <cell r="AG3015" t="str">
            <v/>
          </cell>
          <cell r="AH3015" t="str">
            <v/>
          </cell>
          <cell r="AI3015" t="str">
            <v/>
          </cell>
          <cell r="AJ3015" t="str">
            <v/>
          </cell>
          <cell r="AK3015" t="str">
            <v/>
          </cell>
          <cell r="AL3015" t="str">
            <v/>
          </cell>
          <cell r="AM3015" t="str">
            <v/>
          </cell>
          <cell r="AN3015" t="str">
            <v/>
          </cell>
          <cell r="AO3015">
            <v>65308277</v>
          </cell>
          <cell r="AP3015">
            <v>65143458</v>
          </cell>
          <cell r="AQ3015">
            <v>65473095</v>
          </cell>
          <cell r="AR3015">
            <v>64758882</v>
          </cell>
          <cell r="AS3015">
            <v>64484184</v>
          </cell>
          <cell r="AT3015">
            <v>7439050</v>
          </cell>
          <cell r="AU3015">
            <v>-27882011</v>
          </cell>
          <cell r="AV3015">
            <v>-27241319</v>
          </cell>
          <cell r="AW3015">
            <v>-29584072</v>
          </cell>
          <cell r="AX3015">
            <v>-29747519</v>
          </cell>
          <cell r="AY3015">
            <v>-28630625</v>
          </cell>
          <cell r="AZ3015">
            <v>-28085799</v>
          </cell>
          <cell r="BA3015" t="str">
            <v>CTCTR</v>
          </cell>
        </row>
        <row r="3016">
          <cell r="A3016" t="str">
            <v>300</v>
          </cell>
          <cell r="B3016" t="str">
            <v>Impuesto Diferido Saldos Iniciales</v>
          </cell>
          <cell r="C3016" t="str">
            <v>IMP. A LA RENTA DIF SALDO 01/0</v>
          </cell>
          <cell r="D3016" t="str">
            <v>8821000</v>
          </cell>
          <cell r="E3016" t="str">
            <v/>
          </cell>
          <cell r="F3016" t="str">
            <v/>
          </cell>
          <cell r="G3016" t="str">
            <v/>
          </cell>
          <cell r="H3016" t="str">
            <v/>
          </cell>
          <cell r="I3016" t="str">
            <v/>
          </cell>
          <cell r="J3016" t="str">
            <v/>
          </cell>
          <cell r="K3016" t="str">
            <v/>
          </cell>
          <cell r="L3016" t="str">
            <v/>
          </cell>
          <cell r="M3016" t="str">
            <v/>
          </cell>
          <cell r="N3016" t="str">
            <v/>
          </cell>
          <cell r="O3016" t="str">
            <v/>
          </cell>
          <cell r="P3016" t="str">
            <v/>
          </cell>
          <cell r="Q3016">
            <v>0</v>
          </cell>
          <cell r="R3016">
            <v>0</v>
          </cell>
          <cell r="S3016">
            <v>0</v>
          </cell>
          <cell r="T3016">
            <v>0</v>
          </cell>
          <cell r="U3016">
            <v>0</v>
          </cell>
          <cell r="V3016">
            <v>0</v>
          </cell>
          <cell r="W3016">
            <v>0</v>
          </cell>
          <cell r="X3016">
            <v>0</v>
          </cell>
          <cell r="Y3016">
            <v>0</v>
          </cell>
          <cell r="Z3016">
            <v>0</v>
          </cell>
          <cell r="AA3016">
            <v>0</v>
          </cell>
          <cell r="AB3016">
            <v>0</v>
          </cell>
          <cell r="AC3016" t="str">
            <v/>
          </cell>
          <cell r="AD3016" t="str">
            <v/>
          </cell>
          <cell r="AE3016" t="str">
            <v/>
          </cell>
          <cell r="AF3016" t="str">
            <v/>
          </cell>
          <cell r="AG3016" t="str">
            <v/>
          </cell>
          <cell r="AH3016" t="str">
            <v/>
          </cell>
          <cell r="AI3016" t="str">
            <v/>
          </cell>
          <cell r="AJ3016" t="str">
            <v/>
          </cell>
          <cell r="AK3016" t="str">
            <v/>
          </cell>
          <cell r="AL3016" t="str">
            <v/>
          </cell>
          <cell r="AM3016" t="str">
            <v/>
          </cell>
          <cell r="AN3016" t="str">
            <v/>
          </cell>
          <cell r="AO3016">
            <v>-11680100</v>
          </cell>
          <cell r="AP3016">
            <v>-9728012</v>
          </cell>
          <cell r="AQ3016">
            <v>114865379</v>
          </cell>
          <cell r="AR3016">
            <v>107887063</v>
          </cell>
          <cell r="AS3016">
            <v>245192919</v>
          </cell>
          <cell r="AT3016">
            <v>-436796974</v>
          </cell>
          <cell r="AU3016">
            <v>350219359</v>
          </cell>
          <cell r="AV3016">
            <v>189782544</v>
          </cell>
          <cell r="AW3016">
            <v>-138766813</v>
          </cell>
          <cell r="AX3016">
            <v>370309691</v>
          </cell>
          <cell r="AY3016">
            <v>61648453</v>
          </cell>
          <cell r="AZ3016">
            <v>707047473</v>
          </cell>
          <cell r="BA3016" t="str">
            <v>EMPRE</v>
          </cell>
        </row>
        <row r="3017">
          <cell r="A3017" t="str">
            <v>300</v>
          </cell>
          <cell r="B3017" t="str">
            <v>Impuesto Diferido Saldos Iniciales</v>
          </cell>
          <cell r="C3017" t="str">
            <v>IMP. A LA RENTA DIF SALDO 01/0</v>
          </cell>
          <cell r="D3017" t="str">
            <v>8821000</v>
          </cell>
          <cell r="E3017">
            <v>-48420974</v>
          </cell>
          <cell r="F3017">
            <v>-48323841</v>
          </cell>
          <cell r="G3017">
            <v>-99429863</v>
          </cell>
          <cell r="H3017">
            <v>0</v>
          </cell>
          <cell r="I3017">
            <v>0</v>
          </cell>
          <cell r="J3017">
            <v>0</v>
          </cell>
          <cell r="K3017">
            <v>0</v>
          </cell>
          <cell r="L3017">
            <v>0</v>
          </cell>
          <cell r="M3017">
            <v>0</v>
          </cell>
          <cell r="N3017">
            <v>0</v>
          </cell>
          <cell r="O3017">
            <v>0</v>
          </cell>
          <cell r="P3017">
            <v>0</v>
          </cell>
          <cell r="Q3017">
            <v>-1168000</v>
          </cell>
          <cell r="R3017">
            <v>-1168000</v>
          </cell>
          <cell r="S3017">
            <v>-91047819</v>
          </cell>
          <cell r="T3017">
            <v>-21197458</v>
          </cell>
          <cell r="U3017">
            <v>-24738765</v>
          </cell>
          <cell r="V3017">
            <v>-124397601</v>
          </cell>
          <cell r="W3017">
            <v>-41472545</v>
          </cell>
          <cell r="X3017">
            <v>-43966991</v>
          </cell>
          <cell r="Y3017">
            <v>713600</v>
          </cell>
          <cell r="Z3017">
            <v>-41184037</v>
          </cell>
          <cell r="AA3017">
            <v>-41677655</v>
          </cell>
          <cell r="AB3017">
            <v>-41184038</v>
          </cell>
          <cell r="AC3017" t="str">
            <v/>
          </cell>
          <cell r="AD3017" t="str">
            <v/>
          </cell>
          <cell r="AE3017" t="str">
            <v/>
          </cell>
          <cell r="AF3017" t="str">
            <v/>
          </cell>
          <cell r="AG3017" t="str">
            <v/>
          </cell>
          <cell r="AH3017" t="str">
            <v/>
          </cell>
          <cell r="AI3017" t="str">
            <v/>
          </cell>
          <cell r="AJ3017" t="str">
            <v/>
          </cell>
          <cell r="AK3017" t="str">
            <v/>
          </cell>
          <cell r="AL3017" t="str">
            <v/>
          </cell>
          <cell r="AM3017" t="str">
            <v/>
          </cell>
          <cell r="AN3017" t="str">
            <v/>
          </cell>
          <cell r="AO3017">
            <v>-43348103</v>
          </cell>
          <cell r="AP3017">
            <v>-69907480</v>
          </cell>
          <cell r="AQ3017">
            <v>-51606031</v>
          </cell>
          <cell r="AR3017">
            <v>-52305388</v>
          </cell>
          <cell r="AS3017">
            <v>-52726747</v>
          </cell>
          <cell r="AT3017">
            <v>-52895292</v>
          </cell>
          <cell r="AU3017">
            <v>-64239098</v>
          </cell>
          <cell r="AV3017">
            <v>-51328515</v>
          </cell>
          <cell r="AW3017">
            <v>-54998439</v>
          </cell>
          <cell r="AX3017">
            <v>-37827334</v>
          </cell>
          <cell r="AY3017">
            <v>-53525158</v>
          </cell>
          <cell r="AZ3017">
            <v>-52683283</v>
          </cell>
          <cell r="BA3017" t="str">
            <v>EQYS</v>
          </cell>
        </row>
        <row r="3018">
          <cell r="A3018" t="str">
            <v>300</v>
          </cell>
          <cell r="B3018" t="str">
            <v>Impuesto Diferido Saldos Iniciales</v>
          </cell>
          <cell r="C3018" t="str">
            <v>IMP. A LA RENTA DIF SALDO 01/0</v>
          </cell>
          <cell r="D3018" t="str">
            <v>8821000</v>
          </cell>
          <cell r="E3018">
            <v>39622</v>
          </cell>
          <cell r="F3018">
            <v>39603</v>
          </cell>
          <cell r="G3018">
            <v>39613</v>
          </cell>
          <cell r="H3018">
            <v>0</v>
          </cell>
          <cell r="I3018">
            <v>0</v>
          </cell>
          <cell r="J3018">
            <v>0</v>
          </cell>
          <cell r="K3018">
            <v>0</v>
          </cell>
          <cell r="L3018">
            <v>0</v>
          </cell>
          <cell r="M3018">
            <v>0</v>
          </cell>
          <cell r="N3018">
            <v>0</v>
          </cell>
          <cell r="O3018">
            <v>0</v>
          </cell>
          <cell r="P3018">
            <v>0</v>
          </cell>
          <cell r="Q3018">
            <v>0</v>
          </cell>
          <cell r="R3018">
            <v>0</v>
          </cell>
          <cell r="S3018">
            <v>0</v>
          </cell>
          <cell r="T3018">
            <v>0</v>
          </cell>
          <cell r="U3018">
            <v>0</v>
          </cell>
          <cell r="V3018">
            <v>0</v>
          </cell>
          <cell r="W3018">
            <v>0</v>
          </cell>
          <cell r="X3018">
            <v>0</v>
          </cell>
          <cell r="Y3018">
            <v>0</v>
          </cell>
          <cell r="Z3018">
            <v>0</v>
          </cell>
          <cell r="AA3018">
            <v>0</v>
          </cell>
          <cell r="AB3018">
            <v>0</v>
          </cell>
          <cell r="AC3018" t="str">
            <v/>
          </cell>
          <cell r="AD3018" t="str">
            <v/>
          </cell>
          <cell r="AE3018" t="str">
            <v/>
          </cell>
          <cell r="AF3018" t="str">
            <v/>
          </cell>
          <cell r="AG3018" t="str">
            <v/>
          </cell>
          <cell r="AH3018" t="str">
            <v/>
          </cell>
          <cell r="AI3018" t="str">
            <v/>
          </cell>
          <cell r="AJ3018" t="str">
            <v/>
          </cell>
          <cell r="AK3018" t="str">
            <v/>
          </cell>
          <cell r="AL3018" t="str">
            <v/>
          </cell>
          <cell r="AM3018" t="str">
            <v/>
          </cell>
          <cell r="AN3018" t="str">
            <v/>
          </cell>
          <cell r="AO3018">
            <v>0</v>
          </cell>
          <cell r="AP3018">
            <v>0</v>
          </cell>
          <cell r="AQ3018">
            <v>0</v>
          </cell>
          <cell r="AR3018">
            <v>0</v>
          </cell>
          <cell r="AS3018">
            <v>569265</v>
          </cell>
          <cell r="AT3018">
            <v>30810</v>
          </cell>
          <cell r="AU3018">
            <v>-180550</v>
          </cell>
          <cell r="AV3018">
            <v>-8024757</v>
          </cell>
          <cell r="AW3018">
            <v>42255</v>
          </cell>
          <cell r="AX3018">
            <v>41835</v>
          </cell>
          <cell r="AY3018">
            <v>39001</v>
          </cell>
          <cell r="AZ3018">
            <v>37833</v>
          </cell>
          <cell r="BA3018" t="str">
            <v>INFOE</v>
          </cell>
        </row>
        <row r="3019">
          <cell r="A3019" t="str">
            <v>300</v>
          </cell>
          <cell r="B3019" t="str">
            <v>Impuesto Diferido Saldos Iniciales</v>
          </cell>
          <cell r="C3019" t="str">
            <v>IMP. A LA RENTA DIF SALDO 01/0</v>
          </cell>
          <cell r="D3019" t="str">
            <v>8821000</v>
          </cell>
          <cell r="E3019">
            <v>-5175282</v>
          </cell>
          <cell r="F3019">
            <v>34046</v>
          </cell>
          <cell r="G3019">
            <v>-5905249</v>
          </cell>
          <cell r="H3019">
            <v>0</v>
          </cell>
          <cell r="I3019">
            <v>0</v>
          </cell>
          <cell r="J3019">
            <v>0</v>
          </cell>
          <cell r="K3019">
            <v>0</v>
          </cell>
          <cell r="L3019">
            <v>0</v>
          </cell>
          <cell r="M3019">
            <v>0</v>
          </cell>
          <cell r="N3019">
            <v>0</v>
          </cell>
          <cell r="O3019">
            <v>0</v>
          </cell>
          <cell r="P3019">
            <v>0</v>
          </cell>
          <cell r="Q3019">
            <v>1037000</v>
          </cell>
          <cell r="R3019">
            <v>1037000</v>
          </cell>
          <cell r="S3019">
            <v>5085975</v>
          </cell>
          <cell r="T3019">
            <v>-555348</v>
          </cell>
          <cell r="U3019">
            <v>2079880</v>
          </cell>
          <cell r="V3019">
            <v>1960066</v>
          </cell>
          <cell r="W3019">
            <v>2281470</v>
          </cell>
          <cell r="X3019">
            <v>1860894</v>
          </cell>
          <cell r="Y3019">
            <v>1896686</v>
          </cell>
          <cell r="Z3019">
            <v>1961114</v>
          </cell>
          <cell r="AA3019">
            <v>1982588</v>
          </cell>
          <cell r="AB3019">
            <v>3479832</v>
          </cell>
          <cell r="AC3019" t="str">
            <v/>
          </cell>
          <cell r="AD3019" t="str">
            <v/>
          </cell>
          <cell r="AE3019" t="str">
            <v/>
          </cell>
          <cell r="AF3019" t="str">
            <v/>
          </cell>
          <cell r="AG3019" t="str">
            <v/>
          </cell>
          <cell r="AH3019" t="str">
            <v/>
          </cell>
          <cell r="AI3019" t="str">
            <v/>
          </cell>
          <cell r="AJ3019" t="str">
            <v/>
          </cell>
          <cell r="AK3019" t="str">
            <v/>
          </cell>
          <cell r="AL3019" t="str">
            <v/>
          </cell>
          <cell r="AM3019" t="str">
            <v/>
          </cell>
          <cell r="AN3019" t="str">
            <v/>
          </cell>
          <cell r="AO3019">
            <v>309244</v>
          </cell>
          <cell r="AP3019">
            <v>312248</v>
          </cell>
          <cell r="AQ3019">
            <v>306241</v>
          </cell>
          <cell r="AR3019">
            <v>315251</v>
          </cell>
          <cell r="AS3019">
            <v>318254</v>
          </cell>
          <cell r="AT3019">
            <v>319455</v>
          </cell>
          <cell r="AU3019">
            <v>-7566713</v>
          </cell>
          <cell r="AV3019">
            <v>22979</v>
          </cell>
          <cell r="AW3019">
            <v>26007</v>
          </cell>
          <cell r="AX3019">
            <v>25919</v>
          </cell>
          <cell r="AY3019">
            <v>24434</v>
          </cell>
          <cell r="AZ3019">
            <v>23787</v>
          </cell>
          <cell r="BA3019" t="str">
            <v>ISTEL</v>
          </cell>
        </row>
        <row r="3020">
          <cell r="A3020" t="str">
            <v>300</v>
          </cell>
          <cell r="B3020" t="str">
            <v>Impuesto Diferido Saldos Iniciales</v>
          </cell>
          <cell r="C3020" t="str">
            <v>IMP. A LA RENTA DIF SALDO 01/0</v>
          </cell>
          <cell r="D3020" t="str">
            <v>8821000</v>
          </cell>
          <cell r="E3020" t="str">
            <v/>
          </cell>
          <cell r="F3020" t="str">
            <v/>
          </cell>
          <cell r="G3020" t="str">
            <v/>
          </cell>
          <cell r="H3020" t="str">
            <v/>
          </cell>
          <cell r="I3020" t="str">
            <v/>
          </cell>
          <cell r="J3020" t="str">
            <v/>
          </cell>
          <cell r="K3020" t="str">
            <v/>
          </cell>
          <cell r="L3020" t="str">
            <v/>
          </cell>
          <cell r="M3020" t="str">
            <v/>
          </cell>
          <cell r="N3020" t="str">
            <v/>
          </cell>
          <cell r="O3020" t="str">
            <v/>
          </cell>
          <cell r="P3020" t="str">
            <v/>
          </cell>
          <cell r="Q3020">
            <v>0</v>
          </cell>
          <cell r="R3020">
            <v>0</v>
          </cell>
          <cell r="S3020">
            <v>0</v>
          </cell>
          <cell r="T3020">
            <v>0</v>
          </cell>
          <cell r="U3020">
            <v>0</v>
          </cell>
          <cell r="V3020">
            <v>0</v>
          </cell>
          <cell r="W3020">
            <v>0</v>
          </cell>
          <cell r="X3020">
            <v>0</v>
          </cell>
          <cell r="Y3020">
            <v>0</v>
          </cell>
          <cell r="Z3020">
            <v>0</v>
          </cell>
          <cell r="AA3020">
            <v>0</v>
          </cell>
          <cell r="AB3020">
            <v>0</v>
          </cell>
          <cell r="AC3020" t="str">
            <v/>
          </cell>
          <cell r="AD3020" t="str">
            <v/>
          </cell>
          <cell r="AE3020" t="str">
            <v/>
          </cell>
          <cell r="AF3020" t="str">
            <v/>
          </cell>
          <cell r="AG3020" t="str">
            <v/>
          </cell>
          <cell r="AH3020" t="str">
            <v/>
          </cell>
          <cell r="AI3020" t="str">
            <v/>
          </cell>
          <cell r="AJ3020" t="str">
            <v/>
          </cell>
          <cell r="AK3020" t="str">
            <v/>
          </cell>
          <cell r="AL3020" t="str">
            <v/>
          </cell>
          <cell r="AM3020" t="str">
            <v/>
          </cell>
          <cell r="AN3020" t="str">
            <v/>
          </cell>
          <cell r="AO3020">
            <v>0</v>
          </cell>
          <cell r="AP3020">
            <v>0</v>
          </cell>
          <cell r="AQ3020">
            <v>0</v>
          </cell>
          <cell r="AR3020">
            <v>0</v>
          </cell>
          <cell r="AS3020">
            <v>82179800</v>
          </cell>
          <cell r="AT3020">
            <v>0</v>
          </cell>
          <cell r="AU3020">
            <v>0</v>
          </cell>
          <cell r="AV3020">
            <v>-13270274</v>
          </cell>
          <cell r="AW3020">
            <v>0</v>
          </cell>
          <cell r="AX3020">
            <v>0</v>
          </cell>
          <cell r="AY3020">
            <v>0</v>
          </cell>
          <cell r="AZ3020">
            <v>0</v>
          </cell>
          <cell r="BA3020" t="str">
            <v>PANAL</v>
          </cell>
        </row>
        <row r="3021">
          <cell r="A3021" t="str">
            <v>300</v>
          </cell>
          <cell r="B3021" t="str">
            <v>Impuesto Diferido Saldos Iniciales</v>
          </cell>
          <cell r="C3021" t="str">
            <v>IMP. A LA RENTA DIF SALDO 01/0</v>
          </cell>
          <cell r="D3021" t="str">
            <v>8821000</v>
          </cell>
          <cell r="E3021" t="str">
            <v/>
          </cell>
          <cell r="F3021" t="str">
            <v/>
          </cell>
          <cell r="G3021" t="str">
            <v/>
          </cell>
          <cell r="H3021" t="str">
            <v/>
          </cell>
          <cell r="I3021" t="str">
            <v/>
          </cell>
          <cell r="J3021" t="str">
            <v/>
          </cell>
          <cell r="K3021" t="str">
            <v/>
          </cell>
          <cell r="L3021" t="str">
            <v/>
          </cell>
          <cell r="M3021" t="str">
            <v/>
          </cell>
          <cell r="N3021" t="str">
            <v/>
          </cell>
          <cell r="O3021" t="str">
            <v/>
          </cell>
          <cell r="P3021" t="str">
            <v/>
          </cell>
          <cell r="Q3021">
            <v>4404365</v>
          </cell>
          <cell r="R3021">
            <v>4413147</v>
          </cell>
          <cell r="S3021">
            <v>-6750298</v>
          </cell>
          <cell r="T3021">
            <v>-1646924</v>
          </cell>
          <cell r="U3021">
            <v>20731365</v>
          </cell>
          <cell r="V3021">
            <v>9965446</v>
          </cell>
          <cell r="W3021">
            <v>-14378447</v>
          </cell>
          <cell r="X3021">
            <v>2396339</v>
          </cell>
          <cell r="Y3021">
            <v>1068513</v>
          </cell>
          <cell r="Z3021">
            <v>2299894</v>
          </cell>
          <cell r="AA3021">
            <v>2310906</v>
          </cell>
          <cell r="AB3021">
            <v>206479</v>
          </cell>
          <cell r="AC3021" t="str">
            <v/>
          </cell>
          <cell r="AD3021" t="str">
            <v/>
          </cell>
          <cell r="AE3021" t="str">
            <v/>
          </cell>
          <cell r="AF3021" t="str">
            <v/>
          </cell>
          <cell r="AG3021" t="str">
            <v/>
          </cell>
          <cell r="AH3021" t="str">
            <v/>
          </cell>
          <cell r="AI3021" t="str">
            <v/>
          </cell>
          <cell r="AJ3021" t="str">
            <v/>
          </cell>
          <cell r="AK3021" t="str">
            <v/>
          </cell>
          <cell r="AL3021" t="str">
            <v/>
          </cell>
          <cell r="AM3021" t="str">
            <v/>
          </cell>
          <cell r="AN3021" t="str">
            <v/>
          </cell>
          <cell r="AO3021" t="str">
            <v/>
          </cell>
          <cell r="AP3021" t="str">
            <v/>
          </cell>
          <cell r="AQ3021" t="str">
            <v/>
          </cell>
          <cell r="AR3021" t="str">
            <v/>
          </cell>
          <cell r="AS3021" t="str">
            <v/>
          </cell>
          <cell r="AT3021" t="str">
            <v/>
          </cell>
          <cell r="AU3021" t="str">
            <v/>
          </cell>
          <cell r="AV3021" t="str">
            <v/>
          </cell>
          <cell r="AW3021" t="str">
            <v/>
          </cell>
          <cell r="AX3021" t="str">
            <v/>
          </cell>
          <cell r="AY3021" t="str">
            <v/>
          </cell>
          <cell r="AZ3021" t="str">
            <v/>
          </cell>
          <cell r="BA3021" t="str">
            <v>SERVS</v>
          </cell>
        </row>
        <row r="3022">
          <cell r="A3022" t="str">
            <v>300</v>
          </cell>
          <cell r="B3022" t="str">
            <v>Impuesto Diferido Saldos Iniciales</v>
          </cell>
          <cell r="C3022" t="str">
            <v>IMP. A LA RENTA DIF SALDO 01/0</v>
          </cell>
          <cell r="D3022" t="str">
            <v>8821000</v>
          </cell>
          <cell r="E3022">
            <v>0</v>
          </cell>
          <cell r="F3022">
            <v>0</v>
          </cell>
          <cell r="G3022">
            <v>185103</v>
          </cell>
          <cell r="H3022">
            <v>0</v>
          </cell>
          <cell r="I3022">
            <v>0</v>
          </cell>
          <cell r="J3022">
            <v>0</v>
          </cell>
          <cell r="K3022">
            <v>0</v>
          </cell>
          <cell r="L3022">
            <v>0</v>
          </cell>
          <cell r="M3022">
            <v>0</v>
          </cell>
          <cell r="N3022">
            <v>0</v>
          </cell>
          <cell r="O3022">
            <v>0</v>
          </cell>
          <cell r="P3022">
            <v>0</v>
          </cell>
          <cell r="Q3022">
            <v>0</v>
          </cell>
          <cell r="R3022">
            <v>0</v>
          </cell>
          <cell r="S3022">
            <v>0</v>
          </cell>
          <cell r="T3022">
            <v>0</v>
          </cell>
          <cell r="U3022">
            <v>0</v>
          </cell>
          <cell r="V3022">
            <v>0</v>
          </cell>
          <cell r="W3022">
            <v>0</v>
          </cell>
          <cell r="X3022">
            <v>0</v>
          </cell>
          <cell r="Y3022">
            <v>0</v>
          </cell>
          <cell r="Z3022">
            <v>0</v>
          </cell>
          <cell r="AA3022">
            <v>0</v>
          </cell>
          <cell r="AB3022">
            <v>0</v>
          </cell>
          <cell r="AC3022" t="str">
            <v/>
          </cell>
          <cell r="AD3022" t="str">
            <v/>
          </cell>
          <cell r="AE3022" t="str">
            <v/>
          </cell>
          <cell r="AF3022" t="str">
            <v/>
          </cell>
          <cell r="AG3022" t="str">
            <v/>
          </cell>
          <cell r="AH3022" t="str">
            <v/>
          </cell>
          <cell r="AI3022" t="str">
            <v/>
          </cell>
          <cell r="AJ3022" t="str">
            <v/>
          </cell>
          <cell r="AK3022" t="str">
            <v/>
          </cell>
          <cell r="AL3022" t="str">
            <v/>
          </cell>
          <cell r="AM3022" t="str">
            <v/>
          </cell>
          <cell r="AN3022" t="str">
            <v/>
          </cell>
          <cell r="AO3022">
            <v>0</v>
          </cell>
          <cell r="AP3022">
            <v>0</v>
          </cell>
          <cell r="AQ3022">
            <v>0</v>
          </cell>
          <cell r="AR3022">
            <v>0</v>
          </cell>
          <cell r="AS3022">
            <v>34539077</v>
          </cell>
          <cell r="AT3022">
            <v>34539078</v>
          </cell>
          <cell r="AU3022">
            <v>1271496</v>
          </cell>
          <cell r="AV3022">
            <v>0</v>
          </cell>
          <cell r="AW3022">
            <v>0</v>
          </cell>
          <cell r="AX3022">
            <v>0</v>
          </cell>
          <cell r="AY3022">
            <v>0</v>
          </cell>
          <cell r="AZ3022">
            <v>0</v>
          </cell>
          <cell r="BA3022" t="str">
            <v>TECNO</v>
          </cell>
        </row>
        <row r="3023">
          <cell r="A3023" t="str">
            <v>300</v>
          </cell>
          <cell r="B3023" t="str">
            <v>Impuesto Diferido Saldos Iniciales</v>
          </cell>
          <cell r="C3023" t="str">
            <v>IMP. A LA RENTA DIF SALDO 01/0</v>
          </cell>
          <cell r="D3023" t="str">
            <v>8821000</v>
          </cell>
          <cell r="E3023">
            <v>471397549</v>
          </cell>
          <cell r="F3023">
            <v>21684883</v>
          </cell>
          <cell r="G3023">
            <v>244193792</v>
          </cell>
          <cell r="H3023">
            <v>0</v>
          </cell>
          <cell r="I3023">
            <v>0</v>
          </cell>
          <cell r="J3023">
            <v>0</v>
          </cell>
          <cell r="K3023">
            <v>0</v>
          </cell>
          <cell r="L3023">
            <v>0</v>
          </cell>
          <cell r="M3023">
            <v>0</v>
          </cell>
          <cell r="N3023">
            <v>0</v>
          </cell>
          <cell r="O3023">
            <v>0</v>
          </cell>
          <cell r="P3023">
            <v>0</v>
          </cell>
          <cell r="Q3023">
            <v>-32842712</v>
          </cell>
          <cell r="R3023">
            <v>-13663504</v>
          </cell>
          <cell r="S3023">
            <v>-108283471</v>
          </cell>
          <cell r="T3023">
            <v>6367883</v>
          </cell>
          <cell r="U3023">
            <v>-163721094</v>
          </cell>
          <cell r="V3023">
            <v>274704402</v>
          </cell>
          <cell r="W3023">
            <v>678866787</v>
          </cell>
          <cell r="X3023">
            <v>-785992577</v>
          </cell>
          <cell r="Y3023">
            <v>320214926</v>
          </cell>
          <cell r="Z3023">
            <v>-72699054</v>
          </cell>
          <cell r="AA3023">
            <v>-167857126</v>
          </cell>
          <cell r="AB3023">
            <v>-171163102</v>
          </cell>
          <cell r="AC3023" t="str">
            <v/>
          </cell>
          <cell r="AD3023" t="str">
            <v/>
          </cell>
          <cell r="AE3023" t="str">
            <v/>
          </cell>
          <cell r="AF3023" t="str">
            <v/>
          </cell>
          <cell r="AG3023" t="str">
            <v/>
          </cell>
          <cell r="AH3023" t="str">
            <v/>
          </cell>
          <cell r="AI3023" t="str">
            <v/>
          </cell>
          <cell r="AJ3023" t="str">
            <v/>
          </cell>
          <cell r="AK3023" t="str">
            <v/>
          </cell>
          <cell r="AL3023" t="str">
            <v/>
          </cell>
          <cell r="AM3023" t="str">
            <v/>
          </cell>
          <cell r="AN3023" t="str">
            <v/>
          </cell>
          <cell r="AO3023">
            <v>-11680100</v>
          </cell>
          <cell r="AP3023">
            <v>-9728012</v>
          </cell>
          <cell r="AQ3023">
            <v>114865379</v>
          </cell>
          <cell r="AR3023">
            <v>107887063</v>
          </cell>
          <cell r="AS3023">
            <v>245192919</v>
          </cell>
          <cell r="AT3023">
            <v>-436796974</v>
          </cell>
          <cell r="AU3023">
            <v>350219359</v>
          </cell>
          <cell r="AV3023">
            <v>189782544</v>
          </cell>
          <cell r="AW3023">
            <v>-138766813</v>
          </cell>
          <cell r="AX3023">
            <v>370309691</v>
          </cell>
          <cell r="AY3023">
            <v>61648453</v>
          </cell>
          <cell r="AZ3023">
            <v>707047473</v>
          </cell>
          <cell r="BA3023" t="str">
            <v>TEMPR</v>
          </cell>
        </row>
        <row r="3024">
          <cell r="A3024" t="str">
            <v>300</v>
          </cell>
          <cell r="B3024" t="str">
            <v>Impuesto Diferido Saldos Iniciales</v>
          </cell>
          <cell r="C3024" t="str">
            <v>IMPUESTO RENTA DIFERIDO (</v>
          </cell>
          <cell r="D3024" t="str">
            <v>8821000</v>
          </cell>
          <cell r="E3024">
            <v>11183120</v>
          </cell>
          <cell r="F3024">
            <v>11183121</v>
          </cell>
          <cell r="G3024">
            <v>11183120</v>
          </cell>
          <cell r="H3024">
            <v>0</v>
          </cell>
          <cell r="I3024">
            <v>0</v>
          </cell>
          <cell r="J3024">
            <v>0</v>
          </cell>
          <cell r="K3024">
            <v>0</v>
          </cell>
          <cell r="L3024">
            <v>0</v>
          </cell>
          <cell r="M3024">
            <v>0</v>
          </cell>
          <cell r="N3024">
            <v>0</v>
          </cell>
          <cell r="O3024">
            <v>0</v>
          </cell>
          <cell r="P3024">
            <v>0</v>
          </cell>
          <cell r="Q3024">
            <v>0</v>
          </cell>
          <cell r="R3024">
            <v>0</v>
          </cell>
          <cell r="S3024">
            <v>-10537829</v>
          </cell>
          <cell r="T3024">
            <v>-3582469</v>
          </cell>
          <cell r="U3024">
            <v>-3652383</v>
          </cell>
          <cell r="V3024">
            <v>-3591313</v>
          </cell>
          <cell r="W3024">
            <v>21476322</v>
          </cell>
          <cell r="X3024">
            <v>14378719</v>
          </cell>
          <cell r="Y3024">
            <v>-3542716</v>
          </cell>
          <cell r="Z3024">
            <v>-3542155</v>
          </cell>
          <cell r="AA3024">
            <v>42852</v>
          </cell>
          <cell r="AB3024">
            <v>-7252716</v>
          </cell>
          <cell r="AC3024" t="str">
            <v/>
          </cell>
          <cell r="AD3024" t="str">
            <v/>
          </cell>
          <cell r="AE3024" t="str">
            <v/>
          </cell>
          <cell r="AF3024" t="str">
            <v/>
          </cell>
          <cell r="AG3024" t="str">
            <v/>
          </cell>
          <cell r="AH3024" t="str">
            <v/>
          </cell>
          <cell r="AI3024" t="str">
            <v/>
          </cell>
          <cell r="AJ3024" t="str">
            <v/>
          </cell>
          <cell r="AK3024" t="str">
            <v/>
          </cell>
          <cell r="AL3024" t="str">
            <v/>
          </cell>
          <cell r="AM3024" t="str">
            <v/>
          </cell>
          <cell r="AN3024" t="str">
            <v/>
          </cell>
          <cell r="AO3024">
            <v>-3644282</v>
          </cell>
          <cell r="AP3024">
            <v>48092302</v>
          </cell>
          <cell r="AQ3024">
            <v>0</v>
          </cell>
          <cell r="AR3024">
            <v>0</v>
          </cell>
          <cell r="AS3024">
            <v>0</v>
          </cell>
          <cell r="AT3024">
            <v>0</v>
          </cell>
          <cell r="AU3024">
            <v>15022102</v>
          </cell>
          <cell r="AV3024">
            <v>65095776</v>
          </cell>
          <cell r="AW3024">
            <v>10014734</v>
          </cell>
          <cell r="AX3024">
            <v>10014735</v>
          </cell>
          <cell r="AY3024">
            <v>10014735</v>
          </cell>
          <cell r="AZ3024">
            <v>10014735</v>
          </cell>
          <cell r="BA3024" t="str">
            <v>GB120</v>
          </cell>
        </row>
        <row r="3025">
          <cell r="A3025" t="str">
            <v>300</v>
          </cell>
          <cell r="B3025" t="str">
            <v>Impuesto Diferido Saldos Iniciales</v>
          </cell>
          <cell r="C3025" t="str">
            <v>IMPUESTO RENTA DIFERIDO (</v>
          </cell>
          <cell r="D3025" t="str">
            <v>8821000</v>
          </cell>
          <cell r="E3025" t="str">
            <v/>
          </cell>
          <cell r="F3025" t="str">
            <v/>
          </cell>
          <cell r="G3025" t="str">
            <v/>
          </cell>
          <cell r="H3025" t="str">
            <v/>
          </cell>
          <cell r="I3025" t="str">
            <v/>
          </cell>
          <cell r="J3025" t="str">
            <v/>
          </cell>
          <cell r="K3025" t="str">
            <v/>
          </cell>
          <cell r="L3025" t="str">
            <v/>
          </cell>
          <cell r="M3025" t="str">
            <v/>
          </cell>
          <cell r="N3025" t="str">
            <v/>
          </cell>
          <cell r="O3025" t="str">
            <v/>
          </cell>
          <cell r="P3025" t="str">
            <v/>
          </cell>
          <cell r="Q3025">
            <v>0</v>
          </cell>
          <cell r="R3025">
            <v>0</v>
          </cell>
          <cell r="S3025">
            <v>-2601704</v>
          </cell>
          <cell r="T3025">
            <v>-1398723</v>
          </cell>
          <cell r="U3025">
            <v>-2037315</v>
          </cell>
          <cell r="V3025">
            <v>7277571</v>
          </cell>
          <cell r="W3025">
            <v>210867</v>
          </cell>
          <cell r="X3025">
            <v>-4341280</v>
          </cell>
          <cell r="Y3025">
            <v>0</v>
          </cell>
          <cell r="Z3025">
            <v>6253814</v>
          </cell>
          <cell r="AA3025">
            <v>336323</v>
          </cell>
          <cell r="AB3025">
            <v>336323</v>
          </cell>
          <cell r="AC3025" t="str">
            <v/>
          </cell>
          <cell r="AD3025" t="str">
            <v/>
          </cell>
          <cell r="AE3025" t="str">
            <v/>
          </cell>
          <cell r="AF3025" t="str">
            <v/>
          </cell>
          <cell r="AG3025" t="str">
            <v/>
          </cell>
          <cell r="AH3025" t="str">
            <v/>
          </cell>
          <cell r="AI3025" t="str">
            <v/>
          </cell>
          <cell r="AJ3025" t="str">
            <v/>
          </cell>
          <cell r="AK3025" t="str">
            <v/>
          </cell>
          <cell r="AL3025" t="str">
            <v/>
          </cell>
          <cell r="AM3025" t="str">
            <v/>
          </cell>
          <cell r="AN3025" t="str">
            <v/>
          </cell>
          <cell r="AO3025" t="str">
            <v/>
          </cell>
          <cell r="AP3025" t="str">
            <v/>
          </cell>
          <cell r="AQ3025" t="str">
            <v/>
          </cell>
          <cell r="AR3025" t="str">
            <v/>
          </cell>
          <cell r="AS3025" t="str">
            <v/>
          </cell>
          <cell r="AT3025" t="str">
            <v/>
          </cell>
          <cell r="AU3025" t="str">
            <v/>
          </cell>
          <cell r="AV3025" t="str">
            <v/>
          </cell>
          <cell r="AW3025" t="str">
            <v/>
          </cell>
          <cell r="AX3025" t="str">
            <v/>
          </cell>
          <cell r="AY3025" t="str">
            <v/>
          </cell>
          <cell r="AZ3025" t="str">
            <v/>
          </cell>
          <cell r="BA3025" t="str">
            <v>SEPUB</v>
          </cell>
        </row>
        <row r="3026">
          <cell r="A3026" t="str">
            <v>300</v>
          </cell>
          <cell r="B3026" t="str">
            <v>Ingresos por Intereses</v>
          </cell>
          <cell r="C3026" t="str">
            <v/>
          </cell>
          <cell r="D3026" t="str">
            <v>8160613</v>
          </cell>
          <cell r="E3026" t="str">
            <v/>
          </cell>
          <cell r="F3026" t="str">
            <v/>
          </cell>
          <cell r="G3026" t="str">
            <v/>
          </cell>
          <cell r="H3026" t="str">
            <v/>
          </cell>
          <cell r="I3026" t="str">
            <v/>
          </cell>
          <cell r="J3026" t="str">
            <v/>
          </cell>
          <cell r="K3026" t="str">
            <v/>
          </cell>
          <cell r="L3026" t="str">
            <v/>
          </cell>
          <cell r="M3026" t="str">
            <v/>
          </cell>
          <cell r="N3026" t="str">
            <v/>
          </cell>
          <cell r="O3026" t="str">
            <v/>
          </cell>
          <cell r="P3026" t="str">
            <v/>
          </cell>
          <cell r="Q3026">
            <v>0</v>
          </cell>
          <cell r="R3026">
            <v>0</v>
          </cell>
          <cell r="S3026">
            <v>0</v>
          </cell>
          <cell r="T3026">
            <v>0</v>
          </cell>
          <cell r="U3026">
            <v>0</v>
          </cell>
          <cell r="V3026">
            <v>0</v>
          </cell>
          <cell r="W3026">
            <v>0</v>
          </cell>
          <cell r="X3026">
            <v>0</v>
          </cell>
          <cell r="Y3026">
            <v>0</v>
          </cell>
          <cell r="Z3026">
            <v>0</v>
          </cell>
          <cell r="AA3026">
            <v>0</v>
          </cell>
          <cell r="AB3026">
            <v>0</v>
          </cell>
          <cell r="AC3026">
            <v>-292385000</v>
          </cell>
          <cell r="AD3026">
            <v>-292385000</v>
          </cell>
          <cell r="AE3026">
            <v>-292385000</v>
          </cell>
          <cell r="AF3026">
            <v>-292385000</v>
          </cell>
          <cell r="AG3026">
            <v>-292385000</v>
          </cell>
          <cell r="AH3026">
            <v>-292385000</v>
          </cell>
          <cell r="AI3026">
            <v>-292385000</v>
          </cell>
          <cell r="AJ3026">
            <v>-292385000</v>
          </cell>
          <cell r="AK3026">
            <v>-292385000</v>
          </cell>
          <cell r="AL3026">
            <v>-292385000</v>
          </cell>
          <cell r="AM3026">
            <v>-292385000</v>
          </cell>
          <cell r="AN3026">
            <v>-292385000</v>
          </cell>
          <cell r="AO3026" t="str">
            <v/>
          </cell>
          <cell r="AP3026" t="str">
            <v/>
          </cell>
          <cell r="AQ3026" t="str">
            <v/>
          </cell>
          <cell r="AR3026" t="str">
            <v/>
          </cell>
          <cell r="AS3026" t="str">
            <v/>
          </cell>
          <cell r="AT3026" t="str">
            <v/>
          </cell>
          <cell r="AU3026" t="str">
            <v/>
          </cell>
          <cell r="AV3026" t="str">
            <v/>
          </cell>
          <cell r="AW3026" t="str">
            <v/>
          </cell>
          <cell r="AX3026" t="str">
            <v/>
          </cell>
          <cell r="AY3026" t="str">
            <v/>
          </cell>
          <cell r="AZ3026" t="str">
            <v/>
          </cell>
          <cell r="BA3026" t="str">
            <v>SONDA</v>
          </cell>
        </row>
        <row r="3027">
          <cell r="A3027" t="str">
            <v>300</v>
          </cell>
          <cell r="B3027" t="str">
            <v>Ingresos por Intereses</v>
          </cell>
          <cell r="C3027" t="str">
            <v/>
          </cell>
          <cell r="D3027" t="str">
            <v>8161013</v>
          </cell>
          <cell r="E3027">
            <v>441884603</v>
          </cell>
          <cell r="F3027">
            <v>398503107</v>
          </cell>
          <cell r="G3027">
            <v>442682371</v>
          </cell>
          <cell r="H3027">
            <v>0</v>
          </cell>
          <cell r="I3027">
            <v>0</v>
          </cell>
          <cell r="J3027">
            <v>0</v>
          </cell>
          <cell r="K3027">
            <v>0</v>
          </cell>
          <cell r="L3027">
            <v>0</v>
          </cell>
          <cell r="M3027">
            <v>0</v>
          </cell>
          <cell r="N3027">
            <v>0</v>
          </cell>
          <cell r="O3027">
            <v>0</v>
          </cell>
          <cell r="P3027">
            <v>0</v>
          </cell>
          <cell r="Q3027">
            <v>0</v>
          </cell>
          <cell r="R3027">
            <v>0</v>
          </cell>
          <cell r="S3027">
            <v>0</v>
          </cell>
          <cell r="T3027">
            <v>0</v>
          </cell>
          <cell r="U3027">
            <v>0</v>
          </cell>
          <cell r="V3027">
            <v>0</v>
          </cell>
          <cell r="W3027">
            <v>0</v>
          </cell>
          <cell r="X3027">
            <v>0</v>
          </cell>
          <cell r="Y3027">
            <v>0</v>
          </cell>
          <cell r="Z3027">
            <v>0</v>
          </cell>
          <cell r="AA3027">
            <v>0</v>
          </cell>
          <cell r="AB3027">
            <v>0</v>
          </cell>
          <cell r="AC3027" t="str">
            <v/>
          </cell>
          <cell r="AD3027" t="str">
            <v/>
          </cell>
          <cell r="AE3027" t="str">
            <v/>
          </cell>
          <cell r="AF3027" t="str">
            <v/>
          </cell>
          <cell r="AG3027" t="str">
            <v/>
          </cell>
          <cell r="AH3027" t="str">
            <v/>
          </cell>
          <cell r="AI3027" t="str">
            <v/>
          </cell>
          <cell r="AJ3027" t="str">
            <v/>
          </cell>
          <cell r="AK3027" t="str">
            <v/>
          </cell>
          <cell r="AL3027" t="str">
            <v/>
          </cell>
          <cell r="AM3027" t="str">
            <v/>
          </cell>
          <cell r="AN3027" t="str">
            <v/>
          </cell>
          <cell r="AO3027" t="str">
            <v/>
          </cell>
          <cell r="AP3027" t="str">
            <v/>
          </cell>
          <cell r="AQ3027" t="str">
            <v/>
          </cell>
          <cell r="AR3027" t="str">
            <v/>
          </cell>
          <cell r="AS3027" t="str">
            <v/>
          </cell>
          <cell r="AT3027" t="str">
            <v/>
          </cell>
          <cell r="AU3027" t="str">
            <v/>
          </cell>
          <cell r="AV3027" t="str">
            <v/>
          </cell>
          <cell r="AW3027" t="str">
            <v/>
          </cell>
          <cell r="AX3027" t="str">
            <v/>
          </cell>
          <cell r="AY3027" t="str">
            <v/>
          </cell>
          <cell r="AZ3027" t="str">
            <v/>
          </cell>
          <cell r="BA3027" t="str">
            <v>CTCTR</v>
          </cell>
        </row>
        <row r="3028">
          <cell r="A3028" t="str">
            <v>300</v>
          </cell>
          <cell r="B3028" t="str">
            <v>Ingresos por Intereses</v>
          </cell>
          <cell r="C3028" t="str">
            <v/>
          </cell>
          <cell r="D3028" t="str">
            <v>8162311</v>
          </cell>
          <cell r="E3028">
            <v>39199493</v>
          </cell>
          <cell r="F3028">
            <v>16887837</v>
          </cell>
          <cell r="G3028">
            <v>12091110</v>
          </cell>
          <cell r="H3028">
            <v>0</v>
          </cell>
          <cell r="I3028">
            <v>0</v>
          </cell>
          <cell r="J3028">
            <v>0</v>
          </cell>
          <cell r="K3028">
            <v>0</v>
          </cell>
          <cell r="L3028">
            <v>0</v>
          </cell>
          <cell r="M3028">
            <v>0</v>
          </cell>
          <cell r="N3028">
            <v>0</v>
          </cell>
          <cell r="O3028">
            <v>0</v>
          </cell>
          <cell r="P3028">
            <v>0</v>
          </cell>
          <cell r="Q3028">
            <v>0</v>
          </cell>
          <cell r="R3028">
            <v>0</v>
          </cell>
          <cell r="S3028">
            <v>0</v>
          </cell>
          <cell r="T3028">
            <v>0</v>
          </cell>
          <cell r="U3028">
            <v>0</v>
          </cell>
          <cell r="V3028">
            <v>0</v>
          </cell>
          <cell r="W3028">
            <v>0</v>
          </cell>
          <cell r="X3028">
            <v>0</v>
          </cell>
          <cell r="Y3028">
            <v>0</v>
          </cell>
          <cell r="Z3028">
            <v>0</v>
          </cell>
          <cell r="AA3028">
            <v>0</v>
          </cell>
          <cell r="AB3028">
            <v>0</v>
          </cell>
          <cell r="AC3028" t="str">
            <v/>
          </cell>
          <cell r="AD3028" t="str">
            <v/>
          </cell>
          <cell r="AE3028" t="str">
            <v/>
          </cell>
          <cell r="AF3028" t="str">
            <v/>
          </cell>
          <cell r="AG3028" t="str">
            <v/>
          </cell>
          <cell r="AH3028" t="str">
            <v/>
          </cell>
          <cell r="AI3028" t="str">
            <v/>
          </cell>
          <cell r="AJ3028" t="str">
            <v/>
          </cell>
          <cell r="AK3028" t="str">
            <v/>
          </cell>
          <cell r="AL3028" t="str">
            <v/>
          </cell>
          <cell r="AM3028" t="str">
            <v/>
          </cell>
          <cell r="AN3028" t="str">
            <v/>
          </cell>
          <cell r="AO3028" t="str">
            <v/>
          </cell>
          <cell r="AP3028" t="str">
            <v/>
          </cell>
          <cell r="AQ3028" t="str">
            <v/>
          </cell>
          <cell r="AR3028" t="str">
            <v/>
          </cell>
          <cell r="AS3028" t="str">
            <v/>
          </cell>
          <cell r="AT3028" t="str">
            <v/>
          </cell>
          <cell r="AU3028" t="str">
            <v/>
          </cell>
          <cell r="AV3028" t="str">
            <v/>
          </cell>
          <cell r="AW3028" t="str">
            <v/>
          </cell>
          <cell r="AX3028" t="str">
            <v/>
          </cell>
          <cell r="AY3028" t="str">
            <v/>
          </cell>
          <cell r="AZ3028" t="str">
            <v/>
          </cell>
          <cell r="BA3028" t="str">
            <v>CTCSA</v>
          </cell>
        </row>
        <row r="3029">
          <cell r="A3029" t="str">
            <v>300</v>
          </cell>
          <cell r="B3029" t="str">
            <v>Ingresos por Intereses</v>
          </cell>
          <cell r="C3029" t="str">
            <v/>
          </cell>
          <cell r="D3029" t="str">
            <v>8163011</v>
          </cell>
          <cell r="E3029">
            <v>14348960</v>
          </cell>
          <cell r="F3029">
            <v>11603231</v>
          </cell>
          <cell r="G3029">
            <v>7144490</v>
          </cell>
          <cell r="H3029">
            <v>0</v>
          </cell>
          <cell r="I3029">
            <v>0</v>
          </cell>
          <cell r="J3029">
            <v>0</v>
          </cell>
          <cell r="K3029">
            <v>0</v>
          </cell>
          <cell r="L3029">
            <v>0</v>
          </cell>
          <cell r="M3029">
            <v>0</v>
          </cell>
          <cell r="N3029">
            <v>0</v>
          </cell>
          <cell r="O3029">
            <v>0</v>
          </cell>
          <cell r="P3029">
            <v>0</v>
          </cell>
          <cell r="Q3029">
            <v>0</v>
          </cell>
          <cell r="R3029">
            <v>0</v>
          </cell>
          <cell r="S3029">
            <v>0</v>
          </cell>
          <cell r="T3029">
            <v>0</v>
          </cell>
          <cell r="U3029">
            <v>0</v>
          </cell>
          <cell r="V3029">
            <v>0</v>
          </cell>
          <cell r="W3029">
            <v>0</v>
          </cell>
          <cell r="X3029">
            <v>0</v>
          </cell>
          <cell r="Y3029">
            <v>0</v>
          </cell>
          <cell r="Z3029">
            <v>0</v>
          </cell>
          <cell r="AA3029">
            <v>0</v>
          </cell>
          <cell r="AB3029">
            <v>0</v>
          </cell>
          <cell r="AC3029" t="str">
            <v/>
          </cell>
          <cell r="AD3029" t="str">
            <v/>
          </cell>
          <cell r="AE3029" t="str">
            <v/>
          </cell>
          <cell r="AF3029" t="str">
            <v/>
          </cell>
          <cell r="AG3029" t="str">
            <v/>
          </cell>
          <cell r="AH3029" t="str">
            <v/>
          </cell>
          <cell r="AI3029" t="str">
            <v/>
          </cell>
          <cell r="AJ3029" t="str">
            <v/>
          </cell>
          <cell r="AK3029" t="str">
            <v/>
          </cell>
          <cell r="AL3029" t="str">
            <v/>
          </cell>
          <cell r="AM3029" t="str">
            <v/>
          </cell>
          <cell r="AN3029" t="str">
            <v/>
          </cell>
          <cell r="AO3029" t="str">
            <v/>
          </cell>
          <cell r="AP3029" t="str">
            <v/>
          </cell>
          <cell r="AQ3029" t="str">
            <v/>
          </cell>
          <cell r="AR3029" t="str">
            <v/>
          </cell>
          <cell r="AS3029" t="str">
            <v/>
          </cell>
          <cell r="AT3029" t="str">
            <v/>
          </cell>
          <cell r="AU3029" t="str">
            <v/>
          </cell>
          <cell r="AV3029" t="str">
            <v/>
          </cell>
          <cell r="AW3029" t="str">
            <v/>
          </cell>
          <cell r="AX3029" t="str">
            <v/>
          </cell>
          <cell r="AY3029" t="str">
            <v/>
          </cell>
          <cell r="AZ3029" t="str">
            <v/>
          </cell>
          <cell r="BA3029" t="str">
            <v>CTCSA</v>
          </cell>
        </row>
        <row r="3030">
          <cell r="A3030" t="str">
            <v>300</v>
          </cell>
          <cell r="B3030" t="str">
            <v>Ingresos por Intereses</v>
          </cell>
          <cell r="C3030" t="str">
            <v/>
          </cell>
          <cell r="D3030" t="str">
            <v>8163111</v>
          </cell>
          <cell r="E3030">
            <v>0</v>
          </cell>
          <cell r="F3030">
            <v>252</v>
          </cell>
          <cell r="G3030">
            <v>450</v>
          </cell>
          <cell r="H3030">
            <v>0</v>
          </cell>
          <cell r="I3030">
            <v>0</v>
          </cell>
          <cell r="J3030">
            <v>0</v>
          </cell>
          <cell r="K3030">
            <v>0</v>
          </cell>
          <cell r="L3030">
            <v>0</v>
          </cell>
          <cell r="M3030">
            <v>0</v>
          </cell>
          <cell r="N3030">
            <v>0</v>
          </cell>
          <cell r="O3030">
            <v>0</v>
          </cell>
          <cell r="P3030">
            <v>0</v>
          </cell>
          <cell r="Q3030">
            <v>0</v>
          </cell>
          <cell r="R3030">
            <v>0</v>
          </cell>
          <cell r="S3030">
            <v>0</v>
          </cell>
          <cell r="T3030">
            <v>0</v>
          </cell>
          <cell r="U3030">
            <v>0</v>
          </cell>
          <cell r="V3030">
            <v>0</v>
          </cell>
          <cell r="W3030">
            <v>0</v>
          </cell>
          <cell r="X3030">
            <v>0</v>
          </cell>
          <cell r="Y3030">
            <v>0</v>
          </cell>
          <cell r="Z3030">
            <v>0</v>
          </cell>
          <cell r="AA3030">
            <v>0</v>
          </cell>
          <cell r="AB3030">
            <v>0</v>
          </cell>
          <cell r="AC3030" t="str">
            <v/>
          </cell>
          <cell r="AD3030" t="str">
            <v/>
          </cell>
          <cell r="AE3030" t="str">
            <v/>
          </cell>
          <cell r="AF3030" t="str">
            <v/>
          </cell>
          <cell r="AG3030" t="str">
            <v/>
          </cell>
          <cell r="AH3030" t="str">
            <v/>
          </cell>
          <cell r="AI3030" t="str">
            <v/>
          </cell>
          <cell r="AJ3030" t="str">
            <v/>
          </cell>
          <cell r="AK3030" t="str">
            <v/>
          </cell>
          <cell r="AL3030" t="str">
            <v/>
          </cell>
          <cell r="AM3030" t="str">
            <v/>
          </cell>
          <cell r="AN3030" t="str">
            <v/>
          </cell>
          <cell r="AO3030" t="str">
            <v/>
          </cell>
          <cell r="AP3030" t="str">
            <v/>
          </cell>
          <cell r="AQ3030" t="str">
            <v/>
          </cell>
          <cell r="AR3030" t="str">
            <v/>
          </cell>
          <cell r="AS3030" t="str">
            <v/>
          </cell>
          <cell r="AT3030" t="str">
            <v/>
          </cell>
          <cell r="AU3030" t="str">
            <v/>
          </cell>
          <cell r="AV3030" t="str">
            <v/>
          </cell>
          <cell r="AW3030" t="str">
            <v/>
          </cell>
          <cell r="AX3030" t="str">
            <v/>
          </cell>
          <cell r="AY3030" t="str">
            <v/>
          </cell>
          <cell r="AZ3030" t="str">
            <v/>
          </cell>
          <cell r="BA3030" t="str">
            <v>CTCSA</v>
          </cell>
        </row>
        <row r="3031">
          <cell r="A3031" t="str">
            <v>300</v>
          </cell>
          <cell r="B3031" t="str">
            <v>Ingresos por Intereses</v>
          </cell>
          <cell r="C3031" t="str">
            <v/>
          </cell>
          <cell r="D3031" t="str">
            <v>8163611</v>
          </cell>
          <cell r="E3031">
            <v>0</v>
          </cell>
          <cell r="F3031">
            <v>3252</v>
          </cell>
          <cell r="G3031">
            <v>6638</v>
          </cell>
          <cell r="H3031">
            <v>0</v>
          </cell>
          <cell r="I3031">
            <v>0</v>
          </cell>
          <cell r="J3031">
            <v>0</v>
          </cell>
          <cell r="K3031">
            <v>0</v>
          </cell>
          <cell r="L3031">
            <v>0</v>
          </cell>
          <cell r="M3031">
            <v>0</v>
          </cell>
          <cell r="N3031">
            <v>0</v>
          </cell>
          <cell r="O3031">
            <v>0</v>
          </cell>
          <cell r="P3031">
            <v>0</v>
          </cell>
          <cell r="Q3031">
            <v>0</v>
          </cell>
          <cell r="R3031">
            <v>0</v>
          </cell>
          <cell r="S3031">
            <v>0</v>
          </cell>
          <cell r="T3031">
            <v>0</v>
          </cell>
          <cell r="U3031">
            <v>0</v>
          </cell>
          <cell r="V3031">
            <v>0</v>
          </cell>
          <cell r="W3031">
            <v>0</v>
          </cell>
          <cell r="X3031">
            <v>0</v>
          </cell>
          <cell r="Y3031">
            <v>0</v>
          </cell>
          <cell r="Z3031">
            <v>0</v>
          </cell>
          <cell r="AA3031">
            <v>0</v>
          </cell>
          <cell r="AB3031">
            <v>0</v>
          </cell>
          <cell r="AC3031" t="str">
            <v/>
          </cell>
          <cell r="AD3031" t="str">
            <v/>
          </cell>
          <cell r="AE3031" t="str">
            <v/>
          </cell>
          <cell r="AF3031" t="str">
            <v/>
          </cell>
          <cell r="AG3031" t="str">
            <v/>
          </cell>
          <cell r="AH3031" t="str">
            <v/>
          </cell>
          <cell r="AI3031" t="str">
            <v/>
          </cell>
          <cell r="AJ3031" t="str">
            <v/>
          </cell>
          <cell r="AK3031" t="str">
            <v/>
          </cell>
          <cell r="AL3031" t="str">
            <v/>
          </cell>
          <cell r="AM3031" t="str">
            <v/>
          </cell>
          <cell r="AN3031" t="str">
            <v/>
          </cell>
          <cell r="AO3031" t="str">
            <v/>
          </cell>
          <cell r="AP3031" t="str">
            <v/>
          </cell>
          <cell r="AQ3031" t="str">
            <v/>
          </cell>
          <cell r="AR3031" t="str">
            <v/>
          </cell>
          <cell r="AS3031" t="str">
            <v/>
          </cell>
          <cell r="AT3031" t="str">
            <v/>
          </cell>
          <cell r="AU3031" t="str">
            <v/>
          </cell>
          <cell r="AV3031" t="str">
            <v/>
          </cell>
          <cell r="AW3031" t="str">
            <v/>
          </cell>
          <cell r="AX3031" t="str">
            <v/>
          </cell>
          <cell r="AY3031" t="str">
            <v/>
          </cell>
          <cell r="AZ3031" t="str">
            <v/>
          </cell>
          <cell r="BA3031" t="str">
            <v>CTCSA</v>
          </cell>
        </row>
        <row r="3032">
          <cell r="A3032" t="str">
            <v>300</v>
          </cell>
          <cell r="B3032" t="str">
            <v>Ingresos por Intereses</v>
          </cell>
          <cell r="C3032" t="str">
            <v/>
          </cell>
          <cell r="D3032" t="str">
            <v>8165011</v>
          </cell>
          <cell r="E3032" t="str">
            <v/>
          </cell>
          <cell r="F3032" t="str">
            <v/>
          </cell>
          <cell r="G3032" t="str">
            <v/>
          </cell>
          <cell r="H3032" t="str">
            <v/>
          </cell>
          <cell r="I3032" t="str">
            <v/>
          </cell>
          <cell r="J3032" t="str">
            <v/>
          </cell>
          <cell r="K3032" t="str">
            <v/>
          </cell>
          <cell r="L3032" t="str">
            <v/>
          </cell>
          <cell r="M3032" t="str">
            <v/>
          </cell>
          <cell r="N3032" t="str">
            <v/>
          </cell>
          <cell r="O3032" t="str">
            <v/>
          </cell>
          <cell r="P3032" t="str">
            <v/>
          </cell>
          <cell r="Q3032">
            <v>0</v>
          </cell>
          <cell r="R3032">
            <v>0</v>
          </cell>
          <cell r="S3032">
            <v>0</v>
          </cell>
          <cell r="T3032">
            <v>0</v>
          </cell>
          <cell r="U3032">
            <v>0</v>
          </cell>
          <cell r="V3032">
            <v>0</v>
          </cell>
          <cell r="W3032">
            <v>0</v>
          </cell>
          <cell r="X3032">
            <v>0</v>
          </cell>
          <cell r="Y3032">
            <v>0</v>
          </cell>
          <cell r="Z3032">
            <v>0</v>
          </cell>
          <cell r="AA3032">
            <v>0</v>
          </cell>
          <cell r="AB3032">
            <v>0</v>
          </cell>
          <cell r="AC3032">
            <v>306895021.56862259</v>
          </cell>
          <cell r="AD3032">
            <v>307597926.1095891</v>
          </cell>
          <cell r="AE3032">
            <v>308193952.96894455</v>
          </cell>
          <cell r="AF3032">
            <v>308829564.15482259</v>
          </cell>
          <cell r="AG3032">
            <v>309873459.39426285</v>
          </cell>
          <cell r="AH3032">
            <v>310905102.3421604</v>
          </cell>
          <cell r="AI3032">
            <v>311828736.62768894</v>
          </cell>
          <cell r="AJ3032">
            <v>312994589.29217768</v>
          </cell>
          <cell r="AK3032">
            <v>314024347.27214557</v>
          </cell>
          <cell r="AL3032">
            <v>314957217.90052938</v>
          </cell>
          <cell r="AM3032">
            <v>315911200.16972548</v>
          </cell>
          <cell r="AN3032">
            <v>317070832.44004625</v>
          </cell>
          <cell r="AO3032" t="str">
            <v/>
          </cell>
          <cell r="AP3032" t="str">
            <v/>
          </cell>
          <cell r="AQ3032" t="str">
            <v/>
          </cell>
          <cell r="AR3032" t="str">
            <v/>
          </cell>
          <cell r="AS3032" t="str">
            <v/>
          </cell>
          <cell r="AT3032" t="str">
            <v/>
          </cell>
          <cell r="AU3032" t="str">
            <v/>
          </cell>
          <cell r="AV3032" t="str">
            <v/>
          </cell>
          <cell r="AW3032" t="str">
            <v/>
          </cell>
          <cell r="AX3032" t="str">
            <v/>
          </cell>
          <cell r="AY3032" t="str">
            <v/>
          </cell>
          <cell r="AZ3032" t="str">
            <v/>
          </cell>
          <cell r="BA3032" t="str">
            <v>CTCTR</v>
          </cell>
        </row>
        <row r="3033">
          <cell r="A3033" t="str">
            <v>300</v>
          </cell>
          <cell r="B3033" t="str">
            <v>Ingresos por Intereses</v>
          </cell>
          <cell r="C3033" t="str">
            <v/>
          </cell>
          <cell r="D3033" t="str">
            <v>8165011</v>
          </cell>
          <cell r="E3033" t="str">
            <v/>
          </cell>
          <cell r="F3033" t="str">
            <v/>
          </cell>
          <cell r="G3033" t="str">
            <v/>
          </cell>
          <cell r="H3033" t="str">
            <v/>
          </cell>
          <cell r="I3033" t="str">
            <v/>
          </cell>
          <cell r="J3033" t="str">
            <v/>
          </cell>
          <cell r="K3033" t="str">
            <v/>
          </cell>
          <cell r="L3033" t="str">
            <v/>
          </cell>
          <cell r="M3033" t="str">
            <v/>
          </cell>
          <cell r="N3033" t="str">
            <v/>
          </cell>
          <cell r="O3033" t="str">
            <v/>
          </cell>
          <cell r="P3033" t="str">
            <v/>
          </cell>
          <cell r="Q3033">
            <v>0</v>
          </cell>
          <cell r="R3033">
            <v>0</v>
          </cell>
          <cell r="S3033">
            <v>0</v>
          </cell>
          <cell r="T3033">
            <v>0</v>
          </cell>
          <cell r="U3033">
            <v>0</v>
          </cell>
          <cell r="V3033">
            <v>0</v>
          </cell>
          <cell r="W3033">
            <v>0</v>
          </cell>
          <cell r="X3033">
            <v>0</v>
          </cell>
          <cell r="Y3033">
            <v>0</v>
          </cell>
          <cell r="Z3033">
            <v>0</v>
          </cell>
          <cell r="AA3033">
            <v>0</v>
          </cell>
          <cell r="AB3033">
            <v>0</v>
          </cell>
          <cell r="AC3033">
            <v>0</v>
          </cell>
          <cell r="AD3033">
            <v>0</v>
          </cell>
          <cell r="AE3033">
            <v>0</v>
          </cell>
          <cell r="AF3033">
            <v>0</v>
          </cell>
          <cell r="AG3033">
            <v>0</v>
          </cell>
          <cell r="AH3033">
            <v>0</v>
          </cell>
          <cell r="AI3033">
            <v>0</v>
          </cell>
          <cell r="AJ3033">
            <v>0</v>
          </cell>
          <cell r="AK3033">
            <v>0</v>
          </cell>
          <cell r="AL3033">
            <v>0</v>
          </cell>
          <cell r="AM3033">
            <v>0</v>
          </cell>
          <cell r="AN3033">
            <v>0</v>
          </cell>
          <cell r="AO3033" t="str">
            <v/>
          </cell>
          <cell r="AP3033" t="str">
            <v/>
          </cell>
          <cell r="AQ3033" t="str">
            <v/>
          </cell>
          <cell r="AR3033" t="str">
            <v/>
          </cell>
          <cell r="AS3033" t="str">
            <v/>
          </cell>
          <cell r="AT3033" t="str">
            <v/>
          </cell>
          <cell r="AU3033" t="str">
            <v/>
          </cell>
          <cell r="AV3033" t="str">
            <v/>
          </cell>
          <cell r="AW3033" t="str">
            <v/>
          </cell>
          <cell r="AX3033" t="str">
            <v/>
          </cell>
          <cell r="AY3033" t="str">
            <v/>
          </cell>
          <cell r="AZ3033" t="str">
            <v/>
          </cell>
          <cell r="BA3033" t="str">
            <v>EMPRE</v>
          </cell>
        </row>
        <row r="3034">
          <cell r="A3034" t="str">
            <v>300</v>
          </cell>
          <cell r="B3034" t="str">
            <v>Ingresos por Intereses</v>
          </cell>
          <cell r="C3034" t="str">
            <v/>
          </cell>
          <cell r="D3034" t="str">
            <v>8165011</v>
          </cell>
          <cell r="E3034" t="str">
            <v/>
          </cell>
          <cell r="F3034" t="str">
            <v/>
          </cell>
          <cell r="G3034" t="str">
            <v/>
          </cell>
          <cell r="H3034" t="str">
            <v/>
          </cell>
          <cell r="I3034" t="str">
            <v/>
          </cell>
          <cell r="J3034" t="str">
            <v/>
          </cell>
          <cell r="K3034" t="str">
            <v/>
          </cell>
          <cell r="L3034" t="str">
            <v/>
          </cell>
          <cell r="M3034" t="str">
            <v/>
          </cell>
          <cell r="N3034" t="str">
            <v/>
          </cell>
          <cell r="O3034" t="str">
            <v/>
          </cell>
          <cell r="P3034" t="str">
            <v/>
          </cell>
          <cell r="Q3034">
            <v>0</v>
          </cell>
          <cell r="R3034">
            <v>0</v>
          </cell>
          <cell r="S3034">
            <v>0</v>
          </cell>
          <cell r="T3034">
            <v>0</v>
          </cell>
          <cell r="U3034">
            <v>0</v>
          </cell>
          <cell r="V3034">
            <v>0</v>
          </cell>
          <cell r="W3034">
            <v>0</v>
          </cell>
          <cell r="X3034">
            <v>0</v>
          </cell>
          <cell r="Y3034">
            <v>0</v>
          </cell>
          <cell r="Z3034">
            <v>0</v>
          </cell>
          <cell r="AA3034">
            <v>0</v>
          </cell>
          <cell r="AB3034">
            <v>0</v>
          </cell>
          <cell r="AC3034">
            <v>0</v>
          </cell>
          <cell r="AD3034">
            <v>0</v>
          </cell>
          <cell r="AE3034">
            <v>0</v>
          </cell>
          <cell r="AF3034">
            <v>0</v>
          </cell>
          <cell r="AG3034">
            <v>0</v>
          </cell>
          <cell r="AH3034">
            <v>0</v>
          </cell>
          <cell r="AI3034">
            <v>0</v>
          </cell>
          <cell r="AJ3034">
            <v>0</v>
          </cell>
          <cell r="AK3034">
            <v>0</v>
          </cell>
          <cell r="AL3034">
            <v>0</v>
          </cell>
          <cell r="AM3034">
            <v>0</v>
          </cell>
          <cell r="AN3034">
            <v>0</v>
          </cell>
          <cell r="AO3034" t="str">
            <v/>
          </cell>
          <cell r="AP3034" t="str">
            <v/>
          </cell>
          <cell r="AQ3034" t="str">
            <v/>
          </cell>
          <cell r="AR3034" t="str">
            <v/>
          </cell>
          <cell r="AS3034" t="str">
            <v/>
          </cell>
          <cell r="AT3034" t="str">
            <v/>
          </cell>
          <cell r="AU3034" t="str">
            <v/>
          </cell>
          <cell r="AV3034" t="str">
            <v/>
          </cell>
          <cell r="AW3034" t="str">
            <v/>
          </cell>
          <cell r="AX3034" t="str">
            <v/>
          </cell>
          <cell r="AY3034" t="str">
            <v/>
          </cell>
          <cell r="AZ3034" t="str">
            <v/>
          </cell>
          <cell r="BA3034" t="str">
            <v>EQYS</v>
          </cell>
        </row>
        <row r="3035">
          <cell r="A3035" t="str">
            <v>300</v>
          </cell>
          <cell r="B3035" t="str">
            <v>Ingresos por Intereses</v>
          </cell>
          <cell r="C3035" t="str">
            <v/>
          </cell>
          <cell r="D3035" t="str">
            <v>8165011</v>
          </cell>
          <cell r="E3035" t="str">
            <v/>
          </cell>
          <cell r="F3035" t="str">
            <v/>
          </cell>
          <cell r="G3035" t="str">
            <v/>
          </cell>
          <cell r="H3035" t="str">
            <v/>
          </cell>
          <cell r="I3035" t="str">
            <v/>
          </cell>
          <cell r="J3035" t="str">
            <v/>
          </cell>
          <cell r="K3035" t="str">
            <v/>
          </cell>
          <cell r="L3035" t="str">
            <v/>
          </cell>
          <cell r="M3035" t="str">
            <v/>
          </cell>
          <cell r="N3035" t="str">
            <v/>
          </cell>
          <cell r="O3035" t="str">
            <v/>
          </cell>
          <cell r="P3035" t="str">
            <v/>
          </cell>
          <cell r="Q3035">
            <v>0</v>
          </cell>
          <cell r="R3035">
            <v>0</v>
          </cell>
          <cell r="S3035">
            <v>0</v>
          </cell>
          <cell r="T3035">
            <v>0</v>
          </cell>
          <cell r="U3035">
            <v>0</v>
          </cell>
          <cell r="V3035">
            <v>0</v>
          </cell>
          <cell r="W3035">
            <v>0</v>
          </cell>
          <cell r="X3035">
            <v>0</v>
          </cell>
          <cell r="Y3035">
            <v>0</v>
          </cell>
          <cell r="Z3035">
            <v>0</v>
          </cell>
          <cell r="AA3035">
            <v>0</v>
          </cell>
          <cell r="AB3035">
            <v>0</v>
          </cell>
          <cell r="AC3035">
            <v>0</v>
          </cell>
          <cell r="AD3035">
            <v>0</v>
          </cell>
          <cell r="AE3035">
            <v>0</v>
          </cell>
          <cell r="AF3035">
            <v>0</v>
          </cell>
          <cell r="AG3035">
            <v>0</v>
          </cell>
          <cell r="AH3035">
            <v>0</v>
          </cell>
          <cell r="AI3035">
            <v>0</v>
          </cell>
          <cell r="AJ3035">
            <v>0</v>
          </cell>
          <cell r="AK3035">
            <v>0</v>
          </cell>
          <cell r="AL3035">
            <v>0</v>
          </cell>
          <cell r="AM3035">
            <v>0</v>
          </cell>
          <cell r="AN3035">
            <v>0</v>
          </cell>
          <cell r="AO3035" t="str">
            <v/>
          </cell>
          <cell r="AP3035" t="str">
            <v/>
          </cell>
          <cell r="AQ3035" t="str">
            <v/>
          </cell>
          <cell r="AR3035" t="str">
            <v/>
          </cell>
          <cell r="AS3035" t="str">
            <v/>
          </cell>
          <cell r="AT3035" t="str">
            <v/>
          </cell>
          <cell r="AU3035" t="str">
            <v/>
          </cell>
          <cell r="AV3035" t="str">
            <v/>
          </cell>
          <cell r="AW3035" t="str">
            <v/>
          </cell>
          <cell r="AX3035" t="str">
            <v/>
          </cell>
          <cell r="AY3035" t="str">
            <v/>
          </cell>
          <cell r="AZ3035" t="str">
            <v/>
          </cell>
          <cell r="BA3035" t="str">
            <v>FUNTE</v>
          </cell>
        </row>
        <row r="3036">
          <cell r="A3036" t="str">
            <v>300</v>
          </cell>
          <cell r="B3036" t="str">
            <v>Ingresos por Intereses</v>
          </cell>
          <cell r="C3036" t="str">
            <v/>
          </cell>
          <cell r="D3036" t="str">
            <v>8165011</v>
          </cell>
          <cell r="E3036" t="str">
            <v/>
          </cell>
          <cell r="F3036" t="str">
            <v/>
          </cell>
          <cell r="G3036" t="str">
            <v/>
          </cell>
          <cell r="H3036" t="str">
            <v/>
          </cell>
          <cell r="I3036" t="str">
            <v/>
          </cell>
          <cell r="J3036" t="str">
            <v/>
          </cell>
          <cell r="K3036" t="str">
            <v/>
          </cell>
          <cell r="L3036" t="str">
            <v/>
          </cell>
          <cell r="M3036" t="str">
            <v/>
          </cell>
          <cell r="N3036" t="str">
            <v/>
          </cell>
          <cell r="O3036" t="str">
            <v/>
          </cell>
          <cell r="P3036" t="str">
            <v/>
          </cell>
          <cell r="Q3036">
            <v>0</v>
          </cell>
          <cell r="R3036">
            <v>0</v>
          </cell>
          <cell r="S3036">
            <v>0</v>
          </cell>
          <cell r="T3036">
            <v>0</v>
          </cell>
          <cell r="U3036">
            <v>0</v>
          </cell>
          <cell r="V3036">
            <v>0</v>
          </cell>
          <cell r="W3036">
            <v>0</v>
          </cell>
          <cell r="X3036">
            <v>0</v>
          </cell>
          <cell r="Y3036">
            <v>0</v>
          </cell>
          <cell r="Z3036">
            <v>0</v>
          </cell>
          <cell r="AA3036">
            <v>0</v>
          </cell>
          <cell r="AB3036">
            <v>0</v>
          </cell>
          <cell r="AC3036">
            <v>0</v>
          </cell>
          <cell r="AD3036">
            <v>0</v>
          </cell>
          <cell r="AE3036">
            <v>0</v>
          </cell>
          <cell r="AF3036">
            <v>0</v>
          </cell>
          <cell r="AG3036">
            <v>0</v>
          </cell>
          <cell r="AH3036">
            <v>0</v>
          </cell>
          <cell r="AI3036">
            <v>0</v>
          </cell>
          <cell r="AJ3036">
            <v>0</v>
          </cell>
          <cell r="AK3036">
            <v>0</v>
          </cell>
          <cell r="AL3036">
            <v>0</v>
          </cell>
          <cell r="AM3036">
            <v>0</v>
          </cell>
          <cell r="AN3036">
            <v>0</v>
          </cell>
          <cell r="AO3036" t="str">
            <v/>
          </cell>
          <cell r="AP3036" t="str">
            <v/>
          </cell>
          <cell r="AQ3036" t="str">
            <v/>
          </cell>
          <cell r="AR3036" t="str">
            <v/>
          </cell>
          <cell r="AS3036" t="str">
            <v/>
          </cell>
          <cell r="AT3036" t="str">
            <v/>
          </cell>
          <cell r="AU3036" t="str">
            <v/>
          </cell>
          <cell r="AV3036" t="str">
            <v/>
          </cell>
          <cell r="AW3036" t="str">
            <v/>
          </cell>
          <cell r="AX3036" t="str">
            <v/>
          </cell>
          <cell r="AY3036" t="str">
            <v/>
          </cell>
          <cell r="AZ3036" t="str">
            <v/>
          </cell>
          <cell r="BA3036" t="str">
            <v>GB120</v>
          </cell>
        </row>
        <row r="3037">
          <cell r="A3037" t="str">
            <v>300</v>
          </cell>
          <cell r="B3037" t="str">
            <v>Ingresos por Intereses</v>
          </cell>
          <cell r="C3037" t="str">
            <v/>
          </cell>
          <cell r="D3037" t="str">
            <v>8165011</v>
          </cell>
          <cell r="E3037" t="str">
            <v/>
          </cell>
          <cell r="F3037" t="str">
            <v/>
          </cell>
          <cell r="G3037" t="str">
            <v/>
          </cell>
          <cell r="H3037" t="str">
            <v/>
          </cell>
          <cell r="I3037" t="str">
            <v/>
          </cell>
          <cell r="J3037" t="str">
            <v/>
          </cell>
          <cell r="K3037" t="str">
            <v/>
          </cell>
          <cell r="L3037" t="str">
            <v/>
          </cell>
          <cell r="M3037" t="str">
            <v/>
          </cell>
          <cell r="N3037" t="str">
            <v/>
          </cell>
          <cell r="O3037" t="str">
            <v/>
          </cell>
          <cell r="P3037" t="str">
            <v/>
          </cell>
          <cell r="Q3037">
            <v>0</v>
          </cell>
          <cell r="R3037">
            <v>0</v>
          </cell>
          <cell r="S3037">
            <v>0</v>
          </cell>
          <cell r="T3037">
            <v>0</v>
          </cell>
          <cell r="U3037">
            <v>0</v>
          </cell>
          <cell r="V3037">
            <v>0</v>
          </cell>
          <cell r="W3037">
            <v>0</v>
          </cell>
          <cell r="X3037">
            <v>0</v>
          </cell>
          <cell r="Y3037">
            <v>0</v>
          </cell>
          <cell r="Z3037">
            <v>0</v>
          </cell>
          <cell r="AA3037">
            <v>0</v>
          </cell>
          <cell r="AB3037">
            <v>0</v>
          </cell>
          <cell r="AC3037">
            <v>1427038.0490000001</v>
          </cell>
          <cell r="AD3037">
            <v>1308024.8940000001</v>
          </cell>
          <cell r="AE3037">
            <v>1983989.4620000001</v>
          </cell>
          <cell r="AF3037">
            <v>1767546.0249999999</v>
          </cell>
          <cell r="AG3037">
            <v>1512584.6070000001</v>
          </cell>
          <cell r="AH3037">
            <v>1393290.4159999997</v>
          </cell>
          <cell r="AI3037">
            <v>809688.14899999998</v>
          </cell>
          <cell r="AJ3037">
            <v>653247.01100000006</v>
          </cell>
          <cell r="AK3037">
            <v>1136336.8190000001</v>
          </cell>
          <cell r="AL3037">
            <v>1035931.501</v>
          </cell>
          <cell r="AM3037">
            <v>937665.56400000001</v>
          </cell>
          <cell r="AN3037">
            <v>980108.28399999999</v>
          </cell>
          <cell r="AO3037" t="str">
            <v/>
          </cell>
          <cell r="AP3037" t="str">
            <v/>
          </cell>
          <cell r="AQ3037" t="str">
            <v/>
          </cell>
          <cell r="AR3037" t="str">
            <v/>
          </cell>
          <cell r="AS3037" t="str">
            <v/>
          </cell>
          <cell r="AT3037" t="str">
            <v/>
          </cell>
          <cell r="AU3037" t="str">
            <v/>
          </cell>
          <cell r="AV3037" t="str">
            <v/>
          </cell>
          <cell r="AW3037" t="str">
            <v/>
          </cell>
          <cell r="AX3037" t="str">
            <v/>
          </cell>
          <cell r="AY3037" t="str">
            <v/>
          </cell>
          <cell r="AZ3037" t="str">
            <v/>
          </cell>
          <cell r="BA3037" t="str">
            <v>ISTEL</v>
          </cell>
        </row>
        <row r="3038">
          <cell r="A3038" t="str">
            <v>300</v>
          </cell>
          <cell r="B3038" t="str">
            <v>Ingresos por Intereses</v>
          </cell>
          <cell r="C3038" t="str">
            <v/>
          </cell>
          <cell r="D3038" t="str">
            <v>8165011</v>
          </cell>
          <cell r="E3038" t="str">
            <v/>
          </cell>
          <cell r="F3038" t="str">
            <v/>
          </cell>
          <cell r="G3038" t="str">
            <v/>
          </cell>
          <cell r="H3038" t="str">
            <v/>
          </cell>
          <cell r="I3038" t="str">
            <v/>
          </cell>
          <cell r="J3038" t="str">
            <v/>
          </cell>
          <cell r="K3038" t="str">
            <v/>
          </cell>
          <cell r="L3038" t="str">
            <v/>
          </cell>
          <cell r="M3038" t="str">
            <v/>
          </cell>
          <cell r="N3038" t="str">
            <v/>
          </cell>
          <cell r="O3038" t="str">
            <v/>
          </cell>
          <cell r="P3038" t="str">
            <v/>
          </cell>
          <cell r="Q3038">
            <v>0</v>
          </cell>
          <cell r="R3038">
            <v>0</v>
          </cell>
          <cell r="S3038">
            <v>0</v>
          </cell>
          <cell r="T3038">
            <v>0</v>
          </cell>
          <cell r="U3038">
            <v>0</v>
          </cell>
          <cell r="V3038">
            <v>0</v>
          </cell>
          <cell r="W3038">
            <v>0</v>
          </cell>
          <cell r="X3038">
            <v>0</v>
          </cell>
          <cell r="Y3038">
            <v>0</v>
          </cell>
          <cell r="Z3038">
            <v>0</v>
          </cell>
          <cell r="AA3038">
            <v>0</v>
          </cell>
          <cell r="AB3038">
            <v>0</v>
          </cell>
          <cell r="AC3038">
            <v>0</v>
          </cell>
          <cell r="AD3038">
            <v>0</v>
          </cell>
          <cell r="AE3038">
            <v>0</v>
          </cell>
          <cell r="AF3038">
            <v>0</v>
          </cell>
          <cell r="AG3038">
            <v>0</v>
          </cell>
          <cell r="AH3038">
            <v>0</v>
          </cell>
          <cell r="AI3038">
            <v>0</v>
          </cell>
          <cell r="AJ3038">
            <v>0</v>
          </cell>
          <cell r="AK3038">
            <v>0</v>
          </cell>
          <cell r="AL3038">
            <v>0</v>
          </cell>
          <cell r="AM3038">
            <v>0</v>
          </cell>
          <cell r="AN3038">
            <v>0</v>
          </cell>
          <cell r="AO3038" t="str">
            <v/>
          </cell>
          <cell r="AP3038" t="str">
            <v/>
          </cell>
          <cell r="AQ3038" t="str">
            <v/>
          </cell>
          <cell r="AR3038" t="str">
            <v/>
          </cell>
          <cell r="AS3038" t="str">
            <v/>
          </cell>
          <cell r="AT3038" t="str">
            <v/>
          </cell>
          <cell r="AU3038" t="str">
            <v/>
          </cell>
          <cell r="AV3038" t="str">
            <v/>
          </cell>
          <cell r="AW3038" t="str">
            <v/>
          </cell>
          <cell r="AX3038" t="str">
            <v/>
          </cell>
          <cell r="AY3038" t="str">
            <v/>
          </cell>
          <cell r="AZ3038" t="str">
            <v/>
          </cell>
          <cell r="BA3038" t="str">
            <v>SONDA</v>
          </cell>
        </row>
        <row r="3039">
          <cell r="A3039" t="str">
            <v>300</v>
          </cell>
          <cell r="B3039" t="str">
            <v>Ingresos por Intereses</v>
          </cell>
          <cell r="C3039" t="str">
            <v/>
          </cell>
          <cell r="D3039" t="str">
            <v>8165011</v>
          </cell>
          <cell r="E3039" t="str">
            <v/>
          </cell>
          <cell r="F3039" t="str">
            <v/>
          </cell>
          <cell r="G3039" t="str">
            <v/>
          </cell>
          <cell r="H3039" t="str">
            <v/>
          </cell>
          <cell r="I3039" t="str">
            <v/>
          </cell>
          <cell r="J3039" t="str">
            <v/>
          </cell>
          <cell r="K3039" t="str">
            <v/>
          </cell>
          <cell r="L3039" t="str">
            <v/>
          </cell>
          <cell r="M3039" t="str">
            <v/>
          </cell>
          <cell r="N3039" t="str">
            <v/>
          </cell>
          <cell r="O3039" t="str">
            <v/>
          </cell>
          <cell r="P3039" t="str">
            <v/>
          </cell>
          <cell r="Q3039">
            <v>0</v>
          </cell>
          <cell r="R3039">
            <v>0</v>
          </cell>
          <cell r="S3039">
            <v>0</v>
          </cell>
          <cell r="T3039">
            <v>0</v>
          </cell>
          <cell r="U3039">
            <v>0</v>
          </cell>
          <cell r="V3039">
            <v>0</v>
          </cell>
          <cell r="W3039">
            <v>0</v>
          </cell>
          <cell r="X3039">
            <v>0</v>
          </cell>
          <cell r="Y3039">
            <v>0</v>
          </cell>
          <cell r="Z3039">
            <v>0</v>
          </cell>
          <cell r="AA3039">
            <v>0</v>
          </cell>
          <cell r="AB3039">
            <v>0</v>
          </cell>
          <cell r="AC3039">
            <v>0</v>
          </cell>
          <cell r="AD3039">
            <v>0</v>
          </cell>
          <cell r="AE3039">
            <v>0</v>
          </cell>
          <cell r="AF3039">
            <v>0</v>
          </cell>
          <cell r="AG3039">
            <v>0</v>
          </cell>
          <cell r="AH3039">
            <v>0</v>
          </cell>
          <cell r="AI3039">
            <v>0</v>
          </cell>
          <cell r="AJ3039">
            <v>0</v>
          </cell>
          <cell r="AK3039">
            <v>0</v>
          </cell>
          <cell r="AL3039">
            <v>0</v>
          </cell>
          <cell r="AM3039">
            <v>0</v>
          </cell>
          <cell r="AN3039">
            <v>0</v>
          </cell>
          <cell r="AO3039" t="str">
            <v/>
          </cell>
          <cell r="AP3039" t="str">
            <v/>
          </cell>
          <cell r="AQ3039" t="str">
            <v/>
          </cell>
          <cell r="AR3039" t="str">
            <v/>
          </cell>
          <cell r="AS3039" t="str">
            <v/>
          </cell>
          <cell r="AT3039" t="str">
            <v/>
          </cell>
          <cell r="AU3039" t="str">
            <v/>
          </cell>
          <cell r="AV3039" t="str">
            <v/>
          </cell>
          <cell r="AW3039" t="str">
            <v/>
          </cell>
          <cell r="AX3039" t="str">
            <v/>
          </cell>
          <cell r="AY3039" t="str">
            <v/>
          </cell>
          <cell r="AZ3039" t="str">
            <v/>
          </cell>
          <cell r="BA3039" t="str">
            <v>SONDG</v>
          </cell>
        </row>
        <row r="3040">
          <cell r="A3040" t="str">
            <v>300</v>
          </cell>
          <cell r="B3040" t="str">
            <v>Ingresos por Intereses</v>
          </cell>
          <cell r="C3040" t="str">
            <v/>
          </cell>
          <cell r="D3040" t="str">
            <v>8165011</v>
          </cell>
          <cell r="E3040" t="str">
            <v/>
          </cell>
          <cell r="F3040" t="str">
            <v/>
          </cell>
          <cell r="G3040" t="str">
            <v/>
          </cell>
          <cell r="H3040" t="str">
            <v/>
          </cell>
          <cell r="I3040" t="str">
            <v/>
          </cell>
          <cell r="J3040" t="str">
            <v/>
          </cell>
          <cell r="K3040" t="str">
            <v/>
          </cell>
          <cell r="L3040" t="str">
            <v/>
          </cell>
          <cell r="M3040" t="str">
            <v/>
          </cell>
          <cell r="N3040" t="str">
            <v/>
          </cell>
          <cell r="O3040" t="str">
            <v/>
          </cell>
          <cell r="P3040" t="str">
            <v/>
          </cell>
          <cell r="Q3040">
            <v>0</v>
          </cell>
          <cell r="R3040">
            <v>0</v>
          </cell>
          <cell r="S3040">
            <v>0</v>
          </cell>
          <cell r="T3040">
            <v>0</v>
          </cell>
          <cell r="U3040">
            <v>0</v>
          </cell>
          <cell r="V3040">
            <v>0</v>
          </cell>
          <cell r="W3040">
            <v>0</v>
          </cell>
          <cell r="X3040">
            <v>0</v>
          </cell>
          <cell r="Y3040">
            <v>0</v>
          </cell>
          <cell r="Z3040">
            <v>0</v>
          </cell>
          <cell r="AA3040">
            <v>0</v>
          </cell>
          <cell r="AB3040">
            <v>0</v>
          </cell>
          <cell r="AC3040">
            <v>0</v>
          </cell>
          <cell r="AD3040">
            <v>0</v>
          </cell>
          <cell r="AE3040">
            <v>0</v>
          </cell>
          <cell r="AF3040">
            <v>0</v>
          </cell>
          <cell r="AG3040">
            <v>0</v>
          </cell>
          <cell r="AH3040">
            <v>0</v>
          </cell>
          <cell r="AI3040">
            <v>0</v>
          </cell>
          <cell r="AJ3040">
            <v>0</v>
          </cell>
          <cell r="AK3040">
            <v>0</v>
          </cell>
          <cell r="AL3040">
            <v>0</v>
          </cell>
          <cell r="AM3040">
            <v>0</v>
          </cell>
          <cell r="AN3040">
            <v>0</v>
          </cell>
          <cell r="AO3040" t="str">
            <v/>
          </cell>
          <cell r="AP3040" t="str">
            <v/>
          </cell>
          <cell r="AQ3040" t="str">
            <v/>
          </cell>
          <cell r="AR3040" t="str">
            <v/>
          </cell>
          <cell r="AS3040" t="str">
            <v/>
          </cell>
          <cell r="AT3040" t="str">
            <v/>
          </cell>
          <cell r="AU3040" t="str">
            <v/>
          </cell>
          <cell r="AV3040" t="str">
            <v/>
          </cell>
          <cell r="AW3040" t="str">
            <v/>
          </cell>
          <cell r="AX3040" t="str">
            <v/>
          </cell>
          <cell r="AY3040" t="str">
            <v/>
          </cell>
          <cell r="AZ3040" t="str">
            <v/>
          </cell>
          <cell r="BA3040" t="str">
            <v>START</v>
          </cell>
        </row>
        <row r="3041">
          <cell r="A3041" t="str">
            <v>300</v>
          </cell>
          <cell r="B3041" t="str">
            <v>Ingresos por Intereses</v>
          </cell>
          <cell r="C3041" t="str">
            <v/>
          </cell>
          <cell r="D3041" t="str">
            <v>8165011</v>
          </cell>
          <cell r="E3041" t="str">
            <v/>
          </cell>
          <cell r="F3041" t="str">
            <v/>
          </cell>
          <cell r="G3041" t="str">
            <v/>
          </cell>
          <cell r="H3041" t="str">
            <v/>
          </cell>
          <cell r="I3041" t="str">
            <v/>
          </cell>
          <cell r="J3041" t="str">
            <v/>
          </cell>
          <cell r="K3041" t="str">
            <v/>
          </cell>
          <cell r="L3041" t="str">
            <v/>
          </cell>
          <cell r="M3041" t="str">
            <v/>
          </cell>
          <cell r="N3041" t="str">
            <v/>
          </cell>
          <cell r="O3041" t="str">
            <v/>
          </cell>
          <cell r="P3041" t="str">
            <v/>
          </cell>
          <cell r="Q3041">
            <v>0</v>
          </cell>
          <cell r="R3041">
            <v>0</v>
          </cell>
          <cell r="S3041">
            <v>0</v>
          </cell>
          <cell r="T3041">
            <v>0</v>
          </cell>
          <cell r="U3041">
            <v>0</v>
          </cell>
          <cell r="V3041">
            <v>0</v>
          </cell>
          <cell r="W3041">
            <v>0</v>
          </cell>
          <cell r="X3041">
            <v>0</v>
          </cell>
          <cell r="Y3041">
            <v>0</v>
          </cell>
          <cell r="Z3041">
            <v>0</v>
          </cell>
          <cell r="AA3041">
            <v>0</v>
          </cell>
          <cell r="AB3041">
            <v>0</v>
          </cell>
          <cell r="AC3041">
            <v>0</v>
          </cell>
          <cell r="AD3041">
            <v>0</v>
          </cell>
          <cell r="AE3041">
            <v>0</v>
          </cell>
          <cell r="AF3041">
            <v>0</v>
          </cell>
          <cell r="AG3041">
            <v>0</v>
          </cell>
          <cell r="AH3041">
            <v>0</v>
          </cell>
          <cell r="AI3041">
            <v>0</v>
          </cell>
          <cell r="AJ3041">
            <v>0</v>
          </cell>
          <cell r="AK3041">
            <v>0</v>
          </cell>
          <cell r="AL3041">
            <v>0</v>
          </cell>
          <cell r="AM3041">
            <v>0</v>
          </cell>
          <cell r="AN3041">
            <v>0</v>
          </cell>
          <cell r="AO3041" t="str">
            <v/>
          </cell>
          <cell r="AP3041" t="str">
            <v/>
          </cell>
          <cell r="AQ3041" t="str">
            <v/>
          </cell>
          <cell r="AR3041" t="str">
            <v/>
          </cell>
          <cell r="AS3041" t="str">
            <v/>
          </cell>
          <cell r="AT3041" t="str">
            <v/>
          </cell>
          <cell r="AU3041" t="str">
            <v/>
          </cell>
          <cell r="AV3041" t="str">
            <v/>
          </cell>
          <cell r="AW3041" t="str">
            <v/>
          </cell>
          <cell r="AX3041" t="str">
            <v/>
          </cell>
          <cell r="AY3041" t="str">
            <v/>
          </cell>
          <cell r="AZ3041" t="str">
            <v/>
          </cell>
          <cell r="BA3041" t="str">
            <v>TDATA</v>
          </cell>
        </row>
        <row r="3042">
          <cell r="A3042" t="str">
            <v>300</v>
          </cell>
          <cell r="B3042" t="str">
            <v>Ingresos por Intereses</v>
          </cell>
          <cell r="C3042" t="str">
            <v/>
          </cell>
          <cell r="D3042" t="str">
            <v>8165111</v>
          </cell>
          <cell r="E3042">
            <v>124513099</v>
          </cell>
          <cell r="F3042">
            <v>94597625</v>
          </cell>
          <cell r="G3042">
            <v>46018555</v>
          </cell>
          <cell r="H3042">
            <v>0</v>
          </cell>
          <cell r="I3042">
            <v>0</v>
          </cell>
          <cell r="J3042">
            <v>0</v>
          </cell>
          <cell r="K3042">
            <v>0</v>
          </cell>
          <cell r="L3042">
            <v>0</v>
          </cell>
          <cell r="M3042">
            <v>0</v>
          </cell>
          <cell r="N3042">
            <v>0</v>
          </cell>
          <cell r="O3042">
            <v>0</v>
          </cell>
          <cell r="P3042">
            <v>0</v>
          </cell>
          <cell r="Q3042">
            <v>0</v>
          </cell>
          <cell r="R3042">
            <v>0</v>
          </cell>
          <cell r="S3042">
            <v>0</v>
          </cell>
          <cell r="T3042">
            <v>0</v>
          </cell>
          <cell r="U3042">
            <v>0</v>
          </cell>
          <cell r="V3042">
            <v>0</v>
          </cell>
          <cell r="W3042">
            <v>0</v>
          </cell>
          <cell r="X3042">
            <v>0</v>
          </cell>
          <cell r="Y3042">
            <v>0</v>
          </cell>
          <cell r="Z3042">
            <v>0</v>
          </cell>
          <cell r="AA3042">
            <v>0</v>
          </cell>
          <cell r="AB3042">
            <v>0</v>
          </cell>
          <cell r="AC3042" t="str">
            <v/>
          </cell>
          <cell r="AD3042" t="str">
            <v/>
          </cell>
          <cell r="AE3042" t="str">
            <v/>
          </cell>
          <cell r="AF3042" t="str">
            <v/>
          </cell>
          <cell r="AG3042" t="str">
            <v/>
          </cell>
          <cell r="AH3042" t="str">
            <v/>
          </cell>
          <cell r="AI3042" t="str">
            <v/>
          </cell>
          <cell r="AJ3042" t="str">
            <v/>
          </cell>
          <cell r="AK3042" t="str">
            <v/>
          </cell>
          <cell r="AL3042" t="str">
            <v/>
          </cell>
          <cell r="AM3042" t="str">
            <v/>
          </cell>
          <cell r="AN3042" t="str">
            <v/>
          </cell>
          <cell r="AO3042" t="str">
            <v/>
          </cell>
          <cell r="AP3042" t="str">
            <v/>
          </cell>
          <cell r="AQ3042" t="str">
            <v/>
          </cell>
          <cell r="AR3042" t="str">
            <v/>
          </cell>
          <cell r="AS3042" t="str">
            <v/>
          </cell>
          <cell r="AT3042" t="str">
            <v/>
          </cell>
          <cell r="AU3042" t="str">
            <v/>
          </cell>
          <cell r="AV3042" t="str">
            <v/>
          </cell>
          <cell r="AW3042" t="str">
            <v/>
          </cell>
          <cell r="AX3042" t="str">
            <v/>
          </cell>
          <cell r="AY3042" t="str">
            <v/>
          </cell>
          <cell r="AZ3042" t="str">
            <v/>
          </cell>
          <cell r="BA3042" t="str">
            <v>EMPRE</v>
          </cell>
        </row>
        <row r="3043">
          <cell r="A3043" t="str">
            <v>300</v>
          </cell>
          <cell r="B3043" t="str">
            <v>Ingresos por Intereses</v>
          </cell>
          <cell r="C3043" t="str">
            <v/>
          </cell>
          <cell r="D3043" t="str">
            <v>8165111</v>
          </cell>
          <cell r="E3043">
            <v>5658909</v>
          </cell>
          <cell r="F3043">
            <v>2949866</v>
          </cell>
          <cell r="G3043">
            <v>1563939</v>
          </cell>
          <cell r="H3043">
            <v>0</v>
          </cell>
          <cell r="I3043">
            <v>0</v>
          </cell>
          <cell r="J3043">
            <v>0</v>
          </cell>
          <cell r="K3043">
            <v>0</v>
          </cell>
          <cell r="L3043">
            <v>0</v>
          </cell>
          <cell r="M3043">
            <v>0</v>
          </cell>
          <cell r="N3043">
            <v>0</v>
          </cell>
          <cell r="O3043">
            <v>0</v>
          </cell>
          <cell r="P3043">
            <v>0</v>
          </cell>
          <cell r="Q3043">
            <v>0</v>
          </cell>
          <cell r="R3043">
            <v>0</v>
          </cell>
          <cell r="S3043">
            <v>0</v>
          </cell>
          <cell r="T3043">
            <v>0</v>
          </cell>
          <cell r="U3043">
            <v>0</v>
          </cell>
          <cell r="V3043">
            <v>0</v>
          </cell>
          <cell r="W3043">
            <v>0</v>
          </cell>
          <cell r="X3043">
            <v>0</v>
          </cell>
          <cell r="Y3043">
            <v>0</v>
          </cell>
          <cell r="Z3043">
            <v>0</v>
          </cell>
          <cell r="AA3043">
            <v>0</v>
          </cell>
          <cell r="AB3043">
            <v>0</v>
          </cell>
          <cell r="AC3043" t="str">
            <v/>
          </cell>
          <cell r="AD3043" t="str">
            <v/>
          </cell>
          <cell r="AE3043" t="str">
            <v/>
          </cell>
          <cell r="AF3043" t="str">
            <v/>
          </cell>
          <cell r="AG3043" t="str">
            <v/>
          </cell>
          <cell r="AH3043" t="str">
            <v/>
          </cell>
          <cell r="AI3043" t="str">
            <v/>
          </cell>
          <cell r="AJ3043" t="str">
            <v/>
          </cell>
          <cell r="AK3043" t="str">
            <v/>
          </cell>
          <cell r="AL3043" t="str">
            <v/>
          </cell>
          <cell r="AM3043" t="str">
            <v/>
          </cell>
          <cell r="AN3043" t="str">
            <v/>
          </cell>
          <cell r="AO3043" t="str">
            <v/>
          </cell>
          <cell r="AP3043" t="str">
            <v/>
          </cell>
          <cell r="AQ3043" t="str">
            <v/>
          </cell>
          <cell r="AR3043" t="str">
            <v/>
          </cell>
          <cell r="AS3043" t="str">
            <v/>
          </cell>
          <cell r="AT3043" t="str">
            <v/>
          </cell>
          <cell r="AU3043" t="str">
            <v/>
          </cell>
          <cell r="AV3043" t="str">
            <v/>
          </cell>
          <cell r="AW3043" t="str">
            <v/>
          </cell>
          <cell r="AX3043" t="str">
            <v/>
          </cell>
          <cell r="AY3043" t="str">
            <v/>
          </cell>
          <cell r="AZ3043" t="str">
            <v/>
          </cell>
          <cell r="BA3043" t="str">
            <v>SECOM</v>
          </cell>
        </row>
        <row r="3044">
          <cell r="A3044" t="str">
            <v>300</v>
          </cell>
          <cell r="B3044" t="str">
            <v>Ingresos por Intereses</v>
          </cell>
          <cell r="C3044" t="str">
            <v/>
          </cell>
          <cell r="D3044" t="str">
            <v>8165111</v>
          </cell>
          <cell r="E3044" t="str">
            <v/>
          </cell>
          <cell r="F3044" t="str">
            <v/>
          </cell>
          <cell r="G3044" t="str">
            <v/>
          </cell>
          <cell r="H3044" t="str">
            <v/>
          </cell>
          <cell r="I3044" t="str">
            <v/>
          </cell>
          <cell r="J3044" t="str">
            <v/>
          </cell>
          <cell r="K3044" t="str">
            <v/>
          </cell>
          <cell r="L3044" t="str">
            <v/>
          </cell>
          <cell r="M3044" t="str">
            <v/>
          </cell>
          <cell r="N3044" t="str">
            <v/>
          </cell>
          <cell r="O3044" t="str">
            <v/>
          </cell>
          <cell r="P3044" t="str">
            <v/>
          </cell>
          <cell r="Q3044">
            <v>0</v>
          </cell>
          <cell r="R3044">
            <v>0</v>
          </cell>
          <cell r="S3044">
            <v>0</v>
          </cell>
          <cell r="T3044">
            <v>0</v>
          </cell>
          <cell r="U3044">
            <v>0</v>
          </cell>
          <cell r="V3044">
            <v>0</v>
          </cell>
          <cell r="W3044">
            <v>0</v>
          </cell>
          <cell r="X3044">
            <v>0</v>
          </cell>
          <cell r="Y3044">
            <v>0</v>
          </cell>
          <cell r="Z3044">
            <v>0</v>
          </cell>
          <cell r="AA3044">
            <v>0</v>
          </cell>
          <cell r="AB3044">
            <v>0</v>
          </cell>
          <cell r="AC3044" t="str">
            <v/>
          </cell>
          <cell r="AD3044" t="str">
            <v/>
          </cell>
          <cell r="AE3044" t="str">
            <v/>
          </cell>
          <cell r="AF3044" t="str">
            <v/>
          </cell>
          <cell r="AG3044" t="str">
            <v/>
          </cell>
          <cell r="AH3044" t="str">
            <v/>
          </cell>
          <cell r="AI3044" t="str">
            <v/>
          </cell>
          <cell r="AJ3044" t="str">
            <v/>
          </cell>
          <cell r="AK3044" t="str">
            <v/>
          </cell>
          <cell r="AL3044" t="str">
            <v/>
          </cell>
          <cell r="AM3044" t="str">
            <v/>
          </cell>
          <cell r="AN3044" t="str">
            <v/>
          </cell>
          <cell r="AO3044">
            <v>-8971442</v>
          </cell>
          <cell r="AP3044">
            <v>-9873135</v>
          </cell>
          <cell r="AQ3044">
            <v>-10423141</v>
          </cell>
          <cell r="AR3044">
            <v>-11019866</v>
          </cell>
          <cell r="AS3044">
            <v>-15846436</v>
          </cell>
          <cell r="AT3044">
            <v>-21490591</v>
          </cell>
          <cell r="AU3044">
            <v>-30797060</v>
          </cell>
          <cell r="AV3044">
            <v>-41399112</v>
          </cell>
          <cell r="AW3044">
            <v>-30049617</v>
          </cell>
          <cell r="AX3044">
            <v>-35551759</v>
          </cell>
          <cell r="AY3044">
            <v>-54857854</v>
          </cell>
          <cell r="AZ3044">
            <v>-62421317</v>
          </cell>
          <cell r="BA3044" t="str">
            <v>TDATA</v>
          </cell>
        </row>
        <row r="3045">
          <cell r="A3045" t="str">
            <v>300</v>
          </cell>
          <cell r="B3045" t="str">
            <v>Ingresos por Intereses</v>
          </cell>
          <cell r="C3045" t="str">
            <v/>
          </cell>
          <cell r="D3045" t="str">
            <v>8165111</v>
          </cell>
          <cell r="E3045">
            <v>0</v>
          </cell>
          <cell r="F3045">
            <v>0</v>
          </cell>
          <cell r="G3045">
            <v>23326</v>
          </cell>
          <cell r="H3045">
            <v>0</v>
          </cell>
          <cell r="I3045">
            <v>0</v>
          </cell>
          <cell r="J3045">
            <v>0</v>
          </cell>
          <cell r="K3045">
            <v>0</v>
          </cell>
          <cell r="L3045">
            <v>0</v>
          </cell>
          <cell r="M3045">
            <v>0</v>
          </cell>
          <cell r="N3045">
            <v>0</v>
          </cell>
          <cell r="O3045">
            <v>0</v>
          </cell>
          <cell r="P3045">
            <v>0</v>
          </cell>
          <cell r="Q3045">
            <v>0</v>
          </cell>
          <cell r="R3045">
            <v>0</v>
          </cell>
          <cell r="S3045">
            <v>0</v>
          </cell>
          <cell r="T3045">
            <v>0</v>
          </cell>
          <cell r="U3045">
            <v>0</v>
          </cell>
          <cell r="V3045">
            <v>0</v>
          </cell>
          <cell r="W3045">
            <v>0</v>
          </cell>
          <cell r="X3045">
            <v>0</v>
          </cell>
          <cell r="Y3045">
            <v>0</v>
          </cell>
          <cell r="Z3045">
            <v>0</v>
          </cell>
          <cell r="AA3045">
            <v>0</v>
          </cell>
          <cell r="AB3045">
            <v>0</v>
          </cell>
          <cell r="AC3045" t="str">
            <v/>
          </cell>
          <cell r="AD3045" t="str">
            <v/>
          </cell>
          <cell r="AE3045" t="str">
            <v/>
          </cell>
          <cell r="AF3045" t="str">
            <v/>
          </cell>
          <cell r="AG3045" t="str">
            <v/>
          </cell>
          <cell r="AH3045" t="str">
            <v/>
          </cell>
          <cell r="AI3045" t="str">
            <v/>
          </cell>
          <cell r="AJ3045" t="str">
            <v/>
          </cell>
          <cell r="AK3045" t="str">
            <v/>
          </cell>
          <cell r="AL3045" t="str">
            <v/>
          </cell>
          <cell r="AM3045" t="str">
            <v/>
          </cell>
          <cell r="AN3045" t="str">
            <v/>
          </cell>
          <cell r="AO3045" t="str">
            <v/>
          </cell>
          <cell r="AP3045" t="str">
            <v/>
          </cell>
          <cell r="AQ3045" t="str">
            <v/>
          </cell>
          <cell r="AR3045" t="str">
            <v/>
          </cell>
          <cell r="AS3045" t="str">
            <v/>
          </cell>
          <cell r="AT3045" t="str">
            <v/>
          </cell>
          <cell r="AU3045" t="str">
            <v/>
          </cell>
          <cell r="AV3045" t="str">
            <v/>
          </cell>
          <cell r="AW3045" t="str">
            <v/>
          </cell>
          <cell r="AX3045" t="str">
            <v/>
          </cell>
          <cell r="AY3045" t="str">
            <v/>
          </cell>
          <cell r="AZ3045" t="str">
            <v/>
          </cell>
          <cell r="BA3045" t="str">
            <v>TELEM</v>
          </cell>
        </row>
        <row r="3046">
          <cell r="A3046" t="str">
            <v>300</v>
          </cell>
          <cell r="B3046" t="str">
            <v>Ingresos por Intereses</v>
          </cell>
          <cell r="C3046" t="str">
            <v/>
          </cell>
          <cell r="D3046" t="str">
            <v>8165113</v>
          </cell>
          <cell r="E3046" t="str">
            <v/>
          </cell>
          <cell r="F3046" t="str">
            <v/>
          </cell>
          <cell r="G3046" t="str">
            <v/>
          </cell>
          <cell r="H3046" t="str">
            <v/>
          </cell>
          <cell r="I3046" t="str">
            <v/>
          </cell>
          <cell r="J3046" t="str">
            <v/>
          </cell>
          <cell r="K3046" t="str">
            <v/>
          </cell>
          <cell r="L3046" t="str">
            <v/>
          </cell>
          <cell r="M3046" t="str">
            <v/>
          </cell>
          <cell r="N3046" t="str">
            <v/>
          </cell>
          <cell r="O3046" t="str">
            <v/>
          </cell>
          <cell r="P3046" t="str">
            <v/>
          </cell>
          <cell r="Q3046">
            <v>0</v>
          </cell>
          <cell r="R3046">
            <v>0</v>
          </cell>
          <cell r="S3046">
            <v>0</v>
          </cell>
          <cell r="T3046">
            <v>0</v>
          </cell>
          <cell r="U3046">
            <v>0</v>
          </cell>
          <cell r="V3046">
            <v>0</v>
          </cell>
          <cell r="W3046">
            <v>0</v>
          </cell>
          <cell r="X3046">
            <v>0</v>
          </cell>
          <cell r="Y3046">
            <v>0</v>
          </cell>
          <cell r="Z3046">
            <v>0</v>
          </cell>
          <cell r="AA3046">
            <v>0</v>
          </cell>
          <cell r="AB3046">
            <v>0</v>
          </cell>
          <cell r="AC3046">
            <v>-292385000</v>
          </cell>
          <cell r="AD3046">
            <v>-292385000</v>
          </cell>
          <cell r="AE3046">
            <v>-292385000</v>
          </cell>
          <cell r="AF3046">
            <v>0</v>
          </cell>
          <cell r="AG3046">
            <v>0</v>
          </cell>
          <cell r="AH3046">
            <v>0</v>
          </cell>
          <cell r="AI3046">
            <v>0</v>
          </cell>
          <cell r="AJ3046">
            <v>0</v>
          </cell>
          <cell r="AK3046">
            <v>0</v>
          </cell>
          <cell r="AL3046">
            <v>0</v>
          </cell>
          <cell r="AM3046">
            <v>0</v>
          </cell>
          <cell r="AN3046">
            <v>0</v>
          </cell>
          <cell r="AO3046" t="str">
            <v/>
          </cell>
          <cell r="AP3046" t="str">
            <v/>
          </cell>
          <cell r="AQ3046" t="str">
            <v/>
          </cell>
          <cell r="AR3046" t="str">
            <v/>
          </cell>
          <cell r="AS3046" t="str">
            <v/>
          </cell>
          <cell r="AT3046" t="str">
            <v/>
          </cell>
          <cell r="AU3046" t="str">
            <v/>
          </cell>
          <cell r="AV3046" t="str">
            <v/>
          </cell>
          <cell r="AW3046" t="str">
            <v/>
          </cell>
          <cell r="AX3046" t="str">
            <v/>
          </cell>
          <cell r="AY3046" t="str">
            <v/>
          </cell>
          <cell r="AZ3046" t="str">
            <v/>
          </cell>
          <cell r="BA3046" t="str">
            <v>EMPRE</v>
          </cell>
        </row>
        <row r="3047">
          <cell r="A3047" t="str">
            <v>300</v>
          </cell>
          <cell r="B3047" t="str">
            <v>Ingresos por Intereses</v>
          </cell>
          <cell r="C3047" t="str">
            <v/>
          </cell>
          <cell r="D3047" t="str">
            <v>8169913</v>
          </cell>
          <cell r="E3047">
            <v>-7080421</v>
          </cell>
          <cell r="F3047">
            <v>-6382158</v>
          </cell>
          <cell r="G3047">
            <v>-7073558</v>
          </cell>
          <cell r="H3047">
            <v>0</v>
          </cell>
          <cell r="I3047">
            <v>0</v>
          </cell>
          <cell r="J3047">
            <v>0</v>
          </cell>
          <cell r="K3047">
            <v>0</v>
          </cell>
          <cell r="L3047">
            <v>0</v>
          </cell>
          <cell r="M3047">
            <v>0</v>
          </cell>
          <cell r="N3047">
            <v>0</v>
          </cell>
          <cell r="O3047">
            <v>0</v>
          </cell>
          <cell r="P3047">
            <v>0</v>
          </cell>
          <cell r="Q3047">
            <v>0</v>
          </cell>
          <cell r="R3047">
            <v>0</v>
          </cell>
          <cell r="S3047">
            <v>0</v>
          </cell>
          <cell r="T3047">
            <v>0</v>
          </cell>
          <cell r="U3047">
            <v>0</v>
          </cell>
          <cell r="V3047">
            <v>0</v>
          </cell>
          <cell r="W3047">
            <v>0</v>
          </cell>
          <cell r="X3047">
            <v>0</v>
          </cell>
          <cell r="Y3047">
            <v>0</v>
          </cell>
          <cell r="Z3047">
            <v>0</v>
          </cell>
          <cell r="AA3047">
            <v>0</v>
          </cell>
          <cell r="AB3047">
            <v>0</v>
          </cell>
          <cell r="AC3047" t="str">
            <v/>
          </cell>
          <cell r="AD3047" t="str">
            <v/>
          </cell>
          <cell r="AE3047" t="str">
            <v/>
          </cell>
          <cell r="AF3047" t="str">
            <v/>
          </cell>
          <cell r="AG3047" t="str">
            <v/>
          </cell>
          <cell r="AH3047" t="str">
            <v/>
          </cell>
          <cell r="AI3047" t="str">
            <v/>
          </cell>
          <cell r="AJ3047" t="str">
            <v/>
          </cell>
          <cell r="AK3047" t="str">
            <v/>
          </cell>
          <cell r="AL3047" t="str">
            <v/>
          </cell>
          <cell r="AM3047" t="str">
            <v/>
          </cell>
          <cell r="AN3047" t="str">
            <v/>
          </cell>
          <cell r="AO3047" t="str">
            <v/>
          </cell>
          <cell r="AP3047" t="str">
            <v/>
          </cell>
          <cell r="AQ3047" t="str">
            <v/>
          </cell>
          <cell r="AR3047" t="str">
            <v/>
          </cell>
          <cell r="AS3047" t="str">
            <v/>
          </cell>
          <cell r="AT3047" t="str">
            <v/>
          </cell>
          <cell r="AU3047" t="str">
            <v/>
          </cell>
          <cell r="AV3047" t="str">
            <v/>
          </cell>
          <cell r="AW3047" t="str">
            <v/>
          </cell>
          <cell r="AX3047" t="str">
            <v/>
          </cell>
          <cell r="AY3047" t="str">
            <v/>
          </cell>
          <cell r="AZ3047" t="str">
            <v/>
          </cell>
          <cell r="BA3047" t="str">
            <v>TDATA</v>
          </cell>
        </row>
        <row r="3048">
          <cell r="A3048" t="str">
            <v>300</v>
          </cell>
          <cell r="B3048" t="str">
            <v>Ingresos por Intereses</v>
          </cell>
          <cell r="C3048" t="str">
            <v/>
          </cell>
          <cell r="D3048" t="str">
            <v>8410200</v>
          </cell>
          <cell r="E3048" t="str">
            <v/>
          </cell>
          <cell r="F3048" t="str">
            <v/>
          </cell>
          <cell r="G3048" t="str">
            <v/>
          </cell>
          <cell r="H3048" t="str">
            <v/>
          </cell>
          <cell r="I3048" t="str">
            <v/>
          </cell>
          <cell r="J3048" t="str">
            <v/>
          </cell>
          <cell r="K3048" t="str">
            <v/>
          </cell>
          <cell r="L3048" t="str">
            <v/>
          </cell>
          <cell r="M3048" t="str">
            <v/>
          </cell>
          <cell r="N3048" t="str">
            <v/>
          </cell>
          <cell r="O3048" t="str">
            <v/>
          </cell>
          <cell r="P3048" t="str">
            <v/>
          </cell>
          <cell r="Q3048">
            <v>0</v>
          </cell>
          <cell r="R3048">
            <v>0</v>
          </cell>
          <cell r="S3048">
            <v>0</v>
          </cell>
          <cell r="T3048">
            <v>0</v>
          </cell>
          <cell r="U3048">
            <v>0</v>
          </cell>
          <cell r="V3048">
            <v>0</v>
          </cell>
          <cell r="W3048">
            <v>0</v>
          </cell>
          <cell r="X3048">
            <v>0</v>
          </cell>
          <cell r="Y3048">
            <v>0</v>
          </cell>
          <cell r="Z3048">
            <v>0</v>
          </cell>
          <cell r="AA3048">
            <v>0</v>
          </cell>
          <cell r="AB3048">
            <v>0</v>
          </cell>
          <cell r="AC3048">
            <v>0</v>
          </cell>
          <cell r="AD3048">
            <v>0</v>
          </cell>
          <cell r="AE3048">
            <v>0</v>
          </cell>
          <cell r="AF3048">
            <v>0</v>
          </cell>
          <cell r="AG3048">
            <v>0</v>
          </cell>
          <cell r="AH3048">
            <v>0</v>
          </cell>
          <cell r="AI3048">
            <v>0</v>
          </cell>
          <cell r="AJ3048">
            <v>0</v>
          </cell>
          <cell r="AK3048">
            <v>0</v>
          </cell>
          <cell r="AL3048">
            <v>0</v>
          </cell>
          <cell r="AM3048">
            <v>0</v>
          </cell>
          <cell r="AN3048">
            <v>0</v>
          </cell>
          <cell r="AO3048" t="str">
            <v/>
          </cell>
          <cell r="AP3048" t="str">
            <v/>
          </cell>
          <cell r="AQ3048" t="str">
            <v/>
          </cell>
          <cell r="AR3048" t="str">
            <v/>
          </cell>
          <cell r="AS3048" t="str">
            <v/>
          </cell>
          <cell r="AT3048" t="str">
            <v/>
          </cell>
          <cell r="AU3048" t="str">
            <v/>
          </cell>
          <cell r="AV3048" t="str">
            <v/>
          </cell>
          <cell r="AW3048" t="str">
            <v/>
          </cell>
          <cell r="AX3048" t="str">
            <v/>
          </cell>
          <cell r="AY3048" t="str">
            <v/>
          </cell>
          <cell r="AZ3048" t="str">
            <v/>
          </cell>
          <cell r="BA3048" t="str">
            <v>CTCTR</v>
          </cell>
        </row>
        <row r="3049">
          <cell r="A3049" t="str">
            <v>300</v>
          </cell>
          <cell r="B3049" t="str">
            <v>Ingresos por Intereses</v>
          </cell>
          <cell r="C3049" t="str">
            <v/>
          </cell>
          <cell r="D3049" t="str">
            <v>8410200</v>
          </cell>
          <cell r="E3049" t="str">
            <v/>
          </cell>
          <cell r="F3049" t="str">
            <v/>
          </cell>
          <cell r="G3049" t="str">
            <v/>
          </cell>
          <cell r="H3049" t="str">
            <v/>
          </cell>
          <cell r="I3049" t="str">
            <v/>
          </cell>
          <cell r="J3049" t="str">
            <v/>
          </cell>
          <cell r="K3049" t="str">
            <v/>
          </cell>
          <cell r="L3049" t="str">
            <v/>
          </cell>
          <cell r="M3049" t="str">
            <v/>
          </cell>
          <cell r="N3049" t="str">
            <v/>
          </cell>
          <cell r="O3049" t="str">
            <v/>
          </cell>
          <cell r="P3049" t="str">
            <v/>
          </cell>
          <cell r="Q3049">
            <v>0</v>
          </cell>
          <cell r="R3049">
            <v>0</v>
          </cell>
          <cell r="S3049">
            <v>0</v>
          </cell>
          <cell r="T3049">
            <v>0</v>
          </cell>
          <cell r="U3049">
            <v>0</v>
          </cell>
          <cell r="V3049">
            <v>0</v>
          </cell>
          <cell r="W3049">
            <v>0</v>
          </cell>
          <cell r="X3049">
            <v>0</v>
          </cell>
          <cell r="Y3049">
            <v>0</v>
          </cell>
          <cell r="Z3049">
            <v>0</v>
          </cell>
          <cell r="AA3049">
            <v>0</v>
          </cell>
          <cell r="AB3049">
            <v>0</v>
          </cell>
          <cell r="AC3049">
            <v>0</v>
          </cell>
          <cell r="AD3049">
            <v>0</v>
          </cell>
          <cell r="AE3049">
            <v>0</v>
          </cell>
          <cell r="AF3049">
            <v>0</v>
          </cell>
          <cell r="AG3049">
            <v>0</v>
          </cell>
          <cell r="AH3049">
            <v>0</v>
          </cell>
          <cell r="AI3049">
            <v>0</v>
          </cell>
          <cell r="AJ3049">
            <v>0</v>
          </cell>
          <cell r="AK3049">
            <v>0</v>
          </cell>
          <cell r="AL3049">
            <v>0</v>
          </cell>
          <cell r="AM3049">
            <v>0</v>
          </cell>
          <cell r="AN3049">
            <v>0</v>
          </cell>
          <cell r="AO3049" t="str">
            <v/>
          </cell>
          <cell r="AP3049" t="str">
            <v/>
          </cell>
          <cell r="AQ3049" t="str">
            <v/>
          </cell>
          <cell r="AR3049" t="str">
            <v/>
          </cell>
          <cell r="AS3049" t="str">
            <v/>
          </cell>
          <cell r="AT3049" t="str">
            <v/>
          </cell>
          <cell r="AU3049" t="str">
            <v/>
          </cell>
          <cell r="AV3049" t="str">
            <v/>
          </cell>
          <cell r="AW3049" t="str">
            <v/>
          </cell>
          <cell r="AX3049" t="str">
            <v/>
          </cell>
          <cell r="AY3049" t="str">
            <v/>
          </cell>
          <cell r="AZ3049" t="str">
            <v/>
          </cell>
          <cell r="BA3049" t="str">
            <v>EMPRE</v>
          </cell>
        </row>
        <row r="3050">
          <cell r="A3050" t="str">
            <v>300</v>
          </cell>
          <cell r="B3050" t="str">
            <v>Ingresos por Intereses</v>
          </cell>
          <cell r="C3050" t="str">
            <v/>
          </cell>
          <cell r="D3050" t="str">
            <v>8410200</v>
          </cell>
          <cell r="E3050" t="str">
            <v/>
          </cell>
          <cell r="F3050" t="str">
            <v/>
          </cell>
          <cell r="G3050" t="str">
            <v/>
          </cell>
          <cell r="H3050" t="str">
            <v/>
          </cell>
          <cell r="I3050" t="str">
            <v/>
          </cell>
          <cell r="J3050" t="str">
            <v/>
          </cell>
          <cell r="K3050" t="str">
            <v/>
          </cell>
          <cell r="L3050" t="str">
            <v/>
          </cell>
          <cell r="M3050" t="str">
            <v/>
          </cell>
          <cell r="N3050" t="str">
            <v/>
          </cell>
          <cell r="O3050" t="str">
            <v/>
          </cell>
          <cell r="P3050" t="str">
            <v/>
          </cell>
          <cell r="Q3050">
            <v>0</v>
          </cell>
          <cell r="R3050">
            <v>0</v>
          </cell>
          <cell r="S3050">
            <v>0</v>
          </cell>
          <cell r="T3050">
            <v>0</v>
          </cell>
          <cell r="U3050">
            <v>0</v>
          </cell>
          <cell r="V3050">
            <v>0</v>
          </cell>
          <cell r="W3050">
            <v>0</v>
          </cell>
          <cell r="X3050">
            <v>0</v>
          </cell>
          <cell r="Y3050">
            <v>0</v>
          </cell>
          <cell r="Z3050">
            <v>0</v>
          </cell>
          <cell r="AA3050">
            <v>0</v>
          </cell>
          <cell r="AB3050">
            <v>0</v>
          </cell>
          <cell r="AC3050">
            <v>0</v>
          </cell>
          <cell r="AD3050">
            <v>0</v>
          </cell>
          <cell r="AE3050">
            <v>0</v>
          </cell>
          <cell r="AF3050">
            <v>0</v>
          </cell>
          <cell r="AG3050">
            <v>0</v>
          </cell>
          <cell r="AH3050">
            <v>0</v>
          </cell>
          <cell r="AI3050">
            <v>0</v>
          </cell>
          <cell r="AJ3050">
            <v>0</v>
          </cell>
          <cell r="AK3050">
            <v>0</v>
          </cell>
          <cell r="AL3050">
            <v>0</v>
          </cell>
          <cell r="AM3050">
            <v>0</v>
          </cell>
          <cell r="AN3050">
            <v>0</v>
          </cell>
          <cell r="AO3050" t="str">
            <v/>
          </cell>
          <cell r="AP3050" t="str">
            <v/>
          </cell>
          <cell r="AQ3050" t="str">
            <v/>
          </cell>
          <cell r="AR3050" t="str">
            <v/>
          </cell>
          <cell r="AS3050" t="str">
            <v/>
          </cell>
          <cell r="AT3050" t="str">
            <v/>
          </cell>
          <cell r="AU3050" t="str">
            <v/>
          </cell>
          <cell r="AV3050" t="str">
            <v/>
          </cell>
          <cell r="AW3050" t="str">
            <v/>
          </cell>
          <cell r="AX3050" t="str">
            <v/>
          </cell>
          <cell r="AY3050" t="str">
            <v/>
          </cell>
          <cell r="AZ3050" t="str">
            <v/>
          </cell>
          <cell r="BA3050" t="str">
            <v>FUNTE</v>
          </cell>
        </row>
        <row r="3051">
          <cell r="A3051" t="str">
            <v>300</v>
          </cell>
          <cell r="B3051" t="str">
            <v>Ingresos por Intereses</v>
          </cell>
          <cell r="C3051" t="str">
            <v/>
          </cell>
          <cell r="D3051" t="str">
            <v>8410200</v>
          </cell>
          <cell r="E3051" t="str">
            <v/>
          </cell>
          <cell r="F3051" t="str">
            <v/>
          </cell>
          <cell r="G3051" t="str">
            <v/>
          </cell>
          <cell r="H3051" t="str">
            <v/>
          </cell>
          <cell r="I3051" t="str">
            <v/>
          </cell>
          <cell r="J3051" t="str">
            <v/>
          </cell>
          <cell r="K3051" t="str">
            <v/>
          </cell>
          <cell r="L3051" t="str">
            <v/>
          </cell>
          <cell r="M3051" t="str">
            <v/>
          </cell>
          <cell r="N3051" t="str">
            <v/>
          </cell>
          <cell r="O3051" t="str">
            <v/>
          </cell>
          <cell r="P3051" t="str">
            <v/>
          </cell>
          <cell r="Q3051">
            <v>0</v>
          </cell>
          <cell r="R3051">
            <v>0</v>
          </cell>
          <cell r="S3051">
            <v>0</v>
          </cell>
          <cell r="T3051">
            <v>0</v>
          </cell>
          <cell r="U3051">
            <v>0</v>
          </cell>
          <cell r="V3051">
            <v>0</v>
          </cell>
          <cell r="W3051">
            <v>0</v>
          </cell>
          <cell r="X3051">
            <v>0</v>
          </cell>
          <cell r="Y3051">
            <v>0</v>
          </cell>
          <cell r="Z3051">
            <v>0</v>
          </cell>
          <cell r="AA3051">
            <v>0</v>
          </cell>
          <cell r="AB3051">
            <v>0</v>
          </cell>
          <cell r="AC3051">
            <v>0</v>
          </cell>
          <cell r="AD3051">
            <v>0</v>
          </cell>
          <cell r="AE3051">
            <v>0</v>
          </cell>
          <cell r="AF3051">
            <v>0</v>
          </cell>
          <cell r="AG3051">
            <v>0</v>
          </cell>
          <cell r="AH3051">
            <v>0</v>
          </cell>
          <cell r="AI3051">
            <v>0</v>
          </cell>
          <cell r="AJ3051">
            <v>0</v>
          </cell>
          <cell r="AK3051">
            <v>0</v>
          </cell>
          <cell r="AL3051">
            <v>0</v>
          </cell>
          <cell r="AM3051">
            <v>0</v>
          </cell>
          <cell r="AN3051">
            <v>0</v>
          </cell>
          <cell r="AO3051" t="str">
            <v/>
          </cell>
          <cell r="AP3051" t="str">
            <v/>
          </cell>
          <cell r="AQ3051" t="str">
            <v/>
          </cell>
          <cell r="AR3051" t="str">
            <v/>
          </cell>
          <cell r="AS3051" t="str">
            <v/>
          </cell>
          <cell r="AT3051" t="str">
            <v/>
          </cell>
          <cell r="AU3051" t="str">
            <v/>
          </cell>
          <cell r="AV3051" t="str">
            <v/>
          </cell>
          <cell r="AW3051" t="str">
            <v/>
          </cell>
          <cell r="AX3051" t="str">
            <v/>
          </cell>
          <cell r="AY3051" t="str">
            <v/>
          </cell>
          <cell r="AZ3051" t="str">
            <v/>
          </cell>
          <cell r="BA3051" t="str">
            <v>GB120</v>
          </cell>
        </row>
        <row r="3052">
          <cell r="A3052" t="str">
            <v>300</v>
          </cell>
          <cell r="B3052" t="str">
            <v>Ingresos por Intereses</v>
          </cell>
          <cell r="C3052" t="str">
            <v/>
          </cell>
          <cell r="D3052" t="str">
            <v>8410200</v>
          </cell>
          <cell r="E3052" t="str">
            <v/>
          </cell>
          <cell r="F3052" t="str">
            <v/>
          </cell>
          <cell r="G3052" t="str">
            <v/>
          </cell>
          <cell r="H3052" t="str">
            <v/>
          </cell>
          <cell r="I3052" t="str">
            <v/>
          </cell>
          <cell r="J3052" t="str">
            <v/>
          </cell>
          <cell r="K3052" t="str">
            <v/>
          </cell>
          <cell r="L3052" t="str">
            <v/>
          </cell>
          <cell r="M3052" t="str">
            <v/>
          </cell>
          <cell r="N3052" t="str">
            <v/>
          </cell>
          <cell r="O3052" t="str">
            <v/>
          </cell>
          <cell r="P3052" t="str">
            <v/>
          </cell>
          <cell r="Q3052">
            <v>0</v>
          </cell>
          <cell r="R3052">
            <v>0</v>
          </cell>
          <cell r="S3052">
            <v>0</v>
          </cell>
          <cell r="T3052">
            <v>0</v>
          </cell>
          <cell r="U3052">
            <v>0</v>
          </cell>
          <cell r="V3052">
            <v>0</v>
          </cell>
          <cell r="W3052">
            <v>0</v>
          </cell>
          <cell r="X3052">
            <v>0</v>
          </cell>
          <cell r="Y3052">
            <v>0</v>
          </cell>
          <cell r="Z3052">
            <v>0</v>
          </cell>
          <cell r="AA3052">
            <v>0</v>
          </cell>
          <cell r="AB3052">
            <v>0</v>
          </cell>
          <cell r="AC3052">
            <v>0</v>
          </cell>
          <cell r="AD3052">
            <v>0</v>
          </cell>
          <cell r="AE3052">
            <v>0</v>
          </cell>
          <cell r="AF3052">
            <v>0</v>
          </cell>
          <cell r="AG3052">
            <v>0</v>
          </cell>
          <cell r="AH3052">
            <v>0</v>
          </cell>
          <cell r="AI3052">
            <v>0</v>
          </cell>
          <cell r="AJ3052">
            <v>0</v>
          </cell>
          <cell r="AK3052">
            <v>0</v>
          </cell>
          <cell r="AL3052">
            <v>0</v>
          </cell>
          <cell r="AM3052">
            <v>0</v>
          </cell>
          <cell r="AN3052">
            <v>0</v>
          </cell>
          <cell r="AO3052" t="str">
            <v/>
          </cell>
          <cell r="AP3052" t="str">
            <v/>
          </cell>
          <cell r="AQ3052" t="str">
            <v/>
          </cell>
          <cell r="AR3052" t="str">
            <v/>
          </cell>
          <cell r="AS3052" t="str">
            <v/>
          </cell>
          <cell r="AT3052" t="str">
            <v/>
          </cell>
          <cell r="AU3052" t="str">
            <v/>
          </cell>
          <cell r="AV3052" t="str">
            <v/>
          </cell>
          <cell r="AW3052" t="str">
            <v/>
          </cell>
          <cell r="AX3052" t="str">
            <v/>
          </cell>
          <cell r="AY3052" t="str">
            <v/>
          </cell>
          <cell r="AZ3052" t="str">
            <v/>
          </cell>
          <cell r="BA3052" t="str">
            <v>ISTEL</v>
          </cell>
        </row>
        <row r="3053">
          <cell r="A3053" t="str">
            <v>300</v>
          </cell>
          <cell r="B3053" t="str">
            <v>Ingresos por Intereses</v>
          </cell>
          <cell r="C3053" t="str">
            <v/>
          </cell>
          <cell r="D3053" t="str">
            <v>8410200</v>
          </cell>
          <cell r="E3053" t="str">
            <v/>
          </cell>
          <cell r="F3053" t="str">
            <v/>
          </cell>
          <cell r="G3053" t="str">
            <v/>
          </cell>
          <cell r="H3053" t="str">
            <v/>
          </cell>
          <cell r="I3053" t="str">
            <v/>
          </cell>
          <cell r="J3053" t="str">
            <v/>
          </cell>
          <cell r="K3053" t="str">
            <v/>
          </cell>
          <cell r="L3053" t="str">
            <v/>
          </cell>
          <cell r="M3053" t="str">
            <v/>
          </cell>
          <cell r="N3053" t="str">
            <v/>
          </cell>
          <cell r="O3053" t="str">
            <v/>
          </cell>
          <cell r="P3053" t="str">
            <v/>
          </cell>
          <cell r="Q3053">
            <v>0</v>
          </cell>
          <cell r="R3053">
            <v>0</v>
          </cell>
          <cell r="S3053">
            <v>0</v>
          </cell>
          <cell r="T3053">
            <v>0</v>
          </cell>
          <cell r="U3053">
            <v>0</v>
          </cell>
          <cell r="V3053">
            <v>0</v>
          </cell>
          <cell r="W3053">
            <v>0</v>
          </cell>
          <cell r="X3053">
            <v>0</v>
          </cell>
          <cell r="Y3053">
            <v>0</v>
          </cell>
          <cell r="Z3053">
            <v>0</v>
          </cell>
          <cell r="AA3053">
            <v>0</v>
          </cell>
          <cell r="AB3053">
            <v>0</v>
          </cell>
          <cell r="AC3053">
            <v>0</v>
          </cell>
          <cell r="AD3053">
            <v>0</v>
          </cell>
          <cell r="AE3053">
            <v>0</v>
          </cell>
          <cell r="AF3053">
            <v>0</v>
          </cell>
          <cell r="AG3053">
            <v>0</v>
          </cell>
          <cell r="AH3053">
            <v>0</v>
          </cell>
          <cell r="AI3053">
            <v>0</v>
          </cell>
          <cell r="AJ3053">
            <v>0</v>
          </cell>
          <cell r="AK3053">
            <v>0</v>
          </cell>
          <cell r="AL3053">
            <v>0</v>
          </cell>
          <cell r="AM3053">
            <v>0</v>
          </cell>
          <cell r="AN3053">
            <v>0</v>
          </cell>
          <cell r="AO3053" t="str">
            <v/>
          </cell>
          <cell r="AP3053" t="str">
            <v/>
          </cell>
          <cell r="AQ3053" t="str">
            <v/>
          </cell>
          <cell r="AR3053" t="str">
            <v/>
          </cell>
          <cell r="AS3053" t="str">
            <v/>
          </cell>
          <cell r="AT3053" t="str">
            <v/>
          </cell>
          <cell r="AU3053" t="str">
            <v/>
          </cell>
          <cell r="AV3053" t="str">
            <v/>
          </cell>
          <cell r="AW3053" t="str">
            <v/>
          </cell>
          <cell r="AX3053" t="str">
            <v/>
          </cell>
          <cell r="AY3053" t="str">
            <v/>
          </cell>
          <cell r="AZ3053" t="str">
            <v/>
          </cell>
          <cell r="BA3053" t="str">
            <v>SONDA</v>
          </cell>
        </row>
        <row r="3054">
          <cell r="A3054" t="str">
            <v>300</v>
          </cell>
          <cell r="B3054" t="str">
            <v>Ingresos por Intereses</v>
          </cell>
          <cell r="C3054" t="str">
            <v/>
          </cell>
          <cell r="D3054" t="str">
            <v>8410200</v>
          </cell>
          <cell r="E3054" t="str">
            <v/>
          </cell>
          <cell r="F3054" t="str">
            <v/>
          </cell>
          <cell r="G3054" t="str">
            <v/>
          </cell>
          <cell r="H3054" t="str">
            <v/>
          </cell>
          <cell r="I3054" t="str">
            <v/>
          </cell>
          <cell r="J3054" t="str">
            <v/>
          </cell>
          <cell r="K3054" t="str">
            <v/>
          </cell>
          <cell r="L3054" t="str">
            <v/>
          </cell>
          <cell r="M3054" t="str">
            <v/>
          </cell>
          <cell r="N3054" t="str">
            <v/>
          </cell>
          <cell r="O3054" t="str">
            <v/>
          </cell>
          <cell r="P3054" t="str">
            <v/>
          </cell>
          <cell r="Q3054">
            <v>0</v>
          </cell>
          <cell r="R3054">
            <v>0</v>
          </cell>
          <cell r="S3054">
            <v>0</v>
          </cell>
          <cell r="T3054">
            <v>0</v>
          </cell>
          <cell r="U3054">
            <v>0</v>
          </cell>
          <cell r="V3054">
            <v>0</v>
          </cell>
          <cell r="W3054">
            <v>0</v>
          </cell>
          <cell r="X3054">
            <v>0</v>
          </cell>
          <cell r="Y3054">
            <v>0</v>
          </cell>
          <cell r="Z3054">
            <v>0</v>
          </cell>
          <cell r="AA3054">
            <v>0</v>
          </cell>
          <cell r="AB3054">
            <v>0</v>
          </cell>
          <cell r="AC3054">
            <v>0</v>
          </cell>
          <cell r="AD3054">
            <v>0</v>
          </cell>
          <cell r="AE3054">
            <v>0</v>
          </cell>
          <cell r="AF3054">
            <v>0</v>
          </cell>
          <cell r="AG3054">
            <v>0</v>
          </cell>
          <cell r="AH3054">
            <v>0</v>
          </cell>
          <cell r="AI3054">
            <v>0</v>
          </cell>
          <cell r="AJ3054">
            <v>0</v>
          </cell>
          <cell r="AK3054">
            <v>0</v>
          </cell>
          <cell r="AL3054">
            <v>0</v>
          </cell>
          <cell r="AM3054">
            <v>0</v>
          </cell>
          <cell r="AN3054">
            <v>0</v>
          </cell>
          <cell r="AO3054" t="str">
            <v/>
          </cell>
          <cell r="AP3054" t="str">
            <v/>
          </cell>
          <cell r="AQ3054" t="str">
            <v/>
          </cell>
          <cell r="AR3054" t="str">
            <v/>
          </cell>
          <cell r="AS3054" t="str">
            <v/>
          </cell>
          <cell r="AT3054" t="str">
            <v/>
          </cell>
          <cell r="AU3054" t="str">
            <v/>
          </cell>
          <cell r="AV3054" t="str">
            <v/>
          </cell>
          <cell r="AW3054" t="str">
            <v/>
          </cell>
          <cell r="AX3054" t="str">
            <v/>
          </cell>
          <cell r="AY3054" t="str">
            <v/>
          </cell>
          <cell r="AZ3054" t="str">
            <v/>
          </cell>
          <cell r="BA3054" t="str">
            <v>SONDG</v>
          </cell>
        </row>
        <row r="3055">
          <cell r="A3055" t="str">
            <v>300</v>
          </cell>
          <cell r="B3055" t="str">
            <v>Ingresos por Intereses</v>
          </cell>
          <cell r="C3055" t="str">
            <v/>
          </cell>
          <cell r="D3055" t="str">
            <v>8410200</v>
          </cell>
          <cell r="E3055" t="str">
            <v/>
          </cell>
          <cell r="F3055" t="str">
            <v/>
          </cell>
          <cell r="G3055" t="str">
            <v/>
          </cell>
          <cell r="H3055" t="str">
            <v/>
          </cell>
          <cell r="I3055" t="str">
            <v/>
          </cell>
          <cell r="J3055" t="str">
            <v/>
          </cell>
          <cell r="K3055" t="str">
            <v/>
          </cell>
          <cell r="L3055" t="str">
            <v/>
          </cell>
          <cell r="M3055" t="str">
            <v/>
          </cell>
          <cell r="N3055" t="str">
            <v/>
          </cell>
          <cell r="O3055" t="str">
            <v/>
          </cell>
          <cell r="P3055" t="str">
            <v/>
          </cell>
          <cell r="Q3055">
            <v>0</v>
          </cell>
          <cell r="R3055">
            <v>0</v>
          </cell>
          <cell r="S3055">
            <v>0</v>
          </cell>
          <cell r="T3055">
            <v>0</v>
          </cell>
          <cell r="U3055">
            <v>0</v>
          </cell>
          <cell r="V3055">
            <v>0</v>
          </cell>
          <cell r="W3055">
            <v>0</v>
          </cell>
          <cell r="X3055">
            <v>0</v>
          </cell>
          <cell r="Y3055">
            <v>0</v>
          </cell>
          <cell r="Z3055">
            <v>0</v>
          </cell>
          <cell r="AA3055">
            <v>0</v>
          </cell>
          <cell r="AB3055">
            <v>0</v>
          </cell>
          <cell r="AC3055">
            <v>0</v>
          </cell>
          <cell r="AD3055">
            <v>0</v>
          </cell>
          <cell r="AE3055">
            <v>0</v>
          </cell>
          <cell r="AF3055">
            <v>0</v>
          </cell>
          <cell r="AG3055">
            <v>0</v>
          </cell>
          <cell r="AH3055">
            <v>0</v>
          </cell>
          <cell r="AI3055">
            <v>0</v>
          </cell>
          <cell r="AJ3055">
            <v>0</v>
          </cell>
          <cell r="AK3055">
            <v>0</v>
          </cell>
          <cell r="AL3055">
            <v>0</v>
          </cell>
          <cell r="AM3055">
            <v>0</v>
          </cell>
          <cell r="AN3055">
            <v>0</v>
          </cell>
          <cell r="AO3055" t="str">
            <v/>
          </cell>
          <cell r="AP3055" t="str">
            <v/>
          </cell>
          <cell r="AQ3055" t="str">
            <v/>
          </cell>
          <cell r="AR3055" t="str">
            <v/>
          </cell>
          <cell r="AS3055" t="str">
            <v/>
          </cell>
          <cell r="AT3055" t="str">
            <v/>
          </cell>
          <cell r="AU3055" t="str">
            <v/>
          </cell>
          <cell r="AV3055" t="str">
            <v/>
          </cell>
          <cell r="AW3055" t="str">
            <v/>
          </cell>
          <cell r="AX3055" t="str">
            <v/>
          </cell>
          <cell r="AY3055" t="str">
            <v/>
          </cell>
          <cell r="AZ3055" t="str">
            <v/>
          </cell>
          <cell r="BA3055" t="str">
            <v>START</v>
          </cell>
        </row>
        <row r="3056">
          <cell r="A3056" t="str">
            <v>300</v>
          </cell>
          <cell r="B3056" t="str">
            <v>Ingresos por Intereses</v>
          </cell>
          <cell r="C3056" t="str">
            <v/>
          </cell>
          <cell r="D3056" t="str">
            <v>8410200</v>
          </cell>
          <cell r="E3056" t="str">
            <v/>
          </cell>
          <cell r="F3056" t="str">
            <v/>
          </cell>
          <cell r="G3056" t="str">
            <v/>
          </cell>
          <cell r="H3056" t="str">
            <v/>
          </cell>
          <cell r="I3056" t="str">
            <v/>
          </cell>
          <cell r="J3056" t="str">
            <v/>
          </cell>
          <cell r="K3056" t="str">
            <v/>
          </cell>
          <cell r="L3056" t="str">
            <v/>
          </cell>
          <cell r="M3056" t="str">
            <v/>
          </cell>
          <cell r="N3056" t="str">
            <v/>
          </cell>
          <cell r="O3056" t="str">
            <v/>
          </cell>
          <cell r="P3056" t="str">
            <v/>
          </cell>
          <cell r="Q3056">
            <v>0</v>
          </cell>
          <cell r="R3056">
            <v>0</v>
          </cell>
          <cell r="S3056">
            <v>0</v>
          </cell>
          <cell r="T3056">
            <v>0</v>
          </cell>
          <cell r="U3056">
            <v>0</v>
          </cell>
          <cell r="V3056">
            <v>0</v>
          </cell>
          <cell r="W3056">
            <v>0</v>
          </cell>
          <cell r="X3056">
            <v>0</v>
          </cell>
          <cell r="Y3056">
            <v>0</v>
          </cell>
          <cell r="Z3056">
            <v>0</v>
          </cell>
          <cell r="AA3056">
            <v>0</v>
          </cell>
          <cell r="AB3056">
            <v>0</v>
          </cell>
          <cell r="AC3056">
            <v>0</v>
          </cell>
          <cell r="AD3056">
            <v>0</v>
          </cell>
          <cell r="AE3056">
            <v>0</v>
          </cell>
          <cell r="AF3056">
            <v>0</v>
          </cell>
          <cell r="AG3056">
            <v>0</v>
          </cell>
          <cell r="AH3056">
            <v>0</v>
          </cell>
          <cell r="AI3056">
            <v>0</v>
          </cell>
          <cell r="AJ3056">
            <v>0</v>
          </cell>
          <cell r="AK3056">
            <v>0</v>
          </cell>
          <cell r="AL3056">
            <v>0</v>
          </cell>
          <cell r="AM3056">
            <v>0</v>
          </cell>
          <cell r="AN3056">
            <v>0</v>
          </cell>
          <cell r="AO3056" t="str">
            <v/>
          </cell>
          <cell r="AP3056" t="str">
            <v/>
          </cell>
          <cell r="AQ3056" t="str">
            <v/>
          </cell>
          <cell r="AR3056" t="str">
            <v/>
          </cell>
          <cell r="AS3056" t="str">
            <v/>
          </cell>
          <cell r="AT3056" t="str">
            <v/>
          </cell>
          <cell r="AU3056" t="str">
            <v/>
          </cell>
          <cell r="AV3056" t="str">
            <v/>
          </cell>
          <cell r="AW3056" t="str">
            <v/>
          </cell>
          <cell r="AX3056" t="str">
            <v/>
          </cell>
          <cell r="AY3056" t="str">
            <v/>
          </cell>
          <cell r="AZ3056" t="str">
            <v/>
          </cell>
          <cell r="BA3056" t="str">
            <v>TDATA</v>
          </cell>
        </row>
        <row r="3057">
          <cell r="A3057" t="str">
            <v>300</v>
          </cell>
          <cell r="B3057" t="str">
            <v>Ingresos por Intereses</v>
          </cell>
          <cell r="C3057" t="str">
            <v/>
          </cell>
          <cell r="D3057" t="str">
            <v>8410300</v>
          </cell>
          <cell r="E3057" t="str">
            <v/>
          </cell>
          <cell r="F3057" t="str">
            <v/>
          </cell>
          <cell r="G3057" t="str">
            <v/>
          </cell>
          <cell r="H3057" t="str">
            <v/>
          </cell>
          <cell r="I3057" t="str">
            <v/>
          </cell>
          <cell r="J3057" t="str">
            <v/>
          </cell>
          <cell r="K3057" t="str">
            <v/>
          </cell>
          <cell r="L3057" t="str">
            <v/>
          </cell>
          <cell r="M3057" t="str">
            <v/>
          </cell>
          <cell r="N3057" t="str">
            <v/>
          </cell>
          <cell r="O3057" t="str">
            <v/>
          </cell>
          <cell r="P3057" t="str">
            <v/>
          </cell>
          <cell r="Q3057">
            <v>0</v>
          </cell>
          <cell r="R3057">
            <v>0</v>
          </cell>
          <cell r="S3057">
            <v>0</v>
          </cell>
          <cell r="T3057">
            <v>0</v>
          </cell>
          <cell r="U3057">
            <v>0</v>
          </cell>
          <cell r="V3057">
            <v>0</v>
          </cell>
          <cell r="W3057">
            <v>0</v>
          </cell>
          <cell r="X3057">
            <v>0</v>
          </cell>
          <cell r="Y3057">
            <v>0</v>
          </cell>
          <cell r="Z3057">
            <v>0</v>
          </cell>
          <cell r="AA3057">
            <v>0</v>
          </cell>
          <cell r="AB3057">
            <v>0</v>
          </cell>
          <cell r="AC3057">
            <v>0</v>
          </cell>
          <cell r="AD3057">
            <v>0</v>
          </cell>
          <cell r="AE3057">
            <v>0</v>
          </cell>
          <cell r="AF3057">
            <v>0</v>
          </cell>
          <cell r="AG3057">
            <v>0</v>
          </cell>
          <cell r="AH3057">
            <v>0</v>
          </cell>
          <cell r="AI3057">
            <v>0</v>
          </cell>
          <cell r="AJ3057">
            <v>0</v>
          </cell>
          <cell r="AK3057">
            <v>0</v>
          </cell>
          <cell r="AL3057">
            <v>0</v>
          </cell>
          <cell r="AM3057">
            <v>0</v>
          </cell>
          <cell r="AN3057">
            <v>0</v>
          </cell>
          <cell r="AO3057" t="str">
            <v/>
          </cell>
          <cell r="AP3057" t="str">
            <v/>
          </cell>
          <cell r="AQ3057" t="str">
            <v/>
          </cell>
          <cell r="AR3057" t="str">
            <v/>
          </cell>
          <cell r="AS3057" t="str">
            <v/>
          </cell>
          <cell r="AT3057" t="str">
            <v/>
          </cell>
          <cell r="AU3057" t="str">
            <v/>
          </cell>
          <cell r="AV3057" t="str">
            <v/>
          </cell>
          <cell r="AW3057" t="str">
            <v/>
          </cell>
          <cell r="AX3057" t="str">
            <v/>
          </cell>
          <cell r="AY3057" t="str">
            <v/>
          </cell>
          <cell r="AZ3057" t="str">
            <v/>
          </cell>
          <cell r="BA3057" t="str">
            <v>CTCTR</v>
          </cell>
        </row>
        <row r="3058">
          <cell r="A3058" t="str">
            <v>300</v>
          </cell>
          <cell r="B3058" t="str">
            <v>Ingresos por Intereses</v>
          </cell>
          <cell r="C3058" t="str">
            <v/>
          </cell>
          <cell r="D3058" t="str">
            <v>8410300</v>
          </cell>
          <cell r="E3058" t="str">
            <v/>
          </cell>
          <cell r="F3058" t="str">
            <v/>
          </cell>
          <cell r="G3058" t="str">
            <v/>
          </cell>
          <cell r="H3058" t="str">
            <v/>
          </cell>
          <cell r="I3058" t="str">
            <v/>
          </cell>
          <cell r="J3058" t="str">
            <v/>
          </cell>
          <cell r="K3058" t="str">
            <v/>
          </cell>
          <cell r="L3058" t="str">
            <v/>
          </cell>
          <cell r="M3058" t="str">
            <v/>
          </cell>
          <cell r="N3058" t="str">
            <v/>
          </cell>
          <cell r="O3058" t="str">
            <v/>
          </cell>
          <cell r="P3058" t="str">
            <v/>
          </cell>
          <cell r="Q3058">
            <v>0</v>
          </cell>
          <cell r="R3058">
            <v>0</v>
          </cell>
          <cell r="S3058">
            <v>0</v>
          </cell>
          <cell r="T3058">
            <v>0</v>
          </cell>
          <cell r="U3058">
            <v>0</v>
          </cell>
          <cell r="V3058">
            <v>0</v>
          </cell>
          <cell r="W3058">
            <v>0</v>
          </cell>
          <cell r="X3058">
            <v>0</v>
          </cell>
          <cell r="Y3058">
            <v>0</v>
          </cell>
          <cell r="Z3058">
            <v>0</v>
          </cell>
          <cell r="AA3058">
            <v>0</v>
          </cell>
          <cell r="AB3058">
            <v>0</v>
          </cell>
          <cell r="AC3058">
            <v>0</v>
          </cell>
          <cell r="AD3058">
            <v>0</v>
          </cell>
          <cell r="AE3058">
            <v>0</v>
          </cell>
          <cell r="AF3058">
            <v>0</v>
          </cell>
          <cell r="AG3058">
            <v>0</v>
          </cell>
          <cell r="AH3058">
            <v>0</v>
          </cell>
          <cell r="AI3058">
            <v>0</v>
          </cell>
          <cell r="AJ3058">
            <v>0</v>
          </cell>
          <cell r="AK3058">
            <v>0</v>
          </cell>
          <cell r="AL3058">
            <v>0</v>
          </cell>
          <cell r="AM3058">
            <v>0</v>
          </cell>
          <cell r="AN3058">
            <v>0</v>
          </cell>
          <cell r="AO3058" t="str">
            <v/>
          </cell>
          <cell r="AP3058" t="str">
            <v/>
          </cell>
          <cell r="AQ3058" t="str">
            <v/>
          </cell>
          <cell r="AR3058" t="str">
            <v/>
          </cell>
          <cell r="AS3058" t="str">
            <v/>
          </cell>
          <cell r="AT3058" t="str">
            <v/>
          </cell>
          <cell r="AU3058" t="str">
            <v/>
          </cell>
          <cell r="AV3058" t="str">
            <v/>
          </cell>
          <cell r="AW3058" t="str">
            <v/>
          </cell>
          <cell r="AX3058" t="str">
            <v/>
          </cell>
          <cell r="AY3058" t="str">
            <v/>
          </cell>
          <cell r="AZ3058" t="str">
            <v/>
          </cell>
          <cell r="BA3058" t="str">
            <v>EMPRE</v>
          </cell>
        </row>
        <row r="3059">
          <cell r="A3059" t="str">
            <v>300</v>
          </cell>
          <cell r="B3059" t="str">
            <v>Ingresos por Intereses</v>
          </cell>
          <cell r="C3059" t="str">
            <v/>
          </cell>
          <cell r="D3059" t="str">
            <v>8410300</v>
          </cell>
          <cell r="E3059" t="str">
            <v/>
          </cell>
          <cell r="F3059" t="str">
            <v/>
          </cell>
          <cell r="G3059" t="str">
            <v/>
          </cell>
          <cell r="H3059" t="str">
            <v/>
          </cell>
          <cell r="I3059" t="str">
            <v/>
          </cell>
          <cell r="J3059" t="str">
            <v/>
          </cell>
          <cell r="K3059" t="str">
            <v/>
          </cell>
          <cell r="L3059" t="str">
            <v/>
          </cell>
          <cell r="M3059" t="str">
            <v/>
          </cell>
          <cell r="N3059" t="str">
            <v/>
          </cell>
          <cell r="O3059" t="str">
            <v/>
          </cell>
          <cell r="P3059" t="str">
            <v/>
          </cell>
          <cell r="Q3059">
            <v>0</v>
          </cell>
          <cell r="R3059">
            <v>0</v>
          </cell>
          <cell r="S3059">
            <v>0</v>
          </cell>
          <cell r="T3059">
            <v>0</v>
          </cell>
          <cell r="U3059">
            <v>0</v>
          </cell>
          <cell r="V3059">
            <v>0</v>
          </cell>
          <cell r="W3059">
            <v>0</v>
          </cell>
          <cell r="X3059">
            <v>0</v>
          </cell>
          <cell r="Y3059">
            <v>0</v>
          </cell>
          <cell r="Z3059">
            <v>0</v>
          </cell>
          <cell r="AA3059">
            <v>0</v>
          </cell>
          <cell r="AB3059">
            <v>0</v>
          </cell>
          <cell r="AC3059">
            <v>0</v>
          </cell>
          <cell r="AD3059">
            <v>0</v>
          </cell>
          <cell r="AE3059">
            <v>0</v>
          </cell>
          <cell r="AF3059">
            <v>0</v>
          </cell>
          <cell r="AG3059">
            <v>0</v>
          </cell>
          <cell r="AH3059">
            <v>0</v>
          </cell>
          <cell r="AI3059">
            <v>0</v>
          </cell>
          <cell r="AJ3059">
            <v>0</v>
          </cell>
          <cell r="AK3059">
            <v>0</v>
          </cell>
          <cell r="AL3059">
            <v>0</v>
          </cell>
          <cell r="AM3059">
            <v>0</v>
          </cell>
          <cell r="AN3059">
            <v>0</v>
          </cell>
          <cell r="AO3059" t="str">
            <v/>
          </cell>
          <cell r="AP3059" t="str">
            <v/>
          </cell>
          <cell r="AQ3059" t="str">
            <v/>
          </cell>
          <cell r="AR3059" t="str">
            <v/>
          </cell>
          <cell r="AS3059" t="str">
            <v/>
          </cell>
          <cell r="AT3059" t="str">
            <v/>
          </cell>
          <cell r="AU3059" t="str">
            <v/>
          </cell>
          <cell r="AV3059" t="str">
            <v/>
          </cell>
          <cell r="AW3059" t="str">
            <v/>
          </cell>
          <cell r="AX3059" t="str">
            <v/>
          </cell>
          <cell r="AY3059" t="str">
            <v/>
          </cell>
          <cell r="AZ3059" t="str">
            <v/>
          </cell>
          <cell r="BA3059" t="str">
            <v>FUNTE</v>
          </cell>
        </row>
        <row r="3060">
          <cell r="A3060" t="str">
            <v>300</v>
          </cell>
          <cell r="B3060" t="str">
            <v>Ingresos por Intereses</v>
          </cell>
          <cell r="C3060" t="str">
            <v/>
          </cell>
          <cell r="D3060" t="str">
            <v>8410300</v>
          </cell>
          <cell r="E3060" t="str">
            <v/>
          </cell>
          <cell r="F3060" t="str">
            <v/>
          </cell>
          <cell r="G3060" t="str">
            <v/>
          </cell>
          <cell r="H3060" t="str">
            <v/>
          </cell>
          <cell r="I3060" t="str">
            <v/>
          </cell>
          <cell r="J3060" t="str">
            <v/>
          </cell>
          <cell r="K3060" t="str">
            <v/>
          </cell>
          <cell r="L3060" t="str">
            <v/>
          </cell>
          <cell r="M3060" t="str">
            <v/>
          </cell>
          <cell r="N3060" t="str">
            <v/>
          </cell>
          <cell r="O3060" t="str">
            <v/>
          </cell>
          <cell r="P3060" t="str">
            <v/>
          </cell>
          <cell r="Q3060">
            <v>0</v>
          </cell>
          <cell r="R3060">
            <v>0</v>
          </cell>
          <cell r="S3060">
            <v>0</v>
          </cell>
          <cell r="T3060">
            <v>0</v>
          </cell>
          <cell r="U3060">
            <v>0</v>
          </cell>
          <cell r="V3060">
            <v>0</v>
          </cell>
          <cell r="W3060">
            <v>0</v>
          </cell>
          <cell r="X3060">
            <v>0</v>
          </cell>
          <cell r="Y3060">
            <v>0</v>
          </cell>
          <cell r="Z3060">
            <v>0</v>
          </cell>
          <cell r="AA3060">
            <v>0</v>
          </cell>
          <cell r="AB3060">
            <v>0</v>
          </cell>
          <cell r="AC3060">
            <v>0</v>
          </cell>
          <cell r="AD3060">
            <v>0</v>
          </cell>
          <cell r="AE3060">
            <v>0</v>
          </cell>
          <cell r="AF3060">
            <v>0</v>
          </cell>
          <cell r="AG3060">
            <v>0</v>
          </cell>
          <cell r="AH3060">
            <v>0</v>
          </cell>
          <cell r="AI3060">
            <v>0</v>
          </cell>
          <cell r="AJ3060">
            <v>0</v>
          </cell>
          <cell r="AK3060">
            <v>0</v>
          </cell>
          <cell r="AL3060">
            <v>0</v>
          </cell>
          <cell r="AM3060">
            <v>0</v>
          </cell>
          <cell r="AN3060">
            <v>0</v>
          </cell>
          <cell r="AO3060" t="str">
            <v/>
          </cell>
          <cell r="AP3060" t="str">
            <v/>
          </cell>
          <cell r="AQ3060" t="str">
            <v/>
          </cell>
          <cell r="AR3060" t="str">
            <v/>
          </cell>
          <cell r="AS3060" t="str">
            <v/>
          </cell>
          <cell r="AT3060" t="str">
            <v/>
          </cell>
          <cell r="AU3060" t="str">
            <v/>
          </cell>
          <cell r="AV3060" t="str">
            <v/>
          </cell>
          <cell r="AW3060" t="str">
            <v/>
          </cell>
          <cell r="AX3060" t="str">
            <v/>
          </cell>
          <cell r="AY3060" t="str">
            <v/>
          </cell>
          <cell r="AZ3060" t="str">
            <v/>
          </cell>
          <cell r="BA3060" t="str">
            <v>GB120</v>
          </cell>
        </row>
        <row r="3061">
          <cell r="A3061" t="str">
            <v>300</v>
          </cell>
          <cell r="B3061" t="str">
            <v>Ingresos por Intereses</v>
          </cell>
          <cell r="C3061" t="str">
            <v/>
          </cell>
          <cell r="D3061" t="str">
            <v>8410300</v>
          </cell>
          <cell r="E3061" t="str">
            <v/>
          </cell>
          <cell r="F3061" t="str">
            <v/>
          </cell>
          <cell r="G3061" t="str">
            <v/>
          </cell>
          <cell r="H3061" t="str">
            <v/>
          </cell>
          <cell r="I3061" t="str">
            <v/>
          </cell>
          <cell r="J3061" t="str">
            <v/>
          </cell>
          <cell r="K3061" t="str">
            <v/>
          </cell>
          <cell r="L3061" t="str">
            <v/>
          </cell>
          <cell r="M3061" t="str">
            <v/>
          </cell>
          <cell r="N3061" t="str">
            <v/>
          </cell>
          <cell r="O3061" t="str">
            <v/>
          </cell>
          <cell r="P3061" t="str">
            <v/>
          </cell>
          <cell r="Q3061">
            <v>0</v>
          </cell>
          <cell r="R3061">
            <v>0</v>
          </cell>
          <cell r="S3061">
            <v>0</v>
          </cell>
          <cell r="T3061">
            <v>0</v>
          </cell>
          <cell r="U3061">
            <v>0</v>
          </cell>
          <cell r="V3061">
            <v>0</v>
          </cell>
          <cell r="W3061">
            <v>0</v>
          </cell>
          <cell r="X3061">
            <v>0</v>
          </cell>
          <cell r="Y3061">
            <v>0</v>
          </cell>
          <cell r="Z3061">
            <v>0</v>
          </cell>
          <cell r="AA3061">
            <v>0</v>
          </cell>
          <cell r="AB3061">
            <v>0</v>
          </cell>
          <cell r="AC3061">
            <v>0</v>
          </cell>
          <cell r="AD3061">
            <v>0</v>
          </cell>
          <cell r="AE3061">
            <v>0</v>
          </cell>
          <cell r="AF3061">
            <v>0</v>
          </cell>
          <cell r="AG3061">
            <v>0</v>
          </cell>
          <cell r="AH3061">
            <v>0</v>
          </cell>
          <cell r="AI3061">
            <v>0</v>
          </cell>
          <cell r="AJ3061">
            <v>0</v>
          </cell>
          <cell r="AK3061">
            <v>0</v>
          </cell>
          <cell r="AL3061">
            <v>0</v>
          </cell>
          <cell r="AM3061">
            <v>0</v>
          </cell>
          <cell r="AN3061">
            <v>0</v>
          </cell>
          <cell r="AO3061" t="str">
            <v/>
          </cell>
          <cell r="AP3061" t="str">
            <v/>
          </cell>
          <cell r="AQ3061" t="str">
            <v/>
          </cell>
          <cell r="AR3061" t="str">
            <v/>
          </cell>
          <cell r="AS3061" t="str">
            <v/>
          </cell>
          <cell r="AT3061" t="str">
            <v/>
          </cell>
          <cell r="AU3061" t="str">
            <v/>
          </cell>
          <cell r="AV3061" t="str">
            <v/>
          </cell>
          <cell r="AW3061" t="str">
            <v/>
          </cell>
          <cell r="AX3061" t="str">
            <v/>
          </cell>
          <cell r="AY3061" t="str">
            <v/>
          </cell>
          <cell r="AZ3061" t="str">
            <v/>
          </cell>
          <cell r="BA3061" t="str">
            <v>ISTEL</v>
          </cell>
        </row>
        <row r="3062">
          <cell r="A3062" t="str">
            <v>300</v>
          </cell>
          <cell r="B3062" t="str">
            <v>Ingresos por Intereses</v>
          </cell>
          <cell r="C3062" t="str">
            <v/>
          </cell>
          <cell r="D3062" t="str">
            <v>8410300</v>
          </cell>
          <cell r="E3062" t="str">
            <v/>
          </cell>
          <cell r="F3062" t="str">
            <v/>
          </cell>
          <cell r="G3062" t="str">
            <v/>
          </cell>
          <cell r="H3062" t="str">
            <v/>
          </cell>
          <cell r="I3062" t="str">
            <v/>
          </cell>
          <cell r="J3062" t="str">
            <v/>
          </cell>
          <cell r="K3062" t="str">
            <v/>
          </cell>
          <cell r="L3062" t="str">
            <v/>
          </cell>
          <cell r="M3062" t="str">
            <v/>
          </cell>
          <cell r="N3062" t="str">
            <v/>
          </cell>
          <cell r="O3062" t="str">
            <v/>
          </cell>
          <cell r="P3062" t="str">
            <v/>
          </cell>
          <cell r="Q3062">
            <v>0</v>
          </cell>
          <cell r="R3062">
            <v>0</v>
          </cell>
          <cell r="S3062">
            <v>0</v>
          </cell>
          <cell r="T3062">
            <v>0</v>
          </cell>
          <cell r="U3062">
            <v>0</v>
          </cell>
          <cell r="V3062">
            <v>0</v>
          </cell>
          <cell r="W3062">
            <v>0</v>
          </cell>
          <cell r="X3062">
            <v>0</v>
          </cell>
          <cell r="Y3062">
            <v>0</v>
          </cell>
          <cell r="Z3062">
            <v>0</v>
          </cell>
          <cell r="AA3062">
            <v>0</v>
          </cell>
          <cell r="AB3062">
            <v>0</v>
          </cell>
          <cell r="AC3062">
            <v>0</v>
          </cell>
          <cell r="AD3062">
            <v>0</v>
          </cell>
          <cell r="AE3062">
            <v>0</v>
          </cell>
          <cell r="AF3062">
            <v>0</v>
          </cell>
          <cell r="AG3062">
            <v>0</v>
          </cell>
          <cell r="AH3062">
            <v>0</v>
          </cell>
          <cell r="AI3062">
            <v>0</v>
          </cell>
          <cell r="AJ3062">
            <v>0</v>
          </cell>
          <cell r="AK3062">
            <v>0</v>
          </cell>
          <cell r="AL3062">
            <v>0</v>
          </cell>
          <cell r="AM3062">
            <v>0</v>
          </cell>
          <cell r="AN3062">
            <v>0</v>
          </cell>
          <cell r="AO3062" t="str">
            <v/>
          </cell>
          <cell r="AP3062" t="str">
            <v/>
          </cell>
          <cell r="AQ3062" t="str">
            <v/>
          </cell>
          <cell r="AR3062" t="str">
            <v/>
          </cell>
          <cell r="AS3062" t="str">
            <v/>
          </cell>
          <cell r="AT3062" t="str">
            <v/>
          </cell>
          <cell r="AU3062" t="str">
            <v/>
          </cell>
          <cell r="AV3062" t="str">
            <v/>
          </cell>
          <cell r="AW3062" t="str">
            <v/>
          </cell>
          <cell r="AX3062" t="str">
            <v/>
          </cell>
          <cell r="AY3062" t="str">
            <v/>
          </cell>
          <cell r="AZ3062" t="str">
            <v/>
          </cell>
          <cell r="BA3062" t="str">
            <v>SONDA</v>
          </cell>
        </row>
        <row r="3063">
          <cell r="A3063" t="str">
            <v>300</v>
          </cell>
          <cell r="B3063" t="str">
            <v>Ingresos por Intereses</v>
          </cell>
          <cell r="C3063" t="str">
            <v/>
          </cell>
          <cell r="D3063" t="str">
            <v>8410300</v>
          </cell>
          <cell r="E3063" t="str">
            <v/>
          </cell>
          <cell r="F3063" t="str">
            <v/>
          </cell>
          <cell r="G3063" t="str">
            <v/>
          </cell>
          <cell r="H3063" t="str">
            <v/>
          </cell>
          <cell r="I3063" t="str">
            <v/>
          </cell>
          <cell r="J3063" t="str">
            <v/>
          </cell>
          <cell r="K3063" t="str">
            <v/>
          </cell>
          <cell r="L3063" t="str">
            <v/>
          </cell>
          <cell r="M3063" t="str">
            <v/>
          </cell>
          <cell r="N3063" t="str">
            <v/>
          </cell>
          <cell r="O3063" t="str">
            <v/>
          </cell>
          <cell r="P3063" t="str">
            <v/>
          </cell>
          <cell r="Q3063">
            <v>0</v>
          </cell>
          <cell r="R3063">
            <v>0</v>
          </cell>
          <cell r="S3063">
            <v>0</v>
          </cell>
          <cell r="T3063">
            <v>0</v>
          </cell>
          <cell r="U3063">
            <v>0</v>
          </cell>
          <cell r="V3063">
            <v>0</v>
          </cell>
          <cell r="W3063">
            <v>0</v>
          </cell>
          <cell r="X3063">
            <v>0</v>
          </cell>
          <cell r="Y3063">
            <v>0</v>
          </cell>
          <cell r="Z3063">
            <v>0</v>
          </cell>
          <cell r="AA3063">
            <v>0</v>
          </cell>
          <cell r="AB3063">
            <v>0</v>
          </cell>
          <cell r="AC3063">
            <v>0</v>
          </cell>
          <cell r="AD3063">
            <v>0</v>
          </cell>
          <cell r="AE3063">
            <v>0</v>
          </cell>
          <cell r="AF3063">
            <v>0</v>
          </cell>
          <cell r="AG3063">
            <v>0</v>
          </cell>
          <cell r="AH3063">
            <v>0</v>
          </cell>
          <cell r="AI3063">
            <v>0</v>
          </cell>
          <cell r="AJ3063">
            <v>0</v>
          </cell>
          <cell r="AK3063">
            <v>0</v>
          </cell>
          <cell r="AL3063">
            <v>0</v>
          </cell>
          <cell r="AM3063">
            <v>0</v>
          </cell>
          <cell r="AN3063">
            <v>0</v>
          </cell>
          <cell r="AO3063" t="str">
            <v/>
          </cell>
          <cell r="AP3063" t="str">
            <v/>
          </cell>
          <cell r="AQ3063" t="str">
            <v/>
          </cell>
          <cell r="AR3063" t="str">
            <v/>
          </cell>
          <cell r="AS3063" t="str">
            <v/>
          </cell>
          <cell r="AT3063" t="str">
            <v/>
          </cell>
          <cell r="AU3063" t="str">
            <v/>
          </cell>
          <cell r="AV3063" t="str">
            <v/>
          </cell>
          <cell r="AW3063" t="str">
            <v/>
          </cell>
          <cell r="AX3063" t="str">
            <v/>
          </cell>
          <cell r="AY3063" t="str">
            <v/>
          </cell>
          <cell r="AZ3063" t="str">
            <v/>
          </cell>
          <cell r="BA3063" t="str">
            <v>SONDG</v>
          </cell>
        </row>
        <row r="3064">
          <cell r="A3064" t="str">
            <v>300</v>
          </cell>
          <cell r="B3064" t="str">
            <v>Ingresos por Intereses</v>
          </cell>
          <cell r="C3064" t="str">
            <v/>
          </cell>
          <cell r="D3064" t="str">
            <v>8410300</v>
          </cell>
          <cell r="E3064" t="str">
            <v/>
          </cell>
          <cell r="F3064" t="str">
            <v/>
          </cell>
          <cell r="G3064" t="str">
            <v/>
          </cell>
          <cell r="H3064" t="str">
            <v/>
          </cell>
          <cell r="I3064" t="str">
            <v/>
          </cell>
          <cell r="J3064" t="str">
            <v/>
          </cell>
          <cell r="K3064" t="str">
            <v/>
          </cell>
          <cell r="L3064" t="str">
            <v/>
          </cell>
          <cell r="M3064" t="str">
            <v/>
          </cell>
          <cell r="N3064" t="str">
            <v/>
          </cell>
          <cell r="O3064" t="str">
            <v/>
          </cell>
          <cell r="P3064" t="str">
            <v/>
          </cell>
          <cell r="Q3064">
            <v>0</v>
          </cell>
          <cell r="R3064">
            <v>0</v>
          </cell>
          <cell r="S3064">
            <v>0</v>
          </cell>
          <cell r="T3064">
            <v>0</v>
          </cell>
          <cell r="U3064">
            <v>0</v>
          </cell>
          <cell r="V3064">
            <v>0</v>
          </cell>
          <cell r="W3064">
            <v>0</v>
          </cell>
          <cell r="X3064">
            <v>0</v>
          </cell>
          <cell r="Y3064">
            <v>0</v>
          </cell>
          <cell r="Z3064">
            <v>0</v>
          </cell>
          <cell r="AA3064">
            <v>0</v>
          </cell>
          <cell r="AB3064">
            <v>0</v>
          </cell>
          <cell r="AC3064">
            <v>0</v>
          </cell>
          <cell r="AD3064">
            <v>0</v>
          </cell>
          <cell r="AE3064">
            <v>0</v>
          </cell>
          <cell r="AF3064">
            <v>0</v>
          </cell>
          <cell r="AG3064">
            <v>0</v>
          </cell>
          <cell r="AH3064">
            <v>0</v>
          </cell>
          <cell r="AI3064">
            <v>0</v>
          </cell>
          <cell r="AJ3064">
            <v>0</v>
          </cell>
          <cell r="AK3064">
            <v>0</v>
          </cell>
          <cell r="AL3064">
            <v>0</v>
          </cell>
          <cell r="AM3064">
            <v>0</v>
          </cell>
          <cell r="AN3064">
            <v>0</v>
          </cell>
          <cell r="AO3064" t="str">
            <v/>
          </cell>
          <cell r="AP3064" t="str">
            <v/>
          </cell>
          <cell r="AQ3064" t="str">
            <v/>
          </cell>
          <cell r="AR3064" t="str">
            <v/>
          </cell>
          <cell r="AS3064" t="str">
            <v/>
          </cell>
          <cell r="AT3064" t="str">
            <v/>
          </cell>
          <cell r="AU3064" t="str">
            <v/>
          </cell>
          <cell r="AV3064" t="str">
            <v/>
          </cell>
          <cell r="AW3064" t="str">
            <v/>
          </cell>
          <cell r="AX3064" t="str">
            <v/>
          </cell>
          <cell r="AY3064" t="str">
            <v/>
          </cell>
          <cell r="AZ3064" t="str">
            <v/>
          </cell>
          <cell r="BA3064" t="str">
            <v>START</v>
          </cell>
        </row>
        <row r="3065">
          <cell r="A3065" t="str">
            <v>300</v>
          </cell>
          <cell r="B3065" t="str">
            <v>Ingresos por Intereses</v>
          </cell>
          <cell r="C3065" t="str">
            <v/>
          </cell>
          <cell r="D3065" t="str">
            <v>8410300</v>
          </cell>
          <cell r="E3065" t="str">
            <v/>
          </cell>
          <cell r="F3065" t="str">
            <v/>
          </cell>
          <cell r="G3065" t="str">
            <v/>
          </cell>
          <cell r="H3065" t="str">
            <v/>
          </cell>
          <cell r="I3065" t="str">
            <v/>
          </cell>
          <cell r="J3065" t="str">
            <v/>
          </cell>
          <cell r="K3065" t="str">
            <v/>
          </cell>
          <cell r="L3065" t="str">
            <v/>
          </cell>
          <cell r="M3065" t="str">
            <v/>
          </cell>
          <cell r="N3065" t="str">
            <v/>
          </cell>
          <cell r="O3065" t="str">
            <v/>
          </cell>
          <cell r="P3065" t="str">
            <v/>
          </cell>
          <cell r="Q3065">
            <v>0</v>
          </cell>
          <cell r="R3065">
            <v>0</v>
          </cell>
          <cell r="S3065">
            <v>0</v>
          </cell>
          <cell r="T3065">
            <v>0</v>
          </cell>
          <cell r="U3065">
            <v>0</v>
          </cell>
          <cell r="V3065">
            <v>0</v>
          </cell>
          <cell r="W3065">
            <v>0</v>
          </cell>
          <cell r="X3065">
            <v>0</v>
          </cell>
          <cell r="Y3065">
            <v>0</v>
          </cell>
          <cell r="Z3065">
            <v>0</v>
          </cell>
          <cell r="AA3065">
            <v>0</v>
          </cell>
          <cell r="AB3065">
            <v>0</v>
          </cell>
          <cell r="AC3065">
            <v>0</v>
          </cell>
          <cell r="AD3065">
            <v>0</v>
          </cell>
          <cell r="AE3065">
            <v>0</v>
          </cell>
          <cell r="AF3065">
            <v>0</v>
          </cell>
          <cell r="AG3065">
            <v>0</v>
          </cell>
          <cell r="AH3065">
            <v>0</v>
          </cell>
          <cell r="AI3065">
            <v>0</v>
          </cell>
          <cell r="AJ3065">
            <v>0</v>
          </cell>
          <cell r="AK3065">
            <v>0</v>
          </cell>
          <cell r="AL3065">
            <v>0</v>
          </cell>
          <cell r="AM3065">
            <v>0</v>
          </cell>
          <cell r="AN3065">
            <v>0</v>
          </cell>
          <cell r="AO3065" t="str">
            <v/>
          </cell>
          <cell r="AP3065" t="str">
            <v/>
          </cell>
          <cell r="AQ3065" t="str">
            <v/>
          </cell>
          <cell r="AR3065" t="str">
            <v/>
          </cell>
          <cell r="AS3065" t="str">
            <v/>
          </cell>
          <cell r="AT3065" t="str">
            <v/>
          </cell>
          <cell r="AU3065" t="str">
            <v/>
          </cell>
          <cell r="AV3065" t="str">
            <v/>
          </cell>
          <cell r="AW3065" t="str">
            <v/>
          </cell>
          <cell r="AX3065" t="str">
            <v/>
          </cell>
          <cell r="AY3065" t="str">
            <v/>
          </cell>
          <cell r="AZ3065" t="str">
            <v/>
          </cell>
          <cell r="BA3065" t="str">
            <v>TDATA</v>
          </cell>
        </row>
        <row r="3066">
          <cell r="A3066" t="str">
            <v>300</v>
          </cell>
          <cell r="B3066" t="str">
            <v>Ingresos por Intereses</v>
          </cell>
          <cell r="C3066" t="str">
            <v/>
          </cell>
          <cell r="D3066" t="str">
            <v>8410301</v>
          </cell>
          <cell r="E3066" t="str">
            <v/>
          </cell>
          <cell r="F3066" t="str">
            <v/>
          </cell>
          <cell r="G3066" t="str">
            <v/>
          </cell>
          <cell r="H3066" t="str">
            <v/>
          </cell>
          <cell r="I3066" t="str">
            <v/>
          </cell>
          <cell r="J3066" t="str">
            <v/>
          </cell>
          <cell r="K3066" t="str">
            <v/>
          </cell>
          <cell r="L3066" t="str">
            <v/>
          </cell>
          <cell r="M3066" t="str">
            <v/>
          </cell>
          <cell r="N3066" t="str">
            <v/>
          </cell>
          <cell r="O3066" t="str">
            <v/>
          </cell>
          <cell r="P3066" t="str">
            <v/>
          </cell>
          <cell r="Q3066">
            <v>0</v>
          </cell>
          <cell r="R3066">
            <v>0</v>
          </cell>
          <cell r="S3066">
            <v>0</v>
          </cell>
          <cell r="T3066">
            <v>0</v>
          </cell>
          <cell r="U3066">
            <v>0</v>
          </cell>
          <cell r="V3066">
            <v>0</v>
          </cell>
          <cell r="W3066">
            <v>0</v>
          </cell>
          <cell r="X3066">
            <v>0</v>
          </cell>
          <cell r="Y3066">
            <v>0</v>
          </cell>
          <cell r="Z3066">
            <v>0</v>
          </cell>
          <cell r="AA3066">
            <v>0</v>
          </cell>
          <cell r="AB3066">
            <v>0</v>
          </cell>
          <cell r="AC3066">
            <v>0</v>
          </cell>
          <cell r="AD3066">
            <v>0</v>
          </cell>
          <cell r="AE3066">
            <v>0</v>
          </cell>
          <cell r="AF3066">
            <v>0</v>
          </cell>
          <cell r="AG3066">
            <v>0</v>
          </cell>
          <cell r="AH3066">
            <v>0</v>
          </cell>
          <cell r="AI3066">
            <v>0</v>
          </cell>
          <cell r="AJ3066">
            <v>0</v>
          </cell>
          <cell r="AK3066">
            <v>0</v>
          </cell>
          <cell r="AL3066">
            <v>0</v>
          </cell>
          <cell r="AM3066">
            <v>0</v>
          </cell>
          <cell r="AN3066">
            <v>0</v>
          </cell>
          <cell r="AO3066" t="str">
            <v/>
          </cell>
          <cell r="AP3066" t="str">
            <v/>
          </cell>
          <cell r="AQ3066" t="str">
            <v/>
          </cell>
          <cell r="AR3066" t="str">
            <v/>
          </cell>
          <cell r="AS3066" t="str">
            <v/>
          </cell>
          <cell r="AT3066" t="str">
            <v/>
          </cell>
          <cell r="AU3066" t="str">
            <v/>
          </cell>
          <cell r="AV3066" t="str">
            <v/>
          </cell>
          <cell r="AW3066" t="str">
            <v/>
          </cell>
          <cell r="AX3066" t="str">
            <v/>
          </cell>
          <cell r="AY3066" t="str">
            <v/>
          </cell>
          <cell r="AZ3066" t="str">
            <v/>
          </cell>
          <cell r="BA3066" t="str">
            <v>CTCTR</v>
          </cell>
        </row>
        <row r="3067">
          <cell r="A3067" t="str">
            <v>300</v>
          </cell>
          <cell r="B3067" t="str">
            <v>Ingresos por Intereses</v>
          </cell>
          <cell r="C3067" t="str">
            <v/>
          </cell>
          <cell r="D3067" t="str">
            <v>8410301</v>
          </cell>
          <cell r="E3067" t="str">
            <v/>
          </cell>
          <cell r="F3067" t="str">
            <v/>
          </cell>
          <cell r="G3067" t="str">
            <v/>
          </cell>
          <cell r="H3067" t="str">
            <v/>
          </cell>
          <cell r="I3067" t="str">
            <v/>
          </cell>
          <cell r="J3067" t="str">
            <v/>
          </cell>
          <cell r="K3067" t="str">
            <v/>
          </cell>
          <cell r="L3067" t="str">
            <v/>
          </cell>
          <cell r="M3067" t="str">
            <v/>
          </cell>
          <cell r="N3067" t="str">
            <v/>
          </cell>
          <cell r="O3067" t="str">
            <v/>
          </cell>
          <cell r="P3067" t="str">
            <v/>
          </cell>
          <cell r="Q3067">
            <v>0</v>
          </cell>
          <cell r="R3067">
            <v>0</v>
          </cell>
          <cell r="S3067">
            <v>0</v>
          </cell>
          <cell r="T3067">
            <v>0</v>
          </cell>
          <cell r="U3067">
            <v>0</v>
          </cell>
          <cell r="V3067">
            <v>0</v>
          </cell>
          <cell r="W3067">
            <v>0</v>
          </cell>
          <cell r="X3067">
            <v>0</v>
          </cell>
          <cell r="Y3067">
            <v>0</v>
          </cell>
          <cell r="Z3067">
            <v>0</v>
          </cell>
          <cell r="AA3067">
            <v>0</v>
          </cell>
          <cell r="AB3067">
            <v>0</v>
          </cell>
          <cell r="AC3067">
            <v>0</v>
          </cell>
          <cell r="AD3067">
            <v>0</v>
          </cell>
          <cell r="AE3067">
            <v>0</v>
          </cell>
          <cell r="AF3067">
            <v>0</v>
          </cell>
          <cell r="AG3067">
            <v>0</v>
          </cell>
          <cell r="AH3067">
            <v>0</v>
          </cell>
          <cell r="AI3067">
            <v>0</v>
          </cell>
          <cell r="AJ3067">
            <v>0</v>
          </cell>
          <cell r="AK3067">
            <v>0</v>
          </cell>
          <cell r="AL3067">
            <v>0</v>
          </cell>
          <cell r="AM3067">
            <v>0</v>
          </cell>
          <cell r="AN3067">
            <v>0</v>
          </cell>
          <cell r="AO3067" t="str">
            <v/>
          </cell>
          <cell r="AP3067" t="str">
            <v/>
          </cell>
          <cell r="AQ3067" t="str">
            <v/>
          </cell>
          <cell r="AR3067" t="str">
            <v/>
          </cell>
          <cell r="AS3067" t="str">
            <v/>
          </cell>
          <cell r="AT3067" t="str">
            <v/>
          </cell>
          <cell r="AU3067" t="str">
            <v/>
          </cell>
          <cell r="AV3067" t="str">
            <v/>
          </cell>
          <cell r="AW3067" t="str">
            <v/>
          </cell>
          <cell r="AX3067" t="str">
            <v/>
          </cell>
          <cell r="AY3067" t="str">
            <v/>
          </cell>
          <cell r="AZ3067" t="str">
            <v/>
          </cell>
          <cell r="BA3067" t="str">
            <v>EMPRE</v>
          </cell>
        </row>
        <row r="3068">
          <cell r="A3068" t="str">
            <v>300</v>
          </cell>
          <cell r="B3068" t="str">
            <v>Ingresos por Intereses</v>
          </cell>
          <cell r="C3068" t="str">
            <v/>
          </cell>
          <cell r="D3068" t="str">
            <v>8410301</v>
          </cell>
          <cell r="E3068" t="str">
            <v/>
          </cell>
          <cell r="F3068" t="str">
            <v/>
          </cell>
          <cell r="G3068" t="str">
            <v/>
          </cell>
          <cell r="H3068" t="str">
            <v/>
          </cell>
          <cell r="I3068" t="str">
            <v/>
          </cell>
          <cell r="J3068" t="str">
            <v/>
          </cell>
          <cell r="K3068" t="str">
            <v/>
          </cell>
          <cell r="L3068" t="str">
            <v/>
          </cell>
          <cell r="M3068" t="str">
            <v/>
          </cell>
          <cell r="N3068" t="str">
            <v/>
          </cell>
          <cell r="O3068" t="str">
            <v/>
          </cell>
          <cell r="P3068" t="str">
            <v/>
          </cell>
          <cell r="Q3068">
            <v>0</v>
          </cell>
          <cell r="R3068">
            <v>0</v>
          </cell>
          <cell r="S3068">
            <v>0</v>
          </cell>
          <cell r="T3068">
            <v>0</v>
          </cell>
          <cell r="U3068">
            <v>0</v>
          </cell>
          <cell r="V3068">
            <v>0</v>
          </cell>
          <cell r="W3068">
            <v>0</v>
          </cell>
          <cell r="X3068">
            <v>0</v>
          </cell>
          <cell r="Y3068">
            <v>0</v>
          </cell>
          <cell r="Z3068">
            <v>0</v>
          </cell>
          <cell r="AA3068">
            <v>0</v>
          </cell>
          <cell r="AB3068">
            <v>0</v>
          </cell>
          <cell r="AC3068">
            <v>0</v>
          </cell>
          <cell r="AD3068">
            <v>0</v>
          </cell>
          <cell r="AE3068">
            <v>0</v>
          </cell>
          <cell r="AF3068">
            <v>0</v>
          </cell>
          <cell r="AG3068">
            <v>0</v>
          </cell>
          <cell r="AH3068">
            <v>0</v>
          </cell>
          <cell r="AI3068">
            <v>0</v>
          </cell>
          <cell r="AJ3068">
            <v>0</v>
          </cell>
          <cell r="AK3068">
            <v>0</v>
          </cell>
          <cell r="AL3068">
            <v>0</v>
          </cell>
          <cell r="AM3068">
            <v>0</v>
          </cell>
          <cell r="AN3068">
            <v>0</v>
          </cell>
          <cell r="AO3068" t="str">
            <v/>
          </cell>
          <cell r="AP3068" t="str">
            <v/>
          </cell>
          <cell r="AQ3068" t="str">
            <v/>
          </cell>
          <cell r="AR3068" t="str">
            <v/>
          </cell>
          <cell r="AS3068" t="str">
            <v/>
          </cell>
          <cell r="AT3068" t="str">
            <v/>
          </cell>
          <cell r="AU3068" t="str">
            <v/>
          </cell>
          <cell r="AV3068" t="str">
            <v/>
          </cell>
          <cell r="AW3068" t="str">
            <v/>
          </cell>
          <cell r="AX3068" t="str">
            <v/>
          </cell>
          <cell r="AY3068" t="str">
            <v/>
          </cell>
          <cell r="AZ3068" t="str">
            <v/>
          </cell>
          <cell r="BA3068" t="str">
            <v>EQYS</v>
          </cell>
        </row>
        <row r="3069">
          <cell r="A3069" t="str">
            <v>300</v>
          </cell>
          <cell r="B3069" t="str">
            <v>Ingresos por Intereses</v>
          </cell>
          <cell r="C3069" t="str">
            <v/>
          </cell>
          <cell r="D3069" t="str">
            <v>8410301</v>
          </cell>
          <cell r="E3069" t="str">
            <v/>
          </cell>
          <cell r="F3069" t="str">
            <v/>
          </cell>
          <cell r="G3069" t="str">
            <v/>
          </cell>
          <cell r="H3069" t="str">
            <v/>
          </cell>
          <cell r="I3069" t="str">
            <v/>
          </cell>
          <cell r="J3069" t="str">
            <v/>
          </cell>
          <cell r="K3069" t="str">
            <v/>
          </cell>
          <cell r="L3069" t="str">
            <v/>
          </cell>
          <cell r="M3069" t="str">
            <v/>
          </cell>
          <cell r="N3069" t="str">
            <v/>
          </cell>
          <cell r="O3069" t="str">
            <v/>
          </cell>
          <cell r="P3069" t="str">
            <v/>
          </cell>
          <cell r="Q3069">
            <v>0</v>
          </cell>
          <cell r="R3069">
            <v>0</v>
          </cell>
          <cell r="S3069">
            <v>0</v>
          </cell>
          <cell r="T3069">
            <v>0</v>
          </cell>
          <cell r="U3069">
            <v>0</v>
          </cell>
          <cell r="V3069">
            <v>0</v>
          </cell>
          <cell r="W3069">
            <v>0</v>
          </cell>
          <cell r="X3069">
            <v>0</v>
          </cell>
          <cell r="Y3069">
            <v>0</v>
          </cell>
          <cell r="Z3069">
            <v>0</v>
          </cell>
          <cell r="AA3069">
            <v>0</v>
          </cell>
          <cell r="AB3069">
            <v>0</v>
          </cell>
          <cell r="AC3069">
            <v>0</v>
          </cell>
          <cell r="AD3069">
            <v>0</v>
          </cell>
          <cell r="AE3069">
            <v>0</v>
          </cell>
          <cell r="AF3069">
            <v>0</v>
          </cell>
          <cell r="AG3069">
            <v>0</v>
          </cell>
          <cell r="AH3069">
            <v>0</v>
          </cell>
          <cell r="AI3069">
            <v>0</v>
          </cell>
          <cell r="AJ3069">
            <v>0</v>
          </cell>
          <cell r="AK3069">
            <v>0</v>
          </cell>
          <cell r="AL3069">
            <v>0</v>
          </cell>
          <cell r="AM3069">
            <v>0</v>
          </cell>
          <cell r="AN3069">
            <v>0</v>
          </cell>
          <cell r="AO3069" t="str">
            <v/>
          </cell>
          <cell r="AP3069" t="str">
            <v/>
          </cell>
          <cell r="AQ3069" t="str">
            <v/>
          </cell>
          <cell r="AR3069" t="str">
            <v/>
          </cell>
          <cell r="AS3069" t="str">
            <v/>
          </cell>
          <cell r="AT3069" t="str">
            <v/>
          </cell>
          <cell r="AU3069" t="str">
            <v/>
          </cell>
          <cell r="AV3069" t="str">
            <v/>
          </cell>
          <cell r="AW3069" t="str">
            <v/>
          </cell>
          <cell r="AX3069" t="str">
            <v/>
          </cell>
          <cell r="AY3069" t="str">
            <v/>
          </cell>
          <cell r="AZ3069" t="str">
            <v/>
          </cell>
          <cell r="BA3069" t="str">
            <v>FUNTE</v>
          </cell>
        </row>
        <row r="3070">
          <cell r="A3070" t="str">
            <v>300</v>
          </cell>
          <cell r="B3070" t="str">
            <v>Ingresos por Intereses</v>
          </cell>
          <cell r="C3070" t="str">
            <v/>
          </cell>
          <cell r="D3070" t="str">
            <v>8410301</v>
          </cell>
          <cell r="E3070" t="str">
            <v/>
          </cell>
          <cell r="F3070" t="str">
            <v/>
          </cell>
          <cell r="G3070" t="str">
            <v/>
          </cell>
          <cell r="H3070" t="str">
            <v/>
          </cell>
          <cell r="I3070" t="str">
            <v/>
          </cell>
          <cell r="J3070" t="str">
            <v/>
          </cell>
          <cell r="K3070" t="str">
            <v/>
          </cell>
          <cell r="L3070" t="str">
            <v/>
          </cell>
          <cell r="M3070" t="str">
            <v/>
          </cell>
          <cell r="N3070" t="str">
            <v/>
          </cell>
          <cell r="O3070" t="str">
            <v/>
          </cell>
          <cell r="P3070" t="str">
            <v/>
          </cell>
          <cell r="Q3070">
            <v>0</v>
          </cell>
          <cell r="R3070">
            <v>0</v>
          </cell>
          <cell r="S3070">
            <v>0</v>
          </cell>
          <cell r="T3070">
            <v>0</v>
          </cell>
          <cell r="U3070">
            <v>0</v>
          </cell>
          <cell r="V3070">
            <v>0</v>
          </cell>
          <cell r="W3070">
            <v>0</v>
          </cell>
          <cell r="X3070">
            <v>0</v>
          </cell>
          <cell r="Y3070">
            <v>0</v>
          </cell>
          <cell r="Z3070">
            <v>0</v>
          </cell>
          <cell r="AA3070">
            <v>0</v>
          </cell>
          <cell r="AB3070">
            <v>0</v>
          </cell>
          <cell r="AC3070">
            <v>0</v>
          </cell>
          <cell r="AD3070">
            <v>0</v>
          </cell>
          <cell r="AE3070">
            <v>0</v>
          </cell>
          <cell r="AF3070">
            <v>0</v>
          </cell>
          <cell r="AG3070">
            <v>0</v>
          </cell>
          <cell r="AH3070">
            <v>0</v>
          </cell>
          <cell r="AI3070">
            <v>0</v>
          </cell>
          <cell r="AJ3070">
            <v>0</v>
          </cell>
          <cell r="AK3070">
            <v>0</v>
          </cell>
          <cell r="AL3070">
            <v>0</v>
          </cell>
          <cell r="AM3070">
            <v>0</v>
          </cell>
          <cell r="AN3070">
            <v>0</v>
          </cell>
          <cell r="AO3070" t="str">
            <v/>
          </cell>
          <cell r="AP3070" t="str">
            <v/>
          </cell>
          <cell r="AQ3070" t="str">
            <v/>
          </cell>
          <cell r="AR3070" t="str">
            <v/>
          </cell>
          <cell r="AS3070" t="str">
            <v/>
          </cell>
          <cell r="AT3070" t="str">
            <v/>
          </cell>
          <cell r="AU3070" t="str">
            <v/>
          </cell>
          <cell r="AV3070" t="str">
            <v/>
          </cell>
          <cell r="AW3070" t="str">
            <v/>
          </cell>
          <cell r="AX3070" t="str">
            <v/>
          </cell>
          <cell r="AY3070" t="str">
            <v/>
          </cell>
          <cell r="AZ3070" t="str">
            <v/>
          </cell>
          <cell r="BA3070" t="str">
            <v>GB120</v>
          </cell>
        </row>
        <row r="3071">
          <cell r="A3071" t="str">
            <v>300</v>
          </cell>
          <cell r="B3071" t="str">
            <v>Ingresos por Intereses</v>
          </cell>
          <cell r="C3071" t="str">
            <v/>
          </cell>
          <cell r="D3071" t="str">
            <v>8410301</v>
          </cell>
          <cell r="E3071" t="str">
            <v/>
          </cell>
          <cell r="F3071" t="str">
            <v/>
          </cell>
          <cell r="G3071" t="str">
            <v/>
          </cell>
          <cell r="H3071" t="str">
            <v/>
          </cell>
          <cell r="I3071" t="str">
            <v/>
          </cell>
          <cell r="J3071" t="str">
            <v/>
          </cell>
          <cell r="K3071" t="str">
            <v/>
          </cell>
          <cell r="L3071" t="str">
            <v/>
          </cell>
          <cell r="M3071" t="str">
            <v/>
          </cell>
          <cell r="N3071" t="str">
            <v/>
          </cell>
          <cell r="O3071" t="str">
            <v/>
          </cell>
          <cell r="P3071" t="str">
            <v/>
          </cell>
          <cell r="Q3071">
            <v>0</v>
          </cell>
          <cell r="R3071">
            <v>0</v>
          </cell>
          <cell r="S3071">
            <v>0</v>
          </cell>
          <cell r="T3071">
            <v>0</v>
          </cell>
          <cell r="U3071">
            <v>0</v>
          </cell>
          <cell r="V3071">
            <v>0</v>
          </cell>
          <cell r="W3071">
            <v>0</v>
          </cell>
          <cell r="X3071">
            <v>0</v>
          </cell>
          <cell r="Y3071">
            <v>0</v>
          </cell>
          <cell r="Z3071">
            <v>0</v>
          </cell>
          <cell r="AA3071">
            <v>0</v>
          </cell>
          <cell r="AB3071">
            <v>0</v>
          </cell>
          <cell r="AC3071">
            <v>0</v>
          </cell>
          <cell r="AD3071">
            <v>0</v>
          </cell>
          <cell r="AE3071">
            <v>0</v>
          </cell>
          <cell r="AF3071">
            <v>0</v>
          </cell>
          <cell r="AG3071">
            <v>0</v>
          </cell>
          <cell r="AH3071">
            <v>0</v>
          </cell>
          <cell r="AI3071">
            <v>0</v>
          </cell>
          <cell r="AJ3071">
            <v>0</v>
          </cell>
          <cell r="AK3071">
            <v>0</v>
          </cell>
          <cell r="AL3071">
            <v>0</v>
          </cell>
          <cell r="AM3071">
            <v>0</v>
          </cell>
          <cell r="AN3071">
            <v>0</v>
          </cell>
          <cell r="AO3071" t="str">
            <v/>
          </cell>
          <cell r="AP3071" t="str">
            <v/>
          </cell>
          <cell r="AQ3071" t="str">
            <v/>
          </cell>
          <cell r="AR3071" t="str">
            <v/>
          </cell>
          <cell r="AS3071" t="str">
            <v/>
          </cell>
          <cell r="AT3071" t="str">
            <v/>
          </cell>
          <cell r="AU3071" t="str">
            <v/>
          </cell>
          <cell r="AV3071" t="str">
            <v/>
          </cell>
          <cell r="AW3071" t="str">
            <v/>
          </cell>
          <cell r="AX3071" t="str">
            <v/>
          </cell>
          <cell r="AY3071" t="str">
            <v/>
          </cell>
          <cell r="AZ3071" t="str">
            <v/>
          </cell>
          <cell r="BA3071" t="str">
            <v>ISTEL</v>
          </cell>
        </row>
        <row r="3072">
          <cell r="A3072" t="str">
            <v>300</v>
          </cell>
          <cell r="B3072" t="str">
            <v>Ingresos por Intereses</v>
          </cell>
          <cell r="C3072" t="str">
            <v/>
          </cell>
          <cell r="D3072" t="str">
            <v>8410301</v>
          </cell>
          <cell r="E3072" t="str">
            <v/>
          </cell>
          <cell r="F3072" t="str">
            <v/>
          </cell>
          <cell r="G3072" t="str">
            <v/>
          </cell>
          <cell r="H3072" t="str">
            <v/>
          </cell>
          <cell r="I3072" t="str">
            <v/>
          </cell>
          <cell r="J3072" t="str">
            <v/>
          </cell>
          <cell r="K3072" t="str">
            <v/>
          </cell>
          <cell r="L3072" t="str">
            <v/>
          </cell>
          <cell r="M3072" t="str">
            <v/>
          </cell>
          <cell r="N3072" t="str">
            <v/>
          </cell>
          <cell r="O3072" t="str">
            <v/>
          </cell>
          <cell r="P3072" t="str">
            <v/>
          </cell>
          <cell r="Q3072">
            <v>0</v>
          </cell>
          <cell r="R3072">
            <v>0</v>
          </cell>
          <cell r="S3072">
            <v>0</v>
          </cell>
          <cell r="T3072">
            <v>0</v>
          </cell>
          <cell r="U3072">
            <v>0</v>
          </cell>
          <cell r="V3072">
            <v>0</v>
          </cell>
          <cell r="W3072">
            <v>0</v>
          </cell>
          <cell r="X3072">
            <v>0</v>
          </cell>
          <cell r="Y3072">
            <v>0</v>
          </cell>
          <cell r="Z3072">
            <v>0</v>
          </cell>
          <cell r="AA3072">
            <v>0</v>
          </cell>
          <cell r="AB3072">
            <v>0</v>
          </cell>
          <cell r="AC3072">
            <v>0</v>
          </cell>
          <cell r="AD3072">
            <v>0</v>
          </cell>
          <cell r="AE3072">
            <v>0</v>
          </cell>
          <cell r="AF3072">
            <v>0</v>
          </cell>
          <cell r="AG3072">
            <v>0</v>
          </cell>
          <cell r="AH3072">
            <v>0</v>
          </cell>
          <cell r="AI3072">
            <v>0</v>
          </cell>
          <cell r="AJ3072">
            <v>0</v>
          </cell>
          <cell r="AK3072">
            <v>0</v>
          </cell>
          <cell r="AL3072">
            <v>0</v>
          </cell>
          <cell r="AM3072">
            <v>0</v>
          </cell>
          <cell r="AN3072">
            <v>0</v>
          </cell>
          <cell r="AO3072" t="str">
            <v/>
          </cell>
          <cell r="AP3072" t="str">
            <v/>
          </cell>
          <cell r="AQ3072" t="str">
            <v/>
          </cell>
          <cell r="AR3072" t="str">
            <v/>
          </cell>
          <cell r="AS3072" t="str">
            <v/>
          </cell>
          <cell r="AT3072" t="str">
            <v/>
          </cell>
          <cell r="AU3072" t="str">
            <v/>
          </cell>
          <cell r="AV3072" t="str">
            <v/>
          </cell>
          <cell r="AW3072" t="str">
            <v/>
          </cell>
          <cell r="AX3072" t="str">
            <v/>
          </cell>
          <cell r="AY3072" t="str">
            <v/>
          </cell>
          <cell r="AZ3072" t="str">
            <v/>
          </cell>
          <cell r="BA3072" t="str">
            <v>SONDA</v>
          </cell>
        </row>
        <row r="3073">
          <cell r="A3073" t="str">
            <v>300</v>
          </cell>
          <cell r="B3073" t="str">
            <v>Ingresos por Intereses</v>
          </cell>
          <cell r="C3073" t="str">
            <v/>
          </cell>
          <cell r="D3073" t="str">
            <v>8410301</v>
          </cell>
          <cell r="E3073" t="str">
            <v/>
          </cell>
          <cell r="F3073" t="str">
            <v/>
          </cell>
          <cell r="G3073" t="str">
            <v/>
          </cell>
          <cell r="H3073" t="str">
            <v/>
          </cell>
          <cell r="I3073" t="str">
            <v/>
          </cell>
          <cell r="J3073" t="str">
            <v/>
          </cell>
          <cell r="K3073" t="str">
            <v/>
          </cell>
          <cell r="L3073" t="str">
            <v/>
          </cell>
          <cell r="M3073" t="str">
            <v/>
          </cell>
          <cell r="N3073" t="str">
            <v/>
          </cell>
          <cell r="O3073" t="str">
            <v/>
          </cell>
          <cell r="P3073" t="str">
            <v/>
          </cell>
          <cell r="Q3073">
            <v>0</v>
          </cell>
          <cell r="R3073">
            <v>0</v>
          </cell>
          <cell r="S3073">
            <v>0</v>
          </cell>
          <cell r="T3073">
            <v>0</v>
          </cell>
          <cell r="U3073">
            <v>0</v>
          </cell>
          <cell r="V3073">
            <v>0</v>
          </cell>
          <cell r="W3073">
            <v>0</v>
          </cell>
          <cell r="X3073">
            <v>0</v>
          </cell>
          <cell r="Y3073">
            <v>0</v>
          </cell>
          <cell r="Z3073">
            <v>0</v>
          </cell>
          <cell r="AA3073">
            <v>0</v>
          </cell>
          <cell r="AB3073">
            <v>0</v>
          </cell>
          <cell r="AC3073">
            <v>0</v>
          </cell>
          <cell r="AD3073">
            <v>0</v>
          </cell>
          <cell r="AE3073">
            <v>0</v>
          </cell>
          <cell r="AF3073">
            <v>0</v>
          </cell>
          <cell r="AG3073">
            <v>0</v>
          </cell>
          <cell r="AH3073">
            <v>0</v>
          </cell>
          <cell r="AI3073">
            <v>0</v>
          </cell>
          <cell r="AJ3073">
            <v>0</v>
          </cell>
          <cell r="AK3073">
            <v>0</v>
          </cell>
          <cell r="AL3073">
            <v>0</v>
          </cell>
          <cell r="AM3073">
            <v>0</v>
          </cell>
          <cell r="AN3073">
            <v>0</v>
          </cell>
          <cell r="AO3073" t="str">
            <v/>
          </cell>
          <cell r="AP3073" t="str">
            <v/>
          </cell>
          <cell r="AQ3073" t="str">
            <v/>
          </cell>
          <cell r="AR3073" t="str">
            <v/>
          </cell>
          <cell r="AS3073" t="str">
            <v/>
          </cell>
          <cell r="AT3073" t="str">
            <v/>
          </cell>
          <cell r="AU3073" t="str">
            <v/>
          </cell>
          <cell r="AV3073" t="str">
            <v/>
          </cell>
          <cell r="AW3073" t="str">
            <v/>
          </cell>
          <cell r="AX3073" t="str">
            <v/>
          </cell>
          <cell r="AY3073" t="str">
            <v/>
          </cell>
          <cell r="AZ3073" t="str">
            <v/>
          </cell>
          <cell r="BA3073" t="str">
            <v>SONDG</v>
          </cell>
        </row>
        <row r="3074">
          <cell r="A3074" t="str">
            <v>300</v>
          </cell>
          <cell r="B3074" t="str">
            <v>Ingresos por Intereses</v>
          </cell>
          <cell r="C3074" t="str">
            <v/>
          </cell>
          <cell r="D3074" t="str">
            <v>8410301</v>
          </cell>
          <cell r="E3074" t="str">
            <v/>
          </cell>
          <cell r="F3074" t="str">
            <v/>
          </cell>
          <cell r="G3074" t="str">
            <v/>
          </cell>
          <cell r="H3074" t="str">
            <v/>
          </cell>
          <cell r="I3074" t="str">
            <v/>
          </cell>
          <cell r="J3074" t="str">
            <v/>
          </cell>
          <cell r="K3074" t="str">
            <v/>
          </cell>
          <cell r="L3074" t="str">
            <v/>
          </cell>
          <cell r="M3074" t="str">
            <v/>
          </cell>
          <cell r="N3074" t="str">
            <v/>
          </cell>
          <cell r="O3074" t="str">
            <v/>
          </cell>
          <cell r="P3074" t="str">
            <v/>
          </cell>
          <cell r="Q3074">
            <v>0</v>
          </cell>
          <cell r="R3074">
            <v>0</v>
          </cell>
          <cell r="S3074">
            <v>0</v>
          </cell>
          <cell r="T3074">
            <v>0</v>
          </cell>
          <cell r="U3074">
            <v>0</v>
          </cell>
          <cell r="V3074">
            <v>0</v>
          </cell>
          <cell r="W3074">
            <v>0</v>
          </cell>
          <cell r="X3074">
            <v>0</v>
          </cell>
          <cell r="Y3074">
            <v>0</v>
          </cell>
          <cell r="Z3074">
            <v>0</v>
          </cell>
          <cell r="AA3074">
            <v>0</v>
          </cell>
          <cell r="AB3074">
            <v>0</v>
          </cell>
          <cell r="AC3074">
            <v>0</v>
          </cell>
          <cell r="AD3074">
            <v>0</v>
          </cell>
          <cell r="AE3074">
            <v>0</v>
          </cell>
          <cell r="AF3074">
            <v>0</v>
          </cell>
          <cell r="AG3074">
            <v>0</v>
          </cell>
          <cell r="AH3074">
            <v>0</v>
          </cell>
          <cell r="AI3074">
            <v>0</v>
          </cell>
          <cell r="AJ3074">
            <v>0</v>
          </cell>
          <cell r="AK3074">
            <v>0</v>
          </cell>
          <cell r="AL3074">
            <v>0</v>
          </cell>
          <cell r="AM3074">
            <v>0</v>
          </cell>
          <cell r="AN3074">
            <v>0</v>
          </cell>
          <cell r="AO3074" t="str">
            <v/>
          </cell>
          <cell r="AP3074" t="str">
            <v/>
          </cell>
          <cell r="AQ3074" t="str">
            <v/>
          </cell>
          <cell r="AR3074" t="str">
            <v/>
          </cell>
          <cell r="AS3074" t="str">
            <v/>
          </cell>
          <cell r="AT3074" t="str">
            <v/>
          </cell>
          <cell r="AU3074" t="str">
            <v/>
          </cell>
          <cell r="AV3074" t="str">
            <v/>
          </cell>
          <cell r="AW3074" t="str">
            <v/>
          </cell>
          <cell r="AX3074" t="str">
            <v/>
          </cell>
          <cell r="AY3074" t="str">
            <v/>
          </cell>
          <cell r="AZ3074" t="str">
            <v/>
          </cell>
          <cell r="BA3074" t="str">
            <v>START</v>
          </cell>
        </row>
        <row r="3075">
          <cell r="A3075" t="str">
            <v>300</v>
          </cell>
          <cell r="B3075" t="str">
            <v>Ingresos por Intereses</v>
          </cell>
          <cell r="C3075" t="str">
            <v/>
          </cell>
          <cell r="D3075" t="str">
            <v>8410301</v>
          </cell>
          <cell r="E3075" t="str">
            <v/>
          </cell>
          <cell r="F3075" t="str">
            <v/>
          </cell>
          <cell r="G3075" t="str">
            <v/>
          </cell>
          <cell r="H3075" t="str">
            <v/>
          </cell>
          <cell r="I3075" t="str">
            <v/>
          </cell>
          <cell r="J3075" t="str">
            <v/>
          </cell>
          <cell r="K3075" t="str">
            <v/>
          </cell>
          <cell r="L3075" t="str">
            <v/>
          </cell>
          <cell r="M3075" t="str">
            <v/>
          </cell>
          <cell r="N3075" t="str">
            <v/>
          </cell>
          <cell r="O3075" t="str">
            <v/>
          </cell>
          <cell r="P3075" t="str">
            <v/>
          </cell>
          <cell r="Q3075">
            <v>0</v>
          </cell>
          <cell r="R3075">
            <v>0</v>
          </cell>
          <cell r="S3075">
            <v>0</v>
          </cell>
          <cell r="T3075">
            <v>0</v>
          </cell>
          <cell r="U3075">
            <v>0</v>
          </cell>
          <cell r="V3075">
            <v>0</v>
          </cell>
          <cell r="W3075">
            <v>0</v>
          </cell>
          <cell r="X3075">
            <v>0</v>
          </cell>
          <cell r="Y3075">
            <v>0</v>
          </cell>
          <cell r="Z3075">
            <v>0</v>
          </cell>
          <cell r="AA3075">
            <v>0</v>
          </cell>
          <cell r="AB3075">
            <v>0</v>
          </cell>
          <cell r="AC3075">
            <v>0</v>
          </cell>
          <cell r="AD3075">
            <v>0</v>
          </cell>
          <cell r="AE3075">
            <v>0</v>
          </cell>
          <cell r="AF3075">
            <v>0</v>
          </cell>
          <cell r="AG3075">
            <v>0</v>
          </cell>
          <cell r="AH3075">
            <v>0</v>
          </cell>
          <cell r="AI3075">
            <v>0</v>
          </cell>
          <cell r="AJ3075">
            <v>0</v>
          </cell>
          <cell r="AK3075">
            <v>0</v>
          </cell>
          <cell r="AL3075">
            <v>0</v>
          </cell>
          <cell r="AM3075">
            <v>0</v>
          </cell>
          <cell r="AN3075">
            <v>0</v>
          </cell>
          <cell r="AO3075" t="str">
            <v/>
          </cell>
          <cell r="AP3075" t="str">
            <v/>
          </cell>
          <cell r="AQ3075" t="str">
            <v/>
          </cell>
          <cell r="AR3075" t="str">
            <v/>
          </cell>
          <cell r="AS3075" t="str">
            <v/>
          </cell>
          <cell r="AT3075" t="str">
            <v/>
          </cell>
          <cell r="AU3075" t="str">
            <v/>
          </cell>
          <cell r="AV3075" t="str">
            <v/>
          </cell>
          <cell r="AW3075" t="str">
            <v/>
          </cell>
          <cell r="AX3075" t="str">
            <v/>
          </cell>
          <cell r="AY3075" t="str">
            <v/>
          </cell>
          <cell r="AZ3075" t="str">
            <v/>
          </cell>
          <cell r="BA3075" t="str">
            <v>TDATA</v>
          </cell>
        </row>
        <row r="3076">
          <cell r="A3076" t="str">
            <v>300</v>
          </cell>
          <cell r="B3076" t="str">
            <v>Ingresos por Intereses</v>
          </cell>
          <cell r="C3076" t="str">
            <v/>
          </cell>
          <cell r="D3076" t="str">
            <v>8410400</v>
          </cell>
          <cell r="E3076" t="str">
            <v/>
          </cell>
          <cell r="F3076" t="str">
            <v/>
          </cell>
          <cell r="G3076" t="str">
            <v/>
          </cell>
          <cell r="H3076" t="str">
            <v/>
          </cell>
          <cell r="I3076" t="str">
            <v/>
          </cell>
          <cell r="J3076" t="str">
            <v/>
          </cell>
          <cell r="K3076" t="str">
            <v/>
          </cell>
          <cell r="L3076" t="str">
            <v/>
          </cell>
          <cell r="M3076" t="str">
            <v/>
          </cell>
          <cell r="N3076" t="str">
            <v/>
          </cell>
          <cell r="O3076" t="str">
            <v/>
          </cell>
          <cell r="P3076" t="str">
            <v/>
          </cell>
          <cell r="Q3076">
            <v>0</v>
          </cell>
          <cell r="R3076">
            <v>0</v>
          </cell>
          <cell r="S3076">
            <v>0</v>
          </cell>
          <cell r="T3076">
            <v>0</v>
          </cell>
          <cell r="U3076">
            <v>0</v>
          </cell>
          <cell r="V3076">
            <v>0</v>
          </cell>
          <cell r="W3076">
            <v>0</v>
          </cell>
          <cell r="X3076">
            <v>0</v>
          </cell>
          <cell r="Y3076">
            <v>0</v>
          </cell>
          <cell r="Z3076">
            <v>0</v>
          </cell>
          <cell r="AA3076">
            <v>0</v>
          </cell>
          <cell r="AB3076">
            <v>0</v>
          </cell>
          <cell r="AC3076">
            <v>0</v>
          </cell>
          <cell r="AD3076">
            <v>0</v>
          </cell>
          <cell r="AE3076">
            <v>0</v>
          </cell>
          <cell r="AF3076">
            <v>0</v>
          </cell>
          <cell r="AG3076">
            <v>0</v>
          </cell>
          <cell r="AH3076">
            <v>0</v>
          </cell>
          <cell r="AI3076">
            <v>0</v>
          </cell>
          <cell r="AJ3076">
            <v>0</v>
          </cell>
          <cell r="AK3076">
            <v>0</v>
          </cell>
          <cell r="AL3076">
            <v>0</v>
          </cell>
          <cell r="AM3076">
            <v>0</v>
          </cell>
          <cell r="AN3076">
            <v>0</v>
          </cell>
          <cell r="AO3076" t="str">
            <v/>
          </cell>
          <cell r="AP3076" t="str">
            <v/>
          </cell>
          <cell r="AQ3076" t="str">
            <v/>
          </cell>
          <cell r="AR3076" t="str">
            <v/>
          </cell>
          <cell r="AS3076" t="str">
            <v/>
          </cell>
          <cell r="AT3076" t="str">
            <v/>
          </cell>
          <cell r="AU3076" t="str">
            <v/>
          </cell>
          <cell r="AV3076" t="str">
            <v/>
          </cell>
          <cell r="AW3076" t="str">
            <v/>
          </cell>
          <cell r="AX3076" t="str">
            <v/>
          </cell>
          <cell r="AY3076" t="str">
            <v/>
          </cell>
          <cell r="AZ3076" t="str">
            <v/>
          </cell>
          <cell r="BA3076" t="str">
            <v>CTCTR</v>
          </cell>
        </row>
        <row r="3077">
          <cell r="A3077" t="str">
            <v>300</v>
          </cell>
          <cell r="B3077" t="str">
            <v>Ingresos por Intereses</v>
          </cell>
          <cell r="C3077" t="str">
            <v/>
          </cell>
          <cell r="D3077" t="str">
            <v>8410400</v>
          </cell>
          <cell r="E3077" t="str">
            <v/>
          </cell>
          <cell r="F3077" t="str">
            <v/>
          </cell>
          <cell r="G3077" t="str">
            <v/>
          </cell>
          <cell r="H3077" t="str">
            <v/>
          </cell>
          <cell r="I3077" t="str">
            <v/>
          </cell>
          <cell r="J3077" t="str">
            <v/>
          </cell>
          <cell r="K3077" t="str">
            <v/>
          </cell>
          <cell r="L3077" t="str">
            <v/>
          </cell>
          <cell r="M3077" t="str">
            <v/>
          </cell>
          <cell r="N3077" t="str">
            <v/>
          </cell>
          <cell r="O3077" t="str">
            <v/>
          </cell>
          <cell r="P3077" t="str">
            <v/>
          </cell>
          <cell r="Q3077">
            <v>0</v>
          </cell>
          <cell r="R3077">
            <v>0</v>
          </cell>
          <cell r="S3077">
            <v>0</v>
          </cell>
          <cell r="T3077">
            <v>0</v>
          </cell>
          <cell r="U3077">
            <v>0</v>
          </cell>
          <cell r="V3077">
            <v>0</v>
          </cell>
          <cell r="W3077">
            <v>0</v>
          </cell>
          <cell r="X3077">
            <v>0</v>
          </cell>
          <cell r="Y3077">
            <v>0</v>
          </cell>
          <cell r="Z3077">
            <v>0</v>
          </cell>
          <cell r="AA3077">
            <v>0</v>
          </cell>
          <cell r="AB3077">
            <v>0</v>
          </cell>
          <cell r="AC3077">
            <v>0</v>
          </cell>
          <cell r="AD3077">
            <v>0</v>
          </cell>
          <cell r="AE3077">
            <v>0</v>
          </cell>
          <cell r="AF3077">
            <v>0</v>
          </cell>
          <cell r="AG3077">
            <v>0</v>
          </cell>
          <cell r="AH3077">
            <v>0</v>
          </cell>
          <cell r="AI3077">
            <v>0</v>
          </cell>
          <cell r="AJ3077">
            <v>0</v>
          </cell>
          <cell r="AK3077">
            <v>0</v>
          </cell>
          <cell r="AL3077">
            <v>0</v>
          </cell>
          <cell r="AM3077">
            <v>0</v>
          </cell>
          <cell r="AN3077">
            <v>0</v>
          </cell>
          <cell r="AO3077" t="str">
            <v/>
          </cell>
          <cell r="AP3077" t="str">
            <v/>
          </cell>
          <cell r="AQ3077" t="str">
            <v/>
          </cell>
          <cell r="AR3077" t="str">
            <v/>
          </cell>
          <cell r="AS3077" t="str">
            <v/>
          </cell>
          <cell r="AT3077" t="str">
            <v/>
          </cell>
          <cell r="AU3077" t="str">
            <v/>
          </cell>
          <cell r="AV3077" t="str">
            <v/>
          </cell>
          <cell r="AW3077" t="str">
            <v/>
          </cell>
          <cell r="AX3077" t="str">
            <v/>
          </cell>
          <cell r="AY3077" t="str">
            <v/>
          </cell>
          <cell r="AZ3077" t="str">
            <v/>
          </cell>
          <cell r="BA3077" t="str">
            <v>EMPRE</v>
          </cell>
        </row>
        <row r="3078">
          <cell r="A3078" t="str">
            <v>300</v>
          </cell>
          <cell r="B3078" t="str">
            <v>Ingresos por Intereses</v>
          </cell>
          <cell r="C3078" t="str">
            <v/>
          </cell>
          <cell r="D3078" t="str">
            <v>8410400</v>
          </cell>
          <cell r="E3078" t="str">
            <v/>
          </cell>
          <cell r="F3078" t="str">
            <v/>
          </cell>
          <cell r="G3078" t="str">
            <v/>
          </cell>
          <cell r="H3078" t="str">
            <v/>
          </cell>
          <cell r="I3078" t="str">
            <v/>
          </cell>
          <cell r="J3078" t="str">
            <v/>
          </cell>
          <cell r="K3078" t="str">
            <v/>
          </cell>
          <cell r="L3078" t="str">
            <v/>
          </cell>
          <cell r="M3078" t="str">
            <v/>
          </cell>
          <cell r="N3078" t="str">
            <v/>
          </cell>
          <cell r="O3078" t="str">
            <v/>
          </cell>
          <cell r="P3078" t="str">
            <v/>
          </cell>
          <cell r="Q3078">
            <v>0</v>
          </cell>
          <cell r="R3078">
            <v>0</v>
          </cell>
          <cell r="S3078">
            <v>0</v>
          </cell>
          <cell r="T3078">
            <v>0</v>
          </cell>
          <cell r="U3078">
            <v>0</v>
          </cell>
          <cell r="V3078">
            <v>0</v>
          </cell>
          <cell r="W3078">
            <v>0</v>
          </cell>
          <cell r="X3078">
            <v>0</v>
          </cell>
          <cell r="Y3078">
            <v>0</v>
          </cell>
          <cell r="Z3078">
            <v>0</v>
          </cell>
          <cell r="AA3078">
            <v>0</v>
          </cell>
          <cell r="AB3078">
            <v>0</v>
          </cell>
          <cell r="AC3078">
            <v>0</v>
          </cell>
          <cell r="AD3078">
            <v>0</v>
          </cell>
          <cell r="AE3078">
            <v>0</v>
          </cell>
          <cell r="AF3078">
            <v>0</v>
          </cell>
          <cell r="AG3078">
            <v>0</v>
          </cell>
          <cell r="AH3078">
            <v>0</v>
          </cell>
          <cell r="AI3078">
            <v>0</v>
          </cell>
          <cell r="AJ3078">
            <v>0</v>
          </cell>
          <cell r="AK3078">
            <v>0</v>
          </cell>
          <cell r="AL3078">
            <v>0</v>
          </cell>
          <cell r="AM3078">
            <v>0</v>
          </cell>
          <cell r="AN3078">
            <v>0</v>
          </cell>
          <cell r="AO3078" t="str">
            <v/>
          </cell>
          <cell r="AP3078" t="str">
            <v/>
          </cell>
          <cell r="AQ3078" t="str">
            <v/>
          </cell>
          <cell r="AR3078" t="str">
            <v/>
          </cell>
          <cell r="AS3078" t="str">
            <v/>
          </cell>
          <cell r="AT3078" t="str">
            <v/>
          </cell>
          <cell r="AU3078" t="str">
            <v/>
          </cell>
          <cell r="AV3078" t="str">
            <v/>
          </cell>
          <cell r="AW3078" t="str">
            <v/>
          </cell>
          <cell r="AX3078" t="str">
            <v/>
          </cell>
          <cell r="AY3078" t="str">
            <v/>
          </cell>
          <cell r="AZ3078" t="str">
            <v/>
          </cell>
          <cell r="BA3078" t="str">
            <v>EQYS</v>
          </cell>
        </row>
        <row r="3079">
          <cell r="A3079" t="str">
            <v>300</v>
          </cell>
          <cell r="B3079" t="str">
            <v>Ingresos por Intereses</v>
          </cell>
          <cell r="C3079" t="str">
            <v/>
          </cell>
          <cell r="D3079" t="str">
            <v>8410400</v>
          </cell>
          <cell r="E3079" t="str">
            <v/>
          </cell>
          <cell r="F3079" t="str">
            <v/>
          </cell>
          <cell r="G3079" t="str">
            <v/>
          </cell>
          <cell r="H3079" t="str">
            <v/>
          </cell>
          <cell r="I3079" t="str">
            <v/>
          </cell>
          <cell r="J3079" t="str">
            <v/>
          </cell>
          <cell r="K3079" t="str">
            <v/>
          </cell>
          <cell r="L3079" t="str">
            <v/>
          </cell>
          <cell r="M3079" t="str">
            <v/>
          </cell>
          <cell r="N3079" t="str">
            <v/>
          </cell>
          <cell r="O3079" t="str">
            <v/>
          </cell>
          <cell r="P3079" t="str">
            <v/>
          </cell>
          <cell r="Q3079">
            <v>0</v>
          </cell>
          <cell r="R3079">
            <v>0</v>
          </cell>
          <cell r="S3079">
            <v>0</v>
          </cell>
          <cell r="T3079">
            <v>0</v>
          </cell>
          <cell r="U3079">
            <v>0</v>
          </cell>
          <cell r="V3079">
            <v>0</v>
          </cell>
          <cell r="W3079">
            <v>0</v>
          </cell>
          <cell r="X3079">
            <v>0</v>
          </cell>
          <cell r="Y3079">
            <v>0</v>
          </cell>
          <cell r="Z3079">
            <v>0</v>
          </cell>
          <cell r="AA3079">
            <v>0</v>
          </cell>
          <cell r="AB3079">
            <v>0</v>
          </cell>
          <cell r="AC3079">
            <v>0</v>
          </cell>
          <cell r="AD3079">
            <v>0</v>
          </cell>
          <cell r="AE3079">
            <v>0</v>
          </cell>
          <cell r="AF3079">
            <v>0</v>
          </cell>
          <cell r="AG3079">
            <v>0</v>
          </cell>
          <cell r="AH3079">
            <v>0</v>
          </cell>
          <cell r="AI3079">
            <v>0</v>
          </cell>
          <cell r="AJ3079">
            <v>0</v>
          </cell>
          <cell r="AK3079">
            <v>0</v>
          </cell>
          <cell r="AL3079">
            <v>0</v>
          </cell>
          <cell r="AM3079">
            <v>0</v>
          </cell>
          <cell r="AN3079">
            <v>0</v>
          </cell>
          <cell r="AO3079" t="str">
            <v/>
          </cell>
          <cell r="AP3079" t="str">
            <v/>
          </cell>
          <cell r="AQ3079" t="str">
            <v/>
          </cell>
          <cell r="AR3079" t="str">
            <v/>
          </cell>
          <cell r="AS3079" t="str">
            <v/>
          </cell>
          <cell r="AT3079" t="str">
            <v/>
          </cell>
          <cell r="AU3079" t="str">
            <v/>
          </cell>
          <cell r="AV3079" t="str">
            <v/>
          </cell>
          <cell r="AW3079" t="str">
            <v/>
          </cell>
          <cell r="AX3079" t="str">
            <v/>
          </cell>
          <cell r="AY3079" t="str">
            <v/>
          </cell>
          <cell r="AZ3079" t="str">
            <v/>
          </cell>
          <cell r="BA3079" t="str">
            <v>FUNTE</v>
          </cell>
        </row>
        <row r="3080">
          <cell r="A3080" t="str">
            <v>300</v>
          </cell>
          <cell r="B3080" t="str">
            <v>Ingresos por Intereses</v>
          </cell>
          <cell r="C3080" t="str">
            <v/>
          </cell>
          <cell r="D3080" t="str">
            <v>8410400</v>
          </cell>
          <cell r="E3080" t="str">
            <v/>
          </cell>
          <cell r="F3080" t="str">
            <v/>
          </cell>
          <cell r="G3080" t="str">
            <v/>
          </cell>
          <cell r="H3080" t="str">
            <v/>
          </cell>
          <cell r="I3080" t="str">
            <v/>
          </cell>
          <cell r="J3080" t="str">
            <v/>
          </cell>
          <cell r="K3080" t="str">
            <v/>
          </cell>
          <cell r="L3080" t="str">
            <v/>
          </cell>
          <cell r="M3080" t="str">
            <v/>
          </cell>
          <cell r="N3080" t="str">
            <v/>
          </cell>
          <cell r="O3080" t="str">
            <v/>
          </cell>
          <cell r="P3080" t="str">
            <v/>
          </cell>
          <cell r="Q3080">
            <v>0</v>
          </cell>
          <cell r="R3080">
            <v>0</v>
          </cell>
          <cell r="S3080">
            <v>0</v>
          </cell>
          <cell r="T3080">
            <v>0</v>
          </cell>
          <cell r="U3080">
            <v>0</v>
          </cell>
          <cell r="V3080">
            <v>0</v>
          </cell>
          <cell r="W3080">
            <v>0</v>
          </cell>
          <cell r="X3080">
            <v>0</v>
          </cell>
          <cell r="Y3080">
            <v>0</v>
          </cell>
          <cell r="Z3080">
            <v>0</v>
          </cell>
          <cell r="AA3080">
            <v>0</v>
          </cell>
          <cell r="AB3080">
            <v>0</v>
          </cell>
          <cell r="AC3080">
            <v>0</v>
          </cell>
          <cell r="AD3080">
            <v>0</v>
          </cell>
          <cell r="AE3080">
            <v>0</v>
          </cell>
          <cell r="AF3080">
            <v>0</v>
          </cell>
          <cell r="AG3080">
            <v>0</v>
          </cell>
          <cell r="AH3080">
            <v>0</v>
          </cell>
          <cell r="AI3080">
            <v>0</v>
          </cell>
          <cell r="AJ3080">
            <v>0</v>
          </cell>
          <cell r="AK3080">
            <v>0</v>
          </cell>
          <cell r="AL3080">
            <v>0</v>
          </cell>
          <cell r="AM3080">
            <v>0</v>
          </cell>
          <cell r="AN3080">
            <v>0</v>
          </cell>
          <cell r="AO3080" t="str">
            <v/>
          </cell>
          <cell r="AP3080" t="str">
            <v/>
          </cell>
          <cell r="AQ3080" t="str">
            <v/>
          </cell>
          <cell r="AR3080" t="str">
            <v/>
          </cell>
          <cell r="AS3080" t="str">
            <v/>
          </cell>
          <cell r="AT3080" t="str">
            <v/>
          </cell>
          <cell r="AU3080" t="str">
            <v/>
          </cell>
          <cell r="AV3080" t="str">
            <v/>
          </cell>
          <cell r="AW3080" t="str">
            <v/>
          </cell>
          <cell r="AX3080" t="str">
            <v/>
          </cell>
          <cell r="AY3080" t="str">
            <v/>
          </cell>
          <cell r="AZ3080" t="str">
            <v/>
          </cell>
          <cell r="BA3080" t="str">
            <v>GB120</v>
          </cell>
        </row>
        <row r="3081">
          <cell r="A3081" t="str">
            <v>300</v>
          </cell>
          <cell r="B3081" t="str">
            <v>Ingresos por Intereses</v>
          </cell>
          <cell r="C3081" t="str">
            <v/>
          </cell>
          <cell r="D3081" t="str">
            <v>8410400</v>
          </cell>
          <cell r="E3081" t="str">
            <v/>
          </cell>
          <cell r="F3081" t="str">
            <v/>
          </cell>
          <cell r="G3081" t="str">
            <v/>
          </cell>
          <cell r="H3081" t="str">
            <v/>
          </cell>
          <cell r="I3081" t="str">
            <v/>
          </cell>
          <cell r="J3081" t="str">
            <v/>
          </cell>
          <cell r="K3081" t="str">
            <v/>
          </cell>
          <cell r="L3081" t="str">
            <v/>
          </cell>
          <cell r="M3081" t="str">
            <v/>
          </cell>
          <cell r="N3081" t="str">
            <v/>
          </cell>
          <cell r="O3081" t="str">
            <v/>
          </cell>
          <cell r="P3081" t="str">
            <v/>
          </cell>
          <cell r="Q3081">
            <v>0</v>
          </cell>
          <cell r="R3081">
            <v>0</v>
          </cell>
          <cell r="S3081">
            <v>0</v>
          </cell>
          <cell r="T3081">
            <v>0</v>
          </cell>
          <cell r="U3081">
            <v>0</v>
          </cell>
          <cell r="V3081">
            <v>0</v>
          </cell>
          <cell r="W3081">
            <v>0</v>
          </cell>
          <cell r="X3081">
            <v>0</v>
          </cell>
          <cell r="Y3081">
            <v>0</v>
          </cell>
          <cell r="Z3081">
            <v>0</v>
          </cell>
          <cell r="AA3081">
            <v>0</v>
          </cell>
          <cell r="AB3081">
            <v>0</v>
          </cell>
          <cell r="AC3081">
            <v>0</v>
          </cell>
          <cell r="AD3081">
            <v>0</v>
          </cell>
          <cell r="AE3081">
            <v>0</v>
          </cell>
          <cell r="AF3081">
            <v>0</v>
          </cell>
          <cell r="AG3081">
            <v>0</v>
          </cell>
          <cell r="AH3081">
            <v>0</v>
          </cell>
          <cell r="AI3081">
            <v>0</v>
          </cell>
          <cell r="AJ3081">
            <v>0</v>
          </cell>
          <cell r="AK3081">
            <v>0</v>
          </cell>
          <cell r="AL3081">
            <v>0</v>
          </cell>
          <cell r="AM3081">
            <v>0</v>
          </cell>
          <cell r="AN3081">
            <v>0</v>
          </cell>
          <cell r="AO3081" t="str">
            <v/>
          </cell>
          <cell r="AP3081" t="str">
            <v/>
          </cell>
          <cell r="AQ3081" t="str">
            <v/>
          </cell>
          <cell r="AR3081" t="str">
            <v/>
          </cell>
          <cell r="AS3081" t="str">
            <v/>
          </cell>
          <cell r="AT3081" t="str">
            <v/>
          </cell>
          <cell r="AU3081" t="str">
            <v/>
          </cell>
          <cell r="AV3081" t="str">
            <v/>
          </cell>
          <cell r="AW3081" t="str">
            <v/>
          </cell>
          <cell r="AX3081" t="str">
            <v/>
          </cell>
          <cell r="AY3081" t="str">
            <v/>
          </cell>
          <cell r="AZ3081" t="str">
            <v/>
          </cell>
          <cell r="BA3081" t="str">
            <v>ISTEL</v>
          </cell>
        </row>
        <row r="3082">
          <cell r="A3082" t="str">
            <v>300</v>
          </cell>
          <cell r="B3082" t="str">
            <v>Ingresos por Intereses</v>
          </cell>
          <cell r="C3082" t="str">
            <v/>
          </cell>
          <cell r="D3082" t="str">
            <v>8410400</v>
          </cell>
          <cell r="E3082" t="str">
            <v/>
          </cell>
          <cell r="F3082" t="str">
            <v/>
          </cell>
          <cell r="G3082" t="str">
            <v/>
          </cell>
          <cell r="H3082" t="str">
            <v/>
          </cell>
          <cell r="I3082" t="str">
            <v/>
          </cell>
          <cell r="J3082" t="str">
            <v/>
          </cell>
          <cell r="K3082" t="str">
            <v/>
          </cell>
          <cell r="L3082" t="str">
            <v/>
          </cell>
          <cell r="M3082" t="str">
            <v/>
          </cell>
          <cell r="N3082" t="str">
            <v/>
          </cell>
          <cell r="O3082" t="str">
            <v/>
          </cell>
          <cell r="P3082" t="str">
            <v/>
          </cell>
          <cell r="Q3082">
            <v>0</v>
          </cell>
          <cell r="R3082">
            <v>0</v>
          </cell>
          <cell r="S3082">
            <v>0</v>
          </cell>
          <cell r="T3082">
            <v>0</v>
          </cell>
          <cell r="U3082">
            <v>0</v>
          </cell>
          <cell r="V3082">
            <v>0</v>
          </cell>
          <cell r="W3082">
            <v>0</v>
          </cell>
          <cell r="X3082">
            <v>0</v>
          </cell>
          <cell r="Y3082">
            <v>0</v>
          </cell>
          <cell r="Z3082">
            <v>0</v>
          </cell>
          <cell r="AA3082">
            <v>0</v>
          </cell>
          <cell r="AB3082">
            <v>0</v>
          </cell>
          <cell r="AC3082">
            <v>0</v>
          </cell>
          <cell r="AD3082">
            <v>0</v>
          </cell>
          <cell r="AE3082">
            <v>0</v>
          </cell>
          <cell r="AF3082">
            <v>0</v>
          </cell>
          <cell r="AG3082">
            <v>0</v>
          </cell>
          <cell r="AH3082">
            <v>0</v>
          </cell>
          <cell r="AI3082">
            <v>0</v>
          </cell>
          <cell r="AJ3082">
            <v>0</v>
          </cell>
          <cell r="AK3082">
            <v>0</v>
          </cell>
          <cell r="AL3082">
            <v>0</v>
          </cell>
          <cell r="AM3082">
            <v>0</v>
          </cell>
          <cell r="AN3082">
            <v>0</v>
          </cell>
          <cell r="AO3082" t="str">
            <v/>
          </cell>
          <cell r="AP3082" t="str">
            <v/>
          </cell>
          <cell r="AQ3082" t="str">
            <v/>
          </cell>
          <cell r="AR3082" t="str">
            <v/>
          </cell>
          <cell r="AS3082" t="str">
            <v/>
          </cell>
          <cell r="AT3082" t="str">
            <v/>
          </cell>
          <cell r="AU3082" t="str">
            <v/>
          </cell>
          <cell r="AV3082" t="str">
            <v/>
          </cell>
          <cell r="AW3082" t="str">
            <v/>
          </cell>
          <cell r="AX3082" t="str">
            <v/>
          </cell>
          <cell r="AY3082" t="str">
            <v/>
          </cell>
          <cell r="AZ3082" t="str">
            <v/>
          </cell>
          <cell r="BA3082" t="str">
            <v>SONDA</v>
          </cell>
        </row>
        <row r="3083">
          <cell r="A3083" t="str">
            <v>300</v>
          </cell>
          <cell r="B3083" t="str">
            <v>Ingresos por Intereses</v>
          </cell>
          <cell r="C3083" t="str">
            <v/>
          </cell>
          <cell r="D3083" t="str">
            <v>8410400</v>
          </cell>
          <cell r="E3083" t="str">
            <v/>
          </cell>
          <cell r="F3083" t="str">
            <v/>
          </cell>
          <cell r="G3083" t="str">
            <v/>
          </cell>
          <cell r="H3083" t="str">
            <v/>
          </cell>
          <cell r="I3083" t="str">
            <v/>
          </cell>
          <cell r="J3083" t="str">
            <v/>
          </cell>
          <cell r="K3083" t="str">
            <v/>
          </cell>
          <cell r="L3083" t="str">
            <v/>
          </cell>
          <cell r="M3083" t="str">
            <v/>
          </cell>
          <cell r="N3083" t="str">
            <v/>
          </cell>
          <cell r="O3083" t="str">
            <v/>
          </cell>
          <cell r="P3083" t="str">
            <v/>
          </cell>
          <cell r="Q3083">
            <v>0</v>
          </cell>
          <cell r="R3083">
            <v>0</v>
          </cell>
          <cell r="S3083">
            <v>0</v>
          </cell>
          <cell r="T3083">
            <v>0</v>
          </cell>
          <cell r="U3083">
            <v>0</v>
          </cell>
          <cell r="V3083">
            <v>0</v>
          </cell>
          <cell r="W3083">
            <v>0</v>
          </cell>
          <cell r="X3083">
            <v>0</v>
          </cell>
          <cell r="Y3083">
            <v>0</v>
          </cell>
          <cell r="Z3083">
            <v>0</v>
          </cell>
          <cell r="AA3083">
            <v>0</v>
          </cell>
          <cell r="AB3083">
            <v>0</v>
          </cell>
          <cell r="AC3083">
            <v>0</v>
          </cell>
          <cell r="AD3083">
            <v>0</v>
          </cell>
          <cell r="AE3083">
            <v>0</v>
          </cell>
          <cell r="AF3083">
            <v>0</v>
          </cell>
          <cell r="AG3083">
            <v>0</v>
          </cell>
          <cell r="AH3083">
            <v>0</v>
          </cell>
          <cell r="AI3083">
            <v>0</v>
          </cell>
          <cell r="AJ3083">
            <v>0</v>
          </cell>
          <cell r="AK3083">
            <v>0</v>
          </cell>
          <cell r="AL3083">
            <v>0</v>
          </cell>
          <cell r="AM3083">
            <v>0</v>
          </cell>
          <cell r="AN3083">
            <v>0</v>
          </cell>
          <cell r="AO3083" t="str">
            <v/>
          </cell>
          <cell r="AP3083" t="str">
            <v/>
          </cell>
          <cell r="AQ3083" t="str">
            <v/>
          </cell>
          <cell r="AR3083" t="str">
            <v/>
          </cell>
          <cell r="AS3083" t="str">
            <v/>
          </cell>
          <cell r="AT3083" t="str">
            <v/>
          </cell>
          <cell r="AU3083" t="str">
            <v/>
          </cell>
          <cell r="AV3083" t="str">
            <v/>
          </cell>
          <cell r="AW3083" t="str">
            <v/>
          </cell>
          <cell r="AX3083" t="str">
            <v/>
          </cell>
          <cell r="AY3083" t="str">
            <v/>
          </cell>
          <cell r="AZ3083" t="str">
            <v/>
          </cell>
          <cell r="BA3083" t="str">
            <v>SONDG</v>
          </cell>
        </row>
        <row r="3084">
          <cell r="A3084" t="str">
            <v>300</v>
          </cell>
          <cell r="B3084" t="str">
            <v>Ingresos por Intereses</v>
          </cell>
          <cell r="C3084" t="str">
            <v/>
          </cell>
          <cell r="D3084" t="str">
            <v>8410400</v>
          </cell>
          <cell r="E3084" t="str">
            <v/>
          </cell>
          <cell r="F3084" t="str">
            <v/>
          </cell>
          <cell r="G3084" t="str">
            <v/>
          </cell>
          <cell r="H3084" t="str">
            <v/>
          </cell>
          <cell r="I3084" t="str">
            <v/>
          </cell>
          <cell r="J3084" t="str">
            <v/>
          </cell>
          <cell r="K3084" t="str">
            <v/>
          </cell>
          <cell r="L3084" t="str">
            <v/>
          </cell>
          <cell r="M3084" t="str">
            <v/>
          </cell>
          <cell r="N3084" t="str">
            <v/>
          </cell>
          <cell r="O3084" t="str">
            <v/>
          </cell>
          <cell r="P3084" t="str">
            <v/>
          </cell>
          <cell r="Q3084">
            <v>0</v>
          </cell>
          <cell r="R3084">
            <v>0</v>
          </cell>
          <cell r="S3084">
            <v>0</v>
          </cell>
          <cell r="T3084">
            <v>0</v>
          </cell>
          <cell r="U3084">
            <v>0</v>
          </cell>
          <cell r="V3084">
            <v>0</v>
          </cell>
          <cell r="W3084">
            <v>0</v>
          </cell>
          <cell r="X3084">
            <v>0</v>
          </cell>
          <cell r="Y3084">
            <v>0</v>
          </cell>
          <cell r="Z3084">
            <v>0</v>
          </cell>
          <cell r="AA3084">
            <v>0</v>
          </cell>
          <cell r="AB3084">
            <v>0</v>
          </cell>
          <cell r="AC3084">
            <v>0</v>
          </cell>
          <cell r="AD3084">
            <v>0</v>
          </cell>
          <cell r="AE3084">
            <v>0</v>
          </cell>
          <cell r="AF3084">
            <v>0</v>
          </cell>
          <cell r="AG3084">
            <v>0</v>
          </cell>
          <cell r="AH3084">
            <v>0</v>
          </cell>
          <cell r="AI3084">
            <v>0</v>
          </cell>
          <cell r="AJ3084">
            <v>0</v>
          </cell>
          <cell r="AK3084">
            <v>0</v>
          </cell>
          <cell r="AL3084">
            <v>0</v>
          </cell>
          <cell r="AM3084">
            <v>0</v>
          </cell>
          <cell r="AN3084">
            <v>0</v>
          </cell>
          <cell r="AO3084" t="str">
            <v/>
          </cell>
          <cell r="AP3084" t="str">
            <v/>
          </cell>
          <cell r="AQ3084" t="str">
            <v/>
          </cell>
          <cell r="AR3084" t="str">
            <v/>
          </cell>
          <cell r="AS3084" t="str">
            <v/>
          </cell>
          <cell r="AT3084" t="str">
            <v/>
          </cell>
          <cell r="AU3084" t="str">
            <v/>
          </cell>
          <cell r="AV3084" t="str">
            <v/>
          </cell>
          <cell r="AW3084" t="str">
            <v/>
          </cell>
          <cell r="AX3084" t="str">
            <v/>
          </cell>
          <cell r="AY3084" t="str">
            <v/>
          </cell>
          <cell r="AZ3084" t="str">
            <v/>
          </cell>
          <cell r="BA3084" t="str">
            <v>START</v>
          </cell>
        </row>
        <row r="3085">
          <cell r="A3085" t="str">
            <v>300</v>
          </cell>
          <cell r="B3085" t="str">
            <v>Ingresos por Intereses</v>
          </cell>
          <cell r="C3085" t="str">
            <v/>
          </cell>
          <cell r="D3085" t="str">
            <v>8410400</v>
          </cell>
          <cell r="E3085" t="str">
            <v/>
          </cell>
          <cell r="F3085" t="str">
            <v/>
          </cell>
          <cell r="G3085" t="str">
            <v/>
          </cell>
          <cell r="H3085" t="str">
            <v/>
          </cell>
          <cell r="I3085" t="str">
            <v/>
          </cell>
          <cell r="J3085" t="str">
            <v/>
          </cell>
          <cell r="K3085" t="str">
            <v/>
          </cell>
          <cell r="L3085" t="str">
            <v/>
          </cell>
          <cell r="M3085" t="str">
            <v/>
          </cell>
          <cell r="N3085" t="str">
            <v/>
          </cell>
          <cell r="O3085" t="str">
            <v/>
          </cell>
          <cell r="P3085" t="str">
            <v/>
          </cell>
          <cell r="Q3085">
            <v>0</v>
          </cell>
          <cell r="R3085">
            <v>0</v>
          </cell>
          <cell r="S3085">
            <v>0</v>
          </cell>
          <cell r="T3085">
            <v>0</v>
          </cell>
          <cell r="U3085">
            <v>0</v>
          </cell>
          <cell r="V3085">
            <v>0</v>
          </cell>
          <cell r="W3085">
            <v>0</v>
          </cell>
          <cell r="X3085">
            <v>0</v>
          </cell>
          <cell r="Y3085">
            <v>0</v>
          </cell>
          <cell r="Z3085">
            <v>0</v>
          </cell>
          <cell r="AA3085">
            <v>0</v>
          </cell>
          <cell r="AB3085">
            <v>0</v>
          </cell>
          <cell r="AC3085">
            <v>0</v>
          </cell>
          <cell r="AD3085">
            <v>0</v>
          </cell>
          <cell r="AE3085">
            <v>0</v>
          </cell>
          <cell r="AF3085">
            <v>0</v>
          </cell>
          <cell r="AG3085">
            <v>0</v>
          </cell>
          <cell r="AH3085">
            <v>0</v>
          </cell>
          <cell r="AI3085">
            <v>0</v>
          </cell>
          <cell r="AJ3085">
            <v>0</v>
          </cell>
          <cell r="AK3085">
            <v>0</v>
          </cell>
          <cell r="AL3085">
            <v>0</v>
          </cell>
          <cell r="AM3085">
            <v>0</v>
          </cell>
          <cell r="AN3085">
            <v>0</v>
          </cell>
          <cell r="AO3085" t="str">
            <v/>
          </cell>
          <cell r="AP3085" t="str">
            <v/>
          </cell>
          <cell r="AQ3085" t="str">
            <v/>
          </cell>
          <cell r="AR3085" t="str">
            <v/>
          </cell>
          <cell r="AS3085" t="str">
            <v/>
          </cell>
          <cell r="AT3085" t="str">
            <v/>
          </cell>
          <cell r="AU3085" t="str">
            <v/>
          </cell>
          <cell r="AV3085" t="str">
            <v/>
          </cell>
          <cell r="AW3085" t="str">
            <v/>
          </cell>
          <cell r="AX3085" t="str">
            <v/>
          </cell>
          <cell r="AY3085" t="str">
            <v/>
          </cell>
          <cell r="AZ3085" t="str">
            <v/>
          </cell>
          <cell r="BA3085" t="str">
            <v>TDATA</v>
          </cell>
        </row>
        <row r="3086">
          <cell r="A3086" t="str">
            <v>300</v>
          </cell>
          <cell r="B3086" t="str">
            <v>Ingresos por Intereses</v>
          </cell>
          <cell r="C3086" t="str">
            <v/>
          </cell>
          <cell r="D3086" t="str">
            <v>8410500</v>
          </cell>
          <cell r="E3086" t="str">
            <v/>
          </cell>
          <cell r="F3086" t="str">
            <v/>
          </cell>
          <cell r="G3086" t="str">
            <v/>
          </cell>
          <cell r="H3086" t="str">
            <v/>
          </cell>
          <cell r="I3086" t="str">
            <v/>
          </cell>
          <cell r="J3086" t="str">
            <v/>
          </cell>
          <cell r="K3086" t="str">
            <v/>
          </cell>
          <cell r="L3086" t="str">
            <v/>
          </cell>
          <cell r="M3086" t="str">
            <v/>
          </cell>
          <cell r="N3086" t="str">
            <v/>
          </cell>
          <cell r="O3086" t="str">
            <v/>
          </cell>
          <cell r="P3086" t="str">
            <v/>
          </cell>
          <cell r="Q3086">
            <v>0</v>
          </cell>
          <cell r="R3086">
            <v>0</v>
          </cell>
          <cell r="S3086">
            <v>0</v>
          </cell>
          <cell r="T3086">
            <v>0</v>
          </cell>
          <cell r="U3086">
            <v>0</v>
          </cell>
          <cell r="V3086">
            <v>0</v>
          </cell>
          <cell r="W3086">
            <v>0</v>
          </cell>
          <cell r="X3086">
            <v>0</v>
          </cell>
          <cell r="Y3086">
            <v>0</v>
          </cell>
          <cell r="Z3086">
            <v>0</v>
          </cell>
          <cell r="AA3086">
            <v>0</v>
          </cell>
          <cell r="AB3086">
            <v>0</v>
          </cell>
          <cell r="AC3086">
            <v>82276000</v>
          </cell>
          <cell r="AD3086">
            <v>82276000</v>
          </cell>
          <cell r="AE3086">
            <v>82276000</v>
          </cell>
          <cell r="AF3086">
            <v>82276000</v>
          </cell>
          <cell r="AG3086">
            <v>82276000</v>
          </cell>
          <cell r="AH3086">
            <v>82276000</v>
          </cell>
          <cell r="AI3086">
            <v>82276000</v>
          </cell>
          <cell r="AJ3086">
            <v>82276000</v>
          </cell>
          <cell r="AK3086">
            <v>82276000</v>
          </cell>
          <cell r="AL3086">
            <v>82276000</v>
          </cell>
          <cell r="AM3086">
            <v>82276000</v>
          </cell>
          <cell r="AN3086">
            <v>82276000</v>
          </cell>
          <cell r="AO3086" t="str">
            <v/>
          </cell>
          <cell r="AP3086" t="str">
            <v/>
          </cell>
          <cell r="AQ3086" t="str">
            <v/>
          </cell>
          <cell r="AR3086" t="str">
            <v/>
          </cell>
          <cell r="AS3086" t="str">
            <v/>
          </cell>
          <cell r="AT3086" t="str">
            <v/>
          </cell>
          <cell r="AU3086" t="str">
            <v/>
          </cell>
          <cell r="AV3086" t="str">
            <v/>
          </cell>
          <cell r="AW3086" t="str">
            <v/>
          </cell>
          <cell r="AX3086" t="str">
            <v/>
          </cell>
          <cell r="AY3086" t="str">
            <v/>
          </cell>
          <cell r="AZ3086" t="str">
            <v/>
          </cell>
          <cell r="BA3086" t="str">
            <v>CTCTR</v>
          </cell>
        </row>
        <row r="3087">
          <cell r="A3087" t="str">
            <v>300</v>
          </cell>
          <cell r="B3087" t="str">
            <v>Ingresos por Intereses</v>
          </cell>
          <cell r="C3087" t="str">
            <v/>
          </cell>
          <cell r="D3087" t="str">
            <v>8410500</v>
          </cell>
          <cell r="E3087" t="str">
            <v/>
          </cell>
          <cell r="F3087" t="str">
            <v/>
          </cell>
          <cell r="G3087" t="str">
            <v/>
          </cell>
          <cell r="H3087" t="str">
            <v/>
          </cell>
          <cell r="I3087" t="str">
            <v/>
          </cell>
          <cell r="J3087" t="str">
            <v/>
          </cell>
          <cell r="K3087" t="str">
            <v/>
          </cell>
          <cell r="L3087" t="str">
            <v/>
          </cell>
          <cell r="M3087" t="str">
            <v/>
          </cell>
          <cell r="N3087" t="str">
            <v/>
          </cell>
          <cell r="O3087" t="str">
            <v/>
          </cell>
          <cell r="P3087" t="str">
            <v/>
          </cell>
          <cell r="Q3087">
            <v>0</v>
          </cell>
          <cell r="R3087">
            <v>0</v>
          </cell>
          <cell r="S3087">
            <v>0</v>
          </cell>
          <cell r="T3087">
            <v>0</v>
          </cell>
          <cell r="U3087">
            <v>0</v>
          </cell>
          <cell r="V3087">
            <v>0</v>
          </cell>
          <cell r="W3087">
            <v>0</v>
          </cell>
          <cell r="X3087">
            <v>0</v>
          </cell>
          <cell r="Y3087">
            <v>0</v>
          </cell>
          <cell r="Z3087">
            <v>0</v>
          </cell>
          <cell r="AA3087">
            <v>0</v>
          </cell>
          <cell r="AB3087">
            <v>0</v>
          </cell>
          <cell r="AC3087">
            <v>0</v>
          </cell>
          <cell r="AD3087">
            <v>0</v>
          </cell>
          <cell r="AE3087">
            <v>0</v>
          </cell>
          <cell r="AF3087">
            <v>0</v>
          </cell>
          <cell r="AG3087">
            <v>0</v>
          </cell>
          <cell r="AH3087">
            <v>0</v>
          </cell>
          <cell r="AI3087">
            <v>0</v>
          </cell>
          <cell r="AJ3087">
            <v>0</v>
          </cell>
          <cell r="AK3087">
            <v>0</v>
          </cell>
          <cell r="AL3087">
            <v>0</v>
          </cell>
          <cell r="AM3087">
            <v>0</v>
          </cell>
          <cell r="AN3087">
            <v>0</v>
          </cell>
          <cell r="AO3087" t="str">
            <v/>
          </cell>
          <cell r="AP3087" t="str">
            <v/>
          </cell>
          <cell r="AQ3087" t="str">
            <v/>
          </cell>
          <cell r="AR3087" t="str">
            <v/>
          </cell>
          <cell r="AS3087" t="str">
            <v/>
          </cell>
          <cell r="AT3087" t="str">
            <v/>
          </cell>
          <cell r="AU3087" t="str">
            <v/>
          </cell>
          <cell r="AV3087" t="str">
            <v/>
          </cell>
          <cell r="AW3087" t="str">
            <v/>
          </cell>
          <cell r="AX3087" t="str">
            <v/>
          </cell>
          <cell r="AY3087" t="str">
            <v/>
          </cell>
          <cell r="AZ3087" t="str">
            <v/>
          </cell>
          <cell r="BA3087" t="str">
            <v>EMPRE</v>
          </cell>
        </row>
        <row r="3088">
          <cell r="A3088" t="str">
            <v>300</v>
          </cell>
          <cell r="B3088" t="str">
            <v>Ingresos por Intereses</v>
          </cell>
          <cell r="C3088" t="str">
            <v/>
          </cell>
          <cell r="D3088" t="str">
            <v>8410500</v>
          </cell>
          <cell r="E3088" t="str">
            <v/>
          </cell>
          <cell r="F3088" t="str">
            <v/>
          </cell>
          <cell r="G3088" t="str">
            <v/>
          </cell>
          <cell r="H3088" t="str">
            <v/>
          </cell>
          <cell r="I3088" t="str">
            <v/>
          </cell>
          <cell r="J3088" t="str">
            <v/>
          </cell>
          <cell r="K3088" t="str">
            <v/>
          </cell>
          <cell r="L3088" t="str">
            <v/>
          </cell>
          <cell r="M3088" t="str">
            <v/>
          </cell>
          <cell r="N3088" t="str">
            <v/>
          </cell>
          <cell r="O3088" t="str">
            <v/>
          </cell>
          <cell r="P3088" t="str">
            <v/>
          </cell>
          <cell r="Q3088">
            <v>0</v>
          </cell>
          <cell r="R3088">
            <v>0</v>
          </cell>
          <cell r="S3088">
            <v>0</v>
          </cell>
          <cell r="T3088">
            <v>0</v>
          </cell>
          <cell r="U3088">
            <v>0</v>
          </cell>
          <cell r="V3088">
            <v>0</v>
          </cell>
          <cell r="W3088">
            <v>0</v>
          </cell>
          <cell r="X3088">
            <v>0</v>
          </cell>
          <cell r="Y3088">
            <v>0</v>
          </cell>
          <cell r="Z3088">
            <v>0</v>
          </cell>
          <cell r="AA3088">
            <v>0</v>
          </cell>
          <cell r="AB3088">
            <v>0</v>
          </cell>
          <cell r="AC3088">
            <v>10750000</v>
          </cell>
          <cell r="AD3088">
            <v>10750000</v>
          </cell>
          <cell r="AE3088">
            <v>10750000</v>
          </cell>
          <cell r="AF3088">
            <v>10750000</v>
          </cell>
          <cell r="AG3088">
            <v>10750000</v>
          </cell>
          <cell r="AH3088">
            <v>10750000</v>
          </cell>
          <cell r="AI3088">
            <v>10750000</v>
          </cell>
          <cell r="AJ3088">
            <v>10750000</v>
          </cell>
          <cell r="AK3088">
            <v>10750000</v>
          </cell>
          <cell r="AL3088">
            <v>10750000</v>
          </cell>
          <cell r="AM3088">
            <v>10750000</v>
          </cell>
          <cell r="AN3088">
            <v>10750000</v>
          </cell>
          <cell r="AO3088" t="str">
            <v/>
          </cell>
          <cell r="AP3088" t="str">
            <v/>
          </cell>
          <cell r="AQ3088" t="str">
            <v/>
          </cell>
          <cell r="AR3088" t="str">
            <v/>
          </cell>
          <cell r="AS3088" t="str">
            <v/>
          </cell>
          <cell r="AT3088" t="str">
            <v/>
          </cell>
          <cell r="AU3088" t="str">
            <v/>
          </cell>
          <cell r="AV3088" t="str">
            <v/>
          </cell>
          <cell r="AW3088" t="str">
            <v/>
          </cell>
          <cell r="AX3088" t="str">
            <v/>
          </cell>
          <cell r="AY3088" t="str">
            <v/>
          </cell>
          <cell r="AZ3088" t="str">
            <v/>
          </cell>
          <cell r="BA3088" t="str">
            <v>EQYS</v>
          </cell>
        </row>
        <row r="3089">
          <cell r="A3089" t="str">
            <v>300</v>
          </cell>
          <cell r="B3089" t="str">
            <v>Ingresos por Intereses</v>
          </cell>
          <cell r="C3089" t="str">
            <v/>
          </cell>
          <cell r="D3089" t="str">
            <v>8410500</v>
          </cell>
          <cell r="E3089" t="str">
            <v/>
          </cell>
          <cell r="F3089" t="str">
            <v/>
          </cell>
          <cell r="G3089" t="str">
            <v/>
          </cell>
          <cell r="H3089" t="str">
            <v/>
          </cell>
          <cell r="I3089" t="str">
            <v/>
          </cell>
          <cell r="J3089" t="str">
            <v/>
          </cell>
          <cell r="K3089" t="str">
            <v/>
          </cell>
          <cell r="L3089" t="str">
            <v/>
          </cell>
          <cell r="M3089" t="str">
            <v/>
          </cell>
          <cell r="N3089" t="str">
            <v/>
          </cell>
          <cell r="O3089" t="str">
            <v/>
          </cell>
          <cell r="P3089" t="str">
            <v/>
          </cell>
          <cell r="Q3089">
            <v>0</v>
          </cell>
          <cell r="R3089">
            <v>0</v>
          </cell>
          <cell r="S3089">
            <v>0</v>
          </cell>
          <cell r="T3089">
            <v>0</v>
          </cell>
          <cell r="U3089">
            <v>0</v>
          </cell>
          <cell r="V3089">
            <v>0</v>
          </cell>
          <cell r="W3089">
            <v>0</v>
          </cell>
          <cell r="X3089">
            <v>0</v>
          </cell>
          <cell r="Y3089">
            <v>0</v>
          </cell>
          <cell r="Z3089">
            <v>0</v>
          </cell>
          <cell r="AA3089">
            <v>0</v>
          </cell>
          <cell r="AB3089">
            <v>0</v>
          </cell>
          <cell r="AC3089">
            <v>0</v>
          </cell>
          <cell r="AD3089">
            <v>0</v>
          </cell>
          <cell r="AE3089">
            <v>0</v>
          </cell>
          <cell r="AF3089">
            <v>0</v>
          </cell>
          <cell r="AG3089">
            <v>0</v>
          </cell>
          <cell r="AH3089">
            <v>0</v>
          </cell>
          <cell r="AI3089">
            <v>0</v>
          </cell>
          <cell r="AJ3089">
            <v>0</v>
          </cell>
          <cell r="AK3089">
            <v>0</v>
          </cell>
          <cell r="AL3089">
            <v>0</v>
          </cell>
          <cell r="AM3089">
            <v>0</v>
          </cell>
          <cell r="AN3089">
            <v>0</v>
          </cell>
          <cell r="AO3089" t="str">
            <v/>
          </cell>
          <cell r="AP3089" t="str">
            <v/>
          </cell>
          <cell r="AQ3089" t="str">
            <v/>
          </cell>
          <cell r="AR3089" t="str">
            <v/>
          </cell>
          <cell r="AS3089" t="str">
            <v/>
          </cell>
          <cell r="AT3089" t="str">
            <v/>
          </cell>
          <cell r="AU3089" t="str">
            <v/>
          </cell>
          <cell r="AV3089" t="str">
            <v/>
          </cell>
          <cell r="AW3089" t="str">
            <v/>
          </cell>
          <cell r="AX3089" t="str">
            <v/>
          </cell>
          <cell r="AY3089" t="str">
            <v/>
          </cell>
          <cell r="AZ3089" t="str">
            <v/>
          </cell>
          <cell r="BA3089" t="str">
            <v>FUNTE</v>
          </cell>
        </row>
        <row r="3090">
          <cell r="A3090" t="str">
            <v>300</v>
          </cell>
          <cell r="B3090" t="str">
            <v>Ingresos por Intereses</v>
          </cell>
          <cell r="C3090" t="str">
            <v/>
          </cell>
          <cell r="D3090" t="str">
            <v>8410500</v>
          </cell>
          <cell r="E3090" t="str">
            <v/>
          </cell>
          <cell r="F3090" t="str">
            <v/>
          </cell>
          <cell r="G3090" t="str">
            <v/>
          </cell>
          <cell r="H3090" t="str">
            <v/>
          </cell>
          <cell r="I3090" t="str">
            <v/>
          </cell>
          <cell r="J3090" t="str">
            <v/>
          </cell>
          <cell r="K3090" t="str">
            <v/>
          </cell>
          <cell r="L3090" t="str">
            <v/>
          </cell>
          <cell r="M3090" t="str">
            <v/>
          </cell>
          <cell r="N3090" t="str">
            <v/>
          </cell>
          <cell r="O3090" t="str">
            <v/>
          </cell>
          <cell r="P3090" t="str">
            <v/>
          </cell>
          <cell r="Q3090">
            <v>0</v>
          </cell>
          <cell r="R3090">
            <v>0</v>
          </cell>
          <cell r="S3090">
            <v>0</v>
          </cell>
          <cell r="T3090">
            <v>0</v>
          </cell>
          <cell r="U3090">
            <v>0</v>
          </cell>
          <cell r="V3090">
            <v>0</v>
          </cell>
          <cell r="W3090">
            <v>0</v>
          </cell>
          <cell r="X3090">
            <v>0</v>
          </cell>
          <cell r="Y3090">
            <v>0</v>
          </cell>
          <cell r="Z3090">
            <v>0</v>
          </cell>
          <cell r="AA3090">
            <v>0</v>
          </cell>
          <cell r="AB3090">
            <v>0</v>
          </cell>
          <cell r="AC3090">
            <v>0</v>
          </cell>
          <cell r="AD3090">
            <v>0</v>
          </cell>
          <cell r="AE3090">
            <v>0</v>
          </cell>
          <cell r="AF3090">
            <v>0</v>
          </cell>
          <cell r="AG3090">
            <v>0</v>
          </cell>
          <cell r="AH3090">
            <v>0</v>
          </cell>
          <cell r="AI3090">
            <v>0</v>
          </cell>
          <cell r="AJ3090">
            <v>0</v>
          </cell>
          <cell r="AK3090">
            <v>0</v>
          </cell>
          <cell r="AL3090">
            <v>0</v>
          </cell>
          <cell r="AM3090">
            <v>0</v>
          </cell>
          <cell r="AN3090">
            <v>0</v>
          </cell>
          <cell r="AO3090" t="str">
            <v/>
          </cell>
          <cell r="AP3090" t="str">
            <v/>
          </cell>
          <cell r="AQ3090" t="str">
            <v/>
          </cell>
          <cell r="AR3090" t="str">
            <v/>
          </cell>
          <cell r="AS3090" t="str">
            <v/>
          </cell>
          <cell r="AT3090" t="str">
            <v/>
          </cell>
          <cell r="AU3090" t="str">
            <v/>
          </cell>
          <cell r="AV3090" t="str">
            <v/>
          </cell>
          <cell r="AW3090" t="str">
            <v/>
          </cell>
          <cell r="AX3090" t="str">
            <v/>
          </cell>
          <cell r="AY3090" t="str">
            <v/>
          </cell>
          <cell r="AZ3090" t="str">
            <v/>
          </cell>
          <cell r="BA3090" t="str">
            <v>GB120</v>
          </cell>
        </row>
        <row r="3091">
          <cell r="A3091" t="str">
            <v>300</v>
          </cell>
          <cell r="B3091" t="str">
            <v>Ingresos por Intereses</v>
          </cell>
          <cell r="C3091" t="str">
            <v/>
          </cell>
          <cell r="D3091" t="str">
            <v>8410500</v>
          </cell>
          <cell r="E3091" t="str">
            <v/>
          </cell>
          <cell r="F3091" t="str">
            <v/>
          </cell>
          <cell r="G3091" t="str">
            <v/>
          </cell>
          <cell r="H3091" t="str">
            <v/>
          </cell>
          <cell r="I3091" t="str">
            <v/>
          </cell>
          <cell r="J3091" t="str">
            <v/>
          </cell>
          <cell r="K3091" t="str">
            <v/>
          </cell>
          <cell r="L3091" t="str">
            <v/>
          </cell>
          <cell r="M3091" t="str">
            <v/>
          </cell>
          <cell r="N3091" t="str">
            <v/>
          </cell>
          <cell r="O3091" t="str">
            <v/>
          </cell>
          <cell r="P3091" t="str">
            <v/>
          </cell>
          <cell r="Q3091">
            <v>0</v>
          </cell>
          <cell r="R3091">
            <v>0</v>
          </cell>
          <cell r="S3091">
            <v>0</v>
          </cell>
          <cell r="T3091">
            <v>0</v>
          </cell>
          <cell r="U3091">
            <v>0</v>
          </cell>
          <cell r="V3091">
            <v>0</v>
          </cell>
          <cell r="W3091">
            <v>0</v>
          </cell>
          <cell r="X3091">
            <v>0</v>
          </cell>
          <cell r="Y3091">
            <v>0</v>
          </cell>
          <cell r="Z3091">
            <v>0</v>
          </cell>
          <cell r="AA3091">
            <v>0</v>
          </cell>
          <cell r="AB3091">
            <v>0</v>
          </cell>
          <cell r="AC3091">
            <v>0</v>
          </cell>
          <cell r="AD3091">
            <v>0</v>
          </cell>
          <cell r="AE3091">
            <v>0</v>
          </cell>
          <cell r="AF3091">
            <v>0</v>
          </cell>
          <cell r="AG3091">
            <v>0</v>
          </cell>
          <cell r="AH3091">
            <v>0</v>
          </cell>
          <cell r="AI3091">
            <v>0</v>
          </cell>
          <cell r="AJ3091">
            <v>0</v>
          </cell>
          <cell r="AK3091">
            <v>0</v>
          </cell>
          <cell r="AL3091">
            <v>0</v>
          </cell>
          <cell r="AM3091">
            <v>0</v>
          </cell>
          <cell r="AN3091">
            <v>0</v>
          </cell>
          <cell r="AO3091" t="str">
            <v/>
          </cell>
          <cell r="AP3091" t="str">
            <v/>
          </cell>
          <cell r="AQ3091" t="str">
            <v/>
          </cell>
          <cell r="AR3091" t="str">
            <v/>
          </cell>
          <cell r="AS3091" t="str">
            <v/>
          </cell>
          <cell r="AT3091" t="str">
            <v/>
          </cell>
          <cell r="AU3091" t="str">
            <v/>
          </cell>
          <cell r="AV3091" t="str">
            <v/>
          </cell>
          <cell r="AW3091" t="str">
            <v/>
          </cell>
          <cell r="AX3091" t="str">
            <v/>
          </cell>
          <cell r="AY3091" t="str">
            <v/>
          </cell>
          <cell r="AZ3091" t="str">
            <v/>
          </cell>
          <cell r="BA3091" t="str">
            <v>ISTEL</v>
          </cell>
        </row>
        <row r="3092">
          <cell r="A3092" t="str">
            <v>300</v>
          </cell>
          <cell r="B3092" t="str">
            <v>Ingresos por Intereses</v>
          </cell>
          <cell r="C3092" t="str">
            <v/>
          </cell>
          <cell r="D3092" t="str">
            <v>8410500</v>
          </cell>
          <cell r="E3092" t="str">
            <v/>
          </cell>
          <cell r="F3092" t="str">
            <v/>
          </cell>
          <cell r="G3092" t="str">
            <v/>
          </cell>
          <cell r="H3092" t="str">
            <v/>
          </cell>
          <cell r="I3092" t="str">
            <v/>
          </cell>
          <cell r="J3092" t="str">
            <v/>
          </cell>
          <cell r="K3092" t="str">
            <v/>
          </cell>
          <cell r="L3092" t="str">
            <v/>
          </cell>
          <cell r="M3092" t="str">
            <v/>
          </cell>
          <cell r="N3092" t="str">
            <v/>
          </cell>
          <cell r="O3092" t="str">
            <v/>
          </cell>
          <cell r="P3092" t="str">
            <v/>
          </cell>
          <cell r="Q3092">
            <v>0</v>
          </cell>
          <cell r="R3092">
            <v>0</v>
          </cell>
          <cell r="S3092">
            <v>0</v>
          </cell>
          <cell r="T3092">
            <v>0</v>
          </cell>
          <cell r="U3092">
            <v>0</v>
          </cell>
          <cell r="V3092">
            <v>0</v>
          </cell>
          <cell r="W3092">
            <v>0</v>
          </cell>
          <cell r="X3092">
            <v>0</v>
          </cell>
          <cell r="Y3092">
            <v>0</v>
          </cell>
          <cell r="Z3092">
            <v>0</v>
          </cell>
          <cell r="AA3092">
            <v>0</v>
          </cell>
          <cell r="AB3092">
            <v>0</v>
          </cell>
          <cell r="AC3092">
            <v>0</v>
          </cell>
          <cell r="AD3092">
            <v>0</v>
          </cell>
          <cell r="AE3092">
            <v>0</v>
          </cell>
          <cell r="AF3092">
            <v>0</v>
          </cell>
          <cell r="AG3092">
            <v>0</v>
          </cell>
          <cell r="AH3092">
            <v>0</v>
          </cell>
          <cell r="AI3092">
            <v>0</v>
          </cell>
          <cell r="AJ3092">
            <v>0</v>
          </cell>
          <cell r="AK3092">
            <v>0</v>
          </cell>
          <cell r="AL3092">
            <v>0</v>
          </cell>
          <cell r="AM3092">
            <v>0</v>
          </cell>
          <cell r="AN3092">
            <v>0</v>
          </cell>
          <cell r="AO3092" t="str">
            <v/>
          </cell>
          <cell r="AP3092" t="str">
            <v/>
          </cell>
          <cell r="AQ3092" t="str">
            <v/>
          </cell>
          <cell r="AR3092" t="str">
            <v/>
          </cell>
          <cell r="AS3092" t="str">
            <v/>
          </cell>
          <cell r="AT3092" t="str">
            <v/>
          </cell>
          <cell r="AU3092" t="str">
            <v/>
          </cell>
          <cell r="AV3092" t="str">
            <v/>
          </cell>
          <cell r="AW3092" t="str">
            <v/>
          </cell>
          <cell r="AX3092" t="str">
            <v/>
          </cell>
          <cell r="AY3092" t="str">
            <v/>
          </cell>
          <cell r="AZ3092" t="str">
            <v/>
          </cell>
          <cell r="BA3092" t="str">
            <v>SONDA</v>
          </cell>
        </row>
        <row r="3093">
          <cell r="A3093" t="str">
            <v>300</v>
          </cell>
          <cell r="B3093" t="str">
            <v>Ingresos por Intereses</v>
          </cell>
          <cell r="C3093" t="str">
            <v/>
          </cell>
          <cell r="D3093" t="str">
            <v>8410500</v>
          </cell>
          <cell r="E3093" t="str">
            <v/>
          </cell>
          <cell r="F3093" t="str">
            <v/>
          </cell>
          <cell r="G3093" t="str">
            <v/>
          </cell>
          <cell r="H3093" t="str">
            <v/>
          </cell>
          <cell r="I3093" t="str">
            <v/>
          </cell>
          <cell r="J3093" t="str">
            <v/>
          </cell>
          <cell r="K3093" t="str">
            <v/>
          </cell>
          <cell r="L3093" t="str">
            <v/>
          </cell>
          <cell r="M3093" t="str">
            <v/>
          </cell>
          <cell r="N3093" t="str">
            <v/>
          </cell>
          <cell r="O3093" t="str">
            <v/>
          </cell>
          <cell r="P3093" t="str">
            <v/>
          </cell>
          <cell r="Q3093">
            <v>0</v>
          </cell>
          <cell r="R3093">
            <v>0</v>
          </cell>
          <cell r="S3093">
            <v>0</v>
          </cell>
          <cell r="T3093">
            <v>0</v>
          </cell>
          <cell r="U3093">
            <v>0</v>
          </cell>
          <cell r="V3093">
            <v>0</v>
          </cell>
          <cell r="W3093">
            <v>0</v>
          </cell>
          <cell r="X3093">
            <v>0</v>
          </cell>
          <cell r="Y3093">
            <v>0</v>
          </cell>
          <cell r="Z3093">
            <v>0</v>
          </cell>
          <cell r="AA3093">
            <v>0</v>
          </cell>
          <cell r="AB3093">
            <v>0</v>
          </cell>
          <cell r="AC3093">
            <v>0</v>
          </cell>
          <cell r="AD3093">
            <v>0</v>
          </cell>
          <cell r="AE3093">
            <v>0</v>
          </cell>
          <cell r="AF3093">
            <v>0</v>
          </cell>
          <cell r="AG3093">
            <v>0</v>
          </cell>
          <cell r="AH3093">
            <v>0</v>
          </cell>
          <cell r="AI3093">
            <v>0</v>
          </cell>
          <cell r="AJ3093">
            <v>0</v>
          </cell>
          <cell r="AK3093">
            <v>0</v>
          </cell>
          <cell r="AL3093">
            <v>0</v>
          </cell>
          <cell r="AM3093">
            <v>0</v>
          </cell>
          <cell r="AN3093">
            <v>0</v>
          </cell>
          <cell r="AO3093" t="str">
            <v/>
          </cell>
          <cell r="AP3093" t="str">
            <v/>
          </cell>
          <cell r="AQ3093" t="str">
            <v/>
          </cell>
          <cell r="AR3093" t="str">
            <v/>
          </cell>
          <cell r="AS3093" t="str">
            <v/>
          </cell>
          <cell r="AT3093" t="str">
            <v/>
          </cell>
          <cell r="AU3093" t="str">
            <v/>
          </cell>
          <cell r="AV3093" t="str">
            <v/>
          </cell>
          <cell r="AW3093" t="str">
            <v/>
          </cell>
          <cell r="AX3093" t="str">
            <v/>
          </cell>
          <cell r="AY3093" t="str">
            <v/>
          </cell>
          <cell r="AZ3093" t="str">
            <v/>
          </cell>
          <cell r="BA3093" t="str">
            <v>SONDG</v>
          </cell>
        </row>
        <row r="3094">
          <cell r="A3094" t="str">
            <v>300</v>
          </cell>
          <cell r="B3094" t="str">
            <v>Ingresos por Intereses</v>
          </cell>
          <cell r="C3094" t="str">
            <v/>
          </cell>
          <cell r="D3094" t="str">
            <v>8410500</v>
          </cell>
          <cell r="E3094" t="str">
            <v/>
          </cell>
          <cell r="F3094" t="str">
            <v/>
          </cell>
          <cell r="G3094" t="str">
            <v/>
          </cell>
          <cell r="H3094" t="str">
            <v/>
          </cell>
          <cell r="I3094" t="str">
            <v/>
          </cell>
          <cell r="J3094" t="str">
            <v/>
          </cell>
          <cell r="K3094" t="str">
            <v/>
          </cell>
          <cell r="L3094" t="str">
            <v/>
          </cell>
          <cell r="M3094" t="str">
            <v/>
          </cell>
          <cell r="N3094" t="str">
            <v/>
          </cell>
          <cell r="O3094" t="str">
            <v/>
          </cell>
          <cell r="P3094" t="str">
            <v/>
          </cell>
          <cell r="Q3094">
            <v>0</v>
          </cell>
          <cell r="R3094">
            <v>0</v>
          </cell>
          <cell r="S3094">
            <v>0</v>
          </cell>
          <cell r="T3094">
            <v>0</v>
          </cell>
          <cell r="U3094">
            <v>0</v>
          </cell>
          <cell r="V3094">
            <v>0</v>
          </cell>
          <cell r="W3094">
            <v>0</v>
          </cell>
          <cell r="X3094">
            <v>0</v>
          </cell>
          <cell r="Y3094">
            <v>0</v>
          </cell>
          <cell r="Z3094">
            <v>0</v>
          </cell>
          <cell r="AA3094">
            <v>0</v>
          </cell>
          <cell r="AB3094">
            <v>0</v>
          </cell>
          <cell r="AC3094">
            <v>0</v>
          </cell>
          <cell r="AD3094">
            <v>0</v>
          </cell>
          <cell r="AE3094">
            <v>0</v>
          </cell>
          <cell r="AF3094">
            <v>0</v>
          </cell>
          <cell r="AG3094">
            <v>0</v>
          </cell>
          <cell r="AH3094">
            <v>0</v>
          </cell>
          <cell r="AI3094">
            <v>0</v>
          </cell>
          <cell r="AJ3094">
            <v>0</v>
          </cell>
          <cell r="AK3094">
            <v>0</v>
          </cell>
          <cell r="AL3094">
            <v>0</v>
          </cell>
          <cell r="AM3094">
            <v>0</v>
          </cell>
          <cell r="AN3094">
            <v>0</v>
          </cell>
          <cell r="AO3094" t="str">
            <v/>
          </cell>
          <cell r="AP3094" t="str">
            <v/>
          </cell>
          <cell r="AQ3094" t="str">
            <v/>
          </cell>
          <cell r="AR3094" t="str">
            <v/>
          </cell>
          <cell r="AS3094" t="str">
            <v/>
          </cell>
          <cell r="AT3094" t="str">
            <v/>
          </cell>
          <cell r="AU3094" t="str">
            <v/>
          </cell>
          <cell r="AV3094" t="str">
            <v/>
          </cell>
          <cell r="AW3094" t="str">
            <v/>
          </cell>
          <cell r="AX3094" t="str">
            <v/>
          </cell>
          <cell r="AY3094" t="str">
            <v/>
          </cell>
          <cell r="AZ3094" t="str">
            <v/>
          </cell>
          <cell r="BA3094" t="str">
            <v>START</v>
          </cell>
        </row>
        <row r="3095">
          <cell r="A3095" t="str">
            <v>300</v>
          </cell>
          <cell r="B3095" t="str">
            <v>Ingresos por Intereses</v>
          </cell>
          <cell r="C3095" t="str">
            <v/>
          </cell>
          <cell r="D3095" t="str">
            <v>8410500</v>
          </cell>
          <cell r="E3095" t="str">
            <v/>
          </cell>
          <cell r="F3095" t="str">
            <v/>
          </cell>
          <cell r="G3095" t="str">
            <v/>
          </cell>
          <cell r="H3095" t="str">
            <v/>
          </cell>
          <cell r="I3095" t="str">
            <v/>
          </cell>
          <cell r="J3095" t="str">
            <v/>
          </cell>
          <cell r="K3095" t="str">
            <v/>
          </cell>
          <cell r="L3095" t="str">
            <v/>
          </cell>
          <cell r="M3095" t="str">
            <v/>
          </cell>
          <cell r="N3095" t="str">
            <v/>
          </cell>
          <cell r="O3095" t="str">
            <v/>
          </cell>
          <cell r="P3095" t="str">
            <v/>
          </cell>
          <cell r="Q3095">
            <v>0</v>
          </cell>
          <cell r="R3095">
            <v>0</v>
          </cell>
          <cell r="S3095">
            <v>0</v>
          </cell>
          <cell r="T3095">
            <v>0</v>
          </cell>
          <cell r="U3095">
            <v>0</v>
          </cell>
          <cell r="V3095">
            <v>0</v>
          </cell>
          <cell r="W3095">
            <v>0</v>
          </cell>
          <cell r="X3095">
            <v>0</v>
          </cell>
          <cell r="Y3095">
            <v>0</v>
          </cell>
          <cell r="Z3095">
            <v>0</v>
          </cell>
          <cell r="AA3095">
            <v>0</v>
          </cell>
          <cell r="AB3095">
            <v>0</v>
          </cell>
          <cell r="AC3095">
            <v>0</v>
          </cell>
          <cell r="AD3095">
            <v>0</v>
          </cell>
          <cell r="AE3095">
            <v>0</v>
          </cell>
          <cell r="AF3095">
            <v>0</v>
          </cell>
          <cell r="AG3095">
            <v>0</v>
          </cell>
          <cell r="AH3095">
            <v>0</v>
          </cell>
          <cell r="AI3095">
            <v>0</v>
          </cell>
          <cell r="AJ3095">
            <v>0</v>
          </cell>
          <cell r="AK3095">
            <v>0</v>
          </cell>
          <cell r="AL3095">
            <v>0</v>
          </cell>
          <cell r="AM3095">
            <v>0</v>
          </cell>
          <cell r="AN3095">
            <v>0</v>
          </cell>
          <cell r="AO3095" t="str">
            <v/>
          </cell>
          <cell r="AP3095" t="str">
            <v/>
          </cell>
          <cell r="AQ3095" t="str">
            <v/>
          </cell>
          <cell r="AR3095" t="str">
            <v/>
          </cell>
          <cell r="AS3095" t="str">
            <v/>
          </cell>
          <cell r="AT3095" t="str">
            <v/>
          </cell>
          <cell r="AU3095" t="str">
            <v/>
          </cell>
          <cell r="AV3095" t="str">
            <v/>
          </cell>
          <cell r="AW3095" t="str">
            <v/>
          </cell>
          <cell r="AX3095" t="str">
            <v/>
          </cell>
          <cell r="AY3095" t="str">
            <v/>
          </cell>
          <cell r="AZ3095" t="str">
            <v/>
          </cell>
          <cell r="BA3095" t="str">
            <v>TDATA</v>
          </cell>
        </row>
        <row r="3096">
          <cell r="A3096" t="str">
            <v>300</v>
          </cell>
          <cell r="B3096" t="str">
            <v>Ingresos por Intereses</v>
          </cell>
          <cell r="C3096" t="str">
            <v/>
          </cell>
          <cell r="D3096" t="str">
            <v>8410900</v>
          </cell>
          <cell r="E3096" t="str">
            <v/>
          </cell>
          <cell r="F3096" t="str">
            <v/>
          </cell>
          <cell r="G3096" t="str">
            <v/>
          </cell>
          <cell r="H3096" t="str">
            <v/>
          </cell>
          <cell r="I3096" t="str">
            <v/>
          </cell>
          <cell r="J3096" t="str">
            <v/>
          </cell>
          <cell r="K3096" t="str">
            <v/>
          </cell>
          <cell r="L3096" t="str">
            <v/>
          </cell>
          <cell r="M3096" t="str">
            <v/>
          </cell>
          <cell r="N3096" t="str">
            <v/>
          </cell>
          <cell r="O3096" t="str">
            <v/>
          </cell>
          <cell r="P3096" t="str">
            <v/>
          </cell>
          <cell r="Q3096">
            <v>0</v>
          </cell>
          <cell r="R3096">
            <v>0</v>
          </cell>
          <cell r="S3096">
            <v>0</v>
          </cell>
          <cell r="T3096">
            <v>0</v>
          </cell>
          <cell r="U3096">
            <v>0</v>
          </cell>
          <cell r="V3096">
            <v>0</v>
          </cell>
          <cell r="W3096">
            <v>0</v>
          </cell>
          <cell r="X3096">
            <v>0</v>
          </cell>
          <cell r="Y3096">
            <v>0</v>
          </cell>
          <cell r="Z3096">
            <v>0</v>
          </cell>
          <cell r="AA3096">
            <v>0</v>
          </cell>
          <cell r="AB3096">
            <v>0</v>
          </cell>
          <cell r="AC3096">
            <v>0</v>
          </cell>
          <cell r="AD3096">
            <v>0</v>
          </cell>
          <cell r="AE3096">
            <v>0</v>
          </cell>
          <cell r="AF3096">
            <v>0</v>
          </cell>
          <cell r="AG3096">
            <v>0</v>
          </cell>
          <cell r="AH3096">
            <v>0</v>
          </cell>
          <cell r="AI3096">
            <v>0</v>
          </cell>
          <cell r="AJ3096">
            <v>0</v>
          </cell>
          <cell r="AK3096">
            <v>0</v>
          </cell>
          <cell r="AL3096">
            <v>0</v>
          </cell>
          <cell r="AM3096">
            <v>0</v>
          </cell>
          <cell r="AN3096">
            <v>0</v>
          </cell>
          <cell r="AO3096" t="str">
            <v/>
          </cell>
          <cell r="AP3096" t="str">
            <v/>
          </cell>
          <cell r="AQ3096" t="str">
            <v/>
          </cell>
          <cell r="AR3096" t="str">
            <v/>
          </cell>
          <cell r="AS3096" t="str">
            <v/>
          </cell>
          <cell r="AT3096" t="str">
            <v/>
          </cell>
          <cell r="AU3096" t="str">
            <v/>
          </cell>
          <cell r="AV3096" t="str">
            <v/>
          </cell>
          <cell r="AW3096" t="str">
            <v/>
          </cell>
          <cell r="AX3096" t="str">
            <v/>
          </cell>
          <cell r="AY3096" t="str">
            <v/>
          </cell>
          <cell r="AZ3096" t="str">
            <v/>
          </cell>
          <cell r="BA3096" t="str">
            <v>EMPRE</v>
          </cell>
        </row>
        <row r="3097">
          <cell r="A3097" t="str">
            <v>300</v>
          </cell>
          <cell r="B3097" t="str">
            <v>Ingresos por Intereses</v>
          </cell>
          <cell r="C3097" t="str">
            <v/>
          </cell>
          <cell r="D3097" t="str">
            <v>8410900</v>
          </cell>
          <cell r="E3097" t="str">
            <v/>
          </cell>
          <cell r="F3097" t="str">
            <v/>
          </cell>
          <cell r="G3097" t="str">
            <v/>
          </cell>
          <cell r="H3097" t="str">
            <v/>
          </cell>
          <cell r="I3097" t="str">
            <v/>
          </cell>
          <cell r="J3097" t="str">
            <v/>
          </cell>
          <cell r="K3097" t="str">
            <v/>
          </cell>
          <cell r="L3097" t="str">
            <v/>
          </cell>
          <cell r="M3097" t="str">
            <v/>
          </cell>
          <cell r="N3097" t="str">
            <v/>
          </cell>
          <cell r="O3097" t="str">
            <v/>
          </cell>
          <cell r="P3097" t="str">
            <v/>
          </cell>
          <cell r="Q3097">
            <v>0</v>
          </cell>
          <cell r="R3097">
            <v>0</v>
          </cell>
          <cell r="S3097">
            <v>0</v>
          </cell>
          <cell r="T3097">
            <v>0</v>
          </cell>
          <cell r="U3097">
            <v>0</v>
          </cell>
          <cell r="V3097">
            <v>0</v>
          </cell>
          <cell r="W3097">
            <v>0</v>
          </cell>
          <cell r="X3097">
            <v>0</v>
          </cell>
          <cell r="Y3097">
            <v>0</v>
          </cell>
          <cell r="Z3097">
            <v>0</v>
          </cell>
          <cell r="AA3097">
            <v>0</v>
          </cell>
          <cell r="AB3097">
            <v>0</v>
          </cell>
          <cell r="AC3097">
            <v>0</v>
          </cell>
          <cell r="AD3097">
            <v>0</v>
          </cell>
          <cell r="AE3097">
            <v>0</v>
          </cell>
          <cell r="AF3097">
            <v>0</v>
          </cell>
          <cell r="AG3097">
            <v>0</v>
          </cell>
          <cell r="AH3097">
            <v>0</v>
          </cell>
          <cell r="AI3097">
            <v>0</v>
          </cell>
          <cell r="AJ3097">
            <v>0</v>
          </cell>
          <cell r="AK3097">
            <v>0</v>
          </cell>
          <cell r="AL3097">
            <v>0</v>
          </cell>
          <cell r="AM3097">
            <v>0</v>
          </cell>
          <cell r="AN3097">
            <v>0</v>
          </cell>
          <cell r="AO3097" t="str">
            <v/>
          </cell>
          <cell r="AP3097" t="str">
            <v/>
          </cell>
          <cell r="AQ3097" t="str">
            <v/>
          </cell>
          <cell r="AR3097" t="str">
            <v/>
          </cell>
          <cell r="AS3097" t="str">
            <v/>
          </cell>
          <cell r="AT3097" t="str">
            <v/>
          </cell>
          <cell r="AU3097" t="str">
            <v/>
          </cell>
          <cell r="AV3097" t="str">
            <v/>
          </cell>
          <cell r="AW3097" t="str">
            <v/>
          </cell>
          <cell r="AX3097" t="str">
            <v/>
          </cell>
          <cell r="AY3097" t="str">
            <v/>
          </cell>
          <cell r="AZ3097" t="str">
            <v/>
          </cell>
          <cell r="BA3097" t="str">
            <v>FUNTE</v>
          </cell>
        </row>
        <row r="3098">
          <cell r="A3098" t="str">
            <v>300</v>
          </cell>
          <cell r="B3098" t="str">
            <v>Ingresos por Intereses</v>
          </cell>
          <cell r="C3098" t="str">
            <v/>
          </cell>
          <cell r="D3098" t="str">
            <v>8410900</v>
          </cell>
          <cell r="E3098" t="str">
            <v/>
          </cell>
          <cell r="F3098" t="str">
            <v/>
          </cell>
          <cell r="G3098" t="str">
            <v/>
          </cell>
          <cell r="H3098" t="str">
            <v/>
          </cell>
          <cell r="I3098" t="str">
            <v/>
          </cell>
          <cell r="J3098" t="str">
            <v/>
          </cell>
          <cell r="K3098" t="str">
            <v/>
          </cell>
          <cell r="L3098" t="str">
            <v/>
          </cell>
          <cell r="M3098" t="str">
            <v/>
          </cell>
          <cell r="N3098" t="str">
            <v/>
          </cell>
          <cell r="O3098" t="str">
            <v/>
          </cell>
          <cell r="P3098" t="str">
            <v/>
          </cell>
          <cell r="Q3098">
            <v>0</v>
          </cell>
          <cell r="R3098">
            <v>0</v>
          </cell>
          <cell r="S3098">
            <v>0</v>
          </cell>
          <cell r="T3098">
            <v>0</v>
          </cell>
          <cell r="U3098">
            <v>0</v>
          </cell>
          <cell r="V3098">
            <v>0</v>
          </cell>
          <cell r="W3098">
            <v>0</v>
          </cell>
          <cell r="X3098">
            <v>0</v>
          </cell>
          <cell r="Y3098">
            <v>0</v>
          </cell>
          <cell r="Z3098">
            <v>0</v>
          </cell>
          <cell r="AA3098">
            <v>0</v>
          </cell>
          <cell r="AB3098">
            <v>0</v>
          </cell>
          <cell r="AC3098">
            <v>0</v>
          </cell>
          <cell r="AD3098">
            <v>0</v>
          </cell>
          <cell r="AE3098">
            <v>0</v>
          </cell>
          <cell r="AF3098">
            <v>0</v>
          </cell>
          <cell r="AG3098">
            <v>0</v>
          </cell>
          <cell r="AH3098">
            <v>0</v>
          </cell>
          <cell r="AI3098">
            <v>0</v>
          </cell>
          <cell r="AJ3098">
            <v>0</v>
          </cell>
          <cell r="AK3098">
            <v>0</v>
          </cell>
          <cell r="AL3098">
            <v>0</v>
          </cell>
          <cell r="AM3098">
            <v>0</v>
          </cell>
          <cell r="AN3098">
            <v>0</v>
          </cell>
          <cell r="AO3098" t="str">
            <v/>
          </cell>
          <cell r="AP3098" t="str">
            <v/>
          </cell>
          <cell r="AQ3098" t="str">
            <v/>
          </cell>
          <cell r="AR3098" t="str">
            <v/>
          </cell>
          <cell r="AS3098" t="str">
            <v/>
          </cell>
          <cell r="AT3098" t="str">
            <v/>
          </cell>
          <cell r="AU3098" t="str">
            <v/>
          </cell>
          <cell r="AV3098" t="str">
            <v/>
          </cell>
          <cell r="AW3098" t="str">
            <v/>
          </cell>
          <cell r="AX3098" t="str">
            <v/>
          </cell>
          <cell r="AY3098" t="str">
            <v/>
          </cell>
          <cell r="AZ3098" t="str">
            <v/>
          </cell>
          <cell r="BA3098" t="str">
            <v>GB120</v>
          </cell>
        </row>
        <row r="3099">
          <cell r="A3099" t="str">
            <v>300</v>
          </cell>
          <cell r="B3099" t="str">
            <v>Ingresos por Intereses</v>
          </cell>
          <cell r="C3099" t="str">
            <v/>
          </cell>
          <cell r="D3099" t="str">
            <v>8410900</v>
          </cell>
          <cell r="E3099" t="str">
            <v/>
          </cell>
          <cell r="F3099" t="str">
            <v/>
          </cell>
          <cell r="G3099" t="str">
            <v/>
          </cell>
          <cell r="H3099" t="str">
            <v/>
          </cell>
          <cell r="I3099" t="str">
            <v/>
          </cell>
          <cell r="J3099" t="str">
            <v/>
          </cell>
          <cell r="K3099" t="str">
            <v/>
          </cell>
          <cell r="L3099" t="str">
            <v/>
          </cell>
          <cell r="M3099" t="str">
            <v/>
          </cell>
          <cell r="N3099" t="str">
            <v/>
          </cell>
          <cell r="O3099" t="str">
            <v/>
          </cell>
          <cell r="P3099" t="str">
            <v/>
          </cell>
          <cell r="Q3099">
            <v>0</v>
          </cell>
          <cell r="R3099">
            <v>0</v>
          </cell>
          <cell r="S3099">
            <v>0</v>
          </cell>
          <cell r="T3099">
            <v>0</v>
          </cell>
          <cell r="U3099">
            <v>0</v>
          </cell>
          <cell r="V3099">
            <v>0</v>
          </cell>
          <cell r="W3099">
            <v>0</v>
          </cell>
          <cell r="X3099">
            <v>0</v>
          </cell>
          <cell r="Y3099">
            <v>0</v>
          </cell>
          <cell r="Z3099">
            <v>0</v>
          </cell>
          <cell r="AA3099">
            <v>0</v>
          </cell>
          <cell r="AB3099">
            <v>0</v>
          </cell>
          <cell r="AC3099">
            <v>0</v>
          </cell>
          <cell r="AD3099">
            <v>0</v>
          </cell>
          <cell r="AE3099">
            <v>0</v>
          </cell>
          <cell r="AF3099">
            <v>0</v>
          </cell>
          <cell r="AG3099">
            <v>0</v>
          </cell>
          <cell r="AH3099">
            <v>0</v>
          </cell>
          <cell r="AI3099">
            <v>0</v>
          </cell>
          <cell r="AJ3099">
            <v>0</v>
          </cell>
          <cell r="AK3099">
            <v>0</v>
          </cell>
          <cell r="AL3099">
            <v>0</v>
          </cell>
          <cell r="AM3099">
            <v>0</v>
          </cell>
          <cell r="AN3099">
            <v>0</v>
          </cell>
          <cell r="AO3099" t="str">
            <v/>
          </cell>
          <cell r="AP3099" t="str">
            <v/>
          </cell>
          <cell r="AQ3099" t="str">
            <v/>
          </cell>
          <cell r="AR3099" t="str">
            <v/>
          </cell>
          <cell r="AS3099" t="str">
            <v/>
          </cell>
          <cell r="AT3099" t="str">
            <v/>
          </cell>
          <cell r="AU3099" t="str">
            <v/>
          </cell>
          <cell r="AV3099" t="str">
            <v/>
          </cell>
          <cell r="AW3099" t="str">
            <v/>
          </cell>
          <cell r="AX3099" t="str">
            <v/>
          </cell>
          <cell r="AY3099" t="str">
            <v/>
          </cell>
          <cell r="AZ3099" t="str">
            <v/>
          </cell>
          <cell r="BA3099" t="str">
            <v>ISTEL</v>
          </cell>
        </row>
        <row r="3100">
          <cell r="A3100" t="str">
            <v>300</v>
          </cell>
          <cell r="B3100" t="str">
            <v>Ingresos por Intereses</v>
          </cell>
          <cell r="C3100" t="str">
            <v/>
          </cell>
          <cell r="D3100" t="str">
            <v>8410900</v>
          </cell>
          <cell r="E3100" t="str">
            <v/>
          </cell>
          <cell r="F3100" t="str">
            <v/>
          </cell>
          <cell r="G3100" t="str">
            <v/>
          </cell>
          <cell r="H3100" t="str">
            <v/>
          </cell>
          <cell r="I3100" t="str">
            <v/>
          </cell>
          <cell r="J3100" t="str">
            <v/>
          </cell>
          <cell r="K3100" t="str">
            <v/>
          </cell>
          <cell r="L3100" t="str">
            <v/>
          </cell>
          <cell r="M3100" t="str">
            <v/>
          </cell>
          <cell r="N3100" t="str">
            <v/>
          </cell>
          <cell r="O3100" t="str">
            <v/>
          </cell>
          <cell r="P3100" t="str">
            <v/>
          </cell>
          <cell r="Q3100">
            <v>0</v>
          </cell>
          <cell r="R3100">
            <v>0</v>
          </cell>
          <cell r="S3100">
            <v>0</v>
          </cell>
          <cell r="T3100">
            <v>0</v>
          </cell>
          <cell r="U3100">
            <v>0</v>
          </cell>
          <cell r="V3100">
            <v>0</v>
          </cell>
          <cell r="W3100">
            <v>0</v>
          </cell>
          <cell r="X3100">
            <v>0</v>
          </cell>
          <cell r="Y3100">
            <v>0</v>
          </cell>
          <cell r="Z3100">
            <v>0</v>
          </cell>
          <cell r="AA3100">
            <v>0</v>
          </cell>
          <cell r="AB3100">
            <v>0</v>
          </cell>
          <cell r="AC3100">
            <v>116440000</v>
          </cell>
          <cell r="AD3100">
            <v>117150000</v>
          </cell>
          <cell r="AE3100">
            <v>125670000</v>
          </cell>
          <cell r="AF3100">
            <v>127800000</v>
          </cell>
          <cell r="AG3100">
            <v>125670000</v>
          </cell>
          <cell r="AH3100">
            <v>115020000</v>
          </cell>
          <cell r="AI3100">
            <v>119280000</v>
          </cell>
          <cell r="AJ3100">
            <v>116440000</v>
          </cell>
          <cell r="AK3100">
            <v>115730000</v>
          </cell>
          <cell r="AL3100">
            <v>119280000</v>
          </cell>
          <cell r="AM3100">
            <v>117150000</v>
          </cell>
          <cell r="AN3100">
            <v>112180000</v>
          </cell>
          <cell r="AO3100" t="str">
            <v/>
          </cell>
          <cell r="AP3100" t="str">
            <v/>
          </cell>
          <cell r="AQ3100" t="str">
            <v/>
          </cell>
          <cell r="AR3100" t="str">
            <v/>
          </cell>
          <cell r="AS3100" t="str">
            <v/>
          </cell>
          <cell r="AT3100" t="str">
            <v/>
          </cell>
          <cell r="AU3100" t="str">
            <v/>
          </cell>
          <cell r="AV3100" t="str">
            <v/>
          </cell>
          <cell r="AW3100" t="str">
            <v/>
          </cell>
          <cell r="AX3100" t="str">
            <v/>
          </cell>
          <cell r="AY3100" t="str">
            <v/>
          </cell>
          <cell r="AZ3100" t="str">
            <v/>
          </cell>
          <cell r="BA3100" t="str">
            <v>SONDA</v>
          </cell>
        </row>
        <row r="3101">
          <cell r="A3101" t="str">
            <v>300</v>
          </cell>
          <cell r="B3101" t="str">
            <v>Ingresos por Intereses</v>
          </cell>
          <cell r="C3101" t="str">
            <v/>
          </cell>
          <cell r="D3101" t="str">
            <v>8410900</v>
          </cell>
          <cell r="E3101" t="str">
            <v/>
          </cell>
          <cell r="F3101" t="str">
            <v/>
          </cell>
          <cell r="G3101" t="str">
            <v/>
          </cell>
          <cell r="H3101" t="str">
            <v/>
          </cell>
          <cell r="I3101" t="str">
            <v/>
          </cell>
          <cell r="J3101" t="str">
            <v/>
          </cell>
          <cell r="K3101" t="str">
            <v/>
          </cell>
          <cell r="L3101" t="str">
            <v/>
          </cell>
          <cell r="M3101" t="str">
            <v/>
          </cell>
          <cell r="N3101" t="str">
            <v/>
          </cell>
          <cell r="O3101" t="str">
            <v/>
          </cell>
          <cell r="P3101" t="str">
            <v/>
          </cell>
          <cell r="Q3101">
            <v>0</v>
          </cell>
          <cell r="R3101">
            <v>0</v>
          </cell>
          <cell r="S3101">
            <v>0</v>
          </cell>
          <cell r="T3101">
            <v>0</v>
          </cell>
          <cell r="U3101">
            <v>0</v>
          </cell>
          <cell r="V3101">
            <v>0</v>
          </cell>
          <cell r="W3101">
            <v>0</v>
          </cell>
          <cell r="X3101">
            <v>0</v>
          </cell>
          <cell r="Y3101">
            <v>0</v>
          </cell>
          <cell r="Z3101">
            <v>0</v>
          </cell>
          <cell r="AA3101">
            <v>0</v>
          </cell>
          <cell r="AB3101">
            <v>0</v>
          </cell>
          <cell r="AC3101">
            <v>0</v>
          </cell>
          <cell r="AD3101">
            <v>0</v>
          </cell>
          <cell r="AE3101">
            <v>0</v>
          </cell>
          <cell r="AF3101">
            <v>0</v>
          </cell>
          <cell r="AG3101">
            <v>0</v>
          </cell>
          <cell r="AH3101">
            <v>0</v>
          </cell>
          <cell r="AI3101">
            <v>0</v>
          </cell>
          <cell r="AJ3101">
            <v>0</v>
          </cell>
          <cell r="AK3101">
            <v>0</v>
          </cell>
          <cell r="AL3101">
            <v>0</v>
          </cell>
          <cell r="AM3101">
            <v>0</v>
          </cell>
          <cell r="AN3101">
            <v>0</v>
          </cell>
          <cell r="AO3101" t="str">
            <v/>
          </cell>
          <cell r="AP3101" t="str">
            <v/>
          </cell>
          <cell r="AQ3101" t="str">
            <v/>
          </cell>
          <cell r="AR3101" t="str">
            <v/>
          </cell>
          <cell r="AS3101" t="str">
            <v/>
          </cell>
          <cell r="AT3101" t="str">
            <v/>
          </cell>
          <cell r="AU3101" t="str">
            <v/>
          </cell>
          <cell r="AV3101" t="str">
            <v/>
          </cell>
          <cell r="AW3101" t="str">
            <v/>
          </cell>
          <cell r="AX3101" t="str">
            <v/>
          </cell>
          <cell r="AY3101" t="str">
            <v/>
          </cell>
          <cell r="AZ3101" t="str">
            <v/>
          </cell>
          <cell r="BA3101" t="str">
            <v>SONDG</v>
          </cell>
        </row>
        <row r="3102">
          <cell r="A3102" t="str">
            <v>300</v>
          </cell>
          <cell r="B3102" t="str">
            <v>Ingresos por Intereses</v>
          </cell>
          <cell r="C3102" t="str">
            <v/>
          </cell>
          <cell r="D3102" t="str">
            <v>8410900</v>
          </cell>
          <cell r="E3102" t="str">
            <v/>
          </cell>
          <cell r="F3102" t="str">
            <v/>
          </cell>
          <cell r="G3102" t="str">
            <v/>
          </cell>
          <cell r="H3102" t="str">
            <v/>
          </cell>
          <cell r="I3102" t="str">
            <v/>
          </cell>
          <cell r="J3102" t="str">
            <v/>
          </cell>
          <cell r="K3102" t="str">
            <v/>
          </cell>
          <cell r="L3102" t="str">
            <v/>
          </cell>
          <cell r="M3102" t="str">
            <v/>
          </cell>
          <cell r="N3102" t="str">
            <v/>
          </cell>
          <cell r="O3102" t="str">
            <v/>
          </cell>
          <cell r="P3102" t="str">
            <v/>
          </cell>
          <cell r="Q3102">
            <v>0</v>
          </cell>
          <cell r="R3102">
            <v>0</v>
          </cell>
          <cell r="S3102">
            <v>0</v>
          </cell>
          <cell r="T3102">
            <v>0</v>
          </cell>
          <cell r="U3102">
            <v>0</v>
          </cell>
          <cell r="V3102">
            <v>0</v>
          </cell>
          <cell r="W3102">
            <v>0</v>
          </cell>
          <cell r="X3102">
            <v>0</v>
          </cell>
          <cell r="Y3102">
            <v>0</v>
          </cell>
          <cell r="Z3102">
            <v>0</v>
          </cell>
          <cell r="AA3102">
            <v>0</v>
          </cell>
          <cell r="AB3102">
            <v>0</v>
          </cell>
          <cell r="AC3102">
            <v>0</v>
          </cell>
          <cell r="AD3102">
            <v>0</v>
          </cell>
          <cell r="AE3102">
            <v>0</v>
          </cell>
          <cell r="AF3102">
            <v>0</v>
          </cell>
          <cell r="AG3102">
            <v>0</v>
          </cell>
          <cell r="AH3102">
            <v>0</v>
          </cell>
          <cell r="AI3102">
            <v>0</v>
          </cell>
          <cell r="AJ3102">
            <v>0</v>
          </cell>
          <cell r="AK3102">
            <v>0</v>
          </cell>
          <cell r="AL3102">
            <v>0</v>
          </cell>
          <cell r="AM3102">
            <v>0</v>
          </cell>
          <cell r="AN3102">
            <v>0</v>
          </cell>
          <cell r="AO3102" t="str">
            <v/>
          </cell>
          <cell r="AP3102" t="str">
            <v/>
          </cell>
          <cell r="AQ3102" t="str">
            <v/>
          </cell>
          <cell r="AR3102" t="str">
            <v/>
          </cell>
          <cell r="AS3102" t="str">
            <v/>
          </cell>
          <cell r="AT3102" t="str">
            <v/>
          </cell>
          <cell r="AU3102" t="str">
            <v/>
          </cell>
          <cell r="AV3102" t="str">
            <v/>
          </cell>
          <cell r="AW3102" t="str">
            <v/>
          </cell>
          <cell r="AX3102" t="str">
            <v/>
          </cell>
          <cell r="AY3102" t="str">
            <v/>
          </cell>
          <cell r="AZ3102" t="str">
            <v/>
          </cell>
          <cell r="BA3102" t="str">
            <v>START</v>
          </cell>
        </row>
        <row r="3103">
          <cell r="A3103" t="str">
            <v>300</v>
          </cell>
          <cell r="B3103" t="str">
            <v>Ingresos por Intereses</v>
          </cell>
          <cell r="C3103" t="str">
            <v/>
          </cell>
          <cell r="D3103" t="str">
            <v>8410900</v>
          </cell>
          <cell r="E3103" t="str">
            <v/>
          </cell>
          <cell r="F3103" t="str">
            <v/>
          </cell>
          <cell r="G3103" t="str">
            <v/>
          </cell>
          <cell r="H3103" t="str">
            <v/>
          </cell>
          <cell r="I3103" t="str">
            <v/>
          </cell>
          <cell r="J3103" t="str">
            <v/>
          </cell>
          <cell r="K3103" t="str">
            <v/>
          </cell>
          <cell r="L3103" t="str">
            <v/>
          </cell>
          <cell r="M3103" t="str">
            <v/>
          </cell>
          <cell r="N3103" t="str">
            <v/>
          </cell>
          <cell r="O3103" t="str">
            <v/>
          </cell>
          <cell r="P3103" t="str">
            <v/>
          </cell>
          <cell r="Q3103">
            <v>0</v>
          </cell>
          <cell r="R3103">
            <v>0</v>
          </cell>
          <cell r="S3103">
            <v>0</v>
          </cell>
          <cell r="T3103">
            <v>0</v>
          </cell>
          <cell r="U3103">
            <v>0</v>
          </cell>
          <cell r="V3103">
            <v>0</v>
          </cell>
          <cell r="W3103">
            <v>0</v>
          </cell>
          <cell r="X3103">
            <v>0</v>
          </cell>
          <cell r="Y3103">
            <v>0</v>
          </cell>
          <cell r="Z3103">
            <v>0</v>
          </cell>
          <cell r="AA3103">
            <v>0</v>
          </cell>
          <cell r="AB3103">
            <v>0</v>
          </cell>
          <cell r="AC3103">
            <v>0</v>
          </cell>
          <cell r="AD3103">
            <v>0</v>
          </cell>
          <cell r="AE3103">
            <v>0</v>
          </cell>
          <cell r="AF3103">
            <v>0</v>
          </cell>
          <cell r="AG3103">
            <v>0</v>
          </cell>
          <cell r="AH3103">
            <v>0</v>
          </cell>
          <cell r="AI3103">
            <v>0</v>
          </cell>
          <cell r="AJ3103">
            <v>0</v>
          </cell>
          <cell r="AK3103">
            <v>0</v>
          </cell>
          <cell r="AL3103">
            <v>0</v>
          </cell>
          <cell r="AM3103">
            <v>0</v>
          </cell>
          <cell r="AN3103">
            <v>0</v>
          </cell>
          <cell r="AO3103" t="str">
            <v/>
          </cell>
          <cell r="AP3103" t="str">
            <v/>
          </cell>
          <cell r="AQ3103" t="str">
            <v/>
          </cell>
          <cell r="AR3103" t="str">
            <v/>
          </cell>
          <cell r="AS3103" t="str">
            <v/>
          </cell>
          <cell r="AT3103" t="str">
            <v/>
          </cell>
          <cell r="AU3103" t="str">
            <v/>
          </cell>
          <cell r="AV3103" t="str">
            <v/>
          </cell>
          <cell r="AW3103" t="str">
            <v/>
          </cell>
          <cell r="AX3103" t="str">
            <v/>
          </cell>
          <cell r="AY3103" t="str">
            <v/>
          </cell>
          <cell r="AZ3103" t="str">
            <v/>
          </cell>
          <cell r="BA3103" t="str">
            <v>TDATA</v>
          </cell>
        </row>
        <row r="3104">
          <cell r="A3104" t="str">
            <v>300</v>
          </cell>
          <cell r="B3104" t="str">
            <v>Ingresos por Intereses</v>
          </cell>
          <cell r="C3104" t="str">
            <v/>
          </cell>
          <cell r="D3104" t="str">
            <v>8411000</v>
          </cell>
          <cell r="E3104">
            <v>-4416594</v>
          </cell>
          <cell r="F3104">
            <v>-295512</v>
          </cell>
          <cell r="G3104">
            <v>6725799</v>
          </cell>
          <cell r="H3104">
            <v>0</v>
          </cell>
          <cell r="I3104">
            <v>0</v>
          </cell>
          <cell r="J3104">
            <v>0</v>
          </cell>
          <cell r="K3104">
            <v>0</v>
          </cell>
          <cell r="L3104">
            <v>0</v>
          </cell>
          <cell r="M3104">
            <v>0</v>
          </cell>
          <cell r="N3104">
            <v>0</v>
          </cell>
          <cell r="O3104">
            <v>0</v>
          </cell>
          <cell r="P3104">
            <v>0</v>
          </cell>
          <cell r="Q3104">
            <v>0</v>
          </cell>
          <cell r="R3104">
            <v>0</v>
          </cell>
          <cell r="S3104">
            <v>0</v>
          </cell>
          <cell r="T3104">
            <v>0</v>
          </cell>
          <cell r="U3104">
            <v>0</v>
          </cell>
          <cell r="V3104">
            <v>0</v>
          </cell>
          <cell r="W3104">
            <v>0</v>
          </cell>
          <cell r="X3104">
            <v>0</v>
          </cell>
          <cell r="Y3104">
            <v>0</v>
          </cell>
          <cell r="Z3104">
            <v>0</v>
          </cell>
          <cell r="AA3104">
            <v>0</v>
          </cell>
          <cell r="AB3104">
            <v>0</v>
          </cell>
          <cell r="AC3104">
            <v>0</v>
          </cell>
          <cell r="AD3104">
            <v>0</v>
          </cell>
          <cell r="AE3104">
            <v>0</v>
          </cell>
          <cell r="AF3104">
            <v>0</v>
          </cell>
          <cell r="AG3104">
            <v>0</v>
          </cell>
          <cell r="AH3104">
            <v>0</v>
          </cell>
          <cell r="AI3104">
            <v>0</v>
          </cell>
          <cell r="AJ3104">
            <v>0</v>
          </cell>
          <cell r="AK3104">
            <v>0</v>
          </cell>
          <cell r="AL3104">
            <v>0</v>
          </cell>
          <cell r="AM3104">
            <v>0</v>
          </cell>
          <cell r="AN3104">
            <v>0</v>
          </cell>
          <cell r="AO3104" t="str">
            <v/>
          </cell>
          <cell r="AP3104" t="str">
            <v/>
          </cell>
          <cell r="AQ3104" t="str">
            <v/>
          </cell>
          <cell r="AR3104" t="str">
            <v/>
          </cell>
          <cell r="AS3104" t="str">
            <v/>
          </cell>
          <cell r="AT3104" t="str">
            <v/>
          </cell>
          <cell r="AU3104" t="str">
            <v/>
          </cell>
          <cell r="AV3104" t="str">
            <v/>
          </cell>
          <cell r="AW3104" t="str">
            <v/>
          </cell>
          <cell r="AX3104" t="str">
            <v/>
          </cell>
          <cell r="AY3104" t="str">
            <v/>
          </cell>
          <cell r="AZ3104" t="str">
            <v/>
          </cell>
          <cell r="BA3104" t="str">
            <v>EMPRE</v>
          </cell>
        </row>
        <row r="3105">
          <cell r="A3105" t="str">
            <v>300</v>
          </cell>
          <cell r="B3105" t="str">
            <v>Ingresos por Intereses</v>
          </cell>
          <cell r="C3105" t="str">
            <v/>
          </cell>
          <cell r="D3105" t="str">
            <v>8411000</v>
          </cell>
          <cell r="E3105">
            <v>19491</v>
          </cell>
          <cell r="F3105">
            <v>0</v>
          </cell>
          <cell r="G3105">
            <v>13156</v>
          </cell>
          <cell r="H3105">
            <v>0</v>
          </cell>
          <cell r="I3105">
            <v>0</v>
          </cell>
          <cell r="J3105">
            <v>0</v>
          </cell>
          <cell r="K3105">
            <v>0</v>
          </cell>
          <cell r="L3105">
            <v>0</v>
          </cell>
          <cell r="M3105">
            <v>0</v>
          </cell>
          <cell r="N3105">
            <v>0</v>
          </cell>
          <cell r="O3105">
            <v>0</v>
          </cell>
          <cell r="P3105">
            <v>0</v>
          </cell>
          <cell r="Q3105">
            <v>0</v>
          </cell>
          <cell r="R3105">
            <v>0</v>
          </cell>
          <cell r="S3105">
            <v>0</v>
          </cell>
          <cell r="T3105">
            <v>0</v>
          </cell>
          <cell r="U3105">
            <v>0</v>
          </cell>
          <cell r="V3105">
            <v>0</v>
          </cell>
          <cell r="W3105">
            <v>0</v>
          </cell>
          <cell r="X3105">
            <v>0</v>
          </cell>
          <cell r="Y3105">
            <v>0</v>
          </cell>
          <cell r="Z3105">
            <v>0</v>
          </cell>
          <cell r="AA3105">
            <v>0</v>
          </cell>
          <cell r="AB3105">
            <v>0</v>
          </cell>
          <cell r="AC3105">
            <v>0</v>
          </cell>
          <cell r="AD3105">
            <v>0</v>
          </cell>
          <cell r="AE3105">
            <v>0</v>
          </cell>
          <cell r="AF3105">
            <v>0</v>
          </cell>
          <cell r="AG3105">
            <v>0</v>
          </cell>
          <cell r="AH3105">
            <v>0</v>
          </cell>
          <cell r="AI3105">
            <v>0</v>
          </cell>
          <cell r="AJ3105">
            <v>0</v>
          </cell>
          <cell r="AK3105">
            <v>0</v>
          </cell>
          <cell r="AL3105">
            <v>0</v>
          </cell>
          <cell r="AM3105">
            <v>0</v>
          </cell>
          <cell r="AN3105">
            <v>0</v>
          </cell>
          <cell r="AO3105" t="str">
            <v/>
          </cell>
          <cell r="AP3105" t="str">
            <v/>
          </cell>
          <cell r="AQ3105" t="str">
            <v/>
          </cell>
          <cell r="AR3105" t="str">
            <v/>
          </cell>
          <cell r="AS3105" t="str">
            <v/>
          </cell>
          <cell r="AT3105" t="str">
            <v/>
          </cell>
          <cell r="AU3105" t="str">
            <v/>
          </cell>
          <cell r="AV3105" t="str">
            <v/>
          </cell>
          <cell r="AW3105" t="str">
            <v/>
          </cell>
          <cell r="AX3105" t="str">
            <v/>
          </cell>
          <cell r="AY3105" t="str">
            <v/>
          </cell>
          <cell r="AZ3105" t="str">
            <v/>
          </cell>
          <cell r="BA3105" t="str">
            <v>GB120</v>
          </cell>
        </row>
        <row r="3106">
          <cell r="A3106" t="str">
            <v>300</v>
          </cell>
          <cell r="B3106" t="str">
            <v>Ingresos por Intereses</v>
          </cell>
          <cell r="C3106" t="str">
            <v/>
          </cell>
          <cell r="D3106" t="str">
            <v>8411000</v>
          </cell>
          <cell r="E3106" t="str">
            <v/>
          </cell>
          <cell r="F3106" t="str">
            <v/>
          </cell>
          <cell r="G3106" t="str">
            <v/>
          </cell>
          <cell r="H3106" t="str">
            <v/>
          </cell>
          <cell r="I3106" t="str">
            <v/>
          </cell>
          <cell r="J3106" t="str">
            <v/>
          </cell>
          <cell r="K3106" t="str">
            <v/>
          </cell>
          <cell r="L3106" t="str">
            <v/>
          </cell>
          <cell r="M3106" t="str">
            <v/>
          </cell>
          <cell r="N3106" t="str">
            <v/>
          </cell>
          <cell r="O3106" t="str">
            <v/>
          </cell>
          <cell r="P3106" t="str">
            <v/>
          </cell>
          <cell r="Q3106">
            <v>0</v>
          </cell>
          <cell r="R3106">
            <v>0</v>
          </cell>
          <cell r="S3106">
            <v>0</v>
          </cell>
          <cell r="T3106">
            <v>0</v>
          </cell>
          <cell r="U3106">
            <v>0</v>
          </cell>
          <cell r="V3106">
            <v>0</v>
          </cell>
          <cell r="W3106">
            <v>0</v>
          </cell>
          <cell r="X3106">
            <v>0</v>
          </cell>
          <cell r="Y3106">
            <v>0</v>
          </cell>
          <cell r="Z3106">
            <v>0</v>
          </cell>
          <cell r="AA3106">
            <v>0</v>
          </cell>
          <cell r="AB3106">
            <v>0</v>
          </cell>
          <cell r="AC3106">
            <v>0</v>
          </cell>
          <cell r="AD3106">
            <v>0</v>
          </cell>
          <cell r="AE3106">
            <v>0</v>
          </cell>
          <cell r="AF3106">
            <v>0</v>
          </cell>
          <cell r="AG3106">
            <v>0</v>
          </cell>
          <cell r="AH3106">
            <v>0</v>
          </cell>
          <cell r="AI3106">
            <v>0</v>
          </cell>
          <cell r="AJ3106">
            <v>0</v>
          </cell>
          <cell r="AK3106">
            <v>0</v>
          </cell>
          <cell r="AL3106">
            <v>0</v>
          </cell>
          <cell r="AM3106">
            <v>0</v>
          </cell>
          <cell r="AN3106">
            <v>0</v>
          </cell>
          <cell r="AO3106" t="str">
            <v/>
          </cell>
          <cell r="AP3106" t="str">
            <v/>
          </cell>
          <cell r="AQ3106" t="str">
            <v/>
          </cell>
          <cell r="AR3106" t="str">
            <v/>
          </cell>
          <cell r="AS3106" t="str">
            <v/>
          </cell>
          <cell r="AT3106" t="str">
            <v/>
          </cell>
          <cell r="AU3106" t="str">
            <v/>
          </cell>
          <cell r="AV3106" t="str">
            <v/>
          </cell>
          <cell r="AW3106" t="str">
            <v/>
          </cell>
          <cell r="AX3106" t="str">
            <v/>
          </cell>
          <cell r="AY3106" t="str">
            <v/>
          </cell>
          <cell r="AZ3106" t="str">
            <v/>
          </cell>
          <cell r="BA3106" t="str">
            <v>ISTEL</v>
          </cell>
        </row>
        <row r="3107">
          <cell r="A3107" t="str">
            <v>300</v>
          </cell>
          <cell r="B3107" t="str">
            <v>Ingresos por Intereses</v>
          </cell>
          <cell r="C3107" t="str">
            <v/>
          </cell>
          <cell r="D3107" t="str">
            <v>8411000</v>
          </cell>
          <cell r="E3107" t="str">
            <v/>
          </cell>
          <cell r="F3107" t="str">
            <v/>
          </cell>
          <cell r="G3107" t="str">
            <v/>
          </cell>
          <cell r="H3107" t="str">
            <v/>
          </cell>
          <cell r="I3107" t="str">
            <v/>
          </cell>
          <cell r="J3107" t="str">
            <v/>
          </cell>
          <cell r="K3107" t="str">
            <v/>
          </cell>
          <cell r="L3107" t="str">
            <v/>
          </cell>
          <cell r="M3107" t="str">
            <v/>
          </cell>
          <cell r="N3107" t="str">
            <v/>
          </cell>
          <cell r="O3107" t="str">
            <v/>
          </cell>
          <cell r="P3107" t="str">
            <v/>
          </cell>
          <cell r="Q3107">
            <v>0</v>
          </cell>
          <cell r="R3107">
            <v>0</v>
          </cell>
          <cell r="S3107">
            <v>0</v>
          </cell>
          <cell r="T3107">
            <v>0</v>
          </cell>
          <cell r="U3107">
            <v>0</v>
          </cell>
          <cell r="V3107">
            <v>0</v>
          </cell>
          <cell r="W3107">
            <v>0</v>
          </cell>
          <cell r="X3107">
            <v>0</v>
          </cell>
          <cell r="Y3107">
            <v>0</v>
          </cell>
          <cell r="Z3107">
            <v>0</v>
          </cell>
          <cell r="AA3107">
            <v>0</v>
          </cell>
          <cell r="AB3107">
            <v>0</v>
          </cell>
          <cell r="AC3107">
            <v>0</v>
          </cell>
          <cell r="AD3107">
            <v>0</v>
          </cell>
          <cell r="AE3107">
            <v>0</v>
          </cell>
          <cell r="AF3107">
            <v>0</v>
          </cell>
          <cell r="AG3107">
            <v>0</v>
          </cell>
          <cell r="AH3107">
            <v>0</v>
          </cell>
          <cell r="AI3107">
            <v>0</v>
          </cell>
          <cell r="AJ3107">
            <v>0</v>
          </cell>
          <cell r="AK3107">
            <v>0</v>
          </cell>
          <cell r="AL3107">
            <v>0</v>
          </cell>
          <cell r="AM3107">
            <v>0</v>
          </cell>
          <cell r="AN3107">
            <v>0</v>
          </cell>
          <cell r="AO3107" t="str">
            <v/>
          </cell>
          <cell r="AP3107" t="str">
            <v/>
          </cell>
          <cell r="AQ3107" t="str">
            <v/>
          </cell>
          <cell r="AR3107" t="str">
            <v/>
          </cell>
          <cell r="AS3107" t="str">
            <v/>
          </cell>
          <cell r="AT3107" t="str">
            <v/>
          </cell>
          <cell r="AU3107" t="str">
            <v/>
          </cell>
          <cell r="AV3107" t="str">
            <v/>
          </cell>
          <cell r="AW3107" t="str">
            <v/>
          </cell>
          <cell r="AX3107" t="str">
            <v/>
          </cell>
          <cell r="AY3107" t="str">
            <v/>
          </cell>
          <cell r="AZ3107" t="str">
            <v/>
          </cell>
          <cell r="BA3107" t="str">
            <v>SONDA</v>
          </cell>
        </row>
        <row r="3108">
          <cell r="A3108" t="str">
            <v>300</v>
          </cell>
          <cell r="B3108" t="str">
            <v>Ingresos por Intereses</v>
          </cell>
          <cell r="C3108" t="str">
            <v/>
          </cell>
          <cell r="D3108" t="str">
            <v>8411000</v>
          </cell>
          <cell r="E3108" t="str">
            <v/>
          </cell>
          <cell r="F3108" t="str">
            <v/>
          </cell>
          <cell r="G3108" t="str">
            <v/>
          </cell>
          <cell r="H3108" t="str">
            <v/>
          </cell>
          <cell r="I3108" t="str">
            <v/>
          </cell>
          <cell r="J3108" t="str">
            <v/>
          </cell>
          <cell r="K3108" t="str">
            <v/>
          </cell>
          <cell r="L3108" t="str">
            <v/>
          </cell>
          <cell r="M3108" t="str">
            <v/>
          </cell>
          <cell r="N3108" t="str">
            <v/>
          </cell>
          <cell r="O3108" t="str">
            <v/>
          </cell>
          <cell r="P3108" t="str">
            <v/>
          </cell>
          <cell r="Q3108">
            <v>0</v>
          </cell>
          <cell r="R3108">
            <v>0</v>
          </cell>
          <cell r="S3108">
            <v>0</v>
          </cell>
          <cell r="T3108">
            <v>0</v>
          </cell>
          <cell r="U3108">
            <v>0</v>
          </cell>
          <cell r="V3108">
            <v>0</v>
          </cell>
          <cell r="W3108">
            <v>0</v>
          </cell>
          <cell r="X3108">
            <v>0</v>
          </cell>
          <cell r="Y3108">
            <v>0</v>
          </cell>
          <cell r="Z3108">
            <v>0</v>
          </cell>
          <cell r="AA3108">
            <v>0</v>
          </cell>
          <cell r="AB3108">
            <v>0</v>
          </cell>
          <cell r="AC3108">
            <v>0</v>
          </cell>
          <cell r="AD3108">
            <v>0</v>
          </cell>
          <cell r="AE3108">
            <v>0</v>
          </cell>
          <cell r="AF3108">
            <v>0</v>
          </cell>
          <cell r="AG3108">
            <v>0</v>
          </cell>
          <cell r="AH3108">
            <v>0</v>
          </cell>
          <cell r="AI3108">
            <v>0</v>
          </cell>
          <cell r="AJ3108">
            <v>0</v>
          </cell>
          <cell r="AK3108">
            <v>0</v>
          </cell>
          <cell r="AL3108">
            <v>0</v>
          </cell>
          <cell r="AM3108">
            <v>0</v>
          </cell>
          <cell r="AN3108">
            <v>0</v>
          </cell>
          <cell r="AO3108" t="str">
            <v/>
          </cell>
          <cell r="AP3108" t="str">
            <v/>
          </cell>
          <cell r="AQ3108" t="str">
            <v/>
          </cell>
          <cell r="AR3108" t="str">
            <v/>
          </cell>
          <cell r="AS3108" t="str">
            <v/>
          </cell>
          <cell r="AT3108" t="str">
            <v/>
          </cell>
          <cell r="AU3108" t="str">
            <v/>
          </cell>
          <cell r="AV3108" t="str">
            <v/>
          </cell>
          <cell r="AW3108" t="str">
            <v/>
          </cell>
          <cell r="AX3108" t="str">
            <v/>
          </cell>
          <cell r="AY3108" t="str">
            <v/>
          </cell>
          <cell r="AZ3108" t="str">
            <v/>
          </cell>
          <cell r="BA3108" t="str">
            <v>SONDG</v>
          </cell>
        </row>
        <row r="3109">
          <cell r="A3109" t="str">
            <v>300</v>
          </cell>
          <cell r="B3109" t="str">
            <v>Ingresos por Intereses</v>
          </cell>
          <cell r="C3109" t="str">
            <v/>
          </cell>
          <cell r="D3109" t="str">
            <v>8411000</v>
          </cell>
          <cell r="E3109" t="str">
            <v/>
          </cell>
          <cell r="F3109" t="str">
            <v/>
          </cell>
          <cell r="G3109" t="str">
            <v/>
          </cell>
          <cell r="H3109" t="str">
            <v/>
          </cell>
          <cell r="I3109" t="str">
            <v/>
          </cell>
          <cell r="J3109" t="str">
            <v/>
          </cell>
          <cell r="K3109" t="str">
            <v/>
          </cell>
          <cell r="L3109" t="str">
            <v/>
          </cell>
          <cell r="M3109" t="str">
            <v/>
          </cell>
          <cell r="N3109" t="str">
            <v/>
          </cell>
          <cell r="O3109" t="str">
            <v/>
          </cell>
          <cell r="P3109" t="str">
            <v/>
          </cell>
          <cell r="Q3109">
            <v>0</v>
          </cell>
          <cell r="R3109">
            <v>0</v>
          </cell>
          <cell r="S3109">
            <v>0</v>
          </cell>
          <cell r="T3109">
            <v>0</v>
          </cell>
          <cell r="U3109">
            <v>0</v>
          </cell>
          <cell r="V3109">
            <v>0</v>
          </cell>
          <cell r="W3109">
            <v>0</v>
          </cell>
          <cell r="X3109">
            <v>0</v>
          </cell>
          <cell r="Y3109">
            <v>0</v>
          </cell>
          <cell r="Z3109">
            <v>0</v>
          </cell>
          <cell r="AA3109">
            <v>0</v>
          </cell>
          <cell r="AB3109">
            <v>0</v>
          </cell>
          <cell r="AC3109">
            <v>0</v>
          </cell>
          <cell r="AD3109">
            <v>0</v>
          </cell>
          <cell r="AE3109">
            <v>0</v>
          </cell>
          <cell r="AF3109">
            <v>0</v>
          </cell>
          <cell r="AG3109">
            <v>0</v>
          </cell>
          <cell r="AH3109">
            <v>0</v>
          </cell>
          <cell r="AI3109">
            <v>0</v>
          </cell>
          <cell r="AJ3109">
            <v>0</v>
          </cell>
          <cell r="AK3109">
            <v>0</v>
          </cell>
          <cell r="AL3109">
            <v>0</v>
          </cell>
          <cell r="AM3109">
            <v>0</v>
          </cell>
          <cell r="AN3109">
            <v>0</v>
          </cell>
          <cell r="AO3109" t="str">
            <v/>
          </cell>
          <cell r="AP3109" t="str">
            <v/>
          </cell>
          <cell r="AQ3109" t="str">
            <v/>
          </cell>
          <cell r="AR3109" t="str">
            <v/>
          </cell>
          <cell r="AS3109" t="str">
            <v/>
          </cell>
          <cell r="AT3109" t="str">
            <v/>
          </cell>
          <cell r="AU3109" t="str">
            <v/>
          </cell>
          <cell r="AV3109" t="str">
            <v/>
          </cell>
          <cell r="AW3109" t="str">
            <v/>
          </cell>
          <cell r="AX3109" t="str">
            <v/>
          </cell>
          <cell r="AY3109" t="str">
            <v/>
          </cell>
          <cell r="AZ3109" t="str">
            <v/>
          </cell>
          <cell r="BA3109" t="str">
            <v>START</v>
          </cell>
        </row>
        <row r="3110">
          <cell r="A3110" t="str">
            <v>300</v>
          </cell>
          <cell r="B3110" t="str">
            <v>Ingresos por Intereses</v>
          </cell>
          <cell r="C3110" t="str">
            <v/>
          </cell>
          <cell r="D3110" t="str">
            <v>8411000</v>
          </cell>
          <cell r="E3110" t="str">
            <v/>
          </cell>
          <cell r="F3110" t="str">
            <v/>
          </cell>
          <cell r="G3110" t="str">
            <v/>
          </cell>
          <cell r="H3110" t="str">
            <v/>
          </cell>
          <cell r="I3110" t="str">
            <v/>
          </cell>
          <cell r="J3110" t="str">
            <v/>
          </cell>
          <cell r="K3110" t="str">
            <v/>
          </cell>
          <cell r="L3110" t="str">
            <v/>
          </cell>
          <cell r="M3110" t="str">
            <v/>
          </cell>
          <cell r="N3110" t="str">
            <v/>
          </cell>
          <cell r="O3110" t="str">
            <v/>
          </cell>
          <cell r="P3110" t="str">
            <v/>
          </cell>
          <cell r="Q3110">
            <v>0</v>
          </cell>
          <cell r="R3110">
            <v>0</v>
          </cell>
          <cell r="S3110">
            <v>0</v>
          </cell>
          <cell r="T3110">
            <v>0</v>
          </cell>
          <cell r="U3110">
            <v>0</v>
          </cell>
          <cell r="V3110">
            <v>0</v>
          </cell>
          <cell r="W3110">
            <v>0</v>
          </cell>
          <cell r="X3110">
            <v>0</v>
          </cell>
          <cell r="Y3110">
            <v>0</v>
          </cell>
          <cell r="Z3110">
            <v>0</v>
          </cell>
          <cell r="AA3110">
            <v>0</v>
          </cell>
          <cell r="AB3110">
            <v>0</v>
          </cell>
          <cell r="AC3110">
            <v>0</v>
          </cell>
          <cell r="AD3110">
            <v>0</v>
          </cell>
          <cell r="AE3110">
            <v>0</v>
          </cell>
          <cell r="AF3110">
            <v>0</v>
          </cell>
          <cell r="AG3110">
            <v>0</v>
          </cell>
          <cell r="AH3110">
            <v>0</v>
          </cell>
          <cell r="AI3110">
            <v>0</v>
          </cell>
          <cell r="AJ3110">
            <v>0</v>
          </cell>
          <cell r="AK3110">
            <v>0</v>
          </cell>
          <cell r="AL3110">
            <v>0</v>
          </cell>
          <cell r="AM3110">
            <v>0</v>
          </cell>
          <cell r="AN3110">
            <v>0</v>
          </cell>
          <cell r="AO3110" t="str">
            <v/>
          </cell>
          <cell r="AP3110" t="str">
            <v/>
          </cell>
          <cell r="AQ3110" t="str">
            <v/>
          </cell>
          <cell r="AR3110" t="str">
            <v/>
          </cell>
          <cell r="AS3110" t="str">
            <v/>
          </cell>
          <cell r="AT3110" t="str">
            <v/>
          </cell>
          <cell r="AU3110" t="str">
            <v/>
          </cell>
          <cell r="AV3110" t="str">
            <v/>
          </cell>
          <cell r="AW3110" t="str">
            <v/>
          </cell>
          <cell r="AX3110" t="str">
            <v/>
          </cell>
          <cell r="AY3110" t="str">
            <v/>
          </cell>
          <cell r="AZ3110" t="str">
            <v/>
          </cell>
          <cell r="BA3110" t="str">
            <v>TDATA</v>
          </cell>
        </row>
        <row r="3111">
          <cell r="A3111" t="str">
            <v>300</v>
          </cell>
          <cell r="B3111" t="str">
            <v>Ingresos por Intereses</v>
          </cell>
          <cell r="C3111" t="str">
            <v/>
          </cell>
          <cell r="D3111" t="str">
            <v>8471050</v>
          </cell>
          <cell r="E3111" t="str">
            <v/>
          </cell>
          <cell r="F3111" t="str">
            <v/>
          </cell>
          <cell r="G3111" t="str">
            <v/>
          </cell>
          <cell r="H3111" t="str">
            <v/>
          </cell>
          <cell r="I3111" t="str">
            <v/>
          </cell>
          <cell r="J3111" t="str">
            <v/>
          </cell>
          <cell r="K3111" t="str">
            <v/>
          </cell>
          <cell r="L3111" t="str">
            <v/>
          </cell>
          <cell r="M3111" t="str">
            <v/>
          </cell>
          <cell r="N3111" t="str">
            <v/>
          </cell>
          <cell r="O3111" t="str">
            <v/>
          </cell>
          <cell r="P3111" t="str">
            <v/>
          </cell>
          <cell r="Q3111">
            <v>0</v>
          </cell>
          <cell r="R3111">
            <v>0</v>
          </cell>
          <cell r="S3111">
            <v>0</v>
          </cell>
          <cell r="T3111">
            <v>0</v>
          </cell>
          <cell r="U3111">
            <v>0</v>
          </cell>
          <cell r="V3111">
            <v>0</v>
          </cell>
          <cell r="W3111">
            <v>0</v>
          </cell>
          <cell r="X3111">
            <v>0</v>
          </cell>
          <cell r="Y3111">
            <v>0</v>
          </cell>
          <cell r="Z3111">
            <v>0</v>
          </cell>
          <cell r="AA3111">
            <v>0</v>
          </cell>
          <cell r="AB3111">
            <v>0</v>
          </cell>
          <cell r="AC3111" t="str">
            <v/>
          </cell>
          <cell r="AD3111" t="str">
            <v/>
          </cell>
          <cell r="AE3111" t="str">
            <v/>
          </cell>
          <cell r="AF3111" t="str">
            <v/>
          </cell>
          <cell r="AG3111" t="str">
            <v/>
          </cell>
          <cell r="AH3111" t="str">
            <v/>
          </cell>
          <cell r="AI3111" t="str">
            <v/>
          </cell>
          <cell r="AJ3111" t="str">
            <v/>
          </cell>
          <cell r="AK3111" t="str">
            <v/>
          </cell>
          <cell r="AL3111" t="str">
            <v/>
          </cell>
          <cell r="AM3111" t="str">
            <v/>
          </cell>
          <cell r="AN3111" t="str">
            <v/>
          </cell>
          <cell r="AO3111">
            <v>8971442</v>
          </cell>
          <cell r="AP3111">
            <v>18844577</v>
          </cell>
          <cell r="AQ3111">
            <v>10423141</v>
          </cell>
          <cell r="AR3111">
            <v>2048424</v>
          </cell>
          <cell r="AS3111">
            <v>0</v>
          </cell>
          <cell r="AT3111">
            <v>0</v>
          </cell>
          <cell r="AU3111">
            <v>-40287584</v>
          </cell>
          <cell r="AV3111">
            <v>40287584</v>
          </cell>
          <cell r="AW3111">
            <v>-40287584</v>
          </cell>
          <cell r="AX3111">
            <v>40287584</v>
          </cell>
          <cell r="AY3111">
            <v>0</v>
          </cell>
          <cell r="AZ3111">
            <v>0</v>
          </cell>
          <cell r="BA3111" t="str">
            <v>TDATA</v>
          </cell>
        </row>
        <row r="3112">
          <cell r="A3112" t="str">
            <v>300</v>
          </cell>
          <cell r="B3112" t="str">
            <v>Ingresos por Intereses</v>
          </cell>
          <cell r="C3112" t="str">
            <v/>
          </cell>
          <cell r="D3112" t="str">
            <v>8610300</v>
          </cell>
          <cell r="E3112" t="str">
            <v/>
          </cell>
          <cell r="F3112" t="str">
            <v/>
          </cell>
          <cell r="G3112" t="str">
            <v/>
          </cell>
          <cell r="H3112" t="str">
            <v/>
          </cell>
          <cell r="I3112" t="str">
            <v/>
          </cell>
          <cell r="J3112" t="str">
            <v/>
          </cell>
          <cell r="K3112" t="str">
            <v/>
          </cell>
          <cell r="L3112" t="str">
            <v/>
          </cell>
          <cell r="M3112" t="str">
            <v/>
          </cell>
          <cell r="N3112" t="str">
            <v/>
          </cell>
          <cell r="O3112" t="str">
            <v/>
          </cell>
          <cell r="P3112" t="str">
            <v/>
          </cell>
          <cell r="Q3112">
            <v>0</v>
          </cell>
          <cell r="R3112">
            <v>0</v>
          </cell>
          <cell r="S3112">
            <v>0</v>
          </cell>
          <cell r="T3112">
            <v>0</v>
          </cell>
          <cell r="U3112">
            <v>0</v>
          </cell>
          <cell r="V3112">
            <v>0</v>
          </cell>
          <cell r="W3112">
            <v>0</v>
          </cell>
          <cell r="X3112">
            <v>0</v>
          </cell>
          <cell r="Y3112">
            <v>0</v>
          </cell>
          <cell r="Z3112">
            <v>0</v>
          </cell>
          <cell r="AA3112">
            <v>0</v>
          </cell>
          <cell r="AB3112">
            <v>0</v>
          </cell>
          <cell r="AC3112">
            <v>0</v>
          </cell>
          <cell r="AD3112">
            <v>0</v>
          </cell>
          <cell r="AE3112">
            <v>0</v>
          </cell>
          <cell r="AF3112">
            <v>0</v>
          </cell>
          <cell r="AG3112">
            <v>0</v>
          </cell>
          <cell r="AH3112">
            <v>0</v>
          </cell>
          <cell r="AI3112">
            <v>0</v>
          </cell>
          <cell r="AJ3112">
            <v>0</v>
          </cell>
          <cell r="AK3112">
            <v>0</v>
          </cell>
          <cell r="AL3112">
            <v>0</v>
          </cell>
          <cell r="AM3112">
            <v>0</v>
          </cell>
          <cell r="AN3112">
            <v>0</v>
          </cell>
          <cell r="AO3112" t="str">
            <v/>
          </cell>
          <cell r="AP3112" t="str">
            <v/>
          </cell>
          <cell r="AQ3112" t="str">
            <v/>
          </cell>
          <cell r="AR3112" t="str">
            <v/>
          </cell>
          <cell r="AS3112" t="str">
            <v/>
          </cell>
          <cell r="AT3112" t="str">
            <v/>
          </cell>
          <cell r="AU3112" t="str">
            <v/>
          </cell>
          <cell r="AV3112" t="str">
            <v/>
          </cell>
          <cell r="AW3112" t="str">
            <v/>
          </cell>
          <cell r="AX3112" t="str">
            <v/>
          </cell>
          <cell r="AY3112" t="str">
            <v/>
          </cell>
          <cell r="AZ3112" t="str">
            <v/>
          </cell>
          <cell r="BA3112" t="str">
            <v>CTCTR</v>
          </cell>
        </row>
        <row r="3113">
          <cell r="A3113" t="str">
            <v>300</v>
          </cell>
          <cell r="B3113" t="str">
            <v>Ingresos por Intereses</v>
          </cell>
          <cell r="C3113" t="str">
            <v/>
          </cell>
          <cell r="D3113" t="str">
            <v>8610300</v>
          </cell>
          <cell r="E3113" t="str">
            <v/>
          </cell>
          <cell r="F3113" t="str">
            <v/>
          </cell>
          <cell r="G3113" t="str">
            <v/>
          </cell>
          <cell r="H3113" t="str">
            <v/>
          </cell>
          <cell r="I3113" t="str">
            <v/>
          </cell>
          <cell r="J3113" t="str">
            <v/>
          </cell>
          <cell r="K3113" t="str">
            <v/>
          </cell>
          <cell r="L3113" t="str">
            <v/>
          </cell>
          <cell r="M3113" t="str">
            <v/>
          </cell>
          <cell r="N3113" t="str">
            <v/>
          </cell>
          <cell r="O3113" t="str">
            <v/>
          </cell>
          <cell r="P3113" t="str">
            <v/>
          </cell>
          <cell r="Q3113">
            <v>0</v>
          </cell>
          <cell r="R3113">
            <v>0</v>
          </cell>
          <cell r="S3113">
            <v>0</v>
          </cell>
          <cell r="T3113">
            <v>0</v>
          </cell>
          <cell r="U3113">
            <v>0</v>
          </cell>
          <cell r="V3113">
            <v>0</v>
          </cell>
          <cell r="W3113">
            <v>0</v>
          </cell>
          <cell r="X3113">
            <v>0</v>
          </cell>
          <cell r="Y3113">
            <v>0</v>
          </cell>
          <cell r="Z3113">
            <v>0</v>
          </cell>
          <cell r="AA3113">
            <v>0</v>
          </cell>
          <cell r="AB3113">
            <v>0</v>
          </cell>
          <cell r="AC3113">
            <v>0</v>
          </cell>
          <cell r="AD3113">
            <v>0</v>
          </cell>
          <cell r="AE3113">
            <v>0</v>
          </cell>
          <cell r="AF3113">
            <v>0</v>
          </cell>
          <cell r="AG3113">
            <v>0</v>
          </cell>
          <cell r="AH3113">
            <v>0</v>
          </cell>
          <cell r="AI3113">
            <v>0</v>
          </cell>
          <cell r="AJ3113">
            <v>0</v>
          </cell>
          <cell r="AK3113">
            <v>0</v>
          </cell>
          <cell r="AL3113">
            <v>0</v>
          </cell>
          <cell r="AM3113">
            <v>0</v>
          </cell>
          <cell r="AN3113">
            <v>0</v>
          </cell>
          <cell r="AO3113" t="str">
            <v/>
          </cell>
          <cell r="AP3113" t="str">
            <v/>
          </cell>
          <cell r="AQ3113" t="str">
            <v/>
          </cell>
          <cell r="AR3113" t="str">
            <v/>
          </cell>
          <cell r="AS3113" t="str">
            <v/>
          </cell>
          <cell r="AT3113" t="str">
            <v/>
          </cell>
          <cell r="AU3113" t="str">
            <v/>
          </cell>
          <cell r="AV3113" t="str">
            <v/>
          </cell>
          <cell r="AW3113" t="str">
            <v/>
          </cell>
          <cell r="AX3113" t="str">
            <v/>
          </cell>
          <cell r="AY3113" t="str">
            <v/>
          </cell>
          <cell r="AZ3113" t="str">
            <v/>
          </cell>
          <cell r="BA3113" t="str">
            <v>EMPRE</v>
          </cell>
        </row>
        <row r="3114">
          <cell r="A3114" t="str">
            <v>300</v>
          </cell>
          <cell r="B3114" t="str">
            <v>Ingresos por Intereses</v>
          </cell>
          <cell r="C3114" t="str">
            <v/>
          </cell>
          <cell r="D3114" t="str">
            <v>8610300</v>
          </cell>
          <cell r="E3114" t="str">
            <v/>
          </cell>
          <cell r="F3114" t="str">
            <v/>
          </cell>
          <cell r="G3114" t="str">
            <v/>
          </cell>
          <cell r="H3114" t="str">
            <v/>
          </cell>
          <cell r="I3114" t="str">
            <v/>
          </cell>
          <cell r="J3114" t="str">
            <v/>
          </cell>
          <cell r="K3114" t="str">
            <v/>
          </cell>
          <cell r="L3114" t="str">
            <v/>
          </cell>
          <cell r="M3114" t="str">
            <v/>
          </cell>
          <cell r="N3114" t="str">
            <v/>
          </cell>
          <cell r="O3114" t="str">
            <v/>
          </cell>
          <cell r="P3114" t="str">
            <v/>
          </cell>
          <cell r="Q3114">
            <v>0</v>
          </cell>
          <cell r="R3114">
            <v>0</v>
          </cell>
          <cell r="S3114">
            <v>0</v>
          </cell>
          <cell r="T3114">
            <v>0</v>
          </cell>
          <cell r="U3114">
            <v>0</v>
          </cell>
          <cell r="V3114">
            <v>0</v>
          </cell>
          <cell r="W3114">
            <v>0</v>
          </cell>
          <cell r="X3114">
            <v>0</v>
          </cell>
          <cell r="Y3114">
            <v>0</v>
          </cell>
          <cell r="Z3114">
            <v>0</v>
          </cell>
          <cell r="AA3114">
            <v>0</v>
          </cell>
          <cell r="AB3114">
            <v>0</v>
          </cell>
          <cell r="AC3114">
            <v>0</v>
          </cell>
          <cell r="AD3114">
            <v>0</v>
          </cell>
          <cell r="AE3114">
            <v>0</v>
          </cell>
          <cell r="AF3114">
            <v>0</v>
          </cell>
          <cell r="AG3114">
            <v>0</v>
          </cell>
          <cell r="AH3114">
            <v>0</v>
          </cell>
          <cell r="AI3114">
            <v>0</v>
          </cell>
          <cell r="AJ3114">
            <v>0</v>
          </cell>
          <cell r="AK3114">
            <v>0</v>
          </cell>
          <cell r="AL3114">
            <v>0</v>
          </cell>
          <cell r="AM3114">
            <v>0</v>
          </cell>
          <cell r="AN3114">
            <v>0</v>
          </cell>
          <cell r="AO3114" t="str">
            <v/>
          </cell>
          <cell r="AP3114" t="str">
            <v/>
          </cell>
          <cell r="AQ3114" t="str">
            <v/>
          </cell>
          <cell r="AR3114" t="str">
            <v/>
          </cell>
          <cell r="AS3114" t="str">
            <v/>
          </cell>
          <cell r="AT3114" t="str">
            <v/>
          </cell>
          <cell r="AU3114" t="str">
            <v/>
          </cell>
          <cell r="AV3114" t="str">
            <v/>
          </cell>
          <cell r="AW3114" t="str">
            <v/>
          </cell>
          <cell r="AX3114" t="str">
            <v/>
          </cell>
          <cell r="AY3114" t="str">
            <v/>
          </cell>
          <cell r="AZ3114" t="str">
            <v/>
          </cell>
          <cell r="BA3114" t="str">
            <v>EQYS</v>
          </cell>
        </row>
        <row r="3115">
          <cell r="A3115" t="str">
            <v>300</v>
          </cell>
          <cell r="B3115" t="str">
            <v>Ingresos por Intereses</v>
          </cell>
          <cell r="C3115" t="str">
            <v/>
          </cell>
          <cell r="D3115" t="str">
            <v>8610300</v>
          </cell>
          <cell r="E3115" t="str">
            <v/>
          </cell>
          <cell r="F3115" t="str">
            <v/>
          </cell>
          <cell r="G3115" t="str">
            <v/>
          </cell>
          <cell r="H3115" t="str">
            <v/>
          </cell>
          <cell r="I3115" t="str">
            <v/>
          </cell>
          <cell r="J3115" t="str">
            <v/>
          </cell>
          <cell r="K3115" t="str">
            <v/>
          </cell>
          <cell r="L3115" t="str">
            <v/>
          </cell>
          <cell r="M3115" t="str">
            <v/>
          </cell>
          <cell r="N3115" t="str">
            <v/>
          </cell>
          <cell r="O3115" t="str">
            <v/>
          </cell>
          <cell r="P3115" t="str">
            <v/>
          </cell>
          <cell r="Q3115">
            <v>0</v>
          </cell>
          <cell r="R3115">
            <v>0</v>
          </cell>
          <cell r="S3115">
            <v>0</v>
          </cell>
          <cell r="T3115">
            <v>0</v>
          </cell>
          <cell r="U3115">
            <v>0</v>
          </cell>
          <cell r="V3115">
            <v>0</v>
          </cell>
          <cell r="W3115">
            <v>0</v>
          </cell>
          <cell r="X3115">
            <v>0</v>
          </cell>
          <cell r="Y3115">
            <v>0</v>
          </cell>
          <cell r="Z3115">
            <v>0</v>
          </cell>
          <cell r="AA3115">
            <v>0</v>
          </cell>
          <cell r="AB3115">
            <v>0</v>
          </cell>
          <cell r="AC3115">
            <v>0</v>
          </cell>
          <cell r="AD3115">
            <v>0</v>
          </cell>
          <cell r="AE3115">
            <v>0</v>
          </cell>
          <cell r="AF3115">
            <v>0</v>
          </cell>
          <cell r="AG3115">
            <v>0</v>
          </cell>
          <cell r="AH3115">
            <v>0</v>
          </cell>
          <cell r="AI3115">
            <v>0</v>
          </cell>
          <cell r="AJ3115">
            <v>0</v>
          </cell>
          <cell r="AK3115">
            <v>0</v>
          </cell>
          <cell r="AL3115">
            <v>0</v>
          </cell>
          <cell r="AM3115">
            <v>0</v>
          </cell>
          <cell r="AN3115">
            <v>0</v>
          </cell>
          <cell r="AO3115" t="str">
            <v/>
          </cell>
          <cell r="AP3115" t="str">
            <v/>
          </cell>
          <cell r="AQ3115" t="str">
            <v/>
          </cell>
          <cell r="AR3115" t="str">
            <v/>
          </cell>
          <cell r="AS3115" t="str">
            <v/>
          </cell>
          <cell r="AT3115" t="str">
            <v/>
          </cell>
          <cell r="AU3115" t="str">
            <v/>
          </cell>
          <cell r="AV3115" t="str">
            <v/>
          </cell>
          <cell r="AW3115" t="str">
            <v/>
          </cell>
          <cell r="AX3115" t="str">
            <v/>
          </cell>
          <cell r="AY3115" t="str">
            <v/>
          </cell>
          <cell r="AZ3115" t="str">
            <v/>
          </cell>
          <cell r="BA3115" t="str">
            <v>FUNTE</v>
          </cell>
        </row>
        <row r="3116">
          <cell r="A3116" t="str">
            <v>300</v>
          </cell>
          <cell r="B3116" t="str">
            <v>Ingresos por Intereses</v>
          </cell>
          <cell r="C3116" t="str">
            <v/>
          </cell>
          <cell r="D3116" t="str">
            <v>8610300</v>
          </cell>
          <cell r="E3116" t="str">
            <v/>
          </cell>
          <cell r="F3116" t="str">
            <v/>
          </cell>
          <cell r="G3116" t="str">
            <v/>
          </cell>
          <cell r="H3116" t="str">
            <v/>
          </cell>
          <cell r="I3116" t="str">
            <v/>
          </cell>
          <cell r="J3116" t="str">
            <v/>
          </cell>
          <cell r="K3116" t="str">
            <v/>
          </cell>
          <cell r="L3116" t="str">
            <v/>
          </cell>
          <cell r="M3116" t="str">
            <v/>
          </cell>
          <cell r="N3116" t="str">
            <v/>
          </cell>
          <cell r="O3116" t="str">
            <v/>
          </cell>
          <cell r="P3116" t="str">
            <v/>
          </cell>
          <cell r="Q3116">
            <v>0</v>
          </cell>
          <cell r="R3116">
            <v>0</v>
          </cell>
          <cell r="S3116">
            <v>0</v>
          </cell>
          <cell r="T3116">
            <v>0</v>
          </cell>
          <cell r="U3116">
            <v>0</v>
          </cell>
          <cell r="V3116">
            <v>0</v>
          </cell>
          <cell r="W3116">
            <v>0</v>
          </cell>
          <cell r="X3116">
            <v>0</v>
          </cell>
          <cell r="Y3116">
            <v>0</v>
          </cell>
          <cell r="Z3116">
            <v>0</v>
          </cell>
          <cell r="AA3116">
            <v>0</v>
          </cell>
          <cell r="AB3116">
            <v>0</v>
          </cell>
          <cell r="AC3116">
            <v>0</v>
          </cell>
          <cell r="AD3116">
            <v>0</v>
          </cell>
          <cell r="AE3116">
            <v>0</v>
          </cell>
          <cell r="AF3116">
            <v>0</v>
          </cell>
          <cell r="AG3116">
            <v>0</v>
          </cell>
          <cell r="AH3116">
            <v>0</v>
          </cell>
          <cell r="AI3116">
            <v>0</v>
          </cell>
          <cell r="AJ3116">
            <v>0</v>
          </cell>
          <cell r="AK3116">
            <v>0</v>
          </cell>
          <cell r="AL3116">
            <v>0</v>
          </cell>
          <cell r="AM3116">
            <v>0</v>
          </cell>
          <cell r="AN3116">
            <v>0</v>
          </cell>
          <cell r="AO3116" t="str">
            <v/>
          </cell>
          <cell r="AP3116" t="str">
            <v/>
          </cell>
          <cell r="AQ3116" t="str">
            <v/>
          </cell>
          <cell r="AR3116" t="str">
            <v/>
          </cell>
          <cell r="AS3116" t="str">
            <v/>
          </cell>
          <cell r="AT3116" t="str">
            <v/>
          </cell>
          <cell r="AU3116" t="str">
            <v/>
          </cell>
          <cell r="AV3116" t="str">
            <v/>
          </cell>
          <cell r="AW3116" t="str">
            <v/>
          </cell>
          <cell r="AX3116" t="str">
            <v/>
          </cell>
          <cell r="AY3116" t="str">
            <v/>
          </cell>
          <cell r="AZ3116" t="str">
            <v/>
          </cell>
          <cell r="BA3116" t="str">
            <v>GB120</v>
          </cell>
        </row>
        <row r="3117">
          <cell r="A3117" t="str">
            <v>300</v>
          </cell>
          <cell r="B3117" t="str">
            <v>Ingresos por Intereses</v>
          </cell>
          <cell r="C3117" t="str">
            <v/>
          </cell>
          <cell r="D3117" t="str">
            <v>8610300</v>
          </cell>
          <cell r="E3117" t="str">
            <v/>
          </cell>
          <cell r="F3117" t="str">
            <v/>
          </cell>
          <cell r="G3117" t="str">
            <v/>
          </cell>
          <cell r="H3117" t="str">
            <v/>
          </cell>
          <cell r="I3117" t="str">
            <v/>
          </cell>
          <cell r="J3117" t="str">
            <v/>
          </cell>
          <cell r="K3117" t="str">
            <v/>
          </cell>
          <cell r="L3117" t="str">
            <v/>
          </cell>
          <cell r="M3117" t="str">
            <v/>
          </cell>
          <cell r="N3117" t="str">
            <v/>
          </cell>
          <cell r="O3117" t="str">
            <v/>
          </cell>
          <cell r="P3117" t="str">
            <v/>
          </cell>
          <cell r="Q3117">
            <v>0</v>
          </cell>
          <cell r="R3117">
            <v>0</v>
          </cell>
          <cell r="S3117">
            <v>0</v>
          </cell>
          <cell r="T3117">
            <v>0</v>
          </cell>
          <cell r="U3117">
            <v>0</v>
          </cell>
          <cell r="V3117">
            <v>0</v>
          </cell>
          <cell r="W3117">
            <v>0</v>
          </cell>
          <cell r="X3117">
            <v>0</v>
          </cell>
          <cell r="Y3117">
            <v>0</v>
          </cell>
          <cell r="Z3117">
            <v>0</v>
          </cell>
          <cell r="AA3117">
            <v>0</v>
          </cell>
          <cell r="AB3117">
            <v>0</v>
          </cell>
          <cell r="AC3117">
            <v>0</v>
          </cell>
          <cell r="AD3117">
            <v>0</v>
          </cell>
          <cell r="AE3117">
            <v>0</v>
          </cell>
          <cell r="AF3117">
            <v>0</v>
          </cell>
          <cell r="AG3117">
            <v>0</v>
          </cell>
          <cell r="AH3117">
            <v>0</v>
          </cell>
          <cell r="AI3117">
            <v>0</v>
          </cell>
          <cell r="AJ3117">
            <v>0</v>
          </cell>
          <cell r="AK3117">
            <v>0</v>
          </cell>
          <cell r="AL3117">
            <v>0</v>
          </cell>
          <cell r="AM3117">
            <v>0</v>
          </cell>
          <cell r="AN3117">
            <v>0</v>
          </cell>
          <cell r="AO3117" t="str">
            <v/>
          </cell>
          <cell r="AP3117" t="str">
            <v/>
          </cell>
          <cell r="AQ3117" t="str">
            <v/>
          </cell>
          <cell r="AR3117" t="str">
            <v/>
          </cell>
          <cell r="AS3117" t="str">
            <v/>
          </cell>
          <cell r="AT3117" t="str">
            <v/>
          </cell>
          <cell r="AU3117" t="str">
            <v/>
          </cell>
          <cell r="AV3117" t="str">
            <v/>
          </cell>
          <cell r="AW3117" t="str">
            <v/>
          </cell>
          <cell r="AX3117" t="str">
            <v/>
          </cell>
          <cell r="AY3117" t="str">
            <v/>
          </cell>
          <cell r="AZ3117" t="str">
            <v/>
          </cell>
          <cell r="BA3117" t="str">
            <v>ISTEL</v>
          </cell>
        </row>
        <row r="3118">
          <cell r="A3118" t="str">
            <v>300</v>
          </cell>
          <cell r="B3118" t="str">
            <v>Ingresos por Intereses</v>
          </cell>
          <cell r="C3118" t="str">
            <v/>
          </cell>
          <cell r="D3118" t="str">
            <v>8610300</v>
          </cell>
          <cell r="E3118" t="str">
            <v/>
          </cell>
          <cell r="F3118" t="str">
            <v/>
          </cell>
          <cell r="G3118" t="str">
            <v/>
          </cell>
          <cell r="H3118" t="str">
            <v/>
          </cell>
          <cell r="I3118" t="str">
            <v/>
          </cell>
          <cell r="J3118" t="str">
            <v/>
          </cell>
          <cell r="K3118" t="str">
            <v/>
          </cell>
          <cell r="L3118" t="str">
            <v/>
          </cell>
          <cell r="M3118" t="str">
            <v/>
          </cell>
          <cell r="N3118" t="str">
            <v/>
          </cell>
          <cell r="O3118" t="str">
            <v/>
          </cell>
          <cell r="P3118" t="str">
            <v/>
          </cell>
          <cell r="Q3118">
            <v>0</v>
          </cell>
          <cell r="R3118">
            <v>0</v>
          </cell>
          <cell r="S3118">
            <v>0</v>
          </cell>
          <cell r="T3118">
            <v>0</v>
          </cell>
          <cell r="U3118">
            <v>0</v>
          </cell>
          <cell r="V3118">
            <v>0</v>
          </cell>
          <cell r="W3118">
            <v>0</v>
          </cell>
          <cell r="X3118">
            <v>0</v>
          </cell>
          <cell r="Y3118">
            <v>0</v>
          </cell>
          <cell r="Z3118">
            <v>0</v>
          </cell>
          <cell r="AA3118">
            <v>0</v>
          </cell>
          <cell r="AB3118">
            <v>0</v>
          </cell>
          <cell r="AC3118">
            <v>0</v>
          </cell>
          <cell r="AD3118">
            <v>0</v>
          </cell>
          <cell r="AE3118">
            <v>0</v>
          </cell>
          <cell r="AF3118">
            <v>0</v>
          </cell>
          <cell r="AG3118">
            <v>0</v>
          </cell>
          <cell r="AH3118">
            <v>0</v>
          </cell>
          <cell r="AI3118">
            <v>0</v>
          </cell>
          <cell r="AJ3118">
            <v>0</v>
          </cell>
          <cell r="AK3118">
            <v>0</v>
          </cell>
          <cell r="AL3118">
            <v>0</v>
          </cell>
          <cell r="AM3118">
            <v>0</v>
          </cell>
          <cell r="AN3118">
            <v>0</v>
          </cell>
          <cell r="AO3118" t="str">
            <v/>
          </cell>
          <cell r="AP3118" t="str">
            <v/>
          </cell>
          <cell r="AQ3118" t="str">
            <v/>
          </cell>
          <cell r="AR3118" t="str">
            <v/>
          </cell>
          <cell r="AS3118" t="str">
            <v/>
          </cell>
          <cell r="AT3118" t="str">
            <v/>
          </cell>
          <cell r="AU3118" t="str">
            <v/>
          </cell>
          <cell r="AV3118" t="str">
            <v/>
          </cell>
          <cell r="AW3118" t="str">
            <v/>
          </cell>
          <cell r="AX3118" t="str">
            <v/>
          </cell>
          <cell r="AY3118" t="str">
            <v/>
          </cell>
          <cell r="AZ3118" t="str">
            <v/>
          </cell>
          <cell r="BA3118" t="str">
            <v>SONDA</v>
          </cell>
        </row>
        <row r="3119">
          <cell r="A3119" t="str">
            <v>300</v>
          </cell>
          <cell r="B3119" t="str">
            <v>Ingresos por Intereses</v>
          </cell>
          <cell r="C3119" t="str">
            <v/>
          </cell>
          <cell r="D3119" t="str">
            <v>8610300</v>
          </cell>
          <cell r="E3119" t="str">
            <v/>
          </cell>
          <cell r="F3119" t="str">
            <v/>
          </cell>
          <cell r="G3119" t="str">
            <v/>
          </cell>
          <cell r="H3119" t="str">
            <v/>
          </cell>
          <cell r="I3119" t="str">
            <v/>
          </cell>
          <cell r="J3119" t="str">
            <v/>
          </cell>
          <cell r="K3119" t="str">
            <v/>
          </cell>
          <cell r="L3119" t="str">
            <v/>
          </cell>
          <cell r="M3119" t="str">
            <v/>
          </cell>
          <cell r="N3119" t="str">
            <v/>
          </cell>
          <cell r="O3119" t="str">
            <v/>
          </cell>
          <cell r="P3119" t="str">
            <v/>
          </cell>
          <cell r="Q3119">
            <v>0</v>
          </cell>
          <cell r="R3119">
            <v>0</v>
          </cell>
          <cell r="S3119">
            <v>0</v>
          </cell>
          <cell r="T3119">
            <v>0</v>
          </cell>
          <cell r="U3119">
            <v>0</v>
          </cell>
          <cell r="V3119">
            <v>0</v>
          </cell>
          <cell r="W3119">
            <v>0</v>
          </cell>
          <cell r="X3119">
            <v>0</v>
          </cell>
          <cell r="Y3119">
            <v>0</v>
          </cell>
          <cell r="Z3119">
            <v>0</v>
          </cell>
          <cell r="AA3119">
            <v>0</v>
          </cell>
          <cell r="AB3119">
            <v>0</v>
          </cell>
          <cell r="AC3119">
            <v>0</v>
          </cell>
          <cell r="AD3119">
            <v>0</v>
          </cell>
          <cell r="AE3119">
            <v>0</v>
          </cell>
          <cell r="AF3119">
            <v>0</v>
          </cell>
          <cell r="AG3119">
            <v>0</v>
          </cell>
          <cell r="AH3119">
            <v>0</v>
          </cell>
          <cell r="AI3119">
            <v>0</v>
          </cell>
          <cell r="AJ3119">
            <v>0</v>
          </cell>
          <cell r="AK3119">
            <v>0</v>
          </cell>
          <cell r="AL3119">
            <v>0</v>
          </cell>
          <cell r="AM3119">
            <v>0</v>
          </cell>
          <cell r="AN3119">
            <v>0</v>
          </cell>
          <cell r="AO3119" t="str">
            <v/>
          </cell>
          <cell r="AP3119" t="str">
            <v/>
          </cell>
          <cell r="AQ3119" t="str">
            <v/>
          </cell>
          <cell r="AR3119" t="str">
            <v/>
          </cell>
          <cell r="AS3119" t="str">
            <v/>
          </cell>
          <cell r="AT3119" t="str">
            <v/>
          </cell>
          <cell r="AU3119" t="str">
            <v/>
          </cell>
          <cell r="AV3119" t="str">
            <v/>
          </cell>
          <cell r="AW3119" t="str">
            <v/>
          </cell>
          <cell r="AX3119" t="str">
            <v/>
          </cell>
          <cell r="AY3119" t="str">
            <v/>
          </cell>
          <cell r="AZ3119" t="str">
            <v/>
          </cell>
          <cell r="BA3119" t="str">
            <v>SONDG</v>
          </cell>
        </row>
        <row r="3120">
          <cell r="A3120" t="str">
            <v>300</v>
          </cell>
          <cell r="B3120" t="str">
            <v>Ingresos por Intereses</v>
          </cell>
          <cell r="C3120" t="str">
            <v/>
          </cell>
          <cell r="D3120" t="str">
            <v>8610300</v>
          </cell>
          <cell r="E3120" t="str">
            <v/>
          </cell>
          <cell r="F3120" t="str">
            <v/>
          </cell>
          <cell r="G3120" t="str">
            <v/>
          </cell>
          <cell r="H3120" t="str">
            <v/>
          </cell>
          <cell r="I3120" t="str">
            <v/>
          </cell>
          <cell r="J3120" t="str">
            <v/>
          </cell>
          <cell r="K3120" t="str">
            <v/>
          </cell>
          <cell r="L3120" t="str">
            <v/>
          </cell>
          <cell r="M3120" t="str">
            <v/>
          </cell>
          <cell r="N3120" t="str">
            <v/>
          </cell>
          <cell r="O3120" t="str">
            <v/>
          </cell>
          <cell r="P3120" t="str">
            <v/>
          </cell>
          <cell r="Q3120">
            <v>0</v>
          </cell>
          <cell r="R3120">
            <v>0</v>
          </cell>
          <cell r="S3120">
            <v>0</v>
          </cell>
          <cell r="T3120">
            <v>0</v>
          </cell>
          <cell r="U3120">
            <v>0</v>
          </cell>
          <cell r="V3120">
            <v>0</v>
          </cell>
          <cell r="W3120">
            <v>0</v>
          </cell>
          <cell r="X3120">
            <v>0</v>
          </cell>
          <cell r="Y3120">
            <v>0</v>
          </cell>
          <cell r="Z3120">
            <v>0</v>
          </cell>
          <cell r="AA3120">
            <v>0</v>
          </cell>
          <cell r="AB3120">
            <v>0</v>
          </cell>
          <cell r="AC3120">
            <v>0</v>
          </cell>
          <cell r="AD3120">
            <v>0</v>
          </cell>
          <cell r="AE3120">
            <v>0</v>
          </cell>
          <cell r="AF3120">
            <v>0</v>
          </cell>
          <cell r="AG3120">
            <v>0</v>
          </cell>
          <cell r="AH3120">
            <v>0</v>
          </cell>
          <cell r="AI3120">
            <v>0</v>
          </cell>
          <cell r="AJ3120">
            <v>0</v>
          </cell>
          <cell r="AK3120">
            <v>0</v>
          </cell>
          <cell r="AL3120">
            <v>0</v>
          </cell>
          <cell r="AM3120">
            <v>0</v>
          </cell>
          <cell r="AN3120">
            <v>0</v>
          </cell>
          <cell r="AO3120" t="str">
            <v/>
          </cell>
          <cell r="AP3120" t="str">
            <v/>
          </cell>
          <cell r="AQ3120" t="str">
            <v/>
          </cell>
          <cell r="AR3120" t="str">
            <v/>
          </cell>
          <cell r="AS3120" t="str">
            <v/>
          </cell>
          <cell r="AT3120" t="str">
            <v/>
          </cell>
          <cell r="AU3120" t="str">
            <v/>
          </cell>
          <cell r="AV3120" t="str">
            <v/>
          </cell>
          <cell r="AW3120" t="str">
            <v/>
          </cell>
          <cell r="AX3120" t="str">
            <v/>
          </cell>
          <cell r="AY3120" t="str">
            <v/>
          </cell>
          <cell r="AZ3120" t="str">
            <v/>
          </cell>
          <cell r="BA3120" t="str">
            <v>START</v>
          </cell>
        </row>
        <row r="3121">
          <cell r="A3121" t="str">
            <v>300</v>
          </cell>
          <cell r="B3121" t="str">
            <v>Ingresos por Intereses</v>
          </cell>
          <cell r="C3121" t="str">
            <v/>
          </cell>
          <cell r="D3121" t="str">
            <v>8610300</v>
          </cell>
          <cell r="E3121" t="str">
            <v/>
          </cell>
          <cell r="F3121" t="str">
            <v/>
          </cell>
          <cell r="G3121" t="str">
            <v/>
          </cell>
          <cell r="H3121" t="str">
            <v/>
          </cell>
          <cell r="I3121" t="str">
            <v/>
          </cell>
          <cell r="J3121" t="str">
            <v/>
          </cell>
          <cell r="K3121" t="str">
            <v/>
          </cell>
          <cell r="L3121" t="str">
            <v/>
          </cell>
          <cell r="M3121" t="str">
            <v/>
          </cell>
          <cell r="N3121" t="str">
            <v/>
          </cell>
          <cell r="O3121" t="str">
            <v/>
          </cell>
          <cell r="P3121" t="str">
            <v/>
          </cell>
          <cell r="Q3121">
            <v>0</v>
          </cell>
          <cell r="R3121">
            <v>0</v>
          </cell>
          <cell r="S3121">
            <v>0</v>
          </cell>
          <cell r="T3121">
            <v>0</v>
          </cell>
          <cell r="U3121">
            <v>0</v>
          </cell>
          <cell r="V3121">
            <v>0</v>
          </cell>
          <cell r="W3121">
            <v>0</v>
          </cell>
          <cell r="X3121">
            <v>0</v>
          </cell>
          <cell r="Y3121">
            <v>0</v>
          </cell>
          <cell r="Z3121">
            <v>0</v>
          </cell>
          <cell r="AA3121">
            <v>0</v>
          </cell>
          <cell r="AB3121">
            <v>0</v>
          </cell>
          <cell r="AC3121">
            <v>0</v>
          </cell>
          <cell r="AD3121">
            <v>0</v>
          </cell>
          <cell r="AE3121">
            <v>0</v>
          </cell>
          <cell r="AF3121">
            <v>0</v>
          </cell>
          <cell r="AG3121">
            <v>0</v>
          </cell>
          <cell r="AH3121">
            <v>0</v>
          </cell>
          <cell r="AI3121">
            <v>0</v>
          </cell>
          <cell r="AJ3121">
            <v>0</v>
          </cell>
          <cell r="AK3121">
            <v>0</v>
          </cell>
          <cell r="AL3121">
            <v>0</v>
          </cell>
          <cell r="AM3121">
            <v>0</v>
          </cell>
          <cell r="AN3121">
            <v>0</v>
          </cell>
          <cell r="AO3121" t="str">
            <v/>
          </cell>
          <cell r="AP3121" t="str">
            <v/>
          </cell>
          <cell r="AQ3121" t="str">
            <v/>
          </cell>
          <cell r="AR3121" t="str">
            <v/>
          </cell>
          <cell r="AS3121" t="str">
            <v/>
          </cell>
          <cell r="AT3121" t="str">
            <v/>
          </cell>
          <cell r="AU3121" t="str">
            <v/>
          </cell>
          <cell r="AV3121" t="str">
            <v/>
          </cell>
          <cell r="AW3121" t="str">
            <v/>
          </cell>
          <cell r="AX3121" t="str">
            <v/>
          </cell>
          <cell r="AY3121" t="str">
            <v/>
          </cell>
          <cell r="AZ3121" t="str">
            <v/>
          </cell>
          <cell r="BA3121" t="str">
            <v>TDATA</v>
          </cell>
        </row>
        <row r="3122">
          <cell r="A3122" t="str">
            <v>300</v>
          </cell>
          <cell r="B3122" t="str">
            <v>Ingresos por Intereses</v>
          </cell>
          <cell r="C3122" t="str">
            <v>INGR. POR INT. CON EMP. RELACI</v>
          </cell>
          <cell r="D3122" t="str">
            <v>8410900</v>
          </cell>
          <cell r="E3122">
            <v>56935740</v>
          </cell>
          <cell r="F3122">
            <v>56935740</v>
          </cell>
          <cell r="G3122">
            <v>58890952</v>
          </cell>
          <cell r="H3122">
            <v>0</v>
          </cell>
          <cell r="I3122">
            <v>0</v>
          </cell>
          <cell r="J3122">
            <v>0</v>
          </cell>
          <cell r="K3122">
            <v>0</v>
          </cell>
          <cell r="L3122">
            <v>0</v>
          </cell>
          <cell r="M3122">
            <v>0</v>
          </cell>
          <cell r="N3122">
            <v>0</v>
          </cell>
          <cell r="O3122">
            <v>0</v>
          </cell>
          <cell r="P3122">
            <v>0</v>
          </cell>
          <cell r="Q3122">
            <v>72492547</v>
          </cell>
          <cell r="R3122">
            <v>72740314</v>
          </cell>
          <cell r="S3122">
            <v>74081262</v>
          </cell>
          <cell r="T3122">
            <v>75609471</v>
          </cell>
          <cell r="U3122">
            <v>76062870</v>
          </cell>
          <cell r="V3122">
            <v>75191901</v>
          </cell>
          <cell r="W3122">
            <v>75043483</v>
          </cell>
          <cell r="X3122">
            <v>74568256</v>
          </cell>
          <cell r="Y3122">
            <v>75495426</v>
          </cell>
          <cell r="Z3122">
            <v>75784833</v>
          </cell>
          <cell r="AA3122">
            <v>42103667</v>
          </cell>
          <cell r="AB3122">
            <v>59211448</v>
          </cell>
          <cell r="AC3122">
            <v>-3948583.3348298464</v>
          </cell>
          <cell r="AD3122">
            <v>-3960833.333531375</v>
          </cell>
          <cell r="AE3122">
            <v>-3964916.6682248781</v>
          </cell>
          <cell r="AF3122">
            <v>-3985333.3330782722</v>
          </cell>
          <cell r="AG3122">
            <v>-3997583.3319741553</v>
          </cell>
          <cell r="AH3122">
            <v>-4009833.3329403689</v>
          </cell>
          <cell r="AI3122">
            <v>-4026166.6665136716</v>
          </cell>
          <cell r="AJ3122">
            <v>-4034333.3332849205</v>
          </cell>
          <cell r="AK3122">
            <v>-4046583.3318118178</v>
          </cell>
          <cell r="AL3122">
            <v>-4058833.3345591011</v>
          </cell>
          <cell r="AM3122">
            <v>-4071083.3336630906</v>
          </cell>
          <cell r="AN3122">
            <v>-4083333.333333333</v>
          </cell>
          <cell r="AO3122">
            <v>58514101</v>
          </cell>
          <cell r="AP3122">
            <v>59108708</v>
          </cell>
          <cell r="AQ3122">
            <v>57248013</v>
          </cell>
          <cell r="AR3122">
            <v>59644520</v>
          </cell>
          <cell r="AS3122">
            <v>61717833</v>
          </cell>
          <cell r="AT3122">
            <v>61694528</v>
          </cell>
          <cell r="AU3122">
            <v>60211866</v>
          </cell>
          <cell r="AV3122">
            <v>57667954</v>
          </cell>
          <cell r="AW3122">
            <v>63486816</v>
          </cell>
          <cell r="AX3122">
            <v>66537643</v>
          </cell>
          <cell r="AY3122">
            <v>440360780</v>
          </cell>
          <cell r="AZ3122">
            <v>154585328</v>
          </cell>
          <cell r="BA3122" t="str">
            <v>CTCSA</v>
          </cell>
        </row>
        <row r="3123">
          <cell r="A3123" t="str">
            <v>300</v>
          </cell>
          <cell r="B3123" t="str">
            <v>Ingresos por Intereses</v>
          </cell>
          <cell r="C3123" t="str">
            <v>INGR. POR INT. EMP. RELACIONAD</v>
          </cell>
          <cell r="D3123" t="str">
            <v>8410900</v>
          </cell>
          <cell r="E3123">
            <v>51187333</v>
          </cell>
          <cell r="F3123">
            <v>46162099</v>
          </cell>
          <cell r="G3123">
            <v>43392303</v>
          </cell>
          <cell r="H3123">
            <v>0</v>
          </cell>
          <cell r="I3123">
            <v>0</v>
          </cell>
          <cell r="J3123">
            <v>0</v>
          </cell>
          <cell r="K3123">
            <v>0</v>
          </cell>
          <cell r="L3123">
            <v>0</v>
          </cell>
          <cell r="M3123">
            <v>0</v>
          </cell>
          <cell r="N3123">
            <v>0</v>
          </cell>
          <cell r="O3123">
            <v>0</v>
          </cell>
          <cell r="P3123">
            <v>0</v>
          </cell>
          <cell r="Q3123">
            <v>0</v>
          </cell>
          <cell r="R3123">
            <v>149756805</v>
          </cell>
          <cell r="S3123">
            <v>-12200361</v>
          </cell>
          <cell r="T3123">
            <v>-62431055</v>
          </cell>
          <cell r="U3123">
            <v>65165900</v>
          </cell>
          <cell r="V3123">
            <v>74710842</v>
          </cell>
          <cell r="W3123">
            <v>67035700</v>
          </cell>
          <cell r="X3123">
            <v>69453399</v>
          </cell>
          <cell r="Y3123">
            <v>68173477</v>
          </cell>
          <cell r="Z3123">
            <v>78856822</v>
          </cell>
          <cell r="AA3123">
            <v>79322523</v>
          </cell>
          <cell r="AB3123">
            <v>78342469</v>
          </cell>
          <cell r="AC3123">
            <v>0</v>
          </cell>
          <cell r="AD3123">
            <v>0</v>
          </cell>
          <cell r="AE3123">
            <v>0</v>
          </cell>
          <cell r="AF3123">
            <v>0</v>
          </cell>
          <cell r="AG3123">
            <v>0</v>
          </cell>
          <cell r="AH3123">
            <v>0</v>
          </cell>
          <cell r="AI3123">
            <v>0</v>
          </cell>
          <cell r="AJ3123">
            <v>0</v>
          </cell>
          <cell r="AK3123">
            <v>0</v>
          </cell>
          <cell r="AL3123">
            <v>0</v>
          </cell>
          <cell r="AM3123">
            <v>0</v>
          </cell>
          <cell r="AN3123">
            <v>0</v>
          </cell>
          <cell r="AO3123">
            <v>79467936</v>
          </cell>
          <cell r="AP3123">
            <v>84212554</v>
          </cell>
          <cell r="AQ3123">
            <v>91768177</v>
          </cell>
          <cell r="AR3123">
            <v>80068643</v>
          </cell>
          <cell r="AS3123">
            <v>78528331</v>
          </cell>
          <cell r="AT3123">
            <v>38076032</v>
          </cell>
          <cell r="AU3123">
            <v>55762601</v>
          </cell>
          <cell r="AV3123">
            <v>56171510</v>
          </cell>
          <cell r="AW3123">
            <v>-111995882</v>
          </cell>
          <cell r="AX3123">
            <v>51608224</v>
          </cell>
          <cell r="AY3123">
            <v>121174651</v>
          </cell>
          <cell r="AZ3123">
            <v>-52000637</v>
          </cell>
          <cell r="BA3123" t="str">
            <v>CTCTR</v>
          </cell>
        </row>
        <row r="3124">
          <cell r="A3124" t="str">
            <v>300</v>
          </cell>
          <cell r="B3124" t="str">
            <v>Ingresos por Intereses</v>
          </cell>
          <cell r="C3124" t="str">
            <v>INGR. POR INT. EMP. RELACIONAD</v>
          </cell>
          <cell r="D3124" t="str">
            <v>8410900</v>
          </cell>
          <cell r="E3124" t="str">
            <v/>
          </cell>
          <cell r="F3124" t="str">
            <v/>
          </cell>
          <cell r="G3124" t="str">
            <v/>
          </cell>
          <cell r="H3124" t="str">
            <v/>
          </cell>
          <cell r="I3124" t="str">
            <v/>
          </cell>
          <cell r="J3124" t="str">
            <v/>
          </cell>
          <cell r="K3124" t="str">
            <v/>
          </cell>
          <cell r="L3124" t="str">
            <v/>
          </cell>
          <cell r="M3124" t="str">
            <v/>
          </cell>
          <cell r="N3124" t="str">
            <v/>
          </cell>
          <cell r="O3124" t="str">
            <v/>
          </cell>
          <cell r="P3124" t="str">
            <v/>
          </cell>
          <cell r="Q3124">
            <v>0</v>
          </cell>
          <cell r="R3124">
            <v>0</v>
          </cell>
          <cell r="S3124">
            <v>0</v>
          </cell>
          <cell r="T3124">
            <v>0</v>
          </cell>
          <cell r="U3124">
            <v>0</v>
          </cell>
          <cell r="V3124">
            <v>0</v>
          </cell>
          <cell r="W3124">
            <v>0</v>
          </cell>
          <cell r="X3124">
            <v>0</v>
          </cell>
          <cell r="Y3124">
            <v>0</v>
          </cell>
          <cell r="Z3124">
            <v>0</v>
          </cell>
          <cell r="AA3124">
            <v>0</v>
          </cell>
          <cell r="AB3124">
            <v>0</v>
          </cell>
          <cell r="AC3124">
            <v>0</v>
          </cell>
          <cell r="AD3124">
            <v>0</v>
          </cell>
          <cell r="AE3124">
            <v>0</v>
          </cell>
          <cell r="AF3124">
            <v>0</v>
          </cell>
          <cell r="AG3124">
            <v>0</v>
          </cell>
          <cell r="AH3124">
            <v>0</v>
          </cell>
          <cell r="AI3124">
            <v>0</v>
          </cell>
          <cell r="AJ3124">
            <v>0</v>
          </cell>
          <cell r="AK3124">
            <v>0</v>
          </cell>
          <cell r="AL3124">
            <v>0</v>
          </cell>
          <cell r="AM3124">
            <v>0</v>
          </cell>
          <cell r="AN3124">
            <v>0</v>
          </cell>
          <cell r="AO3124" t="str">
            <v/>
          </cell>
          <cell r="AP3124" t="str">
            <v/>
          </cell>
          <cell r="AQ3124" t="str">
            <v/>
          </cell>
          <cell r="AR3124" t="str">
            <v/>
          </cell>
          <cell r="AS3124" t="str">
            <v/>
          </cell>
          <cell r="AT3124" t="str">
            <v/>
          </cell>
          <cell r="AU3124" t="str">
            <v/>
          </cell>
          <cell r="AV3124" t="str">
            <v/>
          </cell>
          <cell r="AW3124" t="str">
            <v/>
          </cell>
          <cell r="AX3124" t="str">
            <v/>
          </cell>
          <cell r="AY3124" t="str">
            <v/>
          </cell>
          <cell r="AZ3124" t="str">
            <v/>
          </cell>
          <cell r="BA3124" t="str">
            <v>EQYS</v>
          </cell>
        </row>
        <row r="3125">
          <cell r="A3125" t="str">
            <v>300</v>
          </cell>
          <cell r="B3125" t="str">
            <v>Ingresos por Intereses</v>
          </cell>
          <cell r="C3125" t="str">
            <v>INGRESOS FINANCIEROS POR DISTR</v>
          </cell>
          <cell r="D3125" t="str">
            <v>8410604</v>
          </cell>
          <cell r="E3125">
            <v>-1638349</v>
          </cell>
          <cell r="F3125">
            <v>1638349</v>
          </cell>
          <cell r="G3125">
            <v>0</v>
          </cell>
          <cell r="H3125">
            <v>0</v>
          </cell>
          <cell r="I3125">
            <v>0</v>
          </cell>
          <cell r="J3125">
            <v>0</v>
          </cell>
          <cell r="K3125">
            <v>0</v>
          </cell>
          <cell r="L3125">
            <v>0</v>
          </cell>
          <cell r="M3125">
            <v>0</v>
          </cell>
          <cell r="N3125">
            <v>0</v>
          </cell>
          <cell r="O3125">
            <v>0</v>
          </cell>
          <cell r="P3125">
            <v>0</v>
          </cell>
          <cell r="Q3125">
            <v>0</v>
          </cell>
          <cell r="R3125">
            <v>-1367902</v>
          </cell>
          <cell r="S3125">
            <v>0</v>
          </cell>
          <cell r="T3125">
            <v>0</v>
          </cell>
          <cell r="U3125">
            <v>-3932043</v>
          </cell>
          <cell r="V3125">
            <v>-4038290</v>
          </cell>
          <cell r="W3125">
            <v>-15888368</v>
          </cell>
          <cell r="X3125">
            <v>-9107837</v>
          </cell>
          <cell r="Y3125">
            <v>-2411302</v>
          </cell>
          <cell r="Z3125">
            <v>-3455043</v>
          </cell>
          <cell r="AA3125">
            <v>0</v>
          </cell>
          <cell r="AB3125">
            <v>-1341029</v>
          </cell>
          <cell r="AC3125" t="str">
            <v/>
          </cell>
          <cell r="AD3125" t="str">
            <v/>
          </cell>
          <cell r="AE3125" t="str">
            <v/>
          </cell>
          <cell r="AF3125" t="str">
            <v/>
          </cell>
          <cell r="AG3125" t="str">
            <v/>
          </cell>
          <cell r="AH3125" t="str">
            <v/>
          </cell>
          <cell r="AI3125" t="str">
            <v/>
          </cell>
          <cell r="AJ3125" t="str">
            <v/>
          </cell>
          <cell r="AK3125" t="str">
            <v/>
          </cell>
          <cell r="AL3125" t="str">
            <v/>
          </cell>
          <cell r="AM3125" t="str">
            <v/>
          </cell>
          <cell r="AN3125" t="str">
            <v/>
          </cell>
          <cell r="AO3125">
            <v>-412830</v>
          </cell>
          <cell r="AP3125">
            <v>-888882</v>
          </cell>
          <cell r="AQ3125">
            <v>-1318704</v>
          </cell>
          <cell r="AR3125">
            <v>-739384</v>
          </cell>
          <cell r="AS3125">
            <v>-3464359</v>
          </cell>
          <cell r="AT3125">
            <v>-1807119</v>
          </cell>
          <cell r="AU3125">
            <v>-386221</v>
          </cell>
          <cell r="AV3125">
            <v>-3274062</v>
          </cell>
          <cell r="AW3125">
            <v>-4041283</v>
          </cell>
          <cell r="AX3125">
            <v>-3955884</v>
          </cell>
          <cell r="AY3125">
            <v>-5304411</v>
          </cell>
          <cell r="AZ3125">
            <v>-7319427</v>
          </cell>
          <cell r="BA3125" t="str">
            <v>ISTEL</v>
          </cell>
        </row>
        <row r="3126">
          <cell r="A3126" t="str">
            <v>300</v>
          </cell>
          <cell r="B3126" t="str">
            <v>Ingresos por Intereses</v>
          </cell>
          <cell r="C3126" t="str">
            <v>INT. MANDATO MERCANTIL CON SOC</v>
          </cell>
          <cell r="D3126" t="str">
            <v>8162311</v>
          </cell>
          <cell r="E3126" t="str">
            <v/>
          </cell>
          <cell r="F3126" t="str">
            <v/>
          </cell>
          <cell r="G3126" t="str">
            <v/>
          </cell>
          <cell r="H3126" t="str">
            <v/>
          </cell>
          <cell r="I3126" t="str">
            <v/>
          </cell>
          <cell r="J3126" t="str">
            <v/>
          </cell>
          <cell r="K3126" t="str">
            <v/>
          </cell>
          <cell r="L3126" t="str">
            <v/>
          </cell>
          <cell r="M3126" t="str">
            <v/>
          </cell>
          <cell r="N3126" t="str">
            <v/>
          </cell>
          <cell r="O3126" t="str">
            <v/>
          </cell>
          <cell r="P3126" t="str">
            <v/>
          </cell>
          <cell r="Q3126">
            <v>0</v>
          </cell>
          <cell r="R3126">
            <v>0</v>
          </cell>
          <cell r="S3126">
            <v>0</v>
          </cell>
          <cell r="T3126">
            <v>0</v>
          </cell>
          <cell r="U3126">
            <v>0</v>
          </cell>
          <cell r="V3126">
            <v>0</v>
          </cell>
          <cell r="W3126">
            <v>0</v>
          </cell>
          <cell r="X3126">
            <v>0</v>
          </cell>
          <cell r="Y3126">
            <v>0</v>
          </cell>
          <cell r="Z3126">
            <v>0</v>
          </cell>
          <cell r="AA3126">
            <v>0</v>
          </cell>
          <cell r="AB3126">
            <v>0</v>
          </cell>
          <cell r="AC3126" t="str">
            <v/>
          </cell>
          <cell r="AD3126" t="str">
            <v/>
          </cell>
          <cell r="AE3126" t="str">
            <v/>
          </cell>
          <cell r="AF3126" t="str">
            <v/>
          </cell>
          <cell r="AG3126" t="str">
            <v/>
          </cell>
          <cell r="AH3126" t="str">
            <v/>
          </cell>
          <cell r="AI3126" t="str">
            <v/>
          </cell>
          <cell r="AJ3126" t="str">
            <v/>
          </cell>
          <cell r="AK3126" t="str">
            <v/>
          </cell>
          <cell r="AL3126" t="str">
            <v/>
          </cell>
          <cell r="AM3126" t="str">
            <v/>
          </cell>
          <cell r="AN3126" t="str">
            <v/>
          </cell>
          <cell r="AO3126">
            <v>0</v>
          </cell>
          <cell r="AP3126">
            <v>0</v>
          </cell>
          <cell r="AQ3126">
            <v>0</v>
          </cell>
          <cell r="AR3126">
            <v>0</v>
          </cell>
          <cell r="AS3126">
            <v>0</v>
          </cell>
          <cell r="AT3126">
            <v>0</v>
          </cell>
          <cell r="AU3126">
            <v>13864</v>
          </cell>
          <cell r="AV3126">
            <v>4420984</v>
          </cell>
          <cell r="AW3126">
            <v>5071914</v>
          </cell>
          <cell r="AX3126">
            <v>12504937</v>
          </cell>
          <cell r="AY3126">
            <v>26554858</v>
          </cell>
          <cell r="AZ3126">
            <v>39811752</v>
          </cell>
          <cell r="BA3126" t="str">
            <v>CTCSA</v>
          </cell>
        </row>
        <row r="3127">
          <cell r="A3127" t="str">
            <v>300</v>
          </cell>
          <cell r="B3127" t="str">
            <v>Ingresos por Intereses</v>
          </cell>
          <cell r="C3127" t="str">
            <v>INTERES GARANTIA FONASA</v>
          </cell>
          <cell r="D3127" t="str">
            <v>8410602</v>
          </cell>
          <cell r="E3127">
            <v>3391192</v>
          </cell>
          <cell r="F3127">
            <v>1530565</v>
          </cell>
          <cell r="G3127">
            <v>1756229</v>
          </cell>
          <cell r="H3127">
            <v>0</v>
          </cell>
          <cell r="I3127">
            <v>0</v>
          </cell>
          <cell r="J3127">
            <v>0</v>
          </cell>
          <cell r="K3127">
            <v>0</v>
          </cell>
          <cell r="L3127">
            <v>0</v>
          </cell>
          <cell r="M3127">
            <v>0</v>
          </cell>
          <cell r="N3127">
            <v>0</v>
          </cell>
          <cell r="O3127">
            <v>0</v>
          </cell>
          <cell r="P3127">
            <v>0</v>
          </cell>
          <cell r="Q3127">
            <v>2155164</v>
          </cell>
          <cell r="R3127">
            <v>1955513</v>
          </cell>
          <cell r="S3127">
            <v>2077141</v>
          </cell>
          <cell r="T3127">
            <v>4696123</v>
          </cell>
          <cell r="U3127">
            <v>3517259</v>
          </cell>
          <cell r="V3127">
            <v>2822615</v>
          </cell>
          <cell r="W3127">
            <v>4938263</v>
          </cell>
          <cell r="X3127">
            <v>6119935</v>
          </cell>
          <cell r="Y3127">
            <v>451109</v>
          </cell>
          <cell r="Z3127">
            <v>867378</v>
          </cell>
          <cell r="AA3127">
            <v>467428</v>
          </cell>
          <cell r="AB3127">
            <v>1815581</v>
          </cell>
          <cell r="AC3127" t="str">
            <v/>
          </cell>
          <cell r="AD3127" t="str">
            <v/>
          </cell>
          <cell r="AE3127" t="str">
            <v/>
          </cell>
          <cell r="AF3127" t="str">
            <v/>
          </cell>
          <cell r="AG3127" t="str">
            <v/>
          </cell>
          <cell r="AH3127" t="str">
            <v/>
          </cell>
          <cell r="AI3127" t="str">
            <v/>
          </cell>
          <cell r="AJ3127" t="str">
            <v/>
          </cell>
          <cell r="AK3127" t="str">
            <v/>
          </cell>
          <cell r="AL3127" t="str">
            <v/>
          </cell>
          <cell r="AM3127" t="str">
            <v/>
          </cell>
          <cell r="AN3127" t="str">
            <v/>
          </cell>
          <cell r="AO3127">
            <v>886820</v>
          </cell>
          <cell r="AP3127">
            <v>1317998</v>
          </cell>
          <cell r="AQ3127">
            <v>2132822</v>
          </cell>
          <cell r="AR3127">
            <v>2464165</v>
          </cell>
          <cell r="AS3127">
            <v>4643439</v>
          </cell>
          <cell r="AT3127">
            <v>5974545</v>
          </cell>
          <cell r="AU3127">
            <v>3398069</v>
          </cell>
          <cell r="AV3127">
            <v>2955906</v>
          </cell>
          <cell r="AW3127">
            <v>4030233</v>
          </cell>
          <cell r="AX3127">
            <v>2617355</v>
          </cell>
          <cell r="AY3127">
            <v>1892219</v>
          </cell>
          <cell r="AZ3127">
            <v>2127404</v>
          </cell>
          <cell r="BA3127" t="str">
            <v>ISTEL</v>
          </cell>
        </row>
        <row r="3128">
          <cell r="A3128" t="str">
            <v>300</v>
          </cell>
          <cell r="B3128" t="str">
            <v>Ingresos por Intereses</v>
          </cell>
          <cell r="C3128" t="str">
            <v xml:space="preserve">INTERES MANDATO MERCANTIL CON </v>
          </cell>
          <cell r="D3128" t="str">
            <v>8160711</v>
          </cell>
          <cell r="E3128" t="str">
            <v/>
          </cell>
          <cell r="F3128" t="str">
            <v/>
          </cell>
          <cell r="G3128" t="str">
            <v/>
          </cell>
          <cell r="H3128" t="str">
            <v/>
          </cell>
          <cell r="I3128" t="str">
            <v/>
          </cell>
          <cell r="J3128" t="str">
            <v/>
          </cell>
          <cell r="K3128" t="str">
            <v/>
          </cell>
          <cell r="L3128" t="str">
            <v/>
          </cell>
          <cell r="M3128" t="str">
            <v/>
          </cell>
          <cell r="N3128" t="str">
            <v/>
          </cell>
          <cell r="O3128" t="str">
            <v/>
          </cell>
          <cell r="P3128" t="str">
            <v/>
          </cell>
          <cell r="Q3128">
            <v>350421</v>
          </cell>
          <cell r="R3128">
            <v>346642</v>
          </cell>
          <cell r="S3128">
            <v>375521</v>
          </cell>
          <cell r="T3128">
            <v>-1047993</v>
          </cell>
          <cell r="U3128">
            <v>440342</v>
          </cell>
          <cell r="V3128">
            <v>-430680</v>
          </cell>
          <cell r="W3128">
            <v>-1284984</v>
          </cell>
          <cell r="X3128">
            <v>-7075472</v>
          </cell>
          <cell r="Y3128">
            <v>-5290776</v>
          </cell>
          <cell r="Z3128">
            <v>-6576068</v>
          </cell>
          <cell r="AA3128">
            <v>-481159773</v>
          </cell>
          <cell r="AB3128">
            <v>-230369929</v>
          </cell>
          <cell r="AC3128" t="str">
            <v/>
          </cell>
          <cell r="AD3128" t="str">
            <v/>
          </cell>
          <cell r="AE3128" t="str">
            <v/>
          </cell>
          <cell r="AF3128" t="str">
            <v/>
          </cell>
          <cell r="AG3128" t="str">
            <v/>
          </cell>
          <cell r="AH3128" t="str">
            <v/>
          </cell>
          <cell r="AI3128" t="str">
            <v/>
          </cell>
          <cell r="AJ3128" t="str">
            <v/>
          </cell>
          <cell r="AK3128" t="str">
            <v/>
          </cell>
          <cell r="AL3128" t="str">
            <v/>
          </cell>
          <cell r="AM3128" t="str">
            <v/>
          </cell>
          <cell r="AN3128" t="str">
            <v/>
          </cell>
          <cell r="AO3128">
            <v>-177088779</v>
          </cell>
          <cell r="AP3128">
            <v>15292174</v>
          </cell>
          <cell r="AQ3128">
            <v>4103320</v>
          </cell>
          <cell r="AR3128">
            <v>0</v>
          </cell>
          <cell r="AS3128">
            <v>0</v>
          </cell>
          <cell r="AT3128">
            <v>0</v>
          </cell>
          <cell r="AU3128">
            <v>0</v>
          </cell>
          <cell r="AV3128">
            <v>0</v>
          </cell>
          <cell r="AW3128">
            <v>0</v>
          </cell>
          <cell r="AX3128">
            <v>0</v>
          </cell>
          <cell r="AY3128">
            <v>0</v>
          </cell>
          <cell r="AZ3128">
            <v>0</v>
          </cell>
          <cell r="BA3128" t="str">
            <v>CTCSA</v>
          </cell>
        </row>
        <row r="3129">
          <cell r="A3129" t="str">
            <v>300</v>
          </cell>
          <cell r="B3129" t="str">
            <v>Ingresos por Intereses</v>
          </cell>
          <cell r="C3129" t="str">
            <v>INTERESES CTA CTA MERCANTIL CO</v>
          </cell>
          <cell r="D3129" t="str">
            <v>8167713</v>
          </cell>
          <cell r="E3129" t="str">
            <v/>
          </cell>
          <cell r="F3129" t="str">
            <v/>
          </cell>
          <cell r="G3129" t="str">
            <v/>
          </cell>
          <cell r="H3129" t="str">
            <v/>
          </cell>
          <cell r="I3129" t="str">
            <v/>
          </cell>
          <cell r="J3129" t="str">
            <v/>
          </cell>
          <cell r="K3129" t="str">
            <v/>
          </cell>
          <cell r="L3129" t="str">
            <v/>
          </cell>
          <cell r="M3129" t="str">
            <v/>
          </cell>
          <cell r="N3129" t="str">
            <v/>
          </cell>
          <cell r="O3129" t="str">
            <v/>
          </cell>
          <cell r="P3129" t="str">
            <v/>
          </cell>
          <cell r="Q3129">
            <v>0</v>
          </cell>
          <cell r="R3129">
            <v>0</v>
          </cell>
          <cell r="S3129">
            <v>0</v>
          </cell>
          <cell r="T3129">
            <v>0</v>
          </cell>
          <cell r="U3129">
            <v>0</v>
          </cell>
          <cell r="V3129">
            <v>0</v>
          </cell>
          <cell r="W3129">
            <v>0</v>
          </cell>
          <cell r="X3129">
            <v>0</v>
          </cell>
          <cell r="Y3129">
            <v>69865636</v>
          </cell>
          <cell r="Z3129">
            <v>0</v>
          </cell>
          <cell r="AA3129">
            <v>0</v>
          </cell>
          <cell r="AB3129">
            <v>0</v>
          </cell>
          <cell r="AC3129" t="str">
            <v/>
          </cell>
          <cell r="AD3129" t="str">
            <v/>
          </cell>
          <cell r="AE3129" t="str">
            <v/>
          </cell>
          <cell r="AF3129" t="str">
            <v/>
          </cell>
          <cell r="AG3129" t="str">
            <v/>
          </cell>
          <cell r="AH3129" t="str">
            <v/>
          </cell>
          <cell r="AI3129" t="str">
            <v/>
          </cell>
          <cell r="AJ3129" t="str">
            <v/>
          </cell>
          <cell r="AK3129" t="str">
            <v/>
          </cell>
          <cell r="AL3129" t="str">
            <v/>
          </cell>
          <cell r="AM3129" t="str">
            <v/>
          </cell>
          <cell r="AN3129" t="str">
            <v/>
          </cell>
          <cell r="AO3129" t="str">
            <v/>
          </cell>
          <cell r="AP3129" t="str">
            <v/>
          </cell>
          <cell r="AQ3129" t="str">
            <v/>
          </cell>
          <cell r="AR3129" t="str">
            <v/>
          </cell>
          <cell r="AS3129" t="str">
            <v/>
          </cell>
          <cell r="AT3129" t="str">
            <v/>
          </cell>
          <cell r="AU3129" t="str">
            <v/>
          </cell>
          <cell r="AV3129" t="str">
            <v/>
          </cell>
          <cell r="AW3129" t="str">
            <v/>
          </cell>
          <cell r="AX3129" t="str">
            <v/>
          </cell>
          <cell r="AY3129" t="str">
            <v/>
          </cell>
          <cell r="AZ3129" t="str">
            <v/>
          </cell>
          <cell r="BA3129" t="str">
            <v>CTCSA</v>
          </cell>
        </row>
        <row r="3130">
          <cell r="A3130" t="str">
            <v>300</v>
          </cell>
          <cell r="B3130" t="str">
            <v>Ingresos por Intereses</v>
          </cell>
          <cell r="C3130" t="str">
            <v>INTERESES CTA CTE MERCANTIL CO</v>
          </cell>
          <cell r="D3130" t="str">
            <v>8165113</v>
          </cell>
          <cell r="E3130" t="str">
            <v/>
          </cell>
          <cell r="F3130" t="str">
            <v/>
          </cell>
          <cell r="G3130" t="str">
            <v/>
          </cell>
          <cell r="H3130" t="str">
            <v/>
          </cell>
          <cell r="I3130" t="str">
            <v/>
          </cell>
          <cell r="J3130" t="str">
            <v/>
          </cell>
          <cell r="K3130" t="str">
            <v/>
          </cell>
          <cell r="L3130" t="str">
            <v/>
          </cell>
          <cell r="M3130" t="str">
            <v/>
          </cell>
          <cell r="N3130" t="str">
            <v/>
          </cell>
          <cell r="O3130" t="str">
            <v/>
          </cell>
          <cell r="P3130" t="str">
            <v/>
          </cell>
          <cell r="Q3130">
            <v>0</v>
          </cell>
          <cell r="R3130">
            <v>0</v>
          </cell>
          <cell r="S3130">
            <v>0</v>
          </cell>
          <cell r="T3130">
            <v>0</v>
          </cell>
          <cell r="U3130">
            <v>0</v>
          </cell>
          <cell r="V3130">
            <v>0</v>
          </cell>
          <cell r="W3130">
            <v>0</v>
          </cell>
          <cell r="X3130">
            <v>0</v>
          </cell>
          <cell r="Y3130">
            <v>-69865636</v>
          </cell>
          <cell r="Z3130">
            <v>-14457748</v>
          </cell>
          <cell r="AA3130">
            <v>0</v>
          </cell>
          <cell r="AB3130">
            <v>0</v>
          </cell>
          <cell r="AC3130" t="str">
            <v/>
          </cell>
          <cell r="AD3130" t="str">
            <v/>
          </cell>
          <cell r="AE3130" t="str">
            <v/>
          </cell>
          <cell r="AF3130" t="str">
            <v/>
          </cell>
          <cell r="AG3130" t="str">
            <v/>
          </cell>
          <cell r="AH3130" t="str">
            <v/>
          </cell>
          <cell r="AI3130" t="str">
            <v/>
          </cell>
          <cell r="AJ3130" t="str">
            <v/>
          </cell>
          <cell r="AK3130" t="str">
            <v/>
          </cell>
          <cell r="AL3130" t="str">
            <v/>
          </cell>
          <cell r="AM3130" t="str">
            <v/>
          </cell>
          <cell r="AN3130" t="str">
            <v/>
          </cell>
          <cell r="AO3130" t="str">
            <v/>
          </cell>
          <cell r="AP3130" t="str">
            <v/>
          </cell>
          <cell r="AQ3130" t="str">
            <v/>
          </cell>
          <cell r="AR3130" t="str">
            <v/>
          </cell>
          <cell r="AS3130" t="str">
            <v/>
          </cell>
          <cell r="AT3130" t="str">
            <v/>
          </cell>
          <cell r="AU3130" t="str">
            <v/>
          </cell>
          <cell r="AV3130" t="str">
            <v/>
          </cell>
          <cell r="AW3130" t="str">
            <v/>
          </cell>
          <cell r="AX3130" t="str">
            <v/>
          </cell>
          <cell r="AY3130" t="str">
            <v/>
          </cell>
          <cell r="AZ3130" t="str">
            <v/>
          </cell>
          <cell r="BA3130" t="str">
            <v>GB120</v>
          </cell>
        </row>
        <row r="3131">
          <cell r="A3131" t="str">
            <v>300</v>
          </cell>
          <cell r="B3131" t="str">
            <v>Ingresos por Intereses</v>
          </cell>
          <cell r="C3131" t="str">
            <v>INTERESES CTA.CTE.MERCANTIL CO</v>
          </cell>
          <cell r="D3131" t="str">
            <v>8160213</v>
          </cell>
          <cell r="E3131" t="str">
            <v/>
          </cell>
          <cell r="F3131" t="str">
            <v/>
          </cell>
          <cell r="G3131" t="str">
            <v/>
          </cell>
          <cell r="H3131" t="str">
            <v/>
          </cell>
          <cell r="I3131" t="str">
            <v/>
          </cell>
          <cell r="J3131" t="str">
            <v/>
          </cell>
          <cell r="K3131" t="str">
            <v/>
          </cell>
          <cell r="L3131" t="str">
            <v/>
          </cell>
          <cell r="M3131" t="str">
            <v/>
          </cell>
          <cell r="N3131" t="str">
            <v/>
          </cell>
          <cell r="O3131" t="str">
            <v/>
          </cell>
          <cell r="P3131" t="str">
            <v/>
          </cell>
          <cell r="Q3131">
            <v>445703532</v>
          </cell>
          <cell r="R3131">
            <v>388950235</v>
          </cell>
          <cell r="S3131">
            <v>350535553</v>
          </cell>
          <cell r="T3131">
            <v>305043062</v>
          </cell>
          <cell r="U3131">
            <v>361552760</v>
          </cell>
          <cell r="V3131">
            <v>341055595</v>
          </cell>
          <cell r="W3131">
            <v>347591936</v>
          </cell>
          <cell r="X3131">
            <v>432211443</v>
          </cell>
          <cell r="Y3131">
            <v>783569068</v>
          </cell>
          <cell r="Z3131">
            <v>529076039</v>
          </cell>
          <cell r="AA3131">
            <v>524381205</v>
          </cell>
          <cell r="AB3131">
            <v>516826797</v>
          </cell>
          <cell r="AC3131" t="str">
            <v/>
          </cell>
          <cell r="AD3131" t="str">
            <v/>
          </cell>
          <cell r="AE3131" t="str">
            <v/>
          </cell>
          <cell r="AF3131" t="str">
            <v/>
          </cell>
          <cell r="AG3131" t="str">
            <v/>
          </cell>
          <cell r="AH3131" t="str">
            <v/>
          </cell>
          <cell r="AI3131" t="str">
            <v/>
          </cell>
          <cell r="AJ3131" t="str">
            <v/>
          </cell>
          <cell r="AK3131" t="str">
            <v/>
          </cell>
          <cell r="AL3131" t="str">
            <v/>
          </cell>
          <cell r="AM3131" t="str">
            <v/>
          </cell>
          <cell r="AN3131" t="str">
            <v/>
          </cell>
          <cell r="AO3131" t="str">
            <v/>
          </cell>
          <cell r="AP3131" t="str">
            <v/>
          </cell>
          <cell r="AQ3131" t="str">
            <v/>
          </cell>
          <cell r="AR3131" t="str">
            <v/>
          </cell>
          <cell r="AS3131" t="str">
            <v/>
          </cell>
          <cell r="AT3131" t="str">
            <v/>
          </cell>
          <cell r="AU3131" t="str">
            <v/>
          </cell>
          <cell r="AV3131" t="str">
            <v/>
          </cell>
          <cell r="AW3131" t="str">
            <v/>
          </cell>
          <cell r="AX3131" t="str">
            <v/>
          </cell>
          <cell r="AY3131" t="str">
            <v/>
          </cell>
          <cell r="AZ3131" t="str">
            <v/>
          </cell>
          <cell r="BA3131" t="str">
            <v>CTCSA</v>
          </cell>
        </row>
        <row r="3132">
          <cell r="A3132" t="str">
            <v>300</v>
          </cell>
          <cell r="B3132" t="str">
            <v>Ingresos por Intereses</v>
          </cell>
          <cell r="C3132" t="str">
            <v>INTERESES CTA.CTE.MERCANTIL CO</v>
          </cell>
          <cell r="D3132" t="str">
            <v>8160613</v>
          </cell>
          <cell r="E3132">
            <v>467435621</v>
          </cell>
          <cell r="F3132">
            <v>574818016</v>
          </cell>
          <cell r="G3132">
            <v>548027036</v>
          </cell>
          <cell r="H3132">
            <v>0</v>
          </cell>
          <cell r="I3132">
            <v>0</v>
          </cell>
          <cell r="J3132">
            <v>0</v>
          </cell>
          <cell r="K3132">
            <v>0</v>
          </cell>
          <cell r="L3132">
            <v>0</v>
          </cell>
          <cell r="M3132">
            <v>0</v>
          </cell>
          <cell r="N3132">
            <v>0</v>
          </cell>
          <cell r="O3132">
            <v>0</v>
          </cell>
          <cell r="P3132">
            <v>0</v>
          </cell>
          <cell r="Q3132">
            <v>285297886</v>
          </cell>
          <cell r="R3132">
            <v>267492111</v>
          </cell>
          <cell r="S3132">
            <v>287334546</v>
          </cell>
          <cell r="T3132">
            <v>285848952</v>
          </cell>
          <cell r="U3132">
            <v>297045436</v>
          </cell>
          <cell r="V3132">
            <v>288282740</v>
          </cell>
          <cell r="W3132">
            <v>301216191</v>
          </cell>
          <cell r="X3132">
            <v>301604819</v>
          </cell>
          <cell r="Y3132">
            <v>292573198</v>
          </cell>
          <cell r="Z3132">
            <v>289135273</v>
          </cell>
          <cell r="AA3132">
            <v>281471017</v>
          </cell>
          <cell r="AB3132">
            <v>291995996</v>
          </cell>
          <cell r="AC3132" t="str">
            <v/>
          </cell>
          <cell r="AD3132" t="str">
            <v/>
          </cell>
          <cell r="AE3132" t="str">
            <v/>
          </cell>
          <cell r="AF3132" t="str">
            <v/>
          </cell>
          <cell r="AG3132" t="str">
            <v/>
          </cell>
          <cell r="AH3132" t="str">
            <v/>
          </cell>
          <cell r="AI3132" t="str">
            <v/>
          </cell>
          <cell r="AJ3132" t="str">
            <v/>
          </cell>
          <cell r="AK3132" t="str">
            <v/>
          </cell>
          <cell r="AL3132" t="str">
            <v/>
          </cell>
          <cell r="AM3132" t="str">
            <v/>
          </cell>
          <cell r="AN3132" t="str">
            <v/>
          </cell>
          <cell r="AO3132">
            <v>284548307</v>
          </cell>
          <cell r="AP3132">
            <v>257608932</v>
          </cell>
          <cell r="AQ3132">
            <v>284876726</v>
          </cell>
          <cell r="AR3132">
            <v>232165164</v>
          </cell>
          <cell r="AS3132">
            <v>241115213</v>
          </cell>
          <cell r="AT3132">
            <v>190270632</v>
          </cell>
          <cell r="AU3132">
            <v>401847058</v>
          </cell>
          <cell r="AV3132">
            <v>377480469</v>
          </cell>
          <cell r="AW3132">
            <v>369555394</v>
          </cell>
          <cell r="AX3132">
            <v>397753078</v>
          </cell>
          <cell r="AY3132">
            <v>277354573</v>
          </cell>
          <cell r="AZ3132">
            <v>524318076</v>
          </cell>
          <cell r="BA3132" t="str">
            <v>CTCSA</v>
          </cell>
        </row>
        <row r="3133">
          <cell r="A3133" t="str">
            <v>300</v>
          </cell>
          <cell r="B3133" t="str">
            <v>Ingresos por Intereses</v>
          </cell>
          <cell r="C3133" t="str">
            <v>INTERESES CTA.CTE.MERCANTIL CO</v>
          </cell>
          <cell r="D3133" t="str">
            <v>8160713</v>
          </cell>
          <cell r="E3133" t="str">
            <v/>
          </cell>
          <cell r="F3133" t="str">
            <v/>
          </cell>
          <cell r="G3133" t="str">
            <v/>
          </cell>
          <cell r="H3133" t="str">
            <v/>
          </cell>
          <cell r="I3133" t="str">
            <v/>
          </cell>
          <cell r="J3133" t="str">
            <v/>
          </cell>
          <cell r="K3133" t="str">
            <v/>
          </cell>
          <cell r="L3133" t="str">
            <v/>
          </cell>
          <cell r="M3133" t="str">
            <v/>
          </cell>
          <cell r="N3133" t="str">
            <v/>
          </cell>
          <cell r="O3133" t="str">
            <v/>
          </cell>
          <cell r="P3133" t="str">
            <v/>
          </cell>
          <cell r="Q3133">
            <v>24008672</v>
          </cell>
          <cell r="R3133">
            <v>22485165</v>
          </cell>
          <cell r="S3133">
            <v>24993897</v>
          </cell>
          <cell r="T3133">
            <v>22829220</v>
          </cell>
          <cell r="U3133">
            <v>24243421</v>
          </cell>
          <cell r="V3133">
            <v>23355192</v>
          </cell>
          <cell r="W3133">
            <v>24121111</v>
          </cell>
          <cell r="X3133">
            <v>23869800</v>
          </cell>
          <cell r="Y3133">
            <v>-37990418</v>
          </cell>
          <cell r="Z3133">
            <v>21858777</v>
          </cell>
          <cell r="AA3133">
            <v>21279441</v>
          </cell>
          <cell r="AB3133">
            <v>22075049</v>
          </cell>
          <cell r="AC3133" t="str">
            <v/>
          </cell>
          <cell r="AD3133" t="str">
            <v/>
          </cell>
          <cell r="AE3133" t="str">
            <v/>
          </cell>
          <cell r="AF3133" t="str">
            <v/>
          </cell>
          <cell r="AG3133" t="str">
            <v/>
          </cell>
          <cell r="AH3133" t="str">
            <v/>
          </cell>
          <cell r="AI3133" t="str">
            <v/>
          </cell>
          <cell r="AJ3133" t="str">
            <v/>
          </cell>
          <cell r="AK3133" t="str">
            <v/>
          </cell>
          <cell r="AL3133" t="str">
            <v/>
          </cell>
          <cell r="AM3133" t="str">
            <v/>
          </cell>
          <cell r="AN3133" t="str">
            <v/>
          </cell>
          <cell r="AO3133">
            <v>43622031</v>
          </cell>
          <cell r="AP3133">
            <v>-2634569</v>
          </cell>
          <cell r="AQ3133">
            <v>21536927</v>
          </cell>
          <cell r="AR3133">
            <v>17551927</v>
          </cell>
          <cell r="AS3133">
            <v>18228522</v>
          </cell>
          <cell r="AT3133">
            <v>17715528</v>
          </cell>
          <cell r="AU3133">
            <v>0</v>
          </cell>
          <cell r="AV3133">
            <v>0</v>
          </cell>
          <cell r="AW3133">
            <v>0</v>
          </cell>
          <cell r="AX3133">
            <v>0</v>
          </cell>
          <cell r="AY3133">
            <v>0</v>
          </cell>
          <cell r="AZ3133">
            <v>0</v>
          </cell>
          <cell r="BA3133" t="str">
            <v>CTCSA</v>
          </cell>
        </row>
        <row r="3134">
          <cell r="A3134" t="str">
            <v>300</v>
          </cell>
          <cell r="B3134" t="str">
            <v>Ingresos por Intereses</v>
          </cell>
          <cell r="C3134" t="str">
            <v>INTERESES CTA.CTE.MERCANTIL CO</v>
          </cell>
          <cell r="D3134" t="str">
            <v>8161013</v>
          </cell>
          <cell r="E3134">
            <v>887681054</v>
          </cell>
          <cell r="F3134">
            <v>810512093</v>
          </cell>
          <cell r="G3134">
            <v>889879426</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t="str">
            <v/>
          </cell>
          <cell r="AD3134" t="str">
            <v/>
          </cell>
          <cell r="AE3134" t="str">
            <v/>
          </cell>
          <cell r="AF3134" t="str">
            <v/>
          </cell>
          <cell r="AG3134" t="str">
            <v/>
          </cell>
          <cell r="AH3134" t="str">
            <v/>
          </cell>
          <cell r="AI3134" t="str">
            <v/>
          </cell>
          <cell r="AJ3134" t="str">
            <v/>
          </cell>
          <cell r="AK3134" t="str">
            <v/>
          </cell>
          <cell r="AL3134" t="str">
            <v/>
          </cell>
          <cell r="AM3134" t="str">
            <v/>
          </cell>
          <cell r="AN3134" t="str">
            <v/>
          </cell>
          <cell r="AO3134">
            <v>528643344</v>
          </cell>
          <cell r="AP3134">
            <v>545504726</v>
          </cell>
          <cell r="AQ3134">
            <v>709257936</v>
          </cell>
          <cell r="AR3134">
            <v>618113975</v>
          </cell>
          <cell r="AS3134">
            <v>1073757772</v>
          </cell>
          <cell r="AT3134">
            <v>1229606962</v>
          </cell>
          <cell r="AU3134">
            <v>840369144</v>
          </cell>
          <cell r="AV3134">
            <v>857214107</v>
          </cell>
          <cell r="AW3134">
            <v>808197257</v>
          </cell>
          <cell r="AX3134">
            <v>804730543</v>
          </cell>
          <cell r="AY3134">
            <v>779139589</v>
          </cell>
          <cell r="AZ3134">
            <v>794457068</v>
          </cell>
          <cell r="BA3134" t="str">
            <v>CTCSA</v>
          </cell>
        </row>
        <row r="3135">
          <cell r="A3135" t="str">
            <v>300</v>
          </cell>
          <cell r="B3135" t="str">
            <v>Ingresos por Intereses</v>
          </cell>
          <cell r="C3135" t="str">
            <v>INTERESES CTA.CTE.MERCANTIL CO</v>
          </cell>
          <cell r="D3135" t="str">
            <v>8161013</v>
          </cell>
          <cell r="E3135" t="str">
            <v/>
          </cell>
          <cell r="F3135" t="str">
            <v/>
          </cell>
          <cell r="G3135" t="str">
            <v/>
          </cell>
          <cell r="H3135" t="str">
            <v/>
          </cell>
          <cell r="I3135" t="str">
            <v/>
          </cell>
          <cell r="J3135" t="str">
            <v/>
          </cell>
          <cell r="K3135" t="str">
            <v/>
          </cell>
          <cell r="L3135" t="str">
            <v/>
          </cell>
          <cell r="M3135" t="str">
            <v/>
          </cell>
          <cell r="N3135" t="str">
            <v/>
          </cell>
          <cell r="O3135" t="str">
            <v/>
          </cell>
          <cell r="P3135" t="str">
            <v/>
          </cell>
          <cell r="Q3135">
            <v>0</v>
          </cell>
          <cell r="R3135">
            <v>0</v>
          </cell>
          <cell r="S3135">
            <v>0</v>
          </cell>
          <cell r="T3135">
            <v>0</v>
          </cell>
          <cell r="U3135">
            <v>0</v>
          </cell>
          <cell r="V3135">
            <v>0</v>
          </cell>
          <cell r="W3135">
            <v>0</v>
          </cell>
          <cell r="X3135">
            <v>0</v>
          </cell>
          <cell r="Y3135">
            <v>0</v>
          </cell>
          <cell r="Z3135">
            <v>0</v>
          </cell>
          <cell r="AA3135">
            <v>0</v>
          </cell>
          <cell r="AB3135">
            <v>0</v>
          </cell>
          <cell r="AC3135" t="str">
            <v/>
          </cell>
          <cell r="AD3135" t="str">
            <v/>
          </cell>
          <cell r="AE3135" t="str">
            <v/>
          </cell>
          <cell r="AF3135" t="str">
            <v/>
          </cell>
          <cell r="AG3135" t="str">
            <v/>
          </cell>
          <cell r="AH3135" t="str">
            <v/>
          </cell>
          <cell r="AI3135" t="str">
            <v/>
          </cell>
          <cell r="AJ3135" t="str">
            <v/>
          </cell>
          <cell r="AK3135" t="str">
            <v/>
          </cell>
          <cell r="AL3135" t="str">
            <v/>
          </cell>
          <cell r="AM3135" t="str">
            <v/>
          </cell>
          <cell r="AN3135" t="str">
            <v/>
          </cell>
          <cell r="AO3135">
            <v>0</v>
          </cell>
          <cell r="AP3135">
            <v>0</v>
          </cell>
          <cell r="AQ3135">
            <v>0</v>
          </cell>
          <cell r="AR3135">
            <v>0</v>
          </cell>
          <cell r="AS3135">
            <v>0</v>
          </cell>
          <cell r="AT3135">
            <v>0</v>
          </cell>
          <cell r="AU3135">
            <v>291824936</v>
          </cell>
          <cell r="AV3135">
            <v>281893551</v>
          </cell>
          <cell r="AW3135">
            <v>275984142</v>
          </cell>
          <cell r="AX3135">
            <v>315604696</v>
          </cell>
          <cell r="AY3135">
            <v>334774678</v>
          </cell>
          <cell r="AZ3135">
            <v>275273994</v>
          </cell>
          <cell r="BA3135" t="str">
            <v>CTCTR</v>
          </cell>
        </row>
        <row r="3136">
          <cell r="A3136" t="str">
            <v>300</v>
          </cell>
          <cell r="B3136" t="str">
            <v>Ingresos por Intereses</v>
          </cell>
          <cell r="C3136" t="str">
            <v>INTERESES CTA.CTE.MERCANTIL CO</v>
          </cell>
          <cell r="D3136" t="str">
            <v>8165113</v>
          </cell>
          <cell r="E3136" t="str">
            <v/>
          </cell>
          <cell r="F3136" t="str">
            <v/>
          </cell>
          <cell r="G3136" t="str">
            <v/>
          </cell>
          <cell r="H3136" t="str">
            <v/>
          </cell>
          <cell r="I3136" t="str">
            <v/>
          </cell>
          <cell r="J3136" t="str">
            <v/>
          </cell>
          <cell r="K3136" t="str">
            <v/>
          </cell>
          <cell r="L3136" t="str">
            <v/>
          </cell>
          <cell r="M3136" t="str">
            <v/>
          </cell>
          <cell r="N3136" t="str">
            <v/>
          </cell>
          <cell r="O3136" t="str">
            <v/>
          </cell>
          <cell r="P3136" t="str">
            <v/>
          </cell>
          <cell r="Q3136">
            <v>-285297886</v>
          </cell>
          <cell r="R3136">
            <v>-267492111</v>
          </cell>
          <cell r="S3136">
            <v>-287334546</v>
          </cell>
          <cell r="T3136">
            <v>-285848952</v>
          </cell>
          <cell r="U3136">
            <v>-297045436</v>
          </cell>
          <cell r="V3136">
            <v>-288282740</v>
          </cell>
          <cell r="W3136">
            <v>-301216191</v>
          </cell>
          <cell r="X3136">
            <v>-301604819</v>
          </cell>
          <cell r="Y3136">
            <v>-292573198</v>
          </cell>
          <cell r="Z3136">
            <v>-289135273</v>
          </cell>
          <cell r="AA3136">
            <v>-281471017</v>
          </cell>
          <cell r="AB3136">
            <v>-291995996</v>
          </cell>
          <cell r="AC3136" t="str">
            <v/>
          </cell>
          <cell r="AD3136" t="str">
            <v/>
          </cell>
          <cell r="AE3136" t="str">
            <v/>
          </cell>
          <cell r="AF3136" t="str">
            <v/>
          </cell>
          <cell r="AG3136" t="str">
            <v/>
          </cell>
          <cell r="AH3136" t="str">
            <v/>
          </cell>
          <cell r="AI3136" t="str">
            <v/>
          </cell>
          <cell r="AJ3136" t="str">
            <v/>
          </cell>
          <cell r="AK3136" t="str">
            <v/>
          </cell>
          <cell r="AL3136" t="str">
            <v/>
          </cell>
          <cell r="AM3136" t="str">
            <v/>
          </cell>
          <cell r="AN3136" t="str">
            <v/>
          </cell>
          <cell r="AO3136">
            <v>-284548307</v>
          </cell>
          <cell r="AP3136">
            <v>-257608932</v>
          </cell>
          <cell r="AQ3136">
            <v>-284876726</v>
          </cell>
          <cell r="AR3136">
            <v>-232165164</v>
          </cell>
          <cell r="AS3136">
            <v>-241115213</v>
          </cell>
          <cell r="AT3136">
            <v>-190270632</v>
          </cell>
          <cell r="AU3136">
            <v>-401847058</v>
          </cell>
          <cell r="AV3136">
            <v>-377480469</v>
          </cell>
          <cell r="AW3136">
            <v>-369555394</v>
          </cell>
          <cell r="AX3136">
            <v>-397753078</v>
          </cell>
          <cell r="AY3136">
            <v>-277354573</v>
          </cell>
          <cell r="AZ3136">
            <v>-524318076</v>
          </cell>
          <cell r="BA3136" t="str">
            <v>CTCTR</v>
          </cell>
        </row>
        <row r="3137">
          <cell r="A3137" t="str">
            <v>300</v>
          </cell>
          <cell r="B3137" t="str">
            <v>Ingresos por Intereses</v>
          </cell>
          <cell r="C3137" t="str">
            <v>INTERESES CTA.CTE.MERCANTIL CO</v>
          </cell>
          <cell r="D3137" t="str">
            <v>8165113</v>
          </cell>
          <cell r="E3137" t="str">
            <v/>
          </cell>
          <cell r="F3137" t="str">
            <v/>
          </cell>
          <cell r="G3137" t="str">
            <v/>
          </cell>
          <cell r="H3137" t="str">
            <v/>
          </cell>
          <cell r="I3137" t="str">
            <v/>
          </cell>
          <cell r="J3137" t="str">
            <v/>
          </cell>
          <cell r="K3137" t="str">
            <v/>
          </cell>
          <cell r="L3137" t="str">
            <v/>
          </cell>
          <cell r="M3137" t="str">
            <v/>
          </cell>
          <cell r="N3137" t="str">
            <v/>
          </cell>
          <cell r="O3137" t="str">
            <v/>
          </cell>
          <cell r="P3137" t="str">
            <v/>
          </cell>
          <cell r="Q3137">
            <v>0</v>
          </cell>
          <cell r="R3137">
            <v>0</v>
          </cell>
          <cell r="S3137">
            <v>0</v>
          </cell>
          <cell r="T3137">
            <v>0</v>
          </cell>
          <cell r="U3137">
            <v>0</v>
          </cell>
          <cell r="V3137">
            <v>0</v>
          </cell>
          <cell r="W3137">
            <v>0</v>
          </cell>
          <cell r="X3137">
            <v>0</v>
          </cell>
          <cell r="Y3137">
            <v>0</v>
          </cell>
          <cell r="Z3137">
            <v>0</v>
          </cell>
          <cell r="AA3137">
            <v>0</v>
          </cell>
          <cell r="AB3137">
            <v>0</v>
          </cell>
          <cell r="AC3137" t="str">
            <v/>
          </cell>
          <cell r="AD3137" t="str">
            <v/>
          </cell>
          <cell r="AE3137" t="str">
            <v/>
          </cell>
          <cell r="AF3137" t="str">
            <v/>
          </cell>
          <cell r="AG3137" t="str">
            <v/>
          </cell>
          <cell r="AH3137" t="str">
            <v/>
          </cell>
          <cell r="AI3137" t="str">
            <v/>
          </cell>
          <cell r="AJ3137" t="str">
            <v/>
          </cell>
          <cell r="AK3137" t="str">
            <v/>
          </cell>
          <cell r="AL3137" t="str">
            <v/>
          </cell>
          <cell r="AM3137" t="str">
            <v/>
          </cell>
          <cell r="AN3137" t="str">
            <v/>
          </cell>
          <cell r="AO3137">
            <v>-330822924</v>
          </cell>
          <cell r="AP3137">
            <v>-299502591</v>
          </cell>
          <cell r="AQ3137">
            <v>-331204751</v>
          </cell>
          <cell r="AR3137">
            <v>-269921007</v>
          </cell>
          <cell r="AS3137">
            <v>-280326549</v>
          </cell>
          <cell r="AT3137">
            <v>-272436938</v>
          </cell>
          <cell r="AU3137">
            <v>-265797248</v>
          </cell>
          <cell r="AV3137">
            <v>-265496849</v>
          </cell>
          <cell r="AW3137">
            <v>-258219169</v>
          </cell>
          <cell r="AX3137">
            <v>-272207507</v>
          </cell>
          <cell r="AY3137">
            <v>-238604626</v>
          </cell>
          <cell r="AZ3137">
            <v>-312283136</v>
          </cell>
          <cell r="BA3137" t="str">
            <v>EMPRE</v>
          </cell>
        </row>
        <row r="3138">
          <cell r="A3138" t="str">
            <v>300</v>
          </cell>
          <cell r="B3138" t="str">
            <v>Ingresos por Intereses</v>
          </cell>
          <cell r="C3138" t="str">
            <v>INTERESES CTA.CTE.MERCANTIL CO</v>
          </cell>
          <cell r="D3138" t="str">
            <v>8165113</v>
          </cell>
          <cell r="E3138" t="str">
            <v/>
          </cell>
          <cell r="F3138" t="str">
            <v/>
          </cell>
          <cell r="G3138" t="str">
            <v/>
          </cell>
          <cell r="H3138" t="str">
            <v/>
          </cell>
          <cell r="I3138" t="str">
            <v/>
          </cell>
          <cell r="J3138" t="str">
            <v/>
          </cell>
          <cell r="K3138" t="str">
            <v/>
          </cell>
          <cell r="L3138" t="str">
            <v/>
          </cell>
          <cell r="M3138" t="str">
            <v/>
          </cell>
          <cell r="N3138" t="str">
            <v/>
          </cell>
          <cell r="O3138" t="str">
            <v/>
          </cell>
          <cell r="P3138" t="str">
            <v/>
          </cell>
          <cell r="Q3138">
            <v>0</v>
          </cell>
          <cell r="R3138">
            <v>0</v>
          </cell>
          <cell r="S3138">
            <v>0</v>
          </cell>
          <cell r="T3138">
            <v>0</v>
          </cell>
          <cell r="U3138">
            <v>0</v>
          </cell>
          <cell r="V3138">
            <v>0</v>
          </cell>
          <cell r="W3138">
            <v>0</v>
          </cell>
          <cell r="X3138">
            <v>0</v>
          </cell>
          <cell r="Y3138">
            <v>0</v>
          </cell>
          <cell r="Z3138">
            <v>0</v>
          </cell>
          <cell r="AA3138">
            <v>0</v>
          </cell>
          <cell r="AB3138">
            <v>0</v>
          </cell>
          <cell r="AC3138" t="str">
            <v/>
          </cell>
          <cell r="AD3138" t="str">
            <v/>
          </cell>
          <cell r="AE3138" t="str">
            <v/>
          </cell>
          <cell r="AF3138" t="str">
            <v/>
          </cell>
          <cell r="AG3138" t="str">
            <v/>
          </cell>
          <cell r="AH3138" t="str">
            <v/>
          </cell>
          <cell r="AI3138" t="str">
            <v/>
          </cell>
          <cell r="AJ3138" t="str">
            <v/>
          </cell>
          <cell r="AK3138" t="str">
            <v/>
          </cell>
          <cell r="AL3138" t="str">
            <v/>
          </cell>
          <cell r="AM3138" t="str">
            <v/>
          </cell>
          <cell r="AN3138" t="str">
            <v/>
          </cell>
          <cell r="AO3138">
            <v>-22109933</v>
          </cell>
          <cell r="AP3138">
            <v>-18877529</v>
          </cell>
          <cell r="AQ3138">
            <v>-21536927</v>
          </cell>
          <cell r="AR3138">
            <v>-17551927</v>
          </cell>
          <cell r="AS3138">
            <v>-18228522</v>
          </cell>
          <cell r="AT3138">
            <v>-17715528</v>
          </cell>
          <cell r="AU3138">
            <v>0</v>
          </cell>
          <cell r="AV3138">
            <v>0</v>
          </cell>
          <cell r="AW3138">
            <v>0</v>
          </cell>
          <cell r="AX3138">
            <v>0</v>
          </cell>
          <cell r="AY3138">
            <v>0</v>
          </cell>
          <cell r="AZ3138">
            <v>0</v>
          </cell>
          <cell r="BA3138" t="str">
            <v>INTER</v>
          </cell>
        </row>
        <row r="3139">
          <cell r="A3139" t="str">
            <v>300</v>
          </cell>
          <cell r="B3139" t="str">
            <v>Ingresos por Intereses</v>
          </cell>
          <cell r="C3139" t="str">
            <v>INTERESES CTA.CTE.MERCANTIL CO</v>
          </cell>
          <cell r="D3139" t="str">
            <v>8165113</v>
          </cell>
          <cell r="E3139" t="str">
            <v/>
          </cell>
          <cell r="F3139" t="str">
            <v/>
          </cell>
          <cell r="G3139" t="str">
            <v/>
          </cell>
          <cell r="H3139" t="str">
            <v/>
          </cell>
          <cell r="I3139" t="str">
            <v/>
          </cell>
          <cell r="J3139" t="str">
            <v/>
          </cell>
          <cell r="K3139" t="str">
            <v/>
          </cell>
          <cell r="L3139" t="str">
            <v/>
          </cell>
          <cell r="M3139" t="str">
            <v/>
          </cell>
          <cell r="N3139" t="str">
            <v/>
          </cell>
          <cell r="O3139" t="str">
            <v/>
          </cell>
          <cell r="P3139" t="str">
            <v/>
          </cell>
          <cell r="Q3139">
            <v>-273541918</v>
          </cell>
          <cell r="R3139">
            <v>-336119810</v>
          </cell>
          <cell r="S3139">
            <v>-316895774</v>
          </cell>
          <cell r="T3139">
            <v>-274070265</v>
          </cell>
          <cell r="U3139">
            <v>-284805291</v>
          </cell>
          <cell r="V3139">
            <v>-321361005</v>
          </cell>
          <cell r="W3139">
            <v>-332552608</v>
          </cell>
          <cell r="X3139">
            <v>-223694301</v>
          </cell>
          <cell r="Y3139">
            <v>-287240706</v>
          </cell>
          <cell r="Z3139">
            <v>-284425975</v>
          </cell>
          <cell r="AA3139">
            <v>-312008994</v>
          </cell>
          <cell r="AB3139">
            <v>-292156824</v>
          </cell>
          <cell r="AC3139" t="str">
            <v/>
          </cell>
          <cell r="AD3139" t="str">
            <v/>
          </cell>
          <cell r="AE3139" t="str">
            <v/>
          </cell>
          <cell r="AF3139" t="str">
            <v/>
          </cell>
          <cell r="AG3139" t="str">
            <v/>
          </cell>
          <cell r="AH3139" t="str">
            <v/>
          </cell>
          <cell r="AI3139" t="str">
            <v/>
          </cell>
          <cell r="AJ3139" t="str">
            <v/>
          </cell>
          <cell r="AK3139" t="str">
            <v/>
          </cell>
          <cell r="AL3139" t="str">
            <v/>
          </cell>
          <cell r="AM3139" t="str">
            <v/>
          </cell>
          <cell r="AN3139" t="str">
            <v/>
          </cell>
          <cell r="AO3139">
            <v>-330822924</v>
          </cell>
          <cell r="AP3139">
            <v>-299502591</v>
          </cell>
          <cell r="AQ3139">
            <v>-331204751</v>
          </cell>
          <cell r="AR3139">
            <v>-269921007</v>
          </cell>
          <cell r="AS3139">
            <v>-280326549</v>
          </cell>
          <cell r="AT3139">
            <v>-272436938</v>
          </cell>
          <cell r="AU3139">
            <v>-265797248</v>
          </cell>
          <cell r="AV3139">
            <v>-265496849</v>
          </cell>
          <cell r="AW3139">
            <v>-258219169</v>
          </cell>
          <cell r="AX3139">
            <v>-272207507</v>
          </cell>
          <cell r="AY3139">
            <v>-238604626</v>
          </cell>
          <cell r="AZ3139">
            <v>-312283136</v>
          </cell>
          <cell r="BA3139" t="str">
            <v>TEMPR</v>
          </cell>
        </row>
        <row r="3140">
          <cell r="A3140" t="str">
            <v>300</v>
          </cell>
          <cell r="B3140" t="str">
            <v>Ingresos por Intereses</v>
          </cell>
          <cell r="C3140" t="str">
            <v>INTERESES EN VENTA DE LINEAS</v>
          </cell>
          <cell r="D3140" t="str">
            <v>8410301</v>
          </cell>
          <cell r="E3140" t="str">
            <v/>
          </cell>
          <cell r="F3140" t="str">
            <v/>
          </cell>
          <cell r="G3140" t="str">
            <v/>
          </cell>
          <cell r="H3140" t="str">
            <v/>
          </cell>
          <cell r="I3140" t="str">
            <v/>
          </cell>
          <cell r="J3140" t="str">
            <v/>
          </cell>
          <cell r="K3140" t="str">
            <v/>
          </cell>
          <cell r="L3140" t="str">
            <v/>
          </cell>
          <cell r="M3140" t="str">
            <v/>
          </cell>
          <cell r="N3140" t="str">
            <v/>
          </cell>
          <cell r="O3140" t="str">
            <v/>
          </cell>
          <cell r="P3140" t="str">
            <v/>
          </cell>
          <cell r="Q3140">
            <v>0</v>
          </cell>
          <cell r="R3140">
            <v>0</v>
          </cell>
          <cell r="S3140">
            <v>0</v>
          </cell>
          <cell r="T3140">
            <v>0</v>
          </cell>
          <cell r="U3140">
            <v>0</v>
          </cell>
          <cell r="V3140">
            <v>0</v>
          </cell>
          <cell r="W3140">
            <v>0</v>
          </cell>
          <cell r="X3140">
            <v>0</v>
          </cell>
          <cell r="Y3140">
            <v>0</v>
          </cell>
          <cell r="Z3140">
            <v>0</v>
          </cell>
          <cell r="AA3140">
            <v>0</v>
          </cell>
          <cell r="AB3140">
            <v>0</v>
          </cell>
          <cell r="AC3140">
            <v>0</v>
          </cell>
          <cell r="AD3140">
            <v>0</v>
          </cell>
          <cell r="AE3140">
            <v>0</v>
          </cell>
          <cell r="AF3140">
            <v>0</v>
          </cell>
          <cell r="AG3140">
            <v>0</v>
          </cell>
          <cell r="AH3140">
            <v>0</v>
          </cell>
          <cell r="AI3140">
            <v>0</v>
          </cell>
          <cell r="AJ3140">
            <v>0</v>
          </cell>
          <cell r="AK3140">
            <v>0</v>
          </cell>
          <cell r="AL3140">
            <v>0</v>
          </cell>
          <cell r="AM3140">
            <v>0</v>
          </cell>
          <cell r="AN3140">
            <v>0</v>
          </cell>
          <cell r="AO3140" t="str">
            <v/>
          </cell>
          <cell r="AP3140" t="str">
            <v/>
          </cell>
          <cell r="AQ3140" t="str">
            <v/>
          </cell>
          <cell r="AR3140" t="str">
            <v/>
          </cell>
          <cell r="AS3140" t="str">
            <v/>
          </cell>
          <cell r="AT3140" t="str">
            <v/>
          </cell>
          <cell r="AU3140" t="str">
            <v/>
          </cell>
          <cell r="AV3140" t="str">
            <v/>
          </cell>
          <cell r="AW3140" t="str">
            <v/>
          </cell>
          <cell r="AX3140" t="str">
            <v/>
          </cell>
          <cell r="AY3140" t="str">
            <v/>
          </cell>
          <cell r="AZ3140" t="str">
            <v/>
          </cell>
          <cell r="BA3140" t="str">
            <v>CTCSA</v>
          </cell>
        </row>
        <row r="3141">
          <cell r="A3141" t="str">
            <v>300</v>
          </cell>
          <cell r="B3141" t="str">
            <v>Ingresos por Intereses</v>
          </cell>
          <cell r="C3141" t="str">
            <v>INTERESES INVERSION FINANCIERA</v>
          </cell>
          <cell r="D3141" t="str">
            <v>8410600</v>
          </cell>
          <cell r="E3141" t="str">
            <v/>
          </cell>
          <cell r="F3141" t="str">
            <v/>
          </cell>
          <cell r="G3141" t="str">
            <v/>
          </cell>
          <cell r="H3141" t="str">
            <v/>
          </cell>
          <cell r="I3141" t="str">
            <v/>
          </cell>
          <cell r="J3141" t="str">
            <v/>
          </cell>
          <cell r="K3141" t="str">
            <v/>
          </cell>
          <cell r="L3141" t="str">
            <v/>
          </cell>
          <cell r="M3141" t="str">
            <v/>
          </cell>
          <cell r="N3141" t="str">
            <v/>
          </cell>
          <cell r="O3141" t="str">
            <v/>
          </cell>
          <cell r="P3141" t="str">
            <v/>
          </cell>
          <cell r="Q3141">
            <v>9436716</v>
          </cell>
          <cell r="R3141">
            <v>6738818</v>
          </cell>
          <cell r="S3141">
            <v>7981881</v>
          </cell>
          <cell r="T3141">
            <v>6313009</v>
          </cell>
          <cell r="U3141">
            <v>2650680</v>
          </cell>
          <cell r="V3141">
            <v>10607820</v>
          </cell>
          <cell r="W3141">
            <v>17146529</v>
          </cell>
          <cell r="X3141">
            <v>8463348</v>
          </cell>
          <cell r="Y3141">
            <v>9223602</v>
          </cell>
          <cell r="Z3141">
            <v>13324665</v>
          </cell>
          <cell r="AA3141">
            <v>5936814</v>
          </cell>
          <cell r="AB3141">
            <v>5187622</v>
          </cell>
          <cell r="AC3141" t="str">
            <v/>
          </cell>
          <cell r="AD3141" t="str">
            <v/>
          </cell>
          <cell r="AE3141" t="str">
            <v/>
          </cell>
          <cell r="AF3141" t="str">
            <v/>
          </cell>
          <cell r="AG3141" t="str">
            <v/>
          </cell>
          <cell r="AH3141" t="str">
            <v/>
          </cell>
          <cell r="AI3141" t="str">
            <v/>
          </cell>
          <cell r="AJ3141" t="str">
            <v/>
          </cell>
          <cell r="AK3141" t="str">
            <v/>
          </cell>
          <cell r="AL3141" t="str">
            <v/>
          </cell>
          <cell r="AM3141" t="str">
            <v/>
          </cell>
          <cell r="AN3141" t="str">
            <v/>
          </cell>
          <cell r="AO3141">
            <v>2314096</v>
          </cell>
          <cell r="AP3141">
            <v>1789227</v>
          </cell>
          <cell r="AQ3141">
            <v>-4103320</v>
          </cell>
          <cell r="AR3141">
            <v>0</v>
          </cell>
          <cell r="AS3141">
            <v>0</v>
          </cell>
          <cell r="AT3141">
            <v>0</v>
          </cell>
          <cell r="AU3141">
            <v>0</v>
          </cell>
          <cell r="AV3141">
            <v>0</v>
          </cell>
          <cell r="AW3141">
            <v>0</v>
          </cell>
          <cell r="AX3141">
            <v>0</v>
          </cell>
          <cell r="AY3141">
            <v>0</v>
          </cell>
          <cell r="AZ3141">
            <v>0</v>
          </cell>
          <cell r="BA3141" t="str">
            <v>ISTEL</v>
          </cell>
        </row>
        <row r="3142">
          <cell r="A3142" t="str">
            <v>300</v>
          </cell>
          <cell r="B3142" t="str">
            <v>Ingresos por Intereses</v>
          </cell>
          <cell r="C3142" t="str">
            <v>INTERESES MANDAT.MERCANTIL SON</v>
          </cell>
          <cell r="D3142" t="str">
            <v>8160811</v>
          </cell>
          <cell r="E3142" t="str">
            <v/>
          </cell>
          <cell r="F3142" t="str">
            <v/>
          </cell>
          <cell r="G3142" t="str">
            <v/>
          </cell>
          <cell r="H3142" t="str">
            <v/>
          </cell>
          <cell r="I3142" t="str">
            <v/>
          </cell>
          <cell r="J3142" t="str">
            <v/>
          </cell>
          <cell r="K3142" t="str">
            <v/>
          </cell>
          <cell r="L3142" t="str">
            <v/>
          </cell>
          <cell r="M3142" t="str">
            <v/>
          </cell>
          <cell r="N3142" t="str">
            <v/>
          </cell>
          <cell r="O3142" t="str">
            <v/>
          </cell>
          <cell r="P3142" t="str">
            <v/>
          </cell>
          <cell r="Q3142">
            <v>0</v>
          </cell>
          <cell r="R3142">
            <v>0</v>
          </cell>
          <cell r="S3142">
            <v>0</v>
          </cell>
          <cell r="T3142">
            <v>0</v>
          </cell>
          <cell r="U3142">
            <v>0</v>
          </cell>
          <cell r="V3142">
            <v>0</v>
          </cell>
          <cell r="W3142">
            <v>0</v>
          </cell>
          <cell r="X3142">
            <v>0</v>
          </cell>
          <cell r="Y3142">
            <v>0</v>
          </cell>
          <cell r="Z3142">
            <v>0</v>
          </cell>
          <cell r="AA3142">
            <v>0</v>
          </cell>
          <cell r="AB3142">
            <v>0</v>
          </cell>
          <cell r="AC3142" t="str">
            <v/>
          </cell>
          <cell r="AD3142" t="str">
            <v/>
          </cell>
          <cell r="AE3142" t="str">
            <v/>
          </cell>
          <cell r="AF3142" t="str">
            <v/>
          </cell>
          <cell r="AG3142" t="str">
            <v/>
          </cell>
          <cell r="AH3142" t="str">
            <v/>
          </cell>
          <cell r="AI3142" t="str">
            <v/>
          </cell>
          <cell r="AJ3142" t="str">
            <v/>
          </cell>
          <cell r="AK3142" t="str">
            <v/>
          </cell>
          <cell r="AL3142" t="str">
            <v/>
          </cell>
          <cell r="AM3142" t="str">
            <v/>
          </cell>
          <cell r="AN3142" t="str">
            <v/>
          </cell>
          <cell r="AO3142">
            <v>0</v>
          </cell>
          <cell r="AP3142">
            <v>0</v>
          </cell>
          <cell r="AQ3142">
            <v>-139239260</v>
          </cell>
          <cell r="AR3142">
            <v>-104868814</v>
          </cell>
          <cell r="AS3142">
            <v>-109586664</v>
          </cell>
          <cell r="AT3142">
            <v>-146253025</v>
          </cell>
          <cell r="AU3142">
            <v>-100464468</v>
          </cell>
          <cell r="AV3142">
            <v>-104264095</v>
          </cell>
          <cell r="AW3142">
            <v>-85731088</v>
          </cell>
          <cell r="AX3142">
            <v>27950855</v>
          </cell>
          <cell r="AY3142">
            <v>0</v>
          </cell>
          <cell r="AZ3142">
            <v>0</v>
          </cell>
          <cell r="BA3142" t="str">
            <v>CTCSA</v>
          </cell>
        </row>
        <row r="3143">
          <cell r="A3143" t="str">
            <v>300</v>
          </cell>
          <cell r="B3143" t="str">
            <v>Ingresos por Intereses</v>
          </cell>
          <cell r="C3143" t="str">
            <v>INTERESES MANDAT.MERCANTIL VTR</v>
          </cell>
          <cell r="D3143" t="str">
            <v>8160811</v>
          </cell>
          <cell r="E3143" t="str">
            <v/>
          </cell>
          <cell r="F3143" t="str">
            <v/>
          </cell>
          <cell r="G3143" t="str">
            <v/>
          </cell>
          <cell r="H3143" t="str">
            <v/>
          </cell>
          <cell r="I3143" t="str">
            <v/>
          </cell>
          <cell r="J3143" t="str">
            <v/>
          </cell>
          <cell r="K3143" t="str">
            <v/>
          </cell>
          <cell r="L3143" t="str">
            <v/>
          </cell>
          <cell r="M3143" t="str">
            <v/>
          </cell>
          <cell r="N3143" t="str">
            <v/>
          </cell>
          <cell r="O3143" t="str">
            <v/>
          </cell>
          <cell r="P3143" t="str">
            <v/>
          </cell>
          <cell r="Q3143">
            <v>0</v>
          </cell>
          <cell r="R3143">
            <v>0</v>
          </cell>
          <cell r="S3143">
            <v>0</v>
          </cell>
          <cell r="T3143">
            <v>0</v>
          </cell>
          <cell r="U3143">
            <v>0</v>
          </cell>
          <cell r="V3143">
            <v>176689655</v>
          </cell>
          <cell r="W3143">
            <v>0</v>
          </cell>
          <cell r="X3143">
            <v>0</v>
          </cell>
          <cell r="Y3143">
            <v>0</v>
          </cell>
          <cell r="Z3143">
            <v>0</v>
          </cell>
          <cell r="AA3143">
            <v>-176689655</v>
          </cell>
          <cell r="AB3143">
            <v>0</v>
          </cell>
          <cell r="AC3143" t="str">
            <v/>
          </cell>
          <cell r="AD3143" t="str">
            <v/>
          </cell>
          <cell r="AE3143" t="str">
            <v/>
          </cell>
          <cell r="AF3143" t="str">
            <v/>
          </cell>
          <cell r="AG3143" t="str">
            <v/>
          </cell>
          <cell r="AH3143" t="str">
            <v/>
          </cell>
          <cell r="AI3143" t="str">
            <v/>
          </cell>
          <cell r="AJ3143" t="str">
            <v/>
          </cell>
          <cell r="AK3143" t="str">
            <v/>
          </cell>
          <cell r="AL3143" t="str">
            <v/>
          </cell>
          <cell r="AM3143" t="str">
            <v/>
          </cell>
          <cell r="AN3143" t="str">
            <v/>
          </cell>
          <cell r="AO3143" t="str">
            <v/>
          </cell>
          <cell r="AP3143" t="str">
            <v/>
          </cell>
          <cell r="AQ3143" t="str">
            <v/>
          </cell>
          <cell r="AR3143" t="str">
            <v/>
          </cell>
          <cell r="AS3143" t="str">
            <v/>
          </cell>
          <cell r="AT3143" t="str">
            <v/>
          </cell>
          <cell r="AU3143" t="str">
            <v/>
          </cell>
          <cell r="AV3143" t="str">
            <v/>
          </cell>
          <cell r="AW3143" t="str">
            <v/>
          </cell>
          <cell r="AX3143" t="str">
            <v/>
          </cell>
          <cell r="AY3143" t="str">
            <v/>
          </cell>
          <cell r="AZ3143" t="str">
            <v/>
          </cell>
          <cell r="BA3143" t="str">
            <v>CTCSA</v>
          </cell>
        </row>
        <row r="3144">
          <cell r="A3144" t="str">
            <v>300</v>
          </cell>
          <cell r="B3144" t="str">
            <v>Ingresos por Intereses</v>
          </cell>
          <cell r="C3144" t="str">
            <v>INTERESES MANDATO MERCANT INGE</v>
          </cell>
          <cell r="D3144" t="str">
            <v>8165111</v>
          </cell>
          <cell r="E3144">
            <v>-342600</v>
          </cell>
          <cell r="F3144">
            <v>738252</v>
          </cell>
          <cell r="G3144">
            <v>609568</v>
          </cell>
          <cell r="H3144">
            <v>0</v>
          </cell>
          <cell r="I3144">
            <v>0</v>
          </cell>
          <cell r="J3144">
            <v>0</v>
          </cell>
          <cell r="K3144">
            <v>0</v>
          </cell>
          <cell r="L3144">
            <v>0</v>
          </cell>
          <cell r="M3144">
            <v>0</v>
          </cell>
          <cell r="N3144">
            <v>0</v>
          </cell>
          <cell r="O3144">
            <v>0</v>
          </cell>
          <cell r="P3144">
            <v>0</v>
          </cell>
          <cell r="Q3144">
            <v>0</v>
          </cell>
          <cell r="R3144">
            <v>0</v>
          </cell>
          <cell r="S3144">
            <v>-128442</v>
          </cell>
          <cell r="T3144">
            <v>206734</v>
          </cell>
          <cell r="U3144">
            <v>1094627</v>
          </cell>
          <cell r="V3144">
            <v>2042169</v>
          </cell>
          <cell r="W3144">
            <v>2928165</v>
          </cell>
          <cell r="X3144">
            <v>-148924230</v>
          </cell>
          <cell r="Y3144">
            <v>-29067402</v>
          </cell>
          <cell r="Z3144">
            <v>-1572457</v>
          </cell>
          <cell r="AA3144">
            <v>-2602904</v>
          </cell>
          <cell r="AB3144">
            <v>-1034435</v>
          </cell>
          <cell r="AC3144" t="str">
            <v/>
          </cell>
          <cell r="AD3144" t="str">
            <v/>
          </cell>
          <cell r="AE3144" t="str">
            <v/>
          </cell>
          <cell r="AF3144" t="str">
            <v/>
          </cell>
          <cell r="AG3144" t="str">
            <v/>
          </cell>
          <cell r="AH3144" t="str">
            <v/>
          </cell>
          <cell r="AI3144" t="str">
            <v/>
          </cell>
          <cell r="AJ3144" t="str">
            <v/>
          </cell>
          <cell r="AK3144" t="str">
            <v/>
          </cell>
          <cell r="AL3144" t="str">
            <v/>
          </cell>
          <cell r="AM3144" t="str">
            <v/>
          </cell>
          <cell r="AN3144" t="str">
            <v/>
          </cell>
          <cell r="AO3144">
            <v>-5615346</v>
          </cell>
          <cell r="AP3144">
            <v>-4906111</v>
          </cell>
          <cell r="AQ3144">
            <v>-5063707</v>
          </cell>
          <cell r="AR3144">
            <v>-4501297</v>
          </cell>
          <cell r="AS3144">
            <v>-5201103</v>
          </cell>
          <cell r="AT3144">
            <v>-4918924</v>
          </cell>
          <cell r="AU3144">
            <v>-5324517</v>
          </cell>
          <cell r="AV3144">
            <v>-5969777</v>
          </cell>
          <cell r="AW3144">
            <v>-3035257</v>
          </cell>
          <cell r="AX3144">
            <v>-2227073</v>
          </cell>
          <cell r="AY3144">
            <v>-2242575</v>
          </cell>
          <cell r="AZ3144">
            <v>-201295</v>
          </cell>
          <cell r="BA3144" t="str">
            <v>GB120</v>
          </cell>
        </row>
        <row r="3145">
          <cell r="A3145" t="str">
            <v>300</v>
          </cell>
          <cell r="B3145" t="str">
            <v>Ingresos por Intereses</v>
          </cell>
          <cell r="C3145" t="str">
            <v>INTERESES MANDATO MERCANT INGE</v>
          </cell>
          <cell r="D3145" t="str">
            <v>8165111</v>
          </cell>
          <cell r="E3145" t="str">
            <v/>
          </cell>
          <cell r="F3145" t="str">
            <v/>
          </cell>
          <cell r="G3145" t="str">
            <v/>
          </cell>
          <cell r="H3145" t="str">
            <v/>
          </cell>
          <cell r="I3145" t="str">
            <v/>
          </cell>
          <cell r="J3145" t="str">
            <v/>
          </cell>
          <cell r="K3145" t="str">
            <v/>
          </cell>
          <cell r="L3145" t="str">
            <v/>
          </cell>
          <cell r="M3145" t="str">
            <v/>
          </cell>
          <cell r="N3145" t="str">
            <v/>
          </cell>
          <cell r="O3145" t="str">
            <v/>
          </cell>
          <cell r="P3145" t="str">
            <v/>
          </cell>
          <cell r="Q3145">
            <v>0</v>
          </cell>
          <cell r="R3145">
            <v>0</v>
          </cell>
          <cell r="S3145">
            <v>0</v>
          </cell>
          <cell r="T3145">
            <v>0</v>
          </cell>
          <cell r="U3145">
            <v>0</v>
          </cell>
          <cell r="V3145">
            <v>0</v>
          </cell>
          <cell r="W3145">
            <v>0</v>
          </cell>
          <cell r="X3145">
            <v>0</v>
          </cell>
          <cell r="Y3145">
            <v>0</v>
          </cell>
          <cell r="Z3145">
            <v>0</v>
          </cell>
          <cell r="AA3145">
            <v>0</v>
          </cell>
          <cell r="AB3145">
            <v>0</v>
          </cell>
          <cell r="AC3145" t="str">
            <v/>
          </cell>
          <cell r="AD3145" t="str">
            <v/>
          </cell>
          <cell r="AE3145" t="str">
            <v/>
          </cell>
          <cell r="AF3145" t="str">
            <v/>
          </cell>
          <cell r="AG3145" t="str">
            <v/>
          </cell>
          <cell r="AH3145" t="str">
            <v/>
          </cell>
          <cell r="AI3145" t="str">
            <v/>
          </cell>
          <cell r="AJ3145" t="str">
            <v/>
          </cell>
          <cell r="AK3145" t="str">
            <v/>
          </cell>
          <cell r="AL3145" t="str">
            <v/>
          </cell>
          <cell r="AM3145" t="str">
            <v/>
          </cell>
          <cell r="AN3145" t="str">
            <v/>
          </cell>
          <cell r="AO3145">
            <v>0</v>
          </cell>
          <cell r="AP3145">
            <v>0</v>
          </cell>
          <cell r="AQ3145">
            <v>0</v>
          </cell>
          <cell r="AR3145">
            <v>0</v>
          </cell>
          <cell r="AS3145">
            <v>0</v>
          </cell>
          <cell r="AT3145">
            <v>0</v>
          </cell>
          <cell r="AU3145">
            <v>-69944</v>
          </cell>
          <cell r="AV3145">
            <v>-4364904</v>
          </cell>
          <cell r="AW3145">
            <v>-5071914</v>
          </cell>
          <cell r="AX3145">
            <v>-12504937</v>
          </cell>
          <cell r="AY3145">
            <v>-26554858</v>
          </cell>
          <cell r="AZ3145">
            <v>-39811752</v>
          </cell>
          <cell r="BA3145" t="str">
            <v>TECOM</v>
          </cell>
        </row>
        <row r="3146">
          <cell r="A3146" t="str">
            <v>300</v>
          </cell>
          <cell r="B3146" t="str">
            <v>Ingresos por Intereses</v>
          </cell>
          <cell r="C3146" t="str">
            <v>INTERESES MANDATO MERCANTIL AT</v>
          </cell>
          <cell r="D3146" t="str">
            <v>8161511</v>
          </cell>
          <cell r="E3146" t="str">
            <v/>
          </cell>
          <cell r="F3146" t="str">
            <v/>
          </cell>
          <cell r="G3146" t="str">
            <v/>
          </cell>
          <cell r="H3146" t="str">
            <v/>
          </cell>
          <cell r="I3146" t="str">
            <v/>
          </cell>
          <cell r="J3146" t="str">
            <v/>
          </cell>
          <cell r="K3146" t="str">
            <v/>
          </cell>
          <cell r="L3146" t="str">
            <v/>
          </cell>
          <cell r="M3146" t="str">
            <v/>
          </cell>
          <cell r="N3146" t="str">
            <v/>
          </cell>
          <cell r="O3146" t="str">
            <v/>
          </cell>
          <cell r="P3146" t="str">
            <v/>
          </cell>
          <cell r="Q3146">
            <v>27028122</v>
          </cell>
          <cell r="R3146">
            <v>31680429</v>
          </cell>
          <cell r="S3146">
            <v>39215437</v>
          </cell>
          <cell r="T3146">
            <v>48488119</v>
          </cell>
          <cell r="U3146">
            <v>53439210</v>
          </cell>
          <cell r="V3146">
            <v>16180315</v>
          </cell>
          <cell r="W3146">
            <v>5353692</v>
          </cell>
          <cell r="X3146">
            <v>1841693</v>
          </cell>
          <cell r="Y3146">
            <v>-1577980</v>
          </cell>
          <cell r="Z3146">
            <v>-2222448</v>
          </cell>
          <cell r="AA3146">
            <v>-1605632</v>
          </cell>
          <cell r="AB3146">
            <v>-4661869</v>
          </cell>
          <cell r="AC3146" t="str">
            <v/>
          </cell>
          <cell r="AD3146" t="str">
            <v/>
          </cell>
          <cell r="AE3146" t="str">
            <v/>
          </cell>
          <cell r="AF3146" t="str">
            <v/>
          </cell>
          <cell r="AG3146" t="str">
            <v/>
          </cell>
          <cell r="AH3146" t="str">
            <v/>
          </cell>
          <cell r="AI3146" t="str">
            <v/>
          </cell>
          <cell r="AJ3146" t="str">
            <v/>
          </cell>
          <cell r="AK3146" t="str">
            <v/>
          </cell>
          <cell r="AL3146" t="str">
            <v/>
          </cell>
          <cell r="AM3146" t="str">
            <v/>
          </cell>
          <cell r="AN3146" t="str">
            <v/>
          </cell>
          <cell r="AO3146">
            <v>-4116522</v>
          </cell>
          <cell r="AP3146">
            <v>-6651293</v>
          </cell>
          <cell r="AQ3146">
            <v>-3756984</v>
          </cell>
          <cell r="AR3146">
            <v>-340024</v>
          </cell>
          <cell r="AS3146">
            <v>1729639</v>
          </cell>
          <cell r="AT3146">
            <v>3360649</v>
          </cell>
          <cell r="AU3146">
            <v>-1199800</v>
          </cell>
          <cell r="AV3146">
            <v>-6221480</v>
          </cell>
          <cell r="AW3146">
            <v>-1085551</v>
          </cell>
          <cell r="AX3146">
            <v>-65890</v>
          </cell>
          <cell r="AY3146">
            <v>-4792</v>
          </cell>
          <cell r="AZ3146">
            <v>-5502</v>
          </cell>
          <cell r="BA3146" t="str">
            <v>CTCSA</v>
          </cell>
        </row>
        <row r="3147">
          <cell r="A3147" t="str">
            <v>300</v>
          </cell>
          <cell r="B3147" t="str">
            <v>Ingresos por Intereses</v>
          </cell>
          <cell r="C3147" t="str">
            <v>INTERESES MANDATO MERCANTIL CO</v>
          </cell>
          <cell r="D3147" t="str">
            <v>8160111</v>
          </cell>
          <cell r="E3147">
            <v>1564431</v>
          </cell>
          <cell r="F3147">
            <v>1602648</v>
          </cell>
          <cell r="G3147">
            <v>508445</v>
          </cell>
          <cell r="H3147">
            <v>0</v>
          </cell>
          <cell r="I3147">
            <v>0</v>
          </cell>
          <cell r="J3147">
            <v>0</v>
          </cell>
          <cell r="K3147">
            <v>0</v>
          </cell>
          <cell r="L3147">
            <v>0</v>
          </cell>
          <cell r="M3147">
            <v>0</v>
          </cell>
          <cell r="N3147">
            <v>0</v>
          </cell>
          <cell r="O3147">
            <v>0</v>
          </cell>
          <cell r="P3147">
            <v>0</v>
          </cell>
          <cell r="Q3147">
            <v>-9436176</v>
          </cell>
          <cell r="R3147">
            <v>-6738818</v>
          </cell>
          <cell r="S3147">
            <v>-7981881</v>
          </cell>
          <cell r="T3147">
            <v>-6313009</v>
          </cell>
          <cell r="U3147">
            <v>-2650680</v>
          </cell>
          <cell r="V3147">
            <v>-2531240</v>
          </cell>
          <cell r="W3147">
            <v>-4381676</v>
          </cell>
          <cell r="X3147">
            <v>0</v>
          </cell>
          <cell r="Y3147">
            <v>0</v>
          </cell>
          <cell r="Z3147">
            <v>0</v>
          </cell>
          <cell r="AA3147">
            <v>0</v>
          </cell>
          <cell r="AB3147">
            <v>0</v>
          </cell>
          <cell r="AC3147" t="str">
            <v/>
          </cell>
          <cell r="AD3147" t="str">
            <v/>
          </cell>
          <cell r="AE3147" t="str">
            <v/>
          </cell>
          <cell r="AF3147" t="str">
            <v/>
          </cell>
          <cell r="AG3147" t="str">
            <v/>
          </cell>
          <cell r="AH3147" t="str">
            <v/>
          </cell>
          <cell r="AI3147" t="str">
            <v/>
          </cell>
          <cell r="AJ3147" t="str">
            <v/>
          </cell>
          <cell r="AK3147" t="str">
            <v/>
          </cell>
          <cell r="AL3147" t="str">
            <v/>
          </cell>
          <cell r="AM3147" t="str">
            <v/>
          </cell>
          <cell r="AN3147" t="str">
            <v/>
          </cell>
          <cell r="AO3147">
            <v>0</v>
          </cell>
          <cell r="AP3147">
            <v>0</v>
          </cell>
          <cell r="AQ3147">
            <v>-6466924</v>
          </cell>
          <cell r="AR3147">
            <v>-1748560</v>
          </cell>
          <cell r="AS3147">
            <v>-1069784</v>
          </cell>
          <cell r="AT3147">
            <v>-668924</v>
          </cell>
          <cell r="AU3147">
            <v>-1122959</v>
          </cell>
          <cell r="AV3147">
            <v>-1260409</v>
          </cell>
          <cell r="AW3147">
            <v>-446403</v>
          </cell>
          <cell r="AX3147">
            <v>-304843</v>
          </cell>
          <cell r="AY3147">
            <v>-70485</v>
          </cell>
          <cell r="AZ3147">
            <v>715236</v>
          </cell>
          <cell r="BA3147" t="str">
            <v>CTCSA</v>
          </cell>
        </row>
        <row r="3148">
          <cell r="A3148" t="str">
            <v>300</v>
          </cell>
          <cell r="B3148" t="str">
            <v>Ingresos por Intereses</v>
          </cell>
          <cell r="C3148" t="str">
            <v>INTERESES MANDATO MERCANTIL CO</v>
          </cell>
          <cell r="D3148" t="str">
            <v>8160311</v>
          </cell>
          <cell r="E3148" t="str">
            <v/>
          </cell>
          <cell r="F3148" t="str">
            <v/>
          </cell>
          <cell r="G3148" t="str">
            <v/>
          </cell>
          <cell r="H3148" t="str">
            <v/>
          </cell>
          <cell r="I3148" t="str">
            <v/>
          </cell>
          <cell r="J3148" t="str">
            <v/>
          </cell>
          <cell r="K3148" t="str">
            <v/>
          </cell>
          <cell r="L3148" t="str">
            <v/>
          </cell>
          <cell r="M3148" t="str">
            <v/>
          </cell>
          <cell r="N3148" t="str">
            <v/>
          </cell>
          <cell r="O3148" t="str">
            <v/>
          </cell>
          <cell r="P3148" t="str">
            <v/>
          </cell>
          <cell r="Q3148">
            <v>0</v>
          </cell>
          <cell r="R3148">
            <v>0</v>
          </cell>
          <cell r="S3148">
            <v>0</v>
          </cell>
          <cell r="T3148">
            <v>0</v>
          </cell>
          <cell r="U3148">
            <v>0</v>
          </cell>
          <cell r="V3148">
            <v>-124519228</v>
          </cell>
          <cell r="W3148">
            <v>-227774546</v>
          </cell>
          <cell r="X3148">
            <v>-228271201</v>
          </cell>
          <cell r="Y3148">
            <v>-212883806</v>
          </cell>
          <cell r="Z3148">
            <v>-214839015</v>
          </cell>
          <cell r="AA3148">
            <v>-210528584</v>
          </cell>
          <cell r="AB3148">
            <v>-139764673</v>
          </cell>
          <cell r="AC3148" t="str">
            <v/>
          </cell>
          <cell r="AD3148" t="str">
            <v/>
          </cell>
          <cell r="AE3148" t="str">
            <v/>
          </cell>
          <cell r="AF3148" t="str">
            <v/>
          </cell>
          <cell r="AG3148" t="str">
            <v/>
          </cell>
          <cell r="AH3148" t="str">
            <v/>
          </cell>
          <cell r="AI3148" t="str">
            <v/>
          </cell>
          <cell r="AJ3148" t="str">
            <v/>
          </cell>
          <cell r="AK3148" t="str">
            <v/>
          </cell>
          <cell r="AL3148" t="str">
            <v/>
          </cell>
          <cell r="AM3148" t="str">
            <v/>
          </cell>
          <cell r="AN3148" t="str">
            <v/>
          </cell>
          <cell r="AO3148">
            <v>-181201939</v>
          </cell>
          <cell r="AP3148">
            <v>-165158173</v>
          </cell>
          <cell r="AQ3148">
            <v>0</v>
          </cell>
          <cell r="AR3148">
            <v>0</v>
          </cell>
          <cell r="AS3148">
            <v>0</v>
          </cell>
          <cell r="AT3148">
            <v>0</v>
          </cell>
          <cell r="AU3148">
            <v>0</v>
          </cell>
          <cell r="AV3148">
            <v>0</v>
          </cell>
          <cell r="AW3148">
            <v>0</v>
          </cell>
          <cell r="AX3148">
            <v>0</v>
          </cell>
          <cell r="AY3148">
            <v>0</v>
          </cell>
          <cell r="AZ3148">
            <v>0</v>
          </cell>
          <cell r="BA3148" t="str">
            <v>CTCSA</v>
          </cell>
        </row>
        <row r="3149">
          <cell r="A3149" t="str">
            <v>300</v>
          </cell>
          <cell r="B3149" t="str">
            <v>Ingresos por Intereses</v>
          </cell>
          <cell r="C3149" t="str">
            <v>INTERESES MANDATO MERCANTIL CO</v>
          </cell>
          <cell r="D3149" t="str">
            <v>8160411</v>
          </cell>
          <cell r="E3149">
            <v>26919383</v>
          </cell>
          <cell r="F3149">
            <v>16344388</v>
          </cell>
          <cell r="G3149">
            <v>18017216</v>
          </cell>
          <cell r="H3149">
            <v>0</v>
          </cell>
          <cell r="I3149">
            <v>0</v>
          </cell>
          <cell r="J3149">
            <v>0</v>
          </cell>
          <cell r="K3149">
            <v>0</v>
          </cell>
          <cell r="L3149">
            <v>0</v>
          </cell>
          <cell r="M3149">
            <v>0</v>
          </cell>
          <cell r="N3149">
            <v>0</v>
          </cell>
          <cell r="O3149">
            <v>0</v>
          </cell>
          <cell r="P3149">
            <v>0</v>
          </cell>
          <cell r="Q3149">
            <v>22528303</v>
          </cell>
          <cell r="R3149">
            <v>12882214</v>
          </cell>
          <cell r="S3149">
            <v>-22537830</v>
          </cell>
          <cell r="T3149">
            <v>-60269313</v>
          </cell>
          <cell r="U3149">
            <v>-53167770</v>
          </cell>
          <cell r="V3149">
            <v>-46465060</v>
          </cell>
          <cell r="W3149">
            <v>58962316</v>
          </cell>
          <cell r="X3149">
            <v>67076769</v>
          </cell>
          <cell r="Y3149">
            <v>71200711</v>
          </cell>
          <cell r="Z3149">
            <v>52943207</v>
          </cell>
          <cell r="AA3149">
            <v>30222298</v>
          </cell>
          <cell r="AB3149">
            <v>25756998</v>
          </cell>
          <cell r="AC3149" t="str">
            <v/>
          </cell>
          <cell r="AD3149" t="str">
            <v/>
          </cell>
          <cell r="AE3149" t="str">
            <v/>
          </cell>
          <cell r="AF3149" t="str">
            <v/>
          </cell>
          <cell r="AG3149" t="str">
            <v/>
          </cell>
          <cell r="AH3149" t="str">
            <v/>
          </cell>
          <cell r="AI3149" t="str">
            <v/>
          </cell>
          <cell r="AJ3149" t="str">
            <v/>
          </cell>
          <cell r="AK3149" t="str">
            <v/>
          </cell>
          <cell r="AL3149" t="str">
            <v/>
          </cell>
          <cell r="AM3149" t="str">
            <v/>
          </cell>
          <cell r="AN3149" t="str">
            <v/>
          </cell>
          <cell r="AO3149">
            <v>6732045</v>
          </cell>
          <cell r="AP3149">
            <v>26893759</v>
          </cell>
          <cell r="AQ3149">
            <v>8136355</v>
          </cell>
          <cell r="AR3149">
            <v>18134958</v>
          </cell>
          <cell r="AS3149">
            <v>13238898</v>
          </cell>
          <cell r="AT3149">
            <v>-2903979</v>
          </cell>
          <cell r="AU3149">
            <v>-9008457</v>
          </cell>
          <cell r="AV3149">
            <v>-15440574</v>
          </cell>
          <cell r="AW3149">
            <v>-7579098</v>
          </cell>
          <cell r="AX3149">
            <v>-10693324</v>
          </cell>
          <cell r="AY3149">
            <v>164874580</v>
          </cell>
          <cell r="AZ3149">
            <v>5226574</v>
          </cell>
          <cell r="BA3149" t="str">
            <v>CTCSA</v>
          </cell>
        </row>
        <row r="3150">
          <cell r="A3150" t="str">
            <v>300</v>
          </cell>
          <cell r="B3150" t="str">
            <v>Ingresos por Intereses</v>
          </cell>
          <cell r="C3150" t="str">
            <v>INTERESES MANDATO MERCANTIL CO</v>
          </cell>
          <cell r="D3150" t="str">
            <v>8160511</v>
          </cell>
          <cell r="E3150" t="str">
            <v/>
          </cell>
          <cell r="F3150" t="str">
            <v/>
          </cell>
          <cell r="G3150" t="str">
            <v/>
          </cell>
          <cell r="H3150" t="str">
            <v/>
          </cell>
          <cell r="I3150" t="str">
            <v/>
          </cell>
          <cell r="J3150" t="str">
            <v/>
          </cell>
          <cell r="K3150" t="str">
            <v/>
          </cell>
          <cell r="L3150" t="str">
            <v/>
          </cell>
          <cell r="M3150" t="str">
            <v/>
          </cell>
          <cell r="N3150" t="str">
            <v/>
          </cell>
          <cell r="O3150" t="str">
            <v/>
          </cell>
          <cell r="P3150" t="str">
            <v/>
          </cell>
          <cell r="Q3150">
            <v>10297449</v>
          </cell>
          <cell r="R3150">
            <v>10008835</v>
          </cell>
          <cell r="S3150">
            <v>11019148</v>
          </cell>
          <cell r="T3150">
            <v>10732529</v>
          </cell>
          <cell r="U3150">
            <v>9643802</v>
          </cell>
          <cell r="V3150">
            <v>9319345</v>
          </cell>
          <cell r="W3150">
            <v>4091063</v>
          </cell>
          <cell r="X3150">
            <v>1867634</v>
          </cell>
          <cell r="Y3150">
            <v>1750120</v>
          </cell>
          <cell r="Z3150">
            <v>1831051</v>
          </cell>
          <cell r="AA3150">
            <v>1803239</v>
          </cell>
          <cell r="AB3150">
            <v>1947316</v>
          </cell>
          <cell r="AC3150" t="str">
            <v/>
          </cell>
          <cell r="AD3150" t="str">
            <v/>
          </cell>
          <cell r="AE3150" t="str">
            <v/>
          </cell>
          <cell r="AF3150" t="str">
            <v/>
          </cell>
          <cell r="AG3150" t="str">
            <v/>
          </cell>
          <cell r="AH3150" t="str">
            <v/>
          </cell>
          <cell r="AI3150" t="str">
            <v/>
          </cell>
          <cell r="AJ3150" t="str">
            <v/>
          </cell>
          <cell r="AK3150" t="str">
            <v/>
          </cell>
          <cell r="AL3150" t="str">
            <v/>
          </cell>
          <cell r="AM3150" t="str">
            <v/>
          </cell>
          <cell r="AN3150" t="str">
            <v/>
          </cell>
          <cell r="AO3150">
            <v>1918335</v>
          </cell>
          <cell r="AP3150">
            <v>1849523</v>
          </cell>
          <cell r="AQ3150">
            <v>1645403</v>
          </cell>
          <cell r="AR3150">
            <v>1002097</v>
          </cell>
          <cell r="AS3150">
            <v>982296</v>
          </cell>
          <cell r="AT3150">
            <v>936084</v>
          </cell>
          <cell r="AU3150">
            <v>1001101</v>
          </cell>
          <cell r="AV3150">
            <v>1321094</v>
          </cell>
          <cell r="AW3150">
            <v>801313</v>
          </cell>
          <cell r="AX3150">
            <v>0</v>
          </cell>
          <cell r="AY3150">
            <v>0</v>
          </cell>
          <cell r="AZ3150">
            <v>0</v>
          </cell>
          <cell r="BA3150" t="str">
            <v>CTCSA</v>
          </cell>
        </row>
        <row r="3151">
          <cell r="A3151" t="str">
            <v>300</v>
          </cell>
          <cell r="B3151" t="str">
            <v>Ingresos por Intereses</v>
          </cell>
          <cell r="C3151" t="str">
            <v>INTERESES MANDATO MERCANTIL CO</v>
          </cell>
          <cell r="D3151" t="str">
            <v>8160611</v>
          </cell>
          <cell r="E3151">
            <v>153294459</v>
          </cell>
          <cell r="F3151">
            <v>105454542</v>
          </cell>
          <cell r="G3151">
            <v>55296799</v>
          </cell>
          <cell r="H3151">
            <v>0</v>
          </cell>
          <cell r="I3151">
            <v>0</v>
          </cell>
          <cell r="J3151">
            <v>0</v>
          </cell>
          <cell r="K3151">
            <v>0</v>
          </cell>
          <cell r="L3151">
            <v>0</v>
          </cell>
          <cell r="M3151">
            <v>0</v>
          </cell>
          <cell r="N3151">
            <v>0</v>
          </cell>
          <cell r="O3151">
            <v>0</v>
          </cell>
          <cell r="P3151">
            <v>0</v>
          </cell>
          <cell r="Q3151">
            <v>-52027717</v>
          </cell>
          <cell r="R3151">
            <v>-92016455</v>
          </cell>
          <cell r="S3151">
            <v>-120695891</v>
          </cell>
          <cell r="T3151">
            <v>-137929175</v>
          </cell>
          <cell r="U3151">
            <v>-135176455</v>
          </cell>
          <cell r="V3151">
            <v>-125929889</v>
          </cell>
          <cell r="W3151">
            <v>-132736476</v>
          </cell>
          <cell r="X3151">
            <v>-96775031</v>
          </cell>
          <cell r="Y3151">
            <v>-107269431</v>
          </cell>
          <cell r="Z3151">
            <v>-114650955</v>
          </cell>
          <cell r="AA3151">
            <v>-125398479</v>
          </cell>
          <cell r="AB3151">
            <v>-102003579</v>
          </cell>
          <cell r="AC3151" t="str">
            <v/>
          </cell>
          <cell r="AD3151" t="str">
            <v/>
          </cell>
          <cell r="AE3151" t="str">
            <v/>
          </cell>
          <cell r="AF3151" t="str">
            <v/>
          </cell>
          <cell r="AG3151" t="str">
            <v/>
          </cell>
          <cell r="AH3151" t="str">
            <v/>
          </cell>
          <cell r="AI3151" t="str">
            <v/>
          </cell>
          <cell r="AJ3151" t="str">
            <v/>
          </cell>
          <cell r="AK3151" t="str">
            <v/>
          </cell>
          <cell r="AL3151" t="str">
            <v/>
          </cell>
          <cell r="AM3151" t="str">
            <v/>
          </cell>
          <cell r="AN3151" t="str">
            <v/>
          </cell>
          <cell r="AO3151">
            <v>-53481396</v>
          </cell>
          <cell r="AP3151">
            <v>-42621760</v>
          </cell>
          <cell r="AQ3151">
            <v>-96171912</v>
          </cell>
          <cell r="AR3151">
            <v>-101697339</v>
          </cell>
          <cell r="AS3151">
            <v>-107259271</v>
          </cell>
          <cell r="AT3151">
            <v>-65959010</v>
          </cell>
          <cell r="AU3151">
            <v>-4394873</v>
          </cell>
          <cell r="AV3151">
            <v>543205</v>
          </cell>
          <cell r="AW3151">
            <v>-9107008</v>
          </cell>
          <cell r="AX3151">
            <v>-11819102</v>
          </cell>
          <cell r="AY3151">
            <v>-33182007</v>
          </cell>
          <cell r="AZ3151">
            <v>-54115640</v>
          </cell>
          <cell r="BA3151" t="str">
            <v>CTCSA</v>
          </cell>
        </row>
        <row r="3152">
          <cell r="A3152" t="str">
            <v>300</v>
          </cell>
          <cell r="B3152" t="str">
            <v>Ingresos por Intereses</v>
          </cell>
          <cell r="C3152" t="str">
            <v>INTERESES MANDATO MERCANTIL CO</v>
          </cell>
          <cell r="D3152" t="str">
            <v>8161311</v>
          </cell>
          <cell r="E3152" t="str">
            <v/>
          </cell>
          <cell r="F3152" t="str">
            <v/>
          </cell>
          <cell r="G3152" t="str">
            <v/>
          </cell>
          <cell r="H3152" t="str">
            <v/>
          </cell>
          <cell r="I3152" t="str">
            <v/>
          </cell>
          <cell r="J3152" t="str">
            <v/>
          </cell>
          <cell r="K3152" t="str">
            <v/>
          </cell>
          <cell r="L3152" t="str">
            <v/>
          </cell>
          <cell r="M3152" t="str">
            <v/>
          </cell>
          <cell r="N3152" t="str">
            <v/>
          </cell>
          <cell r="O3152" t="str">
            <v/>
          </cell>
          <cell r="P3152" t="str">
            <v/>
          </cell>
          <cell r="Q3152">
            <v>8435037</v>
          </cell>
          <cell r="R3152">
            <v>8695223</v>
          </cell>
          <cell r="S3152">
            <v>10548033</v>
          </cell>
          <cell r="T3152">
            <v>11845545</v>
          </cell>
          <cell r="U3152">
            <v>14716943</v>
          </cell>
          <cell r="V3152">
            <v>5755923</v>
          </cell>
          <cell r="W3152">
            <v>0</v>
          </cell>
          <cell r="X3152">
            <v>0</v>
          </cell>
          <cell r="Y3152">
            <v>0</v>
          </cell>
          <cell r="Z3152">
            <v>0</v>
          </cell>
          <cell r="AA3152">
            <v>0</v>
          </cell>
          <cell r="AB3152">
            <v>0</v>
          </cell>
          <cell r="AC3152" t="str">
            <v/>
          </cell>
          <cell r="AD3152" t="str">
            <v/>
          </cell>
          <cell r="AE3152" t="str">
            <v/>
          </cell>
          <cell r="AF3152" t="str">
            <v/>
          </cell>
          <cell r="AG3152" t="str">
            <v/>
          </cell>
          <cell r="AH3152" t="str">
            <v/>
          </cell>
          <cell r="AI3152" t="str">
            <v/>
          </cell>
          <cell r="AJ3152" t="str">
            <v/>
          </cell>
          <cell r="AK3152" t="str">
            <v/>
          </cell>
          <cell r="AL3152" t="str">
            <v/>
          </cell>
          <cell r="AM3152" t="str">
            <v/>
          </cell>
          <cell r="AN3152" t="str">
            <v/>
          </cell>
          <cell r="AO3152" t="str">
            <v/>
          </cell>
          <cell r="AP3152" t="str">
            <v/>
          </cell>
          <cell r="AQ3152" t="str">
            <v/>
          </cell>
          <cell r="AR3152" t="str">
            <v/>
          </cell>
          <cell r="AS3152" t="str">
            <v/>
          </cell>
          <cell r="AT3152" t="str">
            <v/>
          </cell>
          <cell r="AU3152" t="str">
            <v/>
          </cell>
          <cell r="AV3152" t="str">
            <v/>
          </cell>
          <cell r="AW3152" t="str">
            <v/>
          </cell>
          <cell r="AX3152" t="str">
            <v/>
          </cell>
          <cell r="AY3152" t="str">
            <v/>
          </cell>
          <cell r="AZ3152" t="str">
            <v/>
          </cell>
          <cell r="BA3152" t="str">
            <v>CTCSA</v>
          </cell>
        </row>
        <row r="3153">
          <cell r="A3153" t="str">
            <v>300</v>
          </cell>
          <cell r="B3153" t="str">
            <v>Ingresos por Intereses</v>
          </cell>
          <cell r="C3153" t="str">
            <v>INTERESES MANDATO MERCANTIL CO</v>
          </cell>
          <cell r="D3153" t="str">
            <v>8163011</v>
          </cell>
          <cell r="E3153" t="str">
            <v/>
          </cell>
          <cell r="F3153" t="str">
            <v/>
          </cell>
          <cell r="G3153" t="str">
            <v/>
          </cell>
          <cell r="H3153" t="str">
            <v/>
          </cell>
          <cell r="I3153" t="str">
            <v/>
          </cell>
          <cell r="J3153" t="str">
            <v/>
          </cell>
          <cell r="K3153" t="str">
            <v/>
          </cell>
          <cell r="L3153" t="str">
            <v/>
          </cell>
          <cell r="M3153" t="str">
            <v/>
          </cell>
          <cell r="N3153" t="str">
            <v/>
          </cell>
          <cell r="O3153" t="str">
            <v/>
          </cell>
          <cell r="P3153" t="str">
            <v/>
          </cell>
          <cell r="Q3153">
            <v>0</v>
          </cell>
          <cell r="R3153">
            <v>0</v>
          </cell>
          <cell r="S3153">
            <v>0</v>
          </cell>
          <cell r="T3153">
            <v>0</v>
          </cell>
          <cell r="U3153">
            <v>0</v>
          </cell>
          <cell r="V3153">
            <v>0</v>
          </cell>
          <cell r="W3153">
            <v>0</v>
          </cell>
          <cell r="X3153">
            <v>0</v>
          </cell>
          <cell r="Y3153">
            <v>0</v>
          </cell>
          <cell r="Z3153">
            <v>0</v>
          </cell>
          <cell r="AA3153">
            <v>0</v>
          </cell>
          <cell r="AB3153">
            <v>0</v>
          </cell>
          <cell r="AC3153" t="str">
            <v/>
          </cell>
          <cell r="AD3153" t="str">
            <v/>
          </cell>
          <cell r="AE3153" t="str">
            <v/>
          </cell>
          <cell r="AF3153" t="str">
            <v/>
          </cell>
          <cell r="AG3153" t="str">
            <v/>
          </cell>
          <cell r="AH3153" t="str">
            <v/>
          </cell>
          <cell r="AI3153" t="str">
            <v/>
          </cell>
          <cell r="AJ3153" t="str">
            <v/>
          </cell>
          <cell r="AK3153" t="str">
            <v/>
          </cell>
          <cell r="AL3153" t="str">
            <v/>
          </cell>
          <cell r="AM3153" t="str">
            <v/>
          </cell>
          <cell r="AN3153" t="str">
            <v/>
          </cell>
          <cell r="AO3153">
            <v>0</v>
          </cell>
          <cell r="AP3153">
            <v>0</v>
          </cell>
          <cell r="AQ3153">
            <v>0</v>
          </cell>
          <cell r="AR3153">
            <v>0</v>
          </cell>
          <cell r="AS3153">
            <v>0</v>
          </cell>
          <cell r="AT3153">
            <v>34025762</v>
          </cell>
          <cell r="AU3153">
            <v>7718960</v>
          </cell>
          <cell r="AV3153">
            <v>10890806</v>
          </cell>
          <cell r="AW3153">
            <v>6868336</v>
          </cell>
          <cell r="AX3153">
            <v>7397622</v>
          </cell>
          <cell r="AY3153">
            <v>11540200</v>
          </cell>
          <cell r="AZ3153">
            <v>13015545</v>
          </cell>
          <cell r="BA3153" t="str">
            <v>CTCSA</v>
          </cell>
        </row>
        <row r="3154">
          <cell r="A3154" t="str">
            <v>300</v>
          </cell>
          <cell r="B3154" t="str">
            <v>Ingresos por Intereses</v>
          </cell>
          <cell r="C3154" t="str">
            <v>INTERESES MANDATO MERCANTIL CO</v>
          </cell>
          <cell r="D3154" t="str">
            <v>8165011</v>
          </cell>
          <cell r="E3154" t="str">
            <v/>
          </cell>
          <cell r="F3154" t="str">
            <v/>
          </cell>
          <cell r="G3154" t="str">
            <v/>
          </cell>
          <cell r="H3154" t="str">
            <v/>
          </cell>
          <cell r="I3154" t="str">
            <v/>
          </cell>
          <cell r="J3154" t="str">
            <v/>
          </cell>
          <cell r="K3154" t="str">
            <v/>
          </cell>
          <cell r="L3154" t="str">
            <v/>
          </cell>
          <cell r="M3154" t="str">
            <v/>
          </cell>
          <cell r="N3154" t="str">
            <v/>
          </cell>
          <cell r="O3154" t="str">
            <v/>
          </cell>
          <cell r="P3154" t="str">
            <v/>
          </cell>
          <cell r="Q3154">
            <v>0</v>
          </cell>
          <cell r="R3154">
            <v>0</v>
          </cell>
          <cell r="S3154">
            <v>0</v>
          </cell>
          <cell r="T3154">
            <v>0</v>
          </cell>
          <cell r="U3154">
            <v>0</v>
          </cell>
          <cell r="V3154">
            <v>0</v>
          </cell>
          <cell r="W3154">
            <v>0</v>
          </cell>
          <cell r="X3154">
            <v>0</v>
          </cell>
          <cell r="Y3154">
            <v>0</v>
          </cell>
          <cell r="Z3154">
            <v>0</v>
          </cell>
          <cell r="AA3154">
            <v>0</v>
          </cell>
          <cell r="AB3154">
            <v>0</v>
          </cell>
          <cell r="AC3154">
            <v>1340019545.3575957</v>
          </cell>
          <cell r="AD3154">
            <v>1342776726.138835</v>
          </cell>
          <cell r="AE3154">
            <v>1344302716.9202709</v>
          </cell>
          <cell r="AF3154">
            <v>1346465122.9075952</v>
          </cell>
          <cell r="AG3154">
            <v>1349718974.702028</v>
          </cell>
          <cell r="AH3154">
            <v>1352128842.9611921</v>
          </cell>
          <cell r="AI3154">
            <v>1371275701.6096864</v>
          </cell>
          <cell r="AJ3154">
            <v>1385566497.7081985</v>
          </cell>
          <cell r="AK3154">
            <v>1377273612.5979145</v>
          </cell>
          <cell r="AL3154">
            <v>1410427667.5138192</v>
          </cell>
          <cell r="AM3154">
            <v>1402642571.6193073</v>
          </cell>
          <cell r="AN3154">
            <v>1441405581.0365176</v>
          </cell>
          <cell r="AO3154">
            <v>0</v>
          </cell>
          <cell r="AP3154">
            <v>0</v>
          </cell>
          <cell r="AQ3154">
            <v>0</v>
          </cell>
          <cell r="AR3154">
            <v>0</v>
          </cell>
          <cell r="AS3154">
            <v>0</v>
          </cell>
          <cell r="AT3154">
            <v>0</v>
          </cell>
          <cell r="AU3154">
            <v>0</v>
          </cell>
          <cell r="AV3154">
            <v>0</v>
          </cell>
          <cell r="AW3154">
            <v>0</v>
          </cell>
          <cell r="AX3154">
            <v>-1790205</v>
          </cell>
          <cell r="AY3154">
            <v>-4114175</v>
          </cell>
          <cell r="AZ3154">
            <v>-3668599</v>
          </cell>
          <cell r="BA3154" t="str">
            <v>CTCSA</v>
          </cell>
        </row>
        <row r="3155">
          <cell r="A3155" t="str">
            <v>300</v>
          </cell>
          <cell r="B3155" t="str">
            <v>Ingresos por Intereses</v>
          </cell>
          <cell r="C3155" t="str">
            <v>INTERESES MANDATO MERCANTIL CO</v>
          </cell>
          <cell r="D3155" t="str">
            <v>8165111</v>
          </cell>
          <cell r="E3155">
            <v>2428854</v>
          </cell>
          <cell r="F3155">
            <v>1881352</v>
          </cell>
          <cell r="G3155">
            <v>918286</v>
          </cell>
          <cell r="H3155">
            <v>0</v>
          </cell>
          <cell r="I3155">
            <v>0</v>
          </cell>
          <cell r="J3155">
            <v>0</v>
          </cell>
          <cell r="K3155">
            <v>0</v>
          </cell>
          <cell r="L3155">
            <v>0</v>
          </cell>
          <cell r="M3155">
            <v>0</v>
          </cell>
          <cell r="N3155">
            <v>0</v>
          </cell>
          <cell r="O3155">
            <v>0</v>
          </cell>
          <cell r="P3155">
            <v>0</v>
          </cell>
          <cell r="Q3155">
            <v>-446745</v>
          </cell>
          <cell r="R3155">
            <v>-374855</v>
          </cell>
          <cell r="S3155">
            <v>2024679</v>
          </cell>
          <cell r="T3155">
            <v>417695</v>
          </cell>
          <cell r="U3155">
            <v>432419</v>
          </cell>
          <cell r="V3155">
            <v>420099</v>
          </cell>
          <cell r="W3155">
            <v>384754</v>
          </cell>
          <cell r="X3155">
            <v>315344</v>
          </cell>
          <cell r="Y3155">
            <v>249219</v>
          </cell>
          <cell r="Z3155">
            <v>242721</v>
          </cell>
          <cell r="AA3155">
            <v>155740</v>
          </cell>
          <cell r="AB3155">
            <v>131933</v>
          </cell>
          <cell r="AC3155" t="str">
            <v/>
          </cell>
          <cell r="AD3155" t="str">
            <v/>
          </cell>
          <cell r="AE3155" t="str">
            <v/>
          </cell>
          <cell r="AF3155" t="str">
            <v/>
          </cell>
          <cell r="AG3155" t="str">
            <v/>
          </cell>
          <cell r="AH3155" t="str">
            <v/>
          </cell>
          <cell r="AI3155" t="str">
            <v/>
          </cell>
          <cell r="AJ3155" t="str">
            <v/>
          </cell>
          <cell r="AK3155" t="str">
            <v/>
          </cell>
          <cell r="AL3155" t="str">
            <v/>
          </cell>
          <cell r="AM3155" t="str">
            <v/>
          </cell>
          <cell r="AN3155" t="str">
            <v/>
          </cell>
          <cell r="AO3155">
            <v>90792</v>
          </cell>
          <cell r="AP3155">
            <v>42880</v>
          </cell>
          <cell r="AQ3155">
            <v>42123</v>
          </cell>
          <cell r="AR3155">
            <v>41478</v>
          </cell>
          <cell r="AS3155">
            <v>121721</v>
          </cell>
          <cell r="AT3155">
            <v>1269540</v>
          </cell>
          <cell r="AU3155">
            <v>1353764</v>
          </cell>
          <cell r="AV3155">
            <v>1931441</v>
          </cell>
          <cell r="AW3155">
            <v>967028</v>
          </cell>
          <cell r="AX3155">
            <v>1008855</v>
          </cell>
          <cell r="AY3155">
            <v>1843997</v>
          </cell>
          <cell r="AZ3155">
            <v>2124851</v>
          </cell>
          <cell r="BA3155" t="str">
            <v>COMUN</v>
          </cell>
        </row>
        <row r="3156">
          <cell r="A3156" t="str">
            <v>300</v>
          </cell>
          <cell r="B3156" t="str">
            <v>Ingresos por Intereses</v>
          </cell>
          <cell r="C3156" t="str">
            <v>INTERESES MANDATO MERCANTIL CO</v>
          </cell>
          <cell r="D3156" t="str">
            <v>8165111</v>
          </cell>
          <cell r="E3156" t="str">
            <v/>
          </cell>
          <cell r="F3156" t="str">
            <v/>
          </cell>
          <cell r="G3156" t="str">
            <v/>
          </cell>
          <cell r="H3156" t="str">
            <v/>
          </cell>
          <cell r="I3156" t="str">
            <v/>
          </cell>
          <cell r="J3156" t="str">
            <v/>
          </cell>
          <cell r="K3156" t="str">
            <v/>
          </cell>
          <cell r="L3156" t="str">
            <v/>
          </cell>
          <cell r="M3156" t="str">
            <v/>
          </cell>
          <cell r="N3156" t="str">
            <v/>
          </cell>
          <cell r="O3156" t="str">
            <v/>
          </cell>
          <cell r="P3156" t="str">
            <v/>
          </cell>
          <cell r="Q3156">
            <v>52027717</v>
          </cell>
          <cell r="R3156">
            <v>92016455</v>
          </cell>
          <cell r="S3156">
            <v>120695891</v>
          </cell>
          <cell r="T3156">
            <v>137929175</v>
          </cell>
          <cell r="U3156">
            <v>135176455</v>
          </cell>
          <cell r="V3156">
            <v>125929889</v>
          </cell>
          <cell r="W3156">
            <v>132736476</v>
          </cell>
          <cell r="X3156">
            <v>96775031</v>
          </cell>
          <cell r="Y3156">
            <v>107269431</v>
          </cell>
          <cell r="Z3156">
            <v>114650955</v>
          </cell>
          <cell r="AA3156">
            <v>125398479</v>
          </cell>
          <cell r="AB3156">
            <v>102003579</v>
          </cell>
          <cell r="AC3156" t="str">
            <v/>
          </cell>
          <cell r="AD3156" t="str">
            <v/>
          </cell>
          <cell r="AE3156" t="str">
            <v/>
          </cell>
          <cell r="AF3156" t="str">
            <v/>
          </cell>
          <cell r="AG3156" t="str">
            <v/>
          </cell>
          <cell r="AH3156" t="str">
            <v/>
          </cell>
          <cell r="AI3156" t="str">
            <v/>
          </cell>
          <cell r="AJ3156" t="str">
            <v/>
          </cell>
          <cell r="AK3156" t="str">
            <v/>
          </cell>
          <cell r="AL3156" t="str">
            <v/>
          </cell>
          <cell r="AM3156" t="str">
            <v/>
          </cell>
          <cell r="AN3156" t="str">
            <v/>
          </cell>
          <cell r="AO3156">
            <v>53481396</v>
          </cell>
          <cell r="AP3156">
            <v>42621760</v>
          </cell>
          <cell r="AQ3156">
            <v>96171912</v>
          </cell>
          <cell r="AR3156">
            <v>101697339</v>
          </cell>
          <cell r="AS3156">
            <v>107259271</v>
          </cell>
          <cell r="AT3156">
            <v>65959010</v>
          </cell>
          <cell r="AU3156">
            <v>4394873</v>
          </cell>
          <cell r="AV3156">
            <v>-543205</v>
          </cell>
          <cell r="AW3156">
            <v>9107008</v>
          </cell>
          <cell r="AX3156">
            <v>11819102</v>
          </cell>
          <cell r="AY3156">
            <v>33182007</v>
          </cell>
          <cell r="AZ3156">
            <v>54115640</v>
          </cell>
          <cell r="BA3156" t="str">
            <v>CTCTR</v>
          </cell>
        </row>
        <row r="3157">
          <cell r="A3157" t="str">
            <v>300</v>
          </cell>
          <cell r="B3157" t="str">
            <v>Ingresos por Intereses</v>
          </cell>
          <cell r="C3157" t="str">
            <v>INTERESES MANDATO MERCANTIL CO</v>
          </cell>
          <cell r="D3157" t="str">
            <v>8165111</v>
          </cell>
          <cell r="E3157" t="str">
            <v/>
          </cell>
          <cell r="F3157" t="str">
            <v/>
          </cell>
          <cell r="G3157" t="str">
            <v/>
          </cell>
          <cell r="H3157" t="str">
            <v/>
          </cell>
          <cell r="I3157" t="str">
            <v/>
          </cell>
          <cell r="J3157" t="str">
            <v/>
          </cell>
          <cell r="K3157" t="str">
            <v/>
          </cell>
          <cell r="L3157" t="str">
            <v/>
          </cell>
          <cell r="M3157" t="str">
            <v/>
          </cell>
          <cell r="N3157" t="str">
            <v/>
          </cell>
          <cell r="O3157" t="str">
            <v/>
          </cell>
          <cell r="P3157" t="str">
            <v/>
          </cell>
          <cell r="Q3157">
            <v>0</v>
          </cell>
          <cell r="R3157">
            <v>0</v>
          </cell>
          <cell r="S3157">
            <v>0</v>
          </cell>
          <cell r="T3157">
            <v>0</v>
          </cell>
          <cell r="U3157">
            <v>0</v>
          </cell>
          <cell r="V3157">
            <v>0</v>
          </cell>
          <cell r="W3157">
            <v>0</v>
          </cell>
          <cell r="X3157">
            <v>0</v>
          </cell>
          <cell r="Y3157">
            <v>0</v>
          </cell>
          <cell r="Z3157">
            <v>0</v>
          </cell>
          <cell r="AA3157">
            <v>0</v>
          </cell>
          <cell r="AB3157">
            <v>0</v>
          </cell>
          <cell r="AC3157" t="str">
            <v/>
          </cell>
          <cell r="AD3157" t="str">
            <v/>
          </cell>
          <cell r="AE3157" t="str">
            <v/>
          </cell>
          <cell r="AF3157" t="str">
            <v/>
          </cell>
          <cell r="AG3157" t="str">
            <v/>
          </cell>
          <cell r="AH3157" t="str">
            <v/>
          </cell>
          <cell r="AI3157" t="str">
            <v/>
          </cell>
          <cell r="AJ3157" t="str">
            <v/>
          </cell>
          <cell r="AK3157" t="str">
            <v/>
          </cell>
          <cell r="AL3157" t="str">
            <v/>
          </cell>
          <cell r="AM3157" t="str">
            <v/>
          </cell>
          <cell r="AN3157" t="str">
            <v/>
          </cell>
          <cell r="AO3157">
            <v>-29114389</v>
          </cell>
          <cell r="AP3157">
            <v>-37580371</v>
          </cell>
          <cell r="AQ3157">
            <v>-37401879</v>
          </cell>
          <cell r="AR3157">
            <v>-24908007</v>
          </cell>
          <cell r="AS3157">
            <v>-15828269</v>
          </cell>
          <cell r="AT3157">
            <v>4979078</v>
          </cell>
          <cell r="AU3157">
            <v>-14267302</v>
          </cell>
          <cell r="AV3157">
            <v>-12358428</v>
          </cell>
          <cell r="AW3157">
            <v>-4878282</v>
          </cell>
          <cell r="AX3157">
            <v>-773296</v>
          </cell>
          <cell r="AY3157">
            <v>1332000</v>
          </cell>
          <cell r="AZ3157">
            <v>30174264</v>
          </cell>
          <cell r="BA3157" t="str">
            <v>EMPRE</v>
          </cell>
        </row>
        <row r="3158">
          <cell r="A3158" t="str">
            <v>300</v>
          </cell>
          <cell r="B3158" t="str">
            <v>Ingresos por Intereses</v>
          </cell>
          <cell r="C3158" t="str">
            <v>INTERESES MANDATO MERCANTIL CO</v>
          </cell>
          <cell r="D3158" t="str">
            <v>8165111</v>
          </cell>
          <cell r="E3158" t="str">
            <v/>
          </cell>
          <cell r="F3158" t="str">
            <v/>
          </cell>
          <cell r="G3158" t="str">
            <v/>
          </cell>
          <cell r="H3158" t="str">
            <v/>
          </cell>
          <cell r="I3158" t="str">
            <v/>
          </cell>
          <cell r="J3158" t="str">
            <v/>
          </cell>
          <cell r="K3158" t="str">
            <v/>
          </cell>
          <cell r="L3158" t="str">
            <v/>
          </cell>
          <cell r="M3158" t="str">
            <v/>
          </cell>
          <cell r="N3158" t="str">
            <v/>
          </cell>
          <cell r="O3158" t="str">
            <v/>
          </cell>
          <cell r="P3158" t="str">
            <v/>
          </cell>
          <cell r="Q3158">
            <v>-22528303</v>
          </cell>
          <cell r="R3158">
            <v>-12882214</v>
          </cell>
          <cell r="S3158">
            <v>35410517</v>
          </cell>
          <cell r="T3158">
            <v>47396626</v>
          </cell>
          <cell r="U3158">
            <v>53167770</v>
          </cell>
          <cell r="V3158">
            <v>46465060</v>
          </cell>
          <cell r="W3158">
            <v>-58962316</v>
          </cell>
          <cell r="X3158">
            <v>-67076769</v>
          </cell>
          <cell r="Y3158">
            <v>-20990371</v>
          </cell>
          <cell r="Z3158">
            <v>-103153547</v>
          </cell>
          <cell r="AA3158">
            <v>-30222298</v>
          </cell>
          <cell r="AB3158">
            <v>-25756998</v>
          </cell>
          <cell r="AC3158" t="str">
            <v/>
          </cell>
          <cell r="AD3158" t="str">
            <v/>
          </cell>
          <cell r="AE3158" t="str">
            <v/>
          </cell>
          <cell r="AF3158" t="str">
            <v/>
          </cell>
          <cell r="AG3158" t="str">
            <v/>
          </cell>
          <cell r="AH3158" t="str">
            <v/>
          </cell>
          <cell r="AI3158" t="str">
            <v/>
          </cell>
          <cell r="AJ3158" t="str">
            <v/>
          </cell>
          <cell r="AK3158" t="str">
            <v/>
          </cell>
          <cell r="AL3158" t="str">
            <v/>
          </cell>
          <cell r="AM3158" t="str">
            <v/>
          </cell>
          <cell r="AN3158" t="str">
            <v/>
          </cell>
          <cell r="AO3158">
            <v>-6732045</v>
          </cell>
          <cell r="AP3158">
            <v>-26893759</v>
          </cell>
          <cell r="AQ3158">
            <v>-8136355</v>
          </cell>
          <cell r="AR3158">
            <v>-18134958</v>
          </cell>
          <cell r="AS3158">
            <v>-13238898</v>
          </cell>
          <cell r="AT3158">
            <v>2903979</v>
          </cell>
          <cell r="AU3158">
            <v>9008457</v>
          </cell>
          <cell r="AV3158">
            <v>15440574</v>
          </cell>
          <cell r="AW3158">
            <v>7579098</v>
          </cell>
          <cell r="AX3158">
            <v>10693324</v>
          </cell>
          <cell r="AY3158">
            <v>-164874580</v>
          </cell>
          <cell r="AZ3158">
            <v>-5226574</v>
          </cell>
          <cell r="BA3158" t="str">
            <v>EQYS</v>
          </cell>
        </row>
        <row r="3159">
          <cell r="A3159" t="str">
            <v>300</v>
          </cell>
          <cell r="B3159" t="str">
            <v>Ingresos por Intereses</v>
          </cell>
          <cell r="C3159" t="str">
            <v>INTERESES MANDATO MERCANTIL CO</v>
          </cell>
          <cell r="D3159" t="str">
            <v>8165111</v>
          </cell>
          <cell r="E3159" t="str">
            <v/>
          </cell>
          <cell r="F3159" t="str">
            <v/>
          </cell>
          <cell r="G3159" t="str">
            <v/>
          </cell>
          <cell r="H3159" t="str">
            <v/>
          </cell>
          <cell r="I3159" t="str">
            <v/>
          </cell>
          <cell r="J3159" t="str">
            <v/>
          </cell>
          <cell r="K3159" t="str">
            <v/>
          </cell>
          <cell r="L3159" t="str">
            <v/>
          </cell>
          <cell r="M3159" t="str">
            <v/>
          </cell>
          <cell r="N3159" t="str">
            <v/>
          </cell>
          <cell r="O3159" t="str">
            <v/>
          </cell>
          <cell r="P3159" t="str">
            <v/>
          </cell>
          <cell r="Q3159">
            <v>0</v>
          </cell>
          <cell r="R3159">
            <v>0</v>
          </cell>
          <cell r="S3159">
            <v>0</v>
          </cell>
          <cell r="T3159">
            <v>0</v>
          </cell>
          <cell r="U3159">
            <v>0</v>
          </cell>
          <cell r="V3159">
            <v>0</v>
          </cell>
          <cell r="W3159">
            <v>0</v>
          </cell>
          <cell r="X3159">
            <v>0</v>
          </cell>
          <cell r="Y3159">
            <v>0</v>
          </cell>
          <cell r="Z3159">
            <v>0</v>
          </cell>
          <cell r="AA3159">
            <v>0</v>
          </cell>
          <cell r="AB3159">
            <v>0</v>
          </cell>
          <cell r="AC3159" t="str">
            <v/>
          </cell>
          <cell r="AD3159" t="str">
            <v/>
          </cell>
          <cell r="AE3159" t="str">
            <v/>
          </cell>
          <cell r="AF3159" t="str">
            <v/>
          </cell>
          <cell r="AG3159" t="str">
            <v/>
          </cell>
          <cell r="AH3159" t="str">
            <v/>
          </cell>
          <cell r="AI3159" t="str">
            <v/>
          </cell>
          <cell r="AJ3159" t="str">
            <v/>
          </cell>
          <cell r="AK3159" t="str">
            <v/>
          </cell>
          <cell r="AL3159" t="str">
            <v/>
          </cell>
          <cell r="AM3159" t="str">
            <v/>
          </cell>
          <cell r="AN3159" t="str">
            <v/>
          </cell>
          <cell r="AO3159">
            <v>0</v>
          </cell>
          <cell r="AP3159">
            <v>0</v>
          </cell>
          <cell r="AQ3159">
            <v>0</v>
          </cell>
          <cell r="AR3159">
            <v>0</v>
          </cell>
          <cell r="AS3159">
            <v>0</v>
          </cell>
          <cell r="AT3159">
            <v>-648639</v>
          </cell>
          <cell r="AU3159">
            <v>-1034425</v>
          </cell>
          <cell r="AV3159">
            <v>-1484555</v>
          </cell>
          <cell r="AW3159">
            <v>-1013289</v>
          </cell>
          <cell r="AX3159">
            <v>2995378</v>
          </cell>
          <cell r="AY3159">
            <v>-804672</v>
          </cell>
          <cell r="AZ3159">
            <v>-3531936</v>
          </cell>
          <cell r="BA3159" t="str">
            <v>INFOE</v>
          </cell>
        </row>
        <row r="3160">
          <cell r="A3160" t="str">
            <v>300</v>
          </cell>
          <cell r="B3160" t="str">
            <v>Ingresos por Intereses</v>
          </cell>
          <cell r="C3160" t="str">
            <v>INTERESES MANDATO MERCANTIL CO</v>
          </cell>
          <cell r="D3160" t="str">
            <v>8165111</v>
          </cell>
          <cell r="E3160">
            <v>60576253</v>
          </cell>
          <cell r="F3160">
            <v>47604210</v>
          </cell>
          <cell r="G3160">
            <v>23425331</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0</v>
          </cell>
          <cell r="Z3160">
            <v>0</v>
          </cell>
          <cell r="AA3160">
            <v>0</v>
          </cell>
          <cell r="AB3160">
            <v>0</v>
          </cell>
          <cell r="AC3160" t="str">
            <v/>
          </cell>
          <cell r="AD3160" t="str">
            <v/>
          </cell>
          <cell r="AE3160" t="str">
            <v/>
          </cell>
          <cell r="AF3160" t="str">
            <v/>
          </cell>
          <cell r="AG3160" t="str">
            <v/>
          </cell>
          <cell r="AH3160" t="str">
            <v/>
          </cell>
          <cell r="AI3160" t="str">
            <v/>
          </cell>
          <cell r="AJ3160" t="str">
            <v/>
          </cell>
          <cell r="AK3160" t="str">
            <v/>
          </cell>
          <cell r="AL3160" t="str">
            <v/>
          </cell>
          <cell r="AM3160" t="str">
            <v/>
          </cell>
          <cell r="AN3160" t="str">
            <v/>
          </cell>
          <cell r="AO3160">
            <v>89986371</v>
          </cell>
          <cell r="AP3160">
            <v>67706911</v>
          </cell>
          <cell r="AQ3160">
            <v>74222642</v>
          </cell>
          <cell r="AR3160">
            <v>69433191</v>
          </cell>
          <cell r="AS3160">
            <v>69880828</v>
          </cell>
          <cell r="AT3160">
            <v>66067352</v>
          </cell>
          <cell r="AU3160">
            <v>-11100464</v>
          </cell>
          <cell r="AV3160">
            <v>48986766</v>
          </cell>
          <cell r="AW3160">
            <v>24213815</v>
          </cell>
          <cell r="AX3160">
            <v>25486365</v>
          </cell>
          <cell r="AY3160">
            <v>46960748</v>
          </cell>
          <cell r="AZ3160">
            <v>53927861</v>
          </cell>
          <cell r="BA3160" t="str">
            <v>INTER</v>
          </cell>
        </row>
        <row r="3161">
          <cell r="A3161" t="str">
            <v>300</v>
          </cell>
          <cell r="B3161" t="str">
            <v>Ingresos por Intereses</v>
          </cell>
          <cell r="C3161" t="str">
            <v>INTERESES MANDATO MERCANTIL CO</v>
          </cell>
          <cell r="D3161" t="str">
            <v>8165111</v>
          </cell>
          <cell r="E3161" t="str">
            <v/>
          </cell>
          <cell r="F3161" t="str">
            <v/>
          </cell>
          <cell r="G3161" t="str">
            <v/>
          </cell>
          <cell r="H3161" t="str">
            <v/>
          </cell>
          <cell r="I3161" t="str">
            <v/>
          </cell>
          <cell r="J3161" t="str">
            <v/>
          </cell>
          <cell r="K3161" t="str">
            <v/>
          </cell>
          <cell r="L3161" t="str">
            <v/>
          </cell>
          <cell r="M3161" t="str">
            <v/>
          </cell>
          <cell r="N3161" t="str">
            <v/>
          </cell>
          <cell r="O3161" t="str">
            <v/>
          </cell>
          <cell r="P3161" t="str">
            <v/>
          </cell>
          <cell r="Q3161">
            <v>0</v>
          </cell>
          <cell r="R3161">
            <v>0</v>
          </cell>
          <cell r="S3161">
            <v>0</v>
          </cell>
          <cell r="T3161">
            <v>0</v>
          </cell>
          <cell r="U3161">
            <v>0</v>
          </cell>
          <cell r="V3161">
            <v>0</v>
          </cell>
          <cell r="W3161">
            <v>0</v>
          </cell>
          <cell r="X3161">
            <v>0</v>
          </cell>
          <cell r="Y3161">
            <v>0</v>
          </cell>
          <cell r="Z3161">
            <v>0</v>
          </cell>
          <cell r="AA3161">
            <v>0</v>
          </cell>
          <cell r="AB3161">
            <v>0</v>
          </cell>
          <cell r="AC3161" t="str">
            <v/>
          </cell>
          <cell r="AD3161" t="str">
            <v/>
          </cell>
          <cell r="AE3161" t="str">
            <v/>
          </cell>
          <cell r="AF3161" t="str">
            <v/>
          </cell>
          <cell r="AG3161" t="str">
            <v/>
          </cell>
          <cell r="AH3161" t="str">
            <v/>
          </cell>
          <cell r="AI3161" t="str">
            <v/>
          </cell>
          <cell r="AJ3161" t="str">
            <v/>
          </cell>
          <cell r="AK3161" t="str">
            <v/>
          </cell>
          <cell r="AL3161" t="str">
            <v/>
          </cell>
          <cell r="AM3161" t="str">
            <v/>
          </cell>
          <cell r="AN3161" t="str">
            <v/>
          </cell>
          <cell r="AO3161">
            <v>0</v>
          </cell>
          <cell r="AP3161">
            <v>0</v>
          </cell>
          <cell r="AQ3161">
            <v>6466924</v>
          </cell>
          <cell r="AR3161">
            <v>1748560</v>
          </cell>
          <cell r="AS3161">
            <v>1069784</v>
          </cell>
          <cell r="AT3161">
            <v>668924</v>
          </cell>
          <cell r="AU3161">
            <v>1122959</v>
          </cell>
          <cell r="AV3161">
            <v>1260409</v>
          </cell>
          <cell r="AW3161">
            <v>446403</v>
          </cell>
          <cell r="AX3161">
            <v>304843</v>
          </cell>
          <cell r="AY3161">
            <v>70485</v>
          </cell>
          <cell r="AZ3161">
            <v>-715236</v>
          </cell>
          <cell r="BA3161" t="str">
            <v>ISTEL</v>
          </cell>
        </row>
        <row r="3162">
          <cell r="A3162" t="str">
            <v>300</v>
          </cell>
          <cell r="B3162" t="str">
            <v>Ingresos por Intereses</v>
          </cell>
          <cell r="C3162" t="str">
            <v>INTERESES MANDATO MERCANTIL CO</v>
          </cell>
          <cell r="D3162" t="str">
            <v>8165111</v>
          </cell>
          <cell r="E3162" t="str">
            <v/>
          </cell>
          <cell r="F3162" t="str">
            <v/>
          </cell>
          <cell r="G3162" t="str">
            <v/>
          </cell>
          <cell r="H3162" t="str">
            <v/>
          </cell>
          <cell r="I3162" t="str">
            <v/>
          </cell>
          <cell r="J3162" t="str">
            <v/>
          </cell>
          <cell r="K3162" t="str">
            <v/>
          </cell>
          <cell r="L3162" t="str">
            <v/>
          </cell>
          <cell r="M3162" t="str">
            <v/>
          </cell>
          <cell r="N3162" t="str">
            <v/>
          </cell>
          <cell r="O3162" t="str">
            <v/>
          </cell>
          <cell r="P3162" t="str">
            <v/>
          </cell>
          <cell r="Q3162">
            <v>0</v>
          </cell>
          <cell r="R3162">
            <v>0</v>
          </cell>
          <cell r="S3162">
            <v>0</v>
          </cell>
          <cell r="T3162">
            <v>0</v>
          </cell>
          <cell r="U3162">
            <v>0</v>
          </cell>
          <cell r="V3162">
            <v>0</v>
          </cell>
          <cell r="W3162">
            <v>0</v>
          </cell>
          <cell r="X3162">
            <v>0</v>
          </cell>
          <cell r="Y3162">
            <v>0</v>
          </cell>
          <cell r="Z3162">
            <v>0</v>
          </cell>
          <cell r="AA3162">
            <v>0</v>
          </cell>
          <cell r="AB3162">
            <v>0</v>
          </cell>
          <cell r="AC3162" t="str">
            <v/>
          </cell>
          <cell r="AD3162" t="str">
            <v/>
          </cell>
          <cell r="AE3162" t="str">
            <v/>
          </cell>
          <cell r="AF3162" t="str">
            <v/>
          </cell>
          <cell r="AG3162" t="str">
            <v/>
          </cell>
          <cell r="AH3162" t="str">
            <v/>
          </cell>
          <cell r="AI3162" t="str">
            <v/>
          </cell>
          <cell r="AJ3162" t="str">
            <v/>
          </cell>
          <cell r="AK3162" t="str">
            <v/>
          </cell>
          <cell r="AL3162" t="str">
            <v/>
          </cell>
          <cell r="AM3162" t="str">
            <v/>
          </cell>
          <cell r="AN3162" t="str">
            <v/>
          </cell>
          <cell r="AO3162">
            <v>0</v>
          </cell>
          <cell r="AP3162">
            <v>0</v>
          </cell>
          <cell r="AQ3162">
            <v>0</v>
          </cell>
          <cell r="AR3162">
            <v>0</v>
          </cell>
          <cell r="AS3162">
            <v>0</v>
          </cell>
          <cell r="AT3162">
            <v>-1015208</v>
          </cell>
          <cell r="AU3162">
            <v>-1170070</v>
          </cell>
          <cell r="AV3162">
            <v>-1641521</v>
          </cell>
          <cell r="AW3162">
            <v>-1051365</v>
          </cell>
          <cell r="AX3162">
            <v>-1106412</v>
          </cell>
          <cell r="AY3162">
            <v>-1900484</v>
          </cell>
          <cell r="AZ3162">
            <v>-2067574</v>
          </cell>
          <cell r="BA3162" t="str">
            <v>PANAL</v>
          </cell>
        </row>
        <row r="3163">
          <cell r="A3163" t="str">
            <v>300</v>
          </cell>
          <cell r="B3163" t="str">
            <v>Ingresos por Intereses</v>
          </cell>
          <cell r="C3163" t="str">
            <v>INTERESES MANDATO MERCANTIL CO</v>
          </cell>
          <cell r="D3163" t="str">
            <v>8165111</v>
          </cell>
          <cell r="E3163" t="str">
            <v/>
          </cell>
          <cell r="F3163" t="str">
            <v/>
          </cell>
          <cell r="G3163" t="str">
            <v/>
          </cell>
          <cell r="H3163" t="str">
            <v/>
          </cell>
          <cell r="I3163" t="str">
            <v/>
          </cell>
          <cell r="J3163" t="str">
            <v/>
          </cell>
          <cell r="K3163" t="str">
            <v/>
          </cell>
          <cell r="L3163" t="str">
            <v/>
          </cell>
          <cell r="M3163" t="str">
            <v/>
          </cell>
          <cell r="N3163" t="str">
            <v/>
          </cell>
          <cell r="O3163" t="str">
            <v/>
          </cell>
          <cell r="P3163" t="str">
            <v/>
          </cell>
          <cell r="Q3163">
            <v>0</v>
          </cell>
          <cell r="R3163">
            <v>0</v>
          </cell>
          <cell r="S3163">
            <v>0</v>
          </cell>
          <cell r="T3163">
            <v>0</v>
          </cell>
          <cell r="U3163">
            <v>0</v>
          </cell>
          <cell r="V3163">
            <v>0</v>
          </cell>
          <cell r="W3163">
            <v>0</v>
          </cell>
          <cell r="X3163">
            <v>0</v>
          </cell>
          <cell r="Y3163">
            <v>0</v>
          </cell>
          <cell r="Z3163">
            <v>0</v>
          </cell>
          <cell r="AA3163">
            <v>0</v>
          </cell>
          <cell r="AB3163">
            <v>0</v>
          </cell>
          <cell r="AC3163" t="str">
            <v/>
          </cell>
          <cell r="AD3163" t="str">
            <v/>
          </cell>
          <cell r="AE3163" t="str">
            <v/>
          </cell>
          <cell r="AF3163" t="str">
            <v/>
          </cell>
          <cell r="AG3163" t="str">
            <v/>
          </cell>
          <cell r="AH3163" t="str">
            <v/>
          </cell>
          <cell r="AI3163" t="str">
            <v/>
          </cell>
          <cell r="AJ3163" t="str">
            <v/>
          </cell>
          <cell r="AK3163" t="str">
            <v/>
          </cell>
          <cell r="AL3163" t="str">
            <v/>
          </cell>
          <cell r="AM3163" t="str">
            <v/>
          </cell>
          <cell r="AN3163" t="str">
            <v/>
          </cell>
          <cell r="AO3163">
            <v>0</v>
          </cell>
          <cell r="AP3163">
            <v>0</v>
          </cell>
          <cell r="AQ3163">
            <v>0</v>
          </cell>
          <cell r="AR3163">
            <v>0</v>
          </cell>
          <cell r="AS3163">
            <v>0</v>
          </cell>
          <cell r="AT3163">
            <v>0</v>
          </cell>
          <cell r="AU3163">
            <v>0</v>
          </cell>
          <cell r="AV3163">
            <v>0</v>
          </cell>
          <cell r="AW3163">
            <v>0</v>
          </cell>
          <cell r="AX3163">
            <v>1790205</v>
          </cell>
          <cell r="AY3163">
            <v>4114175</v>
          </cell>
          <cell r="AZ3163">
            <v>3668599</v>
          </cell>
          <cell r="BA3163" t="str">
            <v>SECOM</v>
          </cell>
        </row>
        <row r="3164">
          <cell r="A3164" t="str">
            <v>300</v>
          </cell>
          <cell r="B3164" t="str">
            <v>Ingresos por Intereses</v>
          </cell>
          <cell r="C3164" t="str">
            <v>INTERESES MANDATO MERCANTIL CO</v>
          </cell>
          <cell r="D3164" t="str">
            <v>8165111</v>
          </cell>
          <cell r="E3164" t="str">
            <v/>
          </cell>
          <cell r="F3164" t="str">
            <v/>
          </cell>
          <cell r="G3164" t="str">
            <v/>
          </cell>
          <cell r="H3164" t="str">
            <v/>
          </cell>
          <cell r="I3164" t="str">
            <v/>
          </cell>
          <cell r="J3164" t="str">
            <v/>
          </cell>
          <cell r="K3164" t="str">
            <v/>
          </cell>
          <cell r="L3164" t="str">
            <v/>
          </cell>
          <cell r="M3164" t="str">
            <v/>
          </cell>
          <cell r="N3164" t="str">
            <v/>
          </cell>
          <cell r="O3164" t="str">
            <v/>
          </cell>
          <cell r="P3164" t="str">
            <v/>
          </cell>
          <cell r="Q3164">
            <v>-1290994</v>
          </cell>
          <cell r="R3164">
            <v>-1706965</v>
          </cell>
          <cell r="S3164">
            <v>7269774</v>
          </cell>
          <cell r="T3164">
            <v>405022</v>
          </cell>
          <cell r="U3164">
            <v>-1311300</v>
          </cell>
          <cell r="V3164">
            <v>-6238069</v>
          </cell>
          <cell r="W3164">
            <v>-4754752</v>
          </cell>
          <cell r="X3164">
            <v>-7312021</v>
          </cell>
          <cell r="Y3164">
            <v>-7028210</v>
          </cell>
          <cell r="Z3164">
            <v>7661088</v>
          </cell>
          <cell r="AA3164">
            <v>-22493416</v>
          </cell>
          <cell r="AB3164">
            <v>-7852607</v>
          </cell>
          <cell r="AC3164" t="str">
            <v/>
          </cell>
          <cell r="AD3164" t="str">
            <v/>
          </cell>
          <cell r="AE3164" t="str">
            <v/>
          </cell>
          <cell r="AF3164" t="str">
            <v/>
          </cell>
          <cell r="AG3164" t="str">
            <v/>
          </cell>
          <cell r="AH3164" t="str">
            <v/>
          </cell>
          <cell r="AI3164" t="str">
            <v/>
          </cell>
          <cell r="AJ3164" t="str">
            <v/>
          </cell>
          <cell r="AK3164" t="str">
            <v/>
          </cell>
          <cell r="AL3164" t="str">
            <v/>
          </cell>
          <cell r="AM3164" t="str">
            <v/>
          </cell>
          <cell r="AN3164" t="str">
            <v/>
          </cell>
          <cell r="AO3164" t="str">
            <v/>
          </cell>
          <cell r="AP3164" t="str">
            <v/>
          </cell>
          <cell r="AQ3164" t="str">
            <v/>
          </cell>
          <cell r="AR3164" t="str">
            <v/>
          </cell>
          <cell r="AS3164" t="str">
            <v/>
          </cell>
          <cell r="AT3164" t="str">
            <v/>
          </cell>
          <cell r="AU3164" t="str">
            <v/>
          </cell>
          <cell r="AV3164" t="str">
            <v/>
          </cell>
          <cell r="AW3164" t="str">
            <v/>
          </cell>
          <cell r="AX3164" t="str">
            <v/>
          </cell>
          <cell r="AY3164" t="str">
            <v/>
          </cell>
          <cell r="AZ3164" t="str">
            <v/>
          </cell>
          <cell r="BA3164" t="str">
            <v>SEPUB</v>
          </cell>
        </row>
        <row r="3165">
          <cell r="A3165" t="str">
            <v>300</v>
          </cell>
          <cell r="B3165" t="str">
            <v>Ingresos por Intereses</v>
          </cell>
          <cell r="C3165" t="str">
            <v>INTERESES MANDATO MERCANTIL CO</v>
          </cell>
          <cell r="D3165" t="str">
            <v>8165111</v>
          </cell>
          <cell r="E3165" t="str">
            <v/>
          </cell>
          <cell r="F3165" t="str">
            <v/>
          </cell>
          <cell r="G3165" t="str">
            <v/>
          </cell>
          <cell r="H3165" t="str">
            <v/>
          </cell>
          <cell r="I3165" t="str">
            <v/>
          </cell>
          <cell r="J3165" t="str">
            <v/>
          </cell>
          <cell r="K3165" t="str">
            <v/>
          </cell>
          <cell r="L3165" t="str">
            <v/>
          </cell>
          <cell r="M3165" t="str">
            <v/>
          </cell>
          <cell r="N3165" t="str">
            <v/>
          </cell>
          <cell r="O3165" t="str">
            <v/>
          </cell>
          <cell r="P3165" t="str">
            <v/>
          </cell>
          <cell r="Q3165">
            <v>-10297449</v>
          </cell>
          <cell r="R3165">
            <v>-10008835</v>
          </cell>
          <cell r="S3165">
            <v>-11019148</v>
          </cell>
          <cell r="T3165">
            <v>-10732529</v>
          </cell>
          <cell r="U3165">
            <v>-9643802</v>
          </cell>
          <cell r="V3165">
            <v>-9319345</v>
          </cell>
          <cell r="W3165">
            <v>-4091063</v>
          </cell>
          <cell r="X3165">
            <v>-1867634</v>
          </cell>
          <cell r="Y3165">
            <v>-1750120</v>
          </cell>
          <cell r="Z3165">
            <v>-1831051</v>
          </cell>
          <cell r="AA3165">
            <v>-1803239</v>
          </cell>
          <cell r="AB3165">
            <v>-1947316</v>
          </cell>
          <cell r="AC3165" t="str">
            <v/>
          </cell>
          <cell r="AD3165" t="str">
            <v/>
          </cell>
          <cell r="AE3165" t="str">
            <v/>
          </cell>
          <cell r="AF3165" t="str">
            <v/>
          </cell>
          <cell r="AG3165" t="str">
            <v/>
          </cell>
          <cell r="AH3165" t="str">
            <v/>
          </cell>
          <cell r="AI3165" t="str">
            <v/>
          </cell>
          <cell r="AJ3165" t="str">
            <v/>
          </cell>
          <cell r="AK3165" t="str">
            <v/>
          </cell>
          <cell r="AL3165" t="str">
            <v/>
          </cell>
          <cell r="AM3165" t="str">
            <v/>
          </cell>
          <cell r="AN3165" t="str">
            <v/>
          </cell>
          <cell r="AO3165" t="str">
            <v/>
          </cell>
          <cell r="AP3165" t="str">
            <v/>
          </cell>
          <cell r="AQ3165" t="str">
            <v/>
          </cell>
          <cell r="AR3165" t="str">
            <v/>
          </cell>
          <cell r="AS3165" t="str">
            <v/>
          </cell>
          <cell r="AT3165" t="str">
            <v/>
          </cell>
          <cell r="AU3165" t="str">
            <v/>
          </cell>
          <cell r="AV3165" t="str">
            <v/>
          </cell>
          <cell r="AW3165" t="str">
            <v/>
          </cell>
          <cell r="AX3165" t="str">
            <v/>
          </cell>
          <cell r="AY3165" t="str">
            <v/>
          </cell>
          <cell r="AZ3165" t="str">
            <v/>
          </cell>
          <cell r="BA3165" t="str">
            <v>SERVS</v>
          </cell>
        </row>
        <row r="3166">
          <cell r="A3166" t="str">
            <v>300</v>
          </cell>
          <cell r="B3166" t="str">
            <v>Ingresos por Intereses</v>
          </cell>
          <cell r="C3166" t="str">
            <v>INTERESES MANDATO MERCANTIL CO</v>
          </cell>
          <cell r="D3166" t="str">
            <v>8165111</v>
          </cell>
          <cell r="E3166" t="str">
            <v/>
          </cell>
          <cell r="F3166" t="str">
            <v/>
          </cell>
          <cell r="G3166" t="str">
            <v/>
          </cell>
          <cell r="H3166" t="str">
            <v/>
          </cell>
          <cell r="I3166" t="str">
            <v/>
          </cell>
          <cell r="J3166" t="str">
            <v/>
          </cell>
          <cell r="K3166" t="str">
            <v/>
          </cell>
          <cell r="L3166" t="str">
            <v/>
          </cell>
          <cell r="M3166" t="str">
            <v/>
          </cell>
          <cell r="N3166" t="str">
            <v/>
          </cell>
          <cell r="O3166" t="str">
            <v/>
          </cell>
          <cell r="P3166" t="str">
            <v/>
          </cell>
          <cell r="Q3166">
            <v>0</v>
          </cell>
          <cell r="R3166">
            <v>0</v>
          </cell>
          <cell r="S3166">
            <v>0</v>
          </cell>
          <cell r="T3166">
            <v>0</v>
          </cell>
          <cell r="U3166">
            <v>0</v>
          </cell>
          <cell r="V3166">
            <v>0</v>
          </cell>
          <cell r="W3166">
            <v>0</v>
          </cell>
          <cell r="X3166">
            <v>0</v>
          </cell>
          <cell r="Y3166">
            <v>0</v>
          </cell>
          <cell r="Z3166">
            <v>0</v>
          </cell>
          <cell r="AA3166">
            <v>0</v>
          </cell>
          <cell r="AB3166">
            <v>0</v>
          </cell>
          <cell r="AC3166" t="str">
            <v/>
          </cell>
          <cell r="AD3166" t="str">
            <v/>
          </cell>
          <cell r="AE3166" t="str">
            <v/>
          </cell>
          <cell r="AF3166" t="str">
            <v/>
          </cell>
          <cell r="AG3166" t="str">
            <v/>
          </cell>
          <cell r="AH3166" t="str">
            <v/>
          </cell>
          <cell r="AI3166" t="str">
            <v/>
          </cell>
          <cell r="AJ3166" t="str">
            <v/>
          </cell>
          <cell r="AK3166" t="str">
            <v/>
          </cell>
          <cell r="AL3166" t="str">
            <v/>
          </cell>
          <cell r="AM3166" t="str">
            <v/>
          </cell>
          <cell r="AN3166" t="str">
            <v/>
          </cell>
          <cell r="AO3166">
            <v>0</v>
          </cell>
          <cell r="AP3166">
            <v>0</v>
          </cell>
          <cell r="AQ3166">
            <v>0</v>
          </cell>
          <cell r="AR3166">
            <v>0</v>
          </cell>
          <cell r="AS3166">
            <v>0</v>
          </cell>
          <cell r="AT3166">
            <v>-279002</v>
          </cell>
          <cell r="AU3166">
            <v>-530375</v>
          </cell>
          <cell r="AV3166">
            <v>-1087479</v>
          </cell>
          <cell r="AW3166">
            <v>-736569</v>
          </cell>
          <cell r="AX3166">
            <v>-936623</v>
          </cell>
          <cell r="AY3166">
            <v>-1679875</v>
          </cell>
          <cell r="AZ3166">
            <v>-1763874</v>
          </cell>
          <cell r="BA3166" t="str">
            <v>TDCTA</v>
          </cell>
        </row>
        <row r="3167">
          <cell r="A3167" t="str">
            <v>300</v>
          </cell>
          <cell r="B3167" t="str">
            <v>Ingresos por Intereses</v>
          </cell>
          <cell r="C3167" t="str">
            <v>INTERESES MANDATO MERCANTIL CO</v>
          </cell>
          <cell r="D3167" t="str">
            <v>8165111</v>
          </cell>
          <cell r="E3167" t="str">
            <v/>
          </cell>
          <cell r="F3167" t="str">
            <v/>
          </cell>
          <cell r="G3167" t="str">
            <v/>
          </cell>
          <cell r="H3167" t="str">
            <v/>
          </cell>
          <cell r="I3167" t="str">
            <v/>
          </cell>
          <cell r="J3167" t="str">
            <v/>
          </cell>
          <cell r="K3167" t="str">
            <v/>
          </cell>
          <cell r="L3167" t="str">
            <v/>
          </cell>
          <cell r="M3167" t="str">
            <v/>
          </cell>
          <cell r="N3167" t="str">
            <v/>
          </cell>
          <cell r="O3167" t="str">
            <v/>
          </cell>
          <cell r="P3167" t="str">
            <v/>
          </cell>
          <cell r="Q3167">
            <v>0</v>
          </cell>
          <cell r="R3167">
            <v>0</v>
          </cell>
          <cell r="S3167">
            <v>0</v>
          </cell>
          <cell r="T3167">
            <v>0</v>
          </cell>
          <cell r="U3167">
            <v>0</v>
          </cell>
          <cell r="V3167">
            <v>0</v>
          </cell>
          <cell r="W3167">
            <v>0</v>
          </cell>
          <cell r="X3167">
            <v>0</v>
          </cell>
          <cell r="Y3167">
            <v>0</v>
          </cell>
          <cell r="Z3167">
            <v>0</v>
          </cell>
          <cell r="AA3167">
            <v>0</v>
          </cell>
          <cell r="AB3167">
            <v>0</v>
          </cell>
          <cell r="AC3167" t="str">
            <v/>
          </cell>
          <cell r="AD3167" t="str">
            <v/>
          </cell>
          <cell r="AE3167" t="str">
            <v/>
          </cell>
          <cell r="AF3167" t="str">
            <v/>
          </cell>
          <cell r="AG3167" t="str">
            <v/>
          </cell>
          <cell r="AH3167" t="str">
            <v/>
          </cell>
          <cell r="AI3167" t="str">
            <v/>
          </cell>
          <cell r="AJ3167" t="str">
            <v/>
          </cell>
          <cell r="AK3167" t="str">
            <v/>
          </cell>
          <cell r="AL3167" t="str">
            <v/>
          </cell>
          <cell r="AM3167" t="str">
            <v/>
          </cell>
          <cell r="AN3167" t="str">
            <v/>
          </cell>
          <cell r="AO3167">
            <v>0</v>
          </cell>
          <cell r="AP3167">
            <v>0</v>
          </cell>
          <cell r="AQ3167">
            <v>0</v>
          </cell>
          <cell r="AR3167">
            <v>0</v>
          </cell>
          <cell r="AS3167">
            <v>0</v>
          </cell>
          <cell r="AT3167">
            <v>-6557961</v>
          </cell>
          <cell r="AU3167">
            <v>-7718961</v>
          </cell>
          <cell r="AV3167">
            <v>-38358606</v>
          </cell>
          <cell r="AW3167">
            <v>-6868336</v>
          </cell>
          <cell r="AX3167">
            <v>-7397622</v>
          </cell>
          <cell r="AY3167">
            <v>-11540200</v>
          </cell>
          <cell r="AZ3167">
            <v>-13015545</v>
          </cell>
          <cell r="BA3167" t="str">
            <v>TECNO</v>
          </cell>
        </row>
        <row r="3168">
          <cell r="A3168" t="str">
            <v>300</v>
          </cell>
          <cell r="B3168" t="str">
            <v>Ingresos por Intereses</v>
          </cell>
          <cell r="C3168" t="str">
            <v>INTERESES MANDATO MERCANTIL CO</v>
          </cell>
          <cell r="D3168" t="str">
            <v>8165111</v>
          </cell>
          <cell r="E3168">
            <v>124513099</v>
          </cell>
          <cell r="F3168">
            <v>94597625</v>
          </cell>
          <cell r="G3168">
            <v>46018555</v>
          </cell>
          <cell r="H3168">
            <v>0</v>
          </cell>
          <cell r="I3168">
            <v>0</v>
          </cell>
          <cell r="J3168">
            <v>0</v>
          </cell>
          <cell r="K3168">
            <v>0</v>
          </cell>
          <cell r="L3168">
            <v>0</v>
          </cell>
          <cell r="M3168">
            <v>0</v>
          </cell>
          <cell r="N3168">
            <v>0</v>
          </cell>
          <cell r="O3168">
            <v>0</v>
          </cell>
          <cell r="P3168">
            <v>0</v>
          </cell>
          <cell r="Q3168">
            <v>12405383</v>
          </cell>
          <cell r="R3168">
            <v>2894650</v>
          </cell>
          <cell r="S3168">
            <v>1585561</v>
          </cell>
          <cell r="T3168">
            <v>-15833541</v>
          </cell>
          <cell r="U3168">
            <v>-56469097</v>
          </cell>
          <cell r="V3168">
            <v>12137585</v>
          </cell>
          <cell r="W3168">
            <v>18957650</v>
          </cell>
          <cell r="X3168">
            <v>95373534</v>
          </cell>
          <cell r="Y3168">
            <v>24854268</v>
          </cell>
          <cell r="Z3168">
            <v>-15145557</v>
          </cell>
          <cell r="AA3168">
            <v>79449068</v>
          </cell>
          <cell r="AB3168">
            <v>-9677697</v>
          </cell>
          <cell r="AC3168" t="str">
            <v/>
          </cell>
          <cell r="AD3168" t="str">
            <v/>
          </cell>
          <cell r="AE3168" t="str">
            <v/>
          </cell>
          <cell r="AF3168" t="str">
            <v/>
          </cell>
          <cell r="AG3168" t="str">
            <v/>
          </cell>
          <cell r="AH3168" t="str">
            <v/>
          </cell>
          <cell r="AI3168" t="str">
            <v/>
          </cell>
          <cell r="AJ3168" t="str">
            <v/>
          </cell>
          <cell r="AK3168" t="str">
            <v/>
          </cell>
          <cell r="AL3168" t="str">
            <v/>
          </cell>
          <cell r="AM3168" t="str">
            <v/>
          </cell>
          <cell r="AN3168" t="str">
            <v/>
          </cell>
          <cell r="AO3168">
            <v>-29114389</v>
          </cell>
          <cell r="AP3168">
            <v>-37580371</v>
          </cell>
          <cell r="AQ3168">
            <v>-37401879</v>
          </cell>
          <cell r="AR3168">
            <v>-24908007</v>
          </cell>
          <cell r="AS3168">
            <v>-15828269</v>
          </cell>
          <cell r="AT3168">
            <v>4979078</v>
          </cell>
          <cell r="AU3168">
            <v>-14267302</v>
          </cell>
          <cell r="AV3168">
            <v>-12358428</v>
          </cell>
          <cell r="AW3168">
            <v>-4878282</v>
          </cell>
          <cell r="AX3168">
            <v>-773296</v>
          </cell>
          <cell r="AY3168">
            <v>1332000</v>
          </cell>
          <cell r="AZ3168">
            <v>30174264</v>
          </cell>
          <cell r="BA3168" t="str">
            <v>TEMPR</v>
          </cell>
        </row>
        <row r="3169">
          <cell r="A3169" t="str">
            <v>300</v>
          </cell>
          <cell r="B3169" t="str">
            <v>Ingresos por Intereses</v>
          </cell>
          <cell r="C3169" t="str">
            <v>INTERESES MANDATO MERCANTIL CO</v>
          </cell>
          <cell r="D3169" t="str">
            <v>8166211</v>
          </cell>
          <cell r="E3169">
            <v>2419993</v>
          </cell>
          <cell r="F3169">
            <v>1634477</v>
          </cell>
          <cell r="G3169">
            <v>757590</v>
          </cell>
          <cell r="H3169">
            <v>0</v>
          </cell>
          <cell r="I3169">
            <v>0</v>
          </cell>
          <cell r="J3169">
            <v>0</v>
          </cell>
          <cell r="K3169">
            <v>0</v>
          </cell>
          <cell r="L3169">
            <v>0</v>
          </cell>
          <cell r="M3169">
            <v>0</v>
          </cell>
          <cell r="N3169">
            <v>0</v>
          </cell>
          <cell r="O3169">
            <v>0</v>
          </cell>
          <cell r="P3169">
            <v>0</v>
          </cell>
          <cell r="Q3169">
            <v>0</v>
          </cell>
          <cell r="R3169">
            <v>0</v>
          </cell>
          <cell r="S3169">
            <v>0</v>
          </cell>
          <cell r="T3169">
            <v>0</v>
          </cell>
          <cell r="U3169">
            <v>0</v>
          </cell>
          <cell r="V3169">
            <v>0</v>
          </cell>
          <cell r="W3169">
            <v>0</v>
          </cell>
          <cell r="X3169">
            <v>0</v>
          </cell>
          <cell r="Y3169">
            <v>0</v>
          </cell>
          <cell r="Z3169">
            <v>0</v>
          </cell>
          <cell r="AA3169">
            <v>0</v>
          </cell>
          <cell r="AB3169">
            <v>0</v>
          </cell>
          <cell r="AC3169" t="str">
            <v/>
          </cell>
          <cell r="AD3169" t="str">
            <v/>
          </cell>
          <cell r="AE3169" t="str">
            <v/>
          </cell>
          <cell r="AF3169" t="str">
            <v/>
          </cell>
          <cell r="AG3169" t="str">
            <v/>
          </cell>
          <cell r="AH3169" t="str">
            <v/>
          </cell>
          <cell r="AI3169" t="str">
            <v/>
          </cell>
          <cell r="AJ3169" t="str">
            <v/>
          </cell>
          <cell r="AK3169" t="str">
            <v/>
          </cell>
          <cell r="AL3169" t="str">
            <v/>
          </cell>
          <cell r="AM3169" t="str">
            <v/>
          </cell>
          <cell r="AN3169" t="str">
            <v/>
          </cell>
          <cell r="AO3169">
            <v>0</v>
          </cell>
          <cell r="AP3169">
            <v>0</v>
          </cell>
          <cell r="AQ3169">
            <v>0</v>
          </cell>
          <cell r="AR3169">
            <v>0</v>
          </cell>
          <cell r="AS3169">
            <v>0</v>
          </cell>
          <cell r="AT3169">
            <v>0</v>
          </cell>
          <cell r="AU3169">
            <v>0</v>
          </cell>
          <cell r="AV3169">
            <v>0</v>
          </cell>
          <cell r="AW3169">
            <v>0</v>
          </cell>
          <cell r="AX3169">
            <v>107723</v>
          </cell>
          <cell r="AY3169">
            <v>804672</v>
          </cell>
          <cell r="AZ3169">
            <v>1932429</v>
          </cell>
          <cell r="BA3169" t="str">
            <v>CTCSA</v>
          </cell>
        </row>
        <row r="3170">
          <cell r="A3170" t="str">
            <v>300</v>
          </cell>
          <cell r="B3170" t="str">
            <v>Ingresos por Intereses</v>
          </cell>
          <cell r="C3170" t="str">
            <v>INTERESES MANDATO MERCANTIL CO</v>
          </cell>
          <cell r="D3170" t="str">
            <v>8167211</v>
          </cell>
          <cell r="E3170" t="str">
            <v/>
          </cell>
          <cell r="F3170" t="str">
            <v/>
          </cell>
          <cell r="G3170" t="str">
            <v/>
          </cell>
          <cell r="H3170" t="str">
            <v/>
          </cell>
          <cell r="I3170" t="str">
            <v/>
          </cell>
          <cell r="J3170" t="str">
            <v/>
          </cell>
          <cell r="K3170" t="str">
            <v/>
          </cell>
          <cell r="L3170" t="str">
            <v/>
          </cell>
          <cell r="M3170" t="str">
            <v/>
          </cell>
          <cell r="N3170" t="str">
            <v/>
          </cell>
          <cell r="O3170" t="str">
            <v/>
          </cell>
          <cell r="P3170" t="str">
            <v/>
          </cell>
          <cell r="Q3170">
            <v>0</v>
          </cell>
          <cell r="R3170">
            <v>0</v>
          </cell>
          <cell r="S3170">
            <v>0</v>
          </cell>
          <cell r="T3170">
            <v>0</v>
          </cell>
          <cell r="U3170">
            <v>-2053193</v>
          </cell>
          <cell r="V3170">
            <v>-420099</v>
          </cell>
          <cell r="W3170">
            <v>-384754</v>
          </cell>
          <cell r="X3170">
            <v>-315344</v>
          </cell>
          <cell r="Y3170">
            <v>-249219</v>
          </cell>
          <cell r="Z3170">
            <v>-242721</v>
          </cell>
          <cell r="AA3170">
            <v>-155740</v>
          </cell>
          <cell r="AB3170">
            <v>-131933</v>
          </cell>
          <cell r="AC3170" t="str">
            <v/>
          </cell>
          <cell r="AD3170" t="str">
            <v/>
          </cell>
          <cell r="AE3170" t="str">
            <v/>
          </cell>
          <cell r="AF3170" t="str">
            <v/>
          </cell>
          <cell r="AG3170" t="str">
            <v/>
          </cell>
          <cell r="AH3170" t="str">
            <v/>
          </cell>
          <cell r="AI3170" t="str">
            <v/>
          </cell>
          <cell r="AJ3170" t="str">
            <v/>
          </cell>
          <cell r="AK3170" t="str">
            <v/>
          </cell>
          <cell r="AL3170" t="str">
            <v/>
          </cell>
          <cell r="AM3170" t="str">
            <v/>
          </cell>
          <cell r="AN3170" t="str">
            <v/>
          </cell>
          <cell r="AO3170">
            <v>-90792</v>
          </cell>
          <cell r="AP3170">
            <v>-42880</v>
          </cell>
          <cell r="AQ3170">
            <v>-42123</v>
          </cell>
          <cell r="AR3170">
            <v>-41478</v>
          </cell>
          <cell r="AS3170">
            <v>-121721</v>
          </cell>
          <cell r="AT3170">
            <v>-1269540</v>
          </cell>
          <cell r="AU3170">
            <v>-1353764</v>
          </cell>
          <cell r="AV3170">
            <v>-1931441</v>
          </cell>
          <cell r="AW3170">
            <v>-967028</v>
          </cell>
          <cell r="AX3170">
            <v>-1008855</v>
          </cell>
          <cell r="AY3170">
            <v>-1843997</v>
          </cell>
          <cell r="AZ3170">
            <v>-2124851</v>
          </cell>
          <cell r="BA3170" t="str">
            <v>CTCSA</v>
          </cell>
        </row>
        <row r="3171">
          <cell r="A3171" t="str">
            <v>300</v>
          </cell>
          <cell r="B3171" t="str">
            <v>Ingresos por Intereses</v>
          </cell>
          <cell r="C3171" t="str">
            <v>INTERESES MANDATO MERCANTIL CO</v>
          </cell>
          <cell r="D3171" t="str">
            <v>8167711</v>
          </cell>
          <cell r="E3171" t="str">
            <v/>
          </cell>
          <cell r="F3171" t="str">
            <v/>
          </cell>
          <cell r="G3171" t="str">
            <v/>
          </cell>
          <cell r="H3171" t="str">
            <v/>
          </cell>
          <cell r="I3171" t="str">
            <v/>
          </cell>
          <cell r="J3171" t="str">
            <v/>
          </cell>
          <cell r="K3171" t="str">
            <v/>
          </cell>
          <cell r="L3171" t="str">
            <v/>
          </cell>
          <cell r="M3171" t="str">
            <v/>
          </cell>
          <cell r="N3171" t="str">
            <v/>
          </cell>
          <cell r="O3171" t="str">
            <v/>
          </cell>
          <cell r="P3171" t="str">
            <v/>
          </cell>
          <cell r="Q3171">
            <v>0</v>
          </cell>
          <cell r="R3171">
            <v>0</v>
          </cell>
          <cell r="S3171">
            <v>0</v>
          </cell>
          <cell r="T3171">
            <v>0</v>
          </cell>
          <cell r="U3171">
            <v>-1172919</v>
          </cell>
          <cell r="V3171">
            <v>-2042169</v>
          </cell>
          <cell r="W3171">
            <v>-2928165</v>
          </cell>
          <cell r="X3171">
            <v>148924230</v>
          </cell>
          <cell r="Y3171">
            <v>29067402</v>
          </cell>
          <cell r="Z3171">
            <v>44226102</v>
          </cell>
          <cell r="AA3171">
            <v>2602904</v>
          </cell>
          <cell r="AB3171">
            <v>1034435</v>
          </cell>
          <cell r="AC3171" t="str">
            <v/>
          </cell>
          <cell r="AD3171" t="str">
            <v/>
          </cell>
          <cell r="AE3171" t="str">
            <v/>
          </cell>
          <cell r="AF3171" t="str">
            <v/>
          </cell>
          <cell r="AG3171" t="str">
            <v/>
          </cell>
          <cell r="AH3171" t="str">
            <v/>
          </cell>
          <cell r="AI3171" t="str">
            <v/>
          </cell>
          <cell r="AJ3171" t="str">
            <v/>
          </cell>
          <cell r="AK3171" t="str">
            <v/>
          </cell>
          <cell r="AL3171" t="str">
            <v/>
          </cell>
          <cell r="AM3171" t="str">
            <v/>
          </cell>
          <cell r="AN3171" t="str">
            <v/>
          </cell>
          <cell r="AO3171">
            <v>5615346</v>
          </cell>
          <cell r="AP3171">
            <v>4906111</v>
          </cell>
          <cell r="AQ3171">
            <v>5063707</v>
          </cell>
          <cell r="AR3171">
            <v>4501297</v>
          </cell>
          <cell r="AS3171">
            <v>5201103</v>
          </cell>
          <cell r="AT3171">
            <v>4918924</v>
          </cell>
          <cell r="AU3171">
            <v>5324517</v>
          </cell>
          <cell r="AV3171">
            <v>5969777</v>
          </cell>
          <cell r="AW3171">
            <v>3035257</v>
          </cell>
          <cell r="AX3171">
            <v>2227073</v>
          </cell>
          <cell r="AY3171">
            <v>2242575</v>
          </cell>
          <cell r="AZ3171">
            <v>201295</v>
          </cell>
          <cell r="BA3171" t="str">
            <v>CTCSA</v>
          </cell>
        </row>
        <row r="3172">
          <cell r="A3172" t="str">
            <v>300</v>
          </cell>
          <cell r="B3172" t="str">
            <v>Ingresos por Intereses</v>
          </cell>
          <cell r="C3172" t="str">
            <v>INTERESES MANDATO MERCANTIL GL</v>
          </cell>
          <cell r="D3172" t="str">
            <v>8167111</v>
          </cell>
          <cell r="E3172">
            <v>66912801</v>
          </cell>
          <cell r="F3172">
            <v>89831991</v>
          </cell>
          <cell r="G3172">
            <v>55322340</v>
          </cell>
          <cell r="H3172">
            <v>0</v>
          </cell>
          <cell r="I3172">
            <v>0</v>
          </cell>
          <cell r="J3172">
            <v>0</v>
          </cell>
          <cell r="K3172">
            <v>0</v>
          </cell>
          <cell r="L3172">
            <v>0</v>
          </cell>
          <cell r="M3172">
            <v>0</v>
          </cell>
          <cell r="N3172">
            <v>0</v>
          </cell>
          <cell r="O3172">
            <v>0</v>
          </cell>
          <cell r="P3172">
            <v>0</v>
          </cell>
          <cell r="Q3172">
            <v>0</v>
          </cell>
          <cell r="R3172">
            <v>0</v>
          </cell>
          <cell r="S3172">
            <v>0</v>
          </cell>
          <cell r="T3172">
            <v>0</v>
          </cell>
          <cell r="U3172">
            <v>-2268883</v>
          </cell>
          <cell r="V3172">
            <v>5141415</v>
          </cell>
          <cell r="W3172">
            <v>4754752</v>
          </cell>
          <cell r="X3172">
            <v>7312021</v>
          </cell>
          <cell r="Y3172">
            <v>7028210</v>
          </cell>
          <cell r="Z3172">
            <v>7670700</v>
          </cell>
          <cell r="AA3172">
            <v>7161628</v>
          </cell>
          <cell r="AB3172">
            <v>7852607</v>
          </cell>
          <cell r="AC3172" t="str">
            <v/>
          </cell>
          <cell r="AD3172" t="str">
            <v/>
          </cell>
          <cell r="AE3172" t="str">
            <v/>
          </cell>
          <cell r="AF3172" t="str">
            <v/>
          </cell>
          <cell r="AG3172" t="str">
            <v/>
          </cell>
          <cell r="AH3172" t="str">
            <v/>
          </cell>
          <cell r="AI3172" t="str">
            <v/>
          </cell>
          <cell r="AJ3172" t="str">
            <v/>
          </cell>
          <cell r="AK3172" t="str">
            <v/>
          </cell>
          <cell r="AL3172" t="str">
            <v/>
          </cell>
          <cell r="AM3172" t="str">
            <v/>
          </cell>
          <cell r="AN3172" t="str">
            <v/>
          </cell>
          <cell r="AO3172">
            <v>8971442</v>
          </cell>
          <cell r="AP3172">
            <v>9873135</v>
          </cell>
          <cell r="AQ3172">
            <v>10423141</v>
          </cell>
          <cell r="AR3172">
            <v>11019866</v>
          </cell>
          <cell r="AS3172">
            <v>15846436</v>
          </cell>
          <cell r="AT3172">
            <v>21490591</v>
          </cell>
          <cell r="AU3172">
            <v>30797060</v>
          </cell>
          <cell r="AV3172">
            <v>41399112</v>
          </cell>
          <cell r="AW3172">
            <v>30049617</v>
          </cell>
          <cell r="AX3172">
            <v>35551759</v>
          </cell>
          <cell r="AY3172">
            <v>54857854</v>
          </cell>
          <cell r="AZ3172">
            <v>62421317</v>
          </cell>
          <cell r="BA3172" t="str">
            <v>CTCSA</v>
          </cell>
        </row>
        <row r="3173">
          <cell r="A3173" t="str">
            <v>300</v>
          </cell>
          <cell r="B3173" t="str">
            <v>Ingresos por Intereses</v>
          </cell>
          <cell r="C3173" t="str">
            <v>INTERESES MANDATO MERCANTIL IN</v>
          </cell>
          <cell r="D3173" t="str">
            <v>8161711</v>
          </cell>
          <cell r="E3173" t="str">
            <v/>
          </cell>
          <cell r="F3173" t="str">
            <v/>
          </cell>
          <cell r="G3173" t="str">
            <v/>
          </cell>
          <cell r="H3173" t="str">
            <v/>
          </cell>
          <cell r="I3173" t="str">
            <v/>
          </cell>
          <cell r="J3173" t="str">
            <v/>
          </cell>
          <cell r="K3173" t="str">
            <v/>
          </cell>
          <cell r="L3173" t="str">
            <v/>
          </cell>
          <cell r="M3173" t="str">
            <v/>
          </cell>
          <cell r="N3173" t="str">
            <v/>
          </cell>
          <cell r="O3173" t="str">
            <v/>
          </cell>
          <cell r="P3173" t="str">
            <v/>
          </cell>
          <cell r="Q3173">
            <v>0</v>
          </cell>
          <cell r="R3173">
            <v>0</v>
          </cell>
          <cell r="S3173">
            <v>0</v>
          </cell>
          <cell r="T3173">
            <v>0</v>
          </cell>
          <cell r="U3173">
            <v>0</v>
          </cell>
          <cell r="V3173">
            <v>0</v>
          </cell>
          <cell r="W3173">
            <v>0</v>
          </cell>
          <cell r="X3173">
            <v>0</v>
          </cell>
          <cell r="Y3173">
            <v>0</v>
          </cell>
          <cell r="Z3173">
            <v>0</v>
          </cell>
          <cell r="AA3173">
            <v>0</v>
          </cell>
          <cell r="AB3173">
            <v>0</v>
          </cell>
          <cell r="AC3173" t="str">
            <v/>
          </cell>
          <cell r="AD3173" t="str">
            <v/>
          </cell>
          <cell r="AE3173" t="str">
            <v/>
          </cell>
          <cell r="AF3173" t="str">
            <v/>
          </cell>
          <cell r="AG3173" t="str">
            <v/>
          </cell>
          <cell r="AH3173" t="str">
            <v/>
          </cell>
          <cell r="AI3173" t="str">
            <v/>
          </cell>
          <cell r="AJ3173" t="str">
            <v/>
          </cell>
          <cell r="AK3173" t="str">
            <v/>
          </cell>
          <cell r="AL3173" t="str">
            <v/>
          </cell>
          <cell r="AM3173" t="str">
            <v/>
          </cell>
          <cell r="AN3173" t="str">
            <v/>
          </cell>
          <cell r="AO3173">
            <v>0</v>
          </cell>
          <cell r="AP3173">
            <v>0</v>
          </cell>
          <cell r="AQ3173">
            <v>-74222642</v>
          </cell>
          <cell r="AR3173">
            <v>-69433191</v>
          </cell>
          <cell r="AS3173">
            <v>-69886423</v>
          </cell>
          <cell r="AT3173">
            <v>-66067352</v>
          </cell>
          <cell r="AU3173">
            <v>11100464</v>
          </cell>
          <cell r="AV3173">
            <v>-48986766</v>
          </cell>
          <cell r="AW3173">
            <v>-24213815</v>
          </cell>
          <cell r="AX3173">
            <v>-25486365</v>
          </cell>
          <cell r="AY3173">
            <v>-46960748</v>
          </cell>
          <cell r="AZ3173">
            <v>-53927861</v>
          </cell>
          <cell r="BA3173" t="str">
            <v>CTCSA</v>
          </cell>
        </row>
        <row r="3174">
          <cell r="A3174" t="str">
            <v>300</v>
          </cell>
          <cell r="B3174" t="str">
            <v>Ingresos por Intereses</v>
          </cell>
          <cell r="C3174" t="str">
            <v>INTERESES POR CUOTA DE INSTALA</v>
          </cell>
          <cell r="D3174" t="str">
            <v>8410300</v>
          </cell>
          <cell r="E3174">
            <v>127474801</v>
          </cell>
          <cell r="F3174">
            <v>142917648</v>
          </cell>
          <cell r="G3174">
            <v>159828386</v>
          </cell>
          <cell r="H3174">
            <v>0</v>
          </cell>
          <cell r="I3174">
            <v>0</v>
          </cell>
          <cell r="J3174">
            <v>0</v>
          </cell>
          <cell r="K3174">
            <v>0</v>
          </cell>
          <cell r="L3174">
            <v>0</v>
          </cell>
          <cell r="M3174">
            <v>0</v>
          </cell>
          <cell r="N3174">
            <v>0</v>
          </cell>
          <cell r="O3174">
            <v>0</v>
          </cell>
          <cell r="P3174">
            <v>0</v>
          </cell>
          <cell r="Q3174">
            <v>586703211</v>
          </cell>
          <cell r="R3174">
            <v>1155032622</v>
          </cell>
          <cell r="S3174">
            <v>-1379524892</v>
          </cell>
          <cell r="T3174">
            <v>120705916</v>
          </cell>
          <cell r="U3174">
            <v>163314907</v>
          </cell>
          <cell r="V3174">
            <v>187272752</v>
          </cell>
          <cell r="W3174">
            <v>222654762</v>
          </cell>
          <cell r="X3174">
            <v>-6070672</v>
          </cell>
          <cell r="Y3174">
            <v>132192821</v>
          </cell>
          <cell r="Z3174">
            <v>137105722</v>
          </cell>
          <cell r="AA3174">
            <v>140184309</v>
          </cell>
          <cell r="AB3174">
            <v>161106196</v>
          </cell>
          <cell r="AC3174">
            <v>212279345</v>
          </cell>
          <cell r="AD3174">
            <v>212279345</v>
          </cell>
          <cell r="AE3174">
            <v>212279345</v>
          </cell>
          <cell r="AF3174">
            <v>212279345</v>
          </cell>
          <cell r="AG3174">
            <v>212279345</v>
          </cell>
          <cell r="AH3174">
            <v>212279345</v>
          </cell>
          <cell r="AI3174">
            <v>212279345</v>
          </cell>
          <cell r="AJ3174">
            <v>212279345</v>
          </cell>
          <cell r="AK3174">
            <v>212279345</v>
          </cell>
          <cell r="AL3174">
            <v>212279345</v>
          </cell>
          <cell r="AM3174">
            <v>212279345</v>
          </cell>
          <cell r="AN3174">
            <v>212279345</v>
          </cell>
          <cell r="AO3174">
            <v>181744031</v>
          </cell>
          <cell r="AP3174">
            <v>298760924</v>
          </cell>
          <cell r="AQ3174">
            <v>121163609</v>
          </cell>
          <cell r="AR3174">
            <v>246780216</v>
          </cell>
          <cell r="AS3174">
            <v>225709411</v>
          </cell>
          <cell r="AT3174">
            <v>217759618</v>
          </cell>
          <cell r="AU3174">
            <v>194183341</v>
          </cell>
          <cell r="AV3174">
            <v>200239094</v>
          </cell>
          <cell r="AW3174">
            <v>164471198</v>
          </cell>
          <cell r="AX3174">
            <v>67584196</v>
          </cell>
          <cell r="AY3174">
            <v>-79185102</v>
          </cell>
          <cell r="AZ3174">
            <v>343445851</v>
          </cell>
          <cell r="BA3174" t="str">
            <v>CTCSA</v>
          </cell>
        </row>
        <row r="3175">
          <cell r="A3175" t="str">
            <v>300</v>
          </cell>
          <cell r="B3175" t="str">
            <v>Ingresos por Intereses</v>
          </cell>
          <cell r="C3175" t="str">
            <v>INTERESES POR CUOTA DE INSTALA</v>
          </cell>
          <cell r="D3175" t="str">
            <v>8410300</v>
          </cell>
          <cell r="E3175" t="str">
            <v/>
          </cell>
          <cell r="F3175" t="str">
            <v/>
          </cell>
          <cell r="G3175" t="str">
            <v/>
          </cell>
          <cell r="H3175" t="str">
            <v/>
          </cell>
          <cell r="I3175" t="str">
            <v/>
          </cell>
          <cell r="J3175" t="str">
            <v/>
          </cell>
          <cell r="K3175" t="str">
            <v/>
          </cell>
          <cell r="L3175" t="str">
            <v/>
          </cell>
          <cell r="M3175" t="str">
            <v/>
          </cell>
          <cell r="N3175" t="str">
            <v/>
          </cell>
          <cell r="O3175" t="str">
            <v/>
          </cell>
          <cell r="P3175" t="str">
            <v/>
          </cell>
          <cell r="Q3175">
            <v>431446</v>
          </cell>
          <cell r="R3175">
            <v>415946</v>
          </cell>
          <cell r="S3175">
            <v>400446</v>
          </cell>
          <cell r="T3175">
            <v>384946</v>
          </cell>
          <cell r="U3175">
            <v>369446</v>
          </cell>
          <cell r="V3175">
            <v>353946</v>
          </cell>
          <cell r="W3175">
            <v>338446</v>
          </cell>
          <cell r="X3175">
            <v>322446</v>
          </cell>
          <cell r="Y3175">
            <v>306846</v>
          </cell>
          <cell r="Z3175">
            <v>290846</v>
          </cell>
          <cell r="AA3175">
            <v>274646</v>
          </cell>
          <cell r="AB3175">
            <v>258446</v>
          </cell>
          <cell r="AC3175">
            <v>0</v>
          </cell>
          <cell r="AD3175">
            <v>0</v>
          </cell>
          <cell r="AE3175">
            <v>0</v>
          </cell>
          <cell r="AF3175">
            <v>0</v>
          </cell>
          <cell r="AG3175">
            <v>0</v>
          </cell>
          <cell r="AH3175">
            <v>0</v>
          </cell>
          <cell r="AI3175">
            <v>0</v>
          </cell>
          <cell r="AJ3175">
            <v>0</v>
          </cell>
          <cell r="AK3175">
            <v>0</v>
          </cell>
          <cell r="AL3175">
            <v>0</v>
          </cell>
          <cell r="AM3175">
            <v>0</v>
          </cell>
          <cell r="AN3175">
            <v>0</v>
          </cell>
          <cell r="AO3175">
            <v>241646</v>
          </cell>
          <cell r="AP3175">
            <v>225046</v>
          </cell>
          <cell r="AQ3175">
            <v>0</v>
          </cell>
          <cell r="AR3175">
            <v>0</v>
          </cell>
          <cell r="AS3175">
            <v>0</v>
          </cell>
          <cell r="AT3175">
            <v>0</v>
          </cell>
          <cell r="AU3175">
            <v>0</v>
          </cell>
          <cell r="AV3175">
            <v>0</v>
          </cell>
          <cell r="AW3175">
            <v>0</v>
          </cell>
          <cell r="AX3175">
            <v>0</v>
          </cell>
          <cell r="AY3175">
            <v>0</v>
          </cell>
          <cell r="AZ3175">
            <v>0</v>
          </cell>
          <cell r="BA3175" t="str">
            <v>EQYS</v>
          </cell>
        </row>
        <row r="3176">
          <cell r="A3176" t="str">
            <v>300</v>
          </cell>
          <cell r="B3176" t="str">
            <v>Ingresos por Intereses</v>
          </cell>
          <cell r="C3176" t="str">
            <v>INTERESES POR MAYOR VALOR INVE</v>
          </cell>
          <cell r="D3176" t="str">
            <v>8610300</v>
          </cell>
          <cell r="E3176">
            <v>-7928905</v>
          </cell>
          <cell r="F3176">
            <v>-7137974</v>
          </cell>
          <cell r="G3176">
            <v>-7690533</v>
          </cell>
          <cell r="H3176">
            <v>0</v>
          </cell>
          <cell r="I3176">
            <v>0</v>
          </cell>
          <cell r="J3176">
            <v>0</v>
          </cell>
          <cell r="K3176">
            <v>0</v>
          </cell>
          <cell r="L3176">
            <v>0</v>
          </cell>
          <cell r="M3176">
            <v>0</v>
          </cell>
          <cell r="N3176">
            <v>0</v>
          </cell>
          <cell r="O3176">
            <v>0</v>
          </cell>
          <cell r="P3176">
            <v>0</v>
          </cell>
          <cell r="Q3176">
            <v>24096743</v>
          </cell>
          <cell r="R3176">
            <v>21826820</v>
          </cell>
          <cell r="S3176">
            <v>22928809</v>
          </cell>
          <cell r="T3176">
            <v>22072181</v>
          </cell>
          <cell r="U3176">
            <v>19123374</v>
          </cell>
          <cell r="V3176">
            <v>14127311</v>
          </cell>
          <cell r="W3176">
            <v>14042860</v>
          </cell>
          <cell r="X3176">
            <v>14183949</v>
          </cell>
          <cell r="Y3176">
            <v>13737858</v>
          </cell>
          <cell r="Z3176">
            <v>14344911</v>
          </cell>
          <cell r="AA3176">
            <v>14105991</v>
          </cell>
          <cell r="AB3176">
            <v>14451741</v>
          </cell>
          <cell r="AC3176">
            <v>-80347887.028554499</v>
          </cell>
          <cell r="AD3176">
            <v>-79914302.934867352</v>
          </cell>
          <cell r="AE3176">
            <v>-80125014.931233883</v>
          </cell>
          <cell r="AF3176">
            <v>-80503152.76460743</v>
          </cell>
          <cell r="AG3176">
            <v>-77816884.635365695</v>
          </cell>
          <cell r="AH3176">
            <v>-91460940.940294161</v>
          </cell>
          <cell r="AI3176">
            <v>-91864105.513554737</v>
          </cell>
          <cell r="AJ3176">
            <v>-91366917.976017654</v>
          </cell>
          <cell r="AK3176">
            <v>-91843840.634996682</v>
          </cell>
          <cell r="AL3176">
            <v>-92190293.176338583</v>
          </cell>
          <cell r="AM3176">
            <v>-88833420.449398398</v>
          </cell>
          <cell r="AN3176">
            <v>-89135168.680204153</v>
          </cell>
          <cell r="AO3176">
            <v>14320741</v>
          </cell>
          <cell r="AP3176">
            <v>12920974</v>
          </cell>
          <cell r="AQ3176">
            <v>14988840</v>
          </cell>
          <cell r="AR3176">
            <v>14749877</v>
          </cell>
          <cell r="AS3176">
            <v>15266723</v>
          </cell>
          <cell r="AT3176">
            <v>15334984</v>
          </cell>
          <cell r="AU3176">
            <v>16422715</v>
          </cell>
          <cell r="AV3176">
            <v>16175754</v>
          </cell>
          <cell r="AW3176">
            <v>16610414</v>
          </cell>
          <cell r="AX3176">
            <v>17694539</v>
          </cell>
          <cell r="AY3176">
            <v>7788087</v>
          </cell>
          <cell r="AZ3176">
            <v>70843578</v>
          </cell>
          <cell r="BA3176" t="str">
            <v>CTCSA</v>
          </cell>
        </row>
        <row r="3177">
          <cell r="A3177" t="str">
            <v>300</v>
          </cell>
          <cell r="B3177" t="str">
            <v>Ingresos por Intereses</v>
          </cell>
          <cell r="C3177" t="str">
            <v>INTERESES POR MENOR VALOR INVE</v>
          </cell>
          <cell r="D3177" t="str">
            <v>8410500</v>
          </cell>
          <cell r="E3177" t="str">
            <v/>
          </cell>
          <cell r="F3177" t="str">
            <v/>
          </cell>
          <cell r="G3177" t="str">
            <v/>
          </cell>
          <cell r="H3177" t="str">
            <v/>
          </cell>
          <cell r="I3177" t="str">
            <v/>
          </cell>
          <cell r="J3177" t="str">
            <v/>
          </cell>
          <cell r="K3177" t="str">
            <v/>
          </cell>
          <cell r="L3177" t="str">
            <v/>
          </cell>
          <cell r="M3177" t="str">
            <v/>
          </cell>
          <cell r="N3177" t="str">
            <v/>
          </cell>
          <cell r="O3177" t="str">
            <v/>
          </cell>
          <cell r="P3177" t="str">
            <v/>
          </cell>
          <cell r="Q3177">
            <v>0</v>
          </cell>
          <cell r="R3177">
            <v>0</v>
          </cell>
          <cell r="S3177">
            <v>0</v>
          </cell>
          <cell r="T3177">
            <v>0</v>
          </cell>
          <cell r="U3177">
            <v>0</v>
          </cell>
          <cell r="V3177">
            <v>0</v>
          </cell>
          <cell r="W3177">
            <v>0</v>
          </cell>
          <cell r="X3177">
            <v>0</v>
          </cell>
          <cell r="Y3177">
            <v>0</v>
          </cell>
          <cell r="Z3177">
            <v>0</v>
          </cell>
          <cell r="AA3177">
            <v>0</v>
          </cell>
          <cell r="AB3177">
            <v>0</v>
          </cell>
          <cell r="AC3177">
            <v>0</v>
          </cell>
          <cell r="AD3177">
            <v>0</v>
          </cell>
          <cell r="AE3177">
            <v>0</v>
          </cell>
          <cell r="AF3177">
            <v>0</v>
          </cell>
          <cell r="AG3177">
            <v>0</v>
          </cell>
          <cell r="AH3177">
            <v>0</v>
          </cell>
          <cell r="AI3177">
            <v>0</v>
          </cell>
          <cell r="AJ3177">
            <v>0</v>
          </cell>
          <cell r="AK3177">
            <v>0</v>
          </cell>
          <cell r="AL3177">
            <v>0</v>
          </cell>
          <cell r="AM3177">
            <v>0</v>
          </cell>
          <cell r="AN3177">
            <v>0</v>
          </cell>
          <cell r="AO3177" t="str">
            <v/>
          </cell>
          <cell r="AP3177" t="str">
            <v/>
          </cell>
          <cell r="AQ3177" t="str">
            <v/>
          </cell>
          <cell r="AR3177" t="str">
            <v/>
          </cell>
          <cell r="AS3177" t="str">
            <v/>
          </cell>
          <cell r="AT3177" t="str">
            <v/>
          </cell>
          <cell r="AU3177" t="str">
            <v/>
          </cell>
          <cell r="AV3177" t="str">
            <v/>
          </cell>
          <cell r="AW3177" t="str">
            <v/>
          </cell>
          <cell r="AX3177" t="str">
            <v/>
          </cell>
          <cell r="AY3177" t="str">
            <v/>
          </cell>
          <cell r="AZ3177" t="str">
            <v/>
          </cell>
          <cell r="BA3177" t="str">
            <v>CTCSA</v>
          </cell>
        </row>
        <row r="3178">
          <cell r="A3178" t="str">
            <v>300</v>
          </cell>
          <cell r="B3178" t="str">
            <v>Ingresos por Intereses</v>
          </cell>
          <cell r="C3178" t="str">
            <v xml:space="preserve">INTERESES POR MORA D.L.1057 - </v>
          </cell>
          <cell r="D3178" t="str">
            <v>8410200</v>
          </cell>
          <cell r="E3178">
            <v>181795967</v>
          </cell>
          <cell r="F3178">
            <v>182851445</v>
          </cell>
          <cell r="G3178">
            <v>147860742</v>
          </cell>
          <cell r="H3178">
            <v>0</v>
          </cell>
          <cell r="I3178">
            <v>0</v>
          </cell>
          <cell r="J3178">
            <v>0</v>
          </cell>
          <cell r="K3178">
            <v>0</v>
          </cell>
          <cell r="L3178">
            <v>0</v>
          </cell>
          <cell r="M3178">
            <v>0</v>
          </cell>
          <cell r="N3178">
            <v>0</v>
          </cell>
          <cell r="O3178">
            <v>0</v>
          </cell>
          <cell r="P3178">
            <v>0</v>
          </cell>
          <cell r="Q3178">
            <v>-551308646</v>
          </cell>
          <cell r="R3178">
            <v>-198952792</v>
          </cell>
          <cell r="S3178">
            <v>1327291909</v>
          </cell>
          <cell r="T3178">
            <v>-19680541</v>
          </cell>
          <cell r="U3178">
            <v>48393326</v>
          </cell>
          <cell r="V3178">
            <v>121166786</v>
          </cell>
          <cell r="W3178">
            <v>112311131</v>
          </cell>
          <cell r="X3178">
            <v>121333804</v>
          </cell>
          <cell r="Y3178">
            <v>92359249</v>
          </cell>
          <cell r="Z3178">
            <v>106717310</v>
          </cell>
          <cell r="AA3178">
            <v>115190857</v>
          </cell>
          <cell r="AB3178">
            <v>92293062</v>
          </cell>
          <cell r="AC3178">
            <v>155144985.94805989</v>
          </cell>
          <cell r="AD3178">
            <v>154369261.01831958</v>
          </cell>
          <cell r="AE3178">
            <v>153597414.71322799</v>
          </cell>
          <cell r="AF3178">
            <v>152829427.63966182</v>
          </cell>
          <cell r="AG3178">
            <v>152065280.5014635</v>
          </cell>
          <cell r="AH3178">
            <v>151304954.0989562</v>
          </cell>
          <cell r="AI3178">
            <v>150548429.32846141</v>
          </cell>
          <cell r="AJ3178">
            <v>149795687.18181911</v>
          </cell>
          <cell r="AK3178">
            <v>149046708.74591002</v>
          </cell>
          <cell r="AL3178">
            <v>148301475.20218047</v>
          </cell>
          <cell r="AM3178">
            <v>147559967.82616958</v>
          </cell>
          <cell r="AN3178">
            <v>146822167.98703873</v>
          </cell>
          <cell r="AO3178">
            <v>117103075</v>
          </cell>
          <cell r="AP3178">
            <v>200813001</v>
          </cell>
          <cell r="AQ3178">
            <v>61421012</v>
          </cell>
          <cell r="AR3178">
            <v>152067319</v>
          </cell>
          <cell r="AS3178">
            <v>144327466</v>
          </cell>
          <cell r="AT3178">
            <v>155698804</v>
          </cell>
          <cell r="AU3178">
            <v>159881885</v>
          </cell>
          <cell r="AV3178">
            <v>132950338</v>
          </cell>
          <cell r="AW3178">
            <v>137123197</v>
          </cell>
          <cell r="AX3178">
            <v>138581580</v>
          </cell>
          <cell r="AY3178">
            <v>141651851</v>
          </cell>
          <cell r="AZ3178">
            <v>176728946</v>
          </cell>
          <cell r="BA3178" t="str">
            <v>CTCSA</v>
          </cell>
        </row>
        <row r="3179">
          <cell r="A3179" t="str">
            <v>300</v>
          </cell>
          <cell r="B3179" t="str">
            <v>Ingresos por Intereses</v>
          </cell>
          <cell r="C3179" t="str">
            <v xml:space="preserve">INTERESES POR MORA D.L.1057 - </v>
          </cell>
          <cell r="D3179" t="str">
            <v>8410200</v>
          </cell>
          <cell r="E3179" t="str">
            <v/>
          </cell>
          <cell r="F3179" t="str">
            <v/>
          </cell>
          <cell r="G3179" t="str">
            <v/>
          </cell>
          <cell r="H3179" t="str">
            <v/>
          </cell>
          <cell r="I3179" t="str">
            <v/>
          </cell>
          <cell r="J3179" t="str">
            <v/>
          </cell>
          <cell r="K3179" t="str">
            <v/>
          </cell>
          <cell r="L3179" t="str">
            <v/>
          </cell>
          <cell r="M3179" t="str">
            <v/>
          </cell>
          <cell r="N3179" t="str">
            <v/>
          </cell>
          <cell r="O3179" t="str">
            <v/>
          </cell>
          <cell r="P3179" t="str">
            <v/>
          </cell>
          <cell r="Q3179">
            <v>0</v>
          </cell>
          <cell r="R3179">
            <v>0</v>
          </cell>
          <cell r="S3179">
            <v>0</v>
          </cell>
          <cell r="T3179">
            <v>0</v>
          </cell>
          <cell r="U3179">
            <v>0</v>
          </cell>
          <cell r="V3179">
            <v>0</v>
          </cell>
          <cell r="W3179">
            <v>0</v>
          </cell>
          <cell r="X3179">
            <v>0</v>
          </cell>
          <cell r="Y3179">
            <v>0</v>
          </cell>
          <cell r="Z3179">
            <v>0</v>
          </cell>
          <cell r="AA3179">
            <v>0</v>
          </cell>
          <cell r="AB3179">
            <v>0</v>
          </cell>
          <cell r="AC3179">
            <v>0</v>
          </cell>
          <cell r="AD3179">
            <v>0</v>
          </cell>
          <cell r="AE3179">
            <v>0</v>
          </cell>
          <cell r="AF3179">
            <v>0</v>
          </cell>
          <cell r="AG3179">
            <v>0</v>
          </cell>
          <cell r="AH3179">
            <v>0</v>
          </cell>
          <cell r="AI3179">
            <v>0</v>
          </cell>
          <cell r="AJ3179">
            <v>0</v>
          </cell>
          <cell r="AK3179">
            <v>0</v>
          </cell>
          <cell r="AL3179">
            <v>0</v>
          </cell>
          <cell r="AM3179">
            <v>0</v>
          </cell>
          <cell r="AN3179">
            <v>0</v>
          </cell>
          <cell r="AO3179">
            <v>0</v>
          </cell>
          <cell r="AP3179">
            <v>21186</v>
          </cell>
          <cell r="AQ3179">
            <v>0</v>
          </cell>
          <cell r="AR3179">
            <v>0</v>
          </cell>
          <cell r="AS3179">
            <v>0</v>
          </cell>
          <cell r="AT3179">
            <v>0</v>
          </cell>
          <cell r="AU3179">
            <v>0</v>
          </cell>
          <cell r="AV3179">
            <v>0</v>
          </cell>
          <cell r="AW3179">
            <v>0</v>
          </cell>
          <cell r="AX3179">
            <v>0</v>
          </cell>
          <cell r="AY3179">
            <v>0</v>
          </cell>
          <cell r="AZ3179">
            <v>0</v>
          </cell>
          <cell r="BA3179" t="str">
            <v>EQYS</v>
          </cell>
        </row>
        <row r="3180">
          <cell r="A3180" t="str">
            <v>300</v>
          </cell>
          <cell r="B3180" t="str">
            <v>Ingresos por Intereses</v>
          </cell>
          <cell r="C3180" t="str">
            <v>INTERESES POR PAGARES Y DEP. E</v>
          </cell>
          <cell r="D3180" t="str">
            <v>8410400</v>
          </cell>
          <cell r="E3180" t="str">
            <v/>
          </cell>
          <cell r="F3180" t="str">
            <v/>
          </cell>
          <cell r="G3180" t="str">
            <v/>
          </cell>
          <cell r="H3180" t="str">
            <v/>
          </cell>
          <cell r="I3180" t="str">
            <v/>
          </cell>
          <cell r="J3180" t="str">
            <v/>
          </cell>
          <cell r="K3180" t="str">
            <v/>
          </cell>
          <cell r="L3180" t="str">
            <v/>
          </cell>
          <cell r="M3180" t="str">
            <v/>
          </cell>
          <cell r="N3180" t="str">
            <v/>
          </cell>
          <cell r="O3180" t="str">
            <v/>
          </cell>
          <cell r="P3180" t="str">
            <v/>
          </cell>
          <cell r="Q3180">
            <v>0</v>
          </cell>
          <cell r="R3180">
            <v>0</v>
          </cell>
          <cell r="S3180">
            <v>0</v>
          </cell>
          <cell r="T3180">
            <v>0</v>
          </cell>
          <cell r="U3180">
            <v>0</v>
          </cell>
          <cell r="V3180">
            <v>0</v>
          </cell>
          <cell r="W3180">
            <v>0</v>
          </cell>
          <cell r="X3180">
            <v>0</v>
          </cell>
          <cell r="Y3180">
            <v>0</v>
          </cell>
          <cell r="Z3180">
            <v>0</v>
          </cell>
          <cell r="AA3180">
            <v>0</v>
          </cell>
          <cell r="AB3180">
            <v>0</v>
          </cell>
          <cell r="AC3180">
            <v>276507371.76570129</v>
          </cell>
          <cell r="AD3180">
            <v>278004002.50350559</v>
          </cell>
          <cell r="AE3180">
            <v>279813190.95181555</v>
          </cell>
          <cell r="AF3180">
            <v>282042437.91801596</v>
          </cell>
          <cell r="AG3180">
            <v>284854365.13148922</v>
          </cell>
          <cell r="AH3180">
            <v>288505075.35158014</v>
          </cell>
          <cell r="AI3180">
            <v>291728940.90083164</v>
          </cell>
          <cell r="AJ3180">
            <v>298335157.24870741</v>
          </cell>
          <cell r="AK3180">
            <v>308387739.89260596</v>
          </cell>
          <cell r="AL3180">
            <v>325431326.08587998</v>
          </cell>
          <cell r="AM3180">
            <v>360249417.59896803</v>
          </cell>
          <cell r="AN3180">
            <v>467666447.14928293</v>
          </cell>
          <cell r="AO3180">
            <v>0</v>
          </cell>
          <cell r="AP3180">
            <v>0</v>
          </cell>
          <cell r="AQ3180">
            <v>0</v>
          </cell>
          <cell r="AR3180">
            <v>0</v>
          </cell>
          <cell r="AS3180">
            <v>41555039</v>
          </cell>
          <cell r="AT3180">
            <v>0</v>
          </cell>
          <cell r="AU3180">
            <v>0</v>
          </cell>
          <cell r="AV3180">
            <v>0</v>
          </cell>
          <cell r="AW3180">
            <v>0</v>
          </cell>
          <cell r="AX3180">
            <v>0</v>
          </cell>
          <cell r="AY3180">
            <v>0</v>
          </cell>
          <cell r="AZ3180">
            <v>0</v>
          </cell>
          <cell r="BA3180" t="str">
            <v>CTCSA</v>
          </cell>
        </row>
        <row r="3181">
          <cell r="A3181" t="str">
            <v>300</v>
          </cell>
          <cell r="B3181" t="str">
            <v>Ingresos por Intereses</v>
          </cell>
          <cell r="C3181" t="str">
            <v>OTROS INGRESOS POR INTERESES</v>
          </cell>
          <cell r="D3181" t="str">
            <v>8411000</v>
          </cell>
          <cell r="E3181">
            <v>600653825</v>
          </cell>
          <cell r="F3181">
            <v>477570499</v>
          </cell>
          <cell r="G3181">
            <v>510987043</v>
          </cell>
          <cell r="H3181">
            <v>0</v>
          </cell>
          <cell r="I3181">
            <v>0</v>
          </cell>
          <cell r="J3181">
            <v>0</v>
          </cell>
          <cell r="K3181">
            <v>0</v>
          </cell>
          <cell r="L3181">
            <v>0</v>
          </cell>
          <cell r="M3181">
            <v>0</v>
          </cell>
          <cell r="N3181">
            <v>0</v>
          </cell>
          <cell r="O3181">
            <v>0</v>
          </cell>
          <cell r="P3181">
            <v>0</v>
          </cell>
          <cell r="Q3181">
            <v>304838097</v>
          </cell>
          <cell r="R3181">
            <v>312161388</v>
          </cell>
          <cell r="S3181">
            <v>354087208</v>
          </cell>
          <cell r="T3181">
            <v>338956063</v>
          </cell>
          <cell r="U3181">
            <v>397881015</v>
          </cell>
          <cell r="V3181">
            <v>368045395</v>
          </cell>
          <cell r="W3181">
            <v>543963755</v>
          </cell>
          <cell r="X3181">
            <v>492212306</v>
          </cell>
          <cell r="Y3181">
            <v>515863246</v>
          </cell>
          <cell r="Z3181">
            <v>816775873</v>
          </cell>
          <cell r="AA3181">
            <v>677892475</v>
          </cell>
          <cell r="AB3181">
            <v>735849992</v>
          </cell>
          <cell r="AC3181">
            <v>233333333.33333331</v>
          </cell>
          <cell r="AD3181">
            <v>233333333.33333331</v>
          </cell>
          <cell r="AE3181">
            <v>233333333.33333331</v>
          </cell>
          <cell r="AF3181">
            <v>233333333.33333331</v>
          </cell>
          <cell r="AG3181">
            <v>233333333.33333331</v>
          </cell>
          <cell r="AH3181">
            <v>233333333.33333331</v>
          </cell>
          <cell r="AI3181">
            <v>233333333.33333331</v>
          </cell>
          <cell r="AJ3181">
            <v>233333333.33333331</v>
          </cell>
          <cell r="AK3181">
            <v>233333333.33333331</v>
          </cell>
          <cell r="AL3181">
            <v>233333333.33333331</v>
          </cell>
          <cell r="AM3181">
            <v>233333333.33333331</v>
          </cell>
          <cell r="AN3181">
            <v>233333333.33333331</v>
          </cell>
          <cell r="AO3181">
            <v>720209618</v>
          </cell>
          <cell r="AP3181">
            <v>385298520</v>
          </cell>
          <cell r="AQ3181">
            <v>535800635</v>
          </cell>
          <cell r="AR3181">
            <v>802708540</v>
          </cell>
          <cell r="AS3181">
            <v>689949228</v>
          </cell>
          <cell r="AT3181">
            <v>736582699</v>
          </cell>
          <cell r="AU3181">
            <v>1358483157</v>
          </cell>
          <cell r="AV3181">
            <v>765218507</v>
          </cell>
          <cell r="AW3181">
            <v>924025511</v>
          </cell>
          <cell r="AX3181">
            <v>1028591436</v>
          </cell>
          <cell r="AY3181">
            <v>634392883</v>
          </cell>
          <cell r="AZ3181">
            <v>1078131485</v>
          </cell>
          <cell r="BA3181" t="str">
            <v>CTCSA</v>
          </cell>
        </row>
        <row r="3182">
          <cell r="A3182" t="str">
            <v>300</v>
          </cell>
          <cell r="B3182" t="str">
            <v>Ingresos por Intereses</v>
          </cell>
          <cell r="C3182" t="str">
            <v>OTROS INGRESOS POR INTERESES</v>
          </cell>
          <cell r="D3182" t="str">
            <v>8411000</v>
          </cell>
          <cell r="E3182">
            <v>1518164</v>
          </cell>
          <cell r="F3182">
            <v>1304504</v>
          </cell>
          <cell r="G3182">
            <v>993843</v>
          </cell>
          <cell r="H3182">
            <v>0</v>
          </cell>
          <cell r="I3182">
            <v>0</v>
          </cell>
          <cell r="J3182">
            <v>0</v>
          </cell>
          <cell r="K3182">
            <v>0</v>
          </cell>
          <cell r="L3182">
            <v>0</v>
          </cell>
          <cell r="M3182">
            <v>0</v>
          </cell>
          <cell r="N3182">
            <v>0</v>
          </cell>
          <cell r="O3182">
            <v>0</v>
          </cell>
          <cell r="P3182">
            <v>0</v>
          </cell>
          <cell r="Q3182">
            <v>0</v>
          </cell>
          <cell r="R3182">
            <v>0</v>
          </cell>
          <cell r="S3182">
            <v>0</v>
          </cell>
          <cell r="T3182">
            <v>0</v>
          </cell>
          <cell r="U3182">
            <v>0</v>
          </cell>
          <cell r="V3182">
            <v>0</v>
          </cell>
          <cell r="W3182">
            <v>0</v>
          </cell>
          <cell r="X3182">
            <v>0</v>
          </cell>
          <cell r="Y3182">
            <v>0</v>
          </cell>
          <cell r="Z3182">
            <v>0</v>
          </cell>
          <cell r="AA3182">
            <v>0</v>
          </cell>
          <cell r="AB3182">
            <v>0</v>
          </cell>
          <cell r="AC3182">
            <v>0</v>
          </cell>
          <cell r="AD3182">
            <v>0</v>
          </cell>
          <cell r="AE3182">
            <v>0</v>
          </cell>
          <cell r="AF3182">
            <v>0</v>
          </cell>
          <cell r="AG3182">
            <v>0</v>
          </cell>
          <cell r="AH3182">
            <v>0</v>
          </cell>
          <cell r="AI3182">
            <v>0</v>
          </cell>
          <cell r="AJ3182">
            <v>0</v>
          </cell>
          <cell r="AK3182">
            <v>0</v>
          </cell>
          <cell r="AL3182">
            <v>0</v>
          </cell>
          <cell r="AM3182">
            <v>0</v>
          </cell>
          <cell r="AN3182">
            <v>0</v>
          </cell>
          <cell r="AO3182">
            <v>711530</v>
          </cell>
          <cell r="AP3182">
            <v>744516</v>
          </cell>
          <cell r="AQ3182">
            <v>655020</v>
          </cell>
          <cell r="AR3182">
            <v>598672</v>
          </cell>
          <cell r="AS3182">
            <v>1248181</v>
          </cell>
          <cell r="AT3182">
            <v>1389424</v>
          </cell>
          <cell r="AU3182">
            <v>1170483</v>
          </cell>
          <cell r="AV3182">
            <v>737914</v>
          </cell>
          <cell r="AW3182">
            <v>1047023</v>
          </cell>
          <cell r="AX3182">
            <v>909178</v>
          </cell>
          <cell r="AY3182">
            <v>585698</v>
          </cell>
          <cell r="AZ3182">
            <v>1006956</v>
          </cell>
          <cell r="BA3182" t="str">
            <v>FUNTE</v>
          </cell>
        </row>
        <row r="3183">
          <cell r="A3183" t="str">
            <v>300</v>
          </cell>
          <cell r="B3183" t="str">
            <v>Ingresos por Intereses</v>
          </cell>
          <cell r="C3183" t="str">
            <v>OTROS INGRESOS POR INTERESES</v>
          </cell>
          <cell r="D3183" t="str">
            <v>8411000</v>
          </cell>
          <cell r="E3183" t="str">
            <v/>
          </cell>
          <cell r="F3183" t="str">
            <v/>
          </cell>
          <cell r="G3183" t="str">
            <v/>
          </cell>
          <cell r="H3183" t="str">
            <v/>
          </cell>
          <cell r="I3183" t="str">
            <v/>
          </cell>
          <cell r="J3183" t="str">
            <v/>
          </cell>
          <cell r="K3183" t="str">
            <v/>
          </cell>
          <cell r="L3183" t="str">
            <v/>
          </cell>
          <cell r="M3183" t="str">
            <v/>
          </cell>
          <cell r="N3183" t="str">
            <v/>
          </cell>
          <cell r="O3183" t="str">
            <v/>
          </cell>
          <cell r="P3183" t="str">
            <v/>
          </cell>
          <cell r="Q3183">
            <v>0</v>
          </cell>
          <cell r="R3183">
            <v>0</v>
          </cell>
          <cell r="S3183">
            <v>0</v>
          </cell>
          <cell r="T3183">
            <v>0</v>
          </cell>
          <cell r="U3183">
            <v>0</v>
          </cell>
          <cell r="V3183">
            <v>0</v>
          </cell>
          <cell r="W3183">
            <v>0</v>
          </cell>
          <cell r="X3183">
            <v>0</v>
          </cell>
          <cell r="Y3183">
            <v>0</v>
          </cell>
          <cell r="Z3183">
            <v>0</v>
          </cell>
          <cell r="AA3183">
            <v>0</v>
          </cell>
          <cell r="AB3183">
            <v>0</v>
          </cell>
          <cell r="AC3183" t="str">
            <v/>
          </cell>
          <cell r="AD3183" t="str">
            <v/>
          </cell>
          <cell r="AE3183" t="str">
            <v/>
          </cell>
          <cell r="AF3183" t="str">
            <v/>
          </cell>
          <cell r="AG3183" t="str">
            <v/>
          </cell>
          <cell r="AH3183" t="str">
            <v/>
          </cell>
          <cell r="AI3183" t="str">
            <v/>
          </cell>
          <cell r="AJ3183" t="str">
            <v/>
          </cell>
          <cell r="AK3183" t="str">
            <v/>
          </cell>
          <cell r="AL3183" t="str">
            <v/>
          </cell>
          <cell r="AM3183" t="str">
            <v/>
          </cell>
          <cell r="AN3183" t="str">
            <v/>
          </cell>
          <cell r="AO3183">
            <v>1</v>
          </cell>
          <cell r="AP3183">
            <v>5</v>
          </cell>
          <cell r="AQ3183">
            <v>2268680</v>
          </cell>
          <cell r="AR3183">
            <v>5060</v>
          </cell>
          <cell r="AS3183">
            <v>0</v>
          </cell>
          <cell r="AT3183">
            <v>0</v>
          </cell>
          <cell r="AU3183">
            <v>0</v>
          </cell>
          <cell r="AV3183">
            <v>0</v>
          </cell>
          <cell r="AW3183">
            <v>0</v>
          </cell>
          <cell r="AX3183">
            <v>0</v>
          </cell>
          <cell r="AY3183">
            <v>0</v>
          </cell>
          <cell r="AZ3183">
            <v>0</v>
          </cell>
          <cell r="BA3183" t="str">
            <v>TECOM</v>
          </cell>
        </row>
        <row r="3184">
          <cell r="A3184" t="str">
            <v>300</v>
          </cell>
          <cell r="B3184" t="str">
            <v>Ingresos por Intereses</v>
          </cell>
          <cell r="C3184" t="str">
            <v>OTROS INGRESOS POR INTERESES )</v>
          </cell>
          <cell r="D3184" t="str">
            <v>8411000</v>
          </cell>
          <cell r="E3184" t="str">
            <v/>
          </cell>
          <cell r="F3184" t="str">
            <v/>
          </cell>
          <cell r="G3184" t="str">
            <v/>
          </cell>
          <cell r="H3184" t="str">
            <v/>
          </cell>
          <cell r="I3184" t="str">
            <v/>
          </cell>
          <cell r="J3184" t="str">
            <v/>
          </cell>
          <cell r="K3184" t="str">
            <v/>
          </cell>
          <cell r="L3184" t="str">
            <v/>
          </cell>
          <cell r="M3184" t="str">
            <v/>
          </cell>
          <cell r="N3184" t="str">
            <v/>
          </cell>
          <cell r="O3184" t="str">
            <v/>
          </cell>
          <cell r="P3184" t="str">
            <v/>
          </cell>
          <cell r="Q3184">
            <v>0</v>
          </cell>
          <cell r="R3184">
            <v>0</v>
          </cell>
          <cell r="S3184">
            <v>0</v>
          </cell>
          <cell r="T3184">
            <v>0</v>
          </cell>
          <cell r="U3184">
            <v>0</v>
          </cell>
          <cell r="V3184">
            <v>0</v>
          </cell>
          <cell r="W3184">
            <v>0</v>
          </cell>
          <cell r="X3184">
            <v>0</v>
          </cell>
          <cell r="Y3184">
            <v>0</v>
          </cell>
          <cell r="Z3184">
            <v>0</v>
          </cell>
          <cell r="AA3184">
            <v>0</v>
          </cell>
          <cell r="AB3184">
            <v>0</v>
          </cell>
          <cell r="AC3184" t="str">
            <v/>
          </cell>
          <cell r="AD3184" t="str">
            <v/>
          </cell>
          <cell r="AE3184" t="str">
            <v/>
          </cell>
          <cell r="AF3184" t="str">
            <v/>
          </cell>
          <cell r="AG3184" t="str">
            <v/>
          </cell>
          <cell r="AH3184" t="str">
            <v/>
          </cell>
          <cell r="AI3184" t="str">
            <v/>
          </cell>
          <cell r="AJ3184" t="str">
            <v/>
          </cell>
          <cell r="AK3184" t="str">
            <v/>
          </cell>
          <cell r="AL3184" t="str">
            <v/>
          </cell>
          <cell r="AM3184" t="str">
            <v/>
          </cell>
          <cell r="AN3184" t="str">
            <v/>
          </cell>
          <cell r="AO3184">
            <v>22261</v>
          </cell>
          <cell r="AP3184">
            <v>0</v>
          </cell>
          <cell r="AQ3184">
            <v>79516</v>
          </cell>
          <cell r="AR3184">
            <v>0</v>
          </cell>
          <cell r="AS3184">
            <v>0</v>
          </cell>
          <cell r="AT3184">
            <v>0</v>
          </cell>
          <cell r="AU3184">
            <v>0</v>
          </cell>
          <cell r="AV3184">
            <v>0</v>
          </cell>
          <cell r="AW3184">
            <v>0</v>
          </cell>
          <cell r="AX3184">
            <v>0</v>
          </cell>
          <cell r="AY3184">
            <v>0</v>
          </cell>
          <cell r="AZ3184">
            <v>0</v>
          </cell>
          <cell r="BA3184" t="str">
            <v>INFOE</v>
          </cell>
        </row>
        <row r="3185">
          <cell r="A3185" t="str">
            <v>300</v>
          </cell>
          <cell r="B3185" t="str">
            <v>Ingresos por Intereses</v>
          </cell>
          <cell r="C3185" t="str">
            <v>OTROS INGRESOS POR INTERESES )</v>
          </cell>
          <cell r="D3185" t="str">
            <v>8411000</v>
          </cell>
          <cell r="E3185" t="str">
            <v/>
          </cell>
          <cell r="F3185" t="str">
            <v/>
          </cell>
          <cell r="G3185" t="str">
            <v/>
          </cell>
          <cell r="H3185" t="str">
            <v/>
          </cell>
          <cell r="I3185" t="str">
            <v/>
          </cell>
          <cell r="J3185" t="str">
            <v/>
          </cell>
          <cell r="K3185" t="str">
            <v/>
          </cell>
          <cell r="L3185" t="str">
            <v/>
          </cell>
          <cell r="M3185" t="str">
            <v/>
          </cell>
          <cell r="N3185" t="str">
            <v/>
          </cell>
          <cell r="O3185" t="str">
            <v/>
          </cell>
          <cell r="P3185" t="str">
            <v/>
          </cell>
          <cell r="Q3185">
            <v>0</v>
          </cell>
          <cell r="R3185">
            <v>0</v>
          </cell>
          <cell r="S3185">
            <v>0</v>
          </cell>
          <cell r="T3185">
            <v>0</v>
          </cell>
          <cell r="U3185">
            <v>0</v>
          </cell>
          <cell r="V3185">
            <v>0</v>
          </cell>
          <cell r="W3185">
            <v>0</v>
          </cell>
          <cell r="X3185">
            <v>0</v>
          </cell>
          <cell r="Y3185">
            <v>0</v>
          </cell>
          <cell r="Z3185">
            <v>0</v>
          </cell>
          <cell r="AA3185">
            <v>0</v>
          </cell>
          <cell r="AB3185">
            <v>0</v>
          </cell>
          <cell r="AC3185" t="str">
            <v/>
          </cell>
          <cell r="AD3185" t="str">
            <v/>
          </cell>
          <cell r="AE3185" t="str">
            <v/>
          </cell>
          <cell r="AF3185" t="str">
            <v/>
          </cell>
          <cell r="AG3185" t="str">
            <v/>
          </cell>
          <cell r="AH3185" t="str">
            <v/>
          </cell>
          <cell r="AI3185" t="str">
            <v/>
          </cell>
          <cell r="AJ3185" t="str">
            <v/>
          </cell>
          <cell r="AK3185" t="str">
            <v/>
          </cell>
          <cell r="AL3185" t="str">
            <v/>
          </cell>
          <cell r="AM3185" t="str">
            <v/>
          </cell>
          <cell r="AN3185" t="str">
            <v/>
          </cell>
          <cell r="AO3185">
            <v>0</v>
          </cell>
          <cell r="AP3185">
            <v>0</v>
          </cell>
          <cell r="AQ3185">
            <v>0</v>
          </cell>
          <cell r="AR3185">
            <v>0</v>
          </cell>
          <cell r="AS3185">
            <v>0</v>
          </cell>
          <cell r="AT3185">
            <v>0</v>
          </cell>
          <cell r="AU3185">
            <v>0</v>
          </cell>
          <cell r="AV3185">
            <v>0</v>
          </cell>
          <cell r="AW3185">
            <v>4700000</v>
          </cell>
          <cell r="AX3185">
            <v>1456510</v>
          </cell>
          <cell r="AY3185">
            <v>0</v>
          </cell>
          <cell r="AZ3185">
            <v>0</v>
          </cell>
          <cell r="BA3185" t="str">
            <v>SECOM</v>
          </cell>
        </row>
        <row r="3186">
          <cell r="A3186" t="str">
            <v>300</v>
          </cell>
          <cell r="B3186" t="str">
            <v>Ingresos por Intereses</v>
          </cell>
          <cell r="C3186" t="str">
            <v>OTROS INGRESOS POR INTERESES )</v>
          </cell>
          <cell r="D3186" t="str">
            <v>8411000</v>
          </cell>
          <cell r="E3186">
            <v>4901567</v>
          </cell>
          <cell r="F3186">
            <v>6120431</v>
          </cell>
          <cell r="G3186">
            <v>4106743</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t="str">
            <v/>
          </cell>
          <cell r="AD3186" t="str">
            <v/>
          </cell>
          <cell r="AE3186" t="str">
            <v/>
          </cell>
          <cell r="AF3186" t="str">
            <v/>
          </cell>
          <cell r="AG3186" t="str">
            <v/>
          </cell>
          <cell r="AH3186" t="str">
            <v/>
          </cell>
          <cell r="AI3186" t="str">
            <v/>
          </cell>
          <cell r="AJ3186" t="str">
            <v/>
          </cell>
          <cell r="AK3186" t="str">
            <v/>
          </cell>
          <cell r="AL3186" t="str">
            <v/>
          </cell>
          <cell r="AM3186" t="str">
            <v/>
          </cell>
          <cell r="AN3186" t="str">
            <v/>
          </cell>
          <cell r="AO3186">
            <v>206801</v>
          </cell>
          <cell r="AP3186">
            <v>1318843</v>
          </cell>
          <cell r="AQ3186">
            <v>746541</v>
          </cell>
          <cell r="AR3186">
            <v>450000</v>
          </cell>
          <cell r="AS3186">
            <v>2203101</v>
          </cell>
          <cell r="AT3186">
            <v>1942849</v>
          </cell>
          <cell r="AU3186">
            <v>2734870</v>
          </cell>
          <cell r="AV3186">
            <v>4213555</v>
          </cell>
          <cell r="AW3186">
            <v>2801223</v>
          </cell>
          <cell r="AX3186">
            <v>3120842</v>
          </cell>
          <cell r="AY3186">
            <v>5041154</v>
          </cell>
          <cell r="AZ3186">
            <v>5430955</v>
          </cell>
          <cell r="BA3186" t="str">
            <v>TECNO</v>
          </cell>
        </row>
        <row r="3187">
          <cell r="A3187" t="str">
            <v>300</v>
          </cell>
          <cell r="B3187" t="str">
            <v>Ingresos por Intereses</v>
          </cell>
          <cell r="C3187" t="str">
            <v>OTROS INGRESOS POR INTERESES ,</v>
          </cell>
          <cell r="D3187" t="str">
            <v>8411000</v>
          </cell>
          <cell r="E3187" t="str">
            <v/>
          </cell>
          <cell r="F3187" t="str">
            <v/>
          </cell>
          <cell r="G3187" t="str">
            <v/>
          </cell>
          <cell r="H3187" t="str">
            <v/>
          </cell>
          <cell r="I3187" t="str">
            <v/>
          </cell>
          <cell r="J3187" t="str">
            <v/>
          </cell>
          <cell r="K3187" t="str">
            <v/>
          </cell>
          <cell r="L3187" t="str">
            <v/>
          </cell>
          <cell r="M3187" t="str">
            <v/>
          </cell>
          <cell r="N3187" t="str">
            <v/>
          </cell>
          <cell r="O3187" t="str">
            <v/>
          </cell>
          <cell r="P3187" t="str">
            <v/>
          </cell>
          <cell r="Q3187">
            <v>0</v>
          </cell>
          <cell r="R3187">
            <v>0</v>
          </cell>
          <cell r="S3187">
            <v>0</v>
          </cell>
          <cell r="T3187">
            <v>0</v>
          </cell>
          <cell r="U3187">
            <v>0</v>
          </cell>
          <cell r="V3187">
            <v>0</v>
          </cell>
          <cell r="W3187">
            <v>0</v>
          </cell>
          <cell r="X3187">
            <v>0</v>
          </cell>
          <cell r="Y3187">
            <v>0</v>
          </cell>
          <cell r="Z3187">
            <v>0</v>
          </cell>
          <cell r="AA3187">
            <v>0</v>
          </cell>
          <cell r="AB3187">
            <v>0</v>
          </cell>
          <cell r="AC3187" t="str">
            <v/>
          </cell>
          <cell r="AD3187" t="str">
            <v/>
          </cell>
          <cell r="AE3187" t="str">
            <v/>
          </cell>
          <cell r="AF3187" t="str">
            <v/>
          </cell>
          <cell r="AG3187" t="str">
            <v/>
          </cell>
          <cell r="AH3187" t="str">
            <v/>
          </cell>
          <cell r="AI3187" t="str">
            <v/>
          </cell>
          <cell r="AJ3187" t="str">
            <v/>
          </cell>
          <cell r="AK3187" t="str">
            <v/>
          </cell>
          <cell r="AL3187" t="str">
            <v/>
          </cell>
          <cell r="AM3187" t="str">
            <v/>
          </cell>
          <cell r="AN3187" t="str">
            <v/>
          </cell>
          <cell r="AO3187">
            <v>7453157</v>
          </cell>
          <cell r="AP3187">
            <v>4639310</v>
          </cell>
          <cell r="AQ3187">
            <v>5672867</v>
          </cell>
          <cell r="AR3187">
            <v>5415913</v>
          </cell>
          <cell r="AS3187">
            <v>4803108</v>
          </cell>
          <cell r="AT3187">
            <v>6107698</v>
          </cell>
          <cell r="AU3187">
            <v>7288505</v>
          </cell>
          <cell r="AV3187">
            <v>5100410</v>
          </cell>
          <cell r="AW3187">
            <v>8125434</v>
          </cell>
          <cell r="AX3187">
            <v>7562898</v>
          </cell>
          <cell r="AY3187">
            <v>692296</v>
          </cell>
          <cell r="AZ3187">
            <v>699475</v>
          </cell>
          <cell r="BA3187" t="str">
            <v>EMPRE</v>
          </cell>
        </row>
        <row r="3188">
          <cell r="A3188" t="str">
            <v>300</v>
          </cell>
          <cell r="B3188" t="str">
            <v>Ingresos por Intereses</v>
          </cell>
          <cell r="C3188" t="str">
            <v>OTROS INGRESOS POR INTERESES ,</v>
          </cell>
          <cell r="D3188" t="str">
            <v>8411000</v>
          </cell>
          <cell r="E3188" t="str">
            <v/>
          </cell>
          <cell r="F3188" t="str">
            <v/>
          </cell>
          <cell r="G3188" t="str">
            <v/>
          </cell>
          <cell r="H3188" t="str">
            <v/>
          </cell>
          <cell r="I3188" t="str">
            <v/>
          </cell>
          <cell r="J3188" t="str">
            <v/>
          </cell>
          <cell r="K3188" t="str">
            <v/>
          </cell>
          <cell r="L3188" t="str">
            <v/>
          </cell>
          <cell r="M3188" t="str">
            <v/>
          </cell>
          <cell r="N3188" t="str">
            <v/>
          </cell>
          <cell r="O3188" t="str">
            <v/>
          </cell>
          <cell r="P3188" t="str">
            <v/>
          </cell>
          <cell r="Q3188">
            <v>0</v>
          </cell>
          <cell r="R3188">
            <v>0</v>
          </cell>
          <cell r="S3188">
            <v>0</v>
          </cell>
          <cell r="T3188">
            <v>0</v>
          </cell>
          <cell r="U3188">
            <v>0</v>
          </cell>
          <cell r="V3188">
            <v>0</v>
          </cell>
          <cell r="W3188">
            <v>0</v>
          </cell>
          <cell r="X3188">
            <v>0</v>
          </cell>
          <cell r="Y3188">
            <v>0</v>
          </cell>
          <cell r="Z3188">
            <v>0</v>
          </cell>
          <cell r="AA3188">
            <v>0</v>
          </cell>
          <cell r="AB3188">
            <v>0</v>
          </cell>
          <cell r="AC3188">
            <v>0</v>
          </cell>
          <cell r="AD3188">
            <v>0</v>
          </cell>
          <cell r="AE3188">
            <v>0</v>
          </cell>
          <cell r="AF3188">
            <v>0</v>
          </cell>
          <cell r="AG3188">
            <v>0</v>
          </cell>
          <cell r="AH3188">
            <v>0</v>
          </cell>
          <cell r="AI3188">
            <v>0</v>
          </cell>
          <cell r="AJ3188">
            <v>0</v>
          </cell>
          <cell r="AK3188">
            <v>0</v>
          </cell>
          <cell r="AL3188">
            <v>0</v>
          </cell>
          <cell r="AM3188">
            <v>0</v>
          </cell>
          <cell r="AN3188">
            <v>0</v>
          </cell>
          <cell r="AO3188" t="str">
            <v/>
          </cell>
          <cell r="AP3188" t="str">
            <v/>
          </cell>
          <cell r="AQ3188" t="str">
            <v/>
          </cell>
          <cell r="AR3188" t="str">
            <v/>
          </cell>
          <cell r="AS3188" t="str">
            <v/>
          </cell>
          <cell r="AT3188" t="str">
            <v/>
          </cell>
          <cell r="AU3188" t="str">
            <v/>
          </cell>
          <cell r="AV3188" t="str">
            <v/>
          </cell>
          <cell r="AW3188" t="str">
            <v/>
          </cell>
          <cell r="AX3188" t="str">
            <v/>
          </cell>
          <cell r="AY3188" t="str">
            <v/>
          </cell>
          <cell r="AZ3188" t="str">
            <v/>
          </cell>
          <cell r="BA3188" t="str">
            <v>EQYS</v>
          </cell>
        </row>
        <row r="3189">
          <cell r="A3189" t="str">
            <v>300</v>
          </cell>
          <cell r="B3189" t="str">
            <v>Ingresos por Intereses</v>
          </cell>
          <cell r="C3189" t="str">
            <v>OTROS INGRESOS POR INTERESES ,</v>
          </cell>
          <cell r="D3189" t="str">
            <v>8411000</v>
          </cell>
          <cell r="E3189">
            <v>-4416594</v>
          </cell>
          <cell r="F3189">
            <v>-295512</v>
          </cell>
          <cell r="G3189">
            <v>6725799</v>
          </cell>
          <cell r="H3189">
            <v>0</v>
          </cell>
          <cell r="I3189">
            <v>0</v>
          </cell>
          <cell r="J3189">
            <v>0</v>
          </cell>
          <cell r="K3189">
            <v>0</v>
          </cell>
          <cell r="L3189">
            <v>0</v>
          </cell>
          <cell r="M3189">
            <v>0</v>
          </cell>
          <cell r="N3189">
            <v>0</v>
          </cell>
          <cell r="O3189">
            <v>0</v>
          </cell>
          <cell r="P3189">
            <v>0</v>
          </cell>
          <cell r="Q3189">
            <v>3902156</v>
          </cell>
          <cell r="R3189">
            <v>3409342</v>
          </cell>
          <cell r="S3189">
            <v>6067225</v>
          </cell>
          <cell r="T3189">
            <v>4489839</v>
          </cell>
          <cell r="U3189">
            <v>5351950</v>
          </cell>
          <cell r="V3189">
            <v>5517961</v>
          </cell>
          <cell r="W3189">
            <v>12330919</v>
          </cell>
          <cell r="X3189">
            <v>6560526</v>
          </cell>
          <cell r="Y3189">
            <v>41155098</v>
          </cell>
          <cell r="Z3189">
            <v>7079560</v>
          </cell>
          <cell r="AA3189">
            <v>-2009755</v>
          </cell>
          <cell r="AB3189">
            <v>9735851</v>
          </cell>
          <cell r="AC3189" t="str">
            <v/>
          </cell>
          <cell r="AD3189" t="str">
            <v/>
          </cell>
          <cell r="AE3189" t="str">
            <v/>
          </cell>
          <cell r="AF3189" t="str">
            <v/>
          </cell>
          <cell r="AG3189" t="str">
            <v/>
          </cell>
          <cell r="AH3189" t="str">
            <v/>
          </cell>
          <cell r="AI3189" t="str">
            <v/>
          </cell>
          <cell r="AJ3189" t="str">
            <v/>
          </cell>
          <cell r="AK3189" t="str">
            <v/>
          </cell>
          <cell r="AL3189" t="str">
            <v/>
          </cell>
          <cell r="AM3189" t="str">
            <v/>
          </cell>
          <cell r="AN3189" t="str">
            <v/>
          </cell>
          <cell r="AO3189">
            <v>7453157</v>
          </cell>
          <cell r="AP3189">
            <v>4639310</v>
          </cell>
          <cell r="AQ3189">
            <v>5672867</v>
          </cell>
          <cell r="AR3189">
            <v>5415913</v>
          </cell>
          <cell r="AS3189">
            <v>4803108</v>
          </cell>
          <cell r="AT3189">
            <v>6107698</v>
          </cell>
          <cell r="AU3189">
            <v>7288505</v>
          </cell>
          <cell r="AV3189">
            <v>5100410</v>
          </cell>
          <cell r="AW3189">
            <v>8125434</v>
          </cell>
          <cell r="AX3189">
            <v>7562898</v>
          </cell>
          <cell r="AY3189">
            <v>692296</v>
          </cell>
          <cell r="AZ3189">
            <v>699475</v>
          </cell>
          <cell r="BA3189" t="str">
            <v>TEMPR</v>
          </cell>
        </row>
        <row r="3190">
          <cell r="A3190" t="str">
            <v>300</v>
          </cell>
          <cell r="B3190" t="str">
            <v>Ingresos por Intereses</v>
          </cell>
          <cell r="C3190" t="str">
            <v>OTROS INGRESOS POR INTERESES ^</v>
          </cell>
          <cell r="D3190" t="str">
            <v>8411000</v>
          </cell>
          <cell r="E3190">
            <v>40189657</v>
          </cell>
          <cell r="F3190">
            <v>40189657</v>
          </cell>
          <cell r="G3190">
            <v>89653400</v>
          </cell>
          <cell r="H3190">
            <v>0</v>
          </cell>
          <cell r="I3190">
            <v>0</v>
          </cell>
          <cell r="J3190">
            <v>0</v>
          </cell>
          <cell r="K3190">
            <v>0</v>
          </cell>
          <cell r="L3190">
            <v>0</v>
          </cell>
          <cell r="M3190">
            <v>0</v>
          </cell>
          <cell r="N3190">
            <v>0</v>
          </cell>
          <cell r="O3190">
            <v>0</v>
          </cell>
          <cell r="P3190">
            <v>0</v>
          </cell>
          <cell r="Q3190">
            <v>34555675</v>
          </cell>
          <cell r="R3190">
            <v>-50067332</v>
          </cell>
          <cell r="S3190">
            <v>79034863</v>
          </cell>
          <cell r="T3190">
            <v>8918146</v>
          </cell>
          <cell r="U3190">
            <v>18811620</v>
          </cell>
          <cell r="V3190">
            <v>15000000</v>
          </cell>
          <cell r="W3190">
            <v>22205075</v>
          </cell>
          <cell r="X3190">
            <v>20000000</v>
          </cell>
          <cell r="Y3190">
            <v>32909540</v>
          </cell>
          <cell r="Z3190">
            <v>35557640</v>
          </cell>
          <cell r="AA3190">
            <v>25545604</v>
          </cell>
          <cell r="AB3190">
            <v>19001945</v>
          </cell>
          <cell r="AC3190">
            <v>0</v>
          </cell>
          <cell r="AD3190">
            <v>0</v>
          </cell>
          <cell r="AE3190">
            <v>0</v>
          </cell>
          <cell r="AF3190">
            <v>0</v>
          </cell>
          <cell r="AG3190">
            <v>0</v>
          </cell>
          <cell r="AH3190">
            <v>0</v>
          </cell>
          <cell r="AI3190">
            <v>0</v>
          </cell>
          <cell r="AJ3190">
            <v>0</v>
          </cell>
          <cell r="AK3190">
            <v>0</v>
          </cell>
          <cell r="AL3190">
            <v>0</v>
          </cell>
          <cell r="AM3190">
            <v>0</v>
          </cell>
          <cell r="AN3190">
            <v>0</v>
          </cell>
          <cell r="AO3190">
            <v>20000000</v>
          </cell>
          <cell r="AP3190">
            <v>46684891</v>
          </cell>
          <cell r="AQ3190">
            <v>23000000</v>
          </cell>
          <cell r="AR3190">
            <v>27000000</v>
          </cell>
          <cell r="AS3190">
            <v>40573679</v>
          </cell>
          <cell r="AT3190">
            <v>33573770</v>
          </cell>
          <cell r="AU3190">
            <v>52000735</v>
          </cell>
          <cell r="AV3190">
            <v>61026806</v>
          </cell>
          <cell r="AW3190">
            <v>166056516</v>
          </cell>
          <cell r="AX3190">
            <v>-47106202</v>
          </cell>
          <cell r="AY3190">
            <v>0</v>
          </cell>
          <cell r="AZ3190">
            <v>100730754</v>
          </cell>
          <cell r="BA3190" t="str">
            <v>CTCTR</v>
          </cell>
        </row>
        <row r="3191">
          <cell r="A3191" t="str">
            <v>300</v>
          </cell>
          <cell r="B3191" t="str">
            <v>Ingresos por Intereses</v>
          </cell>
          <cell r="C3191" t="str">
            <v>RECLASIFICACION INGRESOS VARIO</v>
          </cell>
          <cell r="D3191" t="str">
            <v>8471050</v>
          </cell>
          <cell r="E3191" t="str">
            <v/>
          </cell>
          <cell r="F3191" t="str">
            <v/>
          </cell>
          <cell r="G3191" t="str">
            <v/>
          </cell>
          <cell r="H3191" t="str">
            <v/>
          </cell>
          <cell r="I3191" t="str">
            <v/>
          </cell>
          <cell r="J3191" t="str">
            <v/>
          </cell>
          <cell r="K3191" t="str">
            <v/>
          </cell>
          <cell r="L3191" t="str">
            <v/>
          </cell>
          <cell r="M3191" t="str">
            <v/>
          </cell>
          <cell r="N3191" t="str">
            <v/>
          </cell>
          <cell r="O3191" t="str">
            <v/>
          </cell>
          <cell r="P3191" t="str">
            <v/>
          </cell>
          <cell r="Q3191">
            <v>0</v>
          </cell>
          <cell r="R3191">
            <v>0</v>
          </cell>
          <cell r="S3191">
            <v>141707038</v>
          </cell>
          <cell r="T3191">
            <v>0</v>
          </cell>
          <cell r="U3191">
            <v>272566809</v>
          </cell>
          <cell r="V3191">
            <v>432930442</v>
          </cell>
          <cell r="W3191">
            <v>0</v>
          </cell>
          <cell r="X3191">
            <v>0</v>
          </cell>
          <cell r="Y3191">
            <v>90027171</v>
          </cell>
          <cell r="Z3191">
            <v>118793523</v>
          </cell>
          <cell r="AA3191">
            <v>0</v>
          </cell>
          <cell r="AB3191">
            <v>-76017999</v>
          </cell>
          <cell r="AC3191" t="str">
            <v/>
          </cell>
          <cell r="AD3191" t="str">
            <v/>
          </cell>
          <cell r="AE3191" t="str">
            <v/>
          </cell>
          <cell r="AF3191" t="str">
            <v/>
          </cell>
          <cell r="AG3191" t="str">
            <v/>
          </cell>
          <cell r="AH3191" t="str">
            <v/>
          </cell>
          <cell r="AI3191" t="str">
            <v/>
          </cell>
          <cell r="AJ3191" t="str">
            <v/>
          </cell>
          <cell r="AK3191" t="str">
            <v/>
          </cell>
          <cell r="AL3191" t="str">
            <v/>
          </cell>
          <cell r="AM3191" t="str">
            <v/>
          </cell>
          <cell r="AN3191" t="str">
            <v/>
          </cell>
          <cell r="AO3191">
            <v>0</v>
          </cell>
          <cell r="AP3191">
            <v>160696171</v>
          </cell>
          <cell r="AQ3191">
            <v>-160696171</v>
          </cell>
          <cell r="AR3191">
            <v>0</v>
          </cell>
          <cell r="AS3191">
            <v>0</v>
          </cell>
          <cell r="AT3191">
            <v>0</v>
          </cell>
          <cell r="AU3191">
            <v>0</v>
          </cell>
          <cell r="AV3191">
            <v>0</v>
          </cell>
          <cell r="AW3191">
            <v>0</v>
          </cell>
          <cell r="AX3191">
            <v>0</v>
          </cell>
          <cell r="AY3191">
            <v>0</v>
          </cell>
          <cell r="AZ3191">
            <v>0</v>
          </cell>
          <cell r="BA3191" t="str">
            <v>CTCSA</v>
          </cell>
        </row>
        <row r="3192">
          <cell r="A3192" t="str">
            <v>300</v>
          </cell>
          <cell r="B3192" t="str">
            <v>Ingresos por Intereses</v>
          </cell>
          <cell r="C3192" t="str">
            <v>RECLASIFICACION INGRESOS VARIO</v>
          </cell>
          <cell r="D3192" t="str">
            <v>8471050</v>
          </cell>
          <cell r="E3192" t="str">
            <v/>
          </cell>
          <cell r="F3192" t="str">
            <v/>
          </cell>
          <cell r="G3192" t="str">
            <v/>
          </cell>
          <cell r="H3192" t="str">
            <v/>
          </cell>
          <cell r="I3192" t="str">
            <v/>
          </cell>
          <cell r="J3192" t="str">
            <v/>
          </cell>
          <cell r="K3192" t="str">
            <v/>
          </cell>
          <cell r="L3192" t="str">
            <v/>
          </cell>
          <cell r="M3192" t="str">
            <v/>
          </cell>
          <cell r="N3192" t="str">
            <v/>
          </cell>
          <cell r="O3192" t="str">
            <v/>
          </cell>
          <cell r="P3192" t="str">
            <v/>
          </cell>
          <cell r="Q3192">
            <v>233270169</v>
          </cell>
          <cell r="R3192">
            <v>175475656</v>
          </cell>
          <cell r="S3192">
            <v>166638655</v>
          </cell>
          <cell r="T3192">
            <v>550589015</v>
          </cell>
          <cell r="U3192">
            <v>297045436</v>
          </cell>
          <cell r="V3192">
            <v>288282740</v>
          </cell>
          <cell r="W3192">
            <v>301216191</v>
          </cell>
          <cell r="X3192">
            <v>301604819</v>
          </cell>
          <cell r="Y3192">
            <v>292573198</v>
          </cell>
          <cell r="Z3192">
            <v>289135273</v>
          </cell>
          <cell r="AA3192">
            <v>281471017</v>
          </cell>
          <cell r="AB3192">
            <v>291995996</v>
          </cell>
          <cell r="AC3192" t="str">
            <v/>
          </cell>
          <cell r="AD3192" t="str">
            <v/>
          </cell>
          <cell r="AE3192" t="str">
            <v/>
          </cell>
          <cell r="AF3192" t="str">
            <v/>
          </cell>
          <cell r="AG3192" t="str">
            <v/>
          </cell>
          <cell r="AH3192" t="str">
            <v/>
          </cell>
          <cell r="AI3192" t="str">
            <v/>
          </cell>
          <cell r="AJ3192" t="str">
            <v/>
          </cell>
          <cell r="AK3192" t="str">
            <v/>
          </cell>
          <cell r="AL3192" t="str">
            <v/>
          </cell>
          <cell r="AM3192" t="str">
            <v/>
          </cell>
          <cell r="AN3192" t="str">
            <v/>
          </cell>
          <cell r="AO3192">
            <v>284548307</v>
          </cell>
          <cell r="AP3192">
            <v>257608932</v>
          </cell>
          <cell r="AQ3192">
            <v>284876726</v>
          </cell>
          <cell r="AR3192">
            <v>0</v>
          </cell>
          <cell r="AS3192">
            <v>0</v>
          </cell>
          <cell r="AT3192">
            <v>0</v>
          </cell>
          <cell r="AU3192">
            <v>0</v>
          </cell>
          <cell r="AV3192">
            <v>0</v>
          </cell>
          <cell r="AW3192">
            <v>0</v>
          </cell>
          <cell r="AX3192">
            <v>0</v>
          </cell>
          <cell r="AY3192">
            <v>0</v>
          </cell>
          <cell r="AZ3192">
            <v>0</v>
          </cell>
          <cell r="BA3192" t="str">
            <v>CTCTR</v>
          </cell>
        </row>
        <row r="3193">
          <cell r="A3193" t="str">
            <v>300</v>
          </cell>
          <cell r="B3193" t="str">
            <v>Ingresos por Intereses</v>
          </cell>
          <cell r="C3193" t="str">
            <v>RECLASIFICACION INGRESOS VARIO</v>
          </cell>
          <cell r="D3193" t="str">
            <v>8471050</v>
          </cell>
          <cell r="E3193" t="str">
            <v/>
          </cell>
          <cell r="F3193" t="str">
            <v/>
          </cell>
          <cell r="G3193" t="str">
            <v/>
          </cell>
          <cell r="H3193" t="str">
            <v/>
          </cell>
          <cell r="I3193" t="str">
            <v/>
          </cell>
          <cell r="J3193" t="str">
            <v/>
          </cell>
          <cell r="K3193" t="str">
            <v/>
          </cell>
          <cell r="L3193" t="str">
            <v/>
          </cell>
          <cell r="M3193" t="str">
            <v/>
          </cell>
          <cell r="N3193" t="str">
            <v/>
          </cell>
          <cell r="O3193" t="str">
            <v/>
          </cell>
          <cell r="P3193" t="str">
            <v/>
          </cell>
          <cell r="Q3193">
            <v>0</v>
          </cell>
          <cell r="R3193">
            <v>0</v>
          </cell>
          <cell r="S3193">
            <v>0</v>
          </cell>
          <cell r="T3193">
            <v>0</v>
          </cell>
          <cell r="U3193">
            <v>0</v>
          </cell>
          <cell r="V3193">
            <v>0</v>
          </cell>
          <cell r="W3193">
            <v>0</v>
          </cell>
          <cell r="X3193">
            <v>0</v>
          </cell>
          <cell r="Y3193">
            <v>0</v>
          </cell>
          <cell r="Z3193">
            <v>0</v>
          </cell>
          <cell r="AA3193">
            <v>0</v>
          </cell>
          <cell r="AB3193">
            <v>0</v>
          </cell>
          <cell r="AC3193" t="str">
            <v/>
          </cell>
          <cell r="AD3193" t="str">
            <v/>
          </cell>
          <cell r="AE3193" t="str">
            <v/>
          </cell>
          <cell r="AF3193" t="str">
            <v/>
          </cell>
          <cell r="AG3193" t="str">
            <v/>
          </cell>
          <cell r="AH3193" t="str">
            <v/>
          </cell>
          <cell r="AI3193" t="str">
            <v/>
          </cell>
          <cell r="AJ3193" t="str">
            <v/>
          </cell>
          <cell r="AK3193" t="str">
            <v/>
          </cell>
          <cell r="AL3193" t="str">
            <v/>
          </cell>
          <cell r="AM3193" t="str">
            <v/>
          </cell>
          <cell r="AN3193" t="str">
            <v/>
          </cell>
          <cell r="AO3193">
            <v>359937313</v>
          </cell>
          <cell r="AP3193">
            <v>337082962</v>
          </cell>
          <cell r="AQ3193">
            <v>368606630</v>
          </cell>
          <cell r="AR3193">
            <v>294829014</v>
          </cell>
          <cell r="AS3193">
            <v>296154818</v>
          </cell>
          <cell r="AT3193">
            <v>267457860</v>
          </cell>
          <cell r="AU3193">
            <v>280064550</v>
          </cell>
          <cell r="AV3193">
            <v>277855277</v>
          </cell>
          <cell r="AW3193">
            <v>91739602</v>
          </cell>
          <cell r="AX3193">
            <v>-2573728026</v>
          </cell>
          <cell r="AY3193">
            <v>0</v>
          </cell>
          <cell r="AZ3193">
            <v>0</v>
          </cell>
          <cell r="BA3193" t="str">
            <v>EMPRE</v>
          </cell>
        </row>
        <row r="3194">
          <cell r="A3194" t="str">
            <v>300</v>
          </cell>
          <cell r="B3194" t="str">
            <v>Ingresos por Intereses</v>
          </cell>
          <cell r="C3194" t="str">
            <v>RECLASIFICACION INGRESOS VARIO</v>
          </cell>
          <cell r="D3194" t="str">
            <v>8471050</v>
          </cell>
          <cell r="E3194" t="str">
            <v/>
          </cell>
          <cell r="F3194" t="str">
            <v/>
          </cell>
          <cell r="G3194" t="str">
            <v/>
          </cell>
          <cell r="H3194" t="str">
            <v/>
          </cell>
          <cell r="I3194" t="str">
            <v/>
          </cell>
          <cell r="J3194" t="str">
            <v/>
          </cell>
          <cell r="K3194" t="str">
            <v/>
          </cell>
          <cell r="L3194" t="str">
            <v/>
          </cell>
          <cell r="M3194" t="str">
            <v/>
          </cell>
          <cell r="N3194" t="str">
            <v/>
          </cell>
          <cell r="O3194" t="str">
            <v/>
          </cell>
          <cell r="P3194" t="str">
            <v/>
          </cell>
          <cell r="Q3194">
            <v>0</v>
          </cell>
          <cell r="R3194">
            <v>0</v>
          </cell>
          <cell r="S3194">
            <v>0</v>
          </cell>
          <cell r="T3194">
            <v>0</v>
          </cell>
          <cell r="U3194">
            <v>0</v>
          </cell>
          <cell r="V3194">
            <v>0</v>
          </cell>
          <cell r="W3194">
            <v>0</v>
          </cell>
          <cell r="X3194">
            <v>0</v>
          </cell>
          <cell r="Y3194">
            <v>0</v>
          </cell>
          <cell r="Z3194">
            <v>103153547</v>
          </cell>
          <cell r="AA3194">
            <v>30222298</v>
          </cell>
          <cell r="AB3194">
            <v>25756998</v>
          </cell>
          <cell r="AC3194" t="str">
            <v/>
          </cell>
          <cell r="AD3194" t="str">
            <v/>
          </cell>
          <cell r="AE3194" t="str">
            <v/>
          </cell>
          <cell r="AF3194" t="str">
            <v/>
          </cell>
          <cell r="AG3194" t="str">
            <v/>
          </cell>
          <cell r="AH3194" t="str">
            <v/>
          </cell>
          <cell r="AI3194" t="str">
            <v/>
          </cell>
          <cell r="AJ3194" t="str">
            <v/>
          </cell>
          <cell r="AK3194" t="str">
            <v/>
          </cell>
          <cell r="AL3194" t="str">
            <v/>
          </cell>
          <cell r="AM3194" t="str">
            <v/>
          </cell>
          <cell r="AN3194" t="str">
            <v/>
          </cell>
          <cell r="AO3194">
            <v>-152400798</v>
          </cell>
          <cell r="AP3194">
            <v>186026602</v>
          </cell>
          <cell r="AQ3194">
            <v>8136355</v>
          </cell>
          <cell r="AR3194">
            <v>18134958</v>
          </cell>
          <cell r="AS3194">
            <v>-59897117</v>
          </cell>
          <cell r="AT3194">
            <v>70232036</v>
          </cell>
          <cell r="AU3194">
            <v>-9008457</v>
          </cell>
          <cell r="AV3194">
            <v>-107006584</v>
          </cell>
          <cell r="AW3194">
            <v>83986912</v>
          </cell>
          <cell r="AX3194">
            <v>-10693324</v>
          </cell>
          <cell r="AY3194">
            <v>-27510583</v>
          </cell>
          <cell r="AZ3194">
            <v>0</v>
          </cell>
          <cell r="BA3194" t="str">
            <v>EQYS</v>
          </cell>
        </row>
        <row r="3195">
          <cell r="A3195" t="str">
            <v>300</v>
          </cell>
          <cell r="B3195" t="str">
            <v>Ingresos por Intereses</v>
          </cell>
          <cell r="C3195" t="str">
            <v>RECLASIFICACION INGRESOS VARIO</v>
          </cell>
          <cell r="D3195" t="str">
            <v>8471050</v>
          </cell>
          <cell r="E3195" t="str">
            <v/>
          </cell>
          <cell r="F3195" t="str">
            <v/>
          </cell>
          <cell r="G3195" t="str">
            <v/>
          </cell>
          <cell r="H3195" t="str">
            <v/>
          </cell>
          <cell r="I3195" t="str">
            <v/>
          </cell>
          <cell r="J3195" t="str">
            <v/>
          </cell>
          <cell r="K3195" t="str">
            <v/>
          </cell>
          <cell r="L3195" t="str">
            <v/>
          </cell>
          <cell r="M3195" t="str">
            <v/>
          </cell>
          <cell r="N3195" t="str">
            <v/>
          </cell>
          <cell r="O3195" t="str">
            <v/>
          </cell>
          <cell r="P3195" t="str">
            <v/>
          </cell>
          <cell r="Q3195">
            <v>0</v>
          </cell>
          <cell r="R3195">
            <v>0</v>
          </cell>
          <cell r="S3195">
            <v>0</v>
          </cell>
          <cell r="T3195">
            <v>0</v>
          </cell>
          <cell r="U3195">
            <v>0</v>
          </cell>
          <cell r="V3195">
            <v>0</v>
          </cell>
          <cell r="W3195">
            <v>0</v>
          </cell>
          <cell r="X3195">
            <v>0</v>
          </cell>
          <cell r="Y3195">
            <v>242063973</v>
          </cell>
          <cell r="Z3195">
            <v>15680247</v>
          </cell>
          <cell r="AA3195">
            <v>2602904</v>
          </cell>
          <cell r="AB3195">
            <v>1034435</v>
          </cell>
          <cell r="AC3195" t="str">
            <v/>
          </cell>
          <cell r="AD3195" t="str">
            <v/>
          </cell>
          <cell r="AE3195" t="str">
            <v/>
          </cell>
          <cell r="AF3195" t="str">
            <v/>
          </cell>
          <cell r="AG3195" t="str">
            <v/>
          </cell>
          <cell r="AH3195" t="str">
            <v/>
          </cell>
          <cell r="AI3195" t="str">
            <v/>
          </cell>
          <cell r="AJ3195" t="str">
            <v/>
          </cell>
          <cell r="AK3195" t="str">
            <v/>
          </cell>
          <cell r="AL3195" t="str">
            <v/>
          </cell>
          <cell r="AM3195" t="str">
            <v/>
          </cell>
          <cell r="AN3195" t="str">
            <v/>
          </cell>
          <cell r="AO3195">
            <v>0</v>
          </cell>
          <cell r="AP3195">
            <v>10521457</v>
          </cell>
          <cell r="AQ3195">
            <v>-10521457</v>
          </cell>
          <cell r="AR3195">
            <v>20086461</v>
          </cell>
          <cell r="AS3195">
            <v>5201103</v>
          </cell>
          <cell r="AT3195">
            <v>4918924</v>
          </cell>
          <cell r="AU3195">
            <v>5324517</v>
          </cell>
          <cell r="AV3195">
            <v>5969777</v>
          </cell>
          <cell r="AW3195">
            <v>3035257</v>
          </cell>
          <cell r="AX3195">
            <v>2227073</v>
          </cell>
          <cell r="AY3195">
            <v>-46763112</v>
          </cell>
          <cell r="AZ3195">
            <v>0</v>
          </cell>
          <cell r="BA3195" t="str">
            <v>GB120</v>
          </cell>
        </row>
        <row r="3196">
          <cell r="A3196" t="str">
            <v>300</v>
          </cell>
          <cell r="B3196" t="str">
            <v>Ingresos por Intereses</v>
          </cell>
          <cell r="C3196" t="str">
            <v>RECLASIFICACION INGRESOS VARIO</v>
          </cell>
          <cell r="D3196" t="str">
            <v>8471050</v>
          </cell>
          <cell r="E3196" t="str">
            <v/>
          </cell>
          <cell r="F3196" t="str">
            <v/>
          </cell>
          <cell r="G3196" t="str">
            <v/>
          </cell>
          <cell r="H3196" t="str">
            <v/>
          </cell>
          <cell r="I3196" t="str">
            <v/>
          </cell>
          <cell r="J3196" t="str">
            <v/>
          </cell>
          <cell r="K3196" t="str">
            <v/>
          </cell>
          <cell r="L3196" t="str">
            <v/>
          </cell>
          <cell r="M3196" t="str">
            <v/>
          </cell>
          <cell r="N3196" t="str">
            <v/>
          </cell>
          <cell r="O3196" t="str">
            <v/>
          </cell>
          <cell r="P3196" t="str">
            <v/>
          </cell>
          <cell r="Q3196">
            <v>0</v>
          </cell>
          <cell r="R3196">
            <v>0</v>
          </cell>
          <cell r="S3196">
            <v>0</v>
          </cell>
          <cell r="T3196">
            <v>0</v>
          </cell>
          <cell r="U3196">
            <v>0</v>
          </cell>
          <cell r="V3196">
            <v>0</v>
          </cell>
          <cell r="W3196">
            <v>0</v>
          </cell>
          <cell r="X3196">
            <v>0</v>
          </cell>
          <cell r="Y3196">
            <v>0</v>
          </cell>
          <cell r="Z3196">
            <v>0</v>
          </cell>
          <cell r="AA3196">
            <v>0</v>
          </cell>
          <cell r="AB3196">
            <v>44652450</v>
          </cell>
          <cell r="AC3196" t="str">
            <v/>
          </cell>
          <cell r="AD3196" t="str">
            <v/>
          </cell>
          <cell r="AE3196" t="str">
            <v/>
          </cell>
          <cell r="AF3196" t="str">
            <v/>
          </cell>
          <cell r="AG3196" t="str">
            <v/>
          </cell>
          <cell r="AH3196" t="str">
            <v/>
          </cell>
          <cell r="AI3196" t="str">
            <v/>
          </cell>
          <cell r="AJ3196" t="str">
            <v/>
          </cell>
          <cell r="AK3196" t="str">
            <v/>
          </cell>
          <cell r="AL3196" t="str">
            <v/>
          </cell>
          <cell r="AM3196" t="str">
            <v/>
          </cell>
          <cell r="AN3196" t="str">
            <v/>
          </cell>
          <cell r="AO3196" t="str">
            <v/>
          </cell>
          <cell r="AP3196" t="str">
            <v/>
          </cell>
          <cell r="AQ3196" t="str">
            <v/>
          </cell>
          <cell r="AR3196" t="str">
            <v/>
          </cell>
          <cell r="AS3196" t="str">
            <v/>
          </cell>
          <cell r="AT3196" t="str">
            <v/>
          </cell>
          <cell r="AU3196" t="str">
            <v/>
          </cell>
          <cell r="AV3196" t="str">
            <v/>
          </cell>
          <cell r="AW3196" t="str">
            <v/>
          </cell>
          <cell r="AX3196" t="str">
            <v/>
          </cell>
          <cell r="AY3196" t="str">
            <v/>
          </cell>
          <cell r="AZ3196" t="str">
            <v/>
          </cell>
          <cell r="BA3196" t="str">
            <v>SEPUB</v>
          </cell>
        </row>
        <row r="3197">
          <cell r="A3197" t="str">
            <v>300</v>
          </cell>
          <cell r="B3197" t="str">
            <v>Ingresos por Intereses</v>
          </cell>
          <cell r="C3197" t="str">
            <v>RECLASIFICACION INGRESOS VARIO</v>
          </cell>
          <cell r="D3197" t="str">
            <v>8471050</v>
          </cell>
          <cell r="E3197" t="str">
            <v/>
          </cell>
          <cell r="F3197" t="str">
            <v/>
          </cell>
          <cell r="G3197" t="str">
            <v/>
          </cell>
          <cell r="H3197" t="str">
            <v/>
          </cell>
          <cell r="I3197" t="str">
            <v/>
          </cell>
          <cell r="J3197" t="str">
            <v/>
          </cell>
          <cell r="K3197" t="str">
            <v/>
          </cell>
          <cell r="L3197" t="str">
            <v/>
          </cell>
          <cell r="M3197" t="str">
            <v/>
          </cell>
          <cell r="N3197" t="str">
            <v/>
          </cell>
          <cell r="O3197" t="str">
            <v/>
          </cell>
          <cell r="P3197" t="str">
            <v/>
          </cell>
          <cell r="Q3197">
            <v>10297449</v>
          </cell>
          <cell r="R3197">
            <v>10008835</v>
          </cell>
          <cell r="S3197">
            <v>11019148</v>
          </cell>
          <cell r="T3197">
            <v>-31325432</v>
          </cell>
          <cell r="U3197">
            <v>51701763</v>
          </cell>
          <cell r="V3197">
            <v>9319345</v>
          </cell>
          <cell r="W3197">
            <v>4091063</v>
          </cell>
          <cell r="X3197">
            <v>1867634</v>
          </cell>
          <cell r="Y3197">
            <v>1750120</v>
          </cell>
          <cell r="Z3197">
            <v>1831051</v>
          </cell>
          <cell r="AA3197">
            <v>-70560976</v>
          </cell>
          <cell r="AB3197">
            <v>74311531</v>
          </cell>
          <cell r="AC3197" t="str">
            <v/>
          </cell>
          <cell r="AD3197" t="str">
            <v/>
          </cell>
          <cell r="AE3197" t="str">
            <v/>
          </cell>
          <cell r="AF3197" t="str">
            <v/>
          </cell>
          <cell r="AG3197" t="str">
            <v/>
          </cell>
          <cell r="AH3197" t="str">
            <v/>
          </cell>
          <cell r="AI3197" t="str">
            <v/>
          </cell>
          <cell r="AJ3197" t="str">
            <v/>
          </cell>
          <cell r="AK3197" t="str">
            <v/>
          </cell>
          <cell r="AL3197" t="str">
            <v/>
          </cell>
          <cell r="AM3197" t="str">
            <v/>
          </cell>
          <cell r="AN3197" t="str">
            <v/>
          </cell>
          <cell r="AO3197" t="str">
            <v/>
          </cell>
          <cell r="AP3197" t="str">
            <v/>
          </cell>
          <cell r="AQ3197" t="str">
            <v/>
          </cell>
          <cell r="AR3197" t="str">
            <v/>
          </cell>
          <cell r="AS3197" t="str">
            <v/>
          </cell>
          <cell r="AT3197" t="str">
            <v/>
          </cell>
          <cell r="AU3197" t="str">
            <v/>
          </cell>
          <cell r="AV3197" t="str">
            <v/>
          </cell>
          <cell r="AW3197" t="str">
            <v/>
          </cell>
          <cell r="AX3197" t="str">
            <v/>
          </cell>
          <cell r="AY3197" t="str">
            <v/>
          </cell>
          <cell r="AZ3197" t="str">
            <v/>
          </cell>
          <cell r="BA3197" t="str">
            <v>SERVS</v>
          </cell>
        </row>
        <row r="3198">
          <cell r="A3198" t="str">
            <v>300</v>
          </cell>
          <cell r="B3198" t="str">
            <v>Ingresos por Intereses</v>
          </cell>
          <cell r="C3198" t="str">
            <v>RECLASIFICACION INGRESOS VARIO</v>
          </cell>
          <cell r="D3198" t="str">
            <v>8471050</v>
          </cell>
          <cell r="E3198" t="str">
            <v/>
          </cell>
          <cell r="F3198" t="str">
            <v/>
          </cell>
          <cell r="G3198" t="str">
            <v/>
          </cell>
          <cell r="H3198" t="str">
            <v/>
          </cell>
          <cell r="I3198" t="str">
            <v/>
          </cell>
          <cell r="J3198" t="str">
            <v/>
          </cell>
          <cell r="K3198" t="str">
            <v/>
          </cell>
          <cell r="L3198" t="str">
            <v/>
          </cell>
          <cell r="M3198" t="str">
            <v/>
          </cell>
          <cell r="N3198" t="str">
            <v/>
          </cell>
          <cell r="O3198" t="str">
            <v/>
          </cell>
          <cell r="P3198" t="str">
            <v/>
          </cell>
          <cell r="Q3198">
            <v>249839924</v>
          </cell>
          <cell r="R3198">
            <v>241840028</v>
          </cell>
          <cell r="S3198">
            <v>260095406</v>
          </cell>
          <cell r="T3198">
            <v>268944398</v>
          </cell>
          <cell r="U3198">
            <v>270635499</v>
          </cell>
          <cell r="V3198">
            <v>400823434</v>
          </cell>
          <cell r="W3198">
            <v>313594958</v>
          </cell>
          <cell r="X3198">
            <v>128320767</v>
          </cell>
          <cell r="Y3198">
            <v>420281271</v>
          </cell>
          <cell r="Z3198">
            <v>299571532</v>
          </cell>
          <cell r="AA3198">
            <v>232559926</v>
          </cell>
          <cell r="AB3198">
            <v>301834521</v>
          </cell>
          <cell r="AC3198" t="str">
            <v/>
          </cell>
          <cell r="AD3198" t="str">
            <v/>
          </cell>
          <cell r="AE3198" t="str">
            <v/>
          </cell>
          <cell r="AF3198" t="str">
            <v/>
          </cell>
          <cell r="AG3198" t="str">
            <v/>
          </cell>
          <cell r="AH3198" t="str">
            <v/>
          </cell>
          <cell r="AI3198" t="str">
            <v/>
          </cell>
          <cell r="AJ3198" t="str">
            <v/>
          </cell>
          <cell r="AK3198" t="str">
            <v/>
          </cell>
          <cell r="AL3198" t="str">
            <v/>
          </cell>
          <cell r="AM3198" t="str">
            <v/>
          </cell>
          <cell r="AN3198" t="str">
            <v/>
          </cell>
          <cell r="AO3198">
            <v>359937313</v>
          </cell>
          <cell r="AP3198">
            <v>337082962</v>
          </cell>
          <cell r="AQ3198">
            <v>368606630</v>
          </cell>
          <cell r="AR3198">
            <v>294829014</v>
          </cell>
          <cell r="AS3198">
            <v>296154818</v>
          </cell>
          <cell r="AT3198">
            <v>267457860</v>
          </cell>
          <cell r="AU3198">
            <v>280064550</v>
          </cell>
          <cell r="AV3198">
            <v>277855277</v>
          </cell>
          <cell r="AW3198">
            <v>91739602</v>
          </cell>
          <cell r="AX3198">
            <v>-2573728026</v>
          </cell>
          <cell r="AY3198">
            <v>0</v>
          </cell>
          <cell r="AZ3198">
            <v>0</v>
          </cell>
          <cell r="BA3198" t="str">
            <v>TEMPR</v>
          </cell>
        </row>
        <row r="3199">
          <cell r="A3199" t="str">
            <v>300</v>
          </cell>
          <cell r="B3199" t="str">
            <v>Ingresos por Intereses</v>
          </cell>
          <cell r="C3199" t="str">
            <v>TELEF EMPRESA INTERESES CTA CT</v>
          </cell>
          <cell r="D3199" t="str">
            <v>8161413</v>
          </cell>
          <cell r="E3199">
            <v>222846674</v>
          </cell>
          <cell r="F3199">
            <v>205727114</v>
          </cell>
          <cell r="G3199">
            <v>220737950</v>
          </cell>
          <cell r="H3199">
            <v>0</v>
          </cell>
          <cell r="I3199">
            <v>0</v>
          </cell>
          <cell r="J3199">
            <v>0</v>
          </cell>
          <cell r="K3199">
            <v>0</v>
          </cell>
          <cell r="L3199">
            <v>0</v>
          </cell>
          <cell r="M3199">
            <v>0</v>
          </cell>
          <cell r="N3199">
            <v>0</v>
          </cell>
          <cell r="O3199">
            <v>0</v>
          </cell>
          <cell r="P3199">
            <v>0</v>
          </cell>
          <cell r="Q3199">
            <v>273541918</v>
          </cell>
          <cell r="R3199">
            <v>256469955</v>
          </cell>
          <cell r="S3199">
            <v>275494653</v>
          </cell>
          <cell r="T3199">
            <v>274070265</v>
          </cell>
          <cell r="U3199">
            <v>284805291</v>
          </cell>
          <cell r="V3199">
            <v>442411981</v>
          </cell>
          <cell r="W3199">
            <v>332552608</v>
          </cell>
          <cell r="X3199">
            <v>223694301</v>
          </cell>
          <cell r="Y3199">
            <v>287240706</v>
          </cell>
          <cell r="Z3199">
            <v>323768593</v>
          </cell>
          <cell r="AA3199">
            <v>191576724</v>
          </cell>
          <cell r="AB3199">
            <v>292156824</v>
          </cell>
          <cell r="AC3199" t="str">
            <v/>
          </cell>
          <cell r="AD3199" t="str">
            <v/>
          </cell>
          <cell r="AE3199" t="str">
            <v/>
          </cell>
          <cell r="AF3199" t="str">
            <v/>
          </cell>
          <cell r="AG3199" t="str">
            <v/>
          </cell>
          <cell r="AH3199" t="str">
            <v/>
          </cell>
          <cell r="AI3199" t="str">
            <v/>
          </cell>
          <cell r="AJ3199" t="str">
            <v/>
          </cell>
          <cell r="AK3199" t="str">
            <v/>
          </cell>
          <cell r="AL3199" t="str">
            <v/>
          </cell>
          <cell r="AM3199" t="str">
            <v/>
          </cell>
          <cell r="AN3199" t="str">
            <v/>
          </cell>
          <cell r="AO3199">
            <v>330822924</v>
          </cell>
          <cell r="AP3199">
            <v>299502591</v>
          </cell>
          <cell r="AQ3199">
            <v>331204751</v>
          </cell>
          <cell r="AR3199">
            <v>269921007</v>
          </cell>
          <cell r="AS3199">
            <v>280326549</v>
          </cell>
          <cell r="AT3199">
            <v>272436938</v>
          </cell>
          <cell r="AU3199">
            <v>265797248</v>
          </cell>
          <cell r="AV3199">
            <v>265496849</v>
          </cell>
          <cell r="AW3199">
            <v>258219169</v>
          </cell>
          <cell r="AX3199">
            <v>272207507</v>
          </cell>
          <cell r="AY3199">
            <v>238604626</v>
          </cell>
          <cell r="AZ3199">
            <v>312283136</v>
          </cell>
          <cell r="BA3199" t="str">
            <v>CTCSA</v>
          </cell>
        </row>
        <row r="3200">
          <cell r="A3200" t="str">
            <v>300</v>
          </cell>
          <cell r="B3200" t="str">
            <v>Ingresos por Intereses</v>
          </cell>
          <cell r="C3200" t="str">
            <v>TELEF EMPRESA INTERESES MAND M</v>
          </cell>
          <cell r="D3200" t="str">
            <v>8161411</v>
          </cell>
          <cell r="E3200" t="str">
            <v/>
          </cell>
          <cell r="F3200" t="str">
            <v/>
          </cell>
          <cell r="G3200" t="str">
            <v/>
          </cell>
          <cell r="H3200" t="str">
            <v/>
          </cell>
          <cell r="I3200" t="str">
            <v/>
          </cell>
          <cell r="J3200" t="str">
            <v/>
          </cell>
          <cell r="K3200" t="str">
            <v/>
          </cell>
          <cell r="L3200" t="str">
            <v/>
          </cell>
          <cell r="M3200" t="str">
            <v/>
          </cell>
          <cell r="N3200" t="str">
            <v/>
          </cell>
          <cell r="O3200" t="str">
            <v/>
          </cell>
          <cell r="P3200" t="str">
            <v/>
          </cell>
          <cell r="Q3200">
            <v>-276825572</v>
          </cell>
          <cell r="R3200">
            <v>-252485277</v>
          </cell>
          <cell r="S3200">
            <v>-267607544</v>
          </cell>
          <cell r="T3200">
            <v>-235504532</v>
          </cell>
          <cell r="U3200">
            <v>-169367684</v>
          </cell>
          <cell r="V3200">
            <v>-12137585</v>
          </cell>
          <cell r="W3200">
            <v>-18682507</v>
          </cell>
          <cell r="X3200">
            <v>-138302322</v>
          </cell>
          <cell r="Y3200">
            <v>-24854268</v>
          </cell>
          <cell r="Z3200">
            <v>-34572646</v>
          </cell>
          <cell r="AA3200">
            <v>-11187469</v>
          </cell>
          <cell r="AB3200">
            <v>9677697</v>
          </cell>
          <cell r="AC3200" t="str">
            <v/>
          </cell>
          <cell r="AD3200" t="str">
            <v/>
          </cell>
          <cell r="AE3200" t="str">
            <v/>
          </cell>
          <cell r="AF3200" t="str">
            <v/>
          </cell>
          <cell r="AG3200" t="str">
            <v/>
          </cell>
          <cell r="AH3200" t="str">
            <v/>
          </cell>
          <cell r="AI3200" t="str">
            <v/>
          </cell>
          <cell r="AJ3200" t="str">
            <v/>
          </cell>
          <cell r="AK3200" t="str">
            <v/>
          </cell>
          <cell r="AL3200" t="str">
            <v/>
          </cell>
          <cell r="AM3200" t="str">
            <v/>
          </cell>
          <cell r="AN3200" t="str">
            <v/>
          </cell>
          <cell r="AO3200">
            <v>29114389</v>
          </cell>
          <cell r="AP3200">
            <v>37580371</v>
          </cell>
          <cell r="AQ3200">
            <v>37401879</v>
          </cell>
          <cell r="AR3200">
            <v>24908007</v>
          </cell>
          <cell r="AS3200">
            <v>15828269</v>
          </cell>
          <cell r="AT3200">
            <v>-4979078</v>
          </cell>
          <cell r="AU3200">
            <v>14267302</v>
          </cell>
          <cell r="AV3200">
            <v>12358428</v>
          </cell>
          <cell r="AW3200">
            <v>4878282</v>
          </cell>
          <cell r="AX3200">
            <v>773296</v>
          </cell>
          <cell r="AY3200">
            <v>-1332000</v>
          </cell>
          <cell r="AZ3200">
            <v>-30174264</v>
          </cell>
          <cell r="BA3200" t="str">
            <v>CTCSA</v>
          </cell>
        </row>
        <row r="3201">
          <cell r="A3201" t="str">
            <v>300</v>
          </cell>
          <cell r="B3201" t="str">
            <v>Otros Egresos Fuera de la Explotación</v>
          </cell>
          <cell r="C3201" t="str">
            <v/>
          </cell>
          <cell r="D3201" t="str">
            <v>8120100</v>
          </cell>
          <cell r="E3201" t="str">
            <v/>
          </cell>
          <cell r="F3201" t="str">
            <v/>
          </cell>
          <cell r="G3201" t="str">
            <v/>
          </cell>
          <cell r="H3201" t="str">
            <v/>
          </cell>
          <cell r="I3201" t="str">
            <v/>
          </cell>
          <cell r="J3201" t="str">
            <v/>
          </cell>
          <cell r="K3201" t="str">
            <v/>
          </cell>
          <cell r="L3201" t="str">
            <v/>
          </cell>
          <cell r="M3201" t="str">
            <v/>
          </cell>
          <cell r="N3201" t="str">
            <v/>
          </cell>
          <cell r="O3201" t="str">
            <v/>
          </cell>
          <cell r="P3201" t="str">
            <v/>
          </cell>
          <cell r="Q3201">
            <v>0</v>
          </cell>
          <cell r="R3201">
            <v>0</v>
          </cell>
          <cell r="S3201">
            <v>0</v>
          </cell>
          <cell r="T3201">
            <v>0</v>
          </cell>
          <cell r="U3201">
            <v>0</v>
          </cell>
          <cell r="V3201">
            <v>0</v>
          </cell>
          <cell r="W3201">
            <v>0</v>
          </cell>
          <cell r="X3201">
            <v>0</v>
          </cell>
          <cell r="Y3201">
            <v>0</v>
          </cell>
          <cell r="Z3201">
            <v>0</v>
          </cell>
          <cell r="AA3201">
            <v>0</v>
          </cell>
          <cell r="AB3201">
            <v>0</v>
          </cell>
          <cell r="AC3201">
            <v>-29826012.192200601</v>
          </cell>
          <cell r="AD3201">
            <v>-29826016.295141608</v>
          </cell>
          <cell r="AE3201">
            <v>-29826021.245977774</v>
          </cell>
          <cell r="AF3201">
            <v>-29826025.787548088</v>
          </cell>
          <cell r="AG3201">
            <v>-29826033.924447425</v>
          </cell>
          <cell r="AH3201">
            <v>-29826040.610664513</v>
          </cell>
          <cell r="AI3201">
            <v>-29826047.530382045</v>
          </cell>
          <cell r="AJ3201">
            <v>-29826055.111898214</v>
          </cell>
          <cell r="AK3201">
            <v>-29826061.223478928</v>
          </cell>
          <cell r="AL3201">
            <v>-29826067.138055801</v>
          </cell>
          <cell r="AM3201">
            <v>-29826073.499065403</v>
          </cell>
          <cell r="AN3201">
            <v>-29826081.172970247</v>
          </cell>
          <cell r="AO3201" t="str">
            <v/>
          </cell>
          <cell r="AP3201" t="str">
            <v/>
          </cell>
          <cell r="AQ3201" t="str">
            <v/>
          </cell>
          <cell r="AR3201" t="str">
            <v/>
          </cell>
          <cell r="AS3201" t="str">
            <v/>
          </cell>
          <cell r="AT3201" t="str">
            <v/>
          </cell>
          <cell r="AU3201" t="str">
            <v/>
          </cell>
          <cell r="AV3201" t="str">
            <v/>
          </cell>
          <cell r="AW3201" t="str">
            <v/>
          </cell>
          <cell r="AX3201" t="str">
            <v/>
          </cell>
          <cell r="AY3201" t="str">
            <v/>
          </cell>
          <cell r="AZ3201" t="str">
            <v/>
          </cell>
          <cell r="BA3201" t="str">
            <v>CTCTR</v>
          </cell>
        </row>
        <row r="3202">
          <cell r="A3202" t="str">
            <v>300</v>
          </cell>
          <cell r="B3202" t="str">
            <v>Otros Egresos Fuera de la Explotación</v>
          </cell>
          <cell r="C3202" t="str">
            <v/>
          </cell>
          <cell r="D3202" t="str">
            <v>8120100</v>
          </cell>
          <cell r="E3202" t="str">
            <v/>
          </cell>
          <cell r="F3202" t="str">
            <v/>
          </cell>
          <cell r="G3202" t="str">
            <v/>
          </cell>
          <cell r="H3202" t="str">
            <v/>
          </cell>
          <cell r="I3202" t="str">
            <v/>
          </cell>
          <cell r="J3202" t="str">
            <v/>
          </cell>
          <cell r="K3202" t="str">
            <v/>
          </cell>
          <cell r="L3202" t="str">
            <v/>
          </cell>
          <cell r="M3202" t="str">
            <v/>
          </cell>
          <cell r="N3202" t="str">
            <v/>
          </cell>
          <cell r="O3202" t="str">
            <v/>
          </cell>
          <cell r="P3202" t="str">
            <v/>
          </cell>
          <cell r="Q3202">
            <v>0</v>
          </cell>
          <cell r="R3202">
            <v>0</v>
          </cell>
          <cell r="S3202">
            <v>0</v>
          </cell>
          <cell r="T3202">
            <v>0</v>
          </cell>
          <cell r="U3202">
            <v>0</v>
          </cell>
          <cell r="V3202">
            <v>0</v>
          </cell>
          <cell r="W3202">
            <v>0</v>
          </cell>
          <cell r="X3202">
            <v>0</v>
          </cell>
          <cell r="Y3202">
            <v>0</v>
          </cell>
          <cell r="Z3202">
            <v>0</v>
          </cell>
          <cell r="AA3202">
            <v>0</v>
          </cell>
          <cell r="AB3202">
            <v>0</v>
          </cell>
          <cell r="AC3202">
            <v>0</v>
          </cell>
          <cell r="AD3202">
            <v>0</v>
          </cell>
          <cell r="AE3202">
            <v>0</v>
          </cell>
          <cell r="AF3202">
            <v>0</v>
          </cell>
          <cell r="AG3202">
            <v>0</v>
          </cell>
          <cell r="AH3202">
            <v>0</v>
          </cell>
          <cell r="AI3202">
            <v>0</v>
          </cell>
          <cell r="AJ3202">
            <v>0</v>
          </cell>
          <cell r="AK3202">
            <v>0</v>
          </cell>
          <cell r="AL3202">
            <v>0</v>
          </cell>
          <cell r="AM3202">
            <v>0</v>
          </cell>
          <cell r="AN3202">
            <v>0</v>
          </cell>
          <cell r="AO3202" t="str">
            <v/>
          </cell>
          <cell r="AP3202" t="str">
            <v/>
          </cell>
          <cell r="AQ3202" t="str">
            <v/>
          </cell>
          <cell r="AR3202" t="str">
            <v/>
          </cell>
          <cell r="AS3202" t="str">
            <v/>
          </cell>
          <cell r="AT3202" t="str">
            <v/>
          </cell>
          <cell r="AU3202" t="str">
            <v/>
          </cell>
          <cell r="AV3202" t="str">
            <v/>
          </cell>
          <cell r="AW3202" t="str">
            <v/>
          </cell>
          <cell r="AX3202" t="str">
            <v/>
          </cell>
          <cell r="AY3202" t="str">
            <v/>
          </cell>
          <cell r="AZ3202" t="str">
            <v/>
          </cell>
          <cell r="BA3202" t="str">
            <v>FUNTE</v>
          </cell>
        </row>
        <row r="3203">
          <cell r="A3203" t="str">
            <v>300</v>
          </cell>
          <cell r="B3203" t="str">
            <v>Otros Egresos Fuera de la Explotación</v>
          </cell>
          <cell r="C3203" t="str">
            <v/>
          </cell>
          <cell r="D3203" t="str">
            <v>8120100</v>
          </cell>
          <cell r="E3203" t="str">
            <v/>
          </cell>
          <cell r="F3203" t="str">
            <v/>
          </cell>
          <cell r="G3203" t="str">
            <v/>
          </cell>
          <cell r="H3203" t="str">
            <v/>
          </cell>
          <cell r="I3203" t="str">
            <v/>
          </cell>
          <cell r="J3203" t="str">
            <v/>
          </cell>
          <cell r="K3203" t="str">
            <v/>
          </cell>
          <cell r="L3203" t="str">
            <v/>
          </cell>
          <cell r="M3203" t="str">
            <v/>
          </cell>
          <cell r="N3203" t="str">
            <v/>
          </cell>
          <cell r="O3203" t="str">
            <v/>
          </cell>
          <cell r="P3203" t="str">
            <v/>
          </cell>
          <cell r="Q3203">
            <v>0</v>
          </cell>
          <cell r="R3203">
            <v>0</v>
          </cell>
          <cell r="S3203">
            <v>0</v>
          </cell>
          <cell r="T3203">
            <v>0</v>
          </cell>
          <cell r="U3203">
            <v>0</v>
          </cell>
          <cell r="V3203">
            <v>0</v>
          </cell>
          <cell r="W3203">
            <v>0</v>
          </cell>
          <cell r="X3203">
            <v>0</v>
          </cell>
          <cell r="Y3203">
            <v>0</v>
          </cell>
          <cell r="Z3203">
            <v>0</v>
          </cell>
          <cell r="AA3203">
            <v>0</v>
          </cell>
          <cell r="AB3203">
            <v>0</v>
          </cell>
          <cell r="AC3203">
            <v>5093978.2583333338</v>
          </cell>
          <cell r="AD3203">
            <v>5093978.2583333338</v>
          </cell>
          <cell r="AE3203">
            <v>5093978.2583333338</v>
          </cell>
          <cell r="AF3203">
            <v>5093978.2583333338</v>
          </cell>
          <cell r="AG3203">
            <v>5093978.2583333338</v>
          </cell>
          <cell r="AH3203">
            <v>5093978.2583333338</v>
          </cell>
          <cell r="AI3203">
            <v>5093978.2583333338</v>
          </cell>
          <cell r="AJ3203">
            <v>5093978.2583333338</v>
          </cell>
          <cell r="AK3203">
            <v>5093978.2583333338</v>
          </cell>
          <cell r="AL3203">
            <v>5093978.2583333338</v>
          </cell>
          <cell r="AM3203">
            <v>5093978.2583333338</v>
          </cell>
          <cell r="AN3203">
            <v>5093978.2583333338</v>
          </cell>
          <cell r="AO3203" t="str">
            <v/>
          </cell>
          <cell r="AP3203" t="str">
            <v/>
          </cell>
          <cell r="AQ3203" t="str">
            <v/>
          </cell>
          <cell r="AR3203" t="str">
            <v/>
          </cell>
          <cell r="AS3203" t="str">
            <v/>
          </cell>
          <cell r="AT3203" t="str">
            <v/>
          </cell>
          <cell r="AU3203" t="str">
            <v/>
          </cell>
          <cell r="AV3203" t="str">
            <v/>
          </cell>
          <cell r="AW3203" t="str">
            <v/>
          </cell>
          <cell r="AX3203" t="str">
            <v/>
          </cell>
          <cell r="AY3203" t="str">
            <v/>
          </cell>
          <cell r="AZ3203" t="str">
            <v/>
          </cell>
          <cell r="BA3203" t="str">
            <v>GB120</v>
          </cell>
        </row>
        <row r="3204">
          <cell r="A3204" t="str">
            <v>300</v>
          </cell>
          <cell r="B3204" t="str">
            <v>Otros Egresos Fuera de la Explotación</v>
          </cell>
          <cell r="C3204" t="str">
            <v/>
          </cell>
          <cell r="D3204" t="str">
            <v>8120100</v>
          </cell>
          <cell r="E3204" t="str">
            <v/>
          </cell>
          <cell r="F3204" t="str">
            <v/>
          </cell>
          <cell r="G3204" t="str">
            <v/>
          </cell>
          <cell r="H3204" t="str">
            <v/>
          </cell>
          <cell r="I3204" t="str">
            <v/>
          </cell>
          <cell r="J3204" t="str">
            <v/>
          </cell>
          <cell r="K3204" t="str">
            <v/>
          </cell>
          <cell r="L3204" t="str">
            <v/>
          </cell>
          <cell r="M3204" t="str">
            <v/>
          </cell>
          <cell r="N3204" t="str">
            <v/>
          </cell>
          <cell r="O3204" t="str">
            <v/>
          </cell>
          <cell r="P3204" t="str">
            <v/>
          </cell>
          <cell r="Q3204">
            <v>0</v>
          </cell>
          <cell r="R3204">
            <v>0</v>
          </cell>
          <cell r="S3204">
            <v>0</v>
          </cell>
          <cell r="T3204">
            <v>0</v>
          </cell>
          <cell r="U3204">
            <v>0</v>
          </cell>
          <cell r="V3204">
            <v>0</v>
          </cell>
          <cell r="W3204">
            <v>0</v>
          </cell>
          <cell r="X3204">
            <v>0</v>
          </cell>
          <cell r="Y3204">
            <v>0</v>
          </cell>
          <cell r="Z3204">
            <v>0</v>
          </cell>
          <cell r="AA3204">
            <v>0</v>
          </cell>
          <cell r="AB3204">
            <v>0</v>
          </cell>
          <cell r="AC3204">
            <v>0</v>
          </cell>
          <cell r="AD3204">
            <v>0</v>
          </cell>
          <cell r="AE3204">
            <v>0</v>
          </cell>
          <cell r="AF3204">
            <v>0</v>
          </cell>
          <cell r="AG3204">
            <v>0</v>
          </cell>
          <cell r="AH3204">
            <v>0</v>
          </cell>
          <cell r="AI3204">
            <v>0</v>
          </cell>
          <cell r="AJ3204">
            <v>0</v>
          </cell>
          <cell r="AK3204">
            <v>0</v>
          </cell>
          <cell r="AL3204">
            <v>0</v>
          </cell>
          <cell r="AM3204">
            <v>0</v>
          </cell>
          <cell r="AN3204">
            <v>0</v>
          </cell>
          <cell r="AO3204" t="str">
            <v/>
          </cell>
          <cell r="AP3204" t="str">
            <v/>
          </cell>
          <cell r="AQ3204" t="str">
            <v/>
          </cell>
          <cell r="AR3204" t="str">
            <v/>
          </cell>
          <cell r="AS3204" t="str">
            <v/>
          </cell>
          <cell r="AT3204" t="str">
            <v/>
          </cell>
          <cell r="AU3204" t="str">
            <v/>
          </cell>
          <cell r="AV3204" t="str">
            <v/>
          </cell>
          <cell r="AW3204" t="str">
            <v/>
          </cell>
          <cell r="AX3204" t="str">
            <v/>
          </cell>
          <cell r="AY3204" t="str">
            <v/>
          </cell>
          <cell r="AZ3204" t="str">
            <v/>
          </cell>
          <cell r="BA3204" t="str">
            <v>ISTEL</v>
          </cell>
        </row>
        <row r="3205">
          <cell r="A3205" t="str">
            <v>300</v>
          </cell>
          <cell r="B3205" t="str">
            <v>Otros Egresos Fuera de la Explotación</v>
          </cell>
          <cell r="C3205" t="str">
            <v/>
          </cell>
          <cell r="D3205" t="str">
            <v>8120100</v>
          </cell>
          <cell r="E3205" t="str">
            <v/>
          </cell>
          <cell r="F3205" t="str">
            <v/>
          </cell>
          <cell r="G3205" t="str">
            <v/>
          </cell>
          <cell r="H3205" t="str">
            <v/>
          </cell>
          <cell r="I3205" t="str">
            <v/>
          </cell>
          <cell r="J3205" t="str">
            <v/>
          </cell>
          <cell r="K3205" t="str">
            <v/>
          </cell>
          <cell r="L3205" t="str">
            <v/>
          </cell>
          <cell r="M3205" t="str">
            <v/>
          </cell>
          <cell r="N3205" t="str">
            <v/>
          </cell>
          <cell r="O3205" t="str">
            <v/>
          </cell>
          <cell r="P3205" t="str">
            <v/>
          </cell>
          <cell r="Q3205">
            <v>0</v>
          </cell>
          <cell r="R3205">
            <v>0</v>
          </cell>
          <cell r="S3205">
            <v>0</v>
          </cell>
          <cell r="T3205">
            <v>0</v>
          </cell>
          <cell r="U3205">
            <v>0</v>
          </cell>
          <cell r="V3205">
            <v>0</v>
          </cell>
          <cell r="W3205">
            <v>0</v>
          </cell>
          <cell r="X3205">
            <v>0</v>
          </cell>
          <cell r="Y3205">
            <v>0</v>
          </cell>
          <cell r="Z3205">
            <v>0</v>
          </cell>
          <cell r="AA3205">
            <v>0</v>
          </cell>
          <cell r="AB3205">
            <v>0</v>
          </cell>
          <cell r="AC3205">
            <v>0</v>
          </cell>
          <cell r="AD3205">
            <v>0</v>
          </cell>
          <cell r="AE3205">
            <v>0</v>
          </cell>
          <cell r="AF3205">
            <v>0</v>
          </cell>
          <cell r="AG3205">
            <v>0</v>
          </cell>
          <cell r="AH3205">
            <v>0</v>
          </cell>
          <cell r="AI3205">
            <v>0</v>
          </cell>
          <cell r="AJ3205">
            <v>0</v>
          </cell>
          <cell r="AK3205">
            <v>0</v>
          </cell>
          <cell r="AL3205">
            <v>0</v>
          </cell>
          <cell r="AM3205">
            <v>0</v>
          </cell>
          <cell r="AN3205">
            <v>0</v>
          </cell>
          <cell r="AO3205" t="str">
            <v/>
          </cell>
          <cell r="AP3205" t="str">
            <v/>
          </cell>
          <cell r="AQ3205" t="str">
            <v/>
          </cell>
          <cell r="AR3205" t="str">
            <v/>
          </cell>
          <cell r="AS3205" t="str">
            <v/>
          </cell>
          <cell r="AT3205" t="str">
            <v/>
          </cell>
          <cell r="AU3205" t="str">
            <v/>
          </cell>
          <cell r="AV3205" t="str">
            <v/>
          </cell>
          <cell r="AW3205" t="str">
            <v/>
          </cell>
          <cell r="AX3205" t="str">
            <v/>
          </cell>
          <cell r="AY3205" t="str">
            <v/>
          </cell>
          <cell r="AZ3205" t="str">
            <v/>
          </cell>
          <cell r="BA3205" t="str">
            <v>SONDA</v>
          </cell>
        </row>
        <row r="3206">
          <cell r="A3206" t="str">
            <v>300</v>
          </cell>
          <cell r="B3206" t="str">
            <v>Otros Egresos Fuera de la Explotación</v>
          </cell>
          <cell r="C3206" t="str">
            <v/>
          </cell>
          <cell r="D3206" t="str">
            <v>8120100</v>
          </cell>
          <cell r="E3206" t="str">
            <v/>
          </cell>
          <cell r="F3206" t="str">
            <v/>
          </cell>
          <cell r="G3206" t="str">
            <v/>
          </cell>
          <cell r="H3206" t="str">
            <v/>
          </cell>
          <cell r="I3206" t="str">
            <v/>
          </cell>
          <cell r="J3206" t="str">
            <v/>
          </cell>
          <cell r="K3206" t="str">
            <v/>
          </cell>
          <cell r="L3206" t="str">
            <v/>
          </cell>
          <cell r="M3206" t="str">
            <v/>
          </cell>
          <cell r="N3206" t="str">
            <v/>
          </cell>
          <cell r="O3206" t="str">
            <v/>
          </cell>
          <cell r="P3206" t="str">
            <v/>
          </cell>
          <cell r="Q3206">
            <v>0</v>
          </cell>
          <cell r="R3206">
            <v>0</v>
          </cell>
          <cell r="S3206">
            <v>0</v>
          </cell>
          <cell r="T3206">
            <v>0</v>
          </cell>
          <cell r="U3206">
            <v>0</v>
          </cell>
          <cell r="V3206">
            <v>0</v>
          </cell>
          <cell r="W3206">
            <v>0</v>
          </cell>
          <cell r="X3206">
            <v>0</v>
          </cell>
          <cell r="Y3206">
            <v>0</v>
          </cell>
          <cell r="Z3206">
            <v>0</v>
          </cell>
          <cell r="AA3206">
            <v>0</v>
          </cell>
          <cell r="AB3206">
            <v>0</v>
          </cell>
          <cell r="AC3206">
            <v>0</v>
          </cell>
          <cell r="AD3206">
            <v>0</v>
          </cell>
          <cell r="AE3206">
            <v>0</v>
          </cell>
          <cell r="AF3206">
            <v>0</v>
          </cell>
          <cell r="AG3206">
            <v>0</v>
          </cell>
          <cell r="AH3206">
            <v>0</v>
          </cell>
          <cell r="AI3206">
            <v>0</v>
          </cell>
          <cell r="AJ3206">
            <v>0</v>
          </cell>
          <cell r="AK3206">
            <v>0</v>
          </cell>
          <cell r="AL3206">
            <v>0</v>
          </cell>
          <cell r="AM3206">
            <v>0</v>
          </cell>
          <cell r="AN3206">
            <v>0</v>
          </cell>
          <cell r="AO3206" t="str">
            <v/>
          </cell>
          <cell r="AP3206" t="str">
            <v/>
          </cell>
          <cell r="AQ3206" t="str">
            <v/>
          </cell>
          <cell r="AR3206" t="str">
            <v/>
          </cell>
          <cell r="AS3206" t="str">
            <v/>
          </cell>
          <cell r="AT3206" t="str">
            <v/>
          </cell>
          <cell r="AU3206" t="str">
            <v/>
          </cell>
          <cell r="AV3206" t="str">
            <v/>
          </cell>
          <cell r="AW3206" t="str">
            <v/>
          </cell>
          <cell r="AX3206" t="str">
            <v/>
          </cell>
          <cell r="AY3206" t="str">
            <v/>
          </cell>
          <cell r="AZ3206" t="str">
            <v/>
          </cell>
          <cell r="BA3206" t="str">
            <v>SONDG</v>
          </cell>
        </row>
        <row r="3207">
          <cell r="A3207" t="str">
            <v>300</v>
          </cell>
          <cell r="B3207" t="str">
            <v>Otros Egresos Fuera de la Explotación</v>
          </cell>
          <cell r="C3207" t="str">
            <v/>
          </cell>
          <cell r="D3207" t="str">
            <v>8120100</v>
          </cell>
          <cell r="E3207" t="str">
            <v/>
          </cell>
          <cell r="F3207" t="str">
            <v/>
          </cell>
          <cell r="G3207" t="str">
            <v/>
          </cell>
          <cell r="H3207" t="str">
            <v/>
          </cell>
          <cell r="I3207" t="str">
            <v/>
          </cell>
          <cell r="J3207" t="str">
            <v/>
          </cell>
          <cell r="K3207" t="str">
            <v/>
          </cell>
          <cell r="L3207" t="str">
            <v/>
          </cell>
          <cell r="M3207" t="str">
            <v/>
          </cell>
          <cell r="N3207" t="str">
            <v/>
          </cell>
          <cell r="O3207" t="str">
            <v/>
          </cell>
          <cell r="P3207" t="str">
            <v/>
          </cell>
          <cell r="Q3207">
            <v>0</v>
          </cell>
          <cell r="R3207">
            <v>0</v>
          </cell>
          <cell r="S3207">
            <v>0</v>
          </cell>
          <cell r="T3207">
            <v>0</v>
          </cell>
          <cell r="U3207">
            <v>0</v>
          </cell>
          <cell r="V3207">
            <v>0</v>
          </cell>
          <cell r="W3207">
            <v>0</v>
          </cell>
          <cell r="X3207">
            <v>0</v>
          </cell>
          <cell r="Y3207">
            <v>0</v>
          </cell>
          <cell r="Z3207">
            <v>0</v>
          </cell>
          <cell r="AA3207">
            <v>0</v>
          </cell>
          <cell r="AB3207">
            <v>0</v>
          </cell>
          <cell r="AC3207">
            <v>0</v>
          </cell>
          <cell r="AD3207">
            <v>0</v>
          </cell>
          <cell r="AE3207">
            <v>0</v>
          </cell>
          <cell r="AF3207">
            <v>0</v>
          </cell>
          <cell r="AG3207">
            <v>0</v>
          </cell>
          <cell r="AH3207">
            <v>0</v>
          </cell>
          <cell r="AI3207">
            <v>0</v>
          </cell>
          <cell r="AJ3207">
            <v>0</v>
          </cell>
          <cell r="AK3207">
            <v>0</v>
          </cell>
          <cell r="AL3207">
            <v>0</v>
          </cell>
          <cell r="AM3207">
            <v>0</v>
          </cell>
          <cell r="AN3207">
            <v>0</v>
          </cell>
          <cell r="AO3207" t="str">
            <v/>
          </cell>
          <cell r="AP3207" t="str">
            <v/>
          </cell>
          <cell r="AQ3207" t="str">
            <v/>
          </cell>
          <cell r="AR3207" t="str">
            <v/>
          </cell>
          <cell r="AS3207" t="str">
            <v/>
          </cell>
          <cell r="AT3207" t="str">
            <v/>
          </cell>
          <cell r="AU3207" t="str">
            <v/>
          </cell>
          <cell r="AV3207" t="str">
            <v/>
          </cell>
          <cell r="AW3207" t="str">
            <v/>
          </cell>
          <cell r="AX3207" t="str">
            <v/>
          </cell>
          <cell r="AY3207" t="str">
            <v/>
          </cell>
          <cell r="AZ3207" t="str">
            <v/>
          </cell>
          <cell r="BA3207" t="str">
            <v>START</v>
          </cell>
        </row>
        <row r="3208">
          <cell r="A3208" t="str">
            <v>300</v>
          </cell>
          <cell r="B3208" t="str">
            <v>Otros Egresos Fuera de la Explotación</v>
          </cell>
          <cell r="C3208" t="str">
            <v/>
          </cell>
          <cell r="D3208" t="str">
            <v>8120200</v>
          </cell>
          <cell r="E3208" t="str">
            <v/>
          </cell>
          <cell r="F3208" t="str">
            <v/>
          </cell>
          <cell r="G3208" t="str">
            <v/>
          </cell>
          <cell r="H3208" t="str">
            <v/>
          </cell>
          <cell r="I3208" t="str">
            <v/>
          </cell>
          <cell r="J3208" t="str">
            <v/>
          </cell>
          <cell r="K3208" t="str">
            <v/>
          </cell>
          <cell r="L3208" t="str">
            <v/>
          </cell>
          <cell r="M3208" t="str">
            <v/>
          </cell>
          <cell r="N3208" t="str">
            <v/>
          </cell>
          <cell r="O3208" t="str">
            <v/>
          </cell>
          <cell r="P3208" t="str">
            <v/>
          </cell>
          <cell r="Q3208">
            <v>0</v>
          </cell>
          <cell r="R3208">
            <v>0</v>
          </cell>
          <cell r="S3208">
            <v>0</v>
          </cell>
          <cell r="T3208">
            <v>0</v>
          </cell>
          <cell r="U3208">
            <v>0</v>
          </cell>
          <cell r="V3208">
            <v>0</v>
          </cell>
          <cell r="W3208">
            <v>0</v>
          </cell>
          <cell r="X3208">
            <v>0</v>
          </cell>
          <cell r="Y3208">
            <v>0</v>
          </cell>
          <cell r="Z3208">
            <v>0</v>
          </cell>
          <cell r="AA3208">
            <v>0</v>
          </cell>
          <cell r="AB3208">
            <v>0</v>
          </cell>
          <cell r="AC3208">
            <v>0</v>
          </cell>
          <cell r="AD3208">
            <v>0</v>
          </cell>
          <cell r="AE3208">
            <v>0</v>
          </cell>
          <cell r="AF3208">
            <v>0</v>
          </cell>
          <cell r="AG3208">
            <v>0</v>
          </cell>
          <cell r="AH3208">
            <v>0</v>
          </cell>
          <cell r="AI3208">
            <v>0</v>
          </cell>
          <cell r="AJ3208">
            <v>0</v>
          </cell>
          <cell r="AK3208">
            <v>0</v>
          </cell>
          <cell r="AL3208">
            <v>0</v>
          </cell>
          <cell r="AM3208">
            <v>0</v>
          </cell>
          <cell r="AN3208">
            <v>0</v>
          </cell>
          <cell r="AO3208" t="str">
            <v/>
          </cell>
          <cell r="AP3208" t="str">
            <v/>
          </cell>
          <cell r="AQ3208" t="str">
            <v/>
          </cell>
          <cell r="AR3208" t="str">
            <v/>
          </cell>
          <cell r="AS3208" t="str">
            <v/>
          </cell>
          <cell r="AT3208" t="str">
            <v/>
          </cell>
          <cell r="AU3208" t="str">
            <v/>
          </cell>
          <cell r="AV3208" t="str">
            <v/>
          </cell>
          <cell r="AW3208" t="str">
            <v/>
          </cell>
          <cell r="AX3208" t="str">
            <v/>
          </cell>
          <cell r="AY3208" t="str">
            <v/>
          </cell>
          <cell r="AZ3208" t="str">
            <v/>
          </cell>
          <cell r="BA3208" t="str">
            <v>CTCTR</v>
          </cell>
        </row>
        <row r="3209">
          <cell r="A3209" t="str">
            <v>300</v>
          </cell>
          <cell r="B3209" t="str">
            <v>Otros Egresos Fuera de la Explotación</v>
          </cell>
          <cell r="C3209" t="str">
            <v/>
          </cell>
          <cell r="D3209" t="str">
            <v>8120200</v>
          </cell>
          <cell r="E3209" t="str">
            <v/>
          </cell>
          <cell r="F3209" t="str">
            <v/>
          </cell>
          <cell r="G3209" t="str">
            <v/>
          </cell>
          <cell r="H3209" t="str">
            <v/>
          </cell>
          <cell r="I3209" t="str">
            <v/>
          </cell>
          <cell r="J3209" t="str">
            <v/>
          </cell>
          <cell r="K3209" t="str">
            <v/>
          </cell>
          <cell r="L3209" t="str">
            <v/>
          </cell>
          <cell r="M3209" t="str">
            <v/>
          </cell>
          <cell r="N3209" t="str">
            <v/>
          </cell>
          <cell r="O3209" t="str">
            <v/>
          </cell>
          <cell r="P3209" t="str">
            <v/>
          </cell>
          <cell r="Q3209">
            <v>0</v>
          </cell>
          <cell r="R3209">
            <v>0</v>
          </cell>
          <cell r="S3209">
            <v>0</v>
          </cell>
          <cell r="T3209">
            <v>0</v>
          </cell>
          <cell r="U3209">
            <v>0</v>
          </cell>
          <cell r="V3209">
            <v>0</v>
          </cell>
          <cell r="W3209">
            <v>0</v>
          </cell>
          <cell r="X3209">
            <v>0</v>
          </cell>
          <cell r="Y3209">
            <v>0</v>
          </cell>
          <cell r="Z3209">
            <v>0</v>
          </cell>
          <cell r="AA3209">
            <v>0</v>
          </cell>
          <cell r="AB3209">
            <v>0</v>
          </cell>
          <cell r="AC3209">
            <v>0</v>
          </cell>
          <cell r="AD3209">
            <v>0</v>
          </cell>
          <cell r="AE3209">
            <v>0</v>
          </cell>
          <cell r="AF3209">
            <v>0</v>
          </cell>
          <cell r="AG3209">
            <v>0</v>
          </cell>
          <cell r="AH3209">
            <v>0</v>
          </cell>
          <cell r="AI3209">
            <v>0</v>
          </cell>
          <cell r="AJ3209">
            <v>0</v>
          </cell>
          <cell r="AK3209">
            <v>0</v>
          </cell>
          <cell r="AL3209">
            <v>0</v>
          </cell>
          <cell r="AM3209">
            <v>0</v>
          </cell>
          <cell r="AN3209">
            <v>0</v>
          </cell>
          <cell r="AO3209" t="str">
            <v/>
          </cell>
          <cell r="AP3209" t="str">
            <v/>
          </cell>
          <cell r="AQ3209" t="str">
            <v/>
          </cell>
          <cell r="AR3209" t="str">
            <v/>
          </cell>
          <cell r="AS3209" t="str">
            <v/>
          </cell>
          <cell r="AT3209" t="str">
            <v/>
          </cell>
          <cell r="AU3209" t="str">
            <v/>
          </cell>
          <cell r="AV3209" t="str">
            <v/>
          </cell>
          <cell r="AW3209" t="str">
            <v/>
          </cell>
          <cell r="AX3209" t="str">
            <v/>
          </cell>
          <cell r="AY3209" t="str">
            <v/>
          </cell>
          <cell r="AZ3209" t="str">
            <v/>
          </cell>
          <cell r="BA3209" t="str">
            <v>EMPRE</v>
          </cell>
        </row>
        <row r="3210">
          <cell r="A3210" t="str">
            <v>300</v>
          </cell>
          <cell r="B3210" t="str">
            <v>Otros Egresos Fuera de la Explotación</v>
          </cell>
          <cell r="C3210" t="str">
            <v/>
          </cell>
          <cell r="D3210" t="str">
            <v>8120200</v>
          </cell>
          <cell r="E3210" t="str">
            <v/>
          </cell>
          <cell r="F3210" t="str">
            <v/>
          </cell>
          <cell r="G3210" t="str">
            <v/>
          </cell>
          <cell r="H3210" t="str">
            <v/>
          </cell>
          <cell r="I3210" t="str">
            <v/>
          </cell>
          <cell r="J3210" t="str">
            <v/>
          </cell>
          <cell r="K3210" t="str">
            <v/>
          </cell>
          <cell r="L3210" t="str">
            <v/>
          </cell>
          <cell r="M3210" t="str">
            <v/>
          </cell>
          <cell r="N3210" t="str">
            <v/>
          </cell>
          <cell r="O3210" t="str">
            <v/>
          </cell>
          <cell r="P3210" t="str">
            <v/>
          </cell>
          <cell r="Q3210">
            <v>0</v>
          </cell>
          <cell r="R3210">
            <v>0</v>
          </cell>
          <cell r="S3210">
            <v>0</v>
          </cell>
          <cell r="T3210">
            <v>0</v>
          </cell>
          <cell r="U3210">
            <v>0</v>
          </cell>
          <cell r="V3210">
            <v>0</v>
          </cell>
          <cell r="W3210">
            <v>0</v>
          </cell>
          <cell r="X3210">
            <v>0</v>
          </cell>
          <cell r="Y3210">
            <v>0</v>
          </cell>
          <cell r="Z3210">
            <v>0</v>
          </cell>
          <cell r="AA3210">
            <v>0</v>
          </cell>
          <cell r="AB3210">
            <v>0</v>
          </cell>
          <cell r="AC3210">
            <v>0</v>
          </cell>
          <cell r="AD3210">
            <v>0</v>
          </cell>
          <cell r="AE3210">
            <v>0</v>
          </cell>
          <cell r="AF3210">
            <v>0</v>
          </cell>
          <cell r="AG3210">
            <v>0</v>
          </cell>
          <cell r="AH3210">
            <v>0</v>
          </cell>
          <cell r="AI3210">
            <v>0</v>
          </cell>
          <cell r="AJ3210">
            <v>0</v>
          </cell>
          <cell r="AK3210">
            <v>0</v>
          </cell>
          <cell r="AL3210">
            <v>0</v>
          </cell>
          <cell r="AM3210">
            <v>0</v>
          </cell>
          <cell r="AN3210">
            <v>0</v>
          </cell>
          <cell r="AO3210" t="str">
            <v/>
          </cell>
          <cell r="AP3210" t="str">
            <v/>
          </cell>
          <cell r="AQ3210" t="str">
            <v/>
          </cell>
          <cell r="AR3210" t="str">
            <v/>
          </cell>
          <cell r="AS3210" t="str">
            <v/>
          </cell>
          <cell r="AT3210" t="str">
            <v/>
          </cell>
          <cell r="AU3210" t="str">
            <v/>
          </cell>
          <cell r="AV3210" t="str">
            <v/>
          </cell>
          <cell r="AW3210" t="str">
            <v/>
          </cell>
          <cell r="AX3210" t="str">
            <v/>
          </cell>
          <cell r="AY3210" t="str">
            <v/>
          </cell>
          <cell r="AZ3210" t="str">
            <v/>
          </cell>
          <cell r="BA3210" t="str">
            <v>FUNTE</v>
          </cell>
        </row>
        <row r="3211">
          <cell r="A3211" t="str">
            <v>300</v>
          </cell>
          <cell r="B3211" t="str">
            <v>Otros Egresos Fuera de la Explotación</v>
          </cell>
          <cell r="C3211" t="str">
            <v/>
          </cell>
          <cell r="D3211" t="str">
            <v>8120200</v>
          </cell>
          <cell r="E3211" t="str">
            <v/>
          </cell>
          <cell r="F3211" t="str">
            <v/>
          </cell>
          <cell r="G3211" t="str">
            <v/>
          </cell>
          <cell r="H3211" t="str">
            <v/>
          </cell>
          <cell r="I3211" t="str">
            <v/>
          </cell>
          <cell r="J3211" t="str">
            <v/>
          </cell>
          <cell r="K3211" t="str">
            <v/>
          </cell>
          <cell r="L3211" t="str">
            <v/>
          </cell>
          <cell r="M3211" t="str">
            <v/>
          </cell>
          <cell r="N3211" t="str">
            <v/>
          </cell>
          <cell r="O3211" t="str">
            <v/>
          </cell>
          <cell r="P3211" t="str">
            <v/>
          </cell>
          <cell r="Q3211">
            <v>0</v>
          </cell>
          <cell r="R3211">
            <v>0</v>
          </cell>
          <cell r="S3211">
            <v>0</v>
          </cell>
          <cell r="T3211">
            <v>0</v>
          </cell>
          <cell r="U3211">
            <v>0</v>
          </cell>
          <cell r="V3211">
            <v>0</v>
          </cell>
          <cell r="W3211">
            <v>0</v>
          </cell>
          <cell r="X3211">
            <v>0</v>
          </cell>
          <cell r="Y3211">
            <v>0</v>
          </cell>
          <cell r="Z3211">
            <v>0</v>
          </cell>
          <cell r="AA3211">
            <v>0</v>
          </cell>
          <cell r="AB3211">
            <v>0</v>
          </cell>
          <cell r="AC3211">
            <v>0</v>
          </cell>
          <cell r="AD3211">
            <v>0</v>
          </cell>
          <cell r="AE3211">
            <v>0</v>
          </cell>
          <cell r="AF3211">
            <v>0</v>
          </cell>
          <cell r="AG3211">
            <v>0</v>
          </cell>
          <cell r="AH3211">
            <v>0</v>
          </cell>
          <cell r="AI3211">
            <v>0</v>
          </cell>
          <cell r="AJ3211">
            <v>0</v>
          </cell>
          <cell r="AK3211">
            <v>0</v>
          </cell>
          <cell r="AL3211">
            <v>0</v>
          </cell>
          <cell r="AM3211">
            <v>0</v>
          </cell>
          <cell r="AN3211">
            <v>0</v>
          </cell>
          <cell r="AO3211" t="str">
            <v/>
          </cell>
          <cell r="AP3211" t="str">
            <v/>
          </cell>
          <cell r="AQ3211" t="str">
            <v/>
          </cell>
          <cell r="AR3211" t="str">
            <v/>
          </cell>
          <cell r="AS3211" t="str">
            <v/>
          </cell>
          <cell r="AT3211" t="str">
            <v/>
          </cell>
          <cell r="AU3211" t="str">
            <v/>
          </cell>
          <cell r="AV3211" t="str">
            <v/>
          </cell>
          <cell r="AW3211" t="str">
            <v/>
          </cell>
          <cell r="AX3211" t="str">
            <v/>
          </cell>
          <cell r="AY3211" t="str">
            <v/>
          </cell>
          <cell r="AZ3211" t="str">
            <v/>
          </cell>
          <cell r="BA3211" t="str">
            <v>GB120</v>
          </cell>
        </row>
        <row r="3212">
          <cell r="A3212" t="str">
            <v>300</v>
          </cell>
          <cell r="B3212" t="str">
            <v>Otros Egresos Fuera de la Explotación</v>
          </cell>
          <cell r="C3212" t="str">
            <v/>
          </cell>
          <cell r="D3212" t="str">
            <v>8120200</v>
          </cell>
          <cell r="E3212" t="str">
            <v/>
          </cell>
          <cell r="F3212" t="str">
            <v/>
          </cell>
          <cell r="G3212" t="str">
            <v/>
          </cell>
          <cell r="H3212" t="str">
            <v/>
          </cell>
          <cell r="I3212" t="str">
            <v/>
          </cell>
          <cell r="J3212" t="str">
            <v/>
          </cell>
          <cell r="K3212" t="str">
            <v/>
          </cell>
          <cell r="L3212" t="str">
            <v/>
          </cell>
          <cell r="M3212" t="str">
            <v/>
          </cell>
          <cell r="N3212" t="str">
            <v/>
          </cell>
          <cell r="O3212" t="str">
            <v/>
          </cell>
          <cell r="P3212" t="str">
            <v/>
          </cell>
          <cell r="Q3212">
            <v>0</v>
          </cell>
          <cell r="R3212">
            <v>0</v>
          </cell>
          <cell r="S3212">
            <v>0</v>
          </cell>
          <cell r="T3212">
            <v>0</v>
          </cell>
          <cell r="U3212">
            <v>0</v>
          </cell>
          <cell r="V3212">
            <v>0</v>
          </cell>
          <cell r="W3212">
            <v>0</v>
          </cell>
          <cell r="X3212">
            <v>0</v>
          </cell>
          <cell r="Y3212">
            <v>0</v>
          </cell>
          <cell r="Z3212">
            <v>0</v>
          </cell>
          <cell r="AA3212">
            <v>0</v>
          </cell>
          <cell r="AB3212">
            <v>0</v>
          </cell>
          <cell r="AC3212">
            <v>0</v>
          </cell>
          <cell r="AD3212">
            <v>0</v>
          </cell>
          <cell r="AE3212">
            <v>0</v>
          </cell>
          <cell r="AF3212">
            <v>0</v>
          </cell>
          <cell r="AG3212">
            <v>0</v>
          </cell>
          <cell r="AH3212">
            <v>0</v>
          </cell>
          <cell r="AI3212">
            <v>0</v>
          </cell>
          <cell r="AJ3212">
            <v>0</v>
          </cell>
          <cell r="AK3212">
            <v>0</v>
          </cell>
          <cell r="AL3212">
            <v>0</v>
          </cell>
          <cell r="AM3212">
            <v>0</v>
          </cell>
          <cell r="AN3212">
            <v>0</v>
          </cell>
          <cell r="AO3212" t="str">
            <v/>
          </cell>
          <cell r="AP3212" t="str">
            <v/>
          </cell>
          <cell r="AQ3212" t="str">
            <v/>
          </cell>
          <cell r="AR3212" t="str">
            <v/>
          </cell>
          <cell r="AS3212" t="str">
            <v/>
          </cell>
          <cell r="AT3212" t="str">
            <v/>
          </cell>
          <cell r="AU3212" t="str">
            <v/>
          </cell>
          <cell r="AV3212" t="str">
            <v/>
          </cell>
          <cell r="AW3212" t="str">
            <v/>
          </cell>
          <cell r="AX3212" t="str">
            <v/>
          </cell>
          <cell r="AY3212" t="str">
            <v/>
          </cell>
          <cell r="AZ3212" t="str">
            <v/>
          </cell>
          <cell r="BA3212" t="str">
            <v>ISTEL</v>
          </cell>
        </row>
        <row r="3213">
          <cell r="A3213" t="str">
            <v>300</v>
          </cell>
          <cell r="B3213" t="str">
            <v>Otros Egresos Fuera de la Explotación</v>
          </cell>
          <cell r="C3213" t="str">
            <v/>
          </cell>
          <cell r="D3213" t="str">
            <v>8120200</v>
          </cell>
          <cell r="E3213" t="str">
            <v/>
          </cell>
          <cell r="F3213" t="str">
            <v/>
          </cell>
          <cell r="G3213" t="str">
            <v/>
          </cell>
          <cell r="H3213" t="str">
            <v/>
          </cell>
          <cell r="I3213" t="str">
            <v/>
          </cell>
          <cell r="J3213" t="str">
            <v/>
          </cell>
          <cell r="K3213" t="str">
            <v/>
          </cell>
          <cell r="L3213" t="str">
            <v/>
          </cell>
          <cell r="M3213" t="str">
            <v/>
          </cell>
          <cell r="N3213" t="str">
            <v/>
          </cell>
          <cell r="O3213" t="str">
            <v/>
          </cell>
          <cell r="P3213" t="str">
            <v/>
          </cell>
          <cell r="Q3213">
            <v>0</v>
          </cell>
          <cell r="R3213">
            <v>0</v>
          </cell>
          <cell r="S3213">
            <v>0</v>
          </cell>
          <cell r="T3213">
            <v>0</v>
          </cell>
          <cell r="U3213">
            <v>0</v>
          </cell>
          <cell r="V3213">
            <v>0</v>
          </cell>
          <cell r="W3213">
            <v>0</v>
          </cell>
          <cell r="X3213">
            <v>0</v>
          </cell>
          <cell r="Y3213">
            <v>0</v>
          </cell>
          <cell r="Z3213">
            <v>0</v>
          </cell>
          <cell r="AA3213">
            <v>0</v>
          </cell>
          <cell r="AB3213">
            <v>0</v>
          </cell>
          <cell r="AC3213">
            <v>0</v>
          </cell>
          <cell r="AD3213">
            <v>0</v>
          </cell>
          <cell r="AE3213">
            <v>0</v>
          </cell>
          <cell r="AF3213">
            <v>0</v>
          </cell>
          <cell r="AG3213">
            <v>0</v>
          </cell>
          <cell r="AH3213">
            <v>0</v>
          </cell>
          <cell r="AI3213">
            <v>0</v>
          </cell>
          <cell r="AJ3213">
            <v>0</v>
          </cell>
          <cell r="AK3213">
            <v>0</v>
          </cell>
          <cell r="AL3213">
            <v>0</v>
          </cell>
          <cell r="AM3213">
            <v>0</v>
          </cell>
          <cell r="AN3213">
            <v>0</v>
          </cell>
          <cell r="AO3213" t="str">
            <v/>
          </cell>
          <cell r="AP3213" t="str">
            <v/>
          </cell>
          <cell r="AQ3213" t="str">
            <v/>
          </cell>
          <cell r="AR3213" t="str">
            <v/>
          </cell>
          <cell r="AS3213" t="str">
            <v/>
          </cell>
          <cell r="AT3213" t="str">
            <v/>
          </cell>
          <cell r="AU3213" t="str">
            <v/>
          </cell>
          <cell r="AV3213" t="str">
            <v/>
          </cell>
          <cell r="AW3213" t="str">
            <v/>
          </cell>
          <cell r="AX3213" t="str">
            <v/>
          </cell>
          <cell r="AY3213" t="str">
            <v/>
          </cell>
          <cell r="AZ3213" t="str">
            <v/>
          </cell>
          <cell r="BA3213" t="str">
            <v>SONDA</v>
          </cell>
        </row>
        <row r="3214">
          <cell r="A3214" t="str">
            <v>300</v>
          </cell>
          <cell r="B3214" t="str">
            <v>Otros Egresos Fuera de la Explotación</v>
          </cell>
          <cell r="C3214" t="str">
            <v/>
          </cell>
          <cell r="D3214" t="str">
            <v>8120200</v>
          </cell>
          <cell r="E3214" t="str">
            <v/>
          </cell>
          <cell r="F3214" t="str">
            <v/>
          </cell>
          <cell r="G3214" t="str">
            <v/>
          </cell>
          <cell r="H3214" t="str">
            <v/>
          </cell>
          <cell r="I3214" t="str">
            <v/>
          </cell>
          <cell r="J3214" t="str">
            <v/>
          </cell>
          <cell r="K3214" t="str">
            <v/>
          </cell>
          <cell r="L3214" t="str">
            <v/>
          </cell>
          <cell r="M3214" t="str">
            <v/>
          </cell>
          <cell r="N3214" t="str">
            <v/>
          </cell>
          <cell r="O3214" t="str">
            <v/>
          </cell>
          <cell r="P3214" t="str">
            <v/>
          </cell>
          <cell r="Q3214">
            <v>0</v>
          </cell>
          <cell r="R3214">
            <v>0</v>
          </cell>
          <cell r="S3214">
            <v>0</v>
          </cell>
          <cell r="T3214">
            <v>0</v>
          </cell>
          <cell r="U3214">
            <v>0</v>
          </cell>
          <cell r="V3214">
            <v>0</v>
          </cell>
          <cell r="W3214">
            <v>0</v>
          </cell>
          <cell r="X3214">
            <v>0</v>
          </cell>
          <cell r="Y3214">
            <v>0</v>
          </cell>
          <cell r="Z3214">
            <v>0</v>
          </cell>
          <cell r="AA3214">
            <v>0</v>
          </cell>
          <cell r="AB3214">
            <v>0</v>
          </cell>
          <cell r="AC3214">
            <v>0</v>
          </cell>
          <cell r="AD3214">
            <v>0</v>
          </cell>
          <cell r="AE3214">
            <v>0</v>
          </cell>
          <cell r="AF3214">
            <v>0</v>
          </cell>
          <cell r="AG3214">
            <v>0</v>
          </cell>
          <cell r="AH3214">
            <v>0</v>
          </cell>
          <cell r="AI3214">
            <v>0</v>
          </cell>
          <cell r="AJ3214">
            <v>0</v>
          </cell>
          <cell r="AK3214">
            <v>0</v>
          </cell>
          <cell r="AL3214">
            <v>0</v>
          </cell>
          <cell r="AM3214">
            <v>0</v>
          </cell>
          <cell r="AN3214">
            <v>0</v>
          </cell>
          <cell r="AO3214" t="str">
            <v/>
          </cell>
          <cell r="AP3214" t="str">
            <v/>
          </cell>
          <cell r="AQ3214" t="str">
            <v/>
          </cell>
          <cell r="AR3214" t="str">
            <v/>
          </cell>
          <cell r="AS3214" t="str">
            <v/>
          </cell>
          <cell r="AT3214" t="str">
            <v/>
          </cell>
          <cell r="AU3214" t="str">
            <v/>
          </cell>
          <cell r="AV3214" t="str">
            <v/>
          </cell>
          <cell r="AW3214" t="str">
            <v/>
          </cell>
          <cell r="AX3214" t="str">
            <v/>
          </cell>
          <cell r="AY3214" t="str">
            <v/>
          </cell>
          <cell r="AZ3214" t="str">
            <v/>
          </cell>
          <cell r="BA3214" t="str">
            <v>SONDG</v>
          </cell>
        </row>
        <row r="3215">
          <cell r="A3215" t="str">
            <v>300</v>
          </cell>
          <cell r="B3215" t="str">
            <v>Otros Egresos Fuera de la Explotación</v>
          </cell>
          <cell r="C3215" t="str">
            <v/>
          </cell>
          <cell r="D3215" t="str">
            <v>8120200</v>
          </cell>
          <cell r="E3215" t="str">
            <v/>
          </cell>
          <cell r="F3215" t="str">
            <v/>
          </cell>
          <cell r="G3215" t="str">
            <v/>
          </cell>
          <cell r="H3215" t="str">
            <v/>
          </cell>
          <cell r="I3215" t="str">
            <v/>
          </cell>
          <cell r="J3215" t="str">
            <v/>
          </cell>
          <cell r="K3215" t="str">
            <v/>
          </cell>
          <cell r="L3215" t="str">
            <v/>
          </cell>
          <cell r="M3215" t="str">
            <v/>
          </cell>
          <cell r="N3215" t="str">
            <v/>
          </cell>
          <cell r="O3215" t="str">
            <v/>
          </cell>
          <cell r="P3215" t="str">
            <v/>
          </cell>
          <cell r="Q3215">
            <v>0</v>
          </cell>
          <cell r="R3215">
            <v>0</v>
          </cell>
          <cell r="S3215">
            <v>0</v>
          </cell>
          <cell r="T3215">
            <v>0</v>
          </cell>
          <cell r="U3215">
            <v>0</v>
          </cell>
          <cell r="V3215">
            <v>0</v>
          </cell>
          <cell r="W3215">
            <v>0</v>
          </cell>
          <cell r="X3215">
            <v>0</v>
          </cell>
          <cell r="Y3215">
            <v>0</v>
          </cell>
          <cell r="Z3215">
            <v>0</v>
          </cell>
          <cell r="AA3215">
            <v>0</v>
          </cell>
          <cell r="AB3215">
            <v>0</v>
          </cell>
          <cell r="AC3215">
            <v>0</v>
          </cell>
          <cell r="AD3215">
            <v>0</v>
          </cell>
          <cell r="AE3215">
            <v>0</v>
          </cell>
          <cell r="AF3215">
            <v>0</v>
          </cell>
          <cell r="AG3215">
            <v>0</v>
          </cell>
          <cell r="AH3215">
            <v>0</v>
          </cell>
          <cell r="AI3215">
            <v>0</v>
          </cell>
          <cell r="AJ3215">
            <v>0</v>
          </cell>
          <cell r="AK3215">
            <v>0</v>
          </cell>
          <cell r="AL3215">
            <v>0</v>
          </cell>
          <cell r="AM3215">
            <v>0</v>
          </cell>
          <cell r="AN3215">
            <v>0</v>
          </cell>
          <cell r="AO3215" t="str">
            <v/>
          </cell>
          <cell r="AP3215" t="str">
            <v/>
          </cell>
          <cell r="AQ3215" t="str">
            <v/>
          </cell>
          <cell r="AR3215" t="str">
            <v/>
          </cell>
          <cell r="AS3215" t="str">
            <v/>
          </cell>
          <cell r="AT3215" t="str">
            <v/>
          </cell>
          <cell r="AU3215" t="str">
            <v/>
          </cell>
          <cell r="AV3215" t="str">
            <v/>
          </cell>
          <cell r="AW3215" t="str">
            <v/>
          </cell>
          <cell r="AX3215" t="str">
            <v/>
          </cell>
          <cell r="AY3215" t="str">
            <v/>
          </cell>
          <cell r="AZ3215" t="str">
            <v/>
          </cell>
          <cell r="BA3215" t="str">
            <v>START</v>
          </cell>
        </row>
        <row r="3216">
          <cell r="A3216" t="str">
            <v>300</v>
          </cell>
          <cell r="B3216" t="str">
            <v>Otros Egresos Fuera de la Explotación</v>
          </cell>
          <cell r="C3216" t="str">
            <v/>
          </cell>
          <cell r="D3216" t="str">
            <v>8120200</v>
          </cell>
          <cell r="E3216" t="str">
            <v/>
          </cell>
          <cell r="F3216" t="str">
            <v/>
          </cell>
          <cell r="G3216" t="str">
            <v/>
          </cell>
          <cell r="H3216" t="str">
            <v/>
          </cell>
          <cell r="I3216" t="str">
            <v/>
          </cell>
          <cell r="J3216" t="str">
            <v/>
          </cell>
          <cell r="K3216" t="str">
            <v/>
          </cell>
          <cell r="L3216" t="str">
            <v/>
          </cell>
          <cell r="M3216" t="str">
            <v/>
          </cell>
          <cell r="N3216" t="str">
            <v/>
          </cell>
          <cell r="O3216" t="str">
            <v/>
          </cell>
          <cell r="P3216" t="str">
            <v/>
          </cell>
          <cell r="Q3216">
            <v>0</v>
          </cell>
          <cell r="R3216">
            <v>0</v>
          </cell>
          <cell r="S3216">
            <v>0</v>
          </cell>
          <cell r="T3216">
            <v>0</v>
          </cell>
          <cell r="U3216">
            <v>0</v>
          </cell>
          <cell r="V3216">
            <v>0</v>
          </cell>
          <cell r="W3216">
            <v>0</v>
          </cell>
          <cell r="X3216">
            <v>0</v>
          </cell>
          <cell r="Y3216">
            <v>0</v>
          </cell>
          <cell r="Z3216">
            <v>0</v>
          </cell>
          <cell r="AA3216">
            <v>0</v>
          </cell>
          <cell r="AB3216">
            <v>0</v>
          </cell>
          <cell r="AC3216">
            <v>0</v>
          </cell>
          <cell r="AD3216">
            <v>0</v>
          </cell>
          <cell r="AE3216">
            <v>0</v>
          </cell>
          <cell r="AF3216">
            <v>0</v>
          </cell>
          <cell r="AG3216">
            <v>0</v>
          </cell>
          <cell r="AH3216">
            <v>0</v>
          </cell>
          <cell r="AI3216">
            <v>0</v>
          </cell>
          <cell r="AJ3216">
            <v>0</v>
          </cell>
          <cell r="AK3216">
            <v>0</v>
          </cell>
          <cell r="AL3216">
            <v>0</v>
          </cell>
          <cell r="AM3216">
            <v>0</v>
          </cell>
          <cell r="AN3216">
            <v>0</v>
          </cell>
          <cell r="AO3216" t="str">
            <v/>
          </cell>
          <cell r="AP3216" t="str">
            <v/>
          </cell>
          <cell r="AQ3216" t="str">
            <v/>
          </cell>
          <cell r="AR3216" t="str">
            <v/>
          </cell>
          <cell r="AS3216" t="str">
            <v/>
          </cell>
          <cell r="AT3216" t="str">
            <v/>
          </cell>
          <cell r="AU3216" t="str">
            <v/>
          </cell>
          <cell r="AV3216" t="str">
            <v/>
          </cell>
          <cell r="AW3216" t="str">
            <v/>
          </cell>
          <cell r="AX3216" t="str">
            <v/>
          </cell>
          <cell r="AY3216" t="str">
            <v/>
          </cell>
          <cell r="AZ3216" t="str">
            <v/>
          </cell>
          <cell r="BA3216" t="str">
            <v>TDATA</v>
          </cell>
        </row>
        <row r="3217">
          <cell r="A3217" t="str">
            <v>300</v>
          </cell>
          <cell r="B3217" t="str">
            <v>Otros Egresos Fuera de la Explotación</v>
          </cell>
          <cell r="C3217" t="str">
            <v/>
          </cell>
          <cell r="D3217" t="str">
            <v>8310601</v>
          </cell>
          <cell r="E3217" t="str">
            <v/>
          </cell>
          <cell r="F3217" t="str">
            <v/>
          </cell>
          <cell r="G3217" t="str">
            <v/>
          </cell>
          <cell r="H3217" t="str">
            <v/>
          </cell>
          <cell r="I3217" t="str">
            <v/>
          </cell>
          <cell r="J3217" t="str">
            <v/>
          </cell>
          <cell r="K3217" t="str">
            <v/>
          </cell>
          <cell r="L3217" t="str">
            <v/>
          </cell>
          <cell r="M3217" t="str">
            <v/>
          </cell>
          <cell r="N3217" t="str">
            <v/>
          </cell>
          <cell r="O3217" t="str">
            <v/>
          </cell>
          <cell r="P3217" t="str">
            <v/>
          </cell>
          <cell r="Q3217">
            <v>0</v>
          </cell>
          <cell r="R3217">
            <v>0</v>
          </cell>
          <cell r="S3217">
            <v>0</v>
          </cell>
          <cell r="T3217">
            <v>0</v>
          </cell>
          <cell r="U3217">
            <v>0</v>
          </cell>
          <cell r="V3217">
            <v>0</v>
          </cell>
          <cell r="W3217">
            <v>0</v>
          </cell>
          <cell r="X3217">
            <v>0</v>
          </cell>
          <cell r="Y3217">
            <v>0</v>
          </cell>
          <cell r="Z3217">
            <v>0</v>
          </cell>
          <cell r="AA3217">
            <v>0</v>
          </cell>
          <cell r="AB3217">
            <v>0</v>
          </cell>
          <cell r="AC3217">
            <v>0</v>
          </cell>
          <cell r="AD3217">
            <v>0</v>
          </cell>
          <cell r="AE3217">
            <v>0</v>
          </cell>
          <cell r="AF3217">
            <v>0</v>
          </cell>
          <cell r="AG3217">
            <v>0</v>
          </cell>
          <cell r="AH3217">
            <v>0</v>
          </cell>
          <cell r="AI3217">
            <v>0</v>
          </cell>
          <cell r="AJ3217">
            <v>0</v>
          </cell>
          <cell r="AK3217">
            <v>0</v>
          </cell>
          <cell r="AL3217">
            <v>0</v>
          </cell>
          <cell r="AM3217">
            <v>0</v>
          </cell>
          <cell r="AN3217">
            <v>0</v>
          </cell>
          <cell r="AO3217" t="str">
            <v/>
          </cell>
          <cell r="AP3217" t="str">
            <v/>
          </cell>
          <cell r="AQ3217" t="str">
            <v/>
          </cell>
          <cell r="AR3217" t="str">
            <v/>
          </cell>
          <cell r="AS3217" t="str">
            <v/>
          </cell>
          <cell r="AT3217" t="str">
            <v/>
          </cell>
          <cell r="AU3217" t="str">
            <v/>
          </cell>
          <cell r="AV3217" t="str">
            <v/>
          </cell>
          <cell r="AW3217" t="str">
            <v/>
          </cell>
          <cell r="AX3217" t="str">
            <v/>
          </cell>
          <cell r="AY3217" t="str">
            <v/>
          </cell>
          <cell r="AZ3217" t="str">
            <v/>
          </cell>
          <cell r="BA3217" t="str">
            <v>CTCTR</v>
          </cell>
        </row>
        <row r="3218">
          <cell r="A3218" t="str">
            <v>300</v>
          </cell>
          <cell r="B3218" t="str">
            <v>Otros Egresos Fuera de la Explotación</v>
          </cell>
          <cell r="C3218" t="str">
            <v/>
          </cell>
          <cell r="D3218" t="str">
            <v>8310601</v>
          </cell>
          <cell r="E3218" t="str">
            <v/>
          </cell>
          <cell r="F3218" t="str">
            <v/>
          </cell>
          <cell r="G3218" t="str">
            <v/>
          </cell>
          <cell r="H3218" t="str">
            <v/>
          </cell>
          <cell r="I3218" t="str">
            <v/>
          </cell>
          <cell r="J3218" t="str">
            <v/>
          </cell>
          <cell r="K3218" t="str">
            <v/>
          </cell>
          <cell r="L3218" t="str">
            <v/>
          </cell>
          <cell r="M3218" t="str">
            <v/>
          </cell>
          <cell r="N3218" t="str">
            <v/>
          </cell>
          <cell r="O3218" t="str">
            <v/>
          </cell>
          <cell r="P3218" t="str">
            <v/>
          </cell>
          <cell r="Q3218">
            <v>0</v>
          </cell>
          <cell r="R3218">
            <v>0</v>
          </cell>
          <cell r="S3218">
            <v>0</v>
          </cell>
          <cell r="T3218">
            <v>0</v>
          </cell>
          <cell r="U3218">
            <v>0</v>
          </cell>
          <cell r="V3218">
            <v>0</v>
          </cell>
          <cell r="W3218">
            <v>0</v>
          </cell>
          <cell r="X3218">
            <v>0</v>
          </cell>
          <cell r="Y3218">
            <v>0</v>
          </cell>
          <cell r="Z3218">
            <v>0</v>
          </cell>
          <cell r="AA3218">
            <v>0</v>
          </cell>
          <cell r="AB3218">
            <v>0</v>
          </cell>
          <cell r="AC3218">
            <v>0</v>
          </cell>
          <cell r="AD3218">
            <v>0</v>
          </cell>
          <cell r="AE3218">
            <v>0</v>
          </cell>
          <cell r="AF3218">
            <v>0</v>
          </cell>
          <cell r="AG3218">
            <v>0</v>
          </cell>
          <cell r="AH3218">
            <v>0</v>
          </cell>
          <cell r="AI3218">
            <v>0</v>
          </cell>
          <cell r="AJ3218">
            <v>0</v>
          </cell>
          <cell r="AK3218">
            <v>0</v>
          </cell>
          <cell r="AL3218">
            <v>0</v>
          </cell>
          <cell r="AM3218">
            <v>0</v>
          </cell>
          <cell r="AN3218">
            <v>0</v>
          </cell>
          <cell r="AO3218" t="str">
            <v/>
          </cell>
          <cell r="AP3218" t="str">
            <v/>
          </cell>
          <cell r="AQ3218" t="str">
            <v/>
          </cell>
          <cell r="AR3218" t="str">
            <v/>
          </cell>
          <cell r="AS3218" t="str">
            <v/>
          </cell>
          <cell r="AT3218" t="str">
            <v/>
          </cell>
          <cell r="AU3218" t="str">
            <v/>
          </cell>
          <cell r="AV3218" t="str">
            <v/>
          </cell>
          <cell r="AW3218" t="str">
            <v/>
          </cell>
          <cell r="AX3218" t="str">
            <v/>
          </cell>
          <cell r="AY3218" t="str">
            <v/>
          </cell>
          <cell r="AZ3218" t="str">
            <v/>
          </cell>
          <cell r="BA3218" t="str">
            <v>EMPRE</v>
          </cell>
        </row>
        <row r="3219">
          <cell r="A3219" t="str">
            <v>300</v>
          </cell>
          <cell r="B3219" t="str">
            <v>Otros Egresos Fuera de la Explotación</v>
          </cell>
          <cell r="C3219" t="str">
            <v/>
          </cell>
          <cell r="D3219" t="str">
            <v>8310601</v>
          </cell>
          <cell r="E3219" t="str">
            <v/>
          </cell>
          <cell r="F3219" t="str">
            <v/>
          </cell>
          <cell r="G3219" t="str">
            <v/>
          </cell>
          <cell r="H3219" t="str">
            <v/>
          </cell>
          <cell r="I3219" t="str">
            <v/>
          </cell>
          <cell r="J3219" t="str">
            <v/>
          </cell>
          <cell r="K3219" t="str">
            <v/>
          </cell>
          <cell r="L3219" t="str">
            <v/>
          </cell>
          <cell r="M3219" t="str">
            <v/>
          </cell>
          <cell r="N3219" t="str">
            <v/>
          </cell>
          <cell r="O3219" t="str">
            <v/>
          </cell>
          <cell r="P3219" t="str">
            <v/>
          </cell>
          <cell r="Q3219">
            <v>0</v>
          </cell>
          <cell r="R3219">
            <v>0</v>
          </cell>
          <cell r="S3219">
            <v>0</v>
          </cell>
          <cell r="T3219">
            <v>0</v>
          </cell>
          <cell r="U3219">
            <v>0</v>
          </cell>
          <cell r="V3219">
            <v>0</v>
          </cell>
          <cell r="W3219">
            <v>0</v>
          </cell>
          <cell r="X3219">
            <v>0</v>
          </cell>
          <cell r="Y3219">
            <v>0</v>
          </cell>
          <cell r="Z3219">
            <v>0</v>
          </cell>
          <cell r="AA3219">
            <v>0</v>
          </cell>
          <cell r="AB3219">
            <v>0</v>
          </cell>
          <cell r="AC3219">
            <v>0</v>
          </cell>
          <cell r="AD3219">
            <v>0</v>
          </cell>
          <cell r="AE3219">
            <v>0</v>
          </cell>
          <cell r="AF3219">
            <v>0</v>
          </cell>
          <cell r="AG3219">
            <v>0</v>
          </cell>
          <cell r="AH3219">
            <v>0</v>
          </cell>
          <cell r="AI3219">
            <v>0</v>
          </cell>
          <cell r="AJ3219">
            <v>0</v>
          </cell>
          <cell r="AK3219">
            <v>0</v>
          </cell>
          <cell r="AL3219">
            <v>0</v>
          </cell>
          <cell r="AM3219">
            <v>0</v>
          </cell>
          <cell r="AN3219">
            <v>0</v>
          </cell>
          <cell r="AO3219" t="str">
            <v/>
          </cell>
          <cell r="AP3219" t="str">
            <v/>
          </cell>
          <cell r="AQ3219" t="str">
            <v/>
          </cell>
          <cell r="AR3219" t="str">
            <v/>
          </cell>
          <cell r="AS3219" t="str">
            <v/>
          </cell>
          <cell r="AT3219" t="str">
            <v/>
          </cell>
          <cell r="AU3219" t="str">
            <v/>
          </cell>
          <cell r="AV3219" t="str">
            <v/>
          </cell>
          <cell r="AW3219" t="str">
            <v/>
          </cell>
          <cell r="AX3219" t="str">
            <v/>
          </cell>
          <cell r="AY3219" t="str">
            <v/>
          </cell>
          <cell r="AZ3219" t="str">
            <v/>
          </cell>
          <cell r="BA3219" t="str">
            <v>EQYS</v>
          </cell>
        </row>
        <row r="3220">
          <cell r="A3220" t="str">
            <v>300</v>
          </cell>
          <cell r="B3220" t="str">
            <v>Otros Egresos Fuera de la Explotación</v>
          </cell>
          <cell r="C3220" t="str">
            <v/>
          </cell>
          <cell r="D3220" t="str">
            <v>8310601</v>
          </cell>
          <cell r="E3220" t="str">
            <v/>
          </cell>
          <cell r="F3220" t="str">
            <v/>
          </cell>
          <cell r="G3220" t="str">
            <v/>
          </cell>
          <cell r="H3220" t="str">
            <v/>
          </cell>
          <cell r="I3220" t="str">
            <v/>
          </cell>
          <cell r="J3220" t="str">
            <v/>
          </cell>
          <cell r="K3220" t="str">
            <v/>
          </cell>
          <cell r="L3220" t="str">
            <v/>
          </cell>
          <cell r="M3220" t="str">
            <v/>
          </cell>
          <cell r="N3220" t="str">
            <v/>
          </cell>
          <cell r="O3220" t="str">
            <v/>
          </cell>
          <cell r="P3220" t="str">
            <v/>
          </cell>
          <cell r="Q3220">
            <v>0</v>
          </cell>
          <cell r="R3220">
            <v>0</v>
          </cell>
          <cell r="S3220">
            <v>0</v>
          </cell>
          <cell r="T3220">
            <v>0</v>
          </cell>
          <cell r="U3220">
            <v>0</v>
          </cell>
          <cell r="V3220">
            <v>0</v>
          </cell>
          <cell r="W3220">
            <v>0</v>
          </cell>
          <cell r="X3220">
            <v>0</v>
          </cell>
          <cell r="Y3220">
            <v>0</v>
          </cell>
          <cell r="Z3220">
            <v>0</v>
          </cell>
          <cell r="AA3220">
            <v>0</v>
          </cell>
          <cell r="AB3220">
            <v>0</v>
          </cell>
          <cell r="AC3220">
            <v>0</v>
          </cell>
          <cell r="AD3220">
            <v>0</v>
          </cell>
          <cell r="AE3220">
            <v>0</v>
          </cell>
          <cell r="AF3220">
            <v>0</v>
          </cell>
          <cell r="AG3220">
            <v>0</v>
          </cell>
          <cell r="AH3220">
            <v>0</v>
          </cell>
          <cell r="AI3220">
            <v>0</v>
          </cell>
          <cell r="AJ3220">
            <v>0</v>
          </cell>
          <cell r="AK3220">
            <v>0</v>
          </cell>
          <cell r="AL3220">
            <v>0</v>
          </cell>
          <cell r="AM3220">
            <v>0</v>
          </cell>
          <cell r="AN3220">
            <v>0</v>
          </cell>
          <cell r="AO3220" t="str">
            <v/>
          </cell>
          <cell r="AP3220" t="str">
            <v/>
          </cell>
          <cell r="AQ3220" t="str">
            <v/>
          </cell>
          <cell r="AR3220" t="str">
            <v/>
          </cell>
          <cell r="AS3220" t="str">
            <v/>
          </cell>
          <cell r="AT3220" t="str">
            <v/>
          </cell>
          <cell r="AU3220" t="str">
            <v/>
          </cell>
          <cell r="AV3220" t="str">
            <v/>
          </cell>
          <cell r="AW3220" t="str">
            <v/>
          </cell>
          <cell r="AX3220" t="str">
            <v/>
          </cell>
          <cell r="AY3220" t="str">
            <v/>
          </cell>
          <cell r="AZ3220" t="str">
            <v/>
          </cell>
          <cell r="BA3220" t="str">
            <v>FUNTE</v>
          </cell>
        </row>
        <row r="3221">
          <cell r="A3221" t="str">
            <v>300</v>
          </cell>
          <cell r="B3221" t="str">
            <v>Otros Egresos Fuera de la Explotación</v>
          </cell>
          <cell r="C3221" t="str">
            <v/>
          </cell>
          <cell r="D3221" t="str">
            <v>8310601</v>
          </cell>
          <cell r="E3221" t="str">
            <v/>
          </cell>
          <cell r="F3221" t="str">
            <v/>
          </cell>
          <cell r="G3221" t="str">
            <v/>
          </cell>
          <cell r="H3221" t="str">
            <v/>
          </cell>
          <cell r="I3221" t="str">
            <v/>
          </cell>
          <cell r="J3221" t="str">
            <v/>
          </cell>
          <cell r="K3221" t="str">
            <v/>
          </cell>
          <cell r="L3221" t="str">
            <v/>
          </cell>
          <cell r="M3221" t="str">
            <v/>
          </cell>
          <cell r="N3221" t="str">
            <v/>
          </cell>
          <cell r="O3221" t="str">
            <v/>
          </cell>
          <cell r="P3221" t="str">
            <v/>
          </cell>
          <cell r="Q3221">
            <v>0</v>
          </cell>
          <cell r="R3221">
            <v>0</v>
          </cell>
          <cell r="S3221">
            <v>0</v>
          </cell>
          <cell r="T3221">
            <v>0</v>
          </cell>
          <cell r="U3221">
            <v>0</v>
          </cell>
          <cell r="V3221">
            <v>0</v>
          </cell>
          <cell r="W3221">
            <v>0</v>
          </cell>
          <cell r="X3221">
            <v>0</v>
          </cell>
          <cell r="Y3221">
            <v>0</v>
          </cell>
          <cell r="Z3221">
            <v>0</v>
          </cell>
          <cell r="AA3221">
            <v>0</v>
          </cell>
          <cell r="AB3221">
            <v>0</v>
          </cell>
          <cell r="AC3221">
            <v>0</v>
          </cell>
          <cell r="AD3221">
            <v>0</v>
          </cell>
          <cell r="AE3221">
            <v>0</v>
          </cell>
          <cell r="AF3221">
            <v>0</v>
          </cell>
          <cell r="AG3221">
            <v>0</v>
          </cell>
          <cell r="AH3221">
            <v>0</v>
          </cell>
          <cell r="AI3221">
            <v>0</v>
          </cell>
          <cell r="AJ3221">
            <v>0</v>
          </cell>
          <cell r="AK3221">
            <v>0</v>
          </cell>
          <cell r="AL3221">
            <v>0</v>
          </cell>
          <cell r="AM3221">
            <v>0</v>
          </cell>
          <cell r="AN3221">
            <v>0</v>
          </cell>
          <cell r="AO3221" t="str">
            <v/>
          </cell>
          <cell r="AP3221" t="str">
            <v/>
          </cell>
          <cell r="AQ3221" t="str">
            <v/>
          </cell>
          <cell r="AR3221" t="str">
            <v/>
          </cell>
          <cell r="AS3221" t="str">
            <v/>
          </cell>
          <cell r="AT3221" t="str">
            <v/>
          </cell>
          <cell r="AU3221" t="str">
            <v/>
          </cell>
          <cell r="AV3221" t="str">
            <v/>
          </cell>
          <cell r="AW3221" t="str">
            <v/>
          </cell>
          <cell r="AX3221" t="str">
            <v/>
          </cell>
          <cell r="AY3221" t="str">
            <v/>
          </cell>
          <cell r="AZ3221" t="str">
            <v/>
          </cell>
          <cell r="BA3221" t="str">
            <v>GB120</v>
          </cell>
        </row>
        <row r="3222">
          <cell r="A3222" t="str">
            <v>300</v>
          </cell>
          <cell r="B3222" t="str">
            <v>Otros Egresos Fuera de la Explotación</v>
          </cell>
          <cell r="C3222" t="str">
            <v/>
          </cell>
          <cell r="D3222" t="str">
            <v>8310601</v>
          </cell>
          <cell r="E3222" t="str">
            <v/>
          </cell>
          <cell r="F3222" t="str">
            <v/>
          </cell>
          <cell r="G3222" t="str">
            <v/>
          </cell>
          <cell r="H3222" t="str">
            <v/>
          </cell>
          <cell r="I3222" t="str">
            <v/>
          </cell>
          <cell r="J3222" t="str">
            <v/>
          </cell>
          <cell r="K3222" t="str">
            <v/>
          </cell>
          <cell r="L3222" t="str">
            <v/>
          </cell>
          <cell r="M3222" t="str">
            <v/>
          </cell>
          <cell r="N3222" t="str">
            <v/>
          </cell>
          <cell r="O3222" t="str">
            <v/>
          </cell>
          <cell r="P3222" t="str">
            <v/>
          </cell>
          <cell r="Q3222">
            <v>0</v>
          </cell>
          <cell r="R3222">
            <v>0</v>
          </cell>
          <cell r="S3222">
            <v>0</v>
          </cell>
          <cell r="T3222">
            <v>0</v>
          </cell>
          <cell r="U3222">
            <v>0</v>
          </cell>
          <cell r="V3222">
            <v>0</v>
          </cell>
          <cell r="W3222">
            <v>0</v>
          </cell>
          <cell r="X3222">
            <v>0</v>
          </cell>
          <cell r="Y3222">
            <v>0</v>
          </cell>
          <cell r="Z3222">
            <v>0</v>
          </cell>
          <cell r="AA3222">
            <v>0</v>
          </cell>
          <cell r="AB3222">
            <v>0</v>
          </cell>
          <cell r="AC3222">
            <v>0</v>
          </cell>
          <cell r="AD3222">
            <v>0</v>
          </cell>
          <cell r="AE3222">
            <v>0</v>
          </cell>
          <cell r="AF3222">
            <v>0</v>
          </cell>
          <cell r="AG3222">
            <v>0</v>
          </cell>
          <cell r="AH3222">
            <v>0</v>
          </cell>
          <cell r="AI3222">
            <v>0</v>
          </cell>
          <cell r="AJ3222">
            <v>0</v>
          </cell>
          <cell r="AK3222">
            <v>0</v>
          </cell>
          <cell r="AL3222">
            <v>0</v>
          </cell>
          <cell r="AM3222">
            <v>0</v>
          </cell>
          <cell r="AN3222">
            <v>0</v>
          </cell>
          <cell r="AO3222" t="str">
            <v/>
          </cell>
          <cell r="AP3222" t="str">
            <v/>
          </cell>
          <cell r="AQ3222" t="str">
            <v/>
          </cell>
          <cell r="AR3222" t="str">
            <v/>
          </cell>
          <cell r="AS3222" t="str">
            <v/>
          </cell>
          <cell r="AT3222" t="str">
            <v/>
          </cell>
          <cell r="AU3222" t="str">
            <v/>
          </cell>
          <cell r="AV3222" t="str">
            <v/>
          </cell>
          <cell r="AW3222" t="str">
            <v/>
          </cell>
          <cell r="AX3222" t="str">
            <v/>
          </cell>
          <cell r="AY3222" t="str">
            <v/>
          </cell>
          <cell r="AZ3222" t="str">
            <v/>
          </cell>
          <cell r="BA3222" t="str">
            <v>ISTEL</v>
          </cell>
        </row>
        <row r="3223">
          <cell r="A3223" t="str">
            <v>300</v>
          </cell>
          <cell r="B3223" t="str">
            <v>Otros Egresos Fuera de la Explotación</v>
          </cell>
          <cell r="C3223" t="str">
            <v/>
          </cell>
          <cell r="D3223" t="str">
            <v>8310601</v>
          </cell>
          <cell r="E3223" t="str">
            <v/>
          </cell>
          <cell r="F3223" t="str">
            <v/>
          </cell>
          <cell r="G3223" t="str">
            <v/>
          </cell>
          <cell r="H3223" t="str">
            <v/>
          </cell>
          <cell r="I3223" t="str">
            <v/>
          </cell>
          <cell r="J3223" t="str">
            <v/>
          </cell>
          <cell r="K3223" t="str">
            <v/>
          </cell>
          <cell r="L3223" t="str">
            <v/>
          </cell>
          <cell r="M3223" t="str">
            <v/>
          </cell>
          <cell r="N3223" t="str">
            <v/>
          </cell>
          <cell r="O3223" t="str">
            <v/>
          </cell>
          <cell r="P3223" t="str">
            <v/>
          </cell>
          <cell r="Q3223">
            <v>0</v>
          </cell>
          <cell r="R3223">
            <v>0</v>
          </cell>
          <cell r="S3223">
            <v>0</v>
          </cell>
          <cell r="T3223">
            <v>0</v>
          </cell>
          <cell r="U3223">
            <v>0</v>
          </cell>
          <cell r="V3223">
            <v>0</v>
          </cell>
          <cell r="W3223">
            <v>0</v>
          </cell>
          <cell r="X3223">
            <v>0</v>
          </cell>
          <cell r="Y3223">
            <v>0</v>
          </cell>
          <cell r="Z3223">
            <v>0</v>
          </cell>
          <cell r="AA3223">
            <v>0</v>
          </cell>
          <cell r="AB3223">
            <v>0</v>
          </cell>
          <cell r="AC3223">
            <v>0</v>
          </cell>
          <cell r="AD3223">
            <v>0</v>
          </cell>
          <cell r="AE3223">
            <v>0</v>
          </cell>
          <cell r="AF3223">
            <v>0</v>
          </cell>
          <cell r="AG3223">
            <v>0</v>
          </cell>
          <cell r="AH3223">
            <v>0</v>
          </cell>
          <cell r="AI3223">
            <v>0</v>
          </cell>
          <cell r="AJ3223">
            <v>0</v>
          </cell>
          <cell r="AK3223">
            <v>0</v>
          </cell>
          <cell r="AL3223">
            <v>0</v>
          </cell>
          <cell r="AM3223">
            <v>0</v>
          </cell>
          <cell r="AN3223">
            <v>0</v>
          </cell>
          <cell r="AO3223" t="str">
            <v/>
          </cell>
          <cell r="AP3223" t="str">
            <v/>
          </cell>
          <cell r="AQ3223" t="str">
            <v/>
          </cell>
          <cell r="AR3223" t="str">
            <v/>
          </cell>
          <cell r="AS3223" t="str">
            <v/>
          </cell>
          <cell r="AT3223" t="str">
            <v/>
          </cell>
          <cell r="AU3223" t="str">
            <v/>
          </cell>
          <cell r="AV3223" t="str">
            <v/>
          </cell>
          <cell r="AW3223" t="str">
            <v/>
          </cell>
          <cell r="AX3223" t="str">
            <v/>
          </cell>
          <cell r="AY3223" t="str">
            <v/>
          </cell>
          <cell r="AZ3223" t="str">
            <v/>
          </cell>
          <cell r="BA3223" t="str">
            <v>SONDA</v>
          </cell>
        </row>
        <row r="3224">
          <cell r="A3224" t="str">
            <v>300</v>
          </cell>
          <cell r="B3224" t="str">
            <v>Otros Egresos Fuera de la Explotación</v>
          </cell>
          <cell r="C3224" t="str">
            <v/>
          </cell>
          <cell r="D3224" t="str">
            <v>8310601</v>
          </cell>
          <cell r="E3224" t="str">
            <v/>
          </cell>
          <cell r="F3224" t="str">
            <v/>
          </cell>
          <cell r="G3224" t="str">
            <v/>
          </cell>
          <cell r="H3224" t="str">
            <v/>
          </cell>
          <cell r="I3224" t="str">
            <v/>
          </cell>
          <cell r="J3224" t="str">
            <v/>
          </cell>
          <cell r="K3224" t="str">
            <v/>
          </cell>
          <cell r="L3224" t="str">
            <v/>
          </cell>
          <cell r="M3224" t="str">
            <v/>
          </cell>
          <cell r="N3224" t="str">
            <v/>
          </cell>
          <cell r="O3224" t="str">
            <v/>
          </cell>
          <cell r="P3224" t="str">
            <v/>
          </cell>
          <cell r="Q3224">
            <v>0</v>
          </cell>
          <cell r="R3224">
            <v>0</v>
          </cell>
          <cell r="S3224">
            <v>0</v>
          </cell>
          <cell r="T3224">
            <v>0</v>
          </cell>
          <cell r="U3224">
            <v>0</v>
          </cell>
          <cell r="V3224">
            <v>0</v>
          </cell>
          <cell r="W3224">
            <v>0</v>
          </cell>
          <cell r="X3224">
            <v>0</v>
          </cell>
          <cell r="Y3224">
            <v>0</v>
          </cell>
          <cell r="Z3224">
            <v>0</v>
          </cell>
          <cell r="AA3224">
            <v>0</v>
          </cell>
          <cell r="AB3224">
            <v>0</v>
          </cell>
          <cell r="AC3224">
            <v>0</v>
          </cell>
          <cell r="AD3224">
            <v>0</v>
          </cell>
          <cell r="AE3224">
            <v>0</v>
          </cell>
          <cell r="AF3224">
            <v>0</v>
          </cell>
          <cell r="AG3224">
            <v>0</v>
          </cell>
          <cell r="AH3224">
            <v>0</v>
          </cell>
          <cell r="AI3224">
            <v>0</v>
          </cell>
          <cell r="AJ3224">
            <v>0</v>
          </cell>
          <cell r="AK3224">
            <v>0</v>
          </cell>
          <cell r="AL3224">
            <v>0</v>
          </cell>
          <cell r="AM3224">
            <v>0</v>
          </cell>
          <cell r="AN3224">
            <v>0</v>
          </cell>
          <cell r="AO3224" t="str">
            <v/>
          </cell>
          <cell r="AP3224" t="str">
            <v/>
          </cell>
          <cell r="AQ3224" t="str">
            <v/>
          </cell>
          <cell r="AR3224" t="str">
            <v/>
          </cell>
          <cell r="AS3224" t="str">
            <v/>
          </cell>
          <cell r="AT3224" t="str">
            <v/>
          </cell>
          <cell r="AU3224" t="str">
            <v/>
          </cell>
          <cell r="AV3224" t="str">
            <v/>
          </cell>
          <cell r="AW3224" t="str">
            <v/>
          </cell>
          <cell r="AX3224" t="str">
            <v/>
          </cell>
          <cell r="AY3224" t="str">
            <v/>
          </cell>
          <cell r="AZ3224" t="str">
            <v/>
          </cell>
          <cell r="BA3224" t="str">
            <v>SONDG</v>
          </cell>
        </row>
        <row r="3225">
          <cell r="A3225" t="str">
            <v>300</v>
          </cell>
          <cell r="B3225" t="str">
            <v>Otros Egresos Fuera de la Explotación</v>
          </cell>
          <cell r="C3225" t="str">
            <v/>
          </cell>
          <cell r="D3225" t="str">
            <v>8310601</v>
          </cell>
          <cell r="E3225" t="str">
            <v/>
          </cell>
          <cell r="F3225" t="str">
            <v/>
          </cell>
          <cell r="G3225" t="str">
            <v/>
          </cell>
          <cell r="H3225" t="str">
            <v/>
          </cell>
          <cell r="I3225" t="str">
            <v/>
          </cell>
          <cell r="J3225" t="str">
            <v/>
          </cell>
          <cell r="K3225" t="str">
            <v/>
          </cell>
          <cell r="L3225" t="str">
            <v/>
          </cell>
          <cell r="M3225" t="str">
            <v/>
          </cell>
          <cell r="N3225" t="str">
            <v/>
          </cell>
          <cell r="O3225" t="str">
            <v/>
          </cell>
          <cell r="P3225" t="str">
            <v/>
          </cell>
          <cell r="Q3225">
            <v>0</v>
          </cell>
          <cell r="R3225">
            <v>0</v>
          </cell>
          <cell r="S3225">
            <v>0</v>
          </cell>
          <cell r="T3225">
            <v>0</v>
          </cell>
          <cell r="U3225">
            <v>0</v>
          </cell>
          <cell r="V3225">
            <v>0</v>
          </cell>
          <cell r="W3225">
            <v>0</v>
          </cell>
          <cell r="X3225">
            <v>0</v>
          </cell>
          <cell r="Y3225">
            <v>0</v>
          </cell>
          <cell r="Z3225">
            <v>0</v>
          </cell>
          <cell r="AA3225">
            <v>0</v>
          </cell>
          <cell r="AB3225">
            <v>0</v>
          </cell>
          <cell r="AC3225">
            <v>0</v>
          </cell>
          <cell r="AD3225">
            <v>0</v>
          </cell>
          <cell r="AE3225">
            <v>0</v>
          </cell>
          <cell r="AF3225">
            <v>0</v>
          </cell>
          <cell r="AG3225">
            <v>0</v>
          </cell>
          <cell r="AH3225">
            <v>0</v>
          </cell>
          <cell r="AI3225">
            <v>0</v>
          </cell>
          <cell r="AJ3225">
            <v>0</v>
          </cell>
          <cell r="AK3225">
            <v>0</v>
          </cell>
          <cell r="AL3225">
            <v>0</v>
          </cell>
          <cell r="AM3225">
            <v>0</v>
          </cell>
          <cell r="AN3225">
            <v>0</v>
          </cell>
          <cell r="AO3225" t="str">
            <v/>
          </cell>
          <cell r="AP3225" t="str">
            <v/>
          </cell>
          <cell r="AQ3225" t="str">
            <v/>
          </cell>
          <cell r="AR3225" t="str">
            <v/>
          </cell>
          <cell r="AS3225" t="str">
            <v/>
          </cell>
          <cell r="AT3225" t="str">
            <v/>
          </cell>
          <cell r="AU3225" t="str">
            <v/>
          </cell>
          <cell r="AV3225" t="str">
            <v/>
          </cell>
          <cell r="AW3225" t="str">
            <v/>
          </cell>
          <cell r="AX3225" t="str">
            <v/>
          </cell>
          <cell r="AY3225" t="str">
            <v/>
          </cell>
          <cell r="AZ3225" t="str">
            <v/>
          </cell>
          <cell r="BA3225" t="str">
            <v>START</v>
          </cell>
        </row>
        <row r="3226">
          <cell r="A3226" t="str">
            <v>300</v>
          </cell>
          <cell r="B3226" t="str">
            <v>Otros Egresos Fuera de la Explotación</v>
          </cell>
          <cell r="C3226" t="str">
            <v/>
          </cell>
          <cell r="D3226" t="str">
            <v>8310601</v>
          </cell>
          <cell r="E3226" t="str">
            <v/>
          </cell>
          <cell r="F3226" t="str">
            <v/>
          </cell>
          <cell r="G3226" t="str">
            <v/>
          </cell>
          <cell r="H3226" t="str">
            <v/>
          </cell>
          <cell r="I3226" t="str">
            <v/>
          </cell>
          <cell r="J3226" t="str">
            <v/>
          </cell>
          <cell r="K3226" t="str">
            <v/>
          </cell>
          <cell r="L3226" t="str">
            <v/>
          </cell>
          <cell r="M3226" t="str">
            <v/>
          </cell>
          <cell r="N3226" t="str">
            <v/>
          </cell>
          <cell r="O3226" t="str">
            <v/>
          </cell>
          <cell r="P3226" t="str">
            <v/>
          </cell>
          <cell r="Q3226">
            <v>0</v>
          </cell>
          <cell r="R3226">
            <v>0</v>
          </cell>
          <cell r="S3226">
            <v>0</v>
          </cell>
          <cell r="T3226">
            <v>0</v>
          </cell>
          <cell r="U3226">
            <v>0</v>
          </cell>
          <cell r="V3226">
            <v>0</v>
          </cell>
          <cell r="W3226">
            <v>0</v>
          </cell>
          <cell r="X3226">
            <v>0</v>
          </cell>
          <cell r="Y3226">
            <v>0</v>
          </cell>
          <cell r="Z3226">
            <v>0</v>
          </cell>
          <cell r="AA3226">
            <v>0</v>
          </cell>
          <cell r="AB3226">
            <v>0</v>
          </cell>
          <cell r="AC3226">
            <v>0</v>
          </cell>
          <cell r="AD3226">
            <v>0</v>
          </cell>
          <cell r="AE3226">
            <v>0</v>
          </cell>
          <cell r="AF3226">
            <v>0</v>
          </cell>
          <cell r="AG3226">
            <v>0</v>
          </cell>
          <cell r="AH3226">
            <v>0</v>
          </cell>
          <cell r="AI3226">
            <v>0</v>
          </cell>
          <cell r="AJ3226">
            <v>0</v>
          </cell>
          <cell r="AK3226">
            <v>0</v>
          </cell>
          <cell r="AL3226">
            <v>0</v>
          </cell>
          <cell r="AM3226">
            <v>0</v>
          </cell>
          <cell r="AN3226">
            <v>0</v>
          </cell>
          <cell r="AO3226" t="str">
            <v/>
          </cell>
          <cell r="AP3226" t="str">
            <v/>
          </cell>
          <cell r="AQ3226" t="str">
            <v/>
          </cell>
          <cell r="AR3226" t="str">
            <v/>
          </cell>
          <cell r="AS3226" t="str">
            <v/>
          </cell>
          <cell r="AT3226" t="str">
            <v/>
          </cell>
          <cell r="AU3226" t="str">
            <v/>
          </cell>
          <cell r="AV3226" t="str">
            <v/>
          </cell>
          <cell r="AW3226" t="str">
            <v/>
          </cell>
          <cell r="AX3226" t="str">
            <v/>
          </cell>
          <cell r="AY3226" t="str">
            <v/>
          </cell>
          <cell r="AZ3226" t="str">
            <v/>
          </cell>
          <cell r="BA3226" t="str">
            <v>TDATA</v>
          </cell>
        </row>
        <row r="3227">
          <cell r="A3227" t="str">
            <v>300</v>
          </cell>
          <cell r="B3227" t="str">
            <v>Otros Egresos Fuera de la Explotación</v>
          </cell>
          <cell r="C3227" t="str">
            <v/>
          </cell>
          <cell r="D3227" t="str">
            <v>8310602</v>
          </cell>
          <cell r="E3227" t="str">
            <v/>
          </cell>
          <cell r="F3227" t="str">
            <v/>
          </cell>
          <cell r="G3227" t="str">
            <v/>
          </cell>
          <cell r="H3227" t="str">
            <v/>
          </cell>
          <cell r="I3227" t="str">
            <v/>
          </cell>
          <cell r="J3227" t="str">
            <v/>
          </cell>
          <cell r="K3227" t="str">
            <v/>
          </cell>
          <cell r="L3227" t="str">
            <v/>
          </cell>
          <cell r="M3227" t="str">
            <v/>
          </cell>
          <cell r="N3227" t="str">
            <v/>
          </cell>
          <cell r="O3227" t="str">
            <v/>
          </cell>
          <cell r="P3227" t="str">
            <v/>
          </cell>
          <cell r="Q3227">
            <v>0</v>
          </cell>
          <cell r="R3227">
            <v>0</v>
          </cell>
          <cell r="S3227">
            <v>0</v>
          </cell>
          <cell r="T3227">
            <v>0</v>
          </cell>
          <cell r="U3227">
            <v>0</v>
          </cell>
          <cell r="V3227">
            <v>0</v>
          </cell>
          <cell r="W3227">
            <v>0</v>
          </cell>
          <cell r="X3227">
            <v>0</v>
          </cell>
          <cell r="Y3227">
            <v>0</v>
          </cell>
          <cell r="Z3227">
            <v>0</v>
          </cell>
          <cell r="AA3227">
            <v>0</v>
          </cell>
          <cell r="AB3227">
            <v>0</v>
          </cell>
          <cell r="AC3227">
            <v>0</v>
          </cell>
          <cell r="AD3227">
            <v>0</v>
          </cell>
          <cell r="AE3227">
            <v>0</v>
          </cell>
          <cell r="AF3227">
            <v>0</v>
          </cell>
          <cell r="AG3227">
            <v>0</v>
          </cell>
          <cell r="AH3227">
            <v>0</v>
          </cell>
          <cell r="AI3227">
            <v>0</v>
          </cell>
          <cell r="AJ3227">
            <v>0</v>
          </cell>
          <cell r="AK3227">
            <v>0</v>
          </cell>
          <cell r="AL3227">
            <v>0</v>
          </cell>
          <cell r="AM3227">
            <v>0</v>
          </cell>
          <cell r="AN3227">
            <v>0</v>
          </cell>
          <cell r="AO3227" t="str">
            <v/>
          </cell>
          <cell r="AP3227" t="str">
            <v/>
          </cell>
          <cell r="AQ3227" t="str">
            <v/>
          </cell>
          <cell r="AR3227" t="str">
            <v/>
          </cell>
          <cell r="AS3227" t="str">
            <v/>
          </cell>
          <cell r="AT3227" t="str">
            <v/>
          </cell>
          <cell r="AU3227" t="str">
            <v/>
          </cell>
          <cell r="AV3227" t="str">
            <v/>
          </cell>
          <cell r="AW3227" t="str">
            <v/>
          </cell>
          <cell r="AX3227" t="str">
            <v/>
          </cell>
          <cell r="AY3227" t="str">
            <v/>
          </cell>
          <cell r="AZ3227" t="str">
            <v/>
          </cell>
          <cell r="BA3227" t="str">
            <v>EMPRE</v>
          </cell>
        </row>
        <row r="3228">
          <cell r="A3228" t="str">
            <v>300</v>
          </cell>
          <cell r="B3228" t="str">
            <v>Otros Egresos Fuera de la Explotación</v>
          </cell>
          <cell r="C3228" t="str">
            <v/>
          </cell>
          <cell r="D3228" t="str">
            <v>8310602</v>
          </cell>
          <cell r="E3228" t="str">
            <v/>
          </cell>
          <cell r="F3228" t="str">
            <v/>
          </cell>
          <cell r="G3228" t="str">
            <v/>
          </cell>
          <cell r="H3228" t="str">
            <v/>
          </cell>
          <cell r="I3228" t="str">
            <v/>
          </cell>
          <cell r="J3228" t="str">
            <v/>
          </cell>
          <cell r="K3228" t="str">
            <v/>
          </cell>
          <cell r="L3228" t="str">
            <v/>
          </cell>
          <cell r="M3228" t="str">
            <v/>
          </cell>
          <cell r="N3228" t="str">
            <v/>
          </cell>
          <cell r="O3228" t="str">
            <v/>
          </cell>
          <cell r="P3228" t="str">
            <v/>
          </cell>
          <cell r="Q3228">
            <v>0</v>
          </cell>
          <cell r="R3228">
            <v>0</v>
          </cell>
          <cell r="S3228">
            <v>0</v>
          </cell>
          <cell r="T3228">
            <v>0</v>
          </cell>
          <cell r="U3228">
            <v>0</v>
          </cell>
          <cell r="V3228">
            <v>0</v>
          </cell>
          <cell r="W3228">
            <v>0</v>
          </cell>
          <cell r="X3228">
            <v>0</v>
          </cell>
          <cell r="Y3228">
            <v>0</v>
          </cell>
          <cell r="Z3228">
            <v>0</v>
          </cell>
          <cell r="AA3228">
            <v>0</v>
          </cell>
          <cell r="AB3228">
            <v>0</v>
          </cell>
          <cell r="AC3228">
            <v>0</v>
          </cell>
          <cell r="AD3228">
            <v>0</v>
          </cell>
          <cell r="AE3228">
            <v>0</v>
          </cell>
          <cell r="AF3228">
            <v>0</v>
          </cell>
          <cell r="AG3228">
            <v>0</v>
          </cell>
          <cell r="AH3228">
            <v>0</v>
          </cell>
          <cell r="AI3228">
            <v>0</v>
          </cell>
          <cell r="AJ3228">
            <v>0</v>
          </cell>
          <cell r="AK3228">
            <v>0</v>
          </cell>
          <cell r="AL3228">
            <v>0</v>
          </cell>
          <cell r="AM3228">
            <v>0</v>
          </cell>
          <cell r="AN3228">
            <v>0</v>
          </cell>
          <cell r="AO3228" t="str">
            <v/>
          </cell>
          <cell r="AP3228" t="str">
            <v/>
          </cell>
          <cell r="AQ3228" t="str">
            <v/>
          </cell>
          <cell r="AR3228" t="str">
            <v/>
          </cell>
          <cell r="AS3228" t="str">
            <v/>
          </cell>
          <cell r="AT3228" t="str">
            <v/>
          </cell>
          <cell r="AU3228" t="str">
            <v/>
          </cell>
          <cell r="AV3228" t="str">
            <v/>
          </cell>
          <cell r="AW3228" t="str">
            <v/>
          </cell>
          <cell r="AX3228" t="str">
            <v/>
          </cell>
          <cell r="AY3228" t="str">
            <v/>
          </cell>
          <cell r="AZ3228" t="str">
            <v/>
          </cell>
          <cell r="BA3228" t="str">
            <v>EQYS</v>
          </cell>
        </row>
        <row r="3229">
          <cell r="A3229" t="str">
            <v>300</v>
          </cell>
          <cell r="B3229" t="str">
            <v>Otros Egresos Fuera de la Explotación</v>
          </cell>
          <cell r="C3229" t="str">
            <v/>
          </cell>
          <cell r="D3229" t="str">
            <v>8310602</v>
          </cell>
          <cell r="E3229" t="str">
            <v/>
          </cell>
          <cell r="F3229" t="str">
            <v/>
          </cell>
          <cell r="G3229" t="str">
            <v/>
          </cell>
          <cell r="H3229" t="str">
            <v/>
          </cell>
          <cell r="I3229" t="str">
            <v/>
          </cell>
          <cell r="J3229" t="str">
            <v/>
          </cell>
          <cell r="K3229" t="str">
            <v/>
          </cell>
          <cell r="L3229" t="str">
            <v/>
          </cell>
          <cell r="M3229" t="str">
            <v/>
          </cell>
          <cell r="N3229" t="str">
            <v/>
          </cell>
          <cell r="O3229" t="str">
            <v/>
          </cell>
          <cell r="P3229" t="str">
            <v/>
          </cell>
          <cell r="Q3229">
            <v>0</v>
          </cell>
          <cell r="R3229">
            <v>0</v>
          </cell>
          <cell r="S3229">
            <v>0</v>
          </cell>
          <cell r="T3229">
            <v>0</v>
          </cell>
          <cell r="U3229">
            <v>0</v>
          </cell>
          <cell r="V3229">
            <v>0</v>
          </cell>
          <cell r="W3229">
            <v>0</v>
          </cell>
          <cell r="X3229">
            <v>0</v>
          </cell>
          <cell r="Y3229">
            <v>0</v>
          </cell>
          <cell r="Z3229">
            <v>0</v>
          </cell>
          <cell r="AA3229">
            <v>0</v>
          </cell>
          <cell r="AB3229">
            <v>0</v>
          </cell>
          <cell r="AC3229">
            <v>0</v>
          </cell>
          <cell r="AD3229">
            <v>0</v>
          </cell>
          <cell r="AE3229">
            <v>0</v>
          </cell>
          <cell r="AF3229">
            <v>0</v>
          </cell>
          <cell r="AG3229">
            <v>0</v>
          </cell>
          <cell r="AH3229">
            <v>0</v>
          </cell>
          <cell r="AI3229">
            <v>0</v>
          </cell>
          <cell r="AJ3229">
            <v>0</v>
          </cell>
          <cell r="AK3229">
            <v>0</v>
          </cell>
          <cell r="AL3229">
            <v>0</v>
          </cell>
          <cell r="AM3229">
            <v>0</v>
          </cell>
          <cell r="AN3229">
            <v>0</v>
          </cell>
          <cell r="AO3229" t="str">
            <v/>
          </cell>
          <cell r="AP3229" t="str">
            <v/>
          </cell>
          <cell r="AQ3229" t="str">
            <v/>
          </cell>
          <cell r="AR3229" t="str">
            <v/>
          </cell>
          <cell r="AS3229" t="str">
            <v/>
          </cell>
          <cell r="AT3229" t="str">
            <v/>
          </cell>
          <cell r="AU3229" t="str">
            <v/>
          </cell>
          <cell r="AV3229" t="str">
            <v/>
          </cell>
          <cell r="AW3229" t="str">
            <v/>
          </cell>
          <cell r="AX3229" t="str">
            <v/>
          </cell>
          <cell r="AY3229" t="str">
            <v/>
          </cell>
          <cell r="AZ3229" t="str">
            <v/>
          </cell>
          <cell r="BA3229" t="str">
            <v>FUNTE</v>
          </cell>
        </row>
        <row r="3230">
          <cell r="A3230" t="str">
            <v>300</v>
          </cell>
          <cell r="B3230" t="str">
            <v>Otros Egresos Fuera de la Explotación</v>
          </cell>
          <cell r="C3230" t="str">
            <v/>
          </cell>
          <cell r="D3230" t="str">
            <v>8310602</v>
          </cell>
          <cell r="E3230" t="str">
            <v/>
          </cell>
          <cell r="F3230" t="str">
            <v/>
          </cell>
          <cell r="G3230" t="str">
            <v/>
          </cell>
          <cell r="H3230" t="str">
            <v/>
          </cell>
          <cell r="I3230" t="str">
            <v/>
          </cell>
          <cell r="J3230" t="str">
            <v/>
          </cell>
          <cell r="K3230" t="str">
            <v/>
          </cell>
          <cell r="L3230" t="str">
            <v/>
          </cell>
          <cell r="M3230" t="str">
            <v/>
          </cell>
          <cell r="N3230" t="str">
            <v/>
          </cell>
          <cell r="O3230" t="str">
            <v/>
          </cell>
          <cell r="P3230" t="str">
            <v/>
          </cell>
          <cell r="Q3230">
            <v>0</v>
          </cell>
          <cell r="R3230">
            <v>0</v>
          </cell>
          <cell r="S3230">
            <v>0</v>
          </cell>
          <cell r="T3230">
            <v>0</v>
          </cell>
          <cell r="U3230">
            <v>0</v>
          </cell>
          <cell r="V3230">
            <v>0</v>
          </cell>
          <cell r="W3230">
            <v>0</v>
          </cell>
          <cell r="X3230">
            <v>0</v>
          </cell>
          <cell r="Y3230">
            <v>0</v>
          </cell>
          <cell r="Z3230">
            <v>0</v>
          </cell>
          <cell r="AA3230">
            <v>0</v>
          </cell>
          <cell r="AB3230">
            <v>0</v>
          </cell>
          <cell r="AC3230">
            <v>0</v>
          </cell>
          <cell r="AD3230">
            <v>0</v>
          </cell>
          <cell r="AE3230">
            <v>0</v>
          </cell>
          <cell r="AF3230">
            <v>0</v>
          </cell>
          <cell r="AG3230">
            <v>0</v>
          </cell>
          <cell r="AH3230">
            <v>0</v>
          </cell>
          <cell r="AI3230">
            <v>0</v>
          </cell>
          <cell r="AJ3230">
            <v>0</v>
          </cell>
          <cell r="AK3230">
            <v>0</v>
          </cell>
          <cell r="AL3230">
            <v>0</v>
          </cell>
          <cell r="AM3230">
            <v>0</v>
          </cell>
          <cell r="AN3230">
            <v>0</v>
          </cell>
          <cell r="AO3230" t="str">
            <v/>
          </cell>
          <cell r="AP3230" t="str">
            <v/>
          </cell>
          <cell r="AQ3230" t="str">
            <v/>
          </cell>
          <cell r="AR3230" t="str">
            <v/>
          </cell>
          <cell r="AS3230" t="str">
            <v/>
          </cell>
          <cell r="AT3230" t="str">
            <v/>
          </cell>
          <cell r="AU3230" t="str">
            <v/>
          </cell>
          <cell r="AV3230" t="str">
            <v/>
          </cell>
          <cell r="AW3230" t="str">
            <v/>
          </cell>
          <cell r="AX3230" t="str">
            <v/>
          </cell>
          <cell r="AY3230" t="str">
            <v/>
          </cell>
          <cell r="AZ3230" t="str">
            <v/>
          </cell>
          <cell r="BA3230" t="str">
            <v>GB120</v>
          </cell>
        </row>
        <row r="3231">
          <cell r="A3231" t="str">
            <v>300</v>
          </cell>
          <cell r="B3231" t="str">
            <v>Otros Egresos Fuera de la Explotación</v>
          </cell>
          <cell r="C3231" t="str">
            <v/>
          </cell>
          <cell r="D3231" t="str">
            <v>8310602</v>
          </cell>
          <cell r="E3231" t="str">
            <v/>
          </cell>
          <cell r="F3231" t="str">
            <v/>
          </cell>
          <cell r="G3231" t="str">
            <v/>
          </cell>
          <cell r="H3231" t="str">
            <v/>
          </cell>
          <cell r="I3231" t="str">
            <v/>
          </cell>
          <cell r="J3231" t="str">
            <v/>
          </cell>
          <cell r="K3231" t="str">
            <v/>
          </cell>
          <cell r="L3231" t="str">
            <v/>
          </cell>
          <cell r="M3231" t="str">
            <v/>
          </cell>
          <cell r="N3231" t="str">
            <v/>
          </cell>
          <cell r="O3231" t="str">
            <v/>
          </cell>
          <cell r="P3231" t="str">
            <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cell r="AF3231">
            <v>0</v>
          </cell>
          <cell r="AG3231">
            <v>0</v>
          </cell>
          <cell r="AH3231">
            <v>0</v>
          </cell>
          <cell r="AI3231">
            <v>0</v>
          </cell>
          <cell r="AJ3231">
            <v>0</v>
          </cell>
          <cell r="AK3231">
            <v>0</v>
          </cell>
          <cell r="AL3231">
            <v>0</v>
          </cell>
          <cell r="AM3231">
            <v>0</v>
          </cell>
          <cell r="AN3231">
            <v>0</v>
          </cell>
          <cell r="AO3231" t="str">
            <v/>
          </cell>
          <cell r="AP3231" t="str">
            <v/>
          </cell>
          <cell r="AQ3231" t="str">
            <v/>
          </cell>
          <cell r="AR3231" t="str">
            <v/>
          </cell>
          <cell r="AS3231" t="str">
            <v/>
          </cell>
          <cell r="AT3231" t="str">
            <v/>
          </cell>
          <cell r="AU3231" t="str">
            <v/>
          </cell>
          <cell r="AV3231" t="str">
            <v/>
          </cell>
          <cell r="AW3231" t="str">
            <v/>
          </cell>
          <cell r="AX3231" t="str">
            <v/>
          </cell>
          <cell r="AY3231" t="str">
            <v/>
          </cell>
          <cell r="AZ3231" t="str">
            <v/>
          </cell>
          <cell r="BA3231" t="str">
            <v>ISTEL</v>
          </cell>
        </row>
        <row r="3232">
          <cell r="A3232" t="str">
            <v>300</v>
          </cell>
          <cell r="B3232" t="str">
            <v>Otros Egresos Fuera de la Explotación</v>
          </cell>
          <cell r="C3232" t="str">
            <v/>
          </cell>
          <cell r="D3232" t="str">
            <v>8310602</v>
          </cell>
          <cell r="E3232" t="str">
            <v/>
          </cell>
          <cell r="F3232" t="str">
            <v/>
          </cell>
          <cell r="G3232" t="str">
            <v/>
          </cell>
          <cell r="H3232" t="str">
            <v/>
          </cell>
          <cell r="I3232" t="str">
            <v/>
          </cell>
          <cell r="J3232" t="str">
            <v/>
          </cell>
          <cell r="K3232" t="str">
            <v/>
          </cell>
          <cell r="L3232" t="str">
            <v/>
          </cell>
          <cell r="M3232" t="str">
            <v/>
          </cell>
          <cell r="N3232" t="str">
            <v/>
          </cell>
          <cell r="O3232" t="str">
            <v/>
          </cell>
          <cell r="P3232" t="str">
            <v/>
          </cell>
          <cell r="Q3232">
            <v>0</v>
          </cell>
          <cell r="R3232">
            <v>0</v>
          </cell>
          <cell r="S3232">
            <v>0</v>
          </cell>
          <cell r="T3232">
            <v>0</v>
          </cell>
          <cell r="U3232">
            <v>0</v>
          </cell>
          <cell r="V3232">
            <v>0</v>
          </cell>
          <cell r="W3232">
            <v>0</v>
          </cell>
          <cell r="X3232">
            <v>0</v>
          </cell>
          <cell r="Y3232">
            <v>0</v>
          </cell>
          <cell r="Z3232">
            <v>0</v>
          </cell>
          <cell r="AA3232">
            <v>0</v>
          </cell>
          <cell r="AB3232">
            <v>0</v>
          </cell>
          <cell r="AC3232">
            <v>0</v>
          </cell>
          <cell r="AD3232">
            <v>0</v>
          </cell>
          <cell r="AE3232">
            <v>0</v>
          </cell>
          <cell r="AF3232">
            <v>0</v>
          </cell>
          <cell r="AG3232">
            <v>0</v>
          </cell>
          <cell r="AH3232">
            <v>0</v>
          </cell>
          <cell r="AI3232">
            <v>0</v>
          </cell>
          <cell r="AJ3232">
            <v>0</v>
          </cell>
          <cell r="AK3232">
            <v>0</v>
          </cell>
          <cell r="AL3232">
            <v>0</v>
          </cell>
          <cell r="AM3232">
            <v>0</v>
          </cell>
          <cell r="AN3232">
            <v>0</v>
          </cell>
          <cell r="AO3232" t="str">
            <v/>
          </cell>
          <cell r="AP3232" t="str">
            <v/>
          </cell>
          <cell r="AQ3232" t="str">
            <v/>
          </cell>
          <cell r="AR3232" t="str">
            <v/>
          </cell>
          <cell r="AS3232" t="str">
            <v/>
          </cell>
          <cell r="AT3232" t="str">
            <v/>
          </cell>
          <cell r="AU3232" t="str">
            <v/>
          </cell>
          <cell r="AV3232" t="str">
            <v/>
          </cell>
          <cell r="AW3232" t="str">
            <v/>
          </cell>
          <cell r="AX3232" t="str">
            <v/>
          </cell>
          <cell r="AY3232" t="str">
            <v/>
          </cell>
          <cell r="AZ3232" t="str">
            <v/>
          </cell>
          <cell r="BA3232" t="str">
            <v>SONDA</v>
          </cell>
        </row>
        <row r="3233">
          <cell r="A3233" t="str">
            <v>300</v>
          </cell>
          <cell r="B3233" t="str">
            <v>Otros Egresos Fuera de la Explotación</v>
          </cell>
          <cell r="C3233" t="str">
            <v/>
          </cell>
          <cell r="D3233" t="str">
            <v>8310602</v>
          </cell>
          <cell r="E3233" t="str">
            <v/>
          </cell>
          <cell r="F3233" t="str">
            <v/>
          </cell>
          <cell r="G3233" t="str">
            <v/>
          </cell>
          <cell r="H3233" t="str">
            <v/>
          </cell>
          <cell r="I3233" t="str">
            <v/>
          </cell>
          <cell r="J3233" t="str">
            <v/>
          </cell>
          <cell r="K3233" t="str">
            <v/>
          </cell>
          <cell r="L3233" t="str">
            <v/>
          </cell>
          <cell r="M3233" t="str">
            <v/>
          </cell>
          <cell r="N3233" t="str">
            <v/>
          </cell>
          <cell r="O3233" t="str">
            <v/>
          </cell>
          <cell r="P3233" t="str">
            <v/>
          </cell>
          <cell r="Q3233">
            <v>0</v>
          </cell>
          <cell r="R3233">
            <v>0</v>
          </cell>
          <cell r="S3233">
            <v>0</v>
          </cell>
          <cell r="T3233">
            <v>0</v>
          </cell>
          <cell r="U3233">
            <v>0</v>
          </cell>
          <cell r="V3233">
            <v>0</v>
          </cell>
          <cell r="W3233">
            <v>0</v>
          </cell>
          <cell r="X3233">
            <v>0</v>
          </cell>
          <cell r="Y3233">
            <v>0</v>
          </cell>
          <cell r="Z3233">
            <v>0</v>
          </cell>
          <cell r="AA3233">
            <v>0</v>
          </cell>
          <cell r="AB3233">
            <v>0</v>
          </cell>
          <cell r="AC3233">
            <v>0</v>
          </cell>
          <cell r="AD3233">
            <v>0</v>
          </cell>
          <cell r="AE3233">
            <v>0</v>
          </cell>
          <cell r="AF3233">
            <v>0</v>
          </cell>
          <cell r="AG3233">
            <v>0</v>
          </cell>
          <cell r="AH3233">
            <v>0</v>
          </cell>
          <cell r="AI3233">
            <v>0</v>
          </cell>
          <cell r="AJ3233">
            <v>0</v>
          </cell>
          <cell r="AK3233">
            <v>0</v>
          </cell>
          <cell r="AL3233">
            <v>0</v>
          </cell>
          <cell r="AM3233">
            <v>0</v>
          </cell>
          <cell r="AN3233">
            <v>0</v>
          </cell>
          <cell r="AO3233" t="str">
            <v/>
          </cell>
          <cell r="AP3233" t="str">
            <v/>
          </cell>
          <cell r="AQ3233" t="str">
            <v/>
          </cell>
          <cell r="AR3233" t="str">
            <v/>
          </cell>
          <cell r="AS3233" t="str">
            <v/>
          </cell>
          <cell r="AT3233" t="str">
            <v/>
          </cell>
          <cell r="AU3233" t="str">
            <v/>
          </cell>
          <cell r="AV3233" t="str">
            <v/>
          </cell>
          <cell r="AW3233" t="str">
            <v/>
          </cell>
          <cell r="AX3233" t="str">
            <v/>
          </cell>
          <cell r="AY3233" t="str">
            <v/>
          </cell>
          <cell r="AZ3233" t="str">
            <v/>
          </cell>
          <cell r="BA3233" t="str">
            <v>SONDG</v>
          </cell>
        </row>
        <row r="3234">
          <cell r="A3234" t="str">
            <v>300</v>
          </cell>
          <cell r="B3234" t="str">
            <v>Otros Egresos Fuera de la Explotación</v>
          </cell>
          <cell r="C3234" t="str">
            <v/>
          </cell>
          <cell r="D3234" t="str">
            <v>8310602</v>
          </cell>
          <cell r="E3234" t="str">
            <v/>
          </cell>
          <cell r="F3234" t="str">
            <v/>
          </cell>
          <cell r="G3234" t="str">
            <v/>
          </cell>
          <cell r="H3234" t="str">
            <v/>
          </cell>
          <cell r="I3234" t="str">
            <v/>
          </cell>
          <cell r="J3234" t="str">
            <v/>
          </cell>
          <cell r="K3234" t="str">
            <v/>
          </cell>
          <cell r="L3234" t="str">
            <v/>
          </cell>
          <cell r="M3234" t="str">
            <v/>
          </cell>
          <cell r="N3234" t="str">
            <v/>
          </cell>
          <cell r="O3234" t="str">
            <v/>
          </cell>
          <cell r="P3234" t="str">
            <v/>
          </cell>
          <cell r="Q3234">
            <v>0</v>
          </cell>
          <cell r="R3234">
            <v>0</v>
          </cell>
          <cell r="S3234">
            <v>0</v>
          </cell>
          <cell r="T3234">
            <v>0</v>
          </cell>
          <cell r="U3234">
            <v>0</v>
          </cell>
          <cell r="V3234">
            <v>0</v>
          </cell>
          <cell r="W3234">
            <v>0</v>
          </cell>
          <cell r="X3234">
            <v>0</v>
          </cell>
          <cell r="Y3234">
            <v>0</v>
          </cell>
          <cell r="Z3234">
            <v>0</v>
          </cell>
          <cell r="AA3234">
            <v>0</v>
          </cell>
          <cell r="AB3234">
            <v>0</v>
          </cell>
          <cell r="AC3234">
            <v>0</v>
          </cell>
          <cell r="AD3234">
            <v>0</v>
          </cell>
          <cell r="AE3234">
            <v>0</v>
          </cell>
          <cell r="AF3234">
            <v>0</v>
          </cell>
          <cell r="AG3234">
            <v>0</v>
          </cell>
          <cell r="AH3234">
            <v>0</v>
          </cell>
          <cell r="AI3234">
            <v>0</v>
          </cell>
          <cell r="AJ3234">
            <v>0</v>
          </cell>
          <cell r="AK3234">
            <v>0</v>
          </cell>
          <cell r="AL3234">
            <v>0</v>
          </cell>
          <cell r="AM3234">
            <v>0</v>
          </cell>
          <cell r="AN3234">
            <v>0</v>
          </cell>
          <cell r="AO3234" t="str">
            <v/>
          </cell>
          <cell r="AP3234" t="str">
            <v/>
          </cell>
          <cell r="AQ3234" t="str">
            <v/>
          </cell>
          <cell r="AR3234" t="str">
            <v/>
          </cell>
          <cell r="AS3234" t="str">
            <v/>
          </cell>
          <cell r="AT3234" t="str">
            <v/>
          </cell>
          <cell r="AU3234" t="str">
            <v/>
          </cell>
          <cell r="AV3234" t="str">
            <v/>
          </cell>
          <cell r="AW3234" t="str">
            <v/>
          </cell>
          <cell r="AX3234" t="str">
            <v/>
          </cell>
          <cell r="AY3234" t="str">
            <v/>
          </cell>
          <cell r="AZ3234" t="str">
            <v/>
          </cell>
          <cell r="BA3234" t="str">
            <v>START</v>
          </cell>
        </row>
        <row r="3235">
          <cell r="A3235" t="str">
            <v>300</v>
          </cell>
          <cell r="B3235" t="str">
            <v>Otros Egresos Fuera de la Explotación</v>
          </cell>
          <cell r="C3235" t="str">
            <v/>
          </cell>
          <cell r="D3235" t="str">
            <v>8310602</v>
          </cell>
          <cell r="E3235" t="str">
            <v/>
          </cell>
          <cell r="F3235" t="str">
            <v/>
          </cell>
          <cell r="G3235" t="str">
            <v/>
          </cell>
          <cell r="H3235" t="str">
            <v/>
          </cell>
          <cell r="I3235" t="str">
            <v/>
          </cell>
          <cell r="J3235" t="str">
            <v/>
          </cell>
          <cell r="K3235" t="str">
            <v/>
          </cell>
          <cell r="L3235" t="str">
            <v/>
          </cell>
          <cell r="M3235" t="str">
            <v/>
          </cell>
          <cell r="N3235" t="str">
            <v/>
          </cell>
          <cell r="O3235" t="str">
            <v/>
          </cell>
          <cell r="P3235" t="str">
            <v/>
          </cell>
          <cell r="Q3235">
            <v>0</v>
          </cell>
          <cell r="R3235">
            <v>0</v>
          </cell>
          <cell r="S3235">
            <v>0</v>
          </cell>
          <cell r="T3235">
            <v>0</v>
          </cell>
          <cell r="U3235">
            <v>0</v>
          </cell>
          <cell r="V3235">
            <v>0</v>
          </cell>
          <cell r="W3235">
            <v>0</v>
          </cell>
          <cell r="X3235">
            <v>0</v>
          </cell>
          <cell r="Y3235">
            <v>0</v>
          </cell>
          <cell r="Z3235">
            <v>0</v>
          </cell>
          <cell r="AA3235">
            <v>0</v>
          </cell>
          <cell r="AB3235">
            <v>0</v>
          </cell>
          <cell r="AC3235">
            <v>0</v>
          </cell>
          <cell r="AD3235">
            <v>0</v>
          </cell>
          <cell r="AE3235">
            <v>0</v>
          </cell>
          <cell r="AF3235">
            <v>0</v>
          </cell>
          <cell r="AG3235">
            <v>0</v>
          </cell>
          <cell r="AH3235">
            <v>0</v>
          </cell>
          <cell r="AI3235">
            <v>0</v>
          </cell>
          <cell r="AJ3235">
            <v>0</v>
          </cell>
          <cell r="AK3235">
            <v>0</v>
          </cell>
          <cell r="AL3235">
            <v>0</v>
          </cell>
          <cell r="AM3235">
            <v>0</v>
          </cell>
          <cell r="AN3235">
            <v>0</v>
          </cell>
          <cell r="AO3235" t="str">
            <v/>
          </cell>
          <cell r="AP3235" t="str">
            <v/>
          </cell>
          <cell r="AQ3235" t="str">
            <v/>
          </cell>
          <cell r="AR3235" t="str">
            <v/>
          </cell>
          <cell r="AS3235" t="str">
            <v/>
          </cell>
          <cell r="AT3235" t="str">
            <v/>
          </cell>
          <cell r="AU3235" t="str">
            <v/>
          </cell>
          <cell r="AV3235" t="str">
            <v/>
          </cell>
          <cell r="AW3235" t="str">
            <v/>
          </cell>
          <cell r="AX3235" t="str">
            <v/>
          </cell>
          <cell r="AY3235" t="str">
            <v/>
          </cell>
          <cell r="AZ3235" t="str">
            <v/>
          </cell>
          <cell r="BA3235" t="str">
            <v>TDATA</v>
          </cell>
        </row>
        <row r="3236">
          <cell r="A3236" t="str">
            <v>300</v>
          </cell>
          <cell r="B3236" t="str">
            <v>Otros Egresos Fuera de la Explotación</v>
          </cell>
          <cell r="C3236" t="str">
            <v/>
          </cell>
          <cell r="D3236" t="str">
            <v>8320101</v>
          </cell>
          <cell r="E3236" t="str">
            <v/>
          </cell>
          <cell r="F3236" t="str">
            <v/>
          </cell>
          <cell r="G3236" t="str">
            <v/>
          </cell>
          <cell r="H3236" t="str">
            <v/>
          </cell>
          <cell r="I3236" t="str">
            <v/>
          </cell>
          <cell r="J3236" t="str">
            <v/>
          </cell>
          <cell r="K3236" t="str">
            <v/>
          </cell>
          <cell r="L3236" t="str">
            <v/>
          </cell>
          <cell r="M3236" t="str">
            <v/>
          </cell>
          <cell r="N3236" t="str">
            <v/>
          </cell>
          <cell r="O3236" t="str">
            <v/>
          </cell>
          <cell r="P3236" t="str">
            <v/>
          </cell>
          <cell r="Q3236">
            <v>0</v>
          </cell>
          <cell r="R3236">
            <v>0</v>
          </cell>
          <cell r="S3236">
            <v>0</v>
          </cell>
          <cell r="T3236">
            <v>0</v>
          </cell>
          <cell r="U3236">
            <v>0</v>
          </cell>
          <cell r="V3236">
            <v>0</v>
          </cell>
          <cell r="W3236">
            <v>0</v>
          </cell>
          <cell r="X3236">
            <v>0</v>
          </cell>
          <cell r="Y3236">
            <v>0</v>
          </cell>
          <cell r="Z3236">
            <v>0</v>
          </cell>
          <cell r="AA3236">
            <v>0</v>
          </cell>
          <cell r="AB3236">
            <v>0</v>
          </cell>
          <cell r="AC3236">
            <v>0</v>
          </cell>
          <cell r="AD3236">
            <v>0</v>
          </cell>
          <cell r="AE3236">
            <v>0</v>
          </cell>
          <cell r="AF3236">
            <v>0</v>
          </cell>
          <cell r="AG3236">
            <v>0</v>
          </cell>
          <cell r="AH3236">
            <v>0</v>
          </cell>
          <cell r="AI3236">
            <v>0</v>
          </cell>
          <cell r="AJ3236">
            <v>0</v>
          </cell>
          <cell r="AK3236">
            <v>0</v>
          </cell>
          <cell r="AL3236">
            <v>0</v>
          </cell>
          <cell r="AM3236">
            <v>0</v>
          </cell>
          <cell r="AN3236">
            <v>0</v>
          </cell>
          <cell r="AO3236" t="str">
            <v/>
          </cell>
          <cell r="AP3236" t="str">
            <v/>
          </cell>
          <cell r="AQ3236" t="str">
            <v/>
          </cell>
          <cell r="AR3236" t="str">
            <v/>
          </cell>
          <cell r="AS3236" t="str">
            <v/>
          </cell>
          <cell r="AT3236" t="str">
            <v/>
          </cell>
          <cell r="AU3236" t="str">
            <v/>
          </cell>
          <cell r="AV3236" t="str">
            <v/>
          </cell>
          <cell r="AW3236" t="str">
            <v/>
          </cell>
          <cell r="AX3236" t="str">
            <v/>
          </cell>
          <cell r="AY3236" t="str">
            <v/>
          </cell>
          <cell r="AZ3236" t="str">
            <v/>
          </cell>
          <cell r="BA3236" t="str">
            <v>EMPRE</v>
          </cell>
        </row>
        <row r="3237">
          <cell r="A3237" t="str">
            <v>300</v>
          </cell>
          <cell r="B3237" t="str">
            <v>Otros Egresos Fuera de la Explotación</v>
          </cell>
          <cell r="C3237" t="str">
            <v/>
          </cell>
          <cell r="D3237" t="str">
            <v>8320101</v>
          </cell>
          <cell r="E3237" t="str">
            <v/>
          </cell>
          <cell r="F3237" t="str">
            <v/>
          </cell>
          <cell r="G3237" t="str">
            <v/>
          </cell>
          <cell r="H3237" t="str">
            <v/>
          </cell>
          <cell r="I3237" t="str">
            <v/>
          </cell>
          <cell r="J3237" t="str">
            <v/>
          </cell>
          <cell r="K3237" t="str">
            <v/>
          </cell>
          <cell r="L3237" t="str">
            <v/>
          </cell>
          <cell r="M3237" t="str">
            <v/>
          </cell>
          <cell r="N3237" t="str">
            <v/>
          </cell>
          <cell r="O3237" t="str">
            <v/>
          </cell>
          <cell r="P3237" t="str">
            <v/>
          </cell>
          <cell r="Q3237">
            <v>0</v>
          </cell>
          <cell r="R3237">
            <v>0</v>
          </cell>
          <cell r="S3237">
            <v>0</v>
          </cell>
          <cell r="T3237">
            <v>0</v>
          </cell>
          <cell r="U3237">
            <v>0</v>
          </cell>
          <cell r="V3237">
            <v>0</v>
          </cell>
          <cell r="W3237">
            <v>0</v>
          </cell>
          <cell r="X3237">
            <v>0</v>
          </cell>
          <cell r="Y3237">
            <v>0</v>
          </cell>
          <cell r="Z3237">
            <v>0</v>
          </cell>
          <cell r="AA3237">
            <v>0</v>
          </cell>
          <cell r="AB3237">
            <v>0</v>
          </cell>
          <cell r="AC3237">
            <v>0</v>
          </cell>
          <cell r="AD3237">
            <v>0</v>
          </cell>
          <cell r="AE3237">
            <v>0</v>
          </cell>
          <cell r="AF3237">
            <v>0</v>
          </cell>
          <cell r="AG3237">
            <v>0</v>
          </cell>
          <cell r="AH3237">
            <v>0</v>
          </cell>
          <cell r="AI3237">
            <v>0</v>
          </cell>
          <cell r="AJ3237">
            <v>0</v>
          </cell>
          <cell r="AK3237">
            <v>0</v>
          </cell>
          <cell r="AL3237">
            <v>0</v>
          </cell>
          <cell r="AM3237">
            <v>0</v>
          </cell>
          <cell r="AN3237">
            <v>0</v>
          </cell>
          <cell r="AO3237" t="str">
            <v/>
          </cell>
          <cell r="AP3237" t="str">
            <v/>
          </cell>
          <cell r="AQ3237" t="str">
            <v/>
          </cell>
          <cell r="AR3237" t="str">
            <v/>
          </cell>
          <cell r="AS3237" t="str">
            <v/>
          </cell>
          <cell r="AT3237" t="str">
            <v/>
          </cell>
          <cell r="AU3237" t="str">
            <v/>
          </cell>
          <cell r="AV3237" t="str">
            <v/>
          </cell>
          <cell r="AW3237" t="str">
            <v/>
          </cell>
          <cell r="AX3237" t="str">
            <v/>
          </cell>
          <cell r="AY3237" t="str">
            <v/>
          </cell>
          <cell r="AZ3237" t="str">
            <v/>
          </cell>
          <cell r="BA3237" t="str">
            <v>FUNTE</v>
          </cell>
        </row>
        <row r="3238">
          <cell r="A3238" t="str">
            <v>300</v>
          </cell>
          <cell r="B3238" t="str">
            <v>Otros Egresos Fuera de la Explotación</v>
          </cell>
          <cell r="C3238" t="str">
            <v/>
          </cell>
          <cell r="D3238" t="str">
            <v>8320101</v>
          </cell>
          <cell r="E3238" t="str">
            <v/>
          </cell>
          <cell r="F3238" t="str">
            <v/>
          </cell>
          <cell r="G3238" t="str">
            <v/>
          </cell>
          <cell r="H3238" t="str">
            <v/>
          </cell>
          <cell r="I3238" t="str">
            <v/>
          </cell>
          <cell r="J3238" t="str">
            <v/>
          </cell>
          <cell r="K3238" t="str">
            <v/>
          </cell>
          <cell r="L3238" t="str">
            <v/>
          </cell>
          <cell r="M3238" t="str">
            <v/>
          </cell>
          <cell r="N3238" t="str">
            <v/>
          </cell>
          <cell r="O3238" t="str">
            <v/>
          </cell>
          <cell r="P3238" t="str">
            <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cell r="AF3238">
            <v>0</v>
          </cell>
          <cell r="AG3238">
            <v>0</v>
          </cell>
          <cell r="AH3238">
            <v>0</v>
          </cell>
          <cell r="AI3238">
            <v>0</v>
          </cell>
          <cell r="AJ3238">
            <v>0</v>
          </cell>
          <cell r="AK3238">
            <v>0</v>
          </cell>
          <cell r="AL3238">
            <v>0</v>
          </cell>
          <cell r="AM3238">
            <v>0</v>
          </cell>
          <cell r="AN3238">
            <v>0</v>
          </cell>
          <cell r="AO3238" t="str">
            <v/>
          </cell>
          <cell r="AP3238" t="str">
            <v/>
          </cell>
          <cell r="AQ3238" t="str">
            <v/>
          </cell>
          <cell r="AR3238" t="str">
            <v/>
          </cell>
          <cell r="AS3238" t="str">
            <v/>
          </cell>
          <cell r="AT3238" t="str">
            <v/>
          </cell>
          <cell r="AU3238" t="str">
            <v/>
          </cell>
          <cell r="AV3238" t="str">
            <v/>
          </cell>
          <cell r="AW3238" t="str">
            <v/>
          </cell>
          <cell r="AX3238" t="str">
            <v/>
          </cell>
          <cell r="AY3238" t="str">
            <v/>
          </cell>
          <cell r="AZ3238" t="str">
            <v/>
          </cell>
          <cell r="BA3238" t="str">
            <v>GB120</v>
          </cell>
        </row>
        <row r="3239">
          <cell r="A3239" t="str">
            <v>300</v>
          </cell>
          <cell r="B3239" t="str">
            <v>Otros Egresos Fuera de la Explotación</v>
          </cell>
          <cell r="C3239" t="str">
            <v/>
          </cell>
          <cell r="D3239" t="str">
            <v>8320101</v>
          </cell>
          <cell r="E3239" t="str">
            <v/>
          </cell>
          <cell r="F3239" t="str">
            <v/>
          </cell>
          <cell r="G3239" t="str">
            <v/>
          </cell>
          <cell r="H3239" t="str">
            <v/>
          </cell>
          <cell r="I3239" t="str">
            <v/>
          </cell>
          <cell r="J3239" t="str">
            <v/>
          </cell>
          <cell r="K3239" t="str">
            <v/>
          </cell>
          <cell r="L3239" t="str">
            <v/>
          </cell>
          <cell r="M3239" t="str">
            <v/>
          </cell>
          <cell r="N3239" t="str">
            <v/>
          </cell>
          <cell r="O3239" t="str">
            <v/>
          </cell>
          <cell r="P3239" t="str">
            <v/>
          </cell>
          <cell r="Q3239">
            <v>0</v>
          </cell>
          <cell r="R3239">
            <v>0</v>
          </cell>
          <cell r="S3239">
            <v>0</v>
          </cell>
          <cell r="T3239">
            <v>0</v>
          </cell>
          <cell r="U3239">
            <v>0</v>
          </cell>
          <cell r="V3239">
            <v>0</v>
          </cell>
          <cell r="W3239">
            <v>0</v>
          </cell>
          <cell r="X3239">
            <v>0</v>
          </cell>
          <cell r="Y3239">
            <v>0</v>
          </cell>
          <cell r="Z3239">
            <v>0</v>
          </cell>
          <cell r="AA3239">
            <v>0</v>
          </cell>
          <cell r="AB3239">
            <v>0</v>
          </cell>
          <cell r="AC3239">
            <v>0</v>
          </cell>
          <cell r="AD3239">
            <v>0</v>
          </cell>
          <cell r="AE3239">
            <v>0</v>
          </cell>
          <cell r="AF3239">
            <v>0</v>
          </cell>
          <cell r="AG3239">
            <v>0</v>
          </cell>
          <cell r="AH3239">
            <v>0</v>
          </cell>
          <cell r="AI3239">
            <v>0</v>
          </cell>
          <cell r="AJ3239">
            <v>0</v>
          </cell>
          <cell r="AK3239">
            <v>0</v>
          </cell>
          <cell r="AL3239">
            <v>0</v>
          </cell>
          <cell r="AM3239">
            <v>0</v>
          </cell>
          <cell r="AN3239">
            <v>0</v>
          </cell>
          <cell r="AO3239" t="str">
            <v/>
          </cell>
          <cell r="AP3239" t="str">
            <v/>
          </cell>
          <cell r="AQ3239" t="str">
            <v/>
          </cell>
          <cell r="AR3239" t="str">
            <v/>
          </cell>
          <cell r="AS3239" t="str">
            <v/>
          </cell>
          <cell r="AT3239" t="str">
            <v/>
          </cell>
          <cell r="AU3239" t="str">
            <v/>
          </cell>
          <cell r="AV3239" t="str">
            <v/>
          </cell>
          <cell r="AW3239" t="str">
            <v/>
          </cell>
          <cell r="AX3239" t="str">
            <v/>
          </cell>
          <cell r="AY3239" t="str">
            <v/>
          </cell>
          <cell r="AZ3239" t="str">
            <v/>
          </cell>
          <cell r="BA3239" t="str">
            <v>ISTEL</v>
          </cell>
        </row>
        <row r="3240">
          <cell r="A3240" t="str">
            <v>300</v>
          </cell>
          <cell r="B3240" t="str">
            <v>Otros Egresos Fuera de la Explotación</v>
          </cell>
          <cell r="C3240" t="str">
            <v/>
          </cell>
          <cell r="D3240" t="str">
            <v>8320101</v>
          </cell>
          <cell r="E3240" t="str">
            <v/>
          </cell>
          <cell r="F3240" t="str">
            <v/>
          </cell>
          <cell r="G3240" t="str">
            <v/>
          </cell>
          <cell r="H3240" t="str">
            <v/>
          </cell>
          <cell r="I3240" t="str">
            <v/>
          </cell>
          <cell r="J3240" t="str">
            <v/>
          </cell>
          <cell r="K3240" t="str">
            <v/>
          </cell>
          <cell r="L3240" t="str">
            <v/>
          </cell>
          <cell r="M3240" t="str">
            <v/>
          </cell>
          <cell r="N3240" t="str">
            <v/>
          </cell>
          <cell r="O3240" t="str">
            <v/>
          </cell>
          <cell r="P3240" t="str">
            <v/>
          </cell>
          <cell r="Q3240">
            <v>0</v>
          </cell>
          <cell r="R3240">
            <v>0</v>
          </cell>
          <cell r="S3240">
            <v>0</v>
          </cell>
          <cell r="T3240">
            <v>0</v>
          </cell>
          <cell r="U3240">
            <v>0</v>
          </cell>
          <cell r="V3240">
            <v>0</v>
          </cell>
          <cell r="W3240">
            <v>0</v>
          </cell>
          <cell r="X3240">
            <v>0</v>
          </cell>
          <cell r="Y3240">
            <v>0</v>
          </cell>
          <cell r="Z3240">
            <v>0</v>
          </cell>
          <cell r="AA3240">
            <v>0</v>
          </cell>
          <cell r="AB3240">
            <v>0</v>
          </cell>
          <cell r="AC3240">
            <v>0</v>
          </cell>
          <cell r="AD3240">
            <v>0</v>
          </cell>
          <cell r="AE3240">
            <v>0</v>
          </cell>
          <cell r="AF3240">
            <v>0</v>
          </cell>
          <cell r="AG3240">
            <v>0</v>
          </cell>
          <cell r="AH3240">
            <v>0</v>
          </cell>
          <cell r="AI3240">
            <v>0</v>
          </cell>
          <cell r="AJ3240">
            <v>0</v>
          </cell>
          <cell r="AK3240">
            <v>0</v>
          </cell>
          <cell r="AL3240">
            <v>0</v>
          </cell>
          <cell r="AM3240">
            <v>0</v>
          </cell>
          <cell r="AN3240">
            <v>0</v>
          </cell>
          <cell r="AO3240" t="str">
            <v/>
          </cell>
          <cell r="AP3240" t="str">
            <v/>
          </cell>
          <cell r="AQ3240" t="str">
            <v/>
          </cell>
          <cell r="AR3240" t="str">
            <v/>
          </cell>
          <cell r="AS3240" t="str">
            <v/>
          </cell>
          <cell r="AT3240" t="str">
            <v/>
          </cell>
          <cell r="AU3240" t="str">
            <v/>
          </cell>
          <cell r="AV3240" t="str">
            <v/>
          </cell>
          <cell r="AW3240" t="str">
            <v/>
          </cell>
          <cell r="AX3240" t="str">
            <v/>
          </cell>
          <cell r="AY3240" t="str">
            <v/>
          </cell>
          <cell r="AZ3240" t="str">
            <v/>
          </cell>
          <cell r="BA3240" t="str">
            <v>SONDA</v>
          </cell>
        </row>
        <row r="3241">
          <cell r="A3241" t="str">
            <v>300</v>
          </cell>
          <cell r="B3241" t="str">
            <v>Otros Egresos Fuera de la Explotación</v>
          </cell>
          <cell r="C3241" t="str">
            <v/>
          </cell>
          <cell r="D3241" t="str">
            <v>8320101</v>
          </cell>
          <cell r="E3241" t="str">
            <v/>
          </cell>
          <cell r="F3241" t="str">
            <v/>
          </cell>
          <cell r="G3241" t="str">
            <v/>
          </cell>
          <cell r="H3241" t="str">
            <v/>
          </cell>
          <cell r="I3241" t="str">
            <v/>
          </cell>
          <cell r="J3241" t="str">
            <v/>
          </cell>
          <cell r="K3241" t="str">
            <v/>
          </cell>
          <cell r="L3241" t="str">
            <v/>
          </cell>
          <cell r="M3241" t="str">
            <v/>
          </cell>
          <cell r="N3241" t="str">
            <v/>
          </cell>
          <cell r="O3241" t="str">
            <v/>
          </cell>
          <cell r="P3241" t="str">
            <v/>
          </cell>
          <cell r="Q3241">
            <v>0</v>
          </cell>
          <cell r="R3241">
            <v>0</v>
          </cell>
          <cell r="S3241">
            <v>0</v>
          </cell>
          <cell r="T3241">
            <v>0</v>
          </cell>
          <cell r="U3241">
            <v>0</v>
          </cell>
          <cell r="V3241">
            <v>0</v>
          </cell>
          <cell r="W3241">
            <v>0</v>
          </cell>
          <cell r="X3241">
            <v>0</v>
          </cell>
          <cell r="Y3241">
            <v>0</v>
          </cell>
          <cell r="Z3241">
            <v>0</v>
          </cell>
          <cell r="AA3241">
            <v>0</v>
          </cell>
          <cell r="AB3241">
            <v>0</v>
          </cell>
          <cell r="AC3241">
            <v>0</v>
          </cell>
          <cell r="AD3241">
            <v>0</v>
          </cell>
          <cell r="AE3241">
            <v>0</v>
          </cell>
          <cell r="AF3241">
            <v>0</v>
          </cell>
          <cell r="AG3241">
            <v>0</v>
          </cell>
          <cell r="AH3241">
            <v>0</v>
          </cell>
          <cell r="AI3241">
            <v>0</v>
          </cell>
          <cell r="AJ3241">
            <v>0</v>
          </cell>
          <cell r="AK3241">
            <v>0</v>
          </cell>
          <cell r="AL3241">
            <v>0</v>
          </cell>
          <cell r="AM3241">
            <v>0</v>
          </cell>
          <cell r="AN3241">
            <v>0</v>
          </cell>
          <cell r="AO3241" t="str">
            <v/>
          </cell>
          <cell r="AP3241" t="str">
            <v/>
          </cell>
          <cell r="AQ3241" t="str">
            <v/>
          </cell>
          <cell r="AR3241" t="str">
            <v/>
          </cell>
          <cell r="AS3241" t="str">
            <v/>
          </cell>
          <cell r="AT3241" t="str">
            <v/>
          </cell>
          <cell r="AU3241" t="str">
            <v/>
          </cell>
          <cell r="AV3241" t="str">
            <v/>
          </cell>
          <cell r="AW3241" t="str">
            <v/>
          </cell>
          <cell r="AX3241" t="str">
            <v/>
          </cell>
          <cell r="AY3241" t="str">
            <v/>
          </cell>
          <cell r="AZ3241" t="str">
            <v/>
          </cell>
          <cell r="BA3241" t="str">
            <v>SONDG</v>
          </cell>
        </row>
        <row r="3242">
          <cell r="A3242" t="str">
            <v>300</v>
          </cell>
          <cell r="B3242" t="str">
            <v>Otros Egresos Fuera de la Explotación</v>
          </cell>
          <cell r="C3242" t="str">
            <v/>
          </cell>
          <cell r="D3242" t="str">
            <v>8320101</v>
          </cell>
          <cell r="E3242" t="str">
            <v/>
          </cell>
          <cell r="F3242" t="str">
            <v/>
          </cell>
          <cell r="G3242" t="str">
            <v/>
          </cell>
          <cell r="H3242" t="str">
            <v/>
          </cell>
          <cell r="I3242" t="str">
            <v/>
          </cell>
          <cell r="J3242" t="str">
            <v/>
          </cell>
          <cell r="K3242" t="str">
            <v/>
          </cell>
          <cell r="L3242" t="str">
            <v/>
          </cell>
          <cell r="M3242" t="str">
            <v/>
          </cell>
          <cell r="N3242" t="str">
            <v/>
          </cell>
          <cell r="O3242" t="str">
            <v/>
          </cell>
          <cell r="P3242" t="str">
            <v/>
          </cell>
          <cell r="Q3242">
            <v>0</v>
          </cell>
          <cell r="R3242">
            <v>0</v>
          </cell>
          <cell r="S3242">
            <v>0</v>
          </cell>
          <cell r="T3242">
            <v>0</v>
          </cell>
          <cell r="U3242">
            <v>0</v>
          </cell>
          <cell r="V3242">
            <v>0</v>
          </cell>
          <cell r="W3242">
            <v>0</v>
          </cell>
          <cell r="X3242">
            <v>0</v>
          </cell>
          <cell r="Y3242">
            <v>0</v>
          </cell>
          <cell r="Z3242">
            <v>0</v>
          </cell>
          <cell r="AA3242">
            <v>0</v>
          </cell>
          <cell r="AB3242">
            <v>0</v>
          </cell>
          <cell r="AC3242">
            <v>0</v>
          </cell>
          <cell r="AD3242">
            <v>0</v>
          </cell>
          <cell r="AE3242">
            <v>0</v>
          </cell>
          <cell r="AF3242">
            <v>0</v>
          </cell>
          <cell r="AG3242">
            <v>0</v>
          </cell>
          <cell r="AH3242">
            <v>0</v>
          </cell>
          <cell r="AI3242">
            <v>0</v>
          </cell>
          <cell r="AJ3242">
            <v>0</v>
          </cell>
          <cell r="AK3242">
            <v>0</v>
          </cell>
          <cell r="AL3242">
            <v>0</v>
          </cell>
          <cell r="AM3242">
            <v>0</v>
          </cell>
          <cell r="AN3242">
            <v>0</v>
          </cell>
          <cell r="AO3242" t="str">
            <v/>
          </cell>
          <cell r="AP3242" t="str">
            <v/>
          </cell>
          <cell r="AQ3242" t="str">
            <v/>
          </cell>
          <cell r="AR3242" t="str">
            <v/>
          </cell>
          <cell r="AS3242" t="str">
            <v/>
          </cell>
          <cell r="AT3242" t="str">
            <v/>
          </cell>
          <cell r="AU3242" t="str">
            <v/>
          </cell>
          <cell r="AV3242" t="str">
            <v/>
          </cell>
          <cell r="AW3242" t="str">
            <v/>
          </cell>
          <cell r="AX3242" t="str">
            <v/>
          </cell>
          <cell r="AY3242" t="str">
            <v/>
          </cell>
          <cell r="AZ3242" t="str">
            <v/>
          </cell>
          <cell r="BA3242" t="str">
            <v>START</v>
          </cell>
        </row>
        <row r="3243">
          <cell r="A3243" t="str">
            <v>300</v>
          </cell>
          <cell r="B3243" t="str">
            <v>Otros Egresos Fuera de la Explotación</v>
          </cell>
          <cell r="C3243" t="str">
            <v/>
          </cell>
          <cell r="D3243" t="str">
            <v>8320101</v>
          </cell>
          <cell r="E3243" t="str">
            <v/>
          </cell>
          <cell r="F3243" t="str">
            <v/>
          </cell>
          <cell r="G3243" t="str">
            <v/>
          </cell>
          <cell r="H3243" t="str">
            <v/>
          </cell>
          <cell r="I3243" t="str">
            <v/>
          </cell>
          <cell r="J3243" t="str">
            <v/>
          </cell>
          <cell r="K3243" t="str">
            <v/>
          </cell>
          <cell r="L3243" t="str">
            <v/>
          </cell>
          <cell r="M3243" t="str">
            <v/>
          </cell>
          <cell r="N3243" t="str">
            <v/>
          </cell>
          <cell r="O3243" t="str">
            <v/>
          </cell>
          <cell r="P3243" t="str">
            <v/>
          </cell>
          <cell r="Q3243">
            <v>0</v>
          </cell>
          <cell r="R3243">
            <v>0</v>
          </cell>
          <cell r="S3243">
            <v>0</v>
          </cell>
          <cell r="T3243">
            <v>0</v>
          </cell>
          <cell r="U3243">
            <v>0</v>
          </cell>
          <cell r="V3243">
            <v>0</v>
          </cell>
          <cell r="W3243">
            <v>0</v>
          </cell>
          <cell r="X3243">
            <v>0</v>
          </cell>
          <cell r="Y3243">
            <v>0</v>
          </cell>
          <cell r="Z3243">
            <v>0</v>
          </cell>
          <cell r="AA3243">
            <v>0</v>
          </cell>
          <cell r="AB3243">
            <v>0</v>
          </cell>
          <cell r="AC3243">
            <v>0</v>
          </cell>
          <cell r="AD3243">
            <v>0</v>
          </cell>
          <cell r="AE3243">
            <v>0</v>
          </cell>
          <cell r="AF3243">
            <v>0</v>
          </cell>
          <cell r="AG3243">
            <v>0</v>
          </cell>
          <cell r="AH3243">
            <v>0</v>
          </cell>
          <cell r="AI3243">
            <v>0</v>
          </cell>
          <cell r="AJ3243">
            <v>0</v>
          </cell>
          <cell r="AK3243">
            <v>0</v>
          </cell>
          <cell r="AL3243">
            <v>0</v>
          </cell>
          <cell r="AM3243">
            <v>0</v>
          </cell>
          <cell r="AN3243">
            <v>0</v>
          </cell>
          <cell r="AO3243" t="str">
            <v/>
          </cell>
          <cell r="AP3243" t="str">
            <v/>
          </cell>
          <cell r="AQ3243" t="str">
            <v/>
          </cell>
          <cell r="AR3243" t="str">
            <v/>
          </cell>
          <cell r="AS3243" t="str">
            <v/>
          </cell>
          <cell r="AT3243" t="str">
            <v/>
          </cell>
          <cell r="AU3243" t="str">
            <v/>
          </cell>
          <cell r="AV3243" t="str">
            <v/>
          </cell>
          <cell r="AW3243" t="str">
            <v/>
          </cell>
          <cell r="AX3243" t="str">
            <v/>
          </cell>
          <cell r="AY3243" t="str">
            <v/>
          </cell>
          <cell r="AZ3243" t="str">
            <v/>
          </cell>
          <cell r="BA3243" t="str">
            <v>TDATA</v>
          </cell>
        </row>
        <row r="3244">
          <cell r="A3244" t="str">
            <v>300</v>
          </cell>
          <cell r="B3244" t="str">
            <v>Otros Egresos Fuera de la Explotación</v>
          </cell>
          <cell r="C3244" t="str">
            <v/>
          </cell>
          <cell r="D3244" t="str">
            <v>8640200</v>
          </cell>
          <cell r="E3244" t="str">
            <v/>
          </cell>
          <cell r="F3244" t="str">
            <v/>
          </cell>
          <cell r="G3244" t="str">
            <v/>
          </cell>
          <cell r="H3244" t="str">
            <v/>
          </cell>
          <cell r="I3244" t="str">
            <v/>
          </cell>
          <cell r="J3244" t="str">
            <v/>
          </cell>
          <cell r="K3244" t="str">
            <v/>
          </cell>
          <cell r="L3244" t="str">
            <v/>
          </cell>
          <cell r="M3244" t="str">
            <v/>
          </cell>
          <cell r="N3244" t="str">
            <v/>
          </cell>
          <cell r="O3244" t="str">
            <v/>
          </cell>
          <cell r="P3244" t="str">
            <v/>
          </cell>
          <cell r="Q3244">
            <v>0</v>
          </cell>
          <cell r="R3244">
            <v>0</v>
          </cell>
          <cell r="S3244">
            <v>0</v>
          </cell>
          <cell r="T3244">
            <v>0</v>
          </cell>
          <cell r="U3244">
            <v>0</v>
          </cell>
          <cell r="V3244">
            <v>0</v>
          </cell>
          <cell r="W3244">
            <v>0</v>
          </cell>
          <cell r="X3244">
            <v>0</v>
          </cell>
          <cell r="Y3244">
            <v>0</v>
          </cell>
          <cell r="Z3244">
            <v>0</v>
          </cell>
          <cell r="AA3244">
            <v>0</v>
          </cell>
          <cell r="AB3244">
            <v>0</v>
          </cell>
          <cell r="AC3244">
            <v>-6000000</v>
          </cell>
          <cell r="AD3244">
            <v>-6000000</v>
          </cell>
          <cell r="AE3244">
            <v>-6000000</v>
          </cell>
          <cell r="AF3244" t="str">
            <v/>
          </cell>
          <cell r="AG3244" t="str">
            <v/>
          </cell>
          <cell r="AH3244" t="str">
            <v/>
          </cell>
          <cell r="AI3244" t="str">
            <v/>
          </cell>
          <cell r="AJ3244" t="str">
            <v/>
          </cell>
          <cell r="AK3244" t="str">
            <v/>
          </cell>
          <cell r="AL3244" t="str">
            <v/>
          </cell>
          <cell r="AM3244" t="str">
            <v/>
          </cell>
          <cell r="AN3244" t="str">
            <v/>
          </cell>
          <cell r="AO3244" t="str">
            <v/>
          </cell>
          <cell r="AP3244" t="str">
            <v/>
          </cell>
          <cell r="AQ3244" t="str">
            <v/>
          </cell>
          <cell r="AR3244" t="str">
            <v/>
          </cell>
          <cell r="AS3244" t="str">
            <v/>
          </cell>
          <cell r="AT3244" t="str">
            <v/>
          </cell>
          <cell r="AU3244" t="str">
            <v/>
          </cell>
          <cell r="AV3244" t="str">
            <v/>
          </cell>
          <cell r="AW3244" t="str">
            <v/>
          </cell>
          <cell r="AX3244" t="str">
            <v/>
          </cell>
          <cell r="AY3244" t="str">
            <v/>
          </cell>
          <cell r="AZ3244" t="str">
            <v/>
          </cell>
          <cell r="BA3244" t="str">
            <v>DATA</v>
          </cell>
        </row>
        <row r="3245">
          <cell r="A3245" t="str">
            <v>300</v>
          </cell>
          <cell r="B3245" t="str">
            <v>Otros Egresos Fuera de la Explotación</v>
          </cell>
          <cell r="C3245" t="str">
            <v/>
          </cell>
          <cell r="D3245" t="str">
            <v>8640200</v>
          </cell>
          <cell r="E3245">
            <v>-42994748</v>
          </cell>
          <cell r="F3245">
            <v>-22130119</v>
          </cell>
          <cell r="G3245">
            <v>-46936294</v>
          </cell>
          <cell r="H3245">
            <v>0</v>
          </cell>
          <cell r="I3245">
            <v>0</v>
          </cell>
          <cell r="J3245">
            <v>0</v>
          </cell>
          <cell r="K3245">
            <v>0</v>
          </cell>
          <cell r="L3245">
            <v>0</v>
          </cell>
          <cell r="M3245">
            <v>0</v>
          </cell>
          <cell r="N3245">
            <v>0</v>
          </cell>
          <cell r="O3245">
            <v>0</v>
          </cell>
          <cell r="P3245">
            <v>0</v>
          </cell>
          <cell r="Q3245">
            <v>0</v>
          </cell>
          <cell r="R3245">
            <v>0</v>
          </cell>
          <cell r="S3245">
            <v>0</v>
          </cell>
          <cell r="T3245">
            <v>0</v>
          </cell>
          <cell r="U3245">
            <v>0</v>
          </cell>
          <cell r="V3245">
            <v>0</v>
          </cell>
          <cell r="W3245">
            <v>0</v>
          </cell>
          <cell r="X3245">
            <v>0</v>
          </cell>
          <cell r="Y3245">
            <v>0</v>
          </cell>
          <cell r="Z3245">
            <v>0</v>
          </cell>
          <cell r="AA3245">
            <v>0</v>
          </cell>
          <cell r="AB3245">
            <v>0</v>
          </cell>
          <cell r="AC3245">
            <v>-20000000</v>
          </cell>
          <cell r="AD3245">
            <v>-20000000</v>
          </cell>
          <cell r="AE3245">
            <v>-20000000</v>
          </cell>
          <cell r="AF3245">
            <v>-20000000</v>
          </cell>
          <cell r="AG3245">
            <v>-20000000</v>
          </cell>
          <cell r="AH3245">
            <v>-20000000</v>
          </cell>
          <cell r="AI3245">
            <v>-20000000</v>
          </cell>
          <cell r="AJ3245">
            <v>-20000000</v>
          </cell>
          <cell r="AK3245">
            <v>-20000000</v>
          </cell>
          <cell r="AL3245">
            <v>-20000000</v>
          </cell>
          <cell r="AM3245">
            <v>-20000000</v>
          </cell>
          <cell r="AN3245">
            <v>-20000000</v>
          </cell>
          <cell r="AO3245" t="str">
            <v/>
          </cell>
          <cell r="AP3245" t="str">
            <v/>
          </cell>
          <cell r="AQ3245" t="str">
            <v/>
          </cell>
          <cell r="AR3245" t="str">
            <v/>
          </cell>
          <cell r="AS3245" t="str">
            <v/>
          </cell>
          <cell r="AT3245" t="str">
            <v/>
          </cell>
          <cell r="AU3245" t="str">
            <v/>
          </cell>
          <cell r="AV3245" t="str">
            <v/>
          </cell>
          <cell r="AW3245" t="str">
            <v/>
          </cell>
          <cell r="AX3245" t="str">
            <v/>
          </cell>
          <cell r="AY3245" t="str">
            <v/>
          </cell>
          <cell r="AZ3245" t="str">
            <v/>
          </cell>
          <cell r="BA3245" t="str">
            <v>EMPRE</v>
          </cell>
        </row>
        <row r="3246">
          <cell r="A3246" t="str">
            <v>300</v>
          </cell>
          <cell r="B3246" t="str">
            <v>Otros Egresos Fuera de la Explotación</v>
          </cell>
          <cell r="C3246" t="str">
            <v/>
          </cell>
          <cell r="D3246" t="str">
            <v>8640200</v>
          </cell>
          <cell r="E3246">
            <v>0</v>
          </cell>
          <cell r="F3246">
            <v>-87509</v>
          </cell>
          <cell r="G3246">
            <v>-71</v>
          </cell>
          <cell r="H3246">
            <v>0</v>
          </cell>
          <cell r="I3246">
            <v>0</v>
          </cell>
          <cell r="J3246">
            <v>0</v>
          </cell>
          <cell r="K3246">
            <v>0</v>
          </cell>
          <cell r="L3246">
            <v>0</v>
          </cell>
          <cell r="M3246">
            <v>0</v>
          </cell>
          <cell r="N3246">
            <v>0</v>
          </cell>
          <cell r="O3246">
            <v>0</v>
          </cell>
          <cell r="P3246">
            <v>0</v>
          </cell>
          <cell r="Q3246">
            <v>0</v>
          </cell>
          <cell r="R3246">
            <v>0</v>
          </cell>
          <cell r="S3246">
            <v>0</v>
          </cell>
          <cell r="T3246">
            <v>0</v>
          </cell>
          <cell r="U3246">
            <v>0</v>
          </cell>
          <cell r="V3246">
            <v>0</v>
          </cell>
          <cell r="W3246">
            <v>0</v>
          </cell>
          <cell r="X3246">
            <v>0</v>
          </cell>
          <cell r="Y3246">
            <v>0</v>
          </cell>
          <cell r="Z3246">
            <v>0</v>
          </cell>
          <cell r="AA3246">
            <v>0</v>
          </cell>
          <cell r="AB3246">
            <v>0</v>
          </cell>
          <cell r="AC3246" t="str">
            <v/>
          </cell>
          <cell r="AD3246" t="str">
            <v/>
          </cell>
          <cell r="AE3246" t="str">
            <v/>
          </cell>
          <cell r="AF3246" t="str">
            <v/>
          </cell>
          <cell r="AG3246" t="str">
            <v/>
          </cell>
          <cell r="AH3246" t="str">
            <v/>
          </cell>
          <cell r="AI3246" t="str">
            <v/>
          </cell>
          <cell r="AJ3246" t="str">
            <v/>
          </cell>
          <cell r="AK3246" t="str">
            <v/>
          </cell>
          <cell r="AL3246" t="str">
            <v/>
          </cell>
          <cell r="AM3246" t="str">
            <v/>
          </cell>
          <cell r="AN3246" t="str">
            <v/>
          </cell>
          <cell r="AO3246" t="str">
            <v/>
          </cell>
          <cell r="AP3246" t="str">
            <v/>
          </cell>
          <cell r="AQ3246" t="str">
            <v/>
          </cell>
          <cell r="AR3246" t="str">
            <v/>
          </cell>
          <cell r="AS3246" t="str">
            <v/>
          </cell>
          <cell r="AT3246" t="str">
            <v/>
          </cell>
          <cell r="AU3246" t="str">
            <v/>
          </cell>
          <cell r="AV3246" t="str">
            <v/>
          </cell>
          <cell r="AW3246" t="str">
            <v/>
          </cell>
          <cell r="AX3246" t="str">
            <v/>
          </cell>
          <cell r="AY3246" t="str">
            <v/>
          </cell>
          <cell r="AZ3246" t="str">
            <v/>
          </cell>
          <cell r="BA3246" t="str">
            <v>SECOM</v>
          </cell>
        </row>
        <row r="3247">
          <cell r="A3247" t="str">
            <v>300</v>
          </cell>
          <cell r="B3247" t="str">
            <v>Otros Egresos Fuera de la Explotación</v>
          </cell>
          <cell r="C3247" t="str">
            <v/>
          </cell>
          <cell r="D3247" t="str">
            <v>8640200</v>
          </cell>
          <cell r="E3247" t="str">
            <v/>
          </cell>
          <cell r="F3247" t="str">
            <v/>
          </cell>
          <cell r="G3247" t="str">
            <v/>
          </cell>
          <cell r="H3247" t="str">
            <v/>
          </cell>
          <cell r="I3247" t="str">
            <v/>
          </cell>
          <cell r="J3247" t="str">
            <v/>
          </cell>
          <cell r="K3247" t="str">
            <v/>
          </cell>
          <cell r="L3247" t="str">
            <v/>
          </cell>
          <cell r="M3247" t="str">
            <v/>
          </cell>
          <cell r="N3247" t="str">
            <v/>
          </cell>
          <cell r="O3247" t="str">
            <v/>
          </cell>
          <cell r="P3247" t="str">
            <v/>
          </cell>
          <cell r="Q3247">
            <v>0</v>
          </cell>
          <cell r="R3247">
            <v>0</v>
          </cell>
          <cell r="S3247">
            <v>0</v>
          </cell>
          <cell r="T3247">
            <v>0</v>
          </cell>
          <cell r="U3247">
            <v>0</v>
          </cell>
          <cell r="V3247">
            <v>0</v>
          </cell>
          <cell r="W3247">
            <v>0</v>
          </cell>
          <cell r="X3247">
            <v>0</v>
          </cell>
          <cell r="Y3247">
            <v>0</v>
          </cell>
          <cell r="Z3247">
            <v>0</v>
          </cell>
          <cell r="AA3247">
            <v>0</v>
          </cell>
          <cell r="AB3247">
            <v>0</v>
          </cell>
          <cell r="AC3247">
            <v>-26270000</v>
          </cell>
          <cell r="AD3247">
            <v>-26270000</v>
          </cell>
          <cell r="AE3247">
            <v>-26270000</v>
          </cell>
          <cell r="AF3247">
            <v>-26270000</v>
          </cell>
          <cell r="AG3247">
            <v>-26270000</v>
          </cell>
          <cell r="AH3247">
            <v>-26270000</v>
          </cell>
          <cell r="AI3247">
            <v>-26270000</v>
          </cell>
          <cell r="AJ3247">
            <v>-26270000</v>
          </cell>
          <cell r="AK3247">
            <v>-26270000</v>
          </cell>
          <cell r="AL3247">
            <v>-26270000</v>
          </cell>
          <cell r="AM3247">
            <v>-26270000</v>
          </cell>
          <cell r="AN3247">
            <v>-26270000</v>
          </cell>
          <cell r="AO3247" t="str">
            <v/>
          </cell>
          <cell r="AP3247" t="str">
            <v/>
          </cell>
          <cell r="AQ3247" t="str">
            <v/>
          </cell>
          <cell r="AR3247" t="str">
            <v/>
          </cell>
          <cell r="AS3247" t="str">
            <v/>
          </cell>
          <cell r="AT3247" t="str">
            <v/>
          </cell>
          <cell r="AU3247" t="str">
            <v/>
          </cell>
          <cell r="AV3247" t="str">
            <v/>
          </cell>
          <cell r="AW3247" t="str">
            <v/>
          </cell>
          <cell r="AX3247" t="str">
            <v/>
          </cell>
          <cell r="AY3247" t="str">
            <v/>
          </cell>
          <cell r="AZ3247" t="str">
            <v/>
          </cell>
          <cell r="BA3247" t="str">
            <v>SONDA</v>
          </cell>
        </row>
        <row r="3248">
          <cell r="A3248" t="str">
            <v>300</v>
          </cell>
          <cell r="B3248" t="str">
            <v>Otros Egresos Fuera de la Explotación</v>
          </cell>
          <cell r="C3248" t="str">
            <v/>
          </cell>
          <cell r="D3248" t="str">
            <v>8640200</v>
          </cell>
          <cell r="E3248" t="str">
            <v/>
          </cell>
          <cell r="F3248" t="str">
            <v/>
          </cell>
          <cell r="G3248" t="str">
            <v/>
          </cell>
          <cell r="H3248" t="str">
            <v/>
          </cell>
          <cell r="I3248" t="str">
            <v/>
          </cell>
          <cell r="J3248" t="str">
            <v/>
          </cell>
          <cell r="K3248" t="str">
            <v/>
          </cell>
          <cell r="L3248" t="str">
            <v/>
          </cell>
          <cell r="M3248" t="str">
            <v/>
          </cell>
          <cell r="N3248" t="str">
            <v/>
          </cell>
          <cell r="O3248" t="str">
            <v/>
          </cell>
          <cell r="P3248" t="str">
            <v/>
          </cell>
          <cell r="Q3248">
            <v>0</v>
          </cell>
          <cell r="R3248">
            <v>0</v>
          </cell>
          <cell r="S3248">
            <v>0</v>
          </cell>
          <cell r="T3248">
            <v>0</v>
          </cell>
          <cell r="U3248">
            <v>0</v>
          </cell>
          <cell r="V3248">
            <v>0</v>
          </cell>
          <cell r="W3248">
            <v>0</v>
          </cell>
          <cell r="X3248">
            <v>0</v>
          </cell>
          <cell r="Y3248">
            <v>0</v>
          </cell>
          <cell r="Z3248">
            <v>0</v>
          </cell>
          <cell r="AA3248">
            <v>0</v>
          </cell>
          <cell r="AB3248">
            <v>0</v>
          </cell>
          <cell r="AC3248">
            <v>0</v>
          </cell>
          <cell r="AD3248">
            <v>0</v>
          </cell>
          <cell r="AE3248">
            <v>0</v>
          </cell>
          <cell r="AF3248">
            <v>0</v>
          </cell>
          <cell r="AG3248">
            <v>0</v>
          </cell>
          <cell r="AH3248">
            <v>0</v>
          </cell>
          <cell r="AI3248">
            <v>0</v>
          </cell>
          <cell r="AJ3248">
            <v>0</v>
          </cell>
          <cell r="AK3248">
            <v>0</v>
          </cell>
          <cell r="AL3248">
            <v>0</v>
          </cell>
          <cell r="AM3248">
            <v>0</v>
          </cell>
          <cell r="AN3248">
            <v>0</v>
          </cell>
          <cell r="AO3248" t="str">
            <v/>
          </cell>
          <cell r="AP3248" t="str">
            <v/>
          </cell>
          <cell r="AQ3248" t="str">
            <v/>
          </cell>
          <cell r="AR3248" t="str">
            <v/>
          </cell>
          <cell r="AS3248" t="str">
            <v/>
          </cell>
          <cell r="AT3248" t="str">
            <v/>
          </cell>
          <cell r="AU3248" t="str">
            <v/>
          </cell>
          <cell r="AV3248" t="str">
            <v/>
          </cell>
          <cell r="AW3248" t="str">
            <v/>
          </cell>
          <cell r="AX3248" t="str">
            <v/>
          </cell>
          <cell r="AY3248" t="str">
            <v/>
          </cell>
          <cell r="AZ3248" t="str">
            <v/>
          </cell>
          <cell r="BA3248" t="str">
            <v>SONDG</v>
          </cell>
        </row>
        <row r="3249">
          <cell r="A3249" t="str">
            <v>300</v>
          </cell>
          <cell r="B3249" t="str">
            <v>Otros Egresos Fuera de la Explotación</v>
          </cell>
          <cell r="C3249" t="str">
            <v/>
          </cell>
          <cell r="D3249" t="str">
            <v>8640200</v>
          </cell>
          <cell r="E3249">
            <v>0</v>
          </cell>
          <cell r="F3249">
            <v>0</v>
          </cell>
          <cell r="G3249">
            <v>-242630833</v>
          </cell>
          <cell r="H3249">
            <v>0</v>
          </cell>
          <cell r="I3249">
            <v>0</v>
          </cell>
          <cell r="J3249">
            <v>0</v>
          </cell>
          <cell r="K3249">
            <v>0</v>
          </cell>
          <cell r="L3249">
            <v>0</v>
          </cell>
          <cell r="M3249">
            <v>0</v>
          </cell>
          <cell r="N3249">
            <v>0</v>
          </cell>
          <cell r="O3249">
            <v>0</v>
          </cell>
          <cell r="P3249">
            <v>0</v>
          </cell>
          <cell r="Q3249">
            <v>0</v>
          </cell>
          <cell r="R3249">
            <v>0</v>
          </cell>
          <cell r="S3249">
            <v>0</v>
          </cell>
          <cell r="T3249">
            <v>0</v>
          </cell>
          <cell r="U3249">
            <v>0</v>
          </cell>
          <cell r="V3249">
            <v>0</v>
          </cell>
          <cell r="W3249">
            <v>0</v>
          </cell>
          <cell r="X3249">
            <v>0</v>
          </cell>
          <cell r="Y3249">
            <v>0</v>
          </cell>
          <cell r="Z3249">
            <v>0</v>
          </cell>
          <cell r="AA3249">
            <v>0</v>
          </cell>
          <cell r="AB3249">
            <v>0</v>
          </cell>
          <cell r="AC3249" t="str">
            <v/>
          </cell>
          <cell r="AD3249" t="str">
            <v/>
          </cell>
          <cell r="AE3249" t="str">
            <v/>
          </cell>
          <cell r="AF3249" t="str">
            <v/>
          </cell>
          <cell r="AG3249" t="str">
            <v/>
          </cell>
          <cell r="AH3249" t="str">
            <v/>
          </cell>
          <cell r="AI3249" t="str">
            <v/>
          </cell>
          <cell r="AJ3249" t="str">
            <v/>
          </cell>
          <cell r="AK3249" t="str">
            <v/>
          </cell>
          <cell r="AL3249" t="str">
            <v/>
          </cell>
          <cell r="AM3249" t="str">
            <v/>
          </cell>
          <cell r="AN3249" t="str">
            <v/>
          </cell>
          <cell r="AO3249" t="str">
            <v/>
          </cell>
          <cell r="AP3249" t="str">
            <v/>
          </cell>
          <cell r="AQ3249" t="str">
            <v/>
          </cell>
          <cell r="AR3249" t="str">
            <v/>
          </cell>
          <cell r="AS3249" t="str">
            <v/>
          </cell>
          <cell r="AT3249" t="str">
            <v/>
          </cell>
          <cell r="AU3249" t="str">
            <v/>
          </cell>
          <cell r="AV3249" t="str">
            <v/>
          </cell>
          <cell r="AW3249" t="str">
            <v/>
          </cell>
          <cell r="AX3249" t="str">
            <v/>
          </cell>
          <cell r="AY3249" t="str">
            <v/>
          </cell>
          <cell r="AZ3249" t="str">
            <v/>
          </cell>
          <cell r="BA3249" t="str">
            <v>STARG</v>
          </cell>
        </row>
        <row r="3250">
          <cell r="A3250" t="str">
            <v>300</v>
          </cell>
          <cell r="B3250" t="str">
            <v>Otros Egresos Fuera de la Explotación</v>
          </cell>
          <cell r="C3250" t="str">
            <v/>
          </cell>
          <cell r="D3250" t="str">
            <v>8640200</v>
          </cell>
          <cell r="E3250" t="str">
            <v/>
          </cell>
          <cell r="F3250" t="str">
            <v/>
          </cell>
          <cell r="G3250" t="str">
            <v/>
          </cell>
          <cell r="H3250" t="str">
            <v/>
          </cell>
          <cell r="I3250" t="str">
            <v/>
          </cell>
          <cell r="J3250" t="str">
            <v/>
          </cell>
          <cell r="K3250" t="str">
            <v/>
          </cell>
          <cell r="L3250" t="str">
            <v/>
          </cell>
          <cell r="M3250" t="str">
            <v/>
          </cell>
          <cell r="N3250" t="str">
            <v/>
          </cell>
          <cell r="O3250" t="str">
            <v/>
          </cell>
          <cell r="P3250" t="str">
            <v/>
          </cell>
          <cell r="Q3250">
            <v>0</v>
          </cell>
          <cell r="R3250">
            <v>0</v>
          </cell>
          <cell r="S3250">
            <v>0</v>
          </cell>
          <cell r="T3250">
            <v>0</v>
          </cell>
          <cell r="U3250">
            <v>0</v>
          </cell>
          <cell r="V3250">
            <v>0</v>
          </cell>
          <cell r="W3250">
            <v>0</v>
          </cell>
          <cell r="X3250">
            <v>0</v>
          </cell>
          <cell r="Y3250">
            <v>0</v>
          </cell>
          <cell r="Z3250">
            <v>0</v>
          </cell>
          <cell r="AA3250">
            <v>0</v>
          </cell>
          <cell r="AB3250">
            <v>0</v>
          </cell>
          <cell r="AC3250">
            <v>0</v>
          </cell>
          <cell r="AD3250">
            <v>0</v>
          </cell>
          <cell r="AE3250">
            <v>-179222065.20608291</v>
          </cell>
          <cell r="AF3250">
            <v>0</v>
          </cell>
          <cell r="AG3250">
            <v>0</v>
          </cell>
          <cell r="AH3250">
            <v>-179222065.20608291</v>
          </cell>
          <cell r="AI3250">
            <v>0</v>
          </cell>
          <cell r="AJ3250">
            <v>0</v>
          </cell>
          <cell r="AK3250">
            <v>-179222065.20608291</v>
          </cell>
          <cell r="AL3250">
            <v>0</v>
          </cell>
          <cell r="AM3250">
            <v>0</v>
          </cell>
          <cell r="AN3250">
            <v>-179222065.20608291</v>
          </cell>
          <cell r="AO3250" t="str">
            <v/>
          </cell>
          <cell r="AP3250" t="str">
            <v/>
          </cell>
          <cell r="AQ3250" t="str">
            <v/>
          </cell>
          <cell r="AR3250" t="str">
            <v/>
          </cell>
          <cell r="AS3250" t="str">
            <v/>
          </cell>
          <cell r="AT3250" t="str">
            <v/>
          </cell>
          <cell r="AU3250" t="str">
            <v/>
          </cell>
          <cell r="AV3250" t="str">
            <v/>
          </cell>
          <cell r="AW3250" t="str">
            <v/>
          </cell>
          <cell r="AX3250" t="str">
            <v/>
          </cell>
          <cell r="AY3250" t="str">
            <v/>
          </cell>
          <cell r="AZ3250" t="str">
            <v/>
          </cell>
          <cell r="BA3250" t="str">
            <v>START</v>
          </cell>
        </row>
        <row r="3251">
          <cell r="A3251" t="str">
            <v>300</v>
          </cell>
          <cell r="B3251" t="str">
            <v>Otros Egresos Fuera de la Explotación</v>
          </cell>
          <cell r="C3251" t="str">
            <v/>
          </cell>
          <cell r="D3251" t="str">
            <v>8640200</v>
          </cell>
          <cell r="E3251">
            <v>-31356042</v>
          </cell>
          <cell r="F3251">
            <v>-40000964</v>
          </cell>
          <cell r="G3251">
            <v>-20000000</v>
          </cell>
          <cell r="H3251">
            <v>0</v>
          </cell>
          <cell r="I3251">
            <v>0</v>
          </cell>
          <cell r="J3251">
            <v>0</v>
          </cell>
          <cell r="K3251">
            <v>0</v>
          </cell>
          <cell r="L3251">
            <v>0</v>
          </cell>
          <cell r="M3251">
            <v>0</v>
          </cell>
          <cell r="N3251">
            <v>0</v>
          </cell>
          <cell r="O3251">
            <v>0</v>
          </cell>
          <cell r="P3251">
            <v>0</v>
          </cell>
          <cell r="Q3251">
            <v>0</v>
          </cell>
          <cell r="R3251">
            <v>0</v>
          </cell>
          <cell r="S3251">
            <v>0</v>
          </cell>
          <cell r="T3251">
            <v>0</v>
          </cell>
          <cell r="U3251">
            <v>0</v>
          </cell>
          <cell r="V3251">
            <v>0</v>
          </cell>
          <cell r="W3251">
            <v>0</v>
          </cell>
          <cell r="X3251">
            <v>0</v>
          </cell>
          <cell r="Y3251">
            <v>0</v>
          </cell>
          <cell r="Z3251">
            <v>0</v>
          </cell>
          <cell r="AA3251">
            <v>0</v>
          </cell>
          <cell r="AB3251">
            <v>0</v>
          </cell>
          <cell r="AC3251">
            <v>-6000000</v>
          </cell>
          <cell r="AD3251">
            <v>-6000000</v>
          </cell>
          <cell r="AE3251">
            <v>-6000000</v>
          </cell>
          <cell r="AF3251">
            <v>-6000000</v>
          </cell>
          <cell r="AG3251">
            <v>-6000000</v>
          </cell>
          <cell r="AH3251">
            <v>-6000000</v>
          </cell>
          <cell r="AI3251">
            <v>-6000000</v>
          </cell>
          <cell r="AJ3251">
            <v>-6000000</v>
          </cell>
          <cell r="AK3251">
            <v>-6000000</v>
          </cell>
          <cell r="AL3251">
            <v>-6000000</v>
          </cell>
          <cell r="AM3251">
            <v>-6000000</v>
          </cell>
          <cell r="AN3251">
            <v>-6000000</v>
          </cell>
          <cell r="AO3251">
            <v>-558</v>
          </cell>
          <cell r="AP3251">
            <v>0</v>
          </cell>
          <cell r="AQ3251">
            <v>-324849</v>
          </cell>
          <cell r="AR3251">
            <v>-17800</v>
          </cell>
          <cell r="AS3251">
            <v>0</v>
          </cell>
          <cell r="AT3251">
            <v>0</v>
          </cell>
          <cell r="AU3251">
            <v>-27202</v>
          </cell>
          <cell r="AV3251">
            <v>0</v>
          </cell>
          <cell r="AW3251">
            <v>-283549</v>
          </cell>
          <cell r="AX3251">
            <v>0</v>
          </cell>
          <cell r="AY3251">
            <v>0</v>
          </cell>
          <cell r="AZ3251">
            <v>-4936920</v>
          </cell>
          <cell r="BA3251" t="str">
            <v>TDATA</v>
          </cell>
        </row>
        <row r="3252">
          <cell r="A3252" t="str">
            <v>300</v>
          </cell>
          <cell r="B3252" t="str">
            <v>Otros Egresos Fuera de la Explotación</v>
          </cell>
          <cell r="C3252" t="str">
            <v/>
          </cell>
          <cell r="D3252" t="str">
            <v>8640202</v>
          </cell>
          <cell r="E3252">
            <v>0</v>
          </cell>
          <cell r="F3252">
            <v>0</v>
          </cell>
          <cell r="G3252">
            <v>-8881198</v>
          </cell>
          <cell r="H3252">
            <v>0</v>
          </cell>
          <cell r="I3252">
            <v>0</v>
          </cell>
          <cell r="J3252">
            <v>0</v>
          </cell>
          <cell r="K3252">
            <v>0</v>
          </cell>
          <cell r="L3252">
            <v>0</v>
          </cell>
          <cell r="M3252">
            <v>0</v>
          </cell>
          <cell r="N3252">
            <v>0</v>
          </cell>
          <cell r="O3252">
            <v>0</v>
          </cell>
          <cell r="P3252">
            <v>0</v>
          </cell>
          <cell r="Q3252">
            <v>0</v>
          </cell>
          <cell r="R3252">
            <v>0</v>
          </cell>
          <cell r="S3252">
            <v>0</v>
          </cell>
          <cell r="T3252">
            <v>0</v>
          </cell>
          <cell r="U3252">
            <v>0</v>
          </cell>
          <cell r="V3252">
            <v>0</v>
          </cell>
          <cell r="W3252">
            <v>0</v>
          </cell>
          <cell r="X3252">
            <v>0</v>
          </cell>
          <cell r="Y3252">
            <v>0</v>
          </cell>
          <cell r="Z3252">
            <v>0</v>
          </cell>
          <cell r="AA3252">
            <v>0</v>
          </cell>
          <cell r="AB3252">
            <v>0</v>
          </cell>
          <cell r="AC3252">
            <v>0</v>
          </cell>
          <cell r="AD3252">
            <v>0</v>
          </cell>
          <cell r="AE3252">
            <v>0</v>
          </cell>
          <cell r="AF3252">
            <v>0</v>
          </cell>
          <cell r="AG3252">
            <v>0</v>
          </cell>
          <cell r="AH3252">
            <v>0</v>
          </cell>
          <cell r="AI3252">
            <v>0</v>
          </cell>
          <cell r="AJ3252">
            <v>0</v>
          </cell>
          <cell r="AK3252">
            <v>0</v>
          </cell>
          <cell r="AL3252">
            <v>0</v>
          </cell>
          <cell r="AM3252">
            <v>0</v>
          </cell>
          <cell r="AN3252">
            <v>0</v>
          </cell>
          <cell r="AO3252" t="str">
            <v/>
          </cell>
          <cell r="AP3252" t="str">
            <v/>
          </cell>
          <cell r="AQ3252" t="str">
            <v/>
          </cell>
          <cell r="AR3252" t="str">
            <v/>
          </cell>
          <cell r="AS3252" t="str">
            <v/>
          </cell>
          <cell r="AT3252" t="str">
            <v/>
          </cell>
          <cell r="AU3252" t="str">
            <v/>
          </cell>
          <cell r="AV3252" t="str">
            <v/>
          </cell>
          <cell r="AW3252" t="str">
            <v/>
          </cell>
          <cell r="AX3252" t="str">
            <v/>
          </cell>
          <cell r="AY3252" t="str">
            <v/>
          </cell>
          <cell r="AZ3252" t="str">
            <v/>
          </cell>
          <cell r="BA3252" t="str">
            <v>EMPRE</v>
          </cell>
        </row>
        <row r="3253">
          <cell r="A3253" t="str">
            <v>300</v>
          </cell>
          <cell r="B3253" t="str">
            <v>Otros Egresos Fuera de la Explotación</v>
          </cell>
          <cell r="C3253" t="str">
            <v/>
          </cell>
          <cell r="D3253" t="str">
            <v>8640202</v>
          </cell>
          <cell r="E3253" t="str">
            <v/>
          </cell>
          <cell r="F3253" t="str">
            <v/>
          </cell>
          <cell r="G3253" t="str">
            <v/>
          </cell>
          <cell r="H3253" t="str">
            <v/>
          </cell>
          <cell r="I3253" t="str">
            <v/>
          </cell>
          <cell r="J3253" t="str">
            <v/>
          </cell>
          <cell r="K3253" t="str">
            <v/>
          </cell>
          <cell r="L3253" t="str">
            <v/>
          </cell>
          <cell r="M3253" t="str">
            <v/>
          </cell>
          <cell r="N3253" t="str">
            <v/>
          </cell>
          <cell r="O3253" t="str">
            <v/>
          </cell>
          <cell r="P3253" t="str">
            <v/>
          </cell>
          <cell r="Q3253">
            <v>0</v>
          </cell>
          <cell r="R3253">
            <v>0</v>
          </cell>
          <cell r="S3253">
            <v>0</v>
          </cell>
          <cell r="T3253">
            <v>0</v>
          </cell>
          <cell r="U3253">
            <v>0</v>
          </cell>
          <cell r="V3253">
            <v>0</v>
          </cell>
          <cell r="W3253">
            <v>0</v>
          </cell>
          <cell r="X3253">
            <v>0</v>
          </cell>
          <cell r="Y3253">
            <v>0</v>
          </cell>
          <cell r="Z3253">
            <v>0</v>
          </cell>
          <cell r="AA3253">
            <v>0</v>
          </cell>
          <cell r="AB3253">
            <v>0</v>
          </cell>
          <cell r="AC3253">
            <v>0</v>
          </cell>
          <cell r="AD3253">
            <v>0</v>
          </cell>
          <cell r="AE3253">
            <v>0</v>
          </cell>
          <cell r="AF3253">
            <v>0</v>
          </cell>
          <cell r="AG3253">
            <v>0</v>
          </cell>
          <cell r="AH3253">
            <v>0</v>
          </cell>
          <cell r="AI3253">
            <v>0</v>
          </cell>
          <cell r="AJ3253">
            <v>0</v>
          </cell>
          <cell r="AK3253">
            <v>0</v>
          </cell>
          <cell r="AL3253">
            <v>0</v>
          </cell>
          <cell r="AM3253">
            <v>0</v>
          </cell>
          <cell r="AN3253">
            <v>0</v>
          </cell>
          <cell r="AO3253" t="str">
            <v/>
          </cell>
          <cell r="AP3253" t="str">
            <v/>
          </cell>
          <cell r="AQ3253" t="str">
            <v/>
          </cell>
          <cell r="AR3253" t="str">
            <v/>
          </cell>
          <cell r="AS3253" t="str">
            <v/>
          </cell>
          <cell r="AT3253" t="str">
            <v/>
          </cell>
          <cell r="AU3253" t="str">
            <v/>
          </cell>
          <cell r="AV3253" t="str">
            <v/>
          </cell>
          <cell r="AW3253" t="str">
            <v/>
          </cell>
          <cell r="AX3253" t="str">
            <v/>
          </cell>
          <cell r="AY3253" t="str">
            <v/>
          </cell>
          <cell r="AZ3253" t="str">
            <v/>
          </cell>
          <cell r="BA3253" t="str">
            <v>FUNTE</v>
          </cell>
        </row>
        <row r="3254">
          <cell r="A3254" t="str">
            <v>300</v>
          </cell>
          <cell r="B3254" t="str">
            <v>Otros Egresos Fuera de la Explotación</v>
          </cell>
          <cell r="C3254" t="str">
            <v/>
          </cell>
          <cell r="D3254" t="str">
            <v>8640202</v>
          </cell>
          <cell r="E3254" t="str">
            <v/>
          </cell>
          <cell r="F3254" t="str">
            <v/>
          </cell>
          <cell r="G3254" t="str">
            <v/>
          </cell>
          <cell r="H3254" t="str">
            <v/>
          </cell>
          <cell r="I3254" t="str">
            <v/>
          </cell>
          <cell r="J3254" t="str">
            <v/>
          </cell>
          <cell r="K3254" t="str">
            <v/>
          </cell>
          <cell r="L3254" t="str">
            <v/>
          </cell>
          <cell r="M3254" t="str">
            <v/>
          </cell>
          <cell r="N3254" t="str">
            <v/>
          </cell>
          <cell r="O3254" t="str">
            <v/>
          </cell>
          <cell r="P3254" t="str">
            <v/>
          </cell>
          <cell r="Q3254">
            <v>0</v>
          </cell>
          <cell r="R3254">
            <v>0</v>
          </cell>
          <cell r="S3254">
            <v>0</v>
          </cell>
          <cell r="T3254">
            <v>0</v>
          </cell>
          <cell r="U3254">
            <v>0</v>
          </cell>
          <cell r="V3254">
            <v>0</v>
          </cell>
          <cell r="W3254">
            <v>0</v>
          </cell>
          <cell r="X3254">
            <v>0</v>
          </cell>
          <cell r="Y3254">
            <v>0</v>
          </cell>
          <cell r="Z3254">
            <v>0</v>
          </cell>
          <cell r="AA3254">
            <v>0</v>
          </cell>
          <cell r="AB3254">
            <v>0</v>
          </cell>
          <cell r="AC3254">
            <v>0</v>
          </cell>
          <cell r="AD3254">
            <v>0</v>
          </cell>
          <cell r="AE3254">
            <v>0</v>
          </cell>
          <cell r="AF3254">
            <v>0</v>
          </cell>
          <cell r="AG3254">
            <v>0</v>
          </cell>
          <cell r="AH3254">
            <v>0</v>
          </cell>
          <cell r="AI3254">
            <v>0</v>
          </cell>
          <cell r="AJ3254">
            <v>0</v>
          </cell>
          <cell r="AK3254">
            <v>0</v>
          </cell>
          <cell r="AL3254">
            <v>0</v>
          </cell>
          <cell r="AM3254">
            <v>0</v>
          </cell>
          <cell r="AN3254">
            <v>0</v>
          </cell>
          <cell r="AO3254" t="str">
            <v/>
          </cell>
          <cell r="AP3254" t="str">
            <v/>
          </cell>
          <cell r="AQ3254" t="str">
            <v/>
          </cell>
          <cell r="AR3254" t="str">
            <v/>
          </cell>
          <cell r="AS3254" t="str">
            <v/>
          </cell>
          <cell r="AT3254" t="str">
            <v/>
          </cell>
          <cell r="AU3254" t="str">
            <v/>
          </cell>
          <cell r="AV3254" t="str">
            <v/>
          </cell>
          <cell r="AW3254" t="str">
            <v/>
          </cell>
          <cell r="AX3254" t="str">
            <v/>
          </cell>
          <cell r="AY3254" t="str">
            <v/>
          </cell>
          <cell r="AZ3254" t="str">
            <v/>
          </cell>
          <cell r="BA3254" t="str">
            <v>GB120</v>
          </cell>
        </row>
        <row r="3255">
          <cell r="A3255" t="str">
            <v>300</v>
          </cell>
          <cell r="B3255" t="str">
            <v>Otros Egresos Fuera de la Explotación</v>
          </cell>
          <cell r="C3255" t="str">
            <v/>
          </cell>
          <cell r="D3255" t="str">
            <v>8640202</v>
          </cell>
          <cell r="E3255">
            <v>-19493920</v>
          </cell>
          <cell r="F3255">
            <v>-11494435</v>
          </cell>
          <cell r="G3255">
            <v>0</v>
          </cell>
          <cell r="H3255">
            <v>0</v>
          </cell>
          <cell r="I3255">
            <v>0</v>
          </cell>
          <cell r="J3255">
            <v>0</v>
          </cell>
          <cell r="K3255">
            <v>0</v>
          </cell>
          <cell r="L3255">
            <v>0</v>
          </cell>
          <cell r="M3255">
            <v>0</v>
          </cell>
          <cell r="N3255">
            <v>0</v>
          </cell>
          <cell r="O3255">
            <v>0</v>
          </cell>
          <cell r="P3255">
            <v>0</v>
          </cell>
          <cell r="Q3255">
            <v>0</v>
          </cell>
          <cell r="R3255">
            <v>0</v>
          </cell>
          <cell r="S3255">
            <v>0</v>
          </cell>
          <cell r="T3255">
            <v>0</v>
          </cell>
          <cell r="U3255">
            <v>0</v>
          </cell>
          <cell r="V3255">
            <v>0</v>
          </cell>
          <cell r="W3255">
            <v>0</v>
          </cell>
          <cell r="X3255">
            <v>0</v>
          </cell>
          <cell r="Y3255">
            <v>0</v>
          </cell>
          <cell r="Z3255">
            <v>0</v>
          </cell>
          <cell r="AA3255">
            <v>0</v>
          </cell>
          <cell r="AB3255">
            <v>0</v>
          </cell>
          <cell r="AC3255" t="str">
            <v/>
          </cell>
          <cell r="AD3255" t="str">
            <v/>
          </cell>
          <cell r="AE3255" t="str">
            <v/>
          </cell>
          <cell r="AF3255" t="str">
            <v/>
          </cell>
          <cell r="AG3255" t="str">
            <v/>
          </cell>
          <cell r="AH3255" t="str">
            <v/>
          </cell>
          <cell r="AI3255" t="str">
            <v/>
          </cell>
          <cell r="AJ3255" t="str">
            <v/>
          </cell>
          <cell r="AK3255" t="str">
            <v/>
          </cell>
          <cell r="AL3255" t="str">
            <v/>
          </cell>
          <cell r="AM3255" t="str">
            <v/>
          </cell>
          <cell r="AN3255" t="str">
            <v/>
          </cell>
          <cell r="AO3255" t="str">
            <v/>
          </cell>
          <cell r="AP3255" t="str">
            <v/>
          </cell>
          <cell r="AQ3255" t="str">
            <v/>
          </cell>
          <cell r="AR3255" t="str">
            <v/>
          </cell>
          <cell r="AS3255" t="str">
            <v/>
          </cell>
          <cell r="AT3255" t="str">
            <v/>
          </cell>
          <cell r="AU3255" t="str">
            <v/>
          </cell>
          <cell r="AV3255" t="str">
            <v/>
          </cell>
          <cell r="AW3255" t="str">
            <v/>
          </cell>
          <cell r="AX3255" t="str">
            <v/>
          </cell>
          <cell r="AY3255" t="str">
            <v/>
          </cell>
          <cell r="AZ3255" t="str">
            <v/>
          </cell>
          <cell r="BA3255" t="str">
            <v>SECOM</v>
          </cell>
        </row>
        <row r="3256">
          <cell r="A3256" t="str">
            <v>300</v>
          </cell>
          <cell r="B3256" t="str">
            <v>Otros Egresos Fuera de la Explotación</v>
          </cell>
          <cell r="C3256" t="str">
            <v/>
          </cell>
          <cell r="D3256" t="str">
            <v>8640202</v>
          </cell>
          <cell r="E3256" t="str">
            <v/>
          </cell>
          <cell r="F3256" t="str">
            <v/>
          </cell>
          <cell r="G3256" t="str">
            <v/>
          </cell>
          <cell r="H3256" t="str">
            <v/>
          </cell>
          <cell r="I3256" t="str">
            <v/>
          </cell>
          <cell r="J3256" t="str">
            <v/>
          </cell>
          <cell r="K3256" t="str">
            <v/>
          </cell>
          <cell r="L3256" t="str">
            <v/>
          </cell>
          <cell r="M3256" t="str">
            <v/>
          </cell>
          <cell r="N3256" t="str">
            <v/>
          </cell>
          <cell r="O3256" t="str">
            <v/>
          </cell>
          <cell r="P3256" t="str">
            <v/>
          </cell>
          <cell r="Q3256">
            <v>0</v>
          </cell>
          <cell r="R3256">
            <v>0</v>
          </cell>
          <cell r="S3256">
            <v>0</v>
          </cell>
          <cell r="T3256">
            <v>0</v>
          </cell>
          <cell r="U3256">
            <v>0</v>
          </cell>
          <cell r="V3256">
            <v>0</v>
          </cell>
          <cell r="W3256">
            <v>0</v>
          </cell>
          <cell r="X3256">
            <v>0</v>
          </cell>
          <cell r="Y3256">
            <v>0</v>
          </cell>
          <cell r="Z3256">
            <v>0</v>
          </cell>
          <cell r="AA3256">
            <v>0</v>
          </cell>
          <cell r="AB3256">
            <v>0</v>
          </cell>
          <cell r="AC3256">
            <v>0</v>
          </cell>
          <cell r="AD3256">
            <v>0</v>
          </cell>
          <cell r="AE3256">
            <v>0</v>
          </cell>
          <cell r="AF3256">
            <v>0</v>
          </cell>
          <cell r="AG3256">
            <v>0</v>
          </cell>
          <cell r="AH3256">
            <v>0</v>
          </cell>
          <cell r="AI3256">
            <v>0</v>
          </cell>
          <cell r="AJ3256">
            <v>0</v>
          </cell>
          <cell r="AK3256">
            <v>0</v>
          </cell>
          <cell r="AL3256">
            <v>0</v>
          </cell>
          <cell r="AM3256">
            <v>0</v>
          </cell>
          <cell r="AN3256">
            <v>0</v>
          </cell>
          <cell r="AO3256" t="str">
            <v/>
          </cell>
          <cell r="AP3256" t="str">
            <v/>
          </cell>
          <cell r="AQ3256" t="str">
            <v/>
          </cell>
          <cell r="AR3256" t="str">
            <v/>
          </cell>
          <cell r="AS3256" t="str">
            <v/>
          </cell>
          <cell r="AT3256" t="str">
            <v/>
          </cell>
          <cell r="AU3256" t="str">
            <v/>
          </cell>
          <cell r="AV3256" t="str">
            <v/>
          </cell>
          <cell r="AW3256" t="str">
            <v/>
          </cell>
          <cell r="AX3256" t="str">
            <v/>
          </cell>
          <cell r="AY3256" t="str">
            <v/>
          </cell>
          <cell r="AZ3256" t="str">
            <v/>
          </cell>
          <cell r="BA3256" t="str">
            <v>SONDG</v>
          </cell>
        </row>
        <row r="3257">
          <cell r="A3257" t="str">
            <v>300</v>
          </cell>
          <cell r="B3257" t="str">
            <v>Otros Egresos Fuera de la Explotación</v>
          </cell>
          <cell r="C3257" t="str">
            <v/>
          </cell>
          <cell r="D3257" t="str">
            <v>8640202</v>
          </cell>
          <cell r="E3257" t="str">
            <v/>
          </cell>
          <cell r="F3257" t="str">
            <v/>
          </cell>
          <cell r="G3257" t="str">
            <v/>
          </cell>
          <cell r="H3257" t="str">
            <v/>
          </cell>
          <cell r="I3257" t="str">
            <v/>
          </cell>
          <cell r="J3257" t="str">
            <v/>
          </cell>
          <cell r="K3257" t="str">
            <v/>
          </cell>
          <cell r="L3257" t="str">
            <v/>
          </cell>
          <cell r="M3257" t="str">
            <v/>
          </cell>
          <cell r="N3257" t="str">
            <v/>
          </cell>
          <cell r="O3257" t="str">
            <v/>
          </cell>
          <cell r="P3257" t="str">
            <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cell r="AF3257">
            <v>0</v>
          </cell>
          <cell r="AG3257">
            <v>0</v>
          </cell>
          <cell r="AH3257">
            <v>0</v>
          </cell>
          <cell r="AI3257">
            <v>0</v>
          </cell>
          <cell r="AJ3257">
            <v>0</v>
          </cell>
          <cell r="AK3257">
            <v>0</v>
          </cell>
          <cell r="AL3257">
            <v>0</v>
          </cell>
          <cell r="AM3257">
            <v>0</v>
          </cell>
          <cell r="AN3257">
            <v>0</v>
          </cell>
          <cell r="AO3257" t="str">
            <v/>
          </cell>
          <cell r="AP3257" t="str">
            <v/>
          </cell>
          <cell r="AQ3257" t="str">
            <v/>
          </cell>
          <cell r="AR3257" t="str">
            <v/>
          </cell>
          <cell r="AS3257" t="str">
            <v/>
          </cell>
          <cell r="AT3257" t="str">
            <v/>
          </cell>
          <cell r="AU3257" t="str">
            <v/>
          </cell>
          <cell r="AV3257" t="str">
            <v/>
          </cell>
          <cell r="AW3257" t="str">
            <v/>
          </cell>
          <cell r="AX3257" t="str">
            <v/>
          </cell>
          <cell r="AY3257" t="str">
            <v/>
          </cell>
          <cell r="AZ3257" t="str">
            <v/>
          </cell>
          <cell r="BA3257" t="str">
            <v>START</v>
          </cell>
        </row>
        <row r="3258">
          <cell r="A3258" t="str">
            <v>300</v>
          </cell>
          <cell r="B3258" t="str">
            <v>Otros Egresos Fuera de la Explotación</v>
          </cell>
          <cell r="C3258" t="str">
            <v/>
          </cell>
          <cell r="D3258" t="str">
            <v>8640202</v>
          </cell>
          <cell r="E3258" t="str">
            <v/>
          </cell>
          <cell r="F3258" t="str">
            <v/>
          </cell>
          <cell r="G3258" t="str">
            <v/>
          </cell>
          <cell r="H3258" t="str">
            <v/>
          </cell>
          <cell r="I3258" t="str">
            <v/>
          </cell>
          <cell r="J3258" t="str">
            <v/>
          </cell>
          <cell r="K3258" t="str">
            <v/>
          </cell>
          <cell r="L3258" t="str">
            <v/>
          </cell>
          <cell r="M3258" t="str">
            <v/>
          </cell>
          <cell r="N3258" t="str">
            <v/>
          </cell>
          <cell r="O3258" t="str">
            <v/>
          </cell>
          <cell r="P3258" t="str">
            <v/>
          </cell>
          <cell r="Q3258">
            <v>0</v>
          </cell>
          <cell r="R3258">
            <v>0</v>
          </cell>
          <cell r="S3258">
            <v>0</v>
          </cell>
          <cell r="T3258">
            <v>0</v>
          </cell>
          <cell r="U3258">
            <v>0</v>
          </cell>
          <cell r="V3258">
            <v>0</v>
          </cell>
          <cell r="W3258">
            <v>0</v>
          </cell>
          <cell r="X3258">
            <v>0</v>
          </cell>
          <cell r="Y3258">
            <v>0</v>
          </cell>
          <cell r="Z3258">
            <v>0</v>
          </cell>
          <cell r="AA3258">
            <v>0</v>
          </cell>
          <cell r="AB3258">
            <v>0</v>
          </cell>
          <cell r="AC3258">
            <v>0</v>
          </cell>
          <cell r="AD3258">
            <v>0</v>
          </cell>
          <cell r="AE3258">
            <v>0</v>
          </cell>
          <cell r="AF3258">
            <v>0</v>
          </cell>
          <cell r="AG3258">
            <v>0</v>
          </cell>
          <cell r="AH3258">
            <v>0</v>
          </cell>
          <cell r="AI3258">
            <v>0</v>
          </cell>
          <cell r="AJ3258">
            <v>0</v>
          </cell>
          <cell r="AK3258">
            <v>0</v>
          </cell>
          <cell r="AL3258">
            <v>0</v>
          </cell>
          <cell r="AM3258">
            <v>0</v>
          </cell>
          <cell r="AN3258">
            <v>0</v>
          </cell>
          <cell r="AO3258" t="str">
            <v/>
          </cell>
          <cell r="AP3258" t="str">
            <v/>
          </cell>
          <cell r="AQ3258" t="str">
            <v/>
          </cell>
          <cell r="AR3258" t="str">
            <v/>
          </cell>
          <cell r="AS3258" t="str">
            <v/>
          </cell>
          <cell r="AT3258" t="str">
            <v/>
          </cell>
          <cell r="AU3258" t="str">
            <v/>
          </cell>
          <cell r="AV3258" t="str">
            <v/>
          </cell>
          <cell r="AW3258" t="str">
            <v/>
          </cell>
          <cell r="AX3258" t="str">
            <v/>
          </cell>
          <cell r="AY3258" t="str">
            <v/>
          </cell>
          <cell r="AZ3258" t="str">
            <v/>
          </cell>
          <cell r="BA3258" t="str">
            <v>TDATA</v>
          </cell>
        </row>
        <row r="3259">
          <cell r="A3259" t="str">
            <v>300</v>
          </cell>
          <cell r="B3259" t="str">
            <v>Otros Egresos Fuera de la Explotación</v>
          </cell>
          <cell r="C3259" t="str">
            <v/>
          </cell>
          <cell r="D3259" t="str">
            <v>8640203</v>
          </cell>
          <cell r="E3259">
            <v>141500</v>
          </cell>
          <cell r="F3259">
            <v>0</v>
          </cell>
          <cell r="G3259">
            <v>0</v>
          </cell>
          <cell r="H3259">
            <v>0</v>
          </cell>
          <cell r="I3259">
            <v>0</v>
          </cell>
          <cell r="J3259">
            <v>0</v>
          </cell>
          <cell r="K3259">
            <v>0</v>
          </cell>
          <cell r="L3259">
            <v>0</v>
          </cell>
          <cell r="M3259">
            <v>0</v>
          </cell>
          <cell r="N3259">
            <v>0</v>
          </cell>
          <cell r="O3259">
            <v>0</v>
          </cell>
          <cell r="P3259">
            <v>0</v>
          </cell>
          <cell r="Q3259">
            <v>0</v>
          </cell>
          <cell r="R3259">
            <v>0</v>
          </cell>
          <cell r="S3259">
            <v>0</v>
          </cell>
          <cell r="T3259">
            <v>0</v>
          </cell>
          <cell r="U3259">
            <v>0</v>
          </cell>
          <cell r="V3259">
            <v>0</v>
          </cell>
          <cell r="W3259">
            <v>0</v>
          </cell>
          <cell r="X3259">
            <v>0</v>
          </cell>
          <cell r="Y3259">
            <v>0</v>
          </cell>
          <cell r="Z3259">
            <v>0</v>
          </cell>
          <cell r="AA3259">
            <v>0</v>
          </cell>
          <cell r="AB3259">
            <v>0</v>
          </cell>
          <cell r="AC3259" t="str">
            <v/>
          </cell>
          <cell r="AD3259" t="str">
            <v/>
          </cell>
          <cell r="AE3259" t="str">
            <v/>
          </cell>
          <cell r="AF3259" t="str">
            <v/>
          </cell>
          <cell r="AG3259" t="str">
            <v/>
          </cell>
          <cell r="AH3259" t="str">
            <v/>
          </cell>
          <cell r="AI3259" t="str">
            <v/>
          </cell>
          <cell r="AJ3259" t="str">
            <v/>
          </cell>
          <cell r="AK3259" t="str">
            <v/>
          </cell>
          <cell r="AL3259" t="str">
            <v/>
          </cell>
          <cell r="AM3259" t="str">
            <v/>
          </cell>
          <cell r="AN3259" t="str">
            <v/>
          </cell>
          <cell r="AO3259" t="str">
            <v/>
          </cell>
          <cell r="AP3259" t="str">
            <v/>
          </cell>
          <cell r="AQ3259" t="str">
            <v/>
          </cell>
          <cell r="AR3259" t="str">
            <v/>
          </cell>
          <cell r="AS3259" t="str">
            <v/>
          </cell>
          <cell r="AT3259" t="str">
            <v/>
          </cell>
          <cell r="AU3259" t="str">
            <v/>
          </cell>
          <cell r="AV3259" t="str">
            <v/>
          </cell>
          <cell r="AW3259" t="str">
            <v/>
          </cell>
          <cell r="AX3259" t="str">
            <v/>
          </cell>
          <cell r="AY3259" t="str">
            <v/>
          </cell>
          <cell r="AZ3259" t="str">
            <v/>
          </cell>
          <cell r="BA3259" t="str">
            <v>EMPRE</v>
          </cell>
        </row>
        <row r="3260">
          <cell r="A3260" t="str">
            <v>300</v>
          </cell>
          <cell r="B3260" t="str">
            <v>Otros Egresos Fuera de la Explotación</v>
          </cell>
          <cell r="C3260" t="str">
            <v/>
          </cell>
          <cell r="D3260" t="str">
            <v>8640206</v>
          </cell>
          <cell r="E3260" t="str">
            <v/>
          </cell>
          <cell r="F3260" t="str">
            <v/>
          </cell>
          <cell r="G3260" t="str">
            <v/>
          </cell>
          <cell r="H3260" t="str">
            <v/>
          </cell>
          <cell r="I3260" t="str">
            <v/>
          </cell>
          <cell r="J3260" t="str">
            <v/>
          </cell>
          <cell r="K3260" t="str">
            <v/>
          </cell>
          <cell r="L3260" t="str">
            <v/>
          </cell>
          <cell r="M3260" t="str">
            <v/>
          </cell>
          <cell r="N3260" t="str">
            <v/>
          </cell>
          <cell r="O3260" t="str">
            <v/>
          </cell>
          <cell r="P3260" t="str">
            <v/>
          </cell>
          <cell r="Q3260">
            <v>0</v>
          </cell>
          <cell r="R3260">
            <v>0</v>
          </cell>
          <cell r="S3260">
            <v>0</v>
          </cell>
          <cell r="T3260">
            <v>0</v>
          </cell>
          <cell r="U3260">
            <v>0</v>
          </cell>
          <cell r="V3260">
            <v>0</v>
          </cell>
          <cell r="W3260">
            <v>0</v>
          </cell>
          <cell r="X3260">
            <v>0</v>
          </cell>
          <cell r="Y3260">
            <v>0</v>
          </cell>
          <cell r="Z3260">
            <v>0</v>
          </cell>
          <cell r="AA3260">
            <v>0</v>
          </cell>
          <cell r="AB3260">
            <v>0</v>
          </cell>
          <cell r="AC3260">
            <v>0</v>
          </cell>
          <cell r="AD3260">
            <v>0</v>
          </cell>
          <cell r="AE3260">
            <v>0</v>
          </cell>
          <cell r="AF3260">
            <v>0</v>
          </cell>
          <cell r="AG3260">
            <v>0</v>
          </cell>
          <cell r="AH3260">
            <v>0</v>
          </cell>
          <cell r="AI3260">
            <v>0</v>
          </cell>
          <cell r="AJ3260">
            <v>0</v>
          </cell>
          <cell r="AK3260">
            <v>0</v>
          </cell>
          <cell r="AL3260">
            <v>0</v>
          </cell>
          <cell r="AM3260">
            <v>0</v>
          </cell>
          <cell r="AN3260">
            <v>0</v>
          </cell>
          <cell r="AO3260" t="str">
            <v/>
          </cell>
          <cell r="AP3260" t="str">
            <v/>
          </cell>
          <cell r="AQ3260" t="str">
            <v/>
          </cell>
          <cell r="AR3260" t="str">
            <v/>
          </cell>
          <cell r="AS3260" t="str">
            <v/>
          </cell>
          <cell r="AT3260" t="str">
            <v/>
          </cell>
          <cell r="AU3260" t="str">
            <v/>
          </cell>
          <cell r="AV3260" t="str">
            <v/>
          </cell>
          <cell r="AW3260" t="str">
            <v/>
          </cell>
          <cell r="AX3260" t="str">
            <v/>
          </cell>
          <cell r="AY3260" t="str">
            <v/>
          </cell>
          <cell r="AZ3260" t="str">
            <v/>
          </cell>
          <cell r="BA3260" t="str">
            <v>CTCTR</v>
          </cell>
        </row>
        <row r="3261">
          <cell r="A3261" t="str">
            <v>300</v>
          </cell>
          <cell r="B3261" t="str">
            <v>Otros Egresos Fuera de la Explotación</v>
          </cell>
          <cell r="C3261" t="str">
            <v/>
          </cell>
          <cell r="D3261" t="str">
            <v>8640206</v>
          </cell>
          <cell r="E3261" t="str">
            <v/>
          </cell>
          <cell r="F3261" t="str">
            <v/>
          </cell>
          <cell r="G3261" t="str">
            <v/>
          </cell>
          <cell r="H3261" t="str">
            <v/>
          </cell>
          <cell r="I3261" t="str">
            <v/>
          </cell>
          <cell r="J3261" t="str">
            <v/>
          </cell>
          <cell r="K3261" t="str">
            <v/>
          </cell>
          <cell r="L3261" t="str">
            <v/>
          </cell>
          <cell r="M3261" t="str">
            <v/>
          </cell>
          <cell r="N3261" t="str">
            <v/>
          </cell>
          <cell r="O3261" t="str">
            <v/>
          </cell>
          <cell r="P3261" t="str">
            <v/>
          </cell>
          <cell r="Q3261">
            <v>0</v>
          </cell>
          <cell r="R3261">
            <v>0</v>
          </cell>
          <cell r="S3261">
            <v>0</v>
          </cell>
          <cell r="T3261">
            <v>0</v>
          </cell>
          <cell r="U3261">
            <v>0</v>
          </cell>
          <cell r="V3261">
            <v>0</v>
          </cell>
          <cell r="W3261">
            <v>0</v>
          </cell>
          <cell r="X3261">
            <v>0</v>
          </cell>
          <cell r="Y3261">
            <v>0</v>
          </cell>
          <cell r="Z3261">
            <v>0</v>
          </cell>
          <cell r="AA3261">
            <v>0</v>
          </cell>
          <cell r="AB3261">
            <v>0</v>
          </cell>
          <cell r="AC3261">
            <v>0</v>
          </cell>
          <cell r="AD3261">
            <v>0</v>
          </cell>
          <cell r="AE3261">
            <v>0</v>
          </cell>
          <cell r="AF3261">
            <v>0</v>
          </cell>
          <cell r="AG3261">
            <v>0</v>
          </cell>
          <cell r="AH3261">
            <v>0</v>
          </cell>
          <cell r="AI3261">
            <v>0</v>
          </cell>
          <cell r="AJ3261">
            <v>0</v>
          </cell>
          <cell r="AK3261">
            <v>0</v>
          </cell>
          <cell r="AL3261">
            <v>0</v>
          </cell>
          <cell r="AM3261">
            <v>0</v>
          </cell>
          <cell r="AN3261">
            <v>0</v>
          </cell>
          <cell r="AO3261" t="str">
            <v/>
          </cell>
          <cell r="AP3261" t="str">
            <v/>
          </cell>
          <cell r="AQ3261" t="str">
            <v/>
          </cell>
          <cell r="AR3261" t="str">
            <v/>
          </cell>
          <cell r="AS3261" t="str">
            <v/>
          </cell>
          <cell r="AT3261" t="str">
            <v/>
          </cell>
          <cell r="AU3261" t="str">
            <v/>
          </cell>
          <cell r="AV3261" t="str">
            <v/>
          </cell>
          <cell r="AW3261" t="str">
            <v/>
          </cell>
          <cell r="AX3261" t="str">
            <v/>
          </cell>
          <cell r="AY3261" t="str">
            <v/>
          </cell>
          <cell r="AZ3261" t="str">
            <v/>
          </cell>
          <cell r="BA3261" t="str">
            <v>EMPRE</v>
          </cell>
        </row>
        <row r="3262">
          <cell r="A3262" t="str">
            <v>300</v>
          </cell>
          <cell r="B3262" t="str">
            <v>Otros Egresos Fuera de la Explotación</v>
          </cell>
          <cell r="C3262" t="str">
            <v/>
          </cell>
          <cell r="D3262" t="str">
            <v>8640206</v>
          </cell>
          <cell r="E3262" t="str">
            <v/>
          </cell>
          <cell r="F3262" t="str">
            <v/>
          </cell>
          <cell r="G3262" t="str">
            <v/>
          </cell>
          <cell r="H3262" t="str">
            <v/>
          </cell>
          <cell r="I3262" t="str">
            <v/>
          </cell>
          <cell r="J3262" t="str">
            <v/>
          </cell>
          <cell r="K3262" t="str">
            <v/>
          </cell>
          <cell r="L3262" t="str">
            <v/>
          </cell>
          <cell r="M3262" t="str">
            <v/>
          </cell>
          <cell r="N3262" t="str">
            <v/>
          </cell>
          <cell r="O3262" t="str">
            <v/>
          </cell>
          <cell r="P3262" t="str">
            <v/>
          </cell>
          <cell r="Q3262">
            <v>0</v>
          </cell>
          <cell r="R3262">
            <v>0</v>
          </cell>
          <cell r="S3262">
            <v>0</v>
          </cell>
          <cell r="T3262">
            <v>0</v>
          </cell>
          <cell r="U3262">
            <v>0</v>
          </cell>
          <cell r="V3262">
            <v>0</v>
          </cell>
          <cell r="W3262">
            <v>0</v>
          </cell>
          <cell r="X3262">
            <v>0</v>
          </cell>
          <cell r="Y3262">
            <v>0</v>
          </cell>
          <cell r="Z3262">
            <v>0</v>
          </cell>
          <cell r="AA3262">
            <v>0</v>
          </cell>
          <cell r="AB3262">
            <v>0</v>
          </cell>
          <cell r="AC3262">
            <v>0</v>
          </cell>
          <cell r="AD3262">
            <v>0</v>
          </cell>
          <cell r="AE3262">
            <v>0</v>
          </cell>
          <cell r="AF3262">
            <v>0</v>
          </cell>
          <cell r="AG3262">
            <v>0</v>
          </cell>
          <cell r="AH3262">
            <v>0</v>
          </cell>
          <cell r="AI3262">
            <v>0</v>
          </cell>
          <cell r="AJ3262">
            <v>0</v>
          </cell>
          <cell r="AK3262">
            <v>0</v>
          </cell>
          <cell r="AL3262">
            <v>0</v>
          </cell>
          <cell r="AM3262">
            <v>0</v>
          </cell>
          <cell r="AN3262">
            <v>0</v>
          </cell>
          <cell r="AO3262" t="str">
            <v/>
          </cell>
          <cell r="AP3262" t="str">
            <v/>
          </cell>
          <cell r="AQ3262" t="str">
            <v/>
          </cell>
          <cell r="AR3262" t="str">
            <v/>
          </cell>
          <cell r="AS3262" t="str">
            <v/>
          </cell>
          <cell r="AT3262" t="str">
            <v/>
          </cell>
          <cell r="AU3262" t="str">
            <v/>
          </cell>
          <cell r="AV3262" t="str">
            <v/>
          </cell>
          <cell r="AW3262" t="str">
            <v/>
          </cell>
          <cell r="AX3262" t="str">
            <v/>
          </cell>
          <cell r="AY3262" t="str">
            <v/>
          </cell>
          <cell r="AZ3262" t="str">
            <v/>
          </cell>
          <cell r="BA3262" t="str">
            <v>FUNTE</v>
          </cell>
        </row>
        <row r="3263">
          <cell r="A3263" t="str">
            <v>300</v>
          </cell>
          <cell r="B3263" t="str">
            <v>Otros Egresos Fuera de la Explotación</v>
          </cell>
          <cell r="C3263" t="str">
            <v/>
          </cell>
          <cell r="D3263" t="str">
            <v>8640206</v>
          </cell>
          <cell r="E3263" t="str">
            <v/>
          </cell>
          <cell r="F3263" t="str">
            <v/>
          </cell>
          <cell r="G3263" t="str">
            <v/>
          </cell>
          <cell r="H3263" t="str">
            <v/>
          </cell>
          <cell r="I3263" t="str">
            <v/>
          </cell>
          <cell r="J3263" t="str">
            <v/>
          </cell>
          <cell r="K3263" t="str">
            <v/>
          </cell>
          <cell r="L3263" t="str">
            <v/>
          </cell>
          <cell r="M3263" t="str">
            <v/>
          </cell>
          <cell r="N3263" t="str">
            <v/>
          </cell>
          <cell r="O3263" t="str">
            <v/>
          </cell>
          <cell r="P3263" t="str">
            <v/>
          </cell>
          <cell r="Q3263">
            <v>0</v>
          </cell>
          <cell r="R3263">
            <v>0</v>
          </cell>
          <cell r="S3263">
            <v>0</v>
          </cell>
          <cell r="T3263">
            <v>0</v>
          </cell>
          <cell r="U3263">
            <v>0</v>
          </cell>
          <cell r="V3263">
            <v>0</v>
          </cell>
          <cell r="W3263">
            <v>0</v>
          </cell>
          <cell r="X3263">
            <v>0</v>
          </cell>
          <cell r="Y3263">
            <v>0</v>
          </cell>
          <cell r="Z3263">
            <v>0</v>
          </cell>
          <cell r="AA3263">
            <v>0</v>
          </cell>
          <cell r="AB3263">
            <v>0</v>
          </cell>
          <cell r="AC3263">
            <v>0</v>
          </cell>
          <cell r="AD3263">
            <v>0</v>
          </cell>
          <cell r="AE3263">
            <v>0</v>
          </cell>
          <cell r="AF3263">
            <v>0</v>
          </cell>
          <cell r="AG3263">
            <v>0</v>
          </cell>
          <cell r="AH3263">
            <v>0</v>
          </cell>
          <cell r="AI3263">
            <v>0</v>
          </cell>
          <cell r="AJ3263">
            <v>0</v>
          </cell>
          <cell r="AK3263">
            <v>0</v>
          </cell>
          <cell r="AL3263">
            <v>0</v>
          </cell>
          <cell r="AM3263">
            <v>0</v>
          </cell>
          <cell r="AN3263">
            <v>0</v>
          </cell>
          <cell r="AO3263" t="str">
            <v/>
          </cell>
          <cell r="AP3263" t="str">
            <v/>
          </cell>
          <cell r="AQ3263" t="str">
            <v/>
          </cell>
          <cell r="AR3263" t="str">
            <v/>
          </cell>
          <cell r="AS3263" t="str">
            <v/>
          </cell>
          <cell r="AT3263" t="str">
            <v/>
          </cell>
          <cell r="AU3263" t="str">
            <v/>
          </cell>
          <cell r="AV3263" t="str">
            <v/>
          </cell>
          <cell r="AW3263" t="str">
            <v/>
          </cell>
          <cell r="AX3263" t="str">
            <v/>
          </cell>
          <cell r="AY3263" t="str">
            <v/>
          </cell>
          <cell r="AZ3263" t="str">
            <v/>
          </cell>
          <cell r="BA3263" t="str">
            <v>GB120</v>
          </cell>
        </row>
        <row r="3264">
          <cell r="A3264" t="str">
            <v>300</v>
          </cell>
          <cell r="B3264" t="str">
            <v>Otros Egresos Fuera de la Explotación</v>
          </cell>
          <cell r="C3264" t="str">
            <v/>
          </cell>
          <cell r="D3264" t="str">
            <v>8640206</v>
          </cell>
          <cell r="E3264" t="str">
            <v/>
          </cell>
          <cell r="F3264" t="str">
            <v/>
          </cell>
          <cell r="G3264" t="str">
            <v/>
          </cell>
          <cell r="H3264" t="str">
            <v/>
          </cell>
          <cell r="I3264" t="str">
            <v/>
          </cell>
          <cell r="J3264" t="str">
            <v/>
          </cell>
          <cell r="K3264" t="str">
            <v/>
          </cell>
          <cell r="L3264" t="str">
            <v/>
          </cell>
          <cell r="M3264" t="str">
            <v/>
          </cell>
          <cell r="N3264" t="str">
            <v/>
          </cell>
          <cell r="O3264" t="str">
            <v/>
          </cell>
          <cell r="P3264" t="str">
            <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cell r="AF3264">
            <v>0</v>
          </cell>
          <cell r="AG3264">
            <v>0</v>
          </cell>
          <cell r="AH3264">
            <v>0</v>
          </cell>
          <cell r="AI3264">
            <v>0</v>
          </cell>
          <cell r="AJ3264">
            <v>0</v>
          </cell>
          <cell r="AK3264">
            <v>0</v>
          </cell>
          <cell r="AL3264">
            <v>0</v>
          </cell>
          <cell r="AM3264">
            <v>0</v>
          </cell>
          <cell r="AN3264">
            <v>0</v>
          </cell>
          <cell r="AO3264" t="str">
            <v/>
          </cell>
          <cell r="AP3264" t="str">
            <v/>
          </cell>
          <cell r="AQ3264" t="str">
            <v/>
          </cell>
          <cell r="AR3264" t="str">
            <v/>
          </cell>
          <cell r="AS3264" t="str">
            <v/>
          </cell>
          <cell r="AT3264" t="str">
            <v/>
          </cell>
          <cell r="AU3264" t="str">
            <v/>
          </cell>
          <cell r="AV3264" t="str">
            <v/>
          </cell>
          <cell r="AW3264" t="str">
            <v/>
          </cell>
          <cell r="AX3264" t="str">
            <v/>
          </cell>
          <cell r="AY3264" t="str">
            <v/>
          </cell>
          <cell r="AZ3264" t="str">
            <v/>
          </cell>
          <cell r="BA3264" t="str">
            <v>ISTEL</v>
          </cell>
        </row>
        <row r="3265">
          <cell r="A3265" t="str">
            <v>300</v>
          </cell>
          <cell r="B3265" t="str">
            <v>Otros Egresos Fuera de la Explotación</v>
          </cell>
          <cell r="C3265" t="str">
            <v/>
          </cell>
          <cell r="D3265" t="str">
            <v>8640206</v>
          </cell>
          <cell r="E3265" t="str">
            <v/>
          </cell>
          <cell r="F3265" t="str">
            <v/>
          </cell>
          <cell r="G3265" t="str">
            <v/>
          </cell>
          <cell r="H3265" t="str">
            <v/>
          </cell>
          <cell r="I3265" t="str">
            <v/>
          </cell>
          <cell r="J3265" t="str">
            <v/>
          </cell>
          <cell r="K3265" t="str">
            <v/>
          </cell>
          <cell r="L3265" t="str">
            <v/>
          </cell>
          <cell r="M3265" t="str">
            <v/>
          </cell>
          <cell r="N3265" t="str">
            <v/>
          </cell>
          <cell r="O3265" t="str">
            <v/>
          </cell>
          <cell r="P3265" t="str">
            <v/>
          </cell>
          <cell r="Q3265">
            <v>0</v>
          </cell>
          <cell r="R3265">
            <v>0</v>
          </cell>
          <cell r="S3265">
            <v>0</v>
          </cell>
          <cell r="T3265">
            <v>0</v>
          </cell>
          <cell r="U3265">
            <v>0</v>
          </cell>
          <cell r="V3265">
            <v>0</v>
          </cell>
          <cell r="W3265">
            <v>0</v>
          </cell>
          <cell r="X3265">
            <v>0</v>
          </cell>
          <cell r="Y3265">
            <v>0</v>
          </cell>
          <cell r="Z3265">
            <v>0</v>
          </cell>
          <cell r="AA3265">
            <v>0</v>
          </cell>
          <cell r="AB3265">
            <v>0</v>
          </cell>
          <cell r="AC3265">
            <v>0</v>
          </cell>
          <cell r="AD3265">
            <v>0</v>
          </cell>
          <cell r="AE3265">
            <v>0</v>
          </cell>
          <cell r="AF3265">
            <v>0</v>
          </cell>
          <cell r="AG3265">
            <v>0</v>
          </cell>
          <cell r="AH3265">
            <v>0</v>
          </cell>
          <cell r="AI3265">
            <v>0</v>
          </cell>
          <cell r="AJ3265">
            <v>0</v>
          </cell>
          <cell r="AK3265">
            <v>0</v>
          </cell>
          <cell r="AL3265">
            <v>0</v>
          </cell>
          <cell r="AM3265">
            <v>0</v>
          </cell>
          <cell r="AN3265">
            <v>0</v>
          </cell>
          <cell r="AO3265" t="str">
            <v/>
          </cell>
          <cell r="AP3265" t="str">
            <v/>
          </cell>
          <cell r="AQ3265" t="str">
            <v/>
          </cell>
          <cell r="AR3265" t="str">
            <v/>
          </cell>
          <cell r="AS3265" t="str">
            <v/>
          </cell>
          <cell r="AT3265" t="str">
            <v/>
          </cell>
          <cell r="AU3265" t="str">
            <v/>
          </cell>
          <cell r="AV3265" t="str">
            <v/>
          </cell>
          <cell r="AW3265" t="str">
            <v/>
          </cell>
          <cell r="AX3265" t="str">
            <v/>
          </cell>
          <cell r="AY3265" t="str">
            <v/>
          </cell>
          <cell r="AZ3265" t="str">
            <v/>
          </cell>
          <cell r="BA3265" t="str">
            <v>SONDA</v>
          </cell>
        </row>
        <row r="3266">
          <cell r="A3266" t="str">
            <v>300</v>
          </cell>
          <cell r="B3266" t="str">
            <v>Otros Egresos Fuera de la Explotación</v>
          </cell>
          <cell r="C3266" t="str">
            <v/>
          </cell>
          <cell r="D3266" t="str">
            <v>8640206</v>
          </cell>
          <cell r="E3266" t="str">
            <v/>
          </cell>
          <cell r="F3266" t="str">
            <v/>
          </cell>
          <cell r="G3266" t="str">
            <v/>
          </cell>
          <cell r="H3266" t="str">
            <v/>
          </cell>
          <cell r="I3266" t="str">
            <v/>
          </cell>
          <cell r="J3266" t="str">
            <v/>
          </cell>
          <cell r="K3266" t="str">
            <v/>
          </cell>
          <cell r="L3266" t="str">
            <v/>
          </cell>
          <cell r="M3266" t="str">
            <v/>
          </cell>
          <cell r="N3266" t="str">
            <v/>
          </cell>
          <cell r="O3266" t="str">
            <v/>
          </cell>
          <cell r="P3266" t="str">
            <v/>
          </cell>
          <cell r="Q3266">
            <v>0</v>
          </cell>
          <cell r="R3266">
            <v>0</v>
          </cell>
          <cell r="S3266">
            <v>0</v>
          </cell>
          <cell r="T3266">
            <v>0</v>
          </cell>
          <cell r="U3266">
            <v>0</v>
          </cell>
          <cell r="V3266">
            <v>0</v>
          </cell>
          <cell r="W3266">
            <v>0</v>
          </cell>
          <cell r="X3266">
            <v>0</v>
          </cell>
          <cell r="Y3266">
            <v>0</v>
          </cell>
          <cell r="Z3266">
            <v>0</v>
          </cell>
          <cell r="AA3266">
            <v>0</v>
          </cell>
          <cell r="AB3266">
            <v>0</v>
          </cell>
          <cell r="AC3266">
            <v>0</v>
          </cell>
          <cell r="AD3266">
            <v>0</v>
          </cell>
          <cell r="AE3266">
            <v>0</v>
          </cell>
          <cell r="AF3266">
            <v>0</v>
          </cell>
          <cell r="AG3266">
            <v>0</v>
          </cell>
          <cell r="AH3266">
            <v>0</v>
          </cell>
          <cell r="AI3266">
            <v>0</v>
          </cell>
          <cell r="AJ3266">
            <v>0</v>
          </cell>
          <cell r="AK3266">
            <v>0</v>
          </cell>
          <cell r="AL3266">
            <v>0</v>
          </cell>
          <cell r="AM3266">
            <v>0</v>
          </cell>
          <cell r="AN3266">
            <v>0</v>
          </cell>
          <cell r="AO3266" t="str">
            <v/>
          </cell>
          <cell r="AP3266" t="str">
            <v/>
          </cell>
          <cell r="AQ3266" t="str">
            <v/>
          </cell>
          <cell r="AR3266" t="str">
            <v/>
          </cell>
          <cell r="AS3266" t="str">
            <v/>
          </cell>
          <cell r="AT3266" t="str">
            <v/>
          </cell>
          <cell r="AU3266" t="str">
            <v/>
          </cell>
          <cell r="AV3266" t="str">
            <v/>
          </cell>
          <cell r="AW3266" t="str">
            <v/>
          </cell>
          <cell r="AX3266" t="str">
            <v/>
          </cell>
          <cell r="AY3266" t="str">
            <v/>
          </cell>
          <cell r="AZ3266" t="str">
            <v/>
          </cell>
          <cell r="BA3266" t="str">
            <v>SONDG</v>
          </cell>
        </row>
        <row r="3267">
          <cell r="A3267" t="str">
            <v>300</v>
          </cell>
          <cell r="B3267" t="str">
            <v>Otros Egresos Fuera de la Explotación</v>
          </cell>
          <cell r="C3267" t="str">
            <v/>
          </cell>
          <cell r="D3267" t="str">
            <v>8640206</v>
          </cell>
          <cell r="E3267" t="str">
            <v/>
          </cell>
          <cell r="F3267" t="str">
            <v/>
          </cell>
          <cell r="G3267" t="str">
            <v/>
          </cell>
          <cell r="H3267" t="str">
            <v/>
          </cell>
          <cell r="I3267" t="str">
            <v/>
          </cell>
          <cell r="J3267" t="str">
            <v/>
          </cell>
          <cell r="K3267" t="str">
            <v/>
          </cell>
          <cell r="L3267" t="str">
            <v/>
          </cell>
          <cell r="M3267" t="str">
            <v/>
          </cell>
          <cell r="N3267" t="str">
            <v/>
          </cell>
          <cell r="O3267" t="str">
            <v/>
          </cell>
          <cell r="P3267" t="str">
            <v/>
          </cell>
          <cell r="Q3267">
            <v>0</v>
          </cell>
          <cell r="R3267">
            <v>0</v>
          </cell>
          <cell r="S3267">
            <v>0</v>
          </cell>
          <cell r="T3267">
            <v>0</v>
          </cell>
          <cell r="U3267">
            <v>0</v>
          </cell>
          <cell r="V3267">
            <v>0</v>
          </cell>
          <cell r="W3267">
            <v>0</v>
          </cell>
          <cell r="X3267">
            <v>0</v>
          </cell>
          <cell r="Y3267">
            <v>0</v>
          </cell>
          <cell r="Z3267">
            <v>0</v>
          </cell>
          <cell r="AA3267">
            <v>0</v>
          </cell>
          <cell r="AB3267">
            <v>0</v>
          </cell>
          <cell r="AC3267">
            <v>0</v>
          </cell>
          <cell r="AD3267">
            <v>0</v>
          </cell>
          <cell r="AE3267">
            <v>0</v>
          </cell>
          <cell r="AF3267">
            <v>0</v>
          </cell>
          <cell r="AG3267">
            <v>0</v>
          </cell>
          <cell r="AH3267">
            <v>0</v>
          </cell>
          <cell r="AI3267">
            <v>0</v>
          </cell>
          <cell r="AJ3267">
            <v>0</v>
          </cell>
          <cell r="AK3267">
            <v>0</v>
          </cell>
          <cell r="AL3267">
            <v>0</v>
          </cell>
          <cell r="AM3267">
            <v>0</v>
          </cell>
          <cell r="AN3267">
            <v>0</v>
          </cell>
          <cell r="AO3267" t="str">
            <v/>
          </cell>
          <cell r="AP3267" t="str">
            <v/>
          </cell>
          <cell r="AQ3267" t="str">
            <v/>
          </cell>
          <cell r="AR3267" t="str">
            <v/>
          </cell>
          <cell r="AS3267" t="str">
            <v/>
          </cell>
          <cell r="AT3267" t="str">
            <v/>
          </cell>
          <cell r="AU3267" t="str">
            <v/>
          </cell>
          <cell r="AV3267" t="str">
            <v/>
          </cell>
          <cell r="AW3267" t="str">
            <v/>
          </cell>
          <cell r="AX3267" t="str">
            <v/>
          </cell>
          <cell r="AY3267" t="str">
            <v/>
          </cell>
          <cell r="AZ3267" t="str">
            <v/>
          </cell>
          <cell r="BA3267" t="str">
            <v>START</v>
          </cell>
        </row>
        <row r="3268">
          <cell r="A3268" t="str">
            <v>300</v>
          </cell>
          <cell r="B3268" t="str">
            <v>Otros Egresos Fuera de la Explotación</v>
          </cell>
          <cell r="C3268" t="str">
            <v/>
          </cell>
          <cell r="D3268" t="str">
            <v>8640206</v>
          </cell>
          <cell r="E3268" t="str">
            <v/>
          </cell>
          <cell r="F3268" t="str">
            <v/>
          </cell>
          <cell r="G3268" t="str">
            <v/>
          </cell>
          <cell r="H3268" t="str">
            <v/>
          </cell>
          <cell r="I3268" t="str">
            <v/>
          </cell>
          <cell r="J3268" t="str">
            <v/>
          </cell>
          <cell r="K3268" t="str">
            <v/>
          </cell>
          <cell r="L3268" t="str">
            <v/>
          </cell>
          <cell r="M3268" t="str">
            <v/>
          </cell>
          <cell r="N3268" t="str">
            <v/>
          </cell>
          <cell r="O3268" t="str">
            <v/>
          </cell>
          <cell r="P3268" t="str">
            <v/>
          </cell>
          <cell r="Q3268">
            <v>0</v>
          </cell>
          <cell r="R3268">
            <v>0</v>
          </cell>
          <cell r="S3268">
            <v>0</v>
          </cell>
          <cell r="T3268">
            <v>0</v>
          </cell>
          <cell r="U3268">
            <v>0</v>
          </cell>
          <cell r="V3268">
            <v>0</v>
          </cell>
          <cell r="W3268">
            <v>0</v>
          </cell>
          <cell r="X3268">
            <v>0</v>
          </cell>
          <cell r="Y3268">
            <v>0</v>
          </cell>
          <cell r="Z3268">
            <v>0</v>
          </cell>
          <cell r="AA3268">
            <v>0</v>
          </cell>
          <cell r="AB3268">
            <v>0</v>
          </cell>
          <cell r="AC3268">
            <v>0</v>
          </cell>
          <cell r="AD3268">
            <v>0</v>
          </cell>
          <cell r="AE3268">
            <v>0</v>
          </cell>
          <cell r="AF3268">
            <v>0</v>
          </cell>
          <cell r="AG3268">
            <v>0</v>
          </cell>
          <cell r="AH3268">
            <v>0</v>
          </cell>
          <cell r="AI3268">
            <v>0</v>
          </cell>
          <cell r="AJ3268">
            <v>0</v>
          </cell>
          <cell r="AK3268">
            <v>0</v>
          </cell>
          <cell r="AL3268">
            <v>0</v>
          </cell>
          <cell r="AM3268">
            <v>0</v>
          </cell>
          <cell r="AN3268">
            <v>0</v>
          </cell>
          <cell r="AO3268" t="str">
            <v/>
          </cell>
          <cell r="AP3268" t="str">
            <v/>
          </cell>
          <cell r="AQ3268" t="str">
            <v/>
          </cell>
          <cell r="AR3268" t="str">
            <v/>
          </cell>
          <cell r="AS3268" t="str">
            <v/>
          </cell>
          <cell r="AT3268" t="str">
            <v/>
          </cell>
          <cell r="AU3268" t="str">
            <v/>
          </cell>
          <cell r="AV3268" t="str">
            <v/>
          </cell>
          <cell r="AW3268" t="str">
            <v/>
          </cell>
          <cell r="AX3268" t="str">
            <v/>
          </cell>
          <cell r="AY3268" t="str">
            <v/>
          </cell>
          <cell r="AZ3268" t="str">
            <v/>
          </cell>
          <cell r="BA3268" t="str">
            <v>TDATA</v>
          </cell>
        </row>
        <row r="3269">
          <cell r="A3269" t="str">
            <v>300</v>
          </cell>
          <cell r="B3269" t="str">
            <v>Otros Egresos Fuera de la Explotación</v>
          </cell>
          <cell r="C3269" t="str">
            <v/>
          </cell>
          <cell r="D3269" t="str">
            <v>8640207</v>
          </cell>
          <cell r="E3269" t="str">
            <v/>
          </cell>
          <cell r="F3269" t="str">
            <v/>
          </cell>
          <cell r="G3269" t="str">
            <v/>
          </cell>
          <cell r="H3269" t="str">
            <v/>
          </cell>
          <cell r="I3269" t="str">
            <v/>
          </cell>
          <cell r="J3269" t="str">
            <v/>
          </cell>
          <cell r="K3269" t="str">
            <v/>
          </cell>
          <cell r="L3269" t="str">
            <v/>
          </cell>
          <cell r="M3269" t="str">
            <v/>
          </cell>
          <cell r="N3269" t="str">
            <v/>
          </cell>
          <cell r="O3269" t="str">
            <v/>
          </cell>
          <cell r="P3269" t="str">
            <v/>
          </cell>
          <cell r="Q3269">
            <v>0</v>
          </cell>
          <cell r="R3269">
            <v>0</v>
          </cell>
          <cell r="S3269">
            <v>0</v>
          </cell>
          <cell r="T3269">
            <v>0</v>
          </cell>
          <cell r="U3269">
            <v>0</v>
          </cell>
          <cell r="V3269">
            <v>0</v>
          </cell>
          <cell r="W3269">
            <v>0</v>
          </cell>
          <cell r="X3269">
            <v>0</v>
          </cell>
          <cell r="Y3269">
            <v>0</v>
          </cell>
          <cell r="Z3269">
            <v>0</v>
          </cell>
          <cell r="AA3269">
            <v>0</v>
          </cell>
          <cell r="AB3269">
            <v>0</v>
          </cell>
          <cell r="AC3269" t="str">
            <v/>
          </cell>
          <cell r="AD3269" t="str">
            <v/>
          </cell>
          <cell r="AE3269" t="str">
            <v/>
          </cell>
          <cell r="AF3269" t="str">
            <v/>
          </cell>
          <cell r="AG3269" t="str">
            <v/>
          </cell>
          <cell r="AH3269" t="str">
            <v/>
          </cell>
          <cell r="AI3269" t="str">
            <v/>
          </cell>
          <cell r="AJ3269" t="str">
            <v/>
          </cell>
          <cell r="AK3269" t="str">
            <v/>
          </cell>
          <cell r="AL3269" t="str">
            <v/>
          </cell>
          <cell r="AM3269" t="str">
            <v/>
          </cell>
          <cell r="AN3269" t="str">
            <v/>
          </cell>
          <cell r="AO3269">
            <v>0</v>
          </cell>
          <cell r="AP3269">
            <v>0</v>
          </cell>
          <cell r="AQ3269">
            <v>0</v>
          </cell>
          <cell r="AR3269">
            <v>0</v>
          </cell>
          <cell r="AS3269">
            <v>0</v>
          </cell>
          <cell r="AT3269">
            <v>-1513403</v>
          </cell>
          <cell r="AU3269">
            <v>0</v>
          </cell>
          <cell r="AV3269">
            <v>0</v>
          </cell>
          <cell r="AW3269">
            <v>0</v>
          </cell>
          <cell r="AX3269">
            <v>0</v>
          </cell>
          <cell r="AY3269">
            <v>0</v>
          </cell>
          <cell r="AZ3269">
            <v>0</v>
          </cell>
          <cell r="BA3269" t="str">
            <v>TDATA</v>
          </cell>
        </row>
        <row r="3270">
          <cell r="A3270" t="str">
            <v>300</v>
          </cell>
          <cell r="B3270" t="str">
            <v>Otros Egresos Fuera de la Explotación</v>
          </cell>
          <cell r="C3270" t="str">
            <v/>
          </cell>
          <cell r="D3270" t="str">
            <v>8640209</v>
          </cell>
          <cell r="E3270" t="str">
            <v/>
          </cell>
          <cell r="F3270" t="str">
            <v/>
          </cell>
          <cell r="G3270" t="str">
            <v/>
          </cell>
          <cell r="H3270" t="str">
            <v/>
          </cell>
          <cell r="I3270" t="str">
            <v/>
          </cell>
          <cell r="J3270" t="str">
            <v/>
          </cell>
          <cell r="K3270" t="str">
            <v/>
          </cell>
          <cell r="L3270" t="str">
            <v/>
          </cell>
          <cell r="M3270" t="str">
            <v/>
          </cell>
          <cell r="N3270" t="str">
            <v/>
          </cell>
          <cell r="O3270" t="str">
            <v/>
          </cell>
          <cell r="P3270" t="str">
            <v/>
          </cell>
          <cell r="Q3270">
            <v>0</v>
          </cell>
          <cell r="R3270">
            <v>0</v>
          </cell>
          <cell r="S3270">
            <v>0</v>
          </cell>
          <cell r="T3270">
            <v>0</v>
          </cell>
          <cell r="U3270">
            <v>0</v>
          </cell>
          <cell r="V3270">
            <v>0</v>
          </cell>
          <cell r="W3270">
            <v>0</v>
          </cell>
          <cell r="X3270">
            <v>0</v>
          </cell>
          <cell r="Y3270">
            <v>0</v>
          </cell>
          <cell r="Z3270">
            <v>0</v>
          </cell>
          <cell r="AA3270">
            <v>0</v>
          </cell>
          <cell r="AB3270">
            <v>0</v>
          </cell>
          <cell r="AC3270">
            <v>0</v>
          </cell>
          <cell r="AD3270">
            <v>0</v>
          </cell>
          <cell r="AE3270">
            <v>0</v>
          </cell>
          <cell r="AF3270">
            <v>0</v>
          </cell>
          <cell r="AG3270">
            <v>0</v>
          </cell>
          <cell r="AH3270">
            <v>0</v>
          </cell>
          <cell r="AI3270">
            <v>0</v>
          </cell>
          <cell r="AJ3270">
            <v>0</v>
          </cell>
          <cell r="AK3270">
            <v>0</v>
          </cell>
          <cell r="AL3270">
            <v>0</v>
          </cell>
          <cell r="AM3270">
            <v>0</v>
          </cell>
          <cell r="AN3270">
            <v>0</v>
          </cell>
          <cell r="AO3270" t="str">
            <v/>
          </cell>
          <cell r="AP3270" t="str">
            <v/>
          </cell>
          <cell r="AQ3270" t="str">
            <v/>
          </cell>
          <cell r="AR3270" t="str">
            <v/>
          </cell>
          <cell r="AS3270" t="str">
            <v/>
          </cell>
          <cell r="AT3270" t="str">
            <v/>
          </cell>
          <cell r="AU3270" t="str">
            <v/>
          </cell>
          <cell r="AV3270" t="str">
            <v/>
          </cell>
          <cell r="AW3270" t="str">
            <v/>
          </cell>
          <cell r="AX3270" t="str">
            <v/>
          </cell>
          <cell r="AY3270" t="str">
            <v/>
          </cell>
          <cell r="AZ3270" t="str">
            <v/>
          </cell>
          <cell r="BA3270" t="str">
            <v>CTCTR</v>
          </cell>
        </row>
        <row r="3271">
          <cell r="A3271" t="str">
            <v>300</v>
          </cell>
          <cell r="B3271" t="str">
            <v>Otros Egresos Fuera de la Explotación</v>
          </cell>
          <cell r="C3271" t="str">
            <v/>
          </cell>
          <cell r="D3271" t="str">
            <v>8640209</v>
          </cell>
          <cell r="E3271" t="str">
            <v/>
          </cell>
          <cell r="F3271" t="str">
            <v/>
          </cell>
          <cell r="G3271" t="str">
            <v/>
          </cell>
          <cell r="H3271" t="str">
            <v/>
          </cell>
          <cell r="I3271" t="str">
            <v/>
          </cell>
          <cell r="J3271" t="str">
            <v/>
          </cell>
          <cell r="K3271" t="str">
            <v/>
          </cell>
          <cell r="L3271" t="str">
            <v/>
          </cell>
          <cell r="M3271" t="str">
            <v/>
          </cell>
          <cell r="N3271" t="str">
            <v/>
          </cell>
          <cell r="O3271" t="str">
            <v/>
          </cell>
          <cell r="P3271" t="str">
            <v/>
          </cell>
          <cell r="Q3271">
            <v>0</v>
          </cell>
          <cell r="R3271">
            <v>0</v>
          </cell>
          <cell r="S3271">
            <v>0</v>
          </cell>
          <cell r="T3271">
            <v>0</v>
          </cell>
          <cell r="U3271">
            <v>0</v>
          </cell>
          <cell r="V3271">
            <v>0</v>
          </cell>
          <cell r="W3271">
            <v>0</v>
          </cell>
          <cell r="X3271">
            <v>0</v>
          </cell>
          <cell r="Y3271">
            <v>0</v>
          </cell>
          <cell r="Z3271">
            <v>0</v>
          </cell>
          <cell r="AA3271">
            <v>0</v>
          </cell>
          <cell r="AB3271">
            <v>0</v>
          </cell>
          <cell r="AC3271">
            <v>0</v>
          </cell>
          <cell r="AD3271">
            <v>0</v>
          </cell>
          <cell r="AE3271">
            <v>0</v>
          </cell>
          <cell r="AF3271">
            <v>0</v>
          </cell>
          <cell r="AG3271">
            <v>0</v>
          </cell>
          <cell r="AH3271">
            <v>0</v>
          </cell>
          <cell r="AI3271">
            <v>0</v>
          </cell>
          <cell r="AJ3271">
            <v>0</v>
          </cell>
          <cell r="AK3271">
            <v>0</v>
          </cell>
          <cell r="AL3271">
            <v>0</v>
          </cell>
          <cell r="AM3271">
            <v>0</v>
          </cell>
          <cell r="AN3271">
            <v>0</v>
          </cell>
          <cell r="AO3271" t="str">
            <v/>
          </cell>
          <cell r="AP3271" t="str">
            <v/>
          </cell>
          <cell r="AQ3271" t="str">
            <v/>
          </cell>
          <cell r="AR3271" t="str">
            <v/>
          </cell>
          <cell r="AS3271" t="str">
            <v/>
          </cell>
          <cell r="AT3271" t="str">
            <v/>
          </cell>
          <cell r="AU3271" t="str">
            <v/>
          </cell>
          <cell r="AV3271" t="str">
            <v/>
          </cell>
          <cell r="AW3271" t="str">
            <v/>
          </cell>
          <cell r="AX3271" t="str">
            <v/>
          </cell>
          <cell r="AY3271" t="str">
            <v/>
          </cell>
          <cell r="AZ3271" t="str">
            <v/>
          </cell>
          <cell r="BA3271" t="str">
            <v>EMPRE</v>
          </cell>
        </row>
        <row r="3272">
          <cell r="A3272" t="str">
            <v>300</v>
          </cell>
          <cell r="B3272" t="str">
            <v>Otros Egresos Fuera de la Explotación</v>
          </cell>
          <cell r="C3272" t="str">
            <v/>
          </cell>
          <cell r="D3272" t="str">
            <v>8640209</v>
          </cell>
          <cell r="E3272" t="str">
            <v/>
          </cell>
          <cell r="F3272" t="str">
            <v/>
          </cell>
          <cell r="G3272" t="str">
            <v/>
          </cell>
          <cell r="H3272" t="str">
            <v/>
          </cell>
          <cell r="I3272" t="str">
            <v/>
          </cell>
          <cell r="J3272" t="str">
            <v/>
          </cell>
          <cell r="K3272" t="str">
            <v/>
          </cell>
          <cell r="L3272" t="str">
            <v/>
          </cell>
          <cell r="M3272" t="str">
            <v/>
          </cell>
          <cell r="N3272" t="str">
            <v/>
          </cell>
          <cell r="O3272" t="str">
            <v/>
          </cell>
          <cell r="P3272" t="str">
            <v/>
          </cell>
          <cell r="Q3272">
            <v>0</v>
          </cell>
          <cell r="R3272">
            <v>0</v>
          </cell>
          <cell r="S3272">
            <v>0</v>
          </cell>
          <cell r="T3272">
            <v>0</v>
          </cell>
          <cell r="U3272">
            <v>0</v>
          </cell>
          <cell r="V3272">
            <v>0</v>
          </cell>
          <cell r="W3272">
            <v>0</v>
          </cell>
          <cell r="X3272">
            <v>0</v>
          </cell>
          <cell r="Y3272">
            <v>0</v>
          </cell>
          <cell r="Z3272">
            <v>0</v>
          </cell>
          <cell r="AA3272">
            <v>0</v>
          </cell>
          <cell r="AB3272">
            <v>0</v>
          </cell>
          <cell r="AC3272">
            <v>0</v>
          </cell>
          <cell r="AD3272">
            <v>0</v>
          </cell>
          <cell r="AE3272">
            <v>0</v>
          </cell>
          <cell r="AF3272">
            <v>0</v>
          </cell>
          <cell r="AG3272">
            <v>0</v>
          </cell>
          <cell r="AH3272">
            <v>0</v>
          </cell>
          <cell r="AI3272">
            <v>0</v>
          </cell>
          <cell r="AJ3272">
            <v>0</v>
          </cell>
          <cell r="AK3272">
            <v>0</v>
          </cell>
          <cell r="AL3272">
            <v>0</v>
          </cell>
          <cell r="AM3272">
            <v>0</v>
          </cell>
          <cell r="AN3272">
            <v>0</v>
          </cell>
          <cell r="AO3272" t="str">
            <v/>
          </cell>
          <cell r="AP3272" t="str">
            <v/>
          </cell>
          <cell r="AQ3272" t="str">
            <v/>
          </cell>
          <cell r="AR3272" t="str">
            <v/>
          </cell>
          <cell r="AS3272" t="str">
            <v/>
          </cell>
          <cell r="AT3272" t="str">
            <v/>
          </cell>
          <cell r="AU3272" t="str">
            <v/>
          </cell>
          <cell r="AV3272" t="str">
            <v/>
          </cell>
          <cell r="AW3272" t="str">
            <v/>
          </cell>
          <cell r="AX3272" t="str">
            <v/>
          </cell>
          <cell r="AY3272" t="str">
            <v/>
          </cell>
          <cell r="AZ3272" t="str">
            <v/>
          </cell>
          <cell r="BA3272" t="str">
            <v>EQYS</v>
          </cell>
        </row>
        <row r="3273">
          <cell r="A3273" t="str">
            <v>300</v>
          </cell>
          <cell r="B3273" t="str">
            <v>Otros Egresos Fuera de la Explotación</v>
          </cell>
          <cell r="C3273" t="str">
            <v/>
          </cell>
          <cell r="D3273" t="str">
            <v>8640209</v>
          </cell>
          <cell r="E3273" t="str">
            <v/>
          </cell>
          <cell r="F3273" t="str">
            <v/>
          </cell>
          <cell r="G3273" t="str">
            <v/>
          </cell>
          <cell r="H3273" t="str">
            <v/>
          </cell>
          <cell r="I3273" t="str">
            <v/>
          </cell>
          <cell r="J3273" t="str">
            <v/>
          </cell>
          <cell r="K3273" t="str">
            <v/>
          </cell>
          <cell r="L3273" t="str">
            <v/>
          </cell>
          <cell r="M3273" t="str">
            <v/>
          </cell>
          <cell r="N3273" t="str">
            <v/>
          </cell>
          <cell r="O3273" t="str">
            <v/>
          </cell>
          <cell r="P3273" t="str">
            <v/>
          </cell>
          <cell r="Q3273">
            <v>0</v>
          </cell>
          <cell r="R3273">
            <v>0</v>
          </cell>
          <cell r="S3273">
            <v>0</v>
          </cell>
          <cell r="T3273">
            <v>0</v>
          </cell>
          <cell r="U3273">
            <v>0</v>
          </cell>
          <cell r="V3273">
            <v>0</v>
          </cell>
          <cell r="W3273">
            <v>0</v>
          </cell>
          <cell r="X3273">
            <v>0</v>
          </cell>
          <cell r="Y3273">
            <v>0</v>
          </cell>
          <cell r="Z3273">
            <v>0</v>
          </cell>
          <cell r="AA3273">
            <v>0</v>
          </cell>
          <cell r="AB3273">
            <v>0</v>
          </cell>
          <cell r="AC3273">
            <v>0</v>
          </cell>
          <cell r="AD3273">
            <v>0</v>
          </cell>
          <cell r="AE3273">
            <v>0</v>
          </cell>
          <cell r="AF3273">
            <v>0</v>
          </cell>
          <cell r="AG3273">
            <v>0</v>
          </cell>
          <cell r="AH3273">
            <v>0</v>
          </cell>
          <cell r="AI3273">
            <v>0</v>
          </cell>
          <cell r="AJ3273">
            <v>0</v>
          </cell>
          <cell r="AK3273">
            <v>0</v>
          </cell>
          <cell r="AL3273">
            <v>0</v>
          </cell>
          <cell r="AM3273">
            <v>0</v>
          </cell>
          <cell r="AN3273">
            <v>0</v>
          </cell>
          <cell r="AO3273" t="str">
            <v/>
          </cell>
          <cell r="AP3273" t="str">
            <v/>
          </cell>
          <cell r="AQ3273" t="str">
            <v/>
          </cell>
          <cell r="AR3273" t="str">
            <v/>
          </cell>
          <cell r="AS3273" t="str">
            <v/>
          </cell>
          <cell r="AT3273" t="str">
            <v/>
          </cell>
          <cell r="AU3273" t="str">
            <v/>
          </cell>
          <cell r="AV3273" t="str">
            <v/>
          </cell>
          <cell r="AW3273" t="str">
            <v/>
          </cell>
          <cell r="AX3273" t="str">
            <v/>
          </cell>
          <cell r="AY3273" t="str">
            <v/>
          </cell>
          <cell r="AZ3273" t="str">
            <v/>
          </cell>
          <cell r="BA3273" t="str">
            <v>FUNTE</v>
          </cell>
        </row>
        <row r="3274">
          <cell r="A3274" t="str">
            <v>300</v>
          </cell>
          <cell r="B3274" t="str">
            <v>Otros Egresos Fuera de la Explotación</v>
          </cell>
          <cell r="C3274" t="str">
            <v/>
          </cell>
          <cell r="D3274" t="str">
            <v>8640209</v>
          </cell>
          <cell r="E3274" t="str">
            <v/>
          </cell>
          <cell r="F3274" t="str">
            <v/>
          </cell>
          <cell r="G3274" t="str">
            <v/>
          </cell>
          <cell r="H3274" t="str">
            <v/>
          </cell>
          <cell r="I3274" t="str">
            <v/>
          </cell>
          <cell r="J3274" t="str">
            <v/>
          </cell>
          <cell r="K3274" t="str">
            <v/>
          </cell>
          <cell r="L3274" t="str">
            <v/>
          </cell>
          <cell r="M3274" t="str">
            <v/>
          </cell>
          <cell r="N3274" t="str">
            <v/>
          </cell>
          <cell r="O3274" t="str">
            <v/>
          </cell>
          <cell r="P3274" t="str">
            <v/>
          </cell>
          <cell r="Q3274">
            <v>0</v>
          </cell>
          <cell r="R3274">
            <v>0</v>
          </cell>
          <cell r="S3274">
            <v>0</v>
          </cell>
          <cell r="T3274">
            <v>0</v>
          </cell>
          <cell r="U3274">
            <v>0</v>
          </cell>
          <cell r="V3274">
            <v>0</v>
          </cell>
          <cell r="W3274">
            <v>0</v>
          </cell>
          <cell r="X3274">
            <v>0</v>
          </cell>
          <cell r="Y3274">
            <v>0</v>
          </cell>
          <cell r="Z3274">
            <v>0</v>
          </cell>
          <cell r="AA3274">
            <v>0</v>
          </cell>
          <cell r="AB3274">
            <v>0</v>
          </cell>
          <cell r="AC3274">
            <v>0</v>
          </cell>
          <cell r="AD3274">
            <v>0</v>
          </cell>
          <cell r="AE3274">
            <v>0</v>
          </cell>
          <cell r="AF3274">
            <v>0</v>
          </cell>
          <cell r="AG3274">
            <v>0</v>
          </cell>
          <cell r="AH3274">
            <v>0</v>
          </cell>
          <cell r="AI3274">
            <v>0</v>
          </cell>
          <cell r="AJ3274">
            <v>0</v>
          </cell>
          <cell r="AK3274">
            <v>0</v>
          </cell>
          <cell r="AL3274">
            <v>0</v>
          </cell>
          <cell r="AM3274">
            <v>0</v>
          </cell>
          <cell r="AN3274">
            <v>0</v>
          </cell>
          <cell r="AO3274" t="str">
            <v/>
          </cell>
          <cell r="AP3274" t="str">
            <v/>
          </cell>
          <cell r="AQ3274" t="str">
            <v/>
          </cell>
          <cell r="AR3274" t="str">
            <v/>
          </cell>
          <cell r="AS3274" t="str">
            <v/>
          </cell>
          <cell r="AT3274" t="str">
            <v/>
          </cell>
          <cell r="AU3274" t="str">
            <v/>
          </cell>
          <cell r="AV3274" t="str">
            <v/>
          </cell>
          <cell r="AW3274" t="str">
            <v/>
          </cell>
          <cell r="AX3274" t="str">
            <v/>
          </cell>
          <cell r="AY3274" t="str">
            <v/>
          </cell>
          <cell r="AZ3274" t="str">
            <v/>
          </cell>
          <cell r="BA3274" t="str">
            <v>GB120</v>
          </cell>
        </row>
        <row r="3275">
          <cell r="A3275" t="str">
            <v>300</v>
          </cell>
          <cell r="B3275" t="str">
            <v>Otros Egresos Fuera de la Explotación</v>
          </cell>
          <cell r="C3275" t="str">
            <v/>
          </cell>
          <cell r="D3275" t="str">
            <v>8640209</v>
          </cell>
          <cell r="E3275" t="str">
            <v/>
          </cell>
          <cell r="F3275" t="str">
            <v/>
          </cell>
          <cell r="G3275" t="str">
            <v/>
          </cell>
          <cell r="H3275" t="str">
            <v/>
          </cell>
          <cell r="I3275" t="str">
            <v/>
          </cell>
          <cell r="J3275" t="str">
            <v/>
          </cell>
          <cell r="K3275" t="str">
            <v/>
          </cell>
          <cell r="L3275" t="str">
            <v/>
          </cell>
          <cell r="M3275" t="str">
            <v/>
          </cell>
          <cell r="N3275" t="str">
            <v/>
          </cell>
          <cell r="O3275" t="str">
            <v/>
          </cell>
          <cell r="P3275" t="str">
            <v/>
          </cell>
          <cell r="Q3275">
            <v>0</v>
          </cell>
          <cell r="R3275">
            <v>0</v>
          </cell>
          <cell r="S3275">
            <v>0</v>
          </cell>
          <cell r="T3275">
            <v>0</v>
          </cell>
          <cell r="U3275">
            <v>0</v>
          </cell>
          <cell r="V3275">
            <v>0</v>
          </cell>
          <cell r="W3275">
            <v>0</v>
          </cell>
          <cell r="X3275">
            <v>0</v>
          </cell>
          <cell r="Y3275">
            <v>0</v>
          </cell>
          <cell r="Z3275">
            <v>0</v>
          </cell>
          <cell r="AA3275">
            <v>0</v>
          </cell>
          <cell r="AB3275">
            <v>0</v>
          </cell>
          <cell r="AC3275">
            <v>0</v>
          </cell>
          <cell r="AD3275">
            <v>0</v>
          </cell>
          <cell r="AE3275">
            <v>0</v>
          </cell>
          <cell r="AF3275">
            <v>0</v>
          </cell>
          <cell r="AG3275">
            <v>0</v>
          </cell>
          <cell r="AH3275">
            <v>0</v>
          </cell>
          <cell r="AI3275">
            <v>0</v>
          </cell>
          <cell r="AJ3275">
            <v>0</v>
          </cell>
          <cell r="AK3275">
            <v>0</v>
          </cell>
          <cell r="AL3275">
            <v>0</v>
          </cell>
          <cell r="AM3275">
            <v>0</v>
          </cell>
          <cell r="AN3275">
            <v>0</v>
          </cell>
          <cell r="AO3275" t="str">
            <v/>
          </cell>
          <cell r="AP3275" t="str">
            <v/>
          </cell>
          <cell r="AQ3275" t="str">
            <v/>
          </cell>
          <cell r="AR3275" t="str">
            <v/>
          </cell>
          <cell r="AS3275" t="str">
            <v/>
          </cell>
          <cell r="AT3275" t="str">
            <v/>
          </cell>
          <cell r="AU3275" t="str">
            <v/>
          </cell>
          <cell r="AV3275" t="str">
            <v/>
          </cell>
          <cell r="AW3275" t="str">
            <v/>
          </cell>
          <cell r="AX3275" t="str">
            <v/>
          </cell>
          <cell r="AY3275" t="str">
            <v/>
          </cell>
          <cell r="AZ3275" t="str">
            <v/>
          </cell>
          <cell r="BA3275" t="str">
            <v>ISTEL</v>
          </cell>
        </row>
        <row r="3276">
          <cell r="A3276" t="str">
            <v>300</v>
          </cell>
          <cell r="B3276" t="str">
            <v>Otros Egresos Fuera de la Explotación</v>
          </cell>
          <cell r="C3276" t="str">
            <v/>
          </cell>
          <cell r="D3276" t="str">
            <v>8640209</v>
          </cell>
          <cell r="E3276" t="str">
            <v/>
          </cell>
          <cell r="F3276" t="str">
            <v/>
          </cell>
          <cell r="G3276" t="str">
            <v/>
          </cell>
          <cell r="H3276" t="str">
            <v/>
          </cell>
          <cell r="I3276" t="str">
            <v/>
          </cell>
          <cell r="J3276" t="str">
            <v/>
          </cell>
          <cell r="K3276" t="str">
            <v/>
          </cell>
          <cell r="L3276" t="str">
            <v/>
          </cell>
          <cell r="M3276" t="str">
            <v/>
          </cell>
          <cell r="N3276" t="str">
            <v/>
          </cell>
          <cell r="O3276" t="str">
            <v/>
          </cell>
          <cell r="P3276" t="str">
            <v/>
          </cell>
          <cell r="Q3276">
            <v>0</v>
          </cell>
          <cell r="R3276">
            <v>0</v>
          </cell>
          <cell r="S3276">
            <v>0</v>
          </cell>
          <cell r="T3276">
            <v>0</v>
          </cell>
          <cell r="U3276">
            <v>0</v>
          </cell>
          <cell r="V3276">
            <v>0</v>
          </cell>
          <cell r="W3276">
            <v>0</v>
          </cell>
          <cell r="X3276">
            <v>0</v>
          </cell>
          <cell r="Y3276">
            <v>0</v>
          </cell>
          <cell r="Z3276">
            <v>0</v>
          </cell>
          <cell r="AA3276">
            <v>0</v>
          </cell>
          <cell r="AB3276">
            <v>0</v>
          </cell>
          <cell r="AC3276">
            <v>0</v>
          </cell>
          <cell r="AD3276">
            <v>0</v>
          </cell>
          <cell r="AE3276">
            <v>0</v>
          </cell>
          <cell r="AF3276">
            <v>0</v>
          </cell>
          <cell r="AG3276">
            <v>0</v>
          </cell>
          <cell r="AH3276">
            <v>0</v>
          </cell>
          <cell r="AI3276">
            <v>0</v>
          </cell>
          <cell r="AJ3276">
            <v>0</v>
          </cell>
          <cell r="AK3276">
            <v>0</v>
          </cell>
          <cell r="AL3276">
            <v>0</v>
          </cell>
          <cell r="AM3276">
            <v>0</v>
          </cell>
          <cell r="AN3276">
            <v>0</v>
          </cell>
          <cell r="AO3276" t="str">
            <v/>
          </cell>
          <cell r="AP3276" t="str">
            <v/>
          </cell>
          <cell r="AQ3276" t="str">
            <v/>
          </cell>
          <cell r="AR3276" t="str">
            <v/>
          </cell>
          <cell r="AS3276" t="str">
            <v/>
          </cell>
          <cell r="AT3276" t="str">
            <v/>
          </cell>
          <cell r="AU3276" t="str">
            <v/>
          </cell>
          <cell r="AV3276" t="str">
            <v/>
          </cell>
          <cell r="AW3276" t="str">
            <v/>
          </cell>
          <cell r="AX3276" t="str">
            <v/>
          </cell>
          <cell r="AY3276" t="str">
            <v/>
          </cell>
          <cell r="AZ3276" t="str">
            <v/>
          </cell>
          <cell r="BA3276" t="str">
            <v>SONDA</v>
          </cell>
        </row>
        <row r="3277">
          <cell r="A3277" t="str">
            <v>300</v>
          </cell>
          <cell r="B3277" t="str">
            <v>Otros Egresos Fuera de la Explotación</v>
          </cell>
          <cell r="C3277" t="str">
            <v/>
          </cell>
          <cell r="D3277" t="str">
            <v>8640209</v>
          </cell>
          <cell r="E3277" t="str">
            <v/>
          </cell>
          <cell r="F3277" t="str">
            <v/>
          </cell>
          <cell r="G3277" t="str">
            <v/>
          </cell>
          <cell r="H3277" t="str">
            <v/>
          </cell>
          <cell r="I3277" t="str">
            <v/>
          </cell>
          <cell r="J3277" t="str">
            <v/>
          </cell>
          <cell r="K3277" t="str">
            <v/>
          </cell>
          <cell r="L3277" t="str">
            <v/>
          </cell>
          <cell r="M3277" t="str">
            <v/>
          </cell>
          <cell r="N3277" t="str">
            <v/>
          </cell>
          <cell r="O3277" t="str">
            <v/>
          </cell>
          <cell r="P3277" t="str">
            <v/>
          </cell>
          <cell r="Q3277">
            <v>0</v>
          </cell>
          <cell r="R3277">
            <v>0</v>
          </cell>
          <cell r="S3277">
            <v>0</v>
          </cell>
          <cell r="T3277">
            <v>0</v>
          </cell>
          <cell r="U3277">
            <v>0</v>
          </cell>
          <cell r="V3277">
            <v>0</v>
          </cell>
          <cell r="W3277">
            <v>0</v>
          </cell>
          <cell r="X3277">
            <v>0</v>
          </cell>
          <cell r="Y3277">
            <v>0</v>
          </cell>
          <cell r="Z3277">
            <v>0</v>
          </cell>
          <cell r="AA3277">
            <v>0</v>
          </cell>
          <cell r="AB3277">
            <v>0</v>
          </cell>
          <cell r="AC3277">
            <v>0</v>
          </cell>
          <cell r="AD3277">
            <v>0</v>
          </cell>
          <cell r="AE3277">
            <v>0</v>
          </cell>
          <cell r="AF3277">
            <v>0</v>
          </cell>
          <cell r="AG3277">
            <v>0</v>
          </cell>
          <cell r="AH3277">
            <v>0</v>
          </cell>
          <cell r="AI3277">
            <v>0</v>
          </cell>
          <cell r="AJ3277">
            <v>0</v>
          </cell>
          <cell r="AK3277">
            <v>0</v>
          </cell>
          <cell r="AL3277">
            <v>0</v>
          </cell>
          <cell r="AM3277">
            <v>0</v>
          </cell>
          <cell r="AN3277">
            <v>0</v>
          </cell>
          <cell r="AO3277" t="str">
            <v/>
          </cell>
          <cell r="AP3277" t="str">
            <v/>
          </cell>
          <cell r="AQ3277" t="str">
            <v/>
          </cell>
          <cell r="AR3277" t="str">
            <v/>
          </cell>
          <cell r="AS3277" t="str">
            <v/>
          </cell>
          <cell r="AT3277" t="str">
            <v/>
          </cell>
          <cell r="AU3277" t="str">
            <v/>
          </cell>
          <cell r="AV3277" t="str">
            <v/>
          </cell>
          <cell r="AW3277" t="str">
            <v/>
          </cell>
          <cell r="AX3277" t="str">
            <v/>
          </cell>
          <cell r="AY3277" t="str">
            <v/>
          </cell>
          <cell r="AZ3277" t="str">
            <v/>
          </cell>
          <cell r="BA3277" t="str">
            <v>SONDG</v>
          </cell>
        </row>
        <row r="3278">
          <cell r="A3278" t="str">
            <v>300</v>
          </cell>
          <cell r="B3278" t="str">
            <v>Otros Egresos Fuera de la Explotación</v>
          </cell>
          <cell r="C3278" t="str">
            <v/>
          </cell>
          <cell r="D3278" t="str">
            <v>8640209</v>
          </cell>
          <cell r="E3278" t="str">
            <v/>
          </cell>
          <cell r="F3278" t="str">
            <v/>
          </cell>
          <cell r="G3278" t="str">
            <v/>
          </cell>
          <cell r="H3278" t="str">
            <v/>
          </cell>
          <cell r="I3278" t="str">
            <v/>
          </cell>
          <cell r="J3278" t="str">
            <v/>
          </cell>
          <cell r="K3278" t="str">
            <v/>
          </cell>
          <cell r="L3278" t="str">
            <v/>
          </cell>
          <cell r="M3278" t="str">
            <v/>
          </cell>
          <cell r="N3278" t="str">
            <v/>
          </cell>
          <cell r="O3278" t="str">
            <v/>
          </cell>
          <cell r="P3278" t="str">
            <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cell r="AF3278">
            <v>0</v>
          </cell>
          <cell r="AG3278">
            <v>0</v>
          </cell>
          <cell r="AH3278">
            <v>0</v>
          </cell>
          <cell r="AI3278">
            <v>0</v>
          </cell>
          <cell r="AJ3278">
            <v>0</v>
          </cell>
          <cell r="AK3278">
            <v>0</v>
          </cell>
          <cell r="AL3278">
            <v>0</v>
          </cell>
          <cell r="AM3278">
            <v>0</v>
          </cell>
          <cell r="AN3278">
            <v>0</v>
          </cell>
          <cell r="AO3278" t="str">
            <v/>
          </cell>
          <cell r="AP3278" t="str">
            <v/>
          </cell>
          <cell r="AQ3278" t="str">
            <v/>
          </cell>
          <cell r="AR3278" t="str">
            <v/>
          </cell>
          <cell r="AS3278" t="str">
            <v/>
          </cell>
          <cell r="AT3278" t="str">
            <v/>
          </cell>
          <cell r="AU3278" t="str">
            <v/>
          </cell>
          <cell r="AV3278" t="str">
            <v/>
          </cell>
          <cell r="AW3278" t="str">
            <v/>
          </cell>
          <cell r="AX3278" t="str">
            <v/>
          </cell>
          <cell r="AY3278" t="str">
            <v/>
          </cell>
          <cell r="AZ3278" t="str">
            <v/>
          </cell>
          <cell r="BA3278" t="str">
            <v>START</v>
          </cell>
        </row>
        <row r="3279">
          <cell r="A3279" t="str">
            <v>300</v>
          </cell>
          <cell r="B3279" t="str">
            <v>Otros Egresos Fuera de la Explotación</v>
          </cell>
          <cell r="C3279" t="str">
            <v/>
          </cell>
          <cell r="D3279" t="str">
            <v>8640209</v>
          </cell>
          <cell r="E3279" t="str">
            <v/>
          </cell>
          <cell r="F3279" t="str">
            <v/>
          </cell>
          <cell r="G3279" t="str">
            <v/>
          </cell>
          <cell r="H3279" t="str">
            <v/>
          </cell>
          <cell r="I3279" t="str">
            <v/>
          </cell>
          <cell r="J3279" t="str">
            <v/>
          </cell>
          <cell r="K3279" t="str">
            <v/>
          </cell>
          <cell r="L3279" t="str">
            <v/>
          </cell>
          <cell r="M3279" t="str">
            <v/>
          </cell>
          <cell r="N3279" t="str">
            <v/>
          </cell>
          <cell r="O3279" t="str">
            <v/>
          </cell>
          <cell r="P3279" t="str">
            <v/>
          </cell>
          <cell r="Q3279">
            <v>0</v>
          </cell>
          <cell r="R3279">
            <v>0</v>
          </cell>
          <cell r="S3279">
            <v>0</v>
          </cell>
          <cell r="T3279">
            <v>0</v>
          </cell>
          <cell r="U3279">
            <v>0</v>
          </cell>
          <cell r="V3279">
            <v>0</v>
          </cell>
          <cell r="W3279">
            <v>0</v>
          </cell>
          <cell r="X3279">
            <v>0</v>
          </cell>
          <cell r="Y3279">
            <v>0</v>
          </cell>
          <cell r="Z3279">
            <v>0</v>
          </cell>
          <cell r="AA3279">
            <v>0</v>
          </cell>
          <cell r="AB3279">
            <v>0</v>
          </cell>
          <cell r="AC3279">
            <v>0</v>
          </cell>
          <cell r="AD3279">
            <v>0</v>
          </cell>
          <cell r="AE3279">
            <v>0</v>
          </cell>
          <cell r="AF3279">
            <v>0</v>
          </cell>
          <cell r="AG3279">
            <v>0</v>
          </cell>
          <cell r="AH3279">
            <v>0</v>
          </cell>
          <cell r="AI3279">
            <v>0</v>
          </cell>
          <cell r="AJ3279">
            <v>0</v>
          </cell>
          <cell r="AK3279">
            <v>0</v>
          </cell>
          <cell r="AL3279">
            <v>0</v>
          </cell>
          <cell r="AM3279">
            <v>0</v>
          </cell>
          <cell r="AN3279">
            <v>0</v>
          </cell>
          <cell r="AO3279" t="str">
            <v/>
          </cell>
          <cell r="AP3279" t="str">
            <v/>
          </cell>
          <cell r="AQ3279" t="str">
            <v/>
          </cell>
          <cell r="AR3279" t="str">
            <v/>
          </cell>
          <cell r="AS3279" t="str">
            <v/>
          </cell>
          <cell r="AT3279" t="str">
            <v/>
          </cell>
          <cell r="AU3279" t="str">
            <v/>
          </cell>
          <cell r="AV3279" t="str">
            <v/>
          </cell>
          <cell r="AW3279" t="str">
            <v/>
          </cell>
          <cell r="AX3279" t="str">
            <v/>
          </cell>
          <cell r="AY3279" t="str">
            <v/>
          </cell>
          <cell r="AZ3279" t="str">
            <v/>
          </cell>
          <cell r="BA3279" t="str">
            <v>TDATA</v>
          </cell>
        </row>
        <row r="3280">
          <cell r="A3280" t="str">
            <v>300</v>
          </cell>
          <cell r="B3280" t="str">
            <v>Otros Egresos Fuera de la Explotación</v>
          </cell>
          <cell r="C3280" t="str">
            <v/>
          </cell>
          <cell r="D3280" t="str">
            <v>8660200</v>
          </cell>
          <cell r="E3280" t="str">
            <v/>
          </cell>
          <cell r="F3280" t="str">
            <v/>
          </cell>
          <cell r="G3280" t="str">
            <v/>
          </cell>
          <cell r="H3280" t="str">
            <v/>
          </cell>
          <cell r="I3280" t="str">
            <v/>
          </cell>
          <cell r="J3280" t="str">
            <v/>
          </cell>
          <cell r="K3280" t="str">
            <v/>
          </cell>
          <cell r="L3280" t="str">
            <v/>
          </cell>
          <cell r="M3280" t="str">
            <v/>
          </cell>
          <cell r="N3280" t="str">
            <v/>
          </cell>
          <cell r="O3280" t="str">
            <v/>
          </cell>
          <cell r="P3280" t="str">
            <v/>
          </cell>
          <cell r="Q3280">
            <v>0</v>
          </cell>
          <cell r="R3280">
            <v>0</v>
          </cell>
          <cell r="S3280">
            <v>0</v>
          </cell>
          <cell r="T3280">
            <v>0</v>
          </cell>
          <cell r="U3280">
            <v>0</v>
          </cell>
          <cell r="V3280">
            <v>0</v>
          </cell>
          <cell r="W3280">
            <v>0</v>
          </cell>
          <cell r="X3280">
            <v>0</v>
          </cell>
          <cell r="Y3280">
            <v>0</v>
          </cell>
          <cell r="Z3280">
            <v>0</v>
          </cell>
          <cell r="AA3280">
            <v>0</v>
          </cell>
          <cell r="AB3280">
            <v>0</v>
          </cell>
          <cell r="AC3280">
            <v>0</v>
          </cell>
          <cell r="AD3280">
            <v>0</v>
          </cell>
          <cell r="AE3280">
            <v>0</v>
          </cell>
          <cell r="AF3280">
            <v>0</v>
          </cell>
          <cell r="AG3280">
            <v>0</v>
          </cell>
          <cell r="AH3280">
            <v>0</v>
          </cell>
          <cell r="AI3280">
            <v>0</v>
          </cell>
          <cell r="AJ3280">
            <v>0</v>
          </cell>
          <cell r="AK3280">
            <v>0</v>
          </cell>
          <cell r="AL3280">
            <v>0</v>
          </cell>
          <cell r="AM3280">
            <v>0</v>
          </cell>
          <cell r="AN3280">
            <v>0</v>
          </cell>
          <cell r="AO3280" t="str">
            <v/>
          </cell>
          <cell r="AP3280" t="str">
            <v/>
          </cell>
          <cell r="AQ3280" t="str">
            <v/>
          </cell>
          <cell r="AR3280" t="str">
            <v/>
          </cell>
          <cell r="AS3280" t="str">
            <v/>
          </cell>
          <cell r="AT3280" t="str">
            <v/>
          </cell>
          <cell r="AU3280" t="str">
            <v/>
          </cell>
          <cell r="AV3280" t="str">
            <v/>
          </cell>
          <cell r="AW3280" t="str">
            <v/>
          </cell>
          <cell r="AX3280" t="str">
            <v/>
          </cell>
          <cell r="AY3280" t="str">
            <v/>
          </cell>
          <cell r="AZ3280" t="str">
            <v/>
          </cell>
          <cell r="BA3280" t="str">
            <v>CTCTR</v>
          </cell>
        </row>
        <row r="3281">
          <cell r="A3281" t="str">
            <v>300</v>
          </cell>
          <cell r="B3281" t="str">
            <v>Otros Egresos Fuera de la Explotación</v>
          </cell>
          <cell r="C3281" t="str">
            <v/>
          </cell>
          <cell r="D3281" t="str">
            <v>8660200</v>
          </cell>
          <cell r="E3281" t="str">
            <v/>
          </cell>
          <cell r="F3281" t="str">
            <v/>
          </cell>
          <cell r="G3281" t="str">
            <v/>
          </cell>
          <cell r="H3281" t="str">
            <v/>
          </cell>
          <cell r="I3281" t="str">
            <v/>
          </cell>
          <cell r="J3281" t="str">
            <v/>
          </cell>
          <cell r="K3281" t="str">
            <v/>
          </cell>
          <cell r="L3281" t="str">
            <v/>
          </cell>
          <cell r="M3281" t="str">
            <v/>
          </cell>
          <cell r="N3281" t="str">
            <v/>
          </cell>
          <cell r="O3281" t="str">
            <v/>
          </cell>
          <cell r="P3281" t="str">
            <v/>
          </cell>
          <cell r="Q3281">
            <v>0</v>
          </cell>
          <cell r="R3281">
            <v>0</v>
          </cell>
          <cell r="S3281">
            <v>0</v>
          </cell>
          <cell r="T3281">
            <v>0</v>
          </cell>
          <cell r="U3281">
            <v>0</v>
          </cell>
          <cell r="V3281">
            <v>0</v>
          </cell>
          <cell r="W3281">
            <v>0</v>
          </cell>
          <cell r="X3281">
            <v>0</v>
          </cell>
          <cell r="Y3281">
            <v>0</v>
          </cell>
          <cell r="Z3281">
            <v>0</v>
          </cell>
          <cell r="AA3281">
            <v>0</v>
          </cell>
          <cell r="AB3281">
            <v>0</v>
          </cell>
          <cell r="AC3281">
            <v>0</v>
          </cell>
          <cell r="AD3281">
            <v>0</v>
          </cell>
          <cell r="AE3281">
            <v>0</v>
          </cell>
          <cell r="AF3281">
            <v>0</v>
          </cell>
          <cell r="AG3281">
            <v>0</v>
          </cell>
          <cell r="AH3281">
            <v>0</v>
          </cell>
          <cell r="AI3281">
            <v>0</v>
          </cell>
          <cell r="AJ3281">
            <v>0</v>
          </cell>
          <cell r="AK3281">
            <v>0</v>
          </cell>
          <cell r="AL3281">
            <v>0</v>
          </cell>
          <cell r="AM3281">
            <v>0</v>
          </cell>
          <cell r="AN3281">
            <v>0</v>
          </cell>
          <cell r="AO3281" t="str">
            <v/>
          </cell>
          <cell r="AP3281" t="str">
            <v/>
          </cell>
          <cell r="AQ3281" t="str">
            <v/>
          </cell>
          <cell r="AR3281" t="str">
            <v/>
          </cell>
          <cell r="AS3281" t="str">
            <v/>
          </cell>
          <cell r="AT3281" t="str">
            <v/>
          </cell>
          <cell r="AU3281" t="str">
            <v/>
          </cell>
          <cell r="AV3281" t="str">
            <v/>
          </cell>
          <cell r="AW3281" t="str">
            <v/>
          </cell>
          <cell r="AX3281" t="str">
            <v/>
          </cell>
          <cell r="AY3281" t="str">
            <v/>
          </cell>
          <cell r="AZ3281" t="str">
            <v/>
          </cell>
          <cell r="BA3281" t="str">
            <v>EMPRE</v>
          </cell>
        </row>
        <row r="3282">
          <cell r="A3282" t="str">
            <v>300</v>
          </cell>
          <cell r="B3282" t="str">
            <v>Otros Egresos Fuera de la Explotación</v>
          </cell>
          <cell r="C3282" t="str">
            <v/>
          </cell>
          <cell r="D3282" t="str">
            <v>8660200</v>
          </cell>
          <cell r="E3282" t="str">
            <v/>
          </cell>
          <cell r="F3282" t="str">
            <v/>
          </cell>
          <cell r="G3282" t="str">
            <v/>
          </cell>
          <cell r="H3282" t="str">
            <v/>
          </cell>
          <cell r="I3282" t="str">
            <v/>
          </cell>
          <cell r="J3282" t="str">
            <v/>
          </cell>
          <cell r="K3282" t="str">
            <v/>
          </cell>
          <cell r="L3282" t="str">
            <v/>
          </cell>
          <cell r="M3282" t="str">
            <v/>
          </cell>
          <cell r="N3282" t="str">
            <v/>
          </cell>
          <cell r="O3282" t="str">
            <v/>
          </cell>
          <cell r="P3282" t="str">
            <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cell r="AF3282">
            <v>0</v>
          </cell>
          <cell r="AG3282">
            <v>0</v>
          </cell>
          <cell r="AH3282">
            <v>0</v>
          </cell>
          <cell r="AI3282">
            <v>0</v>
          </cell>
          <cell r="AJ3282">
            <v>0</v>
          </cell>
          <cell r="AK3282">
            <v>0</v>
          </cell>
          <cell r="AL3282">
            <v>0</v>
          </cell>
          <cell r="AM3282">
            <v>0</v>
          </cell>
          <cell r="AN3282">
            <v>0</v>
          </cell>
          <cell r="AO3282" t="str">
            <v/>
          </cell>
          <cell r="AP3282" t="str">
            <v/>
          </cell>
          <cell r="AQ3282" t="str">
            <v/>
          </cell>
          <cell r="AR3282" t="str">
            <v/>
          </cell>
          <cell r="AS3282" t="str">
            <v/>
          </cell>
          <cell r="AT3282" t="str">
            <v/>
          </cell>
          <cell r="AU3282" t="str">
            <v/>
          </cell>
          <cell r="AV3282" t="str">
            <v/>
          </cell>
          <cell r="AW3282" t="str">
            <v/>
          </cell>
          <cell r="AX3282" t="str">
            <v/>
          </cell>
          <cell r="AY3282" t="str">
            <v/>
          </cell>
          <cell r="AZ3282" t="str">
            <v/>
          </cell>
          <cell r="BA3282" t="str">
            <v>EQYS</v>
          </cell>
        </row>
        <row r="3283">
          <cell r="A3283" t="str">
            <v>300</v>
          </cell>
          <cell r="B3283" t="str">
            <v>Otros Egresos Fuera de la Explotación</v>
          </cell>
          <cell r="C3283" t="str">
            <v/>
          </cell>
          <cell r="D3283" t="str">
            <v>8660200</v>
          </cell>
          <cell r="E3283" t="str">
            <v/>
          </cell>
          <cell r="F3283" t="str">
            <v/>
          </cell>
          <cell r="G3283" t="str">
            <v/>
          </cell>
          <cell r="H3283" t="str">
            <v/>
          </cell>
          <cell r="I3283" t="str">
            <v/>
          </cell>
          <cell r="J3283" t="str">
            <v/>
          </cell>
          <cell r="K3283" t="str">
            <v/>
          </cell>
          <cell r="L3283" t="str">
            <v/>
          </cell>
          <cell r="M3283" t="str">
            <v/>
          </cell>
          <cell r="N3283" t="str">
            <v/>
          </cell>
          <cell r="O3283" t="str">
            <v/>
          </cell>
          <cell r="P3283" t="str">
            <v/>
          </cell>
          <cell r="Q3283">
            <v>0</v>
          </cell>
          <cell r="R3283">
            <v>0</v>
          </cell>
          <cell r="S3283">
            <v>0</v>
          </cell>
          <cell r="T3283">
            <v>0</v>
          </cell>
          <cell r="U3283">
            <v>0</v>
          </cell>
          <cell r="V3283">
            <v>0</v>
          </cell>
          <cell r="W3283">
            <v>0</v>
          </cell>
          <cell r="X3283">
            <v>0</v>
          </cell>
          <cell r="Y3283">
            <v>0</v>
          </cell>
          <cell r="Z3283">
            <v>0</v>
          </cell>
          <cell r="AA3283">
            <v>0</v>
          </cell>
          <cell r="AB3283">
            <v>0</v>
          </cell>
          <cell r="AC3283">
            <v>0</v>
          </cell>
          <cell r="AD3283">
            <v>0</v>
          </cell>
          <cell r="AE3283">
            <v>0</v>
          </cell>
          <cell r="AF3283">
            <v>0</v>
          </cell>
          <cell r="AG3283">
            <v>0</v>
          </cell>
          <cell r="AH3283">
            <v>0</v>
          </cell>
          <cell r="AI3283">
            <v>0</v>
          </cell>
          <cell r="AJ3283">
            <v>0</v>
          </cell>
          <cell r="AK3283">
            <v>0</v>
          </cell>
          <cell r="AL3283">
            <v>0</v>
          </cell>
          <cell r="AM3283">
            <v>0</v>
          </cell>
          <cell r="AN3283">
            <v>0</v>
          </cell>
          <cell r="AO3283" t="str">
            <v/>
          </cell>
          <cell r="AP3283" t="str">
            <v/>
          </cell>
          <cell r="AQ3283" t="str">
            <v/>
          </cell>
          <cell r="AR3283" t="str">
            <v/>
          </cell>
          <cell r="AS3283" t="str">
            <v/>
          </cell>
          <cell r="AT3283" t="str">
            <v/>
          </cell>
          <cell r="AU3283" t="str">
            <v/>
          </cell>
          <cell r="AV3283" t="str">
            <v/>
          </cell>
          <cell r="AW3283" t="str">
            <v/>
          </cell>
          <cell r="AX3283" t="str">
            <v/>
          </cell>
          <cell r="AY3283" t="str">
            <v/>
          </cell>
          <cell r="AZ3283" t="str">
            <v/>
          </cell>
          <cell r="BA3283" t="str">
            <v>FUNTE</v>
          </cell>
        </row>
        <row r="3284">
          <cell r="A3284" t="str">
            <v>300</v>
          </cell>
          <cell r="B3284" t="str">
            <v>Otros Egresos Fuera de la Explotación</v>
          </cell>
          <cell r="C3284" t="str">
            <v/>
          </cell>
          <cell r="D3284" t="str">
            <v>8660200</v>
          </cell>
          <cell r="E3284" t="str">
            <v/>
          </cell>
          <cell r="F3284" t="str">
            <v/>
          </cell>
          <cell r="G3284" t="str">
            <v/>
          </cell>
          <cell r="H3284" t="str">
            <v/>
          </cell>
          <cell r="I3284" t="str">
            <v/>
          </cell>
          <cell r="J3284" t="str">
            <v/>
          </cell>
          <cell r="K3284" t="str">
            <v/>
          </cell>
          <cell r="L3284" t="str">
            <v/>
          </cell>
          <cell r="M3284" t="str">
            <v/>
          </cell>
          <cell r="N3284" t="str">
            <v/>
          </cell>
          <cell r="O3284" t="str">
            <v/>
          </cell>
          <cell r="P3284" t="str">
            <v/>
          </cell>
          <cell r="Q3284">
            <v>0</v>
          </cell>
          <cell r="R3284">
            <v>0</v>
          </cell>
          <cell r="S3284">
            <v>0</v>
          </cell>
          <cell r="T3284">
            <v>0</v>
          </cell>
          <cell r="U3284">
            <v>0</v>
          </cell>
          <cell r="V3284">
            <v>0</v>
          </cell>
          <cell r="W3284">
            <v>0</v>
          </cell>
          <cell r="X3284">
            <v>0</v>
          </cell>
          <cell r="Y3284">
            <v>0</v>
          </cell>
          <cell r="Z3284">
            <v>0</v>
          </cell>
          <cell r="AA3284">
            <v>0</v>
          </cell>
          <cell r="AB3284">
            <v>0</v>
          </cell>
          <cell r="AC3284">
            <v>0</v>
          </cell>
          <cell r="AD3284">
            <v>0</v>
          </cell>
          <cell r="AE3284">
            <v>0</v>
          </cell>
          <cell r="AF3284">
            <v>0</v>
          </cell>
          <cell r="AG3284">
            <v>0</v>
          </cell>
          <cell r="AH3284">
            <v>0</v>
          </cell>
          <cell r="AI3284">
            <v>0</v>
          </cell>
          <cell r="AJ3284">
            <v>0</v>
          </cell>
          <cell r="AK3284">
            <v>0</v>
          </cell>
          <cell r="AL3284">
            <v>0</v>
          </cell>
          <cell r="AM3284">
            <v>0</v>
          </cell>
          <cell r="AN3284">
            <v>0</v>
          </cell>
          <cell r="AO3284" t="str">
            <v/>
          </cell>
          <cell r="AP3284" t="str">
            <v/>
          </cell>
          <cell r="AQ3284" t="str">
            <v/>
          </cell>
          <cell r="AR3284" t="str">
            <v/>
          </cell>
          <cell r="AS3284" t="str">
            <v/>
          </cell>
          <cell r="AT3284" t="str">
            <v/>
          </cell>
          <cell r="AU3284" t="str">
            <v/>
          </cell>
          <cell r="AV3284" t="str">
            <v/>
          </cell>
          <cell r="AW3284" t="str">
            <v/>
          </cell>
          <cell r="AX3284" t="str">
            <v/>
          </cell>
          <cell r="AY3284" t="str">
            <v/>
          </cell>
          <cell r="AZ3284" t="str">
            <v/>
          </cell>
          <cell r="BA3284" t="str">
            <v>GB120</v>
          </cell>
        </row>
        <row r="3285">
          <cell r="A3285" t="str">
            <v>300</v>
          </cell>
          <cell r="B3285" t="str">
            <v>Otros Egresos Fuera de la Explotación</v>
          </cell>
          <cell r="C3285" t="str">
            <v/>
          </cell>
          <cell r="D3285" t="str">
            <v>8660200</v>
          </cell>
          <cell r="E3285" t="str">
            <v/>
          </cell>
          <cell r="F3285" t="str">
            <v/>
          </cell>
          <cell r="G3285" t="str">
            <v/>
          </cell>
          <cell r="H3285" t="str">
            <v/>
          </cell>
          <cell r="I3285" t="str">
            <v/>
          </cell>
          <cell r="J3285" t="str">
            <v/>
          </cell>
          <cell r="K3285" t="str">
            <v/>
          </cell>
          <cell r="L3285" t="str">
            <v/>
          </cell>
          <cell r="M3285" t="str">
            <v/>
          </cell>
          <cell r="N3285" t="str">
            <v/>
          </cell>
          <cell r="O3285" t="str">
            <v/>
          </cell>
          <cell r="P3285" t="str">
            <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cell r="AF3285">
            <v>0</v>
          </cell>
          <cell r="AG3285">
            <v>0</v>
          </cell>
          <cell r="AH3285">
            <v>0</v>
          </cell>
          <cell r="AI3285">
            <v>0</v>
          </cell>
          <cell r="AJ3285">
            <v>0</v>
          </cell>
          <cell r="AK3285">
            <v>0</v>
          </cell>
          <cell r="AL3285">
            <v>0</v>
          </cell>
          <cell r="AM3285">
            <v>0</v>
          </cell>
          <cell r="AN3285">
            <v>0</v>
          </cell>
          <cell r="AO3285" t="str">
            <v/>
          </cell>
          <cell r="AP3285" t="str">
            <v/>
          </cell>
          <cell r="AQ3285" t="str">
            <v/>
          </cell>
          <cell r="AR3285" t="str">
            <v/>
          </cell>
          <cell r="AS3285" t="str">
            <v/>
          </cell>
          <cell r="AT3285" t="str">
            <v/>
          </cell>
          <cell r="AU3285" t="str">
            <v/>
          </cell>
          <cell r="AV3285" t="str">
            <v/>
          </cell>
          <cell r="AW3285" t="str">
            <v/>
          </cell>
          <cell r="AX3285" t="str">
            <v/>
          </cell>
          <cell r="AY3285" t="str">
            <v/>
          </cell>
          <cell r="AZ3285" t="str">
            <v/>
          </cell>
          <cell r="BA3285" t="str">
            <v>ISTEL</v>
          </cell>
        </row>
        <row r="3286">
          <cell r="A3286" t="str">
            <v>300</v>
          </cell>
          <cell r="B3286" t="str">
            <v>Otros Egresos Fuera de la Explotación</v>
          </cell>
          <cell r="C3286" t="str">
            <v/>
          </cell>
          <cell r="D3286" t="str">
            <v>8660200</v>
          </cell>
          <cell r="E3286" t="str">
            <v/>
          </cell>
          <cell r="F3286" t="str">
            <v/>
          </cell>
          <cell r="G3286" t="str">
            <v/>
          </cell>
          <cell r="H3286" t="str">
            <v/>
          </cell>
          <cell r="I3286" t="str">
            <v/>
          </cell>
          <cell r="J3286" t="str">
            <v/>
          </cell>
          <cell r="K3286" t="str">
            <v/>
          </cell>
          <cell r="L3286" t="str">
            <v/>
          </cell>
          <cell r="M3286" t="str">
            <v/>
          </cell>
          <cell r="N3286" t="str">
            <v/>
          </cell>
          <cell r="O3286" t="str">
            <v/>
          </cell>
          <cell r="P3286" t="str">
            <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cell r="AF3286">
            <v>0</v>
          </cell>
          <cell r="AG3286">
            <v>0</v>
          </cell>
          <cell r="AH3286">
            <v>0</v>
          </cell>
          <cell r="AI3286">
            <v>0</v>
          </cell>
          <cell r="AJ3286">
            <v>0</v>
          </cell>
          <cell r="AK3286">
            <v>0</v>
          </cell>
          <cell r="AL3286">
            <v>0</v>
          </cell>
          <cell r="AM3286">
            <v>0</v>
          </cell>
          <cell r="AN3286">
            <v>0</v>
          </cell>
          <cell r="AO3286" t="str">
            <v/>
          </cell>
          <cell r="AP3286" t="str">
            <v/>
          </cell>
          <cell r="AQ3286" t="str">
            <v/>
          </cell>
          <cell r="AR3286" t="str">
            <v/>
          </cell>
          <cell r="AS3286" t="str">
            <v/>
          </cell>
          <cell r="AT3286" t="str">
            <v/>
          </cell>
          <cell r="AU3286" t="str">
            <v/>
          </cell>
          <cell r="AV3286" t="str">
            <v/>
          </cell>
          <cell r="AW3286" t="str">
            <v/>
          </cell>
          <cell r="AX3286" t="str">
            <v/>
          </cell>
          <cell r="AY3286" t="str">
            <v/>
          </cell>
          <cell r="AZ3286" t="str">
            <v/>
          </cell>
          <cell r="BA3286" t="str">
            <v>SONDA</v>
          </cell>
        </row>
        <row r="3287">
          <cell r="A3287" t="str">
            <v>300</v>
          </cell>
          <cell r="B3287" t="str">
            <v>Otros Egresos Fuera de la Explotación</v>
          </cell>
          <cell r="C3287" t="str">
            <v/>
          </cell>
          <cell r="D3287" t="str">
            <v>8660200</v>
          </cell>
          <cell r="E3287" t="str">
            <v/>
          </cell>
          <cell r="F3287" t="str">
            <v/>
          </cell>
          <cell r="G3287" t="str">
            <v/>
          </cell>
          <cell r="H3287" t="str">
            <v/>
          </cell>
          <cell r="I3287" t="str">
            <v/>
          </cell>
          <cell r="J3287" t="str">
            <v/>
          </cell>
          <cell r="K3287" t="str">
            <v/>
          </cell>
          <cell r="L3287" t="str">
            <v/>
          </cell>
          <cell r="M3287" t="str">
            <v/>
          </cell>
          <cell r="N3287" t="str">
            <v/>
          </cell>
          <cell r="O3287" t="str">
            <v/>
          </cell>
          <cell r="P3287" t="str">
            <v/>
          </cell>
          <cell r="Q3287">
            <v>0</v>
          </cell>
          <cell r="R3287">
            <v>0</v>
          </cell>
          <cell r="S3287">
            <v>0</v>
          </cell>
          <cell r="T3287">
            <v>0</v>
          </cell>
          <cell r="U3287">
            <v>0</v>
          </cell>
          <cell r="V3287">
            <v>0</v>
          </cell>
          <cell r="W3287">
            <v>0</v>
          </cell>
          <cell r="X3287">
            <v>0</v>
          </cell>
          <cell r="Y3287">
            <v>0</v>
          </cell>
          <cell r="Z3287">
            <v>0</v>
          </cell>
          <cell r="AA3287">
            <v>0</v>
          </cell>
          <cell r="AB3287">
            <v>0</v>
          </cell>
          <cell r="AC3287">
            <v>0</v>
          </cell>
          <cell r="AD3287">
            <v>0</v>
          </cell>
          <cell r="AE3287">
            <v>0</v>
          </cell>
          <cell r="AF3287">
            <v>0</v>
          </cell>
          <cell r="AG3287">
            <v>0</v>
          </cell>
          <cell r="AH3287">
            <v>0</v>
          </cell>
          <cell r="AI3287">
            <v>0</v>
          </cell>
          <cell r="AJ3287">
            <v>0</v>
          </cell>
          <cell r="AK3287">
            <v>0</v>
          </cell>
          <cell r="AL3287">
            <v>0</v>
          </cell>
          <cell r="AM3287">
            <v>0</v>
          </cell>
          <cell r="AN3287">
            <v>0</v>
          </cell>
          <cell r="AO3287" t="str">
            <v/>
          </cell>
          <cell r="AP3287" t="str">
            <v/>
          </cell>
          <cell r="AQ3287" t="str">
            <v/>
          </cell>
          <cell r="AR3287" t="str">
            <v/>
          </cell>
          <cell r="AS3287" t="str">
            <v/>
          </cell>
          <cell r="AT3287" t="str">
            <v/>
          </cell>
          <cell r="AU3287" t="str">
            <v/>
          </cell>
          <cell r="AV3287" t="str">
            <v/>
          </cell>
          <cell r="AW3287" t="str">
            <v/>
          </cell>
          <cell r="AX3287" t="str">
            <v/>
          </cell>
          <cell r="AY3287" t="str">
            <v/>
          </cell>
          <cell r="AZ3287" t="str">
            <v/>
          </cell>
          <cell r="BA3287" t="str">
            <v>SONDG</v>
          </cell>
        </row>
        <row r="3288">
          <cell r="A3288" t="str">
            <v>300</v>
          </cell>
          <cell r="B3288" t="str">
            <v>Otros Egresos Fuera de la Explotación</v>
          </cell>
          <cell r="C3288" t="str">
            <v/>
          </cell>
          <cell r="D3288" t="str">
            <v>8660200</v>
          </cell>
          <cell r="E3288" t="str">
            <v/>
          </cell>
          <cell r="F3288" t="str">
            <v/>
          </cell>
          <cell r="G3288" t="str">
            <v/>
          </cell>
          <cell r="H3288" t="str">
            <v/>
          </cell>
          <cell r="I3288" t="str">
            <v/>
          </cell>
          <cell r="J3288" t="str">
            <v/>
          </cell>
          <cell r="K3288" t="str">
            <v/>
          </cell>
          <cell r="L3288" t="str">
            <v/>
          </cell>
          <cell r="M3288" t="str">
            <v/>
          </cell>
          <cell r="N3288" t="str">
            <v/>
          </cell>
          <cell r="O3288" t="str">
            <v/>
          </cell>
          <cell r="P3288" t="str">
            <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cell r="AF3288">
            <v>0</v>
          </cell>
          <cell r="AG3288">
            <v>0</v>
          </cell>
          <cell r="AH3288">
            <v>0</v>
          </cell>
          <cell r="AI3288">
            <v>0</v>
          </cell>
          <cell r="AJ3288">
            <v>0</v>
          </cell>
          <cell r="AK3288">
            <v>0</v>
          </cell>
          <cell r="AL3288">
            <v>0</v>
          </cell>
          <cell r="AM3288">
            <v>0</v>
          </cell>
          <cell r="AN3288">
            <v>0</v>
          </cell>
          <cell r="AO3288" t="str">
            <v/>
          </cell>
          <cell r="AP3288" t="str">
            <v/>
          </cell>
          <cell r="AQ3288" t="str">
            <v/>
          </cell>
          <cell r="AR3288" t="str">
            <v/>
          </cell>
          <cell r="AS3288" t="str">
            <v/>
          </cell>
          <cell r="AT3288" t="str">
            <v/>
          </cell>
          <cell r="AU3288" t="str">
            <v/>
          </cell>
          <cell r="AV3288" t="str">
            <v/>
          </cell>
          <cell r="AW3288" t="str">
            <v/>
          </cell>
          <cell r="AX3288" t="str">
            <v/>
          </cell>
          <cell r="AY3288" t="str">
            <v/>
          </cell>
          <cell r="AZ3288" t="str">
            <v/>
          </cell>
          <cell r="BA3288" t="str">
            <v>START</v>
          </cell>
        </row>
        <row r="3289">
          <cell r="A3289" t="str">
            <v>300</v>
          </cell>
          <cell r="B3289" t="str">
            <v>Otros Egresos Fuera de la Explotación</v>
          </cell>
          <cell r="C3289" t="str">
            <v/>
          </cell>
          <cell r="D3289" t="str">
            <v>8660200</v>
          </cell>
          <cell r="E3289" t="str">
            <v/>
          </cell>
          <cell r="F3289" t="str">
            <v/>
          </cell>
          <cell r="G3289" t="str">
            <v/>
          </cell>
          <cell r="H3289" t="str">
            <v/>
          </cell>
          <cell r="I3289" t="str">
            <v/>
          </cell>
          <cell r="J3289" t="str">
            <v/>
          </cell>
          <cell r="K3289" t="str">
            <v/>
          </cell>
          <cell r="L3289" t="str">
            <v/>
          </cell>
          <cell r="M3289" t="str">
            <v/>
          </cell>
          <cell r="N3289" t="str">
            <v/>
          </cell>
          <cell r="O3289" t="str">
            <v/>
          </cell>
          <cell r="P3289" t="str">
            <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cell r="AF3289">
            <v>0</v>
          </cell>
          <cell r="AG3289">
            <v>0</v>
          </cell>
          <cell r="AH3289">
            <v>0</v>
          </cell>
          <cell r="AI3289">
            <v>0</v>
          </cell>
          <cell r="AJ3289">
            <v>0</v>
          </cell>
          <cell r="AK3289">
            <v>0</v>
          </cell>
          <cell r="AL3289">
            <v>0</v>
          </cell>
          <cell r="AM3289">
            <v>0</v>
          </cell>
          <cell r="AN3289">
            <v>0</v>
          </cell>
          <cell r="AO3289" t="str">
            <v/>
          </cell>
          <cell r="AP3289" t="str">
            <v/>
          </cell>
          <cell r="AQ3289" t="str">
            <v/>
          </cell>
          <cell r="AR3289" t="str">
            <v/>
          </cell>
          <cell r="AS3289" t="str">
            <v/>
          </cell>
          <cell r="AT3289" t="str">
            <v/>
          </cell>
          <cell r="AU3289" t="str">
            <v/>
          </cell>
          <cell r="AV3289" t="str">
            <v/>
          </cell>
          <cell r="AW3289" t="str">
            <v/>
          </cell>
          <cell r="AX3289" t="str">
            <v/>
          </cell>
          <cell r="AY3289" t="str">
            <v/>
          </cell>
          <cell r="AZ3289" t="str">
            <v/>
          </cell>
          <cell r="BA3289" t="str">
            <v>TDATA</v>
          </cell>
        </row>
        <row r="3290">
          <cell r="A3290" t="str">
            <v>300</v>
          </cell>
          <cell r="B3290" t="str">
            <v>Otros Egresos Fuera de la Explotación</v>
          </cell>
          <cell r="C3290" t="str">
            <v>CASTIGO MAY.VALOR T.TECN. U.D.</v>
          </cell>
          <cell r="D3290" t="str">
            <v>8310202</v>
          </cell>
          <cell r="E3290">
            <v>0</v>
          </cell>
          <cell r="F3290">
            <v>0</v>
          </cell>
          <cell r="G3290">
            <v>-3015</v>
          </cell>
          <cell r="H3290">
            <v>0</v>
          </cell>
          <cell r="I3290">
            <v>0</v>
          </cell>
          <cell r="J3290">
            <v>0</v>
          </cell>
          <cell r="K3290">
            <v>0</v>
          </cell>
          <cell r="L3290">
            <v>0</v>
          </cell>
          <cell r="M3290">
            <v>0</v>
          </cell>
          <cell r="N3290">
            <v>0</v>
          </cell>
          <cell r="O3290">
            <v>0</v>
          </cell>
          <cell r="P3290">
            <v>0</v>
          </cell>
          <cell r="Q3290">
            <v>0</v>
          </cell>
          <cell r="R3290">
            <v>0</v>
          </cell>
          <cell r="S3290">
            <v>0</v>
          </cell>
          <cell r="T3290">
            <v>-590095</v>
          </cell>
          <cell r="U3290">
            <v>0</v>
          </cell>
          <cell r="V3290">
            <v>0</v>
          </cell>
          <cell r="W3290">
            <v>0</v>
          </cell>
          <cell r="X3290">
            <v>0</v>
          </cell>
          <cell r="Y3290">
            <v>0</v>
          </cell>
          <cell r="Z3290">
            <v>37844660</v>
          </cell>
          <cell r="AA3290">
            <v>0</v>
          </cell>
          <cell r="AB3290">
            <v>0</v>
          </cell>
          <cell r="AC3290" t="str">
            <v/>
          </cell>
          <cell r="AD3290" t="str">
            <v/>
          </cell>
          <cell r="AE3290" t="str">
            <v/>
          </cell>
          <cell r="AF3290" t="str">
            <v/>
          </cell>
          <cell r="AG3290" t="str">
            <v/>
          </cell>
          <cell r="AH3290" t="str">
            <v/>
          </cell>
          <cell r="AI3290" t="str">
            <v/>
          </cell>
          <cell r="AJ3290" t="str">
            <v/>
          </cell>
          <cell r="AK3290" t="str">
            <v/>
          </cell>
          <cell r="AL3290" t="str">
            <v/>
          </cell>
          <cell r="AM3290" t="str">
            <v/>
          </cell>
          <cell r="AN3290" t="str">
            <v/>
          </cell>
          <cell r="AO3290" t="str">
            <v/>
          </cell>
          <cell r="AP3290" t="str">
            <v/>
          </cell>
          <cell r="AQ3290" t="str">
            <v/>
          </cell>
          <cell r="AR3290" t="str">
            <v/>
          </cell>
          <cell r="AS3290" t="str">
            <v/>
          </cell>
          <cell r="AT3290" t="str">
            <v/>
          </cell>
          <cell r="AU3290" t="str">
            <v/>
          </cell>
          <cell r="AV3290" t="str">
            <v/>
          </cell>
          <cell r="AW3290" t="str">
            <v/>
          </cell>
          <cell r="AX3290" t="str">
            <v/>
          </cell>
          <cell r="AY3290" t="str">
            <v/>
          </cell>
          <cell r="AZ3290" t="str">
            <v/>
          </cell>
          <cell r="BA3290" t="str">
            <v>CTCSA</v>
          </cell>
        </row>
        <row r="3291">
          <cell r="A3291" t="str">
            <v>300</v>
          </cell>
          <cell r="B3291" t="str">
            <v>Otros Egresos Fuera de la Explotación</v>
          </cell>
          <cell r="C3291" t="str">
            <v>CASTIGOS POR U.D.P. ABANDONADA</v>
          </cell>
          <cell r="D3291" t="str">
            <v>8660100</v>
          </cell>
          <cell r="E3291">
            <v>-196465</v>
          </cell>
          <cell r="F3291">
            <v>-9880650</v>
          </cell>
          <cell r="G3291">
            <v>-192648</v>
          </cell>
          <cell r="H3291">
            <v>0</v>
          </cell>
          <cell r="I3291">
            <v>0</v>
          </cell>
          <cell r="J3291">
            <v>0</v>
          </cell>
          <cell r="K3291">
            <v>0</v>
          </cell>
          <cell r="L3291">
            <v>0</v>
          </cell>
          <cell r="M3291">
            <v>0</v>
          </cell>
          <cell r="N3291">
            <v>0</v>
          </cell>
          <cell r="O3291">
            <v>0</v>
          </cell>
          <cell r="P3291">
            <v>0</v>
          </cell>
          <cell r="Q3291">
            <v>5437</v>
          </cell>
          <cell r="R3291">
            <v>-9684</v>
          </cell>
          <cell r="S3291">
            <v>8992</v>
          </cell>
          <cell r="T3291">
            <v>-373030</v>
          </cell>
          <cell r="U3291">
            <v>-10974943</v>
          </cell>
          <cell r="V3291">
            <v>-50692600</v>
          </cell>
          <cell r="W3291">
            <v>96447</v>
          </cell>
          <cell r="X3291">
            <v>11368</v>
          </cell>
          <cell r="Y3291">
            <v>8822</v>
          </cell>
          <cell r="Z3291">
            <v>342585</v>
          </cell>
          <cell r="AA3291">
            <v>-35122</v>
          </cell>
          <cell r="AB3291">
            <v>1808240</v>
          </cell>
          <cell r="AC3291" t="str">
            <v/>
          </cell>
          <cell r="AD3291" t="str">
            <v/>
          </cell>
          <cell r="AE3291" t="str">
            <v/>
          </cell>
          <cell r="AF3291" t="str">
            <v/>
          </cell>
          <cell r="AG3291" t="str">
            <v/>
          </cell>
          <cell r="AH3291" t="str">
            <v/>
          </cell>
          <cell r="AI3291" t="str">
            <v/>
          </cell>
          <cell r="AJ3291" t="str">
            <v/>
          </cell>
          <cell r="AK3291" t="str">
            <v/>
          </cell>
          <cell r="AL3291" t="str">
            <v/>
          </cell>
          <cell r="AM3291" t="str">
            <v/>
          </cell>
          <cell r="AN3291" t="str">
            <v/>
          </cell>
          <cell r="AO3291">
            <v>30445</v>
          </cell>
          <cell r="AP3291">
            <v>-2725719</v>
          </cell>
          <cell r="AQ3291">
            <v>53711</v>
          </cell>
          <cell r="AR3291">
            <v>4232334</v>
          </cell>
          <cell r="AS3291">
            <v>-46926</v>
          </cell>
          <cell r="AT3291">
            <v>8445</v>
          </cell>
          <cell r="AU3291">
            <v>11141</v>
          </cell>
          <cell r="AV3291">
            <v>1635</v>
          </cell>
          <cell r="AW3291">
            <v>-512</v>
          </cell>
          <cell r="AX3291">
            <v>-474855</v>
          </cell>
          <cell r="AY3291">
            <v>4235</v>
          </cell>
          <cell r="AZ3291">
            <v>10477</v>
          </cell>
          <cell r="BA3291" t="str">
            <v>CTCSA</v>
          </cell>
        </row>
        <row r="3292">
          <cell r="A3292" t="str">
            <v>300</v>
          </cell>
          <cell r="B3292" t="str">
            <v>Otros Egresos Fuera de la Explotación</v>
          </cell>
          <cell r="C3292" t="str">
            <v>CASTIGOS POR U.D.P. ABANDONADA</v>
          </cell>
          <cell r="D3292" t="str">
            <v>8660100</v>
          </cell>
          <cell r="E3292" t="str">
            <v/>
          </cell>
          <cell r="F3292" t="str">
            <v/>
          </cell>
          <cell r="G3292" t="str">
            <v/>
          </cell>
          <cell r="H3292" t="str">
            <v/>
          </cell>
          <cell r="I3292" t="str">
            <v/>
          </cell>
          <cell r="J3292" t="str">
            <v/>
          </cell>
          <cell r="K3292" t="str">
            <v/>
          </cell>
          <cell r="L3292" t="str">
            <v/>
          </cell>
          <cell r="M3292" t="str">
            <v/>
          </cell>
          <cell r="N3292" t="str">
            <v/>
          </cell>
          <cell r="O3292" t="str">
            <v/>
          </cell>
          <cell r="P3292" t="str">
            <v/>
          </cell>
          <cell r="Q3292">
            <v>-96773</v>
          </cell>
          <cell r="R3292">
            <v>-96773</v>
          </cell>
          <cell r="S3292">
            <v>-32465</v>
          </cell>
          <cell r="T3292">
            <v>0</v>
          </cell>
          <cell r="U3292">
            <v>0</v>
          </cell>
          <cell r="V3292">
            <v>0</v>
          </cell>
          <cell r="W3292">
            <v>0</v>
          </cell>
          <cell r="X3292">
            <v>-422730</v>
          </cell>
          <cell r="Y3292">
            <v>0</v>
          </cell>
          <cell r="Z3292">
            <v>0</v>
          </cell>
          <cell r="AA3292">
            <v>-366924</v>
          </cell>
          <cell r="AB3292">
            <v>0</v>
          </cell>
          <cell r="AC3292" t="str">
            <v/>
          </cell>
          <cell r="AD3292" t="str">
            <v/>
          </cell>
          <cell r="AE3292" t="str">
            <v/>
          </cell>
          <cell r="AF3292" t="str">
            <v/>
          </cell>
          <cell r="AG3292" t="str">
            <v/>
          </cell>
          <cell r="AH3292" t="str">
            <v/>
          </cell>
          <cell r="AI3292" t="str">
            <v/>
          </cell>
          <cell r="AJ3292" t="str">
            <v/>
          </cell>
          <cell r="AK3292" t="str">
            <v/>
          </cell>
          <cell r="AL3292" t="str">
            <v/>
          </cell>
          <cell r="AM3292" t="str">
            <v/>
          </cell>
          <cell r="AN3292" t="str">
            <v/>
          </cell>
          <cell r="AO3292" t="str">
            <v/>
          </cell>
          <cell r="AP3292" t="str">
            <v/>
          </cell>
          <cell r="AQ3292" t="str">
            <v/>
          </cell>
          <cell r="AR3292" t="str">
            <v/>
          </cell>
          <cell r="AS3292" t="str">
            <v/>
          </cell>
          <cell r="AT3292" t="str">
            <v/>
          </cell>
          <cell r="AU3292" t="str">
            <v/>
          </cell>
          <cell r="AV3292" t="str">
            <v/>
          </cell>
          <cell r="AW3292" t="str">
            <v/>
          </cell>
          <cell r="AX3292" t="str">
            <v/>
          </cell>
          <cell r="AY3292" t="str">
            <v/>
          </cell>
          <cell r="AZ3292" t="str">
            <v/>
          </cell>
          <cell r="BA3292" t="str">
            <v>EQYS</v>
          </cell>
        </row>
        <row r="3293">
          <cell r="A3293" t="str">
            <v>300</v>
          </cell>
          <cell r="B3293" t="str">
            <v>Otros Egresos Fuera de la Explotación</v>
          </cell>
          <cell r="C3293" t="str">
            <v xml:space="preserve">CASTIGOS POR U.D.P. RETIRADAS </v>
          </cell>
          <cell r="D3293" t="str">
            <v>8660200</v>
          </cell>
          <cell r="E3293" t="str">
            <v/>
          </cell>
          <cell r="F3293" t="str">
            <v/>
          </cell>
          <cell r="G3293" t="str">
            <v/>
          </cell>
          <cell r="H3293" t="str">
            <v/>
          </cell>
          <cell r="I3293" t="str">
            <v/>
          </cell>
          <cell r="J3293" t="str">
            <v/>
          </cell>
          <cell r="K3293" t="str">
            <v/>
          </cell>
          <cell r="L3293" t="str">
            <v/>
          </cell>
          <cell r="M3293" t="str">
            <v/>
          </cell>
          <cell r="N3293" t="str">
            <v/>
          </cell>
          <cell r="O3293" t="str">
            <v/>
          </cell>
          <cell r="P3293" t="str">
            <v/>
          </cell>
          <cell r="Q3293">
            <v>0</v>
          </cell>
          <cell r="R3293">
            <v>0</v>
          </cell>
          <cell r="S3293">
            <v>0</v>
          </cell>
          <cell r="T3293">
            <v>0</v>
          </cell>
          <cell r="U3293">
            <v>0</v>
          </cell>
          <cell r="V3293">
            <v>0</v>
          </cell>
          <cell r="W3293">
            <v>0</v>
          </cell>
          <cell r="X3293">
            <v>0</v>
          </cell>
          <cell r="Y3293">
            <v>0</v>
          </cell>
          <cell r="Z3293">
            <v>0</v>
          </cell>
          <cell r="AA3293">
            <v>0</v>
          </cell>
          <cell r="AB3293">
            <v>0</v>
          </cell>
          <cell r="AC3293">
            <v>213878.0625</v>
          </cell>
          <cell r="AD3293">
            <v>213878.0625</v>
          </cell>
          <cell r="AE3293">
            <v>213878.0625</v>
          </cell>
          <cell r="AF3293">
            <v>213878.0625</v>
          </cell>
          <cell r="AG3293">
            <v>213878.0625</v>
          </cell>
          <cell r="AH3293">
            <v>213878.0625</v>
          </cell>
          <cell r="AI3293">
            <v>213878.0625</v>
          </cell>
          <cell r="AJ3293">
            <v>213878.0625</v>
          </cell>
          <cell r="AK3293">
            <v>213878.0625</v>
          </cell>
          <cell r="AL3293">
            <v>213878.0625</v>
          </cell>
          <cell r="AM3293">
            <v>213878.0625</v>
          </cell>
          <cell r="AN3293">
            <v>213878.0625</v>
          </cell>
          <cell r="AO3293">
            <v>0</v>
          </cell>
          <cell r="AP3293">
            <v>0</v>
          </cell>
          <cell r="AQ3293">
            <v>0</v>
          </cell>
          <cell r="AR3293">
            <v>0</v>
          </cell>
          <cell r="AS3293">
            <v>0</v>
          </cell>
          <cell r="AT3293">
            <v>0</v>
          </cell>
          <cell r="AU3293">
            <v>0</v>
          </cell>
          <cell r="AV3293">
            <v>0</v>
          </cell>
          <cell r="AW3293">
            <v>0</v>
          </cell>
          <cell r="AX3293">
            <v>0</v>
          </cell>
          <cell r="AY3293">
            <v>0</v>
          </cell>
          <cell r="AZ3293">
            <v>-81914098</v>
          </cell>
          <cell r="BA3293" t="str">
            <v>CTCSA</v>
          </cell>
        </row>
        <row r="3294">
          <cell r="A3294" t="str">
            <v>300</v>
          </cell>
          <cell r="B3294" t="str">
            <v>Otros Egresos Fuera de la Explotación</v>
          </cell>
          <cell r="C3294" t="str">
            <v>CASTIGOS POR U.D.P. SINIESTRAD</v>
          </cell>
          <cell r="D3294" t="str">
            <v>8660300</v>
          </cell>
          <cell r="E3294" t="str">
            <v/>
          </cell>
          <cell r="F3294" t="str">
            <v/>
          </cell>
          <cell r="G3294" t="str">
            <v/>
          </cell>
          <cell r="H3294" t="str">
            <v/>
          </cell>
          <cell r="I3294" t="str">
            <v/>
          </cell>
          <cell r="J3294" t="str">
            <v/>
          </cell>
          <cell r="K3294" t="str">
            <v/>
          </cell>
          <cell r="L3294" t="str">
            <v/>
          </cell>
          <cell r="M3294" t="str">
            <v/>
          </cell>
          <cell r="N3294" t="str">
            <v/>
          </cell>
          <cell r="O3294" t="str">
            <v/>
          </cell>
          <cell r="P3294" t="str">
            <v/>
          </cell>
          <cell r="Q3294">
            <v>0</v>
          </cell>
          <cell r="R3294">
            <v>0</v>
          </cell>
          <cell r="S3294">
            <v>0</v>
          </cell>
          <cell r="T3294">
            <v>0</v>
          </cell>
          <cell r="U3294">
            <v>0</v>
          </cell>
          <cell r="V3294">
            <v>0</v>
          </cell>
          <cell r="W3294">
            <v>0</v>
          </cell>
          <cell r="X3294">
            <v>0</v>
          </cell>
          <cell r="Y3294">
            <v>0</v>
          </cell>
          <cell r="Z3294">
            <v>-561980253</v>
          </cell>
          <cell r="AA3294">
            <v>0</v>
          </cell>
          <cell r="AB3294">
            <v>0</v>
          </cell>
          <cell r="AC3294" t="str">
            <v/>
          </cell>
          <cell r="AD3294" t="str">
            <v/>
          </cell>
          <cell r="AE3294" t="str">
            <v/>
          </cell>
          <cell r="AF3294" t="str">
            <v/>
          </cell>
          <cell r="AG3294" t="str">
            <v/>
          </cell>
          <cell r="AH3294" t="str">
            <v/>
          </cell>
          <cell r="AI3294" t="str">
            <v/>
          </cell>
          <cell r="AJ3294" t="str">
            <v/>
          </cell>
          <cell r="AK3294" t="str">
            <v/>
          </cell>
          <cell r="AL3294" t="str">
            <v/>
          </cell>
          <cell r="AM3294" t="str">
            <v/>
          </cell>
          <cell r="AN3294" t="str">
            <v/>
          </cell>
          <cell r="AO3294" t="str">
            <v/>
          </cell>
          <cell r="AP3294" t="str">
            <v/>
          </cell>
          <cell r="AQ3294" t="str">
            <v/>
          </cell>
          <cell r="AR3294" t="str">
            <v/>
          </cell>
          <cell r="AS3294" t="str">
            <v/>
          </cell>
          <cell r="AT3294" t="str">
            <v/>
          </cell>
          <cell r="AU3294" t="str">
            <v/>
          </cell>
          <cell r="AV3294" t="str">
            <v/>
          </cell>
          <cell r="AW3294" t="str">
            <v/>
          </cell>
          <cell r="AX3294" t="str">
            <v/>
          </cell>
          <cell r="AY3294" t="str">
            <v/>
          </cell>
          <cell r="AZ3294" t="str">
            <v/>
          </cell>
          <cell r="BA3294" t="str">
            <v>CTCSA</v>
          </cell>
        </row>
        <row r="3295">
          <cell r="A3295" t="str">
            <v>300</v>
          </cell>
          <cell r="B3295" t="str">
            <v>Otros Egresos Fuera de la Explotación</v>
          </cell>
          <cell r="C3295" t="str">
            <v>COSTO DE VENTA ACTIVO FIJO</v>
          </cell>
          <cell r="D3295" t="str">
            <v>8310602</v>
          </cell>
          <cell r="E3295">
            <v>-205442585</v>
          </cell>
          <cell r="F3295">
            <v>0</v>
          </cell>
          <cell r="G3295">
            <v>-182727977</v>
          </cell>
          <cell r="H3295">
            <v>0</v>
          </cell>
          <cell r="I3295">
            <v>0</v>
          </cell>
          <cell r="J3295">
            <v>0</v>
          </cell>
          <cell r="K3295">
            <v>0</v>
          </cell>
          <cell r="L3295">
            <v>0</v>
          </cell>
          <cell r="M3295">
            <v>0</v>
          </cell>
          <cell r="N3295">
            <v>0</v>
          </cell>
          <cell r="O3295">
            <v>0</v>
          </cell>
          <cell r="P3295">
            <v>0</v>
          </cell>
          <cell r="Q3295">
            <v>0</v>
          </cell>
          <cell r="R3295">
            <v>0</v>
          </cell>
          <cell r="S3295">
            <v>-62365</v>
          </cell>
          <cell r="T3295">
            <v>-80874445</v>
          </cell>
          <cell r="U3295">
            <v>-175436925</v>
          </cell>
          <cell r="V3295">
            <v>-260225475</v>
          </cell>
          <cell r="W3295">
            <v>-101690899992</v>
          </cell>
          <cell r="X3295">
            <v>-57555370</v>
          </cell>
          <cell r="Y3295">
            <v>-19440000</v>
          </cell>
          <cell r="Z3295">
            <v>-177714019</v>
          </cell>
          <cell r="AA3295">
            <v>-59485536</v>
          </cell>
          <cell r="AB3295">
            <v>-26137492</v>
          </cell>
          <cell r="AC3295">
            <v>-18900668.571428571</v>
          </cell>
          <cell r="AD3295">
            <v>-18900668.571428571</v>
          </cell>
          <cell r="AE3295">
            <v>-18900668.571428571</v>
          </cell>
          <cell r="AF3295">
            <v>-18900668.571428571</v>
          </cell>
          <cell r="AG3295">
            <v>-18900668.571428571</v>
          </cell>
          <cell r="AH3295">
            <v>-18900668.571428571</v>
          </cell>
          <cell r="AI3295">
            <v>-18900668.571428571</v>
          </cell>
          <cell r="AJ3295">
            <v>-18900668.571428571</v>
          </cell>
          <cell r="AK3295">
            <v>-18900668.571428571</v>
          </cell>
          <cell r="AL3295">
            <v>-18900668.571428571</v>
          </cell>
          <cell r="AM3295">
            <v>-18900668.571428571</v>
          </cell>
          <cell r="AN3295">
            <v>-18900668.571428571</v>
          </cell>
          <cell r="AO3295">
            <v>-6435928</v>
          </cell>
          <cell r="AP3295">
            <v>-19148284</v>
          </cell>
          <cell r="AQ3295">
            <v>0</v>
          </cell>
          <cell r="AR3295">
            <v>0</v>
          </cell>
          <cell r="AS3295">
            <v>-1436725</v>
          </cell>
          <cell r="AT3295">
            <v>47320101</v>
          </cell>
          <cell r="AU3295">
            <v>-152603844</v>
          </cell>
          <cell r="AV3295">
            <v>-168180660</v>
          </cell>
          <cell r="AW3295">
            <v>0</v>
          </cell>
          <cell r="AX3295">
            <v>-54708276</v>
          </cell>
          <cell r="AY3295">
            <v>20096000</v>
          </cell>
          <cell r="AZ3295">
            <v>-30855320</v>
          </cell>
          <cell r="BA3295" t="str">
            <v>CTCSA</v>
          </cell>
        </row>
        <row r="3296">
          <cell r="A3296" t="str">
            <v>300</v>
          </cell>
          <cell r="B3296" t="str">
            <v>Otros Egresos Fuera de la Explotación</v>
          </cell>
          <cell r="C3296" t="str">
            <v>COSTO DE VENTA ACTIVO FIJO</v>
          </cell>
          <cell r="D3296" t="str">
            <v>8310602</v>
          </cell>
          <cell r="E3296" t="str">
            <v/>
          </cell>
          <cell r="F3296" t="str">
            <v/>
          </cell>
          <cell r="G3296" t="str">
            <v/>
          </cell>
          <cell r="H3296" t="str">
            <v/>
          </cell>
          <cell r="I3296" t="str">
            <v/>
          </cell>
          <cell r="J3296" t="str">
            <v/>
          </cell>
          <cell r="K3296" t="str">
            <v/>
          </cell>
          <cell r="L3296" t="str">
            <v/>
          </cell>
          <cell r="M3296" t="str">
            <v/>
          </cell>
          <cell r="N3296" t="str">
            <v/>
          </cell>
          <cell r="O3296" t="str">
            <v/>
          </cell>
          <cell r="P3296" t="str">
            <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cell r="AF3296">
            <v>0</v>
          </cell>
          <cell r="AG3296">
            <v>0</v>
          </cell>
          <cell r="AH3296">
            <v>0</v>
          </cell>
          <cell r="AI3296">
            <v>0</v>
          </cell>
          <cell r="AJ3296">
            <v>0</v>
          </cell>
          <cell r="AK3296">
            <v>0</v>
          </cell>
          <cell r="AL3296">
            <v>0</v>
          </cell>
          <cell r="AM3296">
            <v>0</v>
          </cell>
          <cell r="AN3296">
            <v>0</v>
          </cell>
          <cell r="AO3296" t="str">
            <v/>
          </cell>
          <cell r="AP3296" t="str">
            <v/>
          </cell>
          <cell r="AQ3296" t="str">
            <v/>
          </cell>
          <cell r="AR3296" t="str">
            <v/>
          </cell>
          <cell r="AS3296" t="str">
            <v/>
          </cell>
          <cell r="AT3296" t="str">
            <v/>
          </cell>
          <cell r="AU3296" t="str">
            <v/>
          </cell>
          <cell r="AV3296" t="str">
            <v/>
          </cell>
          <cell r="AW3296" t="str">
            <v/>
          </cell>
          <cell r="AX3296" t="str">
            <v/>
          </cell>
          <cell r="AY3296" t="str">
            <v/>
          </cell>
          <cell r="AZ3296" t="str">
            <v/>
          </cell>
          <cell r="BA3296" t="str">
            <v>CTCTR</v>
          </cell>
        </row>
        <row r="3297">
          <cell r="A3297" t="str">
            <v>300</v>
          </cell>
          <cell r="B3297" t="str">
            <v>Otros Egresos Fuera de la Explotación</v>
          </cell>
          <cell r="C3297" t="str">
            <v>COSTO DE VENTA ACTIVO FIJO</v>
          </cell>
          <cell r="D3297" t="str">
            <v>8310602</v>
          </cell>
          <cell r="E3297" t="str">
            <v/>
          </cell>
          <cell r="F3297" t="str">
            <v/>
          </cell>
          <cell r="G3297" t="str">
            <v/>
          </cell>
          <cell r="H3297" t="str">
            <v/>
          </cell>
          <cell r="I3297" t="str">
            <v/>
          </cell>
          <cell r="J3297" t="str">
            <v/>
          </cell>
          <cell r="K3297" t="str">
            <v/>
          </cell>
          <cell r="L3297" t="str">
            <v/>
          </cell>
          <cell r="M3297" t="str">
            <v/>
          </cell>
          <cell r="N3297" t="str">
            <v/>
          </cell>
          <cell r="O3297" t="str">
            <v/>
          </cell>
          <cell r="P3297" t="str">
            <v/>
          </cell>
          <cell r="Q3297">
            <v>0</v>
          </cell>
          <cell r="R3297">
            <v>0</v>
          </cell>
          <cell r="S3297">
            <v>-3520105</v>
          </cell>
          <cell r="T3297">
            <v>-311213</v>
          </cell>
          <cell r="U3297">
            <v>0</v>
          </cell>
          <cell r="V3297">
            <v>0</v>
          </cell>
          <cell r="W3297">
            <v>0</v>
          </cell>
          <cell r="X3297">
            <v>0</v>
          </cell>
          <cell r="Y3297">
            <v>0</v>
          </cell>
          <cell r="Z3297">
            <v>0</v>
          </cell>
          <cell r="AA3297">
            <v>0</v>
          </cell>
          <cell r="AB3297">
            <v>0</v>
          </cell>
          <cell r="AC3297" t="str">
            <v/>
          </cell>
          <cell r="AD3297" t="str">
            <v/>
          </cell>
          <cell r="AE3297" t="str">
            <v/>
          </cell>
          <cell r="AF3297" t="str">
            <v/>
          </cell>
          <cell r="AG3297" t="str">
            <v/>
          </cell>
          <cell r="AH3297" t="str">
            <v/>
          </cell>
          <cell r="AI3297" t="str">
            <v/>
          </cell>
          <cell r="AJ3297" t="str">
            <v/>
          </cell>
          <cell r="AK3297" t="str">
            <v/>
          </cell>
          <cell r="AL3297" t="str">
            <v/>
          </cell>
          <cell r="AM3297" t="str">
            <v/>
          </cell>
          <cell r="AN3297" t="str">
            <v/>
          </cell>
          <cell r="AO3297" t="str">
            <v/>
          </cell>
          <cell r="AP3297" t="str">
            <v/>
          </cell>
          <cell r="AQ3297" t="str">
            <v/>
          </cell>
          <cell r="AR3297" t="str">
            <v/>
          </cell>
          <cell r="AS3297" t="str">
            <v/>
          </cell>
          <cell r="AT3297" t="str">
            <v/>
          </cell>
          <cell r="AU3297" t="str">
            <v/>
          </cell>
          <cell r="AV3297" t="str">
            <v/>
          </cell>
          <cell r="AW3297" t="str">
            <v/>
          </cell>
          <cell r="AX3297" t="str">
            <v/>
          </cell>
          <cell r="AY3297" t="str">
            <v/>
          </cell>
          <cell r="AZ3297" t="str">
            <v/>
          </cell>
          <cell r="BA3297" t="str">
            <v>TEMPR</v>
          </cell>
        </row>
        <row r="3298">
          <cell r="A3298" t="str">
            <v>300</v>
          </cell>
          <cell r="B3298" t="str">
            <v>Otros Egresos Fuera de la Explotación</v>
          </cell>
          <cell r="C3298" t="str">
            <v>COSTO STAFF PROF. ZONAS</v>
          </cell>
          <cell r="D3298" t="str">
            <v>8641004</v>
          </cell>
          <cell r="E3298" t="str">
            <v/>
          </cell>
          <cell r="F3298" t="str">
            <v/>
          </cell>
          <cell r="G3298" t="str">
            <v/>
          </cell>
          <cell r="H3298" t="str">
            <v/>
          </cell>
          <cell r="I3298" t="str">
            <v/>
          </cell>
          <cell r="J3298" t="str">
            <v/>
          </cell>
          <cell r="K3298" t="str">
            <v/>
          </cell>
          <cell r="L3298" t="str">
            <v/>
          </cell>
          <cell r="M3298" t="str">
            <v/>
          </cell>
          <cell r="N3298" t="str">
            <v/>
          </cell>
          <cell r="O3298" t="str">
            <v/>
          </cell>
          <cell r="P3298" t="str">
            <v/>
          </cell>
          <cell r="Q3298">
            <v>1028560</v>
          </cell>
          <cell r="R3298">
            <v>-3500000</v>
          </cell>
          <cell r="S3298">
            <v>-4022065</v>
          </cell>
          <cell r="T3298">
            <v>-3970782</v>
          </cell>
          <cell r="U3298">
            <v>-5745862</v>
          </cell>
          <cell r="V3298">
            <v>-3529238</v>
          </cell>
          <cell r="W3298">
            <v>-5275836</v>
          </cell>
          <cell r="X3298">
            <v>-8702599</v>
          </cell>
          <cell r="Y3298">
            <v>-3837495</v>
          </cell>
          <cell r="Z3298">
            <v>-7328941</v>
          </cell>
          <cell r="AA3298">
            <v>-4582620</v>
          </cell>
          <cell r="AB3298">
            <v>-3996654</v>
          </cell>
          <cell r="AC3298" t="str">
            <v/>
          </cell>
          <cell r="AD3298" t="str">
            <v/>
          </cell>
          <cell r="AE3298" t="str">
            <v/>
          </cell>
          <cell r="AF3298" t="str">
            <v/>
          </cell>
          <cell r="AG3298" t="str">
            <v/>
          </cell>
          <cell r="AH3298" t="str">
            <v/>
          </cell>
          <cell r="AI3298" t="str">
            <v/>
          </cell>
          <cell r="AJ3298" t="str">
            <v/>
          </cell>
          <cell r="AK3298" t="str">
            <v/>
          </cell>
          <cell r="AL3298" t="str">
            <v/>
          </cell>
          <cell r="AM3298" t="str">
            <v/>
          </cell>
          <cell r="AN3298" t="str">
            <v/>
          </cell>
          <cell r="AO3298">
            <v>-530377</v>
          </cell>
          <cell r="AP3298">
            <v>-2829576</v>
          </cell>
          <cell r="AQ3298">
            <v>-798228</v>
          </cell>
          <cell r="AR3298">
            <v>396515</v>
          </cell>
          <cell r="AS3298">
            <v>-3233568</v>
          </cell>
          <cell r="AT3298">
            <v>-5173278</v>
          </cell>
          <cell r="AU3298">
            <v>-4838928</v>
          </cell>
          <cell r="AV3298">
            <v>-6497009</v>
          </cell>
          <cell r="AW3298">
            <v>-3719133</v>
          </cell>
          <cell r="AX3298">
            <v>-11294256</v>
          </cell>
          <cell r="AY3298">
            <v>-2501793</v>
          </cell>
          <cell r="AZ3298">
            <v>-3388953</v>
          </cell>
          <cell r="BA3298" t="str">
            <v>ISTEL</v>
          </cell>
        </row>
        <row r="3299">
          <cell r="A3299" t="str">
            <v>300</v>
          </cell>
          <cell r="B3299" t="str">
            <v>Otros Egresos Fuera de la Explotación</v>
          </cell>
          <cell r="C3299" t="str">
            <v>COSTO STAFF PROFESIONALES MEDI</v>
          </cell>
          <cell r="D3299" t="str">
            <v>8641002</v>
          </cell>
          <cell r="E3299" t="str">
            <v/>
          </cell>
          <cell r="F3299" t="str">
            <v/>
          </cell>
          <cell r="G3299" t="str">
            <v/>
          </cell>
          <cell r="H3299" t="str">
            <v/>
          </cell>
          <cell r="I3299" t="str">
            <v/>
          </cell>
          <cell r="J3299" t="str">
            <v/>
          </cell>
          <cell r="K3299" t="str">
            <v/>
          </cell>
          <cell r="L3299" t="str">
            <v/>
          </cell>
          <cell r="M3299" t="str">
            <v/>
          </cell>
          <cell r="N3299" t="str">
            <v/>
          </cell>
          <cell r="O3299" t="str">
            <v/>
          </cell>
          <cell r="P3299" t="str">
            <v/>
          </cell>
          <cell r="Q3299">
            <v>-21524943</v>
          </cell>
          <cell r="R3299">
            <v>-26000000</v>
          </cell>
          <cell r="S3299">
            <v>-16564030</v>
          </cell>
          <cell r="T3299">
            <v>-22139199</v>
          </cell>
          <cell r="U3299">
            <v>-20510150</v>
          </cell>
          <cell r="V3299">
            <v>-22561143</v>
          </cell>
          <cell r="W3299">
            <v>-26232980</v>
          </cell>
          <cell r="X3299">
            <v>-19054571</v>
          </cell>
          <cell r="Y3299">
            <v>-16104778</v>
          </cell>
          <cell r="Z3299">
            <v>-21176436</v>
          </cell>
          <cell r="AA3299">
            <v>-35360593</v>
          </cell>
          <cell r="AB3299">
            <v>-18812352</v>
          </cell>
          <cell r="AC3299" t="str">
            <v/>
          </cell>
          <cell r="AD3299" t="str">
            <v/>
          </cell>
          <cell r="AE3299" t="str">
            <v/>
          </cell>
          <cell r="AF3299" t="str">
            <v/>
          </cell>
          <cell r="AG3299" t="str">
            <v/>
          </cell>
          <cell r="AH3299" t="str">
            <v/>
          </cell>
          <cell r="AI3299" t="str">
            <v/>
          </cell>
          <cell r="AJ3299" t="str">
            <v/>
          </cell>
          <cell r="AK3299" t="str">
            <v/>
          </cell>
          <cell r="AL3299" t="str">
            <v/>
          </cell>
          <cell r="AM3299" t="str">
            <v/>
          </cell>
          <cell r="AN3299" t="str">
            <v/>
          </cell>
          <cell r="AO3299">
            <v>-24735426</v>
          </cell>
          <cell r="AP3299">
            <v>-24413489</v>
          </cell>
          <cell r="AQ3299">
            <v>-18456455</v>
          </cell>
          <cell r="AR3299">
            <v>-20053306</v>
          </cell>
          <cell r="AS3299">
            <v>-28112614</v>
          </cell>
          <cell r="AT3299">
            <v>-30864457</v>
          </cell>
          <cell r="AU3299">
            <v>-34614920</v>
          </cell>
          <cell r="AV3299">
            <v>-42091927</v>
          </cell>
          <cell r="AW3299">
            <v>-22565358</v>
          </cell>
          <cell r="AX3299">
            <v>-24227331</v>
          </cell>
          <cell r="AY3299">
            <v>-30462123</v>
          </cell>
          <cell r="AZ3299">
            <v>-30453482</v>
          </cell>
          <cell r="BA3299" t="str">
            <v>ISTEL</v>
          </cell>
        </row>
        <row r="3300">
          <cell r="A3300" t="str">
            <v>300</v>
          </cell>
          <cell r="B3300" t="str">
            <v>Otros Egresos Fuera de la Explotación</v>
          </cell>
          <cell r="C3300" t="str">
            <v>COSTO STAFF RADIOLOGIA Y URGEN</v>
          </cell>
          <cell r="D3300" t="str">
            <v>8641001</v>
          </cell>
          <cell r="E3300" t="str">
            <v/>
          </cell>
          <cell r="F3300" t="str">
            <v/>
          </cell>
          <cell r="G3300" t="str">
            <v/>
          </cell>
          <cell r="H3300" t="str">
            <v/>
          </cell>
          <cell r="I3300" t="str">
            <v/>
          </cell>
          <cell r="J3300" t="str">
            <v/>
          </cell>
          <cell r="K3300" t="str">
            <v/>
          </cell>
          <cell r="L3300" t="str">
            <v/>
          </cell>
          <cell r="M3300" t="str">
            <v/>
          </cell>
          <cell r="N3300" t="str">
            <v/>
          </cell>
          <cell r="O3300" t="str">
            <v/>
          </cell>
          <cell r="P3300" t="str">
            <v/>
          </cell>
          <cell r="Q3300">
            <v>-2140457</v>
          </cell>
          <cell r="R3300">
            <v>0</v>
          </cell>
          <cell r="S3300">
            <v>1752934</v>
          </cell>
          <cell r="T3300">
            <v>0</v>
          </cell>
          <cell r="U3300">
            <v>-176030</v>
          </cell>
          <cell r="V3300">
            <v>0</v>
          </cell>
          <cell r="W3300">
            <v>0</v>
          </cell>
          <cell r="X3300">
            <v>0</v>
          </cell>
          <cell r="Y3300">
            <v>0</v>
          </cell>
          <cell r="Z3300">
            <v>0</v>
          </cell>
          <cell r="AA3300">
            <v>0</v>
          </cell>
          <cell r="AB3300">
            <v>0</v>
          </cell>
          <cell r="AC3300" t="str">
            <v/>
          </cell>
          <cell r="AD3300" t="str">
            <v/>
          </cell>
          <cell r="AE3300" t="str">
            <v/>
          </cell>
          <cell r="AF3300" t="str">
            <v/>
          </cell>
          <cell r="AG3300" t="str">
            <v/>
          </cell>
          <cell r="AH3300" t="str">
            <v/>
          </cell>
          <cell r="AI3300" t="str">
            <v/>
          </cell>
          <cell r="AJ3300" t="str">
            <v/>
          </cell>
          <cell r="AK3300" t="str">
            <v/>
          </cell>
          <cell r="AL3300" t="str">
            <v/>
          </cell>
          <cell r="AM3300" t="str">
            <v/>
          </cell>
          <cell r="AN3300" t="str">
            <v/>
          </cell>
          <cell r="AO3300">
            <v>0</v>
          </cell>
          <cell r="AP3300">
            <v>0</v>
          </cell>
          <cell r="AQ3300">
            <v>176030</v>
          </cell>
          <cell r="AR3300">
            <v>-3305642</v>
          </cell>
          <cell r="AS3300">
            <v>0</v>
          </cell>
          <cell r="AT3300">
            <v>0</v>
          </cell>
          <cell r="AU3300">
            <v>0</v>
          </cell>
          <cell r="AV3300">
            <v>0</v>
          </cell>
          <cell r="AW3300">
            <v>0</v>
          </cell>
          <cell r="AX3300">
            <v>0</v>
          </cell>
          <cell r="AY3300">
            <v>0</v>
          </cell>
          <cell r="AZ3300">
            <v>0</v>
          </cell>
          <cell r="BA3300" t="str">
            <v>ISTEL</v>
          </cell>
        </row>
        <row r="3301">
          <cell r="A3301" t="str">
            <v>300</v>
          </cell>
          <cell r="B3301" t="str">
            <v>Otros Egresos Fuera de la Explotación</v>
          </cell>
          <cell r="C3301" t="str">
            <v>COSTOS REESTRUCCTURACION</v>
          </cell>
          <cell r="D3301" t="str">
            <v>8640207</v>
          </cell>
          <cell r="E3301" t="str">
            <v/>
          </cell>
          <cell r="F3301" t="str">
            <v/>
          </cell>
          <cell r="G3301" t="str">
            <v/>
          </cell>
          <cell r="H3301" t="str">
            <v/>
          </cell>
          <cell r="I3301" t="str">
            <v/>
          </cell>
          <cell r="J3301" t="str">
            <v/>
          </cell>
          <cell r="K3301" t="str">
            <v/>
          </cell>
          <cell r="L3301" t="str">
            <v/>
          </cell>
          <cell r="M3301" t="str">
            <v/>
          </cell>
          <cell r="N3301" t="str">
            <v/>
          </cell>
          <cell r="O3301" t="str">
            <v/>
          </cell>
          <cell r="P3301" t="str">
            <v/>
          </cell>
          <cell r="Q3301">
            <v>0</v>
          </cell>
          <cell r="R3301">
            <v>0</v>
          </cell>
          <cell r="S3301">
            <v>0</v>
          </cell>
          <cell r="T3301">
            <v>0</v>
          </cell>
          <cell r="U3301">
            <v>0</v>
          </cell>
          <cell r="V3301">
            <v>0</v>
          </cell>
          <cell r="W3301">
            <v>0</v>
          </cell>
          <cell r="X3301">
            <v>0</v>
          </cell>
          <cell r="Y3301">
            <v>0</v>
          </cell>
          <cell r="Z3301">
            <v>0</v>
          </cell>
          <cell r="AA3301">
            <v>0</v>
          </cell>
          <cell r="AB3301">
            <v>0</v>
          </cell>
          <cell r="AC3301" t="str">
            <v/>
          </cell>
          <cell r="AD3301" t="str">
            <v/>
          </cell>
          <cell r="AE3301" t="str">
            <v/>
          </cell>
          <cell r="AF3301" t="str">
            <v/>
          </cell>
          <cell r="AG3301" t="str">
            <v/>
          </cell>
          <cell r="AH3301" t="str">
            <v/>
          </cell>
          <cell r="AI3301" t="str">
            <v/>
          </cell>
          <cell r="AJ3301" t="str">
            <v/>
          </cell>
          <cell r="AK3301" t="str">
            <v/>
          </cell>
          <cell r="AL3301" t="str">
            <v/>
          </cell>
          <cell r="AM3301" t="str">
            <v/>
          </cell>
          <cell r="AN3301" t="str">
            <v/>
          </cell>
          <cell r="AO3301">
            <v>0</v>
          </cell>
          <cell r="AP3301">
            <v>0</v>
          </cell>
          <cell r="AQ3301">
            <v>0</v>
          </cell>
          <cell r="AR3301">
            <v>0</v>
          </cell>
          <cell r="AS3301">
            <v>0</v>
          </cell>
          <cell r="AT3301">
            <v>-966259</v>
          </cell>
          <cell r="AU3301">
            <v>0</v>
          </cell>
          <cell r="AV3301">
            <v>966259</v>
          </cell>
          <cell r="AW3301">
            <v>0</v>
          </cell>
          <cell r="AX3301">
            <v>0</v>
          </cell>
          <cell r="AY3301">
            <v>0</v>
          </cell>
          <cell r="AZ3301">
            <v>0</v>
          </cell>
          <cell r="BA3301" t="str">
            <v>COMUN</v>
          </cell>
        </row>
        <row r="3302">
          <cell r="A3302" t="str">
            <v>300</v>
          </cell>
          <cell r="B3302" t="str">
            <v>Otros Egresos Fuera de la Explotación</v>
          </cell>
          <cell r="C3302" t="str">
            <v>COSTOS REESTRUCCTURACION</v>
          </cell>
          <cell r="D3302" t="str">
            <v>8640207</v>
          </cell>
          <cell r="E3302" t="str">
            <v/>
          </cell>
          <cell r="F3302" t="str">
            <v/>
          </cell>
          <cell r="G3302" t="str">
            <v/>
          </cell>
          <cell r="H3302" t="str">
            <v/>
          </cell>
          <cell r="I3302" t="str">
            <v/>
          </cell>
          <cell r="J3302" t="str">
            <v/>
          </cell>
          <cell r="K3302" t="str">
            <v/>
          </cell>
          <cell r="L3302" t="str">
            <v/>
          </cell>
          <cell r="M3302" t="str">
            <v/>
          </cell>
          <cell r="N3302" t="str">
            <v/>
          </cell>
          <cell r="O3302" t="str">
            <v/>
          </cell>
          <cell r="P3302" t="str">
            <v/>
          </cell>
          <cell r="Q3302">
            <v>-2412759050</v>
          </cell>
          <cell r="R3302">
            <v>-1095775141</v>
          </cell>
          <cell r="S3302">
            <v>-175819176</v>
          </cell>
          <cell r="T3302">
            <v>-151155835</v>
          </cell>
          <cell r="U3302">
            <v>1779798</v>
          </cell>
          <cell r="V3302">
            <v>0</v>
          </cell>
          <cell r="W3302">
            <v>-33591033</v>
          </cell>
          <cell r="X3302">
            <v>-15936837</v>
          </cell>
          <cell r="Y3302">
            <v>0</v>
          </cell>
          <cell r="Z3302">
            <v>0</v>
          </cell>
          <cell r="AA3302">
            <v>0</v>
          </cell>
          <cell r="AB3302">
            <v>-3322908417</v>
          </cell>
          <cell r="AC3302" t="str">
            <v/>
          </cell>
          <cell r="AD3302" t="str">
            <v/>
          </cell>
          <cell r="AE3302" t="str">
            <v/>
          </cell>
          <cell r="AF3302" t="str">
            <v/>
          </cell>
          <cell r="AG3302" t="str">
            <v/>
          </cell>
          <cell r="AH3302" t="str">
            <v/>
          </cell>
          <cell r="AI3302" t="str">
            <v/>
          </cell>
          <cell r="AJ3302" t="str">
            <v/>
          </cell>
          <cell r="AK3302" t="str">
            <v/>
          </cell>
          <cell r="AL3302" t="str">
            <v/>
          </cell>
          <cell r="AM3302" t="str">
            <v/>
          </cell>
          <cell r="AN3302" t="str">
            <v/>
          </cell>
          <cell r="AO3302">
            <v>-3265381665</v>
          </cell>
          <cell r="AP3302">
            <v>0</v>
          </cell>
          <cell r="AQ3302">
            <v>173183192</v>
          </cell>
          <cell r="AR3302">
            <v>-167801527</v>
          </cell>
          <cell r="AS3302">
            <v>0</v>
          </cell>
          <cell r="AT3302">
            <v>-13764419655</v>
          </cell>
          <cell r="AU3302">
            <v>118469198</v>
          </cell>
          <cell r="AV3302">
            <v>0</v>
          </cell>
          <cell r="AW3302">
            <v>0</v>
          </cell>
          <cell r="AX3302">
            <v>0</v>
          </cell>
          <cell r="AY3302">
            <v>0</v>
          </cell>
          <cell r="AZ3302">
            <v>0</v>
          </cell>
          <cell r="BA3302" t="str">
            <v>CTCSA</v>
          </cell>
        </row>
        <row r="3303">
          <cell r="A3303" t="str">
            <v>300</v>
          </cell>
          <cell r="B3303" t="str">
            <v>Otros Egresos Fuera de la Explotación</v>
          </cell>
          <cell r="C3303" t="str">
            <v>COSTOS REESTRUCCTURACION</v>
          </cell>
          <cell r="D3303" t="str">
            <v>8640207</v>
          </cell>
          <cell r="E3303" t="str">
            <v/>
          </cell>
          <cell r="F3303" t="str">
            <v/>
          </cell>
          <cell r="G3303" t="str">
            <v/>
          </cell>
          <cell r="H3303" t="str">
            <v/>
          </cell>
          <cell r="I3303" t="str">
            <v/>
          </cell>
          <cell r="J3303" t="str">
            <v/>
          </cell>
          <cell r="K3303" t="str">
            <v/>
          </cell>
          <cell r="L3303" t="str">
            <v/>
          </cell>
          <cell r="M3303" t="str">
            <v/>
          </cell>
          <cell r="N3303" t="str">
            <v/>
          </cell>
          <cell r="O3303" t="str">
            <v/>
          </cell>
          <cell r="P3303" t="str">
            <v/>
          </cell>
          <cell r="Q3303">
            <v>-59610105</v>
          </cell>
          <cell r="R3303">
            <v>15522169</v>
          </cell>
          <cell r="S3303">
            <v>-57228796</v>
          </cell>
          <cell r="T3303">
            <v>-5803973</v>
          </cell>
          <cell r="U3303">
            <v>0</v>
          </cell>
          <cell r="V3303">
            <v>0</v>
          </cell>
          <cell r="W3303">
            <v>-1587622</v>
          </cell>
          <cell r="X3303">
            <v>0</v>
          </cell>
          <cell r="Y3303">
            <v>0</v>
          </cell>
          <cell r="Z3303">
            <v>0</v>
          </cell>
          <cell r="AA3303">
            <v>0</v>
          </cell>
          <cell r="AB3303">
            <v>-4894258</v>
          </cell>
          <cell r="AC3303" t="str">
            <v/>
          </cell>
          <cell r="AD3303" t="str">
            <v/>
          </cell>
          <cell r="AE3303" t="str">
            <v/>
          </cell>
          <cell r="AF3303" t="str">
            <v/>
          </cell>
          <cell r="AG3303" t="str">
            <v/>
          </cell>
          <cell r="AH3303" t="str">
            <v/>
          </cell>
          <cell r="AI3303" t="str">
            <v/>
          </cell>
          <cell r="AJ3303" t="str">
            <v/>
          </cell>
          <cell r="AK3303" t="str">
            <v/>
          </cell>
          <cell r="AL3303" t="str">
            <v/>
          </cell>
          <cell r="AM3303" t="str">
            <v/>
          </cell>
          <cell r="AN3303" t="str">
            <v/>
          </cell>
          <cell r="AO3303">
            <v>0</v>
          </cell>
          <cell r="AP3303">
            <v>-29340901</v>
          </cell>
          <cell r="AQ3303">
            <v>-1570961</v>
          </cell>
          <cell r="AR3303">
            <v>-19758146</v>
          </cell>
          <cell r="AS3303">
            <v>-17825844</v>
          </cell>
          <cell r="AT3303">
            <v>-430359792</v>
          </cell>
          <cell r="AU3303">
            <v>-118469198</v>
          </cell>
          <cell r="AV3303">
            <v>24292474</v>
          </cell>
          <cell r="AW3303">
            <v>0</v>
          </cell>
          <cell r="AX3303">
            <v>16071527</v>
          </cell>
          <cell r="AY3303">
            <v>0</v>
          </cell>
          <cell r="AZ3303">
            <v>0</v>
          </cell>
          <cell r="BA3303" t="str">
            <v>CTCTR</v>
          </cell>
        </row>
        <row r="3304">
          <cell r="A3304" t="str">
            <v>300</v>
          </cell>
          <cell r="B3304" t="str">
            <v>Otros Egresos Fuera de la Explotación</v>
          </cell>
          <cell r="C3304" t="str">
            <v>COSTOS REESTRUCCTURACION</v>
          </cell>
          <cell r="D3304" t="str">
            <v>8640207</v>
          </cell>
          <cell r="E3304" t="str">
            <v/>
          </cell>
          <cell r="F3304" t="str">
            <v/>
          </cell>
          <cell r="G3304" t="str">
            <v/>
          </cell>
          <cell r="H3304" t="str">
            <v/>
          </cell>
          <cell r="I3304" t="str">
            <v/>
          </cell>
          <cell r="J3304" t="str">
            <v/>
          </cell>
          <cell r="K3304" t="str">
            <v/>
          </cell>
          <cell r="L3304" t="str">
            <v/>
          </cell>
          <cell r="M3304" t="str">
            <v/>
          </cell>
          <cell r="N3304" t="str">
            <v/>
          </cell>
          <cell r="O3304" t="str">
            <v/>
          </cell>
          <cell r="P3304" t="str">
            <v/>
          </cell>
          <cell r="Q3304">
            <v>0</v>
          </cell>
          <cell r="R3304">
            <v>0</v>
          </cell>
          <cell r="S3304">
            <v>0</v>
          </cell>
          <cell r="T3304">
            <v>0</v>
          </cell>
          <cell r="U3304">
            <v>0</v>
          </cell>
          <cell r="V3304">
            <v>0</v>
          </cell>
          <cell r="W3304">
            <v>0</v>
          </cell>
          <cell r="X3304">
            <v>0</v>
          </cell>
          <cell r="Y3304">
            <v>0</v>
          </cell>
          <cell r="Z3304">
            <v>0</v>
          </cell>
          <cell r="AA3304">
            <v>0</v>
          </cell>
          <cell r="AB3304">
            <v>0</v>
          </cell>
          <cell r="AC3304" t="str">
            <v/>
          </cell>
          <cell r="AD3304" t="str">
            <v/>
          </cell>
          <cell r="AE3304" t="str">
            <v/>
          </cell>
          <cell r="AF3304" t="str">
            <v/>
          </cell>
          <cell r="AG3304" t="str">
            <v/>
          </cell>
          <cell r="AH3304" t="str">
            <v/>
          </cell>
          <cell r="AI3304" t="str">
            <v/>
          </cell>
          <cell r="AJ3304" t="str">
            <v/>
          </cell>
          <cell r="AK3304" t="str">
            <v/>
          </cell>
          <cell r="AL3304" t="str">
            <v/>
          </cell>
          <cell r="AM3304" t="str">
            <v/>
          </cell>
          <cell r="AN3304" t="str">
            <v/>
          </cell>
          <cell r="AO3304">
            <v>0</v>
          </cell>
          <cell r="AP3304">
            <v>-59366383</v>
          </cell>
          <cell r="AQ3304">
            <v>23474892</v>
          </cell>
          <cell r="AR3304">
            <v>0</v>
          </cell>
          <cell r="AS3304">
            <v>-1327076</v>
          </cell>
          <cell r="AT3304">
            <v>-499365790</v>
          </cell>
          <cell r="AU3304">
            <v>0</v>
          </cell>
          <cell r="AV3304">
            <v>33754111</v>
          </cell>
          <cell r="AW3304">
            <v>0</v>
          </cell>
          <cell r="AX3304">
            <v>0</v>
          </cell>
          <cell r="AY3304">
            <v>0</v>
          </cell>
          <cell r="AZ3304">
            <v>0</v>
          </cell>
          <cell r="BA3304" t="str">
            <v>EMPRE</v>
          </cell>
        </row>
        <row r="3305">
          <cell r="A3305" t="str">
            <v>300</v>
          </cell>
          <cell r="B3305" t="str">
            <v>Otros Egresos Fuera de la Explotación</v>
          </cell>
          <cell r="C3305" t="str">
            <v>COSTOS REESTRUCCTURACION</v>
          </cell>
          <cell r="D3305" t="str">
            <v>8640207</v>
          </cell>
          <cell r="E3305" t="str">
            <v/>
          </cell>
          <cell r="F3305" t="str">
            <v/>
          </cell>
          <cell r="G3305" t="str">
            <v/>
          </cell>
          <cell r="H3305" t="str">
            <v/>
          </cell>
          <cell r="I3305" t="str">
            <v/>
          </cell>
          <cell r="J3305" t="str">
            <v/>
          </cell>
          <cell r="K3305" t="str">
            <v/>
          </cell>
          <cell r="L3305" t="str">
            <v/>
          </cell>
          <cell r="M3305" t="str">
            <v/>
          </cell>
          <cell r="N3305" t="str">
            <v/>
          </cell>
          <cell r="O3305" t="str">
            <v/>
          </cell>
          <cell r="P3305" t="str">
            <v/>
          </cell>
          <cell r="Q3305">
            <v>-80693110</v>
          </cell>
          <cell r="R3305">
            <v>26729775</v>
          </cell>
          <cell r="S3305">
            <v>0</v>
          </cell>
          <cell r="T3305">
            <v>0</v>
          </cell>
          <cell r="U3305">
            <v>0</v>
          </cell>
          <cell r="V3305">
            <v>0</v>
          </cell>
          <cell r="W3305">
            <v>-264300</v>
          </cell>
          <cell r="X3305">
            <v>0</v>
          </cell>
          <cell r="Y3305">
            <v>0</v>
          </cell>
          <cell r="Z3305">
            <v>0</v>
          </cell>
          <cell r="AA3305">
            <v>0</v>
          </cell>
          <cell r="AB3305">
            <v>0</v>
          </cell>
          <cell r="AC3305" t="str">
            <v/>
          </cell>
          <cell r="AD3305" t="str">
            <v/>
          </cell>
          <cell r="AE3305" t="str">
            <v/>
          </cell>
          <cell r="AF3305" t="str">
            <v/>
          </cell>
          <cell r="AG3305" t="str">
            <v/>
          </cell>
          <cell r="AH3305" t="str">
            <v/>
          </cell>
          <cell r="AI3305" t="str">
            <v/>
          </cell>
          <cell r="AJ3305" t="str">
            <v/>
          </cell>
          <cell r="AK3305" t="str">
            <v/>
          </cell>
          <cell r="AL3305" t="str">
            <v/>
          </cell>
          <cell r="AM3305" t="str">
            <v/>
          </cell>
          <cell r="AN3305" t="str">
            <v/>
          </cell>
          <cell r="AO3305">
            <v>0</v>
          </cell>
          <cell r="AP3305">
            <v>0</v>
          </cell>
          <cell r="AQ3305">
            <v>0</v>
          </cell>
          <cell r="AR3305">
            <v>0</v>
          </cell>
          <cell r="AS3305">
            <v>-55032</v>
          </cell>
          <cell r="AT3305">
            <v>-48304917</v>
          </cell>
          <cell r="AU3305">
            <v>0</v>
          </cell>
          <cell r="AV3305">
            <v>-992610</v>
          </cell>
          <cell r="AW3305">
            <v>0</v>
          </cell>
          <cell r="AX3305">
            <v>7061580</v>
          </cell>
          <cell r="AY3305">
            <v>0</v>
          </cell>
          <cell r="AZ3305">
            <v>0</v>
          </cell>
          <cell r="BA3305" t="str">
            <v>EQYS</v>
          </cell>
        </row>
        <row r="3306">
          <cell r="A3306" t="str">
            <v>300</v>
          </cell>
          <cell r="B3306" t="str">
            <v>Otros Egresos Fuera de la Explotación</v>
          </cell>
          <cell r="C3306" t="str">
            <v>COSTOS REESTRUCCTURACION</v>
          </cell>
          <cell r="D3306" t="str">
            <v>8640207</v>
          </cell>
          <cell r="E3306" t="str">
            <v/>
          </cell>
          <cell r="F3306" t="str">
            <v/>
          </cell>
          <cell r="G3306" t="str">
            <v/>
          </cell>
          <cell r="H3306" t="str">
            <v/>
          </cell>
          <cell r="I3306" t="str">
            <v/>
          </cell>
          <cell r="J3306" t="str">
            <v/>
          </cell>
          <cell r="K3306" t="str">
            <v/>
          </cell>
          <cell r="L3306" t="str">
            <v/>
          </cell>
          <cell r="M3306" t="str">
            <v/>
          </cell>
          <cell r="N3306" t="str">
            <v/>
          </cell>
          <cell r="O3306" t="str">
            <v/>
          </cell>
          <cell r="P3306" t="str">
            <v/>
          </cell>
          <cell r="Q3306">
            <v>0</v>
          </cell>
          <cell r="R3306">
            <v>0</v>
          </cell>
          <cell r="S3306">
            <v>0</v>
          </cell>
          <cell r="T3306">
            <v>0</v>
          </cell>
          <cell r="U3306">
            <v>0</v>
          </cell>
          <cell r="V3306">
            <v>0</v>
          </cell>
          <cell r="W3306">
            <v>0</v>
          </cell>
          <cell r="X3306">
            <v>0</v>
          </cell>
          <cell r="Y3306">
            <v>0</v>
          </cell>
          <cell r="Z3306">
            <v>0</v>
          </cell>
          <cell r="AA3306">
            <v>0</v>
          </cell>
          <cell r="AB3306">
            <v>0</v>
          </cell>
          <cell r="AC3306" t="str">
            <v/>
          </cell>
          <cell r="AD3306" t="str">
            <v/>
          </cell>
          <cell r="AE3306" t="str">
            <v/>
          </cell>
          <cell r="AF3306" t="str">
            <v/>
          </cell>
          <cell r="AG3306" t="str">
            <v/>
          </cell>
          <cell r="AH3306" t="str">
            <v/>
          </cell>
          <cell r="AI3306" t="str">
            <v/>
          </cell>
          <cell r="AJ3306" t="str">
            <v/>
          </cell>
          <cell r="AK3306" t="str">
            <v/>
          </cell>
          <cell r="AL3306" t="str">
            <v/>
          </cell>
          <cell r="AM3306" t="str">
            <v/>
          </cell>
          <cell r="AN3306" t="str">
            <v/>
          </cell>
          <cell r="AO3306">
            <v>0</v>
          </cell>
          <cell r="AP3306">
            <v>-18851552</v>
          </cell>
          <cell r="AQ3306">
            <v>0</v>
          </cell>
          <cell r="AR3306">
            <v>0</v>
          </cell>
          <cell r="AS3306">
            <v>0</v>
          </cell>
          <cell r="AT3306">
            <v>-3050416</v>
          </cell>
          <cell r="AU3306">
            <v>0</v>
          </cell>
          <cell r="AV3306">
            <v>-490642</v>
          </cell>
          <cell r="AW3306">
            <v>0</v>
          </cell>
          <cell r="AX3306">
            <v>0</v>
          </cell>
          <cell r="AY3306">
            <v>0</v>
          </cell>
          <cell r="AZ3306">
            <v>0</v>
          </cell>
          <cell r="BA3306" t="str">
            <v>GB120</v>
          </cell>
        </row>
        <row r="3307">
          <cell r="A3307" t="str">
            <v>300</v>
          </cell>
          <cell r="B3307" t="str">
            <v>Otros Egresos Fuera de la Explotación</v>
          </cell>
          <cell r="C3307" t="str">
            <v>COSTOS REESTRUCCTURACION</v>
          </cell>
          <cell r="D3307" t="str">
            <v>8640207</v>
          </cell>
          <cell r="E3307" t="str">
            <v/>
          </cell>
          <cell r="F3307" t="str">
            <v/>
          </cell>
          <cell r="G3307" t="str">
            <v/>
          </cell>
          <cell r="H3307" t="str">
            <v/>
          </cell>
          <cell r="I3307" t="str">
            <v/>
          </cell>
          <cell r="J3307" t="str">
            <v/>
          </cell>
          <cell r="K3307" t="str">
            <v/>
          </cell>
          <cell r="L3307" t="str">
            <v/>
          </cell>
          <cell r="M3307" t="str">
            <v/>
          </cell>
          <cell r="N3307" t="str">
            <v/>
          </cell>
          <cell r="O3307" t="str">
            <v/>
          </cell>
          <cell r="P3307" t="str">
            <v/>
          </cell>
          <cell r="Q3307">
            <v>-40241591</v>
          </cell>
          <cell r="R3307">
            <v>-1909282</v>
          </cell>
          <cell r="S3307">
            <v>2194713</v>
          </cell>
          <cell r="T3307">
            <v>-17572821</v>
          </cell>
          <cell r="U3307">
            <v>0</v>
          </cell>
          <cell r="V3307">
            <v>0</v>
          </cell>
          <cell r="W3307">
            <v>0</v>
          </cell>
          <cell r="X3307">
            <v>0</v>
          </cell>
          <cell r="Y3307">
            <v>0</v>
          </cell>
          <cell r="Z3307">
            <v>0</v>
          </cell>
          <cell r="AA3307">
            <v>0</v>
          </cell>
          <cell r="AB3307">
            <v>0</v>
          </cell>
          <cell r="AC3307" t="str">
            <v/>
          </cell>
          <cell r="AD3307" t="str">
            <v/>
          </cell>
          <cell r="AE3307" t="str">
            <v/>
          </cell>
          <cell r="AF3307" t="str">
            <v/>
          </cell>
          <cell r="AG3307" t="str">
            <v/>
          </cell>
          <cell r="AH3307" t="str">
            <v/>
          </cell>
          <cell r="AI3307" t="str">
            <v/>
          </cell>
          <cell r="AJ3307" t="str">
            <v/>
          </cell>
          <cell r="AK3307" t="str">
            <v/>
          </cell>
          <cell r="AL3307" t="str">
            <v/>
          </cell>
          <cell r="AM3307" t="str">
            <v/>
          </cell>
          <cell r="AN3307" t="str">
            <v/>
          </cell>
          <cell r="AO3307">
            <v>0</v>
          </cell>
          <cell r="AP3307">
            <v>0</v>
          </cell>
          <cell r="AQ3307">
            <v>0</v>
          </cell>
          <cell r="AR3307">
            <v>0</v>
          </cell>
          <cell r="AS3307">
            <v>0</v>
          </cell>
          <cell r="AT3307">
            <v>-33197312</v>
          </cell>
          <cell r="AU3307">
            <v>0</v>
          </cell>
          <cell r="AV3307">
            <v>0</v>
          </cell>
          <cell r="AW3307">
            <v>0</v>
          </cell>
          <cell r="AX3307">
            <v>0</v>
          </cell>
          <cell r="AY3307">
            <v>0</v>
          </cell>
          <cell r="AZ3307">
            <v>0</v>
          </cell>
          <cell r="BA3307" t="str">
            <v>ISTEL</v>
          </cell>
        </row>
        <row r="3308">
          <cell r="A3308" t="str">
            <v>300</v>
          </cell>
          <cell r="B3308" t="str">
            <v>Otros Egresos Fuera de la Explotación</v>
          </cell>
          <cell r="C3308" t="str">
            <v>COSTOS REESTRUCCTURACION</v>
          </cell>
          <cell r="D3308" t="str">
            <v>8640207</v>
          </cell>
          <cell r="E3308" t="str">
            <v/>
          </cell>
          <cell r="F3308" t="str">
            <v/>
          </cell>
          <cell r="G3308" t="str">
            <v/>
          </cell>
          <cell r="H3308" t="str">
            <v/>
          </cell>
          <cell r="I3308" t="str">
            <v/>
          </cell>
          <cell r="J3308" t="str">
            <v/>
          </cell>
          <cell r="K3308" t="str">
            <v/>
          </cell>
          <cell r="L3308" t="str">
            <v/>
          </cell>
          <cell r="M3308" t="str">
            <v/>
          </cell>
          <cell r="N3308" t="str">
            <v/>
          </cell>
          <cell r="O3308" t="str">
            <v/>
          </cell>
          <cell r="P3308" t="str">
            <v/>
          </cell>
          <cell r="Q3308">
            <v>-23401713</v>
          </cell>
          <cell r="R3308">
            <v>-510843</v>
          </cell>
          <cell r="S3308">
            <v>0</v>
          </cell>
          <cell r="T3308">
            <v>11785065</v>
          </cell>
          <cell r="U3308">
            <v>0</v>
          </cell>
          <cell r="V3308">
            <v>0</v>
          </cell>
          <cell r="W3308">
            <v>0</v>
          </cell>
          <cell r="X3308">
            <v>0</v>
          </cell>
          <cell r="Y3308">
            <v>0</v>
          </cell>
          <cell r="Z3308">
            <v>0</v>
          </cell>
          <cell r="AA3308">
            <v>0</v>
          </cell>
          <cell r="AB3308">
            <v>0</v>
          </cell>
          <cell r="AC3308" t="str">
            <v/>
          </cell>
          <cell r="AD3308" t="str">
            <v/>
          </cell>
          <cell r="AE3308" t="str">
            <v/>
          </cell>
          <cell r="AF3308" t="str">
            <v/>
          </cell>
          <cell r="AG3308" t="str">
            <v/>
          </cell>
          <cell r="AH3308" t="str">
            <v/>
          </cell>
          <cell r="AI3308" t="str">
            <v/>
          </cell>
          <cell r="AJ3308" t="str">
            <v/>
          </cell>
          <cell r="AK3308" t="str">
            <v/>
          </cell>
          <cell r="AL3308" t="str">
            <v/>
          </cell>
          <cell r="AM3308" t="str">
            <v/>
          </cell>
          <cell r="AN3308" t="str">
            <v/>
          </cell>
          <cell r="AO3308" t="str">
            <v/>
          </cell>
          <cell r="AP3308" t="str">
            <v/>
          </cell>
          <cell r="AQ3308" t="str">
            <v/>
          </cell>
          <cell r="AR3308" t="str">
            <v/>
          </cell>
          <cell r="AS3308" t="str">
            <v/>
          </cell>
          <cell r="AT3308" t="str">
            <v/>
          </cell>
          <cell r="AU3308" t="str">
            <v/>
          </cell>
          <cell r="AV3308" t="str">
            <v/>
          </cell>
          <cell r="AW3308" t="str">
            <v/>
          </cell>
          <cell r="AX3308" t="str">
            <v/>
          </cell>
          <cell r="AY3308" t="str">
            <v/>
          </cell>
          <cell r="AZ3308" t="str">
            <v/>
          </cell>
          <cell r="BA3308" t="str">
            <v>SERVS</v>
          </cell>
        </row>
        <row r="3309">
          <cell r="A3309" t="str">
            <v>300</v>
          </cell>
          <cell r="B3309" t="str">
            <v>Otros Egresos Fuera de la Explotación</v>
          </cell>
          <cell r="C3309" t="str">
            <v>COSTOS REESTRUCCTURACION</v>
          </cell>
          <cell r="D3309" t="str">
            <v>8640207</v>
          </cell>
          <cell r="E3309" t="str">
            <v/>
          </cell>
          <cell r="F3309" t="str">
            <v/>
          </cell>
          <cell r="G3309" t="str">
            <v/>
          </cell>
          <cell r="H3309" t="str">
            <v/>
          </cell>
          <cell r="I3309" t="str">
            <v/>
          </cell>
          <cell r="J3309" t="str">
            <v/>
          </cell>
          <cell r="K3309" t="str">
            <v/>
          </cell>
          <cell r="L3309" t="str">
            <v/>
          </cell>
          <cell r="M3309" t="str">
            <v/>
          </cell>
          <cell r="N3309" t="str">
            <v/>
          </cell>
          <cell r="O3309" t="str">
            <v/>
          </cell>
          <cell r="P3309" t="str">
            <v/>
          </cell>
          <cell r="Q3309">
            <v>-10205862</v>
          </cell>
          <cell r="R3309">
            <v>-13403225</v>
          </cell>
          <cell r="S3309">
            <v>0</v>
          </cell>
          <cell r="T3309">
            <v>0</v>
          </cell>
          <cell r="U3309">
            <v>577791</v>
          </cell>
          <cell r="V3309">
            <v>0</v>
          </cell>
          <cell r="W3309">
            <v>-264300</v>
          </cell>
          <cell r="X3309">
            <v>0</v>
          </cell>
          <cell r="Y3309">
            <v>0</v>
          </cell>
          <cell r="Z3309">
            <v>0</v>
          </cell>
          <cell r="AA3309">
            <v>0</v>
          </cell>
          <cell r="AB3309">
            <v>0</v>
          </cell>
          <cell r="AC3309" t="str">
            <v/>
          </cell>
          <cell r="AD3309" t="str">
            <v/>
          </cell>
          <cell r="AE3309" t="str">
            <v/>
          </cell>
          <cell r="AF3309" t="str">
            <v/>
          </cell>
          <cell r="AG3309" t="str">
            <v/>
          </cell>
          <cell r="AH3309" t="str">
            <v/>
          </cell>
          <cell r="AI3309" t="str">
            <v/>
          </cell>
          <cell r="AJ3309" t="str">
            <v/>
          </cell>
          <cell r="AK3309" t="str">
            <v/>
          </cell>
          <cell r="AL3309" t="str">
            <v/>
          </cell>
          <cell r="AM3309" t="str">
            <v/>
          </cell>
          <cell r="AN3309" t="str">
            <v/>
          </cell>
          <cell r="AO3309">
            <v>0</v>
          </cell>
          <cell r="AP3309">
            <v>-59366383</v>
          </cell>
          <cell r="AQ3309">
            <v>23474892</v>
          </cell>
          <cell r="AR3309">
            <v>0</v>
          </cell>
          <cell r="AS3309">
            <v>-1327076</v>
          </cell>
          <cell r="AT3309">
            <v>-499365790</v>
          </cell>
          <cell r="AU3309">
            <v>0</v>
          </cell>
          <cell r="AV3309">
            <v>33754111</v>
          </cell>
          <cell r="AW3309">
            <v>0</v>
          </cell>
          <cell r="AX3309">
            <v>0</v>
          </cell>
          <cell r="AY3309">
            <v>0</v>
          </cell>
          <cell r="AZ3309">
            <v>0</v>
          </cell>
          <cell r="BA3309" t="str">
            <v>TEMPR</v>
          </cell>
        </row>
        <row r="3310">
          <cell r="A3310" t="str">
            <v>300</v>
          </cell>
          <cell r="B3310" t="str">
            <v>Otros Egresos Fuera de la Explotación</v>
          </cell>
          <cell r="C3310" t="str">
            <v>DEPREC. A.F. FUERA DE SERVICIO</v>
          </cell>
          <cell r="D3310" t="str">
            <v>8640206</v>
          </cell>
          <cell r="E3310">
            <v>-56417130</v>
          </cell>
          <cell r="F3310">
            <v>-56296592</v>
          </cell>
          <cell r="G3310">
            <v>-56353170</v>
          </cell>
          <cell r="H3310">
            <v>0</v>
          </cell>
          <cell r="I3310">
            <v>0</v>
          </cell>
          <cell r="J3310">
            <v>0</v>
          </cell>
          <cell r="K3310">
            <v>0</v>
          </cell>
          <cell r="L3310">
            <v>0</v>
          </cell>
          <cell r="M3310">
            <v>0</v>
          </cell>
          <cell r="N3310">
            <v>0</v>
          </cell>
          <cell r="O3310">
            <v>0</v>
          </cell>
          <cell r="P3310">
            <v>0</v>
          </cell>
          <cell r="Q3310">
            <v>0</v>
          </cell>
          <cell r="R3310">
            <v>0</v>
          </cell>
          <cell r="S3310">
            <v>0</v>
          </cell>
          <cell r="T3310">
            <v>0</v>
          </cell>
          <cell r="U3310">
            <v>0</v>
          </cell>
          <cell r="V3310">
            <v>0</v>
          </cell>
          <cell r="W3310">
            <v>0</v>
          </cell>
          <cell r="X3310">
            <v>0</v>
          </cell>
          <cell r="Y3310">
            <v>-792391349</v>
          </cell>
          <cell r="Z3310">
            <v>-59160518</v>
          </cell>
          <cell r="AA3310">
            <v>-59847561</v>
          </cell>
          <cell r="AB3310">
            <v>-255208480</v>
          </cell>
          <cell r="AC3310">
            <v>-59475441.499999993</v>
          </cell>
          <cell r="AD3310">
            <v>-59475441.499999993</v>
          </cell>
          <cell r="AE3310">
            <v>-59475441.499999993</v>
          </cell>
          <cell r="AF3310">
            <v>-59475441.499999993</v>
          </cell>
          <cell r="AG3310">
            <v>-59475441.499999993</v>
          </cell>
          <cell r="AH3310">
            <v>-59475441.499999993</v>
          </cell>
          <cell r="AI3310">
            <v>-59475441.499999993</v>
          </cell>
          <cell r="AJ3310">
            <v>-59475441.499999993</v>
          </cell>
          <cell r="AK3310">
            <v>-59475441.499999993</v>
          </cell>
          <cell r="AL3310">
            <v>-59475441.499999993</v>
          </cell>
          <cell r="AM3310">
            <v>-59475441.499999993</v>
          </cell>
          <cell r="AN3310">
            <v>-59475441.499999993</v>
          </cell>
          <cell r="AO3310">
            <v>-58655104</v>
          </cell>
          <cell r="AP3310">
            <v>-59006680</v>
          </cell>
          <cell r="AQ3310">
            <v>-58303495</v>
          </cell>
          <cell r="AR3310">
            <v>-59827014</v>
          </cell>
          <cell r="AS3310">
            <v>-60413000</v>
          </cell>
          <cell r="AT3310">
            <v>-60647356</v>
          </cell>
          <cell r="AU3310">
            <v>-56739512</v>
          </cell>
          <cell r="AV3310">
            <v>-55518145</v>
          </cell>
          <cell r="AW3310">
            <v>-60292688</v>
          </cell>
          <cell r="AX3310">
            <v>-60401283</v>
          </cell>
          <cell r="AY3310">
            <v>-57939641</v>
          </cell>
          <cell r="AZ3310">
            <v>-56321981</v>
          </cell>
          <cell r="BA3310" t="str">
            <v>CTCSA</v>
          </cell>
        </row>
        <row r="3311">
          <cell r="A3311" t="str">
            <v>300</v>
          </cell>
          <cell r="B3311" t="str">
            <v>Otros Egresos Fuera de la Explotación</v>
          </cell>
          <cell r="C3311" t="str">
            <v>DEPREC. A.F. FUERA DE SERVICIO</v>
          </cell>
          <cell r="D3311" t="str">
            <v>8640206</v>
          </cell>
          <cell r="E3311">
            <v>-18078754</v>
          </cell>
          <cell r="F3311">
            <v>-74340135</v>
          </cell>
          <cell r="G3311">
            <v>-14403925</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-1222256821</v>
          </cell>
          <cell r="Z3311">
            <v>-134704695</v>
          </cell>
          <cell r="AA3311">
            <v>-157218439</v>
          </cell>
          <cell r="AB3311">
            <v>-149030920</v>
          </cell>
          <cell r="AC3311">
            <v>0</v>
          </cell>
          <cell r="AD3311">
            <v>0</v>
          </cell>
          <cell r="AE3311">
            <v>0</v>
          </cell>
          <cell r="AF3311">
            <v>0</v>
          </cell>
          <cell r="AG3311">
            <v>0</v>
          </cell>
          <cell r="AH3311">
            <v>0</v>
          </cell>
          <cell r="AI3311">
            <v>0</v>
          </cell>
          <cell r="AJ3311">
            <v>0</v>
          </cell>
          <cell r="AK3311">
            <v>0</v>
          </cell>
          <cell r="AL3311">
            <v>0</v>
          </cell>
          <cell r="AM3311">
            <v>0</v>
          </cell>
          <cell r="AN3311">
            <v>0</v>
          </cell>
          <cell r="AO3311">
            <v>-109525641</v>
          </cell>
          <cell r="AP3311">
            <v>-150069653</v>
          </cell>
          <cell r="AQ3311">
            <v>-154206742</v>
          </cell>
          <cell r="AR3311">
            <v>-118275636</v>
          </cell>
          <cell r="AS3311">
            <v>-128222562</v>
          </cell>
          <cell r="AT3311">
            <v>-138694512</v>
          </cell>
          <cell r="AU3311">
            <v>-142669121</v>
          </cell>
          <cell r="AV3311">
            <v>-150377557</v>
          </cell>
          <cell r="AW3311">
            <v>-163613118</v>
          </cell>
          <cell r="AX3311">
            <v>-166783826</v>
          </cell>
          <cell r="AY3311">
            <v>903422506</v>
          </cell>
          <cell r="AZ3311">
            <v>15255754</v>
          </cell>
          <cell r="BA3311" t="str">
            <v>EQYS</v>
          </cell>
        </row>
        <row r="3312">
          <cell r="A3312" t="str">
            <v>300</v>
          </cell>
          <cell r="B3312" t="str">
            <v>Otros Egresos Fuera de la Explotación</v>
          </cell>
          <cell r="C3312" t="str">
            <v>DEPRECIACION VEHICULOS LEASING</v>
          </cell>
          <cell r="D3312" t="str">
            <v>8640209</v>
          </cell>
          <cell r="E3312">
            <v>-5775869</v>
          </cell>
          <cell r="F3312">
            <v>-16965852</v>
          </cell>
          <cell r="G3312">
            <v>-6804456</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-145604048</v>
          </cell>
          <cell r="Z3312">
            <v>-18492750</v>
          </cell>
          <cell r="AA3312">
            <v>-149018129</v>
          </cell>
          <cell r="AB3312">
            <v>-56517927</v>
          </cell>
          <cell r="AC3312">
            <v>-15617379.5</v>
          </cell>
          <cell r="AD3312">
            <v>-15617379.5</v>
          </cell>
          <cell r="AE3312">
            <v>-15617379.5</v>
          </cell>
          <cell r="AF3312">
            <v>-15617379.5</v>
          </cell>
          <cell r="AG3312">
            <v>-15617379.5</v>
          </cell>
          <cell r="AH3312">
            <v>-15617379.5</v>
          </cell>
          <cell r="AI3312">
            <v>-15617379.5</v>
          </cell>
          <cell r="AJ3312">
            <v>-15617379.5</v>
          </cell>
          <cell r="AK3312">
            <v>-15617379.5</v>
          </cell>
          <cell r="AL3312">
            <v>-15617379.5</v>
          </cell>
          <cell r="AM3312">
            <v>-15617379.5</v>
          </cell>
          <cell r="AN3312">
            <v>-15617379.5</v>
          </cell>
          <cell r="AO3312">
            <v>-11051331</v>
          </cell>
          <cell r="AP3312">
            <v>-19503535</v>
          </cell>
          <cell r="AQ3312">
            <v>-15696539</v>
          </cell>
          <cell r="AR3312">
            <v>-15937540</v>
          </cell>
          <cell r="AS3312">
            <v>-15726051</v>
          </cell>
          <cell r="AT3312">
            <v>-15789281</v>
          </cell>
          <cell r="AU3312">
            <v>-15597406</v>
          </cell>
          <cell r="AV3312">
            <v>-13016759</v>
          </cell>
          <cell r="AW3312">
            <v>-14086254</v>
          </cell>
          <cell r="AX3312">
            <v>-13391647</v>
          </cell>
          <cell r="AY3312">
            <v>-11967255</v>
          </cell>
          <cell r="AZ3312">
            <v>-9977107</v>
          </cell>
          <cell r="BA3312" t="str">
            <v>CTCSA</v>
          </cell>
        </row>
        <row r="3313">
          <cell r="A3313" t="str">
            <v>300</v>
          </cell>
          <cell r="B3313" t="str">
            <v>Otros Egresos Fuera de la Explotación</v>
          </cell>
          <cell r="C3313" t="str">
            <v>INGRESO POR VENTA DE ACTIVO FI</v>
          </cell>
          <cell r="D3313" t="str">
            <v>8310601</v>
          </cell>
          <cell r="E3313">
            <v>157171381</v>
          </cell>
          <cell r="F3313">
            <v>-12079999</v>
          </cell>
          <cell r="G3313">
            <v>120880514</v>
          </cell>
          <cell r="H3313">
            <v>0</v>
          </cell>
          <cell r="I3313">
            <v>0</v>
          </cell>
          <cell r="J3313">
            <v>0</v>
          </cell>
          <cell r="K3313">
            <v>0</v>
          </cell>
          <cell r="L3313">
            <v>0</v>
          </cell>
          <cell r="M3313">
            <v>0</v>
          </cell>
          <cell r="N3313">
            <v>0</v>
          </cell>
          <cell r="O3313">
            <v>0</v>
          </cell>
          <cell r="P3313">
            <v>0</v>
          </cell>
          <cell r="Q3313">
            <v>328865</v>
          </cell>
          <cell r="R3313">
            <v>7039522</v>
          </cell>
          <cell r="S3313">
            <v>335095</v>
          </cell>
          <cell r="T3313">
            <v>137590341</v>
          </cell>
          <cell r="U3313">
            <v>148781602</v>
          </cell>
          <cell r="V3313">
            <v>168540776</v>
          </cell>
          <cell r="W3313">
            <v>95066772637</v>
          </cell>
          <cell r="X3313">
            <v>59710704</v>
          </cell>
          <cell r="Y3313">
            <v>345916</v>
          </cell>
          <cell r="Z3313">
            <v>176958197</v>
          </cell>
          <cell r="AA3313">
            <v>163154806</v>
          </cell>
          <cell r="AB3313">
            <v>357719</v>
          </cell>
          <cell r="AC3313">
            <v>11374838.999999998</v>
          </cell>
          <cell r="AD3313">
            <v>11374838.999999998</v>
          </cell>
          <cell r="AE3313">
            <v>11374838.999999998</v>
          </cell>
          <cell r="AF3313">
            <v>11374838.999999998</v>
          </cell>
          <cell r="AG3313">
            <v>11374838.999999998</v>
          </cell>
          <cell r="AH3313">
            <v>11374838.999999998</v>
          </cell>
          <cell r="AI3313">
            <v>11374838.999999998</v>
          </cell>
          <cell r="AJ3313">
            <v>11374838.999999998</v>
          </cell>
          <cell r="AK3313">
            <v>11374838.999999998</v>
          </cell>
          <cell r="AL3313">
            <v>11374838.999999998</v>
          </cell>
          <cell r="AM3313">
            <v>11374838.999999998</v>
          </cell>
          <cell r="AN3313">
            <v>11374838.999999998</v>
          </cell>
          <cell r="AO3313">
            <v>21488100</v>
          </cell>
          <cell r="AP3313">
            <v>345696</v>
          </cell>
          <cell r="AQ3313">
            <v>35213948</v>
          </cell>
          <cell r="AR3313">
            <v>350502</v>
          </cell>
          <cell r="AS3313">
            <v>353934</v>
          </cell>
          <cell r="AT3313">
            <v>-46914794</v>
          </cell>
          <cell r="AU3313">
            <v>68786487</v>
          </cell>
          <cell r="AV3313">
            <v>343292</v>
          </cell>
          <cell r="AW3313">
            <v>153079219</v>
          </cell>
          <cell r="AX3313">
            <v>-144204400</v>
          </cell>
          <cell r="AY3313">
            <v>28740920</v>
          </cell>
          <cell r="AZ3313">
            <v>503934</v>
          </cell>
          <cell r="BA3313" t="str">
            <v>CTCSA</v>
          </cell>
        </row>
        <row r="3314">
          <cell r="A3314" t="str">
            <v>300</v>
          </cell>
          <cell r="B3314" t="str">
            <v>Otros Egresos Fuera de la Explotación</v>
          </cell>
          <cell r="C3314" t="str">
            <v>INGRESO POR VENTA DE ACTIVO FI</v>
          </cell>
          <cell r="D3314" t="str">
            <v>8310601</v>
          </cell>
          <cell r="E3314" t="str">
            <v/>
          </cell>
          <cell r="F3314" t="str">
            <v/>
          </cell>
          <cell r="G3314" t="str">
            <v/>
          </cell>
          <cell r="H3314" t="str">
            <v/>
          </cell>
          <cell r="I3314" t="str">
            <v/>
          </cell>
          <cell r="J3314" t="str">
            <v/>
          </cell>
          <cell r="K3314" t="str">
            <v/>
          </cell>
          <cell r="L3314" t="str">
            <v/>
          </cell>
          <cell r="M3314" t="str">
            <v/>
          </cell>
          <cell r="N3314" t="str">
            <v/>
          </cell>
          <cell r="O3314" t="str">
            <v/>
          </cell>
          <cell r="P3314" t="str">
            <v/>
          </cell>
          <cell r="Q3314">
            <v>0</v>
          </cell>
          <cell r="R3314">
            <v>0</v>
          </cell>
          <cell r="S3314">
            <v>0</v>
          </cell>
          <cell r="T3314">
            <v>0</v>
          </cell>
          <cell r="U3314">
            <v>0</v>
          </cell>
          <cell r="V3314">
            <v>0</v>
          </cell>
          <cell r="W3314">
            <v>0</v>
          </cell>
          <cell r="X3314">
            <v>0</v>
          </cell>
          <cell r="Y3314">
            <v>0</v>
          </cell>
          <cell r="Z3314">
            <v>0</v>
          </cell>
          <cell r="AA3314">
            <v>0</v>
          </cell>
          <cell r="AB3314">
            <v>0</v>
          </cell>
          <cell r="AC3314" t="str">
            <v/>
          </cell>
          <cell r="AD3314" t="str">
            <v/>
          </cell>
          <cell r="AE3314" t="str">
            <v/>
          </cell>
          <cell r="AF3314" t="str">
            <v/>
          </cell>
          <cell r="AG3314" t="str">
            <v/>
          </cell>
          <cell r="AH3314" t="str">
            <v/>
          </cell>
          <cell r="AI3314" t="str">
            <v/>
          </cell>
          <cell r="AJ3314" t="str">
            <v/>
          </cell>
          <cell r="AK3314" t="str">
            <v/>
          </cell>
          <cell r="AL3314" t="str">
            <v/>
          </cell>
          <cell r="AM3314" t="str">
            <v/>
          </cell>
          <cell r="AN3314" t="str">
            <v/>
          </cell>
          <cell r="AO3314">
            <v>0</v>
          </cell>
          <cell r="AP3314">
            <v>0</v>
          </cell>
          <cell r="AQ3314">
            <v>0</v>
          </cell>
          <cell r="AR3314">
            <v>0</v>
          </cell>
          <cell r="AS3314">
            <v>-452644</v>
          </cell>
          <cell r="AT3314">
            <v>0</v>
          </cell>
          <cell r="AU3314">
            <v>0</v>
          </cell>
          <cell r="AV3314">
            <v>0</v>
          </cell>
          <cell r="AW3314">
            <v>0</v>
          </cell>
          <cell r="AX3314">
            <v>0</v>
          </cell>
          <cell r="AY3314">
            <v>0</v>
          </cell>
          <cell r="AZ3314">
            <v>0</v>
          </cell>
          <cell r="BA3314" t="str">
            <v>PANAL</v>
          </cell>
        </row>
        <row r="3315">
          <cell r="A3315" t="str">
            <v>300</v>
          </cell>
          <cell r="B3315" t="str">
            <v>Otros Egresos Fuera de la Explotación</v>
          </cell>
          <cell r="C3315" t="str">
            <v>INGRESO POR VENTA DE ACTIVO FI</v>
          </cell>
          <cell r="D3315" t="str">
            <v>8310601</v>
          </cell>
          <cell r="E3315" t="str">
            <v/>
          </cell>
          <cell r="F3315" t="str">
            <v/>
          </cell>
          <cell r="G3315" t="str">
            <v/>
          </cell>
          <cell r="H3315" t="str">
            <v/>
          </cell>
          <cell r="I3315" t="str">
            <v/>
          </cell>
          <cell r="J3315" t="str">
            <v/>
          </cell>
          <cell r="K3315" t="str">
            <v/>
          </cell>
          <cell r="L3315" t="str">
            <v/>
          </cell>
          <cell r="M3315" t="str">
            <v/>
          </cell>
          <cell r="N3315" t="str">
            <v/>
          </cell>
          <cell r="O3315" t="str">
            <v/>
          </cell>
          <cell r="P3315" t="str">
            <v/>
          </cell>
          <cell r="Q3315">
            <v>0</v>
          </cell>
          <cell r="R3315">
            <v>0</v>
          </cell>
          <cell r="S3315">
            <v>0</v>
          </cell>
          <cell r="T3315">
            <v>0</v>
          </cell>
          <cell r="U3315">
            <v>0</v>
          </cell>
          <cell r="V3315">
            <v>0</v>
          </cell>
          <cell r="W3315">
            <v>0</v>
          </cell>
          <cell r="X3315">
            <v>0</v>
          </cell>
          <cell r="Y3315">
            <v>0</v>
          </cell>
          <cell r="Z3315">
            <v>0</v>
          </cell>
          <cell r="AA3315">
            <v>0</v>
          </cell>
          <cell r="AB3315">
            <v>0</v>
          </cell>
          <cell r="AC3315" t="str">
            <v/>
          </cell>
          <cell r="AD3315" t="str">
            <v/>
          </cell>
          <cell r="AE3315" t="str">
            <v/>
          </cell>
          <cell r="AF3315" t="str">
            <v/>
          </cell>
          <cell r="AG3315" t="str">
            <v/>
          </cell>
          <cell r="AH3315" t="str">
            <v/>
          </cell>
          <cell r="AI3315" t="str">
            <v/>
          </cell>
          <cell r="AJ3315" t="str">
            <v/>
          </cell>
          <cell r="AK3315" t="str">
            <v/>
          </cell>
          <cell r="AL3315" t="str">
            <v/>
          </cell>
          <cell r="AM3315" t="str">
            <v/>
          </cell>
          <cell r="AN3315" t="str">
            <v/>
          </cell>
          <cell r="AO3315">
            <v>0</v>
          </cell>
          <cell r="AP3315">
            <v>0</v>
          </cell>
          <cell r="AQ3315">
            <v>0</v>
          </cell>
          <cell r="AR3315">
            <v>0</v>
          </cell>
          <cell r="AS3315">
            <v>-1963328</v>
          </cell>
          <cell r="AT3315">
            <v>0</v>
          </cell>
          <cell r="AU3315">
            <v>0</v>
          </cell>
          <cell r="AV3315">
            <v>0</v>
          </cell>
          <cell r="AW3315">
            <v>0</v>
          </cell>
          <cell r="AX3315">
            <v>0</v>
          </cell>
          <cell r="AY3315">
            <v>0</v>
          </cell>
          <cell r="AZ3315">
            <v>0</v>
          </cell>
          <cell r="BA3315" t="str">
            <v>TECNO</v>
          </cell>
        </row>
        <row r="3316">
          <cell r="A3316" t="str">
            <v>300</v>
          </cell>
          <cell r="B3316" t="str">
            <v>Otros Egresos Fuera de la Explotación</v>
          </cell>
          <cell r="C3316" t="str">
            <v>INGRESO POR VENTA DE ACTIVO FI</v>
          </cell>
          <cell r="D3316" t="str">
            <v>8310601</v>
          </cell>
          <cell r="E3316" t="str">
            <v/>
          </cell>
          <cell r="F3316" t="str">
            <v/>
          </cell>
          <cell r="G3316" t="str">
            <v/>
          </cell>
          <cell r="H3316" t="str">
            <v/>
          </cell>
          <cell r="I3316" t="str">
            <v/>
          </cell>
          <cell r="J3316" t="str">
            <v/>
          </cell>
          <cell r="K3316" t="str">
            <v/>
          </cell>
          <cell r="L3316" t="str">
            <v/>
          </cell>
          <cell r="M3316" t="str">
            <v/>
          </cell>
          <cell r="N3316" t="str">
            <v/>
          </cell>
          <cell r="O3316" t="str">
            <v/>
          </cell>
          <cell r="P3316" t="str">
            <v/>
          </cell>
          <cell r="Q3316">
            <v>0</v>
          </cell>
          <cell r="R3316">
            <v>0</v>
          </cell>
          <cell r="S3316">
            <v>0</v>
          </cell>
          <cell r="T3316">
            <v>0</v>
          </cell>
          <cell r="U3316">
            <v>0</v>
          </cell>
          <cell r="V3316">
            <v>0</v>
          </cell>
          <cell r="W3316">
            <v>0</v>
          </cell>
          <cell r="X3316">
            <v>0</v>
          </cell>
          <cell r="Y3316">
            <v>0</v>
          </cell>
          <cell r="Z3316">
            <v>0</v>
          </cell>
          <cell r="AA3316">
            <v>0</v>
          </cell>
          <cell r="AB3316">
            <v>0</v>
          </cell>
          <cell r="AC3316" t="str">
            <v/>
          </cell>
          <cell r="AD3316" t="str">
            <v/>
          </cell>
          <cell r="AE3316" t="str">
            <v/>
          </cell>
          <cell r="AF3316" t="str">
            <v/>
          </cell>
          <cell r="AG3316" t="str">
            <v/>
          </cell>
          <cell r="AH3316" t="str">
            <v/>
          </cell>
          <cell r="AI3316" t="str">
            <v/>
          </cell>
          <cell r="AJ3316" t="str">
            <v/>
          </cell>
          <cell r="AK3316" t="str">
            <v/>
          </cell>
          <cell r="AL3316" t="str">
            <v/>
          </cell>
          <cell r="AM3316" t="str">
            <v/>
          </cell>
          <cell r="AN3316" t="str">
            <v/>
          </cell>
          <cell r="AO3316">
            <v>0</v>
          </cell>
          <cell r="AP3316">
            <v>-6726064</v>
          </cell>
          <cell r="AQ3316">
            <v>300083</v>
          </cell>
          <cell r="AR3316">
            <v>0</v>
          </cell>
          <cell r="AS3316">
            <v>0</v>
          </cell>
          <cell r="AT3316">
            <v>0</v>
          </cell>
          <cell r="AU3316">
            <v>0</v>
          </cell>
          <cell r="AV3316">
            <v>0</v>
          </cell>
          <cell r="AW3316">
            <v>0</v>
          </cell>
          <cell r="AX3316">
            <v>0</v>
          </cell>
          <cell r="AY3316">
            <v>0</v>
          </cell>
          <cell r="AZ3316">
            <v>0</v>
          </cell>
          <cell r="BA3316" t="str">
            <v>TECOM</v>
          </cell>
        </row>
        <row r="3317">
          <cell r="A3317" t="str">
            <v>300</v>
          </cell>
          <cell r="B3317" t="str">
            <v>Otros Egresos Fuera de la Explotación</v>
          </cell>
          <cell r="C3317" t="str">
            <v>INSUMOS DENTALES DIRECTOS</v>
          </cell>
          <cell r="D3317" t="str">
            <v>8641005</v>
          </cell>
          <cell r="E3317" t="str">
            <v/>
          </cell>
          <cell r="F3317" t="str">
            <v/>
          </cell>
          <cell r="G3317" t="str">
            <v/>
          </cell>
          <cell r="H3317" t="str">
            <v/>
          </cell>
          <cell r="I3317" t="str">
            <v/>
          </cell>
          <cell r="J3317" t="str">
            <v/>
          </cell>
          <cell r="K3317" t="str">
            <v/>
          </cell>
          <cell r="L3317" t="str">
            <v/>
          </cell>
          <cell r="M3317" t="str">
            <v/>
          </cell>
          <cell r="N3317" t="str">
            <v/>
          </cell>
          <cell r="O3317" t="str">
            <v/>
          </cell>
          <cell r="P3317" t="str">
            <v/>
          </cell>
          <cell r="Q3317">
            <v>989922</v>
          </cell>
          <cell r="R3317">
            <v>0</v>
          </cell>
          <cell r="S3317">
            <v>1456139</v>
          </cell>
          <cell r="T3317">
            <v>0</v>
          </cell>
          <cell r="U3317">
            <v>0</v>
          </cell>
          <cell r="V3317">
            <v>0</v>
          </cell>
          <cell r="W3317">
            <v>0</v>
          </cell>
          <cell r="X3317">
            <v>0</v>
          </cell>
          <cell r="Y3317">
            <v>0</v>
          </cell>
          <cell r="Z3317">
            <v>0</v>
          </cell>
          <cell r="AA3317">
            <v>0</v>
          </cell>
          <cell r="AB3317">
            <v>0</v>
          </cell>
          <cell r="AC3317" t="str">
            <v/>
          </cell>
          <cell r="AD3317" t="str">
            <v/>
          </cell>
          <cell r="AE3317" t="str">
            <v/>
          </cell>
          <cell r="AF3317" t="str">
            <v/>
          </cell>
          <cell r="AG3317" t="str">
            <v/>
          </cell>
          <cell r="AH3317" t="str">
            <v/>
          </cell>
          <cell r="AI3317" t="str">
            <v/>
          </cell>
          <cell r="AJ3317" t="str">
            <v/>
          </cell>
          <cell r="AK3317" t="str">
            <v/>
          </cell>
          <cell r="AL3317" t="str">
            <v/>
          </cell>
          <cell r="AM3317" t="str">
            <v/>
          </cell>
          <cell r="AN3317" t="str">
            <v/>
          </cell>
          <cell r="AO3317" t="str">
            <v/>
          </cell>
          <cell r="AP3317" t="str">
            <v/>
          </cell>
          <cell r="AQ3317" t="str">
            <v/>
          </cell>
          <cell r="AR3317" t="str">
            <v/>
          </cell>
          <cell r="AS3317" t="str">
            <v/>
          </cell>
          <cell r="AT3317" t="str">
            <v/>
          </cell>
          <cell r="AU3317" t="str">
            <v/>
          </cell>
          <cell r="AV3317" t="str">
            <v/>
          </cell>
          <cell r="AW3317" t="str">
            <v/>
          </cell>
          <cell r="AX3317" t="str">
            <v/>
          </cell>
          <cell r="AY3317" t="str">
            <v/>
          </cell>
          <cell r="AZ3317" t="str">
            <v/>
          </cell>
          <cell r="BA3317" t="str">
            <v>ISTEL</v>
          </cell>
        </row>
        <row r="3318">
          <cell r="A3318" t="str">
            <v>300</v>
          </cell>
          <cell r="B3318" t="str">
            <v>Otros Egresos Fuera de la Explotación</v>
          </cell>
          <cell r="C3318" t="str">
            <v>INSUMOS MEDICOS Y DENTAL DIREC</v>
          </cell>
          <cell r="D3318" t="str">
            <v>8641003</v>
          </cell>
          <cell r="E3318">
            <v>-1208060</v>
          </cell>
          <cell r="F3318">
            <v>-193023</v>
          </cell>
          <cell r="G3318">
            <v>-615630</v>
          </cell>
          <cell r="H3318">
            <v>0</v>
          </cell>
          <cell r="I3318">
            <v>0</v>
          </cell>
          <cell r="J3318">
            <v>0</v>
          </cell>
          <cell r="K3318">
            <v>0</v>
          </cell>
          <cell r="L3318">
            <v>0</v>
          </cell>
          <cell r="M3318">
            <v>0</v>
          </cell>
          <cell r="N3318">
            <v>0</v>
          </cell>
          <cell r="O3318">
            <v>0</v>
          </cell>
          <cell r="P3318">
            <v>0</v>
          </cell>
          <cell r="Q3318">
            <v>-672549</v>
          </cell>
          <cell r="R3318">
            <v>-700000</v>
          </cell>
          <cell r="S3318">
            <v>287731</v>
          </cell>
          <cell r="T3318">
            <v>-429729</v>
          </cell>
          <cell r="U3318">
            <v>-562252</v>
          </cell>
          <cell r="V3318">
            <v>-534416</v>
          </cell>
          <cell r="W3318">
            <v>-643310</v>
          </cell>
          <cell r="X3318">
            <v>-403088</v>
          </cell>
          <cell r="Y3318">
            <v>0</v>
          </cell>
          <cell r="Z3318">
            <v>0</v>
          </cell>
          <cell r="AA3318">
            <v>-470458</v>
          </cell>
          <cell r="AB3318">
            <v>-216257</v>
          </cell>
          <cell r="AC3318" t="str">
            <v/>
          </cell>
          <cell r="AD3318" t="str">
            <v/>
          </cell>
          <cell r="AE3318" t="str">
            <v/>
          </cell>
          <cell r="AF3318" t="str">
            <v/>
          </cell>
          <cell r="AG3318" t="str">
            <v/>
          </cell>
          <cell r="AH3318" t="str">
            <v/>
          </cell>
          <cell r="AI3318" t="str">
            <v/>
          </cell>
          <cell r="AJ3318" t="str">
            <v/>
          </cell>
          <cell r="AK3318" t="str">
            <v/>
          </cell>
          <cell r="AL3318" t="str">
            <v/>
          </cell>
          <cell r="AM3318" t="str">
            <v/>
          </cell>
          <cell r="AN3318" t="str">
            <v/>
          </cell>
          <cell r="AO3318">
            <v>-516395</v>
          </cell>
          <cell r="AP3318">
            <v>-174390</v>
          </cell>
          <cell r="AQ3318">
            <v>-822590</v>
          </cell>
          <cell r="AR3318">
            <v>-710236</v>
          </cell>
          <cell r="AS3318">
            <v>-522090</v>
          </cell>
          <cell r="AT3318">
            <v>-1013975</v>
          </cell>
          <cell r="AU3318">
            <v>-968150</v>
          </cell>
          <cell r="AV3318">
            <v>-482360</v>
          </cell>
          <cell r="AW3318">
            <v>-47170</v>
          </cell>
          <cell r="AX3318">
            <v>-777970</v>
          </cell>
          <cell r="AY3318">
            <v>-735780</v>
          </cell>
          <cell r="AZ3318">
            <v>-644340</v>
          </cell>
          <cell r="BA3318" t="str">
            <v>ISTEL</v>
          </cell>
        </row>
        <row r="3319">
          <cell r="A3319" t="str">
            <v>300</v>
          </cell>
          <cell r="B3319" t="str">
            <v>Otros Egresos Fuera de la Explotación</v>
          </cell>
          <cell r="C3319" t="str">
            <v>IPAS FUERA DE EXPLOTACION</v>
          </cell>
          <cell r="D3319" t="str">
            <v>8640202</v>
          </cell>
          <cell r="E3319">
            <v>-86875221</v>
          </cell>
          <cell r="F3319">
            <v>-113816094</v>
          </cell>
          <cell r="G3319">
            <v>-79659612</v>
          </cell>
          <cell r="H3319">
            <v>0</v>
          </cell>
          <cell r="I3319">
            <v>0</v>
          </cell>
          <cell r="J3319">
            <v>0</v>
          </cell>
          <cell r="K3319">
            <v>0</v>
          </cell>
          <cell r="L3319">
            <v>0</v>
          </cell>
          <cell r="M3319">
            <v>0</v>
          </cell>
          <cell r="N3319">
            <v>0</v>
          </cell>
          <cell r="O3319">
            <v>0</v>
          </cell>
          <cell r="P3319">
            <v>0</v>
          </cell>
          <cell r="Q3319">
            <v>0</v>
          </cell>
          <cell r="R3319">
            <v>-1311297</v>
          </cell>
          <cell r="S3319">
            <v>0</v>
          </cell>
          <cell r="T3319">
            <v>0</v>
          </cell>
          <cell r="U3319">
            <v>-168396572</v>
          </cell>
          <cell r="V3319">
            <v>-123779657</v>
          </cell>
          <cell r="W3319">
            <v>-75680037</v>
          </cell>
          <cell r="X3319">
            <v>-103250461</v>
          </cell>
          <cell r="Y3319">
            <v>-21912210</v>
          </cell>
          <cell r="Z3319">
            <v>-133981763</v>
          </cell>
          <cell r="AA3319">
            <v>-86283383</v>
          </cell>
          <cell r="AB3319">
            <v>-165194192</v>
          </cell>
          <cell r="AC3319">
            <v>-10225829</v>
          </cell>
          <cell r="AD3319">
            <v>-10225829</v>
          </cell>
          <cell r="AE3319">
            <v>-10225829</v>
          </cell>
          <cell r="AF3319">
            <v>-10225829</v>
          </cell>
          <cell r="AG3319">
            <v>-10225829</v>
          </cell>
          <cell r="AH3319">
            <v>-10225829</v>
          </cell>
          <cell r="AI3319">
            <v>-10225829</v>
          </cell>
          <cell r="AJ3319">
            <v>-10225829</v>
          </cell>
          <cell r="AK3319">
            <v>-10225829</v>
          </cell>
          <cell r="AL3319">
            <v>-10225829</v>
          </cell>
          <cell r="AM3319">
            <v>-10225829</v>
          </cell>
          <cell r="AN3319">
            <v>-10225829</v>
          </cell>
          <cell r="AO3319">
            <v>-8556455</v>
          </cell>
          <cell r="AP3319">
            <v>-40081223</v>
          </cell>
          <cell r="AQ3319">
            <v>-10235010</v>
          </cell>
          <cell r="AR3319">
            <v>-10235010</v>
          </cell>
          <cell r="AS3319">
            <v>-10235010</v>
          </cell>
          <cell r="AT3319">
            <v>-10198286</v>
          </cell>
          <cell r="AU3319">
            <v>-10198286</v>
          </cell>
          <cell r="AV3319">
            <v>-168645859</v>
          </cell>
          <cell r="AW3319">
            <v>-113623085</v>
          </cell>
          <cell r="AX3319">
            <v>-147749243</v>
          </cell>
          <cell r="AY3319">
            <v>-143491888</v>
          </cell>
          <cell r="AZ3319">
            <v>-135939962</v>
          </cell>
          <cell r="BA3319" t="str">
            <v>CTCSA</v>
          </cell>
        </row>
        <row r="3320">
          <cell r="A3320" t="str">
            <v>300</v>
          </cell>
          <cell r="B3320" t="str">
            <v>Otros Egresos Fuera de la Explotación</v>
          </cell>
          <cell r="C3320" t="str">
            <v>IPAS FUERA DE EXPLOTACION</v>
          </cell>
          <cell r="D3320" t="str">
            <v>8640202</v>
          </cell>
          <cell r="E3320">
            <v>2642889</v>
          </cell>
          <cell r="F3320">
            <v>0</v>
          </cell>
          <cell r="G3320">
            <v>0</v>
          </cell>
          <cell r="H3320">
            <v>0</v>
          </cell>
          <cell r="I3320">
            <v>0</v>
          </cell>
          <cell r="J3320">
            <v>0</v>
          </cell>
          <cell r="K3320">
            <v>0</v>
          </cell>
          <cell r="L3320">
            <v>0</v>
          </cell>
          <cell r="M3320">
            <v>0</v>
          </cell>
          <cell r="N3320">
            <v>0</v>
          </cell>
          <cell r="O3320">
            <v>0</v>
          </cell>
          <cell r="P3320">
            <v>0</v>
          </cell>
          <cell r="Q3320">
            <v>0</v>
          </cell>
          <cell r="R3320">
            <v>0</v>
          </cell>
          <cell r="S3320">
            <v>0</v>
          </cell>
          <cell r="T3320">
            <v>-6200406</v>
          </cell>
          <cell r="U3320">
            <v>0</v>
          </cell>
          <cell r="V3320">
            <v>0</v>
          </cell>
          <cell r="W3320">
            <v>0</v>
          </cell>
          <cell r="X3320">
            <v>0</v>
          </cell>
          <cell r="Y3320">
            <v>0</v>
          </cell>
          <cell r="Z3320">
            <v>0</v>
          </cell>
          <cell r="AA3320">
            <v>0</v>
          </cell>
          <cell r="AB3320">
            <v>0</v>
          </cell>
          <cell r="AC3320">
            <v>0</v>
          </cell>
          <cell r="AD3320">
            <v>0</v>
          </cell>
          <cell r="AE3320">
            <v>0</v>
          </cell>
          <cell r="AF3320">
            <v>0</v>
          </cell>
          <cell r="AG3320">
            <v>0</v>
          </cell>
          <cell r="AH3320">
            <v>0</v>
          </cell>
          <cell r="AI3320">
            <v>0</v>
          </cell>
          <cell r="AJ3320">
            <v>0</v>
          </cell>
          <cell r="AK3320">
            <v>0</v>
          </cell>
          <cell r="AL3320">
            <v>0</v>
          </cell>
          <cell r="AM3320">
            <v>0</v>
          </cell>
          <cell r="AN3320">
            <v>0</v>
          </cell>
          <cell r="AO3320">
            <v>0</v>
          </cell>
          <cell r="AP3320">
            <v>0</v>
          </cell>
          <cell r="AQ3320">
            <v>0</v>
          </cell>
          <cell r="AR3320">
            <v>0</v>
          </cell>
          <cell r="AS3320">
            <v>0</v>
          </cell>
          <cell r="AT3320">
            <v>0</v>
          </cell>
          <cell r="AU3320">
            <v>0</v>
          </cell>
          <cell r="AV3320">
            <v>-6656805</v>
          </cell>
          <cell r="AW3320">
            <v>0</v>
          </cell>
          <cell r="AX3320">
            <v>0</v>
          </cell>
          <cell r="AY3320">
            <v>0</v>
          </cell>
          <cell r="AZ3320">
            <v>-7104280</v>
          </cell>
          <cell r="BA3320" t="str">
            <v>ISTEL</v>
          </cell>
        </row>
        <row r="3321">
          <cell r="A3321" t="str">
            <v>300</v>
          </cell>
          <cell r="B3321" t="str">
            <v>Otros Egresos Fuera de la Explotación</v>
          </cell>
          <cell r="C3321" t="str">
            <v>IPAS FUERA DE EXPLOTACION</v>
          </cell>
          <cell r="D3321" t="str">
            <v>8640202</v>
          </cell>
          <cell r="E3321" t="str">
            <v/>
          </cell>
          <cell r="F3321" t="str">
            <v/>
          </cell>
          <cell r="G3321" t="str">
            <v/>
          </cell>
          <cell r="H3321" t="str">
            <v/>
          </cell>
          <cell r="I3321" t="str">
            <v/>
          </cell>
          <cell r="J3321" t="str">
            <v/>
          </cell>
          <cell r="K3321" t="str">
            <v/>
          </cell>
          <cell r="L3321" t="str">
            <v/>
          </cell>
          <cell r="M3321" t="str">
            <v/>
          </cell>
          <cell r="N3321" t="str">
            <v/>
          </cell>
          <cell r="O3321" t="str">
            <v/>
          </cell>
          <cell r="P3321" t="str">
            <v/>
          </cell>
          <cell r="Q3321">
            <v>0</v>
          </cell>
          <cell r="R3321">
            <v>0</v>
          </cell>
          <cell r="S3321">
            <v>0</v>
          </cell>
          <cell r="T3321">
            <v>0</v>
          </cell>
          <cell r="U3321">
            <v>0</v>
          </cell>
          <cell r="V3321">
            <v>0</v>
          </cell>
          <cell r="W3321">
            <v>0</v>
          </cell>
          <cell r="X3321">
            <v>0</v>
          </cell>
          <cell r="Y3321">
            <v>0</v>
          </cell>
          <cell r="Z3321">
            <v>0</v>
          </cell>
          <cell r="AA3321">
            <v>0</v>
          </cell>
          <cell r="AB3321">
            <v>0</v>
          </cell>
          <cell r="AC3321">
            <v>0</v>
          </cell>
          <cell r="AD3321">
            <v>0</v>
          </cell>
          <cell r="AE3321">
            <v>0</v>
          </cell>
          <cell r="AF3321">
            <v>0</v>
          </cell>
          <cell r="AG3321">
            <v>0</v>
          </cell>
          <cell r="AH3321">
            <v>0</v>
          </cell>
          <cell r="AI3321">
            <v>0</v>
          </cell>
          <cell r="AJ3321">
            <v>0</v>
          </cell>
          <cell r="AK3321">
            <v>0</v>
          </cell>
          <cell r="AL3321">
            <v>0</v>
          </cell>
          <cell r="AM3321">
            <v>0</v>
          </cell>
          <cell r="AN3321">
            <v>0</v>
          </cell>
          <cell r="AO3321" t="str">
            <v/>
          </cell>
          <cell r="AP3321" t="str">
            <v/>
          </cell>
          <cell r="AQ3321" t="str">
            <v/>
          </cell>
          <cell r="AR3321" t="str">
            <v/>
          </cell>
          <cell r="AS3321" t="str">
            <v/>
          </cell>
          <cell r="AT3321" t="str">
            <v/>
          </cell>
          <cell r="AU3321" t="str">
            <v/>
          </cell>
          <cell r="AV3321" t="str">
            <v/>
          </cell>
          <cell r="AW3321" t="str">
            <v/>
          </cell>
          <cell r="AX3321" t="str">
            <v/>
          </cell>
          <cell r="AY3321" t="str">
            <v/>
          </cell>
          <cell r="AZ3321" t="str">
            <v/>
          </cell>
          <cell r="BA3321" t="str">
            <v>SONDA</v>
          </cell>
        </row>
        <row r="3322">
          <cell r="A3322" t="str">
            <v>300</v>
          </cell>
          <cell r="B3322" t="str">
            <v>Otros Egresos Fuera de la Explotación</v>
          </cell>
          <cell r="C3322" t="str">
            <v>IPAS FUERA EXPLOTACION</v>
          </cell>
          <cell r="D3322" t="str">
            <v>8640202</v>
          </cell>
          <cell r="E3322">
            <v>-12074520</v>
          </cell>
          <cell r="F3322">
            <v>0</v>
          </cell>
          <cell r="G3322">
            <v>-7195260</v>
          </cell>
          <cell r="H3322">
            <v>0</v>
          </cell>
          <cell r="I3322">
            <v>0</v>
          </cell>
          <cell r="J3322">
            <v>0</v>
          </cell>
          <cell r="K3322">
            <v>0</v>
          </cell>
          <cell r="L3322">
            <v>0</v>
          </cell>
          <cell r="M3322">
            <v>0</v>
          </cell>
          <cell r="N3322">
            <v>0</v>
          </cell>
          <cell r="O3322">
            <v>0</v>
          </cell>
          <cell r="P3322">
            <v>0</v>
          </cell>
          <cell r="Q3322">
            <v>0</v>
          </cell>
          <cell r="R3322">
            <v>-12521105</v>
          </cell>
          <cell r="S3322">
            <v>0</v>
          </cell>
          <cell r="T3322">
            <v>0</v>
          </cell>
          <cell r="U3322">
            <v>0</v>
          </cell>
          <cell r="V3322">
            <v>0</v>
          </cell>
          <cell r="W3322">
            <v>0</v>
          </cell>
          <cell r="X3322">
            <v>0</v>
          </cell>
          <cell r="Y3322">
            <v>-26519012</v>
          </cell>
          <cell r="Z3322">
            <v>0</v>
          </cell>
          <cell r="AA3322">
            <v>0</v>
          </cell>
          <cell r="AB3322">
            <v>-80117353</v>
          </cell>
          <cell r="AC3322">
            <v>0</v>
          </cell>
          <cell r="AD3322">
            <v>0</v>
          </cell>
          <cell r="AE3322">
            <v>0</v>
          </cell>
          <cell r="AF3322">
            <v>0</v>
          </cell>
          <cell r="AG3322">
            <v>0</v>
          </cell>
          <cell r="AH3322">
            <v>0</v>
          </cell>
          <cell r="AI3322">
            <v>0</v>
          </cell>
          <cell r="AJ3322">
            <v>0</v>
          </cell>
          <cell r="AK3322">
            <v>0</v>
          </cell>
          <cell r="AL3322">
            <v>0</v>
          </cell>
          <cell r="AM3322">
            <v>0</v>
          </cell>
          <cell r="AN3322">
            <v>0</v>
          </cell>
          <cell r="AO3322">
            <v>-13632219</v>
          </cell>
          <cell r="AP3322">
            <v>-36898</v>
          </cell>
          <cell r="AQ3322">
            <v>0</v>
          </cell>
          <cell r="AR3322">
            <v>0</v>
          </cell>
          <cell r="AS3322">
            <v>0</v>
          </cell>
          <cell r="AT3322">
            <v>0</v>
          </cell>
          <cell r="AU3322">
            <v>-45636327</v>
          </cell>
          <cell r="AV3322">
            <v>0</v>
          </cell>
          <cell r="AW3322">
            <v>0</v>
          </cell>
          <cell r="AX3322">
            <v>0</v>
          </cell>
          <cell r="AY3322">
            <v>-4764313</v>
          </cell>
          <cell r="AZ3322">
            <v>-9878993</v>
          </cell>
          <cell r="BA3322" t="str">
            <v>CTCTR</v>
          </cell>
        </row>
        <row r="3323">
          <cell r="A3323" t="str">
            <v>300</v>
          </cell>
          <cell r="B3323" t="str">
            <v>Otros Egresos Fuera de la Explotación</v>
          </cell>
          <cell r="C3323" t="str">
            <v>IPAS FUERA EXPLOTACION</v>
          </cell>
          <cell r="D3323" t="str">
            <v>8640202</v>
          </cell>
          <cell r="E3323" t="str">
            <v/>
          </cell>
          <cell r="F3323" t="str">
            <v/>
          </cell>
          <cell r="G3323" t="str">
            <v/>
          </cell>
          <cell r="H3323" t="str">
            <v/>
          </cell>
          <cell r="I3323" t="str">
            <v/>
          </cell>
          <cell r="J3323" t="str">
            <v/>
          </cell>
          <cell r="K3323" t="str">
            <v/>
          </cell>
          <cell r="L3323" t="str">
            <v/>
          </cell>
          <cell r="M3323" t="str">
            <v/>
          </cell>
          <cell r="N3323" t="str">
            <v/>
          </cell>
          <cell r="O3323" t="str">
            <v/>
          </cell>
          <cell r="P3323" t="str">
            <v/>
          </cell>
          <cell r="Q3323">
            <v>0</v>
          </cell>
          <cell r="R3323">
            <v>0</v>
          </cell>
          <cell r="S3323">
            <v>0</v>
          </cell>
          <cell r="T3323">
            <v>0</v>
          </cell>
          <cell r="U3323">
            <v>0</v>
          </cell>
          <cell r="V3323">
            <v>0</v>
          </cell>
          <cell r="W3323">
            <v>0</v>
          </cell>
          <cell r="X3323">
            <v>0</v>
          </cell>
          <cell r="Y3323">
            <v>0</v>
          </cell>
          <cell r="Z3323">
            <v>0</v>
          </cell>
          <cell r="AA3323">
            <v>0</v>
          </cell>
          <cell r="AB3323">
            <v>0</v>
          </cell>
          <cell r="AC3323" t="str">
            <v/>
          </cell>
          <cell r="AD3323" t="str">
            <v/>
          </cell>
          <cell r="AE3323" t="str">
            <v/>
          </cell>
          <cell r="AF3323" t="str">
            <v/>
          </cell>
          <cell r="AG3323" t="str">
            <v/>
          </cell>
          <cell r="AH3323" t="str">
            <v/>
          </cell>
          <cell r="AI3323" t="str">
            <v/>
          </cell>
          <cell r="AJ3323" t="str">
            <v/>
          </cell>
          <cell r="AK3323" t="str">
            <v/>
          </cell>
          <cell r="AL3323" t="str">
            <v/>
          </cell>
          <cell r="AM3323" t="str">
            <v/>
          </cell>
          <cell r="AN3323" t="str">
            <v/>
          </cell>
          <cell r="AO3323">
            <v>362705</v>
          </cell>
          <cell r="AP3323">
            <v>-867600</v>
          </cell>
          <cell r="AQ3323">
            <v>252447</v>
          </cell>
          <cell r="AR3323">
            <v>0</v>
          </cell>
          <cell r="AS3323">
            <v>0</v>
          </cell>
          <cell r="AT3323">
            <v>0</v>
          </cell>
          <cell r="AU3323">
            <v>-20096689</v>
          </cell>
          <cell r="AV3323">
            <v>0</v>
          </cell>
          <cell r="AW3323">
            <v>-1803609</v>
          </cell>
          <cell r="AX3323">
            <v>0</v>
          </cell>
          <cell r="AY3323">
            <v>-20887739</v>
          </cell>
          <cell r="AZ3323">
            <v>-44343122</v>
          </cell>
          <cell r="BA3323" t="str">
            <v>EMPRE</v>
          </cell>
        </row>
        <row r="3324">
          <cell r="A3324" t="str">
            <v>300</v>
          </cell>
          <cell r="B3324" t="str">
            <v>Otros Egresos Fuera de la Explotación</v>
          </cell>
          <cell r="C3324" t="str">
            <v>IPAS FUERA EXPLOTACION</v>
          </cell>
          <cell r="D3324" t="str">
            <v>8640202</v>
          </cell>
          <cell r="E3324">
            <v>-299543</v>
          </cell>
          <cell r="F3324">
            <v>-4742235</v>
          </cell>
          <cell r="G3324">
            <v>-299543</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-299543</v>
          </cell>
          <cell r="X3324">
            <v>-299543</v>
          </cell>
          <cell r="Y3324">
            <v>-299543</v>
          </cell>
          <cell r="Z3324">
            <v>-299543</v>
          </cell>
          <cell r="AA3324">
            <v>-299543</v>
          </cell>
          <cell r="AB3324">
            <v>-299543</v>
          </cell>
          <cell r="AC3324">
            <v>0</v>
          </cell>
          <cell r="AD3324">
            <v>0</v>
          </cell>
          <cell r="AE3324">
            <v>0</v>
          </cell>
          <cell r="AF3324">
            <v>0</v>
          </cell>
          <cell r="AG3324">
            <v>0</v>
          </cell>
          <cell r="AH3324">
            <v>0</v>
          </cell>
          <cell r="AI3324">
            <v>0</v>
          </cell>
          <cell r="AJ3324">
            <v>0</v>
          </cell>
          <cell r="AK3324">
            <v>0</v>
          </cell>
          <cell r="AL3324">
            <v>0</v>
          </cell>
          <cell r="AM3324">
            <v>0</v>
          </cell>
          <cell r="AN3324">
            <v>0</v>
          </cell>
          <cell r="AO3324">
            <v>-299543</v>
          </cell>
          <cell r="AP3324">
            <v>-299543</v>
          </cell>
          <cell r="AQ3324">
            <v>-299543</v>
          </cell>
          <cell r="AR3324">
            <v>-299543</v>
          </cell>
          <cell r="AS3324">
            <v>-299543</v>
          </cell>
          <cell r="AT3324">
            <v>-299543</v>
          </cell>
          <cell r="AU3324">
            <v>-299543</v>
          </cell>
          <cell r="AV3324">
            <v>-299543</v>
          </cell>
          <cell r="AW3324">
            <v>-299543</v>
          </cell>
          <cell r="AX3324">
            <v>-299543</v>
          </cell>
          <cell r="AY3324">
            <v>248083</v>
          </cell>
          <cell r="AZ3324">
            <v>-299543</v>
          </cell>
          <cell r="BA3324" t="str">
            <v>EQYS</v>
          </cell>
        </row>
        <row r="3325">
          <cell r="A3325" t="str">
            <v>300</v>
          </cell>
          <cell r="B3325" t="str">
            <v>Otros Egresos Fuera de la Explotación</v>
          </cell>
          <cell r="C3325" t="str">
            <v>IPAS FUERA EXPLOTACION</v>
          </cell>
          <cell r="D3325" t="str">
            <v>8640202</v>
          </cell>
          <cell r="E3325" t="str">
            <v/>
          </cell>
          <cell r="F3325" t="str">
            <v/>
          </cell>
          <cell r="G3325" t="str">
            <v/>
          </cell>
          <cell r="H3325" t="str">
            <v/>
          </cell>
          <cell r="I3325" t="str">
            <v/>
          </cell>
          <cell r="J3325" t="str">
            <v/>
          </cell>
          <cell r="K3325" t="str">
            <v/>
          </cell>
          <cell r="L3325" t="str">
            <v/>
          </cell>
          <cell r="M3325" t="str">
            <v/>
          </cell>
          <cell r="N3325" t="str">
            <v/>
          </cell>
          <cell r="O3325" t="str">
            <v/>
          </cell>
          <cell r="P3325" t="str">
            <v/>
          </cell>
          <cell r="Q3325">
            <v>-25593835</v>
          </cell>
          <cell r="R3325">
            <v>0</v>
          </cell>
          <cell r="S3325">
            <v>0</v>
          </cell>
          <cell r="T3325">
            <v>0</v>
          </cell>
          <cell r="U3325">
            <v>0</v>
          </cell>
          <cell r="V3325">
            <v>0</v>
          </cell>
          <cell r="W3325">
            <v>0</v>
          </cell>
          <cell r="X3325">
            <v>0</v>
          </cell>
          <cell r="Y3325">
            <v>0</v>
          </cell>
          <cell r="Z3325">
            <v>0</v>
          </cell>
          <cell r="AA3325">
            <v>0</v>
          </cell>
          <cell r="AB3325">
            <v>0</v>
          </cell>
          <cell r="AC3325" t="str">
            <v/>
          </cell>
          <cell r="AD3325" t="str">
            <v/>
          </cell>
          <cell r="AE3325" t="str">
            <v/>
          </cell>
          <cell r="AF3325" t="str">
            <v/>
          </cell>
          <cell r="AG3325" t="str">
            <v/>
          </cell>
          <cell r="AH3325" t="str">
            <v/>
          </cell>
          <cell r="AI3325" t="str">
            <v/>
          </cell>
          <cell r="AJ3325" t="str">
            <v/>
          </cell>
          <cell r="AK3325" t="str">
            <v/>
          </cell>
          <cell r="AL3325" t="str">
            <v/>
          </cell>
          <cell r="AM3325" t="str">
            <v/>
          </cell>
          <cell r="AN3325" t="str">
            <v/>
          </cell>
          <cell r="AO3325" t="str">
            <v/>
          </cell>
          <cell r="AP3325" t="str">
            <v/>
          </cell>
          <cell r="AQ3325" t="str">
            <v/>
          </cell>
          <cell r="AR3325" t="str">
            <v/>
          </cell>
          <cell r="AS3325" t="str">
            <v/>
          </cell>
          <cell r="AT3325" t="str">
            <v/>
          </cell>
          <cell r="AU3325" t="str">
            <v/>
          </cell>
          <cell r="AV3325" t="str">
            <v/>
          </cell>
          <cell r="AW3325" t="str">
            <v/>
          </cell>
          <cell r="AX3325" t="str">
            <v/>
          </cell>
          <cell r="AY3325" t="str">
            <v/>
          </cell>
          <cell r="AZ3325" t="str">
            <v/>
          </cell>
          <cell r="BA3325" t="str">
            <v>SERVS</v>
          </cell>
        </row>
        <row r="3326">
          <cell r="A3326" t="str">
            <v>300</v>
          </cell>
          <cell r="B3326" t="str">
            <v>Otros Egresos Fuera de la Explotación</v>
          </cell>
          <cell r="C3326" t="str">
            <v>IPAS FUERA EXPLOTACION</v>
          </cell>
          <cell r="D3326" t="str">
            <v>8640202</v>
          </cell>
          <cell r="E3326">
            <v>0</v>
          </cell>
          <cell r="F3326">
            <v>0</v>
          </cell>
          <cell r="G3326">
            <v>-8881198</v>
          </cell>
          <cell r="H3326">
            <v>0</v>
          </cell>
          <cell r="I3326">
            <v>0</v>
          </cell>
          <cell r="J3326">
            <v>0</v>
          </cell>
          <cell r="K3326">
            <v>0</v>
          </cell>
          <cell r="L3326">
            <v>0</v>
          </cell>
          <cell r="M3326">
            <v>0</v>
          </cell>
          <cell r="N3326">
            <v>0</v>
          </cell>
          <cell r="O3326">
            <v>0</v>
          </cell>
          <cell r="P3326">
            <v>0</v>
          </cell>
          <cell r="Q3326">
            <v>0</v>
          </cell>
          <cell r="R3326">
            <v>-1923143</v>
          </cell>
          <cell r="S3326">
            <v>0</v>
          </cell>
          <cell r="T3326">
            <v>0</v>
          </cell>
          <cell r="U3326">
            <v>0</v>
          </cell>
          <cell r="V3326">
            <v>0</v>
          </cell>
          <cell r="W3326">
            <v>0</v>
          </cell>
          <cell r="X3326">
            <v>-44670110</v>
          </cell>
          <cell r="Y3326">
            <v>-35601300</v>
          </cell>
          <cell r="Z3326">
            <v>0</v>
          </cell>
          <cell r="AA3326">
            <v>-44373309</v>
          </cell>
          <cell r="AB3326">
            <v>0</v>
          </cell>
          <cell r="AC3326" t="str">
            <v/>
          </cell>
          <cell r="AD3326" t="str">
            <v/>
          </cell>
          <cell r="AE3326" t="str">
            <v/>
          </cell>
          <cell r="AF3326" t="str">
            <v/>
          </cell>
          <cell r="AG3326" t="str">
            <v/>
          </cell>
          <cell r="AH3326" t="str">
            <v/>
          </cell>
          <cell r="AI3326" t="str">
            <v/>
          </cell>
          <cell r="AJ3326" t="str">
            <v/>
          </cell>
          <cell r="AK3326" t="str">
            <v/>
          </cell>
          <cell r="AL3326" t="str">
            <v/>
          </cell>
          <cell r="AM3326" t="str">
            <v/>
          </cell>
          <cell r="AN3326" t="str">
            <v/>
          </cell>
          <cell r="AO3326">
            <v>362705</v>
          </cell>
          <cell r="AP3326">
            <v>-867600</v>
          </cell>
          <cell r="AQ3326">
            <v>252447</v>
          </cell>
          <cell r="AR3326">
            <v>0</v>
          </cell>
          <cell r="AS3326">
            <v>0</v>
          </cell>
          <cell r="AT3326">
            <v>0</v>
          </cell>
          <cell r="AU3326">
            <v>-20096689</v>
          </cell>
          <cell r="AV3326">
            <v>0</v>
          </cell>
          <cell r="AW3326">
            <v>-1803609</v>
          </cell>
          <cell r="AX3326">
            <v>0</v>
          </cell>
          <cell r="AY3326">
            <v>-20887739</v>
          </cell>
          <cell r="AZ3326">
            <v>-44343122</v>
          </cell>
          <cell r="BA3326" t="str">
            <v>TEMPR</v>
          </cell>
        </row>
        <row r="3327">
          <cell r="A3327" t="str">
            <v>300</v>
          </cell>
          <cell r="B3327" t="str">
            <v>Otros Egresos Fuera de la Explotación</v>
          </cell>
          <cell r="C3327" t="str">
            <v>OTROS GASTOS FUERA DE EXPLOTAC</v>
          </cell>
          <cell r="D3327" t="str">
            <v>8640200</v>
          </cell>
          <cell r="E3327">
            <v>-10765</v>
          </cell>
          <cell r="F3327">
            <v>-2883</v>
          </cell>
          <cell r="G3327">
            <v>-21600</v>
          </cell>
          <cell r="H3327">
            <v>0</v>
          </cell>
          <cell r="I3327">
            <v>0</v>
          </cell>
          <cell r="J3327">
            <v>0</v>
          </cell>
          <cell r="K3327">
            <v>0</v>
          </cell>
          <cell r="L3327">
            <v>0</v>
          </cell>
          <cell r="M3327">
            <v>0</v>
          </cell>
          <cell r="N3327">
            <v>0</v>
          </cell>
          <cell r="O3327">
            <v>0</v>
          </cell>
          <cell r="P3327">
            <v>0</v>
          </cell>
          <cell r="Q3327">
            <v>0</v>
          </cell>
          <cell r="R3327">
            <v>-579583</v>
          </cell>
          <cell r="S3327">
            <v>-2747995</v>
          </cell>
          <cell r="T3327">
            <v>-4373583</v>
          </cell>
          <cell r="U3327">
            <v>-579583</v>
          </cell>
          <cell r="V3327">
            <v>-579583</v>
          </cell>
          <cell r="W3327">
            <v>-1361097</v>
          </cell>
          <cell r="X3327">
            <v>-579583</v>
          </cell>
          <cell r="Y3327">
            <v>-2452712</v>
          </cell>
          <cell r="Z3327">
            <v>-579583</v>
          </cell>
          <cell r="AA3327">
            <v>-6359583</v>
          </cell>
          <cell r="AB3327">
            <v>-579583</v>
          </cell>
          <cell r="AC3327">
            <v>-1450000</v>
          </cell>
          <cell r="AD3327">
            <v>-1450000</v>
          </cell>
          <cell r="AE3327">
            <v>-1450000</v>
          </cell>
          <cell r="AF3327">
            <v>-1450000</v>
          </cell>
          <cell r="AG3327">
            <v>-1450000</v>
          </cell>
          <cell r="AH3327">
            <v>-1450000</v>
          </cell>
          <cell r="AI3327">
            <v>-1450000</v>
          </cell>
          <cell r="AJ3327">
            <v>-1450000</v>
          </cell>
          <cell r="AK3327">
            <v>-1450000</v>
          </cell>
          <cell r="AL3327">
            <v>-1450000</v>
          </cell>
          <cell r="AM3327">
            <v>-1450000</v>
          </cell>
          <cell r="AN3327">
            <v>-1450000</v>
          </cell>
          <cell r="AO3327">
            <v>-237500</v>
          </cell>
          <cell r="AP3327">
            <v>0</v>
          </cell>
          <cell r="AQ3327">
            <v>-1969204</v>
          </cell>
          <cell r="AR3327">
            <v>-8517468</v>
          </cell>
          <cell r="AS3327">
            <v>-9255433</v>
          </cell>
          <cell r="AT3327">
            <v>-2798737</v>
          </cell>
          <cell r="AU3327">
            <v>-57111</v>
          </cell>
          <cell r="AV3327">
            <v>-638253</v>
          </cell>
          <cell r="AW3327">
            <v>-9644546</v>
          </cell>
          <cell r="AX3327">
            <v>-2537816</v>
          </cell>
          <cell r="AY3327">
            <v>-5792069</v>
          </cell>
          <cell r="AZ3327">
            <v>-2741694</v>
          </cell>
          <cell r="BA3327" t="str">
            <v>ISTEL</v>
          </cell>
        </row>
        <row r="3328">
          <cell r="A3328" t="str">
            <v>300</v>
          </cell>
          <cell r="B3328" t="str">
            <v>Otros Egresos Fuera de la Explotación</v>
          </cell>
          <cell r="C3328" t="str">
            <v>OTROS GASTOS FUERA DE EXPLOTAC</v>
          </cell>
          <cell r="D3328" t="str">
            <v>8640290</v>
          </cell>
          <cell r="E3328" t="str">
            <v/>
          </cell>
          <cell r="F3328" t="str">
            <v/>
          </cell>
          <cell r="G3328" t="str">
            <v/>
          </cell>
          <cell r="H3328" t="str">
            <v/>
          </cell>
          <cell r="I3328" t="str">
            <v/>
          </cell>
          <cell r="J3328" t="str">
            <v/>
          </cell>
          <cell r="K3328" t="str">
            <v/>
          </cell>
          <cell r="L3328" t="str">
            <v/>
          </cell>
          <cell r="M3328" t="str">
            <v/>
          </cell>
          <cell r="N3328" t="str">
            <v/>
          </cell>
          <cell r="O3328" t="str">
            <v/>
          </cell>
          <cell r="P3328" t="str">
            <v/>
          </cell>
          <cell r="Q3328">
            <v>0</v>
          </cell>
          <cell r="R3328">
            <v>0</v>
          </cell>
          <cell r="S3328">
            <v>0</v>
          </cell>
          <cell r="T3328">
            <v>0</v>
          </cell>
          <cell r="U3328">
            <v>0</v>
          </cell>
          <cell r="V3328">
            <v>0</v>
          </cell>
          <cell r="W3328">
            <v>0</v>
          </cell>
          <cell r="X3328">
            <v>0</v>
          </cell>
          <cell r="Y3328">
            <v>0</v>
          </cell>
          <cell r="Z3328">
            <v>0</v>
          </cell>
          <cell r="AA3328">
            <v>0</v>
          </cell>
          <cell r="AB3328">
            <v>0</v>
          </cell>
          <cell r="AC3328" t="str">
            <v/>
          </cell>
          <cell r="AD3328" t="str">
            <v/>
          </cell>
          <cell r="AE3328" t="str">
            <v/>
          </cell>
          <cell r="AF3328" t="str">
            <v/>
          </cell>
          <cell r="AG3328" t="str">
            <v/>
          </cell>
          <cell r="AH3328" t="str">
            <v/>
          </cell>
          <cell r="AI3328" t="str">
            <v/>
          </cell>
          <cell r="AJ3328" t="str">
            <v/>
          </cell>
          <cell r="AK3328" t="str">
            <v/>
          </cell>
          <cell r="AL3328" t="str">
            <v/>
          </cell>
          <cell r="AM3328" t="str">
            <v/>
          </cell>
          <cell r="AN3328" t="str">
            <v/>
          </cell>
          <cell r="AO3328">
            <v>0</v>
          </cell>
          <cell r="AP3328">
            <v>0</v>
          </cell>
          <cell r="AQ3328">
            <v>-29935639</v>
          </cell>
          <cell r="AR3328">
            <v>0</v>
          </cell>
          <cell r="AS3328">
            <v>0</v>
          </cell>
          <cell r="AT3328">
            <v>0</v>
          </cell>
          <cell r="AU3328">
            <v>0</v>
          </cell>
          <cell r="AV3328">
            <v>0</v>
          </cell>
          <cell r="AW3328">
            <v>0</v>
          </cell>
          <cell r="AX3328">
            <v>0</v>
          </cell>
          <cell r="AY3328">
            <v>0</v>
          </cell>
          <cell r="AZ3328">
            <v>0</v>
          </cell>
          <cell r="BA3328" t="str">
            <v>EMPRE</v>
          </cell>
        </row>
        <row r="3329">
          <cell r="A3329" t="str">
            <v>300</v>
          </cell>
          <cell r="B3329" t="str">
            <v>Otros Egresos Fuera de la Explotación</v>
          </cell>
          <cell r="C3329" t="str">
            <v>OTROS GASTOS FUERA DE EXPLOTAC</v>
          </cell>
          <cell r="D3329" t="str">
            <v>8640290</v>
          </cell>
          <cell r="E3329" t="str">
            <v/>
          </cell>
          <cell r="F3329" t="str">
            <v/>
          </cell>
          <cell r="G3329" t="str">
            <v/>
          </cell>
          <cell r="H3329" t="str">
            <v/>
          </cell>
          <cell r="I3329" t="str">
            <v/>
          </cell>
          <cell r="J3329" t="str">
            <v/>
          </cell>
          <cell r="K3329" t="str">
            <v/>
          </cell>
          <cell r="L3329" t="str">
            <v/>
          </cell>
          <cell r="M3329" t="str">
            <v/>
          </cell>
          <cell r="N3329" t="str">
            <v/>
          </cell>
          <cell r="O3329" t="str">
            <v/>
          </cell>
          <cell r="P3329" t="str">
            <v/>
          </cell>
          <cell r="Q3329">
            <v>0</v>
          </cell>
          <cell r="R3329">
            <v>0</v>
          </cell>
          <cell r="S3329">
            <v>0</v>
          </cell>
          <cell r="T3329">
            <v>0</v>
          </cell>
          <cell r="U3329">
            <v>0</v>
          </cell>
          <cell r="V3329">
            <v>0</v>
          </cell>
          <cell r="W3329">
            <v>0</v>
          </cell>
          <cell r="X3329">
            <v>0</v>
          </cell>
          <cell r="Y3329">
            <v>0</v>
          </cell>
          <cell r="Z3329">
            <v>0</v>
          </cell>
          <cell r="AA3329">
            <v>0</v>
          </cell>
          <cell r="AB3329">
            <v>0</v>
          </cell>
          <cell r="AC3329" t="str">
            <v/>
          </cell>
          <cell r="AD3329" t="str">
            <v/>
          </cell>
          <cell r="AE3329" t="str">
            <v/>
          </cell>
          <cell r="AF3329" t="str">
            <v/>
          </cell>
          <cell r="AG3329" t="str">
            <v/>
          </cell>
          <cell r="AH3329" t="str">
            <v/>
          </cell>
          <cell r="AI3329" t="str">
            <v/>
          </cell>
          <cell r="AJ3329" t="str">
            <v/>
          </cell>
          <cell r="AK3329" t="str">
            <v/>
          </cell>
          <cell r="AL3329" t="str">
            <v/>
          </cell>
          <cell r="AM3329" t="str">
            <v/>
          </cell>
          <cell r="AN3329" t="str">
            <v/>
          </cell>
          <cell r="AO3329">
            <v>0</v>
          </cell>
          <cell r="AP3329">
            <v>0</v>
          </cell>
          <cell r="AQ3329">
            <v>-29935639</v>
          </cell>
          <cell r="AR3329">
            <v>0</v>
          </cell>
          <cell r="AS3329">
            <v>0</v>
          </cell>
          <cell r="AT3329">
            <v>0</v>
          </cell>
          <cell r="AU3329">
            <v>0</v>
          </cell>
          <cell r="AV3329">
            <v>0</v>
          </cell>
          <cell r="AW3329">
            <v>0</v>
          </cell>
          <cell r="AX3329">
            <v>0</v>
          </cell>
          <cell r="AY3329">
            <v>0</v>
          </cell>
          <cell r="AZ3329">
            <v>0</v>
          </cell>
          <cell r="BA3329" t="str">
            <v>TEMPR</v>
          </cell>
        </row>
        <row r="3330">
          <cell r="A3330" t="str">
            <v>300</v>
          </cell>
          <cell r="B3330" t="str">
            <v>Otros Egresos Fuera de la Explotación</v>
          </cell>
          <cell r="C3330" t="str">
            <v>OTROS GASTOS FUERA DE LA</v>
          </cell>
          <cell r="D3330" t="str">
            <v>8640200</v>
          </cell>
          <cell r="E3330" t="str">
            <v/>
          </cell>
          <cell r="F3330" t="str">
            <v/>
          </cell>
          <cell r="G3330" t="str">
            <v/>
          </cell>
          <cell r="H3330" t="str">
            <v/>
          </cell>
          <cell r="I3330" t="str">
            <v/>
          </cell>
          <cell r="J3330" t="str">
            <v/>
          </cell>
          <cell r="K3330" t="str">
            <v/>
          </cell>
          <cell r="L3330" t="str">
            <v/>
          </cell>
          <cell r="M3330" t="str">
            <v/>
          </cell>
          <cell r="N3330" t="str">
            <v/>
          </cell>
          <cell r="O3330" t="str">
            <v/>
          </cell>
          <cell r="P3330" t="str">
            <v/>
          </cell>
          <cell r="Q3330">
            <v>-335489776</v>
          </cell>
          <cell r="R3330">
            <v>-415728749</v>
          </cell>
          <cell r="S3330">
            <v>0</v>
          </cell>
          <cell r="T3330">
            <v>0</v>
          </cell>
          <cell r="U3330">
            <v>0</v>
          </cell>
          <cell r="V3330">
            <v>-4576875</v>
          </cell>
          <cell r="W3330">
            <v>-7445971</v>
          </cell>
          <cell r="X3330">
            <v>-572411</v>
          </cell>
          <cell r="Y3330">
            <v>-295466</v>
          </cell>
          <cell r="Z3330">
            <v>-2367893</v>
          </cell>
          <cell r="AA3330">
            <v>-1294090</v>
          </cell>
          <cell r="AB3330">
            <v>-2543235</v>
          </cell>
          <cell r="AC3330" t="str">
            <v/>
          </cell>
          <cell r="AD3330" t="str">
            <v/>
          </cell>
          <cell r="AE3330" t="str">
            <v/>
          </cell>
          <cell r="AF3330" t="str">
            <v/>
          </cell>
          <cell r="AG3330" t="str">
            <v/>
          </cell>
          <cell r="AH3330" t="str">
            <v/>
          </cell>
          <cell r="AI3330" t="str">
            <v/>
          </cell>
          <cell r="AJ3330" t="str">
            <v/>
          </cell>
          <cell r="AK3330" t="str">
            <v/>
          </cell>
          <cell r="AL3330" t="str">
            <v/>
          </cell>
          <cell r="AM3330" t="str">
            <v/>
          </cell>
          <cell r="AN3330" t="str">
            <v/>
          </cell>
          <cell r="AO3330">
            <v>-806298</v>
          </cell>
          <cell r="AP3330">
            <v>-36226153</v>
          </cell>
          <cell r="AQ3330">
            <v>35845188</v>
          </cell>
          <cell r="AR3330">
            <v>-94720</v>
          </cell>
          <cell r="AS3330">
            <v>-1705738</v>
          </cell>
          <cell r="AT3330">
            <v>0</v>
          </cell>
          <cell r="AU3330">
            <v>0</v>
          </cell>
          <cell r="AV3330">
            <v>0</v>
          </cell>
          <cell r="AW3330">
            <v>0</v>
          </cell>
          <cell r="AX3330">
            <v>0</v>
          </cell>
          <cell r="AY3330">
            <v>0</v>
          </cell>
          <cell r="AZ3330">
            <v>0</v>
          </cell>
          <cell r="BA3330" t="str">
            <v>GB120</v>
          </cell>
        </row>
        <row r="3331">
          <cell r="A3331" t="str">
            <v>300</v>
          </cell>
          <cell r="B3331" t="str">
            <v>Otros Egresos Fuera de la Explotación</v>
          </cell>
          <cell r="C3331" t="str">
            <v>OTROS GASTOS FUERA DE LA EXPLO</v>
          </cell>
          <cell r="D3331" t="str">
            <v>8640200</v>
          </cell>
          <cell r="E3331">
            <v>0</v>
          </cell>
          <cell r="F3331">
            <v>-4529061</v>
          </cell>
          <cell r="G3331">
            <v>0</v>
          </cell>
          <cell r="H3331">
            <v>0</v>
          </cell>
          <cell r="I3331">
            <v>0</v>
          </cell>
          <cell r="J3331">
            <v>0</v>
          </cell>
          <cell r="K3331">
            <v>0</v>
          </cell>
          <cell r="L3331">
            <v>0</v>
          </cell>
          <cell r="M3331">
            <v>0</v>
          </cell>
          <cell r="N3331">
            <v>0</v>
          </cell>
          <cell r="O3331">
            <v>0</v>
          </cell>
          <cell r="P3331">
            <v>0</v>
          </cell>
          <cell r="Q3331">
            <v>0</v>
          </cell>
          <cell r="R3331">
            <v>0</v>
          </cell>
          <cell r="S3331">
            <v>0</v>
          </cell>
          <cell r="T3331">
            <v>0</v>
          </cell>
          <cell r="U3331">
            <v>0</v>
          </cell>
          <cell r="V3331">
            <v>0</v>
          </cell>
          <cell r="W3331">
            <v>0</v>
          </cell>
          <cell r="X3331">
            <v>0</v>
          </cell>
          <cell r="Y3331">
            <v>0</v>
          </cell>
          <cell r="Z3331">
            <v>0</v>
          </cell>
          <cell r="AA3331">
            <v>-1345009</v>
          </cell>
          <cell r="AB3331">
            <v>0</v>
          </cell>
          <cell r="AC3331" t="str">
            <v/>
          </cell>
          <cell r="AD3331" t="str">
            <v/>
          </cell>
          <cell r="AE3331" t="str">
            <v/>
          </cell>
          <cell r="AF3331" t="str">
            <v/>
          </cell>
          <cell r="AG3331" t="str">
            <v/>
          </cell>
          <cell r="AH3331" t="str">
            <v/>
          </cell>
          <cell r="AI3331" t="str">
            <v/>
          </cell>
          <cell r="AJ3331" t="str">
            <v/>
          </cell>
          <cell r="AK3331" t="str">
            <v/>
          </cell>
          <cell r="AL3331" t="str">
            <v/>
          </cell>
          <cell r="AM3331" t="str">
            <v/>
          </cell>
          <cell r="AN3331" t="str">
            <v/>
          </cell>
          <cell r="AO3331">
            <v>-2878</v>
          </cell>
          <cell r="AP3331">
            <v>-13966439</v>
          </cell>
          <cell r="AQ3331">
            <v>13966439</v>
          </cell>
          <cell r="AR3331">
            <v>-185</v>
          </cell>
          <cell r="AS3331">
            <v>0</v>
          </cell>
          <cell r="AT3331">
            <v>-500000</v>
          </cell>
          <cell r="AU3331">
            <v>0</v>
          </cell>
          <cell r="AV3331">
            <v>0</v>
          </cell>
          <cell r="AW3331">
            <v>0</v>
          </cell>
          <cell r="AX3331">
            <v>0</v>
          </cell>
          <cell r="AY3331">
            <v>-27850</v>
          </cell>
          <cell r="AZ3331">
            <v>0</v>
          </cell>
          <cell r="BA3331" t="str">
            <v>COMUN</v>
          </cell>
        </row>
        <row r="3332">
          <cell r="A3332" t="str">
            <v>300</v>
          </cell>
          <cell r="B3332" t="str">
            <v>Otros Egresos Fuera de la Explotación</v>
          </cell>
          <cell r="C3332" t="str">
            <v>OTROS GASTOS FUERA DE LA EXPLO</v>
          </cell>
          <cell r="D3332" t="str">
            <v>8640200</v>
          </cell>
          <cell r="E3332">
            <v>-399860901</v>
          </cell>
          <cell r="F3332">
            <v>-33950680</v>
          </cell>
          <cell r="G3332">
            <v>-905592909</v>
          </cell>
          <cell r="H3332">
            <v>0</v>
          </cell>
          <cell r="I3332">
            <v>0</v>
          </cell>
          <cell r="J3332">
            <v>0</v>
          </cell>
          <cell r="K3332">
            <v>0</v>
          </cell>
          <cell r="L3332">
            <v>0</v>
          </cell>
          <cell r="M3332">
            <v>0</v>
          </cell>
          <cell r="N3332">
            <v>0</v>
          </cell>
          <cell r="O3332">
            <v>0</v>
          </cell>
          <cell r="P3332">
            <v>0</v>
          </cell>
          <cell r="Q3332">
            <v>-210022944</v>
          </cell>
          <cell r="R3332">
            <v>-26428923</v>
          </cell>
          <cell r="S3332">
            <v>-58995388</v>
          </cell>
          <cell r="T3332">
            <v>-136054387</v>
          </cell>
          <cell r="U3332">
            <v>-55596584</v>
          </cell>
          <cell r="V3332">
            <v>-1112798868</v>
          </cell>
          <cell r="W3332">
            <v>-2220832600</v>
          </cell>
          <cell r="X3332">
            <v>-1696989342</v>
          </cell>
          <cell r="Y3332">
            <v>871206752</v>
          </cell>
          <cell r="Z3332">
            <v>-744941942</v>
          </cell>
          <cell r="AA3332">
            <v>-78865794</v>
          </cell>
          <cell r="AB3332">
            <v>-5919066351</v>
          </cell>
          <cell r="AC3332">
            <v>0</v>
          </cell>
          <cell r="AD3332">
            <v>0</v>
          </cell>
          <cell r="AE3332">
            <v>0</v>
          </cell>
          <cell r="AF3332">
            <v>0</v>
          </cell>
          <cell r="AG3332">
            <v>0</v>
          </cell>
          <cell r="AH3332">
            <v>0</v>
          </cell>
          <cell r="AI3332">
            <v>0</v>
          </cell>
          <cell r="AJ3332">
            <v>0</v>
          </cell>
          <cell r="AK3332">
            <v>0</v>
          </cell>
          <cell r="AL3332">
            <v>0</v>
          </cell>
          <cell r="AM3332">
            <v>0</v>
          </cell>
          <cell r="AN3332">
            <v>0</v>
          </cell>
          <cell r="AO3332">
            <v>-94878497</v>
          </cell>
          <cell r="AP3332">
            <v>-71323893</v>
          </cell>
          <cell r="AQ3332">
            <v>22339652</v>
          </cell>
          <cell r="AR3332">
            <v>-616554712</v>
          </cell>
          <cell r="AS3332">
            <v>-60641452</v>
          </cell>
          <cell r="AT3332">
            <v>-175463598</v>
          </cell>
          <cell r="AU3332">
            <v>-225317201</v>
          </cell>
          <cell r="AV3332">
            <v>-1338130235</v>
          </cell>
          <cell r="AW3332">
            <v>-1159643161</v>
          </cell>
          <cell r="AX3332">
            <v>-6511313884</v>
          </cell>
          <cell r="AY3332">
            <v>-587770613</v>
          </cell>
          <cell r="AZ3332">
            <v>-324000197</v>
          </cell>
          <cell r="BA3332" t="str">
            <v>CTCSA</v>
          </cell>
        </row>
        <row r="3333">
          <cell r="A3333" t="str">
            <v>300</v>
          </cell>
          <cell r="B3333" t="str">
            <v>Otros Egresos Fuera de la Explotación</v>
          </cell>
          <cell r="C3333" t="str">
            <v>OTROS GASTOS FUERA DE LA EXPLO</v>
          </cell>
          <cell r="D3333" t="str">
            <v>8640200</v>
          </cell>
          <cell r="E3333">
            <v>0</v>
          </cell>
          <cell r="F3333">
            <v>0</v>
          </cell>
          <cell r="G3333">
            <v>242630833</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t="str">
            <v/>
          </cell>
          <cell r="AD3333" t="str">
            <v/>
          </cell>
          <cell r="AE3333" t="str">
            <v/>
          </cell>
          <cell r="AF3333" t="str">
            <v/>
          </cell>
          <cell r="AG3333" t="str">
            <v/>
          </cell>
          <cell r="AH3333" t="str">
            <v/>
          </cell>
          <cell r="AI3333" t="str">
            <v/>
          </cell>
          <cell r="AJ3333" t="str">
            <v/>
          </cell>
          <cell r="AK3333" t="str">
            <v/>
          </cell>
          <cell r="AL3333" t="str">
            <v/>
          </cell>
          <cell r="AM3333" t="str">
            <v/>
          </cell>
          <cell r="AN3333" t="str">
            <v/>
          </cell>
          <cell r="AO3333" t="str">
            <v/>
          </cell>
          <cell r="AP3333" t="str">
            <v/>
          </cell>
          <cell r="AQ3333" t="str">
            <v/>
          </cell>
          <cell r="AR3333" t="str">
            <v/>
          </cell>
          <cell r="AS3333" t="str">
            <v/>
          </cell>
          <cell r="AT3333" t="str">
            <v/>
          </cell>
          <cell r="AU3333" t="str">
            <v/>
          </cell>
          <cell r="AV3333" t="str">
            <v/>
          </cell>
          <cell r="AW3333" t="str">
            <v/>
          </cell>
          <cell r="AX3333" t="str">
            <v/>
          </cell>
          <cell r="AY3333" t="str">
            <v/>
          </cell>
          <cell r="AZ3333" t="str">
            <v/>
          </cell>
          <cell r="BA3333" t="str">
            <v>CTCSG</v>
          </cell>
        </row>
        <row r="3334">
          <cell r="A3334" t="str">
            <v>300</v>
          </cell>
          <cell r="B3334" t="str">
            <v>Otros Egresos Fuera de la Explotación</v>
          </cell>
          <cell r="C3334" t="str">
            <v>OTROS GASTOS FUERA DE LA EXPLO</v>
          </cell>
          <cell r="D3334" t="str">
            <v>8640200</v>
          </cell>
          <cell r="E3334">
            <v>-3683764</v>
          </cell>
          <cell r="F3334">
            <v>-110209404</v>
          </cell>
          <cell r="G3334">
            <v>-62845944</v>
          </cell>
          <cell r="H3334">
            <v>0</v>
          </cell>
          <cell r="I3334">
            <v>0</v>
          </cell>
          <cell r="J3334">
            <v>0</v>
          </cell>
          <cell r="K3334">
            <v>0</v>
          </cell>
          <cell r="L3334">
            <v>0</v>
          </cell>
          <cell r="M3334">
            <v>0</v>
          </cell>
          <cell r="N3334">
            <v>0</v>
          </cell>
          <cell r="O3334">
            <v>0</v>
          </cell>
          <cell r="P3334">
            <v>0</v>
          </cell>
          <cell r="Q3334">
            <v>-336657146</v>
          </cell>
          <cell r="R3334">
            <v>-8000000</v>
          </cell>
          <cell r="S3334">
            <v>-37000000</v>
          </cell>
          <cell r="T3334">
            <v>-127500000</v>
          </cell>
          <cell r="U3334">
            <v>-5958700</v>
          </cell>
          <cell r="V3334">
            <v>-51381694</v>
          </cell>
          <cell r="W3334">
            <v>0</v>
          </cell>
          <cell r="X3334">
            <v>-108654495</v>
          </cell>
          <cell r="Y3334">
            <v>108623985</v>
          </cell>
          <cell r="Z3334">
            <v>-22832750</v>
          </cell>
          <cell r="AA3334">
            <v>-26231</v>
          </cell>
          <cell r="AB3334">
            <v>-2502568375</v>
          </cell>
          <cell r="AC3334" t="str">
            <v/>
          </cell>
          <cell r="AD3334" t="str">
            <v/>
          </cell>
          <cell r="AE3334" t="str">
            <v/>
          </cell>
          <cell r="AF3334" t="str">
            <v/>
          </cell>
          <cell r="AG3334" t="str">
            <v/>
          </cell>
          <cell r="AH3334" t="str">
            <v/>
          </cell>
          <cell r="AI3334" t="str">
            <v/>
          </cell>
          <cell r="AJ3334" t="str">
            <v/>
          </cell>
          <cell r="AK3334" t="str">
            <v/>
          </cell>
          <cell r="AL3334" t="str">
            <v/>
          </cell>
          <cell r="AM3334" t="str">
            <v/>
          </cell>
          <cell r="AN3334" t="str">
            <v/>
          </cell>
          <cell r="AO3334">
            <v>0</v>
          </cell>
          <cell r="AP3334">
            <v>-158706384</v>
          </cell>
          <cell r="AQ3334">
            <v>158706384</v>
          </cell>
          <cell r="AR3334">
            <v>0</v>
          </cell>
          <cell r="AS3334">
            <v>0</v>
          </cell>
          <cell r="AT3334">
            <v>-156575123</v>
          </cell>
          <cell r="AU3334">
            <v>62428840</v>
          </cell>
          <cell r="AV3334">
            <v>-15470461</v>
          </cell>
          <cell r="AW3334">
            <v>-83620499</v>
          </cell>
          <cell r="AX3334">
            <v>-2480631</v>
          </cell>
          <cell r="AY3334">
            <v>-3029508</v>
          </cell>
          <cell r="AZ3334">
            <v>-106785270</v>
          </cell>
          <cell r="BA3334" t="str">
            <v>CTCTR</v>
          </cell>
        </row>
        <row r="3335">
          <cell r="A3335" t="str">
            <v>300</v>
          </cell>
          <cell r="B3335" t="str">
            <v>Otros Egresos Fuera de la Explotación</v>
          </cell>
          <cell r="C3335" t="str">
            <v>OTROS GASTOS FUERA DE LA EXPLO</v>
          </cell>
          <cell r="D3335" t="str">
            <v>8640200</v>
          </cell>
          <cell r="E3335" t="str">
            <v/>
          </cell>
          <cell r="F3335" t="str">
            <v/>
          </cell>
          <cell r="G3335" t="str">
            <v/>
          </cell>
          <cell r="H3335" t="str">
            <v/>
          </cell>
          <cell r="I3335" t="str">
            <v/>
          </cell>
          <cell r="J3335" t="str">
            <v/>
          </cell>
          <cell r="K3335" t="str">
            <v/>
          </cell>
          <cell r="L3335" t="str">
            <v/>
          </cell>
          <cell r="M3335" t="str">
            <v/>
          </cell>
          <cell r="N3335" t="str">
            <v/>
          </cell>
          <cell r="O3335" t="str">
            <v/>
          </cell>
          <cell r="P3335" t="str">
            <v/>
          </cell>
          <cell r="Q3335">
            <v>0</v>
          </cell>
          <cell r="R3335">
            <v>0</v>
          </cell>
          <cell r="S3335">
            <v>0</v>
          </cell>
          <cell r="T3335">
            <v>0</v>
          </cell>
          <cell r="U3335">
            <v>0</v>
          </cell>
          <cell r="V3335">
            <v>0</v>
          </cell>
          <cell r="W3335">
            <v>0</v>
          </cell>
          <cell r="X3335">
            <v>0</v>
          </cell>
          <cell r="Y3335">
            <v>0</v>
          </cell>
          <cell r="Z3335">
            <v>0</v>
          </cell>
          <cell r="AA3335">
            <v>0</v>
          </cell>
          <cell r="AB3335">
            <v>0</v>
          </cell>
          <cell r="AC3335" t="str">
            <v/>
          </cell>
          <cell r="AD3335" t="str">
            <v/>
          </cell>
          <cell r="AE3335" t="str">
            <v/>
          </cell>
          <cell r="AF3335" t="str">
            <v/>
          </cell>
          <cell r="AG3335" t="str">
            <v/>
          </cell>
          <cell r="AH3335" t="str">
            <v/>
          </cell>
          <cell r="AI3335" t="str">
            <v/>
          </cell>
          <cell r="AJ3335" t="str">
            <v/>
          </cell>
          <cell r="AK3335" t="str">
            <v/>
          </cell>
          <cell r="AL3335" t="str">
            <v/>
          </cell>
          <cell r="AM3335" t="str">
            <v/>
          </cell>
          <cell r="AN3335" t="str">
            <v/>
          </cell>
          <cell r="AO3335">
            <v>-7852659</v>
          </cell>
          <cell r="AP3335">
            <v>-8175693</v>
          </cell>
          <cell r="AQ3335">
            <v>-13753611</v>
          </cell>
          <cell r="AR3335">
            <v>-22603965</v>
          </cell>
          <cell r="AS3335">
            <v>-35606453</v>
          </cell>
          <cell r="AT3335">
            <v>-14406205</v>
          </cell>
          <cell r="AU3335">
            <v>-25959214</v>
          </cell>
          <cell r="AV3335">
            <v>-7216812</v>
          </cell>
          <cell r="AW3335">
            <v>-268397751</v>
          </cell>
          <cell r="AX3335">
            <v>-191005822</v>
          </cell>
          <cell r="AY3335">
            <v>-10275285</v>
          </cell>
          <cell r="AZ3335">
            <v>-78590301</v>
          </cell>
          <cell r="BA3335" t="str">
            <v>EMPRE</v>
          </cell>
        </row>
        <row r="3336">
          <cell r="A3336" t="str">
            <v>300</v>
          </cell>
          <cell r="B3336" t="str">
            <v>Otros Egresos Fuera de la Explotación</v>
          </cell>
          <cell r="C3336" t="str">
            <v>OTROS GASTOS FUERA DE LA EXPLO</v>
          </cell>
          <cell r="D3336" t="str">
            <v>8640200</v>
          </cell>
          <cell r="E3336">
            <v>-41450000</v>
          </cell>
          <cell r="F3336">
            <v>-41450020</v>
          </cell>
          <cell r="G3336">
            <v>-44853888</v>
          </cell>
          <cell r="H3336">
            <v>0</v>
          </cell>
          <cell r="I3336">
            <v>0</v>
          </cell>
          <cell r="J3336">
            <v>0</v>
          </cell>
          <cell r="K3336">
            <v>0</v>
          </cell>
          <cell r="L3336">
            <v>0</v>
          </cell>
          <cell r="M3336">
            <v>0</v>
          </cell>
          <cell r="N3336">
            <v>0</v>
          </cell>
          <cell r="O3336">
            <v>0</v>
          </cell>
          <cell r="P3336">
            <v>0</v>
          </cell>
          <cell r="Q3336">
            <v>-171786968</v>
          </cell>
          <cell r="R3336">
            <v>-244751849</v>
          </cell>
          <cell r="S3336">
            <v>-74959589</v>
          </cell>
          <cell r="T3336">
            <v>-209396465</v>
          </cell>
          <cell r="U3336">
            <v>13722096</v>
          </cell>
          <cell r="V3336">
            <v>-116792064</v>
          </cell>
          <cell r="W3336">
            <v>-97128592</v>
          </cell>
          <cell r="X3336">
            <v>-161617321</v>
          </cell>
          <cell r="Y3336">
            <v>984689682</v>
          </cell>
          <cell r="Z3336">
            <v>-20441892</v>
          </cell>
          <cell r="AA3336">
            <v>-9911090</v>
          </cell>
          <cell r="AB3336">
            <v>-9225515</v>
          </cell>
          <cell r="AC3336">
            <v>0</v>
          </cell>
          <cell r="AD3336">
            <v>0</v>
          </cell>
          <cell r="AE3336">
            <v>0</v>
          </cell>
          <cell r="AF3336">
            <v>0</v>
          </cell>
          <cell r="AG3336">
            <v>0</v>
          </cell>
          <cell r="AH3336">
            <v>0</v>
          </cell>
          <cell r="AI3336">
            <v>0</v>
          </cell>
          <cell r="AJ3336">
            <v>0</v>
          </cell>
          <cell r="AK3336">
            <v>0</v>
          </cell>
          <cell r="AL3336">
            <v>0</v>
          </cell>
          <cell r="AM3336">
            <v>0</v>
          </cell>
          <cell r="AN3336">
            <v>0</v>
          </cell>
          <cell r="AO3336">
            <v>-4750970</v>
          </cell>
          <cell r="AP3336">
            <v>-11122</v>
          </cell>
          <cell r="AQ3336">
            <v>0</v>
          </cell>
          <cell r="AR3336">
            <v>-131245</v>
          </cell>
          <cell r="AS3336">
            <v>-6884443</v>
          </cell>
          <cell r="AT3336">
            <v>-27669866</v>
          </cell>
          <cell r="AU3336">
            <v>-51044549</v>
          </cell>
          <cell r="AV3336">
            <v>-40666472</v>
          </cell>
          <cell r="AW3336">
            <v>-50281002</v>
          </cell>
          <cell r="AX3336">
            <v>-51372529</v>
          </cell>
          <cell r="AY3336">
            <v>-41629564</v>
          </cell>
          <cell r="AZ3336">
            <v>-42312121</v>
          </cell>
          <cell r="BA3336" t="str">
            <v>EQYS</v>
          </cell>
        </row>
        <row r="3337">
          <cell r="A3337" t="str">
            <v>300</v>
          </cell>
          <cell r="B3337" t="str">
            <v>Otros Egresos Fuera de la Explotación</v>
          </cell>
          <cell r="C3337" t="str">
            <v>OTROS GASTOS FUERA DE LA EXPLO</v>
          </cell>
          <cell r="D3337" t="str">
            <v>8640200</v>
          </cell>
          <cell r="E3337" t="str">
            <v/>
          </cell>
          <cell r="F3337" t="str">
            <v/>
          </cell>
          <cell r="G3337" t="str">
            <v/>
          </cell>
          <cell r="H3337" t="str">
            <v/>
          </cell>
          <cell r="I3337" t="str">
            <v/>
          </cell>
          <cell r="J3337" t="str">
            <v/>
          </cell>
          <cell r="K3337" t="str">
            <v/>
          </cell>
          <cell r="L3337" t="str">
            <v/>
          </cell>
          <cell r="M3337" t="str">
            <v/>
          </cell>
          <cell r="N3337" t="str">
            <v/>
          </cell>
          <cell r="O3337" t="str">
            <v/>
          </cell>
          <cell r="P3337" t="str">
            <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cell r="AF3337">
            <v>0</v>
          </cell>
          <cell r="AG3337">
            <v>0</v>
          </cell>
          <cell r="AH3337">
            <v>0</v>
          </cell>
          <cell r="AI3337">
            <v>0</v>
          </cell>
          <cell r="AJ3337">
            <v>0</v>
          </cell>
          <cell r="AK3337">
            <v>0</v>
          </cell>
          <cell r="AL3337">
            <v>0</v>
          </cell>
          <cell r="AM3337">
            <v>0</v>
          </cell>
          <cell r="AN3337">
            <v>0</v>
          </cell>
          <cell r="AO3337" t="str">
            <v/>
          </cell>
          <cell r="AP3337" t="str">
            <v/>
          </cell>
          <cell r="AQ3337" t="str">
            <v/>
          </cell>
          <cell r="AR3337" t="str">
            <v/>
          </cell>
          <cell r="AS3337" t="str">
            <v/>
          </cell>
          <cell r="AT3337" t="str">
            <v/>
          </cell>
          <cell r="AU3337" t="str">
            <v/>
          </cell>
          <cell r="AV3337" t="str">
            <v/>
          </cell>
          <cell r="AW3337" t="str">
            <v/>
          </cell>
          <cell r="AX3337" t="str">
            <v/>
          </cell>
          <cell r="AY3337" t="str">
            <v/>
          </cell>
          <cell r="AZ3337" t="str">
            <v/>
          </cell>
          <cell r="BA3337" t="str">
            <v>FUNTE</v>
          </cell>
        </row>
        <row r="3338">
          <cell r="A3338" t="str">
            <v>300</v>
          </cell>
          <cell r="B3338" t="str">
            <v>Otros Egresos Fuera de la Explotación</v>
          </cell>
          <cell r="C3338" t="str">
            <v>OTROS GASTOS FUERA DE LA EXPLO</v>
          </cell>
          <cell r="D3338" t="str">
            <v>8640200</v>
          </cell>
          <cell r="E3338">
            <v>0</v>
          </cell>
          <cell r="F3338">
            <v>-284380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t="str">
            <v/>
          </cell>
          <cell r="AD3338" t="str">
            <v/>
          </cell>
          <cell r="AE3338" t="str">
            <v/>
          </cell>
          <cell r="AF3338" t="str">
            <v/>
          </cell>
          <cell r="AG3338" t="str">
            <v/>
          </cell>
          <cell r="AH3338" t="str">
            <v/>
          </cell>
          <cell r="AI3338" t="str">
            <v/>
          </cell>
          <cell r="AJ3338" t="str">
            <v/>
          </cell>
          <cell r="AK3338" t="str">
            <v/>
          </cell>
          <cell r="AL3338" t="str">
            <v/>
          </cell>
          <cell r="AM3338" t="str">
            <v/>
          </cell>
          <cell r="AN3338" t="str">
            <v/>
          </cell>
          <cell r="AO3338">
            <v>-708701</v>
          </cell>
          <cell r="AP3338">
            <v>-122717</v>
          </cell>
          <cell r="AQ3338">
            <v>-513033</v>
          </cell>
          <cell r="AR3338">
            <v>-92877</v>
          </cell>
          <cell r="AS3338">
            <v>0</v>
          </cell>
          <cell r="AT3338">
            <v>-569097</v>
          </cell>
          <cell r="AU3338">
            <v>0</v>
          </cell>
          <cell r="AV3338">
            <v>0</v>
          </cell>
          <cell r="AW3338">
            <v>0</v>
          </cell>
          <cell r="AX3338">
            <v>0</v>
          </cell>
          <cell r="AY3338">
            <v>0</v>
          </cell>
          <cell r="AZ3338">
            <v>0</v>
          </cell>
          <cell r="BA3338" t="str">
            <v>INFOE</v>
          </cell>
        </row>
        <row r="3339">
          <cell r="A3339" t="str">
            <v>300</v>
          </cell>
          <cell r="B3339" t="str">
            <v>Otros Egresos Fuera de la Explotación</v>
          </cell>
          <cell r="C3339" t="str">
            <v>OTROS GASTOS FUERA DE LA EXPLO</v>
          </cell>
          <cell r="D3339" t="str">
            <v>8640200</v>
          </cell>
          <cell r="E3339" t="str">
            <v/>
          </cell>
          <cell r="F3339" t="str">
            <v/>
          </cell>
          <cell r="G3339" t="str">
            <v/>
          </cell>
          <cell r="H3339" t="str">
            <v/>
          </cell>
          <cell r="I3339" t="str">
            <v/>
          </cell>
          <cell r="J3339" t="str">
            <v/>
          </cell>
          <cell r="K3339" t="str">
            <v/>
          </cell>
          <cell r="L3339" t="str">
            <v/>
          </cell>
          <cell r="M3339" t="str">
            <v/>
          </cell>
          <cell r="N3339" t="str">
            <v/>
          </cell>
          <cell r="O3339" t="str">
            <v/>
          </cell>
          <cell r="P3339" t="str">
            <v/>
          </cell>
          <cell r="Q3339">
            <v>0</v>
          </cell>
          <cell r="R3339">
            <v>0</v>
          </cell>
          <cell r="S3339">
            <v>0</v>
          </cell>
          <cell r="T3339">
            <v>0</v>
          </cell>
          <cell r="U3339">
            <v>0</v>
          </cell>
          <cell r="V3339">
            <v>0</v>
          </cell>
          <cell r="W3339">
            <v>0</v>
          </cell>
          <cell r="X3339">
            <v>0</v>
          </cell>
          <cell r="Y3339">
            <v>0</v>
          </cell>
          <cell r="Z3339">
            <v>0</v>
          </cell>
          <cell r="AA3339">
            <v>0</v>
          </cell>
          <cell r="AB3339">
            <v>0</v>
          </cell>
          <cell r="AC3339" t="str">
            <v/>
          </cell>
          <cell r="AD3339" t="str">
            <v/>
          </cell>
          <cell r="AE3339" t="str">
            <v/>
          </cell>
          <cell r="AF3339" t="str">
            <v/>
          </cell>
          <cell r="AG3339" t="str">
            <v/>
          </cell>
          <cell r="AH3339" t="str">
            <v/>
          </cell>
          <cell r="AI3339" t="str">
            <v/>
          </cell>
          <cell r="AJ3339" t="str">
            <v/>
          </cell>
          <cell r="AK3339" t="str">
            <v/>
          </cell>
          <cell r="AL3339" t="str">
            <v/>
          </cell>
          <cell r="AM3339" t="str">
            <v/>
          </cell>
          <cell r="AN3339" t="str">
            <v/>
          </cell>
          <cell r="AO3339">
            <v>0</v>
          </cell>
          <cell r="AP3339">
            <v>0</v>
          </cell>
          <cell r="AQ3339">
            <v>0</v>
          </cell>
          <cell r="AR3339">
            <v>0</v>
          </cell>
          <cell r="AS3339">
            <v>0</v>
          </cell>
          <cell r="AT3339">
            <v>0</v>
          </cell>
          <cell r="AU3339">
            <v>0</v>
          </cell>
          <cell r="AV3339">
            <v>-420695</v>
          </cell>
          <cell r="AW3339">
            <v>0</v>
          </cell>
          <cell r="AX3339">
            <v>0</v>
          </cell>
          <cell r="AY3339">
            <v>0</v>
          </cell>
          <cell r="AZ3339">
            <v>-142890215</v>
          </cell>
          <cell r="BA3339" t="str">
            <v>INTER</v>
          </cell>
        </row>
        <row r="3340">
          <cell r="A3340" t="str">
            <v>300</v>
          </cell>
          <cell r="B3340" t="str">
            <v>Otros Egresos Fuera de la Explotación</v>
          </cell>
          <cell r="C3340" t="str">
            <v>OTROS GASTOS FUERA DE LA EXPLO</v>
          </cell>
          <cell r="D3340" t="str">
            <v>8640200</v>
          </cell>
          <cell r="E3340" t="str">
            <v/>
          </cell>
          <cell r="F3340" t="str">
            <v/>
          </cell>
          <cell r="G3340" t="str">
            <v/>
          </cell>
          <cell r="H3340" t="str">
            <v/>
          </cell>
          <cell r="I3340" t="str">
            <v/>
          </cell>
          <cell r="J3340" t="str">
            <v/>
          </cell>
          <cell r="K3340" t="str">
            <v/>
          </cell>
          <cell r="L3340" t="str">
            <v/>
          </cell>
          <cell r="M3340" t="str">
            <v/>
          </cell>
          <cell r="N3340" t="str">
            <v/>
          </cell>
          <cell r="O3340" t="str">
            <v/>
          </cell>
          <cell r="P3340" t="str">
            <v/>
          </cell>
          <cell r="Q3340">
            <v>0</v>
          </cell>
          <cell r="R3340">
            <v>0</v>
          </cell>
          <cell r="S3340">
            <v>0</v>
          </cell>
          <cell r="T3340">
            <v>0</v>
          </cell>
          <cell r="U3340">
            <v>0</v>
          </cell>
          <cell r="V3340">
            <v>0</v>
          </cell>
          <cell r="W3340">
            <v>0</v>
          </cell>
          <cell r="X3340">
            <v>0</v>
          </cell>
          <cell r="Y3340">
            <v>0</v>
          </cell>
          <cell r="Z3340">
            <v>0</v>
          </cell>
          <cell r="AA3340">
            <v>0</v>
          </cell>
          <cell r="AB3340">
            <v>0</v>
          </cell>
          <cell r="AC3340" t="str">
            <v/>
          </cell>
          <cell r="AD3340" t="str">
            <v/>
          </cell>
          <cell r="AE3340" t="str">
            <v/>
          </cell>
          <cell r="AF3340" t="str">
            <v/>
          </cell>
          <cell r="AG3340" t="str">
            <v/>
          </cell>
          <cell r="AH3340" t="str">
            <v/>
          </cell>
          <cell r="AI3340" t="str">
            <v/>
          </cell>
          <cell r="AJ3340" t="str">
            <v/>
          </cell>
          <cell r="AK3340" t="str">
            <v/>
          </cell>
          <cell r="AL3340" t="str">
            <v/>
          </cell>
          <cell r="AM3340" t="str">
            <v/>
          </cell>
          <cell r="AN3340" t="str">
            <v/>
          </cell>
          <cell r="AO3340">
            <v>0</v>
          </cell>
          <cell r="AP3340">
            <v>0</v>
          </cell>
          <cell r="AQ3340">
            <v>0</v>
          </cell>
          <cell r="AR3340">
            <v>0</v>
          </cell>
          <cell r="AS3340">
            <v>0</v>
          </cell>
          <cell r="AT3340">
            <v>0</v>
          </cell>
          <cell r="AU3340">
            <v>0</v>
          </cell>
          <cell r="AV3340">
            <v>0</v>
          </cell>
          <cell r="AW3340">
            <v>0</v>
          </cell>
          <cell r="AX3340">
            <v>0</v>
          </cell>
          <cell r="AY3340">
            <v>-29873</v>
          </cell>
          <cell r="AZ3340">
            <v>0</v>
          </cell>
          <cell r="BA3340" t="str">
            <v>SECOM</v>
          </cell>
        </row>
        <row r="3341">
          <cell r="A3341" t="str">
            <v>300</v>
          </cell>
          <cell r="B3341" t="str">
            <v>Otros Egresos Fuera de la Explotación</v>
          </cell>
          <cell r="C3341" t="str">
            <v>OTROS GASTOS FUERA DE LA EXPLO</v>
          </cell>
          <cell r="D3341" t="str">
            <v>8640200</v>
          </cell>
          <cell r="E3341" t="str">
            <v/>
          </cell>
          <cell r="F3341" t="str">
            <v/>
          </cell>
          <cell r="G3341" t="str">
            <v/>
          </cell>
          <cell r="H3341" t="str">
            <v/>
          </cell>
          <cell r="I3341" t="str">
            <v/>
          </cell>
          <cell r="J3341" t="str">
            <v/>
          </cell>
          <cell r="K3341" t="str">
            <v/>
          </cell>
          <cell r="L3341" t="str">
            <v/>
          </cell>
          <cell r="M3341" t="str">
            <v/>
          </cell>
          <cell r="N3341" t="str">
            <v/>
          </cell>
          <cell r="O3341" t="str">
            <v/>
          </cell>
          <cell r="P3341" t="str">
            <v/>
          </cell>
          <cell r="Q3341">
            <v>0</v>
          </cell>
          <cell r="R3341">
            <v>0</v>
          </cell>
          <cell r="S3341">
            <v>0</v>
          </cell>
          <cell r="T3341">
            <v>0</v>
          </cell>
          <cell r="U3341">
            <v>0</v>
          </cell>
          <cell r="V3341">
            <v>-676261</v>
          </cell>
          <cell r="W3341">
            <v>-338357</v>
          </cell>
          <cell r="X3341">
            <v>-296402</v>
          </cell>
          <cell r="Y3341">
            <v>-51873</v>
          </cell>
          <cell r="Z3341">
            <v>-128962</v>
          </cell>
          <cell r="AA3341">
            <v>0</v>
          </cell>
          <cell r="AB3341">
            <v>0</v>
          </cell>
          <cell r="AC3341" t="str">
            <v/>
          </cell>
          <cell r="AD3341" t="str">
            <v/>
          </cell>
          <cell r="AE3341" t="str">
            <v/>
          </cell>
          <cell r="AF3341" t="str">
            <v/>
          </cell>
          <cell r="AG3341" t="str">
            <v/>
          </cell>
          <cell r="AH3341" t="str">
            <v/>
          </cell>
          <cell r="AI3341" t="str">
            <v/>
          </cell>
          <cell r="AJ3341" t="str">
            <v/>
          </cell>
          <cell r="AK3341" t="str">
            <v/>
          </cell>
          <cell r="AL3341" t="str">
            <v/>
          </cell>
          <cell r="AM3341" t="str">
            <v/>
          </cell>
          <cell r="AN3341" t="str">
            <v/>
          </cell>
          <cell r="AO3341" t="str">
            <v/>
          </cell>
          <cell r="AP3341" t="str">
            <v/>
          </cell>
          <cell r="AQ3341" t="str">
            <v/>
          </cell>
          <cell r="AR3341" t="str">
            <v/>
          </cell>
          <cell r="AS3341" t="str">
            <v/>
          </cell>
          <cell r="AT3341" t="str">
            <v/>
          </cell>
          <cell r="AU3341" t="str">
            <v/>
          </cell>
          <cell r="AV3341" t="str">
            <v/>
          </cell>
          <cell r="AW3341" t="str">
            <v/>
          </cell>
          <cell r="AX3341" t="str">
            <v/>
          </cell>
          <cell r="AY3341" t="str">
            <v/>
          </cell>
          <cell r="AZ3341" t="str">
            <v/>
          </cell>
          <cell r="BA3341" t="str">
            <v>SEPUB</v>
          </cell>
        </row>
        <row r="3342">
          <cell r="A3342" t="str">
            <v>300</v>
          </cell>
          <cell r="B3342" t="str">
            <v>Otros Egresos Fuera de la Explotación</v>
          </cell>
          <cell r="C3342" t="str">
            <v>OTROS GASTOS FUERA DE LA EXPLO</v>
          </cell>
          <cell r="D3342" t="str">
            <v>8640200</v>
          </cell>
          <cell r="E3342" t="str">
            <v/>
          </cell>
          <cell r="F3342" t="str">
            <v/>
          </cell>
          <cell r="G3342" t="str">
            <v/>
          </cell>
          <cell r="H3342" t="str">
            <v/>
          </cell>
          <cell r="I3342" t="str">
            <v/>
          </cell>
          <cell r="J3342" t="str">
            <v/>
          </cell>
          <cell r="K3342" t="str">
            <v/>
          </cell>
          <cell r="L3342" t="str">
            <v/>
          </cell>
          <cell r="M3342" t="str">
            <v/>
          </cell>
          <cell r="N3342" t="str">
            <v/>
          </cell>
          <cell r="O3342" t="str">
            <v/>
          </cell>
          <cell r="P3342" t="str">
            <v/>
          </cell>
          <cell r="Q3342">
            <v>0</v>
          </cell>
          <cell r="R3342">
            <v>0</v>
          </cell>
          <cell r="S3342">
            <v>0</v>
          </cell>
          <cell r="T3342">
            <v>0</v>
          </cell>
          <cell r="U3342">
            <v>-8031646</v>
          </cell>
          <cell r="V3342">
            <v>-20400024</v>
          </cell>
          <cell r="W3342">
            <v>0</v>
          </cell>
          <cell r="X3342">
            <v>-1287554</v>
          </cell>
          <cell r="Y3342">
            <v>0</v>
          </cell>
          <cell r="Z3342">
            <v>0</v>
          </cell>
          <cell r="AA3342">
            <v>0</v>
          </cell>
          <cell r="AB3342">
            <v>0</v>
          </cell>
          <cell r="AC3342" t="str">
            <v/>
          </cell>
          <cell r="AD3342" t="str">
            <v/>
          </cell>
          <cell r="AE3342" t="str">
            <v/>
          </cell>
          <cell r="AF3342" t="str">
            <v/>
          </cell>
          <cell r="AG3342" t="str">
            <v/>
          </cell>
          <cell r="AH3342" t="str">
            <v/>
          </cell>
          <cell r="AI3342" t="str">
            <v/>
          </cell>
          <cell r="AJ3342" t="str">
            <v/>
          </cell>
          <cell r="AK3342" t="str">
            <v/>
          </cell>
          <cell r="AL3342" t="str">
            <v/>
          </cell>
          <cell r="AM3342" t="str">
            <v/>
          </cell>
          <cell r="AN3342" t="str">
            <v/>
          </cell>
          <cell r="AO3342" t="str">
            <v/>
          </cell>
          <cell r="AP3342" t="str">
            <v/>
          </cell>
          <cell r="AQ3342" t="str">
            <v/>
          </cell>
          <cell r="AR3342" t="str">
            <v/>
          </cell>
          <cell r="AS3342" t="str">
            <v/>
          </cell>
          <cell r="AT3342" t="str">
            <v/>
          </cell>
          <cell r="AU3342" t="str">
            <v/>
          </cell>
          <cell r="AV3342" t="str">
            <v/>
          </cell>
          <cell r="AW3342" t="str">
            <v/>
          </cell>
          <cell r="AX3342" t="str">
            <v/>
          </cell>
          <cell r="AY3342" t="str">
            <v/>
          </cell>
          <cell r="AZ3342" t="str">
            <v/>
          </cell>
          <cell r="BA3342" t="str">
            <v>SERVS</v>
          </cell>
        </row>
        <row r="3343">
          <cell r="A3343" t="str">
            <v>300</v>
          </cell>
          <cell r="B3343" t="str">
            <v>Otros Egresos Fuera de la Explotación</v>
          </cell>
          <cell r="C3343" t="str">
            <v>OTROS GASTOS FUERA DE LA EXPLO</v>
          </cell>
          <cell r="D3343" t="str">
            <v>8640200</v>
          </cell>
          <cell r="E3343" t="str">
            <v/>
          </cell>
          <cell r="F3343" t="str">
            <v/>
          </cell>
          <cell r="G3343" t="str">
            <v/>
          </cell>
          <cell r="H3343" t="str">
            <v/>
          </cell>
          <cell r="I3343" t="str">
            <v/>
          </cell>
          <cell r="J3343" t="str">
            <v/>
          </cell>
          <cell r="K3343" t="str">
            <v/>
          </cell>
          <cell r="L3343" t="str">
            <v/>
          </cell>
          <cell r="M3343" t="str">
            <v/>
          </cell>
          <cell r="N3343" t="str">
            <v/>
          </cell>
          <cell r="O3343" t="str">
            <v/>
          </cell>
          <cell r="P3343" t="str">
            <v/>
          </cell>
          <cell r="Q3343">
            <v>0</v>
          </cell>
          <cell r="R3343">
            <v>0</v>
          </cell>
          <cell r="S3343">
            <v>0</v>
          </cell>
          <cell r="T3343">
            <v>0</v>
          </cell>
          <cell r="U3343">
            <v>0</v>
          </cell>
          <cell r="V3343">
            <v>0</v>
          </cell>
          <cell r="W3343">
            <v>0</v>
          </cell>
          <cell r="X3343">
            <v>0</v>
          </cell>
          <cell r="Y3343">
            <v>0</v>
          </cell>
          <cell r="Z3343">
            <v>0</v>
          </cell>
          <cell r="AA3343">
            <v>0</v>
          </cell>
          <cell r="AB3343">
            <v>0</v>
          </cell>
          <cell r="AC3343" t="str">
            <v/>
          </cell>
          <cell r="AD3343" t="str">
            <v/>
          </cell>
          <cell r="AE3343" t="str">
            <v/>
          </cell>
          <cell r="AF3343" t="str">
            <v/>
          </cell>
          <cell r="AG3343" t="str">
            <v/>
          </cell>
          <cell r="AH3343" t="str">
            <v/>
          </cell>
          <cell r="AI3343" t="str">
            <v/>
          </cell>
          <cell r="AJ3343" t="str">
            <v/>
          </cell>
          <cell r="AK3343" t="str">
            <v/>
          </cell>
          <cell r="AL3343" t="str">
            <v/>
          </cell>
          <cell r="AM3343" t="str">
            <v/>
          </cell>
          <cell r="AN3343" t="str">
            <v/>
          </cell>
          <cell r="AO3343">
            <v>0</v>
          </cell>
          <cell r="AP3343">
            <v>0</v>
          </cell>
          <cell r="AQ3343">
            <v>0</v>
          </cell>
          <cell r="AR3343">
            <v>0</v>
          </cell>
          <cell r="AS3343">
            <v>-12260247</v>
          </cell>
          <cell r="AT3343">
            <v>12260247</v>
          </cell>
          <cell r="AU3343">
            <v>0</v>
          </cell>
          <cell r="AV3343">
            <v>0</v>
          </cell>
          <cell r="AW3343">
            <v>0</v>
          </cell>
          <cell r="AX3343">
            <v>0</v>
          </cell>
          <cell r="AY3343">
            <v>0</v>
          </cell>
          <cell r="AZ3343">
            <v>0</v>
          </cell>
          <cell r="BA3343" t="str">
            <v>TECNO</v>
          </cell>
        </row>
        <row r="3344">
          <cell r="A3344" t="str">
            <v>300</v>
          </cell>
          <cell r="B3344" t="str">
            <v>Otros Egresos Fuera de la Explotación</v>
          </cell>
          <cell r="C3344" t="str">
            <v>OTROS GASTOS FUERA DE LA EXPLO</v>
          </cell>
          <cell r="D3344" t="str">
            <v>8640200</v>
          </cell>
          <cell r="E3344">
            <v>-42994748</v>
          </cell>
          <cell r="F3344">
            <v>-22130119</v>
          </cell>
          <cell r="G3344">
            <v>-46936294</v>
          </cell>
          <cell r="H3344">
            <v>0</v>
          </cell>
          <cell r="I3344">
            <v>0</v>
          </cell>
          <cell r="J3344">
            <v>0</v>
          </cell>
          <cell r="K3344">
            <v>0</v>
          </cell>
          <cell r="L3344">
            <v>0</v>
          </cell>
          <cell r="M3344">
            <v>0</v>
          </cell>
          <cell r="N3344">
            <v>0</v>
          </cell>
          <cell r="O3344">
            <v>0</v>
          </cell>
          <cell r="P3344">
            <v>0</v>
          </cell>
          <cell r="Q3344">
            <v>-61299396</v>
          </cell>
          <cell r="R3344">
            <v>-4267923</v>
          </cell>
          <cell r="S3344">
            <v>-13083367</v>
          </cell>
          <cell r="T3344">
            <v>-21708720</v>
          </cell>
          <cell r="U3344">
            <v>-425675975</v>
          </cell>
          <cell r="V3344">
            <v>374319852</v>
          </cell>
          <cell r="W3344">
            <v>-14427193</v>
          </cell>
          <cell r="X3344">
            <v>-2216655</v>
          </cell>
          <cell r="Y3344">
            <v>-189101954</v>
          </cell>
          <cell r="Z3344">
            <v>-27151622</v>
          </cell>
          <cell r="AA3344">
            <v>-29287542</v>
          </cell>
          <cell r="AB3344">
            <v>99501320</v>
          </cell>
          <cell r="AC3344" t="str">
            <v/>
          </cell>
          <cell r="AD3344" t="str">
            <v/>
          </cell>
          <cell r="AE3344" t="str">
            <v/>
          </cell>
          <cell r="AF3344" t="str">
            <v/>
          </cell>
          <cell r="AG3344" t="str">
            <v/>
          </cell>
          <cell r="AH3344" t="str">
            <v/>
          </cell>
          <cell r="AI3344" t="str">
            <v/>
          </cell>
          <cell r="AJ3344" t="str">
            <v/>
          </cell>
          <cell r="AK3344" t="str">
            <v/>
          </cell>
          <cell r="AL3344" t="str">
            <v/>
          </cell>
          <cell r="AM3344" t="str">
            <v/>
          </cell>
          <cell r="AN3344" t="str">
            <v/>
          </cell>
          <cell r="AO3344">
            <v>-7852659</v>
          </cell>
          <cell r="AP3344">
            <v>-8175693</v>
          </cell>
          <cell r="AQ3344">
            <v>-13753611</v>
          </cell>
          <cell r="AR3344">
            <v>-22603965</v>
          </cell>
          <cell r="AS3344">
            <v>-35606453</v>
          </cell>
          <cell r="AT3344">
            <v>-14406205</v>
          </cell>
          <cell r="AU3344">
            <v>-25959214</v>
          </cell>
          <cell r="AV3344">
            <v>-7216812</v>
          </cell>
          <cell r="AW3344">
            <v>-268397751</v>
          </cell>
          <cell r="AX3344">
            <v>-191005822</v>
          </cell>
          <cell r="AY3344">
            <v>-10275285</v>
          </cell>
          <cell r="AZ3344">
            <v>-78590301</v>
          </cell>
          <cell r="BA3344" t="str">
            <v>TEMPR</v>
          </cell>
        </row>
        <row r="3345">
          <cell r="A3345" t="str">
            <v>300</v>
          </cell>
          <cell r="B3345" t="str">
            <v>Otros Egresos Fuera de la Explotación</v>
          </cell>
          <cell r="C3345" t="str">
            <v>PERDIDA POR AMORTIZACION SEGUR</v>
          </cell>
          <cell r="D3345" t="str">
            <v>8640201</v>
          </cell>
          <cell r="E3345" t="str">
            <v/>
          </cell>
          <cell r="F3345" t="str">
            <v/>
          </cell>
          <cell r="G3345" t="str">
            <v/>
          </cell>
          <cell r="H3345" t="str">
            <v/>
          </cell>
          <cell r="I3345" t="str">
            <v/>
          </cell>
          <cell r="J3345" t="str">
            <v/>
          </cell>
          <cell r="K3345" t="str">
            <v/>
          </cell>
          <cell r="L3345" t="str">
            <v/>
          </cell>
          <cell r="M3345" t="str">
            <v/>
          </cell>
          <cell r="N3345" t="str">
            <v/>
          </cell>
          <cell r="O3345" t="str">
            <v/>
          </cell>
          <cell r="P3345" t="str">
            <v/>
          </cell>
          <cell r="Q3345">
            <v>0</v>
          </cell>
          <cell r="R3345">
            <v>0</v>
          </cell>
          <cell r="S3345">
            <v>0</v>
          </cell>
          <cell r="T3345">
            <v>0</v>
          </cell>
          <cell r="U3345">
            <v>-31998267</v>
          </cell>
          <cell r="V3345">
            <v>31998267</v>
          </cell>
          <cell r="W3345">
            <v>0</v>
          </cell>
          <cell r="X3345">
            <v>0</v>
          </cell>
          <cell r="Y3345">
            <v>0</v>
          </cell>
          <cell r="Z3345">
            <v>0</v>
          </cell>
          <cell r="AA3345">
            <v>0</v>
          </cell>
          <cell r="AB3345">
            <v>0</v>
          </cell>
          <cell r="AC3345" t="str">
            <v/>
          </cell>
          <cell r="AD3345" t="str">
            <v/>
          </cell>
          <cell r="AE3345" t="str">
            <v/>
          </cell>
          <cell r="AF3345" t="str">
            <v/>
          </cell>
          <cell r="AG3345" t="str">
            <v/>
          </cell>
          <cell r="AH3345" t="str">
            <v/>
          </cell>
          <cell r="AI3345" t="str">
            <v/>
          </cell>
          <cell r="AJ3345" t="str">
            <v/>
          </cell>
          <cell r="AK3345" t="str">
            <v/>
          </cell>
          <cell r="AL3345" t="str">
            <v/>
          </cell>
          <cell r="AM3345" t="str">
            <v/>
          </cell>
          <cell r="AN3345" t="str">
            <v/>
          </cell>
          <cell r="AO3345" t="str">
            <v/>
          </cell>
          <cell r="AP3345" t="str">
            <v/>
          </cell>
          <cell r="AQ3345" t="str">
            <v/>
          </cell>
          <cell r="AR3345" t="str">
            <v/>
          </cell>
          <cell r="AS3345" t="str">
            <v/>
          </cell>
          <cell r="AT3345" t="str">
            <v/>
          </cell>
          <cell r="AU3345" t="str">
            <v/>
          </cell>
          <cell r="AV3345" t="str">
            <v/>
          </cell>
          <cell r="AW3345" t="str">
            <v/>
          </cell>
          <cell r="AX3345" t="str">
            <v/>
          </cell>
          <cell r="AY3345" t="str">
            <v/>
          </cell>
          <cell r="AZ3345" t="str">
            <v/>
          </cell>
          <cell r="BA3345" t="str">
            <v>CTCSA</v>
          </cell>
        </row>
        <row r="3346">
          <cell r="A3346" t="str">
            <v>300</v>
          </cell>
          <cell r="B3346" t="str">
            <v>Otros Egresos Fuera de la Explotación</v>
          </cell>
          <cell r="C3346" t="str">
            <v>PERDIDA POR AMORTIZACION SEGUR</v>
          </cell>
          <cell r="D3346" t="str">
            <v>8640201</v>
          </cell>
          <cell r="E3346" t="str">
            <v/>
          </cell>
          <cell r="F3346" t="str">
            <v/>
          </cell>
          <cell r="G3346" t="str">
            <v/>
          </cell>
          <cell r="H3346" t="str">
            <v/>
          </cell>
          <cell r="I3346" t="str">
            <v/>
          </cell>
          <cell r="J3346" t="str">
            <v/>
          </cell>
          <cell r="K3346" t="str">
            <v/>
          </cell>
          <cell r="L3346" t="str">
            <v/>
          </cell>
          <cell r="M3346" t="str">
            <v/>
          </cell>
          <cell r="N3346" t="str">
            <v/>
          </cell>
          <cell r="O3346" t="str">
            <v/>
          </cell>
          <cell r="P3346" t="str">
            <v/>
          </cell>
          <cell r="Q3346">
            <v>0</v>
          </cell>
          <cell r="R3346">
            <v>0</v>
          </cell>
          <cell r="S3346">
            <v>0</v>
          </cell>
          <cell r="T3346">
            <v>0</v>
          </cell>
          <cell r="U3346">
            <v>0</v>
          </cell>
          <cell r="V3346">
            <v>0</v>
          </cell>
          <cell r="W3346">
            <v>0</v>
          </cell>
          <cell r="X3346">
            <v>0</v>
          </cell>
          <cell r="Y3346">
            <v>0</v>
          </cell>
          <cell r="Z3346">
            <v>0</v>
          </cell>
          <cell r="AA3346">
            <v>0</v>
          </cell>
          <cell r="AB3346">
            <v>0</v>
          </cell>
          <cell r="AC3346" t="str">
            <v/>
          </cell>
          <cell r="AD3346" t="str">
            <v/>
          </cell>
          <cell r="AE3346" t="str">
            <v/>
          </cell>
          <cell r="AF3346" t="str">
            <v/>
          </cell>
          <cell r="AG3346" t="str">
            <v/>
          </cell>
          <cell r="AH3346" t="str">
            <v/>
          </cell>
          <cell r="AI3346" t="str">
            <v/>
          </cell>
          <cell r="AJ3346" t="str">
            <v/>
          </cell>
          <cell r="AK3346" t="str">
            <v/>
          </cell>
          <cell r="AL3346" t="str">
            <v/>
          </cell>
          <cell r="AM3346" t="str">
            <v/>
          </cell>
          <cell r="AN3346" t="str">
            <v/>
          </cell>
          <cell r="AO3346">
            <v>0</v>
          </cell>
          <cell r="AP3346">
            <v>0</v>
          </cell>
          <cell r="AQ3346">
            <v>0</v>
          </cell>
          <cell r="AR3346">
            <v>0</v>
          </cell>
          <cell r="AS3346">
            <v>0</v>
          </cell>
          <cell r="AT3346">
            <v>0</v>
          </cell>
          <cell r="AU3346">
            <v>0</v>
          </cell>
          <cell r="AV3346">
            <v>-787</v>
          </cell>
          <cell r="AW3346">
            <v>787</v>
          </cell>
          <cell r="AX3346">
            <v>0</v>
          </cell>
          <cell r="AY3346">
            <v>0</v>
          </cell>
          <cell r="AZ3346">
            <v>0</v>
          </cell>
          <cell r="BA3346" t="str">
            <v>EMPRE</v>
          </cell>
        </row>
        <row r="3347">
          <cell r="A3347" t="str">
            <v>300</v>
          </cell>
          <cell r="B3347" t="str">
            <v>Otros Egresos Fuera de la Explotación</v>
          </cell>
          <cell r="C3347" t="str">
            <v>PERDIDA POR AMORTIZACION SEGUR</v>
          </cell>
          <cell r="D3347" t="str">
            <v>8640201</v>
          </cell>
          <cell r="E3347" t="str">
            <v/>
          </cell>
          <cell r="F3347" t="str">
            <v/>
          </cell>
          <cell r="G3347" t="str">
            <v/>
          </cell>
          <cell r="H3347" t="str">
            <v/>
          </cell>
          <cell r="I3347" t="str">
            <v/>
          </cell>
          <cell r="J3347" t="str">
            <v/>
          </cell>
          <cell r="K3347" t="str">
            <v/>
          </cell>
          <cell r="L3347" t="str">
            <v/>
          </cell>
          <cell r="M3347" t="str">
            <v/>
          </cell>
          <cell r="N3347" t="str">
            <v/>
          </cell>
          <cell r="O3347" t="str">
            <v/>
          </cell>
          <cell r="P3347" t="str">
            <v/>
          </cell>
          <cell r="Q3347">
            <v>0</v>
          </cell>
          <cell r="R3347">
            <v>-3037572</v>
          </cell>
          <cell r="S3347">
            <v>506261</v>
          </cell>
          <cell r="T3347">
            <v>0</v>
          </cell>
          <cell r="U3347">
            <v>0</v>
          </cell>
          <cell r="V3347">
            <v>0</v>
          </cell>
          <cell r="W3347">
            <v>0</v>
          </cell>
          <cell r="X3347">
            <v>0</v>
          </cell>
          <cell r="Y3347">
            <v>0</v>
          </cell>
          <cell r="Z3347">
            <v>0</v>
          </cell>
          <cell r="AA3347">
            <v>0</v>
          </cell>
          <cell r="AB3347">
            <v>0</v>
          </cell>
          <cell r="AC3347" t="str">
            <v/>
          </cell>
          <cell r="AD3347" t="str">
            <v/>
          </cell>
          <cell r="AE3347" t="str">
            <v/>
          </cell>
          <cell r="AF3347" t="str">
            <v/>
          </cell>
          <cell r="AG3347" t="str">
            <v/>
          </cell>
          <cell r="AH3347" t="str">
            <v/>
          </cell>
          <cell r="AI3347" t="str">
            <v/>
          </cell>
          <cell r="AJ3347" t="str">
            <v/>
          </cell>
          <cell r="AK3347" t="str">
            <v/>
          </cell>
          <cell r="AL3347" t="str">
            <v/>
          </cell>
          <cell r="AM3347" t="str">
            <v/>
          </cell>
          <cell r="AN3347" t="str">
            <v/>
          </cell>
          <cell r="AO3347">
            <v>0</v>
          </cell>
          <cell r="AP3347">
            <v>0</v>
          </cell>
          <cell r="AQ3347">
            <v>0</v>
          </cell>
          <cell r="AR3347">
            <v>0</v>
          </cell>
          <cell r="AS3347">
            <v>0</v>
          </cell>
          <cell r="AT3347">
            <v>0</v>
          </cell>
          <cell r="AU3347">
            <v>0</v>
          </cell>
          <cell r="AV3347">
            <v>-787</v>
          </cell>
          <cell r="AW3347">
            <v>787</v>
          </cell>
          <cell r="AX3347">
            <v>0</v>
          </cell>
          <cell r="AY3347">
            <v>0</v>
          </cell>
          <cell r="AZ3347">
            <v>0</v>
          </cell>
          <cell r="BA3347" t="str">
            <v>TEMPR</v>
          </cell>
        </row>
        <row r="3348">
          <cell r="A3348" t="str">
            <v>300</v>
          </cell>
          <cell r="B3348" t="str">
            <v>Otros Egresos Fuera de la Explotación</v>
          </cell>
          <cell r="C3348" t="str">
            <v>REMUNERACIONES FUERA DE EXPLOT</v>
          </cell>
          <cell r="D3348" t="str">
            <v>8640203</v>
          </cell>
          <cell r="E3348">
            <v>-22818507</v>
          </cell>
          <cell r="F3348">
            <v>-27495520</v>
          </cell>
          <cell r="G3348">
            <v>-22818507</v>
          </cell>
          <cell r="H3348">
            <v>0</v>
          </cell>
          <cell r="I3348">
            <v>0</v>
          </cell>
          <cell r="J3348">
            <v>0</v>
          </cell>
          <cell r="K3348">
            <v>0</v>
          </cell>
          <cell r="L3348">
            <v>0</v>
          </cell>
          <cell r="M3348">
            <v>0</v>
          </cell>
          <cell r="N3348">
            <v>0</v>
          </cell>
          <cell r="O3348">
            <v>0</v>
          </cell>
          <cell r="P3348">
            <v>0</v>
          </cell>
          <cell r="Q3348">
            <v>0</v>
          </cell>
          <cell r="R3348">
            <v>0</v>
          </cell>
          <cell r="S3348">
            <v>1469385</v>
          </cell>
          <cell r="T3348">
            <v>-233360</v>
          </cell>
          <cell r="U3348">
            <v>0</v>
          </cell>
          <cell r="V3348">
            <v>-98022965</v>
          </cell>
          <cell r="W3348">
            <v>-143042182</v>
          </cell>
          <cell r="X3348">
            <v>0</v>
          </cell>
          <cell r="Y3348">
            <v>-129451045</v>
          </cell>
          <cell r="Z3348">
            <v>-833285</v>
          </cell>
          <cell r="AA3348">
            <v>-76069727</v>
          </cell>
          <cell r="AB3348">
            <v>126790966</v>
          </cell>
          <cell r="AC3348" t="str">
            <v/>
          </cell>
          <cell r="AD3348" t="str">
            <v/>
          </cell>
          <cell r="AE3348" t="str">
            <v/>
          </cell>
          <cell r="AF3348" t="str">
            <v/>
          </cell>
          <cell r="AG3348" t="str">
            <v/>
          </cell>
          <cell r="AH3348" t="str">
            <v/>
          </cell>
          <cell r="AI3348" t="str">
            <v/>
          </cell>
          <cell r="AJ3348" t="str">
            <v/>
          </cell>
          <cell r="AK3348" t="str">
            <v/>
          </cell>
          <cell r="AL3348" t="str">
            <v/>
          </cell>
          <cell r="AM3348" t="str">
            <v/>
          </cell>
          <cell r="AN3348" t="str">
            <v/>
          </cell>
          <cell r="AO3348">
            <v>0</v>
          </cell>
          <cell r="AP3348">
            <v>0</v>
          </cell>
          <cell r="AQ3348">
            <v>0</v>
          </cell>
          <cell r="AR3348">
            <v>0</v>
          </cell>
          <cell r="AS3348">
            <v>0</v>
          </cell>
          <cell r="AT3348">
            <v>-43869757</v>
          </cell>
          <cell r="AU3348">
            <v>43869757</v>
          </cell>
          <cell r="AV3348">
            <v>-1382671</v>
          </cell>
          <cell r="AW3348">
            <v>-520089</v>
          </cell>
          <cell r="AX3348">
            <v>-2848320</v>
          </cell>
          <cell r="AY3348">
            <v>0</v>
          </cell>
          <cell r="AZ3348">
            <v>0</v>
          </cell>
          <cell r="BA3348" t="str">
            <v>CTCSA</v>
          </cell>
        </row>
        <row r="3349">
          <cell r="A3349" t="str">
            <v>300</v>
          </cell>
          <cell r="B3349" t="str">
            <v>Otros Egresos Fuera de la Explotación</v>
          </cell>
          <cell r="C3349" t="str">
            <v>REMUNERACIONES FUERA DE EXPLOT</v>
          </cell>
          <cell r="D3349" t="str">
            <v>8640203</v>
          </cell>
          <cell r="E3349" t="str">
            <v/>
          </cell>
          <cell r="F3349" t="str">
            <v/>
          </cell>
          <cell r="G3349" t="str">
            <v/>
          </cell>
          <cell r="H3349" t="str">
            <v/>
          </cell>
          <cell r="I3349" t="str">
            <v/>
          </cell>
          <cell r="J3349" t="str">
            <v/>
          </cell>
          <cell r="K3349" t="str">
            <v/>
          </cell>
          <cell r="L3349" t="str">
            <v/>
          </cell>
          <cell r="M3349" t="str">
            <v/>
          </cell>
          <cell r="N3349" t="str">
            <v/>
          </cell>
          <cell r="O3349" t="str">
            <v/>
          </cell>
          <cell r="P3349" t="str">
            <v/>
          </cell>
          <cell r="Q3349">
            <v>0</v>
          </cell>
          <cell r="R3349">
            <v>0</v>
          </cell>
          <cell r="S3349">
            <v>0</v>
          </cell>
          <cell r="T3349">
            <v>0</v>
          </cell>
          <cell r="U3349">
            <v>0</v>
          </cell>
          <cell r="V3349">
            <v>0</v>
          </cell>
          <cell r="W3349">
            <v>0</v>
          </cell>
          <cell r="X3349">
            <v>0</v>
          </cell>
          <cell r="Y3349">
            <v>0</v>
          </cell>
          <cell r="Z3349">
            <v>0</v>
          </cell>
          <cell r="AA3349">
            <v>0</v>
          </cell>
          <cell r="AB3349">
            <v>0</v>
          </cell>
          <cell r="AC3349" t="str">
            <v/>
          </cell>
          <cell r="AD3349" t="str">
            <v/>
          </cell>
          <cell r="AE3349" t="str">
            <v/>
          </cell>
          <cell r="AF3349" t="str">
            <v/>
          </cell>
          <cell r="AG3349" t="str">
            <v/>
          </cell>
          <cell r="AH3349" t="str">
            <v/>
          </cell>
          <cell r="AI3349" t="str">
            <v/>
          </cell>
          <cell r="AJ3349" t="str">
            <v/>
          </cell>
          <cell r="AK3349" t="str">
            <v/>
          </cell>
          <cell r="AL3349" t="str">
            <v/>
          </cell>
          <cell r="AM3349" t="str">
            <v/>
          </cell>
          <cell r="AN3349" t="str">
            <v/>
          </cell>
          <cell r="AO3349">
            <v>0</v>
          </cell>
          <cell r="AP3349">
            <v>0</v>
          </cell>
          <cell r="AQ3349">
            <v>0</v>
          </cell>
          <cell r="AR3349">
            <v>0</v>
          </cell>
          <cell r="AS3349">
            <v>0</v>
          </cell>
          <cell r="AT3349">
            <v>0</v>
          </cell>
          <cell r="AU3349">
            <v>0</v>
          </cell>
          <cell r="AV3349">
            <v>0</v>
          </cell>
          <cell r="AW3349">
            <v>0</v>
          </cell>
          <cell r="AX3349">
            <v>-760559</v>
          </cell>
          <cell r="AY3349">
            <v>0</v>
          </cell>
          <cell r="AZ3349">
            <v>0</v>
          </cell>
          <cell r="BA3349" t="str">
            <v>ISTEL</v>
          </cell>
        </row>
        <row r="3350">
          <cell r="A3350" t="str">
            <v>300</v>
          </cell>
          <cell r="B3350" t="str">
            <v>Otros Egresos Fuera de la Explotación</v>
          </cell>
          <cell r="C3350" t="str">
            <v>REMUNERACIONES FUERA EXPLOTACI</v>
          </cell>
          <cell r="D3350" t="str">
            <v>8640203</v>
          </cell>
          <cell r="E3350" t="str">
            <v/>
          </cell>
          <cell r="F3350" t="str">
            <v/>
          </cell>
          <cell r="G3350" t="str">
            <v/>
          </cell>
          <cell r="H3350" t="str">
            <v/>
          </cell>
          <cell r="I3350" t="str">
            <v/>
          </cell>
          <cell r="J3350" t="str">
            <v/>
          </cell>
          <cell r="K3350" t="str">
            <v/>
          </cell>
          <cell r="L3350" t="str">
            <v/>
          </cell>
          <cell r="M3350" t="str">
            <v/>
          </cell>
          <cell r="N3350" t="str">
            <v/>
          </cell>
          <cell r="O3350" t="str">
            <v/>
          </cell>
          <cell r="P3350" t="str">
            <v/>
          </cell>
          <cell r="Q3350">
            <v>0</v>
          </cell>
          <cell r="R3350">
            <v>0</v>
          </cell>
          <cell r="S3350">
            <v>0</v>
          </cell>
          <cell r="T3350">
            <v>0</v>
          </cell>
          <cell r="U3350">
            <v>0</v>
          </cell>
          <cell r="V3350">
            <v>0</v>
          </cell>
          <cell r="W3350">
            <v>0</v>
          </cell>
          <cell r="X3350">
            <v>0</v>
          </cell>
          <cell r="Y3350">
            <v>0</v>
          </cell>
          <cell r="Z3350">
            <v>0</v>
          </cell>
          <cell r="AA3350">
            <v>0</v>
          </cell>
          <cell r="AB3350">
            <v>-66648</v>
          </cell>
          <cell r="AC3350" t="str">
            <v/>
          </cell>
          <cell r="AD3350" t="str">
            <v/>
          </cell>
          <cell r="AE3350" t="str">
            <v/>
          </cell>
          <cell r="AF3350" t="str">
            <v/>
          </cell>
          <cell r="AG3350" t="str">
            <v/>
          </cell>
          <cell r="AH3350" t="str">
            <v/>
          </cell>
          <cell r="AI3350" t="str">
            <v/>
          </cell>
          <cell r="AJ3350" t="str">
            <v/>
          </cell>
          <cell r="AK3350" t="str">
            <v/>
          </cell>
          <cell r="AL3350" t="str">
            <v/>
          </cell>
          <cell r="AM3350" t="str">
            <v/>
          </cell>
          <cell r="AN3350" t="str">
            <v/>
          </cell>
          <cell r="AO3350" t="str">
            <v/>
          </cell>
          <cell r="AP3350" t="str">
            <v/>
          </cell>
          <cell r="AQ3350" t="str">
            <v/>
          </cell>
          <cell r="AR3350" t="str">
            <v/>
          </cell>
          <cell r="AS3350" t="str">
            <v/>
          </cell>
          <cell r="AT3350" t="str">
            <v/>
          </cell>
          <cell r="AU3350" t="str">
            <v/>
          </cell>
          <cell r="AV3350" t="str">
            <v/>
          </cell>
          <cell r="AW3350" t="str">
            <v/>
          </cell>
          <cell r="AX3350" t="str">
            <v/>
          </cell>
          <cell r="AY3350" t="str">
            <v/>
          </cell>
          <cell r="AZ3350" t="str">
            <v/>
          </cell>
          <cell r="BA3350" t="str">
            <v>CTCTR</v>
          </cell>
        </row>
        <row r="3351">
          <cell r="A3351" t="str">
            <v>300</v>
          </cell>
          <cell r="B3351" t="str">
            <v>Otros Egresos Fuera de la Explotación</v>
          </cell>
          <cell r="C3351" t="str">
            <v>REMUNERACIONES FUERA EXPLOTACI</v>
          </cell>
          <cell r="D3351" t="str">
            <v>8640203</v>
          </cell>
          <cell r="E3351" t="str">
            <v/>
          </cell>
          <cell r="F3351" t="str">
            <v/>
          </cell>
          <cell r="G3351" t="str">
            <v/>
          </cell>
          <cell r="H3351" t="str">
            <v/>
          </cell>
          <cell r="I3351" t="str">
            <v/>
          </cell>
          <cell r="J3351" t="str">
            <v/>
          </cell>
          <cell r="K3351" t="str">
            <v/>
          </cell>
          <cell r="L3351" t="str">
            <v/>
          </cell>
          <cell r="M3351" t="str">
            <v/>
          </cell>
          <cell r="N3351" t="str">
            <v/>
          </cell>
          <cell r="O3351" t="str">
            <v/>
          </cell>
          <cell r="P3351" t="str">
            <v/>
          </cell>
          <cell r="Q3351">
            <v>0</v>
          </cell>
          <cell r="R3351">
            <v>0</v>
          </cell>
          <cell r="S3351">
            <v>0</v>
          </cell>
          <cell r="T3351">
            <v>0</v>
          </cell>
          <cell r="U3351">
            <v>0</v>
          </cell>
          <cell r="V3351">
            <v>0</v>
          </cell>
          <cell r="W3351">
            <v>0</v>
          </cell>
          <cell r="X3351">
            <v>0</v>
          </cell>
          <cell r="Y3351">
            <v>0</v>
          </cell>
          <cell r="Z3351">
            <v>0</v>
          </cell>
          <cell r="AA3351">
            <v>-39358976</v>
          </cell>
          <cell r="AB3351">
            <v>0</v>
          </cell>
          <cell r="AC3351" t="str">
            <v/>
          </cell>
          <cell r="AD3351" t="str">
            <v/>
          </cell>
          <cell r="AE3351" t="str">
            <v/>
          </cell>
          <cell r="AF3351" t="str">
            <v/>
          </cell>
          <cell r="AG3351" t="str">
            <v/>
          </cell>
          <cell r="AH3351" t="str">
            <v/>
          </cell>
          <cell r="AI3351" t="str">
            <v/>
          </cell>
          <cell r="AJ3351" t="str">
            <v/>
          </cell>
          <cell r="AK3351" t="str">
            <v/>
          </cell>
          <cell r="AL3351" t="str">
            <v/>
          </cell>
          <cell r="AM3351" t="str">
            <v/>
          </cell>
          <cell r="AN3351" t="str">
            <v/>
          </cell>
          <cell r="AO3351">
            <v>0</v>
          </cell>
          <cell r="AP3351">
            <v>0</v>
          </cell>
          <cell r="AQ3351">
            <v>0</v>
          </cell>
          <cell r="AR3351">
            <v>0</v>
          </cell>
          <cell r="AS3351">
            <v>0</v>
          </cell>
          <cell r="AT3351">
            <v>0</v>
          </cell>
          <cell r="AU3351">
            <v>0</v>
          </cell>
          <cell r="AV3351">
            <v>0</v>
          </cell>
          <cell r="AW3351">
            <v>0</v>
          </cell>
          <cell r="AX3351">
            <v>0</v>
          </cell>
          <cell r="AY3351">
            <v>-356475</v>
          </cell>
          <cell r="AZ3351">
            <v>0</v>
          </cell>
          <cell r="BA3351" t="str">
            <v>EQYS</v>
          </cell>
        </row>
        <row r="3352">
          <cell r="A3352" t="str">
            <v>300</v>
          </cell>
          <cell r="B3352" t="str">
            <v>Otros Egresos Fuera de la Explotación</v>
          </cell>
          <cell r="C3352" t="str">
            <v>REMUNERACIONES FUERA EXPLOTACI</v>
          </cell>
          <cell r="D3352" t="str">
            <v>8640203</v>
          </cell>
          <cell r="E3352" t="str">
            <v/>
          </cell>
          <cell r="F3352" t="str">
            <v/>
          </cell>
          <cell r="G3352" t="str">
            <v/>
          </cell>
          <cell r="H3352" t="str">
            <v/>
          </cell>
          <cell r="I3352" t="str">
            <v/>
          </cell>
          <cell r="J3352" t="str">
            <v/>
          </cell>
          <cell r="K3352" t="str">
            <v/>
          </cell>
          <cell r="L3352" t="str">
            <v/>
          </cell>
          <cell r="M3352" t="str">
            <v/>
          </cell>
          <cell r="N3352" t="str">
            <v/>
          </cell>
          <cell r="O3352" t="str">
            <v/>
          </cell>
          <cell r="P3352" t="str">
            <v/>
          </cell>
          <cell r="Q3352">
            <v>0</v>
          </cell>
          <cell r="R3352">
            <v>0</v>
          </cell>
          <cell r="S3352">
            <v>0</v>
          </cell>
          <cell r="T3352">
            <v>0</v>
          </cell>
          <cell r="U3352">
            <v>0</v>
          </cell>
          <cell r="V3352">
            <v>0</v>
          </cell>
          <cell r="W3352">
            <v>0</v>
          </cell>
          <cell r="X3352">
            <v>0</v>
          </cell>
          <cell r="Y3352">
            <v>0</v>
          </cell>
          <cell r="Z3352">
            <v>0</v>
          </cell>
          <cell r="AA3352">
            <v>0</v>
          </cell>
          <cell r="AB3352">
            <v>0</v>
          </cell>
          <cell r="AC3352" t="str">
            <v/>
          </cell>
          <cell r="AD3352" t="str">
            <v/>
          </cell>
          <cell r="AE3352" t="str">
            <v/>
          </cell>
          <cell r="AF3352" t="str">
            <v/>
          </cell>
          <cell r="AG3352" t="str">
            <v/>
          </cell>
          <cell r="AH3352" t="str">
            <v/>
          </cell>
          <cell r="AI3352" t="str">
            <v/>
          </cell>
          <cell r="AJ3352" t="str">
            <v/>
          </cell>
          <cell r="AK3352" t="str">
            <v/>
          </cell>
          <cell r="AL3352" t="str">
            <v/>
          </cell>
          <cell r="AM3352" t="str">
            <v/>
          </cell>
          <cell r="AN3352" t="str">
            <v/>
          </cell>
          <cell r="AO3352">
            <v>0</v>
          </cell>
          <cell r="AP3352">
            <v>0</v>
          </cell>
          <cell r="AQ3352">
            <v>0</v>
          </cell>
          <cell r="AR3352">
            <v>0</v>
          </cell>
          <cell r="AS3352">
            <v>0</v>
          </cell>
          <cell r="AT3352">
            <v>0</v>
          </cell>
          <cell r="AU3352">
            <v>0</v>
          </cell>
          <cell r="AV3352">
            <v>0</v>
          </cell>
          <cell r="AW3352">
            <v>0</v>
          </cell>
          <cell r="AX3352">
            <v>0</v>
          </cell>
          <cell r="AY3352">
            <v>-372449</v>
          </cell>
          <cell r="AZ3352">
            <v>372449</v>
          </cell>
          <cell r="BA3352" t="str">
            <v>SECOM</v>
          </cell>
        </row>
        <row r="3353">
          <cell r="A3353" t="str">
            <v>300</v>
          </cell>
          <cell r="B3353" t="str">
            <v>Otros Egresos Fuera de la Explotación</v>
          </cell>
          <cell r="C3353" t="str">
            <v>REMUNERACIONES FUERA EXPLOTACI</v>
          </cell>
          <cell r="D3353" t="str">
            <v>8640203</v>
          </cell>
          <cell r="E3353">
            <v>141500</v>
          </cell>
          <cell r="F3353">
            <v>0</v>
          </cell>
          <cell r="G3353">
            <v>0</v>
          </cell>
          <cell r="H3353">
            <v>0</v>
          </cell>
          <cell r="I3353">
            <v>0</v>
          </cell>
          <cell r="J3353">
            <v>0</v>
          </cell>
          <cell r="K3353">
            <v>0</v>
          </cell>
          <cell r="L3353">
            <v>0</v>
          </cell>
          <cell r="M3353">
            <v>0</v>
          </cell>
          <cell r="N3353">
            <v>0</v>
          </cell>
          <cell r="O3353">
            <v>0</v>
          </cell>
          <cell r="P3353">
            <v>0</v>
          </cell>
          <cell r="Q3353">
            <v>0</v>
          </cell>
          <cell r="R3353">
            <v>0</v>
          </cell>
          <cell r="S3353">
            <v>0</v>
          </cell>
          <cell r="T3353">
            <v>0</v>
          </cell>
          <cell r="U3353">
            <v>-1469</v>
          </cell>
          <cell r="V3353">
            <v>0</v>
          </cell>
          <cell r="W3353">
            <v>0</v>
          </cell>
          <cell r="X3353">
            <v>0</v>
          </cell>
          <cell r="Y3353">
            <v>0</v>
          </cell>
          <cell r="Z3353">
            <v>0</v>
          </cell>
          <cell r="AA3353">
            <v>0</v>
          </cell>
          <cell r="AB3353">
            <v>0</v>
          </cell>
          <cell r="AC3353" t="str">
            <v/>
          </cell>
          <cell r="AD3353" t="str">
            <v/>
          </cell>
          <cell r="AE3353" t="str">
            <v/>
          </cell>
          <cell r="AF3353" t="str">
            <v/>
          </cell>
          <cell r="AG3353" t="str">
            <v/>
          </cell>
          <cell r="AH3353" t="str">
            <v/>
          </cell>
          <cell r="AI3353" t="str">
            <v/>
          </cell>
          <cell r="AJ3353" t="str">
            <v/>
          </cell>
          <cell r="AK3353" t="str">
            <v/>
          </cell>
          <cell r="AL3353" t="str">
            <v/>
          </cell>
          <cell r="AM3353" t="str">
            <v/>
          </cell>
          <cell r="AN3353" t="str">
            <v/>
          </cell>
          <cell r="AO3353" t="str">
            <v/>
          </cell>
          <cell r="AP3353" t="str">
            <v/>
          </cell>
          <cell r="AQ3353" t="str">
            <v/>
          </cell>
          <cell r="AR3353" t="str">
            <v/>
          </cell>
          <cell r="AS3353" t="str">
            <v/>
          </cell>
          <cell r="AT3353" t="str">
            <v/>
          </cell>
          <cell r="AU3353" t="str">
            <v/>
          </cell>
          <cell r="AV3353" t="str">
            <v/>
          </cell>
          <cell r="AW3353" t="str">
            <v/>
          </cell>
          <cell r="AX3353" t="str">
            <v/>
          </cell>
          <cell r="AY3353" t="str">
            <v/>
          </cell>
          <cell r="AZ3353" t="str">
            <v/>
          </cell>
          <cell r="BA3353" t="str">
            <v>TEMPR</v>
          </cell>
        </row>
        <row r="3354">
          <cell r="A3354" t="str">
            <v>300</v>
          </cell>
          <cell r="B3354" t="str">
            <v>Otros Egresos Fuera de la Explotación</v>
          </cell>
          <cell r="C3354" t="str">
            <v>RESULT. MENOR V. MERCADO - ACC</v>
          </cell>
          <cell r="D3354" t="str">
            <v>8320101</v>
          </cell>
          <cell r="E3354" t="str">
            <v/>
          </cell>
          <cell r="F3354" t="str">
            <v/>
          </cell>
          <cell r="G3354" t="str">
            <v/>
          </cell>
          <cell r="H3354" t="str">
            <v/>
          </cell>
          <cell r="I3354" t="str">
            <v/>
          </cell>
          <cell r="J3354" t="str">
            <v/>
          </cell>
          <cell r="K3354" t="str">
            <v/>
          </cell>
          <cell r="L3354" t="str">
            <v/>
          </cell>
          <cell r="M3354" t="str">
            <v/>
          </cell>
          <cell r="N3354" t="str">
            <v/>
          </cell>
          <cell r="O3354" t="str">
            <v/>
          </cell>
          <cell r="P3354" t="str">
            <v/>
          </cell>
          <cell r="Q3354">
            <v>0</v>
          </cell>
          <cell r="R3354">
            <v>0</v>
          </cell>
          <cell r="S3354">
            <v>0</v>
          </cell>
          <cell r="T3354">
            <v>0</v>
          </cell>
          <cell r="U3354">
            <v>0</v>
          </cell>
          <cell r="V3354">
            <v>0</v>
          </cell>
          <cell r="W3354">
            <v>0</v>
          </cell>
          <cell r="X3354">
            <v>0</v>
          </cell>
          <cell r="Y3354">
            <v>0</v>
          </cell>
          <cell r="Z3354">
            <v>0</v>
          </cell>
          <cell r="AA3354">
            <v>0</v>
          </cell>
          <cell r="AB3354">
            <v>0</v>
          </cell>
          <cell r="AC3354">
            <v>0</v>
          </cell>
          <cell r="AD3354">
            <v>0</v>
          </cell>
          <cell r="AE3354">
            <v>0</v>
          </cell>
          <cell r="AF3354">
            <v>0</v>
          </cell>
          <cell r="AG3354">
            <v>0</v>
          </cell>
          <cell r="AH3354">
            <v>0</v>
          </cell>
          <cell r="AI3354">
            <v>0</v>
          </cell>
          <cell r="AJ3354">
            <v>0</v>
          </cell>
          <cell r="AK3354">
            <v>0</v>
          </cell>
          <cell r="AL3354">
            <v>0</v>
          </cell>
          <cell r="AM3354">
            <v>0</v>
          </cell>
          <cell r="AN3354">
            <v>0</v>
          </cell>
          <cell r="AO3354" t="str">
            <v/>
          </cell>
          <cell r="AP3354" t="str">
            <v/>
          </cell>
          <cell r="AQ3354" t="str">
            <v/>
          </cell>
          <cell r="AR3354" t="str">
            <v/>
          </cell>
          <cell r="AS3354" t="str">
            <v/>
          </cell>
          <cell r="AT3354" t="str">
            <v/>
          </cell>
          <cell r="AU3354" t="str">
            <v/>
          </cell>
          <cell r="AV3354" t="str">
            <v/>
          </cell>
          <cell r="AW3354" t="str">
            <v/>
          </cell>
          <cell r="AX3354" t="str">
            <v/>
          </cell>
          <cell r="AY3354" t="str">
            <v/>
          </cell>
          <cell r="AZ3354" t="str">
            <v/>
          </cell>
          <cell r="BA3354" t="str">
            <v>EQYS</v>
          </cell>
        </row>
        <row r="3355">
          <cell r="A3355" t="str">
            <v>300</v>
          </cell>
          <cell r="B3355" t="str">
            <v>Otros Egresos Fuera de la Explotación</v>
          </cell>
          <cell r="C3355" t="str">
            <v>RESULTADO AMORTIZAC. IMPTO.TIM</v>
          </cell>
          <cell r="D3355" t="str">
            <v>8329001</v>
          </cell>
          <cell r="E3355">
            <v>-150254803</v>
          </cell>
          <cell r="F3355">
            <v>-148569533</v>
          </cell>
          <cell r="G3355">
            <v>-143795618</v>
          </cell>
          <cell r="H3355">
            <v>0</v>
          </cell>
          <cell r="I3355">
            <v>0</v>
          </cell>
          <cell r="J3355">
            <v>0</v>
          </cell>
          <cell r="K3355">
            <v>0</v>
          </cell>
          <cell r="L3355">
            <v>0</v>
          </cell>
          <cell r="M3355">
            <v>0</v>
          </cell>
          <cell r="N3355">
            <v>0</v>
          </cell>
          <cell r="O3355">
            <v>0</v>
          </cell>
          <cell r="P3355">
            <v>0</v>
          </cell>
          <cell r="Q3355">
            <v>-120990313</v>
          </cell>
          <cell r="R3355">
            <v>-119702944</v>
          </cell>
          <cell r="S3355">
            <v>-126810698</v>
          </cell>
          <cell r="T3355">
            <v>-121062468</v>
          </cell>
          <cell r="U3355">
            <v>-123356351</v>
          </cell>
          <cell r="V3355">
            <v>-126299516</v>
          </cell>
          <cell r="W3355">
            <v>-130631326</v>
          </cell>
          <cell r="X3355">
            <v>-131122813</v>
          </cell>
          <cell r="Y3355">
            <v>-129172487</v>
          </cell>
          <cell r="Z3355">
            <v>-129393386</v>
          </cell>
          <cell r="AA3355">
            <v>-133984966</v>
          </cell>
          <cell r="AB3355">
            <v>-132095604</v>
          </cell>
          <cell r="AC3355" t="str">
            <v/>
          </cell>
          <cell r="AD3355" t="str">
            <v/>
          </cell>
          <cell r="AE3355" t="str">
            <v/>
          </cell>
          <cell r="AF3355" t="str">
            <v/>
          </cell>
          <cell r="AG3355" t="str">
            <v/>
          </cell>
          <cell r="AH3355" t="str">
            <v/>
          </cell>
          <cell r="AI3355" t="str">
            <v/>
          </cell>
          <cell r="AJ3355" t="str">
            <v/>
          </cell>
          <cell r="AK3355" t="str">
            <v/>
          </cell>
          <cell r="AL3355" t="str">
            <v/>
          </cell>
          <cell r="AM3355" t="str">
            <v/>
          </cell>
          <cell r="AN3355" t="str">
            <v/>
          </cell>
          <cell r="AO3355">
            <v>-130487217</v>
          </cell>
          <cell r="AP3355">
            <v>-132736115</v>
          </cell>
          <cell r="AQ3355">
            <v>-136258121</v>
          </cell>
          <cell r="AR3355">
            <v>-137886175</v>
          </cell>
          <cell r="AS3355">
            <v>-135583357</v>
          </cell>
          <cell r="AT3355">
            <v>-141409303</v>
          </cell>
          <cell r="AU3355">
            <v>-148363241</v>
          </cell>
          <cell r="AV3355">
            <v>-147378770</v>
          </cell>
          <cell r="AW3355">
            <v>-155884766</v>
          </cell>
          <cell r="AX3355">
            <v>-159936207</v>
          </cell>
          <cell r="AY3355">
            <v>-152465732</v>
          </cell>
          <cell r="AZ3355">
            <v>-146056512</v>
          </cell>
          <cell r="BA3355" t="str">
            <v>CTCSA</v>
          </cell>
        </row>
        <row r="3356">
          <cell r="A3356" t="str">
            <v>300</v>
          </cell>
          <cell r="B3356" t="str">
            <v>Otros Egresos Fuera de la Explotación</v>
          </cell>
          <cell r="C3356" t="str">
            <v>RESULTADO MENOR V.MERCADO - AC</v>
          </cell>
          <cell r="D3356" t="str">
            <v>8320101</v>
          </cell>
          <cell r="E3356" t="str">
            <v/>
          </cell>
          <cell r="F3356" t="str">
            <v/>
          </cell>
          <cell r="G3356" t="str">
            <v/>
          </cell>
          <cell r="H3356" t="str">
            <v/>
          </cell>
          <cell r="I3356" t="str">
            <v/>
          </cell>
          <cell r="J3356" t="str">
            <v/>
          </cell>
          <cell r="K3356" t="str">
            <v/>
          </cell>
          <cell r="L3356" t="str">
            <v/>
          </cell>
          <cell r="M3356" t="str">
            <v/>
          </cell>
          <cell r="N3356" t="str">
            <v/>
          </cell>
          <cell r="O3356" t="str">
            <v/>
          </cell>
          <cell r="P3356" t="str">
            <v/>
          </cell>
          <cell r="Q3356">
            <v>-41904972</v>
          </cell>
          <cell r="R3356">
            <v>-54792062</v>
          </cell>
          <cell r="S3356">
            <v>-5816338</v>
          </cell>
          <cell r="T3356">
            <v>7758110</v>
          </cell>
          <cell r="U3356">
            <v>-10439008</v>
          </cell>
          <cell r="V3356">
            <v>-21233258</v>
          </cell>
          <cell r="W3356">
            <v>-22872413</v>
          </cell>
          <cell r="X3356">
            <v>-946663</v>
          </cell>
          <cell r="Y3356">
            <v>-25424087</v>
          </cell>
          <cell r="Z3356">
            <v>-114002</v>
          </cell>
          <cell r="AA3356">
            <v>0</v>
          </cell>
          <cell r="AB3356">
            <v>0</v>
          </cell>
          <cell r="AC3356">
            <v>8462351.4285714291</v>
          </cell>
          <cell r="AD3356">
            <v>8462351.4285714291</v>
          </cell>
          <cell r="AE3356">
            <v>8462351.4285714291</v>
          </cell>
          <cell r="AF3356">
            <v>8462351.4285714291</v>
          </cell>
          <cell r="AG3356">
            <v>8462351.4285714291</v>
          </cell>
          <cell r="AH3356">
            <v>8462351.4285714291</v>
          </cell>
          <cell r="AI3356">
            <v>8462351.4285714291</v>
          </cell>
          <cell r="AJ3356">
            <v>8462351.4285714291</v>
          </cell>
          <cell r="AK3356">
            <v>8462351.4285714291</v>
          </cell>
          <cell r="AL3356">
            <v>8462351.4285714291</v>
          </cell>
          <cell r="AM3356">
            <v>8462351.4285714291</v>
          </cell>
          <cell r="AN3356">
            <v>8462351.4285714291</v>
          </cell>
          <cell r="AO3356" t="str">
            <v/>
          </cell>
          <cell r="AP3356" t="str">
            <v/>
          </cell>
          <cell r="AQ3356" t="str">
            <v/>
          </cell>
          <cell r="AR3356" t="str">
            <v/>
          </cell>
          <cell r="AS3356" t="str">
            <v/>
          </cell>
          <cell r="AT3356" t="str">
            <v/>
          </cell>
          <cell r="AU3356" t="str">
            <v/>
          </cell>
          <cell r="AV3356" t="str">
            <v/>
          </cell>
          <cell r="AW3356" t="str">
            <v/>
          </cell>
          <cell r="AX3356" t="str">
            <v/>
          </cell>
          <cell r="AY3356" t="str">
            <v/>
          </cell>
          <cell r="AZ3356" t="str">
            <v/>
          </cell>
          <cell r="BA3356" t="str">
            <v>CTCSA</v>
          </cell>
        </row>
        <row r="3357">
          <cell r="A3357" t="str">
            <v>300</v>
          </cell>
          <cell r="B3357" t="str">
            <v>Otros Egresos Fuera de la Explotación</v>
          </cell>
          <cell r="C3357" t="str">
            <v>RESULTADO MENOR V.MERCADO - AC</v>
          </cell>
          <cell r="D3357" t="str">
            <v>8320101</v>
          </cell>
          <cell r="E3357">
            <v>367075648</v>
          </cell>
          <cell r="F3357">
            <v>-367075648</v>
          </cell>
          <cell r="G3357">
            <v>-446708976</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v>
          </cell>
          <cell r="Y3357">
            <v>0</v>
          </cell>
          <cell r="Z3357">
            <v>0</v>
          </cell>
          <cell r="AA3357">
            <v>0</v>
          </cell>
          <cell r="AB3357">
            <v>-3865479143</v>
          </cell>
          <cell r="AC3357">
            <v>0</v>
          </cell>
          <cell r="AD3357">
            <v>0</v>
          </cell>
          <cell r="AE3357">
            <v>0</v>
          </cell>
          <cell r="AF3357">
            <v>0</v>
          </cell>
          <cell r="AG3357">
            <v>0</v>
          </cell>
          <cell r="AH3357">
            <v>0</v>
          </cell>
          <cell r="AI3357">
            <v>0</v>
          </cell>
          <cell r="AJ3357">
            <v>0</v>
          </cell>
          <cell r="AK3357">
            <v>0</v>
          </cell>
          <cell r="AL3357">
            <v>0</v>
          </cell>
          <cell r="AM3357">
            <v>0</v>
          </cell>
          <cell r="AN3357">
            <v>0</v>
          </cell>
          <cell r="AO3357">
            <v>0</v>
          </cell>
          <cell r="AP3357">
            <v>0</v>
          </cell>
          <cell r="AQ3357">
            <v>-2215089247</v>
          </cell>
          <cell r="AR3357">
            <v>0</v>
          </cell>
          <cell r="AS3357">
            <v>0</v>
          </cell>
          <cell r="AT3357">
            <v>-2986365142</v>
          </cell>
          <cell r="AU3357">
            <v>0</v>
          </cell>
          <cell r="AV3357">
            <v>0</v>
          </cell>
          <cell r="AW3357">
            <v>-3189407331</v>
          </cell>
          <cell r="AX3357">
            <v>2970085491</v>
          </cell>
          <cell r="AY3357">
            <v>3005109264</v>
          </cell>
          <cell r="AZ3357">
            <v>-1062031844</v>
          </cell>
          <cell r="BA3357" t="str">
            <v>CTCTR</v>
          </cell>
        </row>
        <row r="3358">
          <cell r="A3358" t="str">
            <v>300</v>
          </cell>
          <cell r="B3358" t="str">
            <v>Otros Egresos Fuera de la Explotación</v>
          </cell>
          <cell r="C3358" t="str">
            <v>RESULTADO MENOR V.MERCADO - IN</v>
          </cell>
          <cell r="D3358" t="str">
            <v>8320102</v>
          </cell>
          <cell r="E3358">
            <v>-11675174</v>
          </cell>
          <cell r="F3358">
            <v>6555996</v>
          </cell>
          <cell r="G3358">
            <v>19687733</v>
          </cell>
          <cell r="H3358">
            <v>0</v>
          </cell>
          <cell r="I3358">
            <v>0</v>
          </cell>
          <cell r="J3358">
            <v>0</v>
          </cell>
          <cell r="K3358">
            <v>0</v>
          </cell>
          <cell r="L3358">
            <v>0</v>
          </cell>
          <cell r="M3358">
            <v>0</v>
          </cell>
          <cell r="N3358">
            <v>0</v>
          </cell>
          <cell r="O3358">
            <v>0</v>
          </cell>
          <cell r="P3358">
            <v>0</v>
          </cell>
          <cell r="Q3358">
            <v>111011560</v>
          </cell>
          <cell r="R3358">
            <v>10317617</v>
          </cell>
          <cell r="S3358">
            <v>-21619863</v>
          </cell>
          <cell r="T3358">
            <v>-22397136</v>
          </cell>
          <cell r="U3358">
            <v>403118969</v>
          </cell>
          <cell r="V3358">
            <v>80362074</v>
          </cell>
          <cell r="W3358">
            <v>7343517</v>
          </cell>
          <cell r="X3358">
            <v>-27799561</v>
          </cell>
          <cell r="Y3358">
            <v>-88071994</v>
          </cell>
          <cell r="Z3358">
            <v>-12913108</v>
          </cell>
          <cell r="AA3358">
            <v>-6067034</v>
          </cell>
          <cell r="AB3358">
            <v>1198752</v>
          </cell>
          <cell r="AC3358" t="str">
            <v/>
          </cell>
          <cell r="AD3358" t="str">
            <v/>
          </cell>
          <cell r="AE3358" t="str">
            <v/>
          </cell>
          <cell r="AF3358" t="str">
            <v/>
          </cell>
          <cell r="AG3358" t="str">
            <v/>
          </cell>
          <cell r="AH3358" t="str">
            <v/>
          </cell>
          <cell r="AI3358" t="str">
            <v/>
          </cell>
          <cell r="AJ3358" t="str">
            <v/>
          </cell>
          <cell r="AK3358" t="str">
            <v/>
          </cell>
          <cell r="AL3358" t="str">
            <v/>
          </cell>
          <cell r="AM3358" t="str">
            <v/>
          </cell>
          <cell r="AN3358" t="str">
            <v/>
          </cell>
          <cell r="AO3358">
            <v>-12496110</v>
          </cell>
          <cell r="AP3358">
            <v>758020</v>
          </cell>
          <cell r="AQ3358">
            <v>122372609</v>
          </cell>
          <cell r="AR3358">
            <v>-4729900</v>
          </cell>
          <cell r="AS3358">
            <v>-8316974</v>
          </cell>
          <cell r="AT3358">
            <v>-8186200</v>
          </cell>
          <cell r="AU3358">
            <v>-30164985</v>
          </cell>
          <cell r="AV3358">
            <v>-12151254</v>
          </cell>
          <cell r="AW3358">
            <v>-11325718</v>
          </cell>
          <cell r="AX3358">
            <v>-16976819</v>
          </cell>
          <cell r="AY3358">
            <v>53606048</v>
          </cell>
          <cell r="AZ3358">
            <v>-445902480</v>
          </cell>
          <cell r="BA3358" t="str">
            <v>CTCSA</v>
          </cell>
        </row>
        <row r="3359">
          <cell r="A3359" t="str">
            <v>300</v>
          </cell>
          <cell r="B3359" t="str">
            <v>Otros Egresos Fuera de la Explotación</v>
          </cell>
          <cell r="C3359" t="str">
            <v>RESULTADO POR VENTAS DE ACTIVO</v>
          </cell>
          <cell r="D3359" t="str">
            <v>8120200</v>
          </cell>
          <cell r="E3359" t="str">
            <v/>
          </cell>
          <cell r="F3359" t="str">
            <v/>
          </cell>
          <cell r="G3359" t="str">
            <v/>
          </cell>
          <cell r="H3359" t="str">
            <v/>
          </cell>
          <cell r="I3359" t="str">
            <v/>
          </cell>
          <cell r="J3359" t="str">
            <v/>
          </cell>
          <cell r="K3359" t="str">
            <v/>
          </cell>
          <cell r="L3359" t="str">
            <v/>
          </cell>
          <cell r="M3359" t="str">
            <v/>
          </cell>
          <cell r="N3359" t="str">
            <v/>
          </cell>
          <cell r="O3359" t="str">
            <v/>
          </cell>
          <cell r="P3359" t="str">
            <v/>
          </cell>
          <cell r="Q3359">
            <v>0</v>
          </cell>
          <cell r="R3359">
            <v>0</v>
          </cell>
          <cell r="S3359">
            <v>0</v>
          </cell>
          <cell r="T3359">
            <v>0</v>
          </cell>
          <cell r="U3359">
            <v>0</v>
          </cell>
          <cell r="V3359">
            <v>0</v>
          </cell>
          <cell r="W3359">
            <v>0</v>
          </cell>
          <cell r="X3359">
            <v>0</v>
          </cell>
          <cell r="Y3359">
            <v>0</v>
          </cell>
          <cell r="Z3359">
            <v>0</v>
          </cell>
          <cell r="AA3359">
            <v>0</v>
          </cell>
          <cell r="AB3359">
            <v>0</v>
          </cell>
          <cell r="AC3359">
            <v>-55532615.267030343</v>
          </cell>
          <cell r="AD3359">
            <v>-55648268.645646289</v>
          </cell>
          <cell r="AE3359">
            <v>-55659668.553680837</v>
          </cell>
          <cell r="AF3359">
            <v>-55667955.11444217</v>
          </cell>
          <cell r="AG3359">
            <v>-55675305.268776499</v>
          </cell>
          <cell r="AH3359">
            <v>-55683215.977864489</v>
          </cell>
          <cell r="AI3359">
            <v>-55690559.880910054</v>
          </cell>
          <cell r="AJ3359">
            <v>-55699661.617970213</v>
          </cell>
          <cell r="AK3359">
            <v>-55782549.416083276</v>
          </cell>
          <cell r="AL3359">
            <v>-55786772.864766769</v>
          </cell>
          <cell r="AM3359">
            <v>-55795445.058953248</v>
          </cell>
          <cell r="AN3359">
            <v>-55805930.080814935</v>
          </cell>
          <cell r="AO3359" t="str">
            <v/>
          </cell>
          <cell r="AP3359" t="str">
            <v/>
          </cell>
          <cell r="AQ3359" t="str">
            <v/>
          </cell>
          <cell r="AR3359" t="str">
            <v/>
          </cell>
          <cell r="AS3359" t="str">
            <v/>
          </cell>
          <cell r="AT3359" t="str">
            <v/>
          </cell>
          <cell r="AU3359" t="str">
            <v/>
          </cell>
          <cell r="AV3359" t="str">
            <v/>
          </cell>
          <cell r="AW3359" t="str">
            <v/>
          </cell>
          <cell r="AX3359" t="str">
            <v/>
          </cell>
          <cell r="AY3359" t="str">
            <v/>
          </cell>
          <cell r="AZ3359" t="str">
            <v/>
          </cell>
          <cell r="BA3359" t="str">
            <v>CTCSA</v>
          </cell>
        </row>
        <row r="3360">
          <cell r="A3360" t="str">
            <v>300</v>
          </cell>
          <cell r="B3360" t="str">
            <v>Otros Egresos Fuera de la Explotación</v>
          </cell>
          <cell r="C3360" t="str">
            <v>RESULTADO POR VENTAS DE ACTIVO</v>
          </cell>
          <cell r="D3360" t="str">
            <v>8120200</v>
          </cell>
          <cell r="E3360" t="str">
            <v/>
          </cell>
          <cell r="F3360" t="str">
            <v/>
          </cell>
          <cell r="G3360" t="str">
            <v/>
          </cell>
          <cell r="H3360" t="str">
            <v/>
          </cell>
          <cell r="I3360" t="str">
            <v/>
          </cell>
          <cell r="J3360" t="str">
            <v/>
          </cell>
          <cell r="K3360" t="str">
            <v/>
          </cell>
          <cell r="L3360" t="str">
            <v/>
          </cell>
          <cell r="M3360" t="str">
            <v/>
          </cell>
          <cell r="N3360" t="str">
            <v/>
          </cell>
          <cell r="O3360" t="str">
            <v/>
          </cell>
          <cell r="P3360" t="str">
            <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cell r="AF3360">
            <v>0</v>
          </cell>
          <cell r="AG3360">
            <v>0</v>
          </cell>
          <cell r="AH3360">
            <v>0</v>
          </cell>
          <cell r="AI3360">
            <v>0</v>
          </cell>
          <cell r="AJ3360">
            <v>0</v>
          </cell>
          <cell r="AK3360">
            <v>0</v>
          </cell>
          <cell r="AL3360">
            <v>0</v>
          </cell>
          <cell r="AM3360">
            <v>0</v>
          </cell>
          <cell r="AN3360">
            <v>0</v>
          </cell>
          <cell r="AO3360">
            <v>0</v>
          </cell>
          <cell r="AP3360">
            <v>0</v>
          </cell>
          <cell r="AQ3360">
            <v>0</v>
          </cell>
          <cell r="AR3360">
            <v>0</v>
          </cell>
          <cell r="AS3360">
            <v>0</v>
          </cell>
          <cell r="AT3360">
            <v>0</v>
          </cell>
          <cell r="AU3360">
            <v>0</v>
          </cell>
          <cell r="AV3360">
            <v>0</v>
          </cell>
          <cell r="AW3360">
            <v>177717</v>
          </cell>
          <cell r="AX3360">
            <v>0</v>
          </cell>
          <cell r="AY3360">
            <v>0</v>
          </cell>
          <cell r="AZ3360">
            <v>0</v>
          </cell>
          <cell r="BA3360" t="str">
            <v>EQYS</v>
          </cell>
        </row>
        <row r="3361">
          <cell r="A3361" t="str">
            <v>300</v>
          </cell>
          <cell r="B3361" t="str">
            <v>Otros Egresos Fuera de la Explotación</v>
          </cell>
          <cell r="C3361" t="str">
            <v>RESULTADO POR VENTAS DE ACTIVO</v>
          </cell>
          <cell r="D3361" t="str">
            <v>8120200</v>
          </cell>
          <cell r="E3361" t="str">
            <v/>
          </cell>
          <cell r="F3361" t="str">
            <v/>
          </cell>
          <cell r="G3361" t="str">
            <v/>
          </cell>
          <cell r="H3361" t="str">
            <v/>
          </cell>
          <cell r="I3361" t="str">
            <v/>
          </cell>
          <cell r="J3361" t="str">
            <v/>
          </cell>
          <cell r="K3361" t="str">
            <v/>
          </cell>
          <cell r="L3361" t="str">
            <v/>
          </cell>
          <cell r="M3361" t="str">
            <v/>
          </cell>
          <cell r="N3361" t="str">
            <v/>
          </cell>
          <cell r="O3361" t="str">
            <v/>
          </cell>
          <cell r="P3361" t="str">
            <v/>
          </cell>
          <cell r="Q3361">
            <v>0</v>
          </cell>
          <cell r="R3361">
            <v>0</v>
          </cell>
          <cell r="S3361">
            <v>0</v>
          </cell>
          <cell r="T3361">
            <v>0</v>
          </cell>
          <cell r="U3361">
            <v>0</v>
          </cell>
          <cell r="V3361">
            <v>0</v>
          </cell>
          <cell r="W3361">
            <v>0</v>
          </cell>
          <cell r="X3361">
            <v>0</v>
          </cell>
          <cell r="Y3361">
            <v>0</v>
          </cell>
          <cell r="Z3361">
            <v>0</v>
          </cell>
          <cell r="AA3361">
            <v>0</v>
          </cell>
          <cell r="AB3361">
            <v>0</v>
          </cell>
          <cell r="AC3361" t="str">
            <v/>
          </cell>
          <cell r="AD3361" t="str">
            <v/>
          </cell>
          <cell r="AE3361" t="str">
            <v/>
          </cell>
          <cell r="AF3361" t="str">
            <v/>
          </cell>
          <cell r="AG3361" t="str">
            <v/>
          </cell>
          <cell r="AH3361" t="str">
            <v/>
          </cell>
          <cell r="AI3361" t="str">
            <v/>
          </cell>
          <cell r="AJ3361" t="str">
            <v/>
          </cell>
          <cell r="AK3361" t="str">
            <v/>
          </cell>
          <cell r="AL3361" t="str">
            <v/>
          </cell>
          <cell r="AM3361" t="str">
            <v/>
          </cell>
          <cell r="AN3361" t="str">
            <v/>
          </cell>
          <cell r="AO3361">
            <v>0</v>
          </cell>
          <cell r="AP3361">
            <v>0</v>
          </cell>
          <cell r="AQ3361">
            <v>0</v>
          </cell>
          <cell r="AR3361">
            <v>300000</v>
          </cell>
          <cell r="AS3361">
            <v>0</v>
          </cell>
          <cell r="AT3361">
            <v>0</v>
          </cell>
          <cell r="AU3361">
            <v>0</v>
          </cell>
          <cell r="AV3361">
            <v>0</v>
          </cell>
          <cell r="AW3361">
            <v>0</v>
          </cell>
          <cell r="AX3361">
            <v>0</v>
          </cell>
          <cell r="AY3361">
            <v>0</v>
          </cell>
          <cell r="AZ3361">
            <v>0</v>
          </cell>
          <cell r="BA3361" t="str">
            <v>TECNO</v>
          </cell>
        </row>
        <row r="3362">
          <cell r="A3362" t="str">
            <v>300</v>
          </cell>
          <cell r="B3362" t="str">
            <v>Otros Egresos Fuera de la Explotación</v>
          </cell>
          <cell r="C3362" t="str">
            <v>RESULTADO POR VENTAS DE MATERI</v>
          </cell>
          <cell r="D3362" t="str">
            <v>8120100</v>
          </cell>
          <cell r="E3362" t="str">
            <v/>
          </cell>
          <cell r="F3362" t="str">
            <v/>
          </cell>
          <cell r="G3362" t="str">
            <v/>
          </cell>
          <cell r="H3362" t="str">
            <v/>
          </cell>
          <cell r="I3362" t="str">
            <v/>
          </cell>
          <cell r="J3362" t="str">
            <v/>
          </cell>
          <cell r="K3362" t="str">
            <v/>
          </cell>
          <cell r="L3362" t="str">
            <v/>
          </cell>
          <cell r="M3362" t="str">
            <v/>
          </cell>
          <cell r="N3362" t="str">
            <v/>
          </cell>
          <cell r="O3362" t="str">
            <v/>
          </cell>
          <cell r="P3362" t="str">
            <v/>
          </cell>
          <cell r="Q3362">
            <v>0</v>
          </cell>
          <cell r="R3362">
            <v>0</v>
          </cell>
          <cell r="S3362">
            <v>0</v>
          </cell>
          <cell r="T3362">
            <v>0</v>
          </cell>
          <cell r="U3362">
            <v>0</v>
          </cell>
          <cell r="V3362">
            <v>0</v>
          </cell>
          <cell r="W3362">
            <v>0</v>
          </cell>
          <cell r="X3362">
            <v>0</v>
          </cell>
          <cell r="Y3362">
            <v>0</v>
          </cell>
          <cell r="Z3362">
            <v>0</v>
          </cell>
          <cell r="AA3362">
            <v>0</v>
          </cell>
          <cell r="AB3362">
            <v>0</v>
          </cell>
          <cell r="AC3362">
            <v>-319609810.90414214</v>
          </cell>
          <cell r="AD3362">
            <v>-319408037.83456731</v>
          </cell>
          <cell r="AE3362">
            <v>-318917454.14700639</v>
          </cell>
          <cell r="AF3362">
            <v>-319041493.66723859</v>
          </cell>
          <cell r="AG3362">
            <v>-318609777.70607805</v>
          </cell>
          <cell r="AH3362">
            <v>-318987514.44445407</v>
          </cell>
          <cell r="AI3362">
            <v>-319221935.96572971</v>
          </cell>
          <cell r="AJ3362">
            <v>-319351372.99621189</v>
          </cell>
          <cell r="AK3362">
            <v>-319756511.28601873</v>
          </cell>
          <cell r="AL3362">
            <v>-320049378.32061994</v>
          </cell>
          <cell r="AM3362">
            <v>-319449185.32384336</v>
          </cell>
          <cell r="AN3362">
            <v>-319742681.59376884</v>
          </cell>
          <cell r="AO3362" t="str">
            <v/>
          </cell>
          <cell r="AP3362" t="str">
            <v/>
          </cell>
          <cell r="AQ3362" t="str">
            <v/>
          </cell>
          <cell r="AR3362" t="str">
            <v/>
          </cell>
          <cell r="AS3362" t="str">
            <v/>
          </cell>
          <cell r="AT3362" t="str">
            <v/>
          </cell>
          <cell r="AU3362" t="str">
            <v/>
          </cell>
          <cell r="AV3362" t="str">
            <v/>
          </cell>
          <cell r="AW3362" t="str">
            <v/>
          </cell>
          <cell r="AX3362" t="str">
            <v/>
          </cell>
          <cell r="AY3362" t="str">
            <v/>
          </cell>
          <cell r="AZ3362" t="str">
            <v/>
          </cell>
          <cell r="BA3362" t="str">
            <v>CTCSA</v>
          </cell>
        </row>
        <row r="3363">
          <cell r="A3363" t="str">
            <v>300</v>
          </cell>
          <cell r="B3363" t="str">
            <v>Otros Egresos Fuera de la Explotación</v>
          </cell>
          <cell r="C3363" t="str">
            <v>RESULTADO POR VENTAS DE MATERI</v>
          </cell>
          <cell r="D3363" t="str">
            <v>8120100</v>
          </cell>
          <cell r="E3363" t="str">
            <v/>
          </cell>
          <cell r="F3363" t="str">
            <v/>
          </cell>
          <cell r="G3363" t="str">
            <v/>
          </cell>
          <cell r="H3363" t="str">
            <v/>
          </cell>
          <cell r="I3363" t="str">
            <v/>
          </cell>
          <cell r="J3363" t="str">
            <v/>
          </cell>
          <cell r="K3363" t="str">
            <v/>
          </cell>
          <cell r="L3363" t="str">
            <v/>
          </cell>
          <cell r="M3363" t="str">
            <v/>
          </cell>
          <cell r="N3363" t="str">
            <v/>
          </cell>
          <cell r="O3363" t="str">
            <v/>
          </cell>
          <cell r="P3363" t="str">
            <v/>
          </cell>
          <cell r="Q3363">
            <v>0</v>
          </cell>
          <cell r="R3363">
            <v>0</v>
          </cell>
          <cell r="S3363">
            <v>0</v>
          </cell>
          <cell r="T3363">
            <v>0</v>
          </cell>
          <cell r="U3363">
            <v>0</v>
          </cell>
          <cell r="V3363">
            <v>0</v>
          </cell>
          <cell r="W3363">
            <v>0</v>
          </cell>
          <cell r="X3363">
            <v>0</v>
          </cell>
          <cell r="Y3363">
            <v>0</v>
          </cell>
          <cell r="Z3363">
            <v>0</v>
          </cell>
          <cell r="AA3363">
            <v>0</v>
          </cell>
          <cell r="AB3363">
            <v>0</v>
          </cell>
          <cell r="AC3363">
            <v>-118000000</v>
          </cell>
          <cell r="AD3363">
            <v>-118000000</v>
          </cell>
          <cell r="AE3363">
            <v>-118000000</v>
          </cell>
          <cell r="AF3363">
            <v>-118000000</v>
          </cell>
          <cell r="AG3363">
            <v>-118000000</v>
          </cell>
          <cell r="AH3363">
            <v>-118000000</v>
          </cell>
          <cell r="AI3363">
            <v>-118000000</v>
          </cell>
          <cell r="AJ3363">
            <v>-118000000</v>
          </cell>
          <cell r="AK3363">
            <v>-118000000</v>
          </cell>
          <cell r="AL3363">
            <v>-117000000</v>
          </cell>
          <cell r="AM3363">
            <v>-113000000</v>
          </cell>
          <cell r="AN3363">
            <v>-107000000</v>
          </cell>
          <cell r="AO3363" t="str">
            <v/>
          </cell>
          <cell r="AP3363" t="str">
            <v/>
          </cell>
          <cell r="AQ3363" t="str">
            <v/>
          </cell>
          <cell r="AR3363" t="str">
            <v/>
          </cell>
          <cell r="AS3363" t="str">
            <v/>
          </cell>
          <cell r="AT3363" t="str">
            <v/>
          </cell>
          <cell r="AU3363" t="str">
            <v/>
          </cell>
          <cell r="AV3363" t="str">
            <v/>
          </cell>
          <cell r="AW3363" t="str">
            <v/>
          </cell>
          <cell r="AX3363" t="str">
            <v/>
          </cell>
          <cell r="AY3363" t="str">
            <v/>
          </cell>
          <cell r="AZ3363" t="str">
            <v/>
          </cell>
          <cell r="BA3363" t="str">
            <v>EQYS</v>
          </cell>
        </row>
        <row r="3364">
          <cell r="A3364" t="str">
            <v>300</v>
          </cell>
          <cell r="B3364" t="str">
            <v>Otros Ingresos Fuera de Explotación</v>
          </cell>
          <cell r="C3364" t="str">
            <v/>
          </cell>
          <cell r="D3364" t="str">
            <v>8430000</v>
          </cell>
          <cell r="E3364" t="str">
            <v/>
          </cell>
          <cell r="F3364" t="str">
            <v/>
          </cell>
          <cell r="G3364" t="str">
            <v/>
          </cell>
          <cell r="H3364" t="str">
            <v/>
          </cell>
          <cell r="I3364" t="str">
            <v/>
          </cell>
          <cell r="J3364" t="str">
            <v/>
          </cell>
          <cell r="K3364" t="str">
            <v/>
          </cell>
          <cell r="L3364" t="str">
            <v/>
          </cell>
          <cell r="M3364" t="str">
            <v/>
          </cell>
          <cell r="N3364" t="str">
            <v/>
          </cell>
          <cell r="O3364" t="str">
            <v/>
          </cell>
          <cell r="P3364" t="str">
            <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cell r="AF3364">
            <v>0</v>
          </cell>
          <cell r="AG3364">
            <v>0</v>
          </cell>
          <cell r="AH3364">
            <v>0</v>
          </cell>
          <cell r="AI3364">
            <v>0</v>
          </cell>
          <cell r="AJ3364">
            <v>0</v>
          </cell>
          <cell r="AK3364">
            <v>0</v>
          </cell>
          <cell r="AL3364">
            <v>0</v>
          </cell>
          <cell r="AM3364">
            <v>0</v>
          </cell>
          <cell r="AN3364">
            <v>0</v>
          </cell>
          <cell r="AO3364" t="str">
            <v/>
          </cell>
          <cell r="AP3364" t="str">
            <v/>
          </cell>
          <cell r="AQ3364" t="str">
            <v/>
          </cell>
          <cell r="AR3364" t="str">
            <v/>
          </cell>
          <cell r="AS3364" t="str">
            <v/>
          </cell>
          <cell r="AT3364" t="str">
            <v/>
          </cell>
          <cell r="AU3364" t="str">
            <v/>
          </cell>
          <cell r="AV3364" t="str">
            <v/>
          </cell>
          <cell r="AW3364" t="str">
            <v/>
          </cell>
          <cell r="AX3364" t="str">
            <v/>
          </cell>
          <cell r="AY3364" t="str">
            <v/>
          </cell>
          <cell r="AZ3364" t="str">
            <v/>
          </cell>
          <cell r="BA3364" t="str">
            <v>CTCTR</v>
          </cell>
        </row>
        <row r="3365">
          <cell r="A3365" t="str">
            <v>300</v>
          </cell>
          <cell r="B3365" t="str">
            <v>Otros Ingresos Fuera de Explotación</v>
          </cell>
          <cell r="C3365" t="str">
            <v/>
          </cell>
          <cell r="D3365" t="str">
            <v>8430000</v>
          </cell>
          <cell r="E3365" t="str">
            <v/>
          </cell>
          <cell r="F3365" t="str">
            <v/>
          </cell>
          <cell r="G3365" t="str">
            <v/>
          </cell>
          <cell r="H3365" t="str">
            <v/>
          </cell>
          <cell r="I3365" t="str">
            <v/>
          </cell>
          <cell r="J3365" t="str">
            <v/>
          </cell>
          <cell r="K3365" t="str">
            <v/>
          </cell>
          <cell r="L3365" t="str">
            <v/>
          </cell>
          <cell r="M3365" t="str">
            <v/>
          </cell>
          <cell r="N3365" t="str">
            <v/>
          </cell>
          <cell r="O3365" t="str">
            <v/>
          </cell>
          <cell r="P3365" t="str">
            <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cell r="AF3365">
            <v>0</v>
          </cell>
          <cell r="AG3365">
            <v>0</v>
          </cell>
          <cell r="AH3365">
            <v>0</v>
          </cell>
          <cell r="AI3365">
            <v>0</v>
          </cell>
          <cell r="AJ3365">
            <v>0</v>
          </cell>
          <cell r="AK3365">
            <v>0</v>
          </cell>
          <cell r="AL3365">
            <v>0</v>
          </cell>
          <cell r="AM3365">
            <v>0</v>
          </cell>
          <cell r="AN3365">
            <v>0</v>
          </cell>
          <cell r="AO3365" t="str">
            <v/>
          </cell>
          <cell r="AP3365" t="str">
            <v/>
          </cell>
          <cell r="AQ3365" t="str">
            <v/>
          </cell>
          <cell r="AR3365" t="str">
            <v/>
          </cell>
          <cell r="AS3365" t="str">
            <v/>
          </cell>
          <cell r="AT3365" t="str">
            <v/>
          </cell>
          <cell r="AU3365" t="str">
            <v/>
          </cell>
          <cell r="AV3365" t="str">
            <v/>
          </cell>
          <cell r="AW3365" t="str">
            <v/>
          </cell>
          <cell r="AX3365" t="str">
            <v/>
          </cell>
          <cell r="AY3365" t="str">
            <v/>
          </cell>
          <cell r="AZ3365" t="str">
            <v/>
          </cell>
          <cell r="BA3365" t="str">
            <v>EMPRE</v>
          </cell>
        </row>
        <row r="3366">
          <cell r="A3366" t="str">
            <v>300</v>
          </cell>
          <cell r="B3366" t="str">
            <v>Otros Ingresos Fuera de Explotación</v>
          </cell>
          <cell r="C3366" t="str">
            <v/>
          </cell>
          <cell r="D3366" t="str">
            <v>8430000</v>
          </cell>
          <cell r="E3366" t="str">
            <v/>
          </cell>
          <cell r="F3366" t="str">
            <v/>
          </cell>
          <cell r="G3366" t="str">
            <v/>
          </cell>
          <cell r="H3366" t="str">
            <v/>
          </cell>
          <cell r="I3366" t="str">
            <v/>
          </cell>
          <cell r="J3366" t="str">
            <v/>
          </cell>
          <cell r="K3366" t="str">
            <v/>
          </cell>
          <cell r="L3366" t="str">
            <v/>
          </cell>
          <cell r="M3366" t="str">
            <v/>
          </cell>
          <cell r="N3366" t="str">
            <v/>
          </cell>
          <cell r="O3366" t="str">
            <v/>
          </cell>
          <cell r="P3366" t="str">
            <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cell r="AF3366">
            <v>0</v>
          </cell>
          <cell r="AG3366">
            <v>0</v>
          </cell>
          <cell r="AH3366">
            <v>0</v>
          </cell>
          <cell r="AI3366">
            <v>0</v>
          </cell>
          <cell r="AJ3366">
            <v>0</v>
          </cell>
          <cell r="AK3366">
            <v>0</v>
          </cell>
          <cell r="AL3366">
            <v>0</v>
          </cell>
          <cell r="AM3366">
            <v>0</v>
          </cell>
          <cell r="AN3366">
            <v>0</v>
          </cell>
          <cell r="AO3366" t="str">
            <v/>
          </cell>
          <cell r="AP3366" t="str">
            <v/>
          </cell>
          <cell r="AQ3366" t="str">
            <v/>
          </cell>
          <cell r="AR3366" t="str">
            <v/>
          </cell>
          <cell r="AS3366" t="str">
            <v/>
          </cell>
          <cell r="AT3366" t="str">
            <v/>
          </cell>
          <cell r="AU3366" t="str">
            <v/>
          </cell>
          <cell r="AV3366" t="str">
            <v/>
          </cell>
          <cell r="AW3366" t="str">
            <v/>
          </cell>
          <cell r="AX3366" t="str">
            <v/>
          </cell>
          <cell r="AY3366" t="str">
            <v/>
          </cell>
          <cell r="AZ3366" t="str">
            <v/>
          </cell>
          <cell r="BA3366" t="str">
            <v>EQYS</v>
          </cell>
        </row>
        <row r="3367">
          <cell r="A3367" t="str">
            <v>300</v>
          </cell>
          <cell r="B3367" t="str">
            <v>Otros Ingresos Fuera de Explotación</v>
          </cell>
          <cell r="C3367" t="str">
            <v/>
          </cell>
          <cell r="D3367" t="str">
            <v>8430000</v>
          </cell>
          <cell r="E3367" t="str">
            <v/>
          </cell>
          <cell r="F3367" t="str">
            <v/>
          </cell>
          <cell r="G3367" t="str">
            <v/>
          </cell>
          <cell r="H3367" t="str">
            <v/>
          </cell>
          <cell r="I3367" t="str">
            <v/>
          </cell>
          <cell r="J3367" t="str">
            <v/>
          </cell>
          <cell r="K3367" t="str">
            <v/>
          </cell>
          <cell r="L3367" t="str">
            <v/>
          </cell>
          <cell r="M3367" t="str">
            <v/>
          </cell>
          <cell r="N3367" t="str">
            <v/>
          </cell>
          <cell r="O3367" t="str">
            <v/>
          </cell>
          <cell r="P3367" t="str">
            <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cell r="AF3367">
            <v>0</v>
          </cell>
          <cell r="AG3367">
            <v>0</v>
          </cell>
          <cell r="AH3367">
            <v>0</v>
          </cell>
          <cell r="AI3367">
            <v>0</v>
          </cell>
          <cell r="AJ3367">
            <v>0</v>
          </cell>
          <cell r="AK3367">
            <v>0</v>
          </cell>
          <cell r="AL3367">
            <v>0</v>
          </cell>
          <cell r="AM3367">
            <v>0</v>
          </cell>
          <cell r="AN3367">
            <v>0</v>
          </cell>
          <cell r="AO3367" t="str">
            <v/>
          </cell>
          <cell r="AP3367" t="str">
            <v/>
          </cell>
          <cell r="AQ3367" t="str">
            <v/>
          </cell>
          <cell r="AR3367" t="str">
            <v/>
          </cell>
          <cell r="AS3367" t="str">
            <v/>
          </cell>
          <cell r="AT3367" t="str">
            <v/>
          </cell>
          <cell r="AU3367" t="str">
            <v/>
          </cell>
          <cell r="AV3367" t="str">
            <v/>
          </cell>
          <cell r="AW3367" t="str">
            <v/>
          </cell>
          <cell r="AX3367" t="str">
            <v/>
          </cell>
          <cell r="AY3367" t="str">
            <v/>
          </cell>
          <cell r="AZ3367" t="str">
            <v/>
          </cell>
          <cell r="BA3367" t="str">
            <v>FUNTE</v>
          </cell>
        </row>
        <row r="3368">
          <cell r="A3368" t="str">
            <v>300</v>
          </cell>
          <cell r="B3368" t="str">
            <v>Otros Ingresos Fuera de Explotación</v>
          </cell>
          <cell r="C3368" t="str">
            <v/>
          </cell>
          <cell r="D3368" t="str">
            <v>8430000</v>
          </cell>
          <cell r="E3368" t="str">
            <v/>
          </cell>
          <cell r="F3368" t="str">
            <v/>
          </cell>
          <cell r="G3368" t="str">
            <v/>
          </cell>
          <cell r="H3368" t="str">
            <v/>
          </cell>
          <cell r="I3368" t="str">
            <v/>
          </cell>
          <cell r="J3368" t="str">
            <v/>
          </cell>
          <cell r="K3368" t="str">
            <v/>
          </cell>
          <cell r="L3368" t="str">
            <v/>
          </cell>
          <cell r="M3368" t="str">
            <v/>
          </cell>
          <cell r="N3368" t="str">
            <v/>
          </cell>
          <cell r="O3368" t="str">
            <v/>
          </cell>
          <cell r="P3368" t="str">
            <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cell r="AF3368">
            <v>0</v>
          </cell>
          <cell r="AG3368">
            <v>0</v>
          </cell>
          <cell r="AH3368">
            <v>0</v>
          </cell>
          <cell r="AI3368">
            <v>0</v>
          </cell>
          <cell r="AJ3368">
            <v>0</v>
          </cell>
          <cell r="AK3368">
            <v>0</v>
          </cell>
          <cell r="AL3368">
            <v>0</v>
          </cell>
          <cell r="AM3368">
            <v>0</v>
          </cell>
          <cell r="AN3368">
            <v>0</v>
          </cell>
          <cell r="AO3368" t="str">
            <v/>
          </cell>
          <cell r="AP3368" t="str">
            <v/>
          </cell>
          <cell r="AQ3368" t="str">
            <v/>
          </cell>
          <cell r="AR3368" t="str">
            <v/>
          </cell>
          <cell r="AS3368" t="str">
            <v/>
          </cell>
          <cell r="AT3368" t="str">
            <v/>
          </cell>
          <cell r="AU3368" t="str">
            <v/>
          </cell>
          <cell r="AV3368" t="str">
            <v/>
          </cell>
          <cell r="AW3368" t="str">
            <v/>
          </cell>
          <cell r="AX3368" t="str">
            <v/>
          </cell>
          <cell r="AY3368" t="str">
            <v/>
          </cell>
          <cell r="AZ3368" t="str">
            <v/>
          </cell>
          <cell r="BA3368" t="str">
            <v>GB120</v>
          </cell>
        </row>
        <row r="3369">
          <cell r="A3369" t="str">
            <v>300</v>
          </cell>
          <cell r="B3369" t="str">
            <v>Otros Ingresos Fuera de Explotación</v>
          </cell>
          <cell r="C3369" t="str">
            <v/>
          </cell>
          <cell r="D3369" t="str">
            <v>8430000</v>
          </cell>
          <cell r="E3369" t="str">
            <v/>
          </cell>
          <cell r="F3369" t="str">
            <v/>
          </cell>
          <cell r="G3369" t="str">
            <v/>
          </cell>
          <cell r="H3369" t="str">
            <v/>
          </cell>
          <cell r="I3369" t="str">
            <v/>
          </cell>
          <cell r="J3369" t="str">
            <v/>
          </cell>
          <cell r="K3369" t="str">
            <v/>
          </cell>
          <cell r="L3369" t="str">
            <v/>
          </cell>
          <cell r="M3369" t="str">
            <v/>
          </cell>
          <cell r="N3369" t="str">
            <v/>
          </cell>
          <cell r="O3369" t="str">
            <v/>
          </cell>
          <cell r="P3369" t="str">
            <v/>
          </cell>
          <cell r="Q3369">
            <v>0</v>
          </cell>
          <cell r="R3369">
            <v>0</v>
          </cell>
          <cell r="S3369">
            <v>0</v>
          </cell>
          <cell r="T3369">
            <v>0</v>
          </cell>
          <cell r="U3369">
            <v>0</v>
          </cell>
          <cell r="V3369">
            <v>0</v>
          </cell>
          <cell r="W3369">
            <v>0</v>
          </cell>
          <cell r="X3369">
            <v>0</v>
          </cell>
          <cell r="Y3369">
            <v>0</v>
          </cell>
          <cell r="Z3369">
            <v>0</v>
          </cell>
          <cell r="AA3369">
            <v>0</v>
          </cell>
          <cell r="AB3369">
            <v>0</v>
          </cell>
          <cell r="AC3369">
            <v>0</v>
          </cell>
          <cell r="AD3369">
            <v>0</v>
          </cell>
          <cell r="AE3369">
            <v>0</v>
          </cell>
          <cell r="AF3369">
            <v>0</v>
          </cell>
          <cell r="AG3369">
            <v>0</v>
          </cell>
          <cell r="AH3369">
            <v>0</v>
          </cell>
          <cell r="AI3369">
            <v>0</v>
          </cell>
          <cell r="AJ3369">
            <v>0</v>
          </cell>
          <cell r="AK3369">
            <v>0</v>
          </cell>
          <cell r="AL3369">
            <v>0</v>
          </cell>
          <cell r="AM3369">
            <v>0</v>
          </cell>
          <cell r="AN3369">
            <v>0</v>
          </cell>
          <cell r="AO3369" t="str">
            <v/>
          </cell>
          <cell r="AP3369" t="str">
            <v/>
          </cell>
          <cell r="AQ3369" t="str">
            <v/>
          </cell>
          <cell r="AR3369" t="str">
            <v/>
          </cell>
          <cell r="AS3369" t="str">
            <v/>
          </cell>
          <cell r="AT3369" t="str">
            <v/>
          </cell>
          <cell r="AU3369" t="str">
            <v/>
          </cell>
          <cell r="AV3369" t="str">
            <v/>
          </cell>
          <cell r="AW3369" t="str">
            <v/>
          </cell>
          <cell r="AX3369" t="str">
            <v/>
          </cell>
          <cell r="AY3369" t="str">
            <v/>
          </cell>
          <cell r="AZ3369" t="str">
            <v/>
          </cell>
          <cell r="BA3369" t="str">
            <v>ISTEL</v>
          </cell>
        </row>
        <row r="3370">
          <cell r="A3370" t="str">
            <v>300</v>
          </cell>
          <cell r="B3370" t="str">
            <v>Otros Ingresos Fuera de Explotación</v>
          </cell>
          <cell r="C3370" t="str">
            <v/>
          </cell>
          <cell r="D3370" t="str">
            <v>8430000</v>
          </cell>
          <cell r="E3370" t="str">
            <v/>
          </cell>
          <cell r="F3370" t="str">
            <v/>
          </cell>
          <cell r="G3370" t="str">
            <v/>
          </cell>
          <cell r="H3370" t="str">
            <v/>
          </cell>
          <cell r="I3370" t="str">
            <v/>
          </cell>
          <cell r="J3370" t="str">
            <v/>
          </cell>
          <cell r="K3370" t="str">
            <v/>
          </cell>
          <cell r="L3370" t="str">
            <v/>
          </cell>
          <cell r="M3370" t="str">
            <v/>
          </cell>
          <cell r="N3370" t="str">
            <v/>
          </cell>
          <cell r="O3370" t="str">
            <v/>
          </cell>
          <cell r="P3370" t="str">
            <v/>
          </cell>
          <cell r="Q3370">
            <v>0</v>
          </cell>
          <cell r="R3370">
            <v>0</v>
          </cell>
          <cell r="S3370">
            <v>0</v>
          </cell>
          <cell r="T3370">
            <v>0</v>
          </cell>
          <cell r="U3370">
            <v>0</v>
          </cell>
          <cell r="V3370">
            <v>0</v>
          </cell>
          <cell r="W3370">
            <v>0</v>
          </cell>
          <cell r="X3370">
            <v>0</v>
          </cell>
          <cell r="Y3370">
            <v>0</v>
          </cell>
          <cell r="Z3370">
            <v>0</v>
          </cell>
          <cell r="AA3370">
            <v>0</v>
          </cell>
          <cell r="AB3370">
            <v>0</v>
          </cell>
          <cell r="AC3370">
            <v>0</v>
          </cell>
          <cell r="AD3370">
            <v>0</v>
          </cell>
          <cell r="AE3370">
            <v>0</v>
          </cell>
          <cell r="AF3370">
            <v>0</v>
          </cell>
          <cell r="AG3370">
            <v>0</v>
          </cell>
          <cell r="AH3370">
            <v>0</v>
          </cell>
          <cell r="AI3370">
            <v>0</v>
          </cell>
          <cell r="AJ3370">
            <v>0</v>
          </cell>
          <cell r="AK3370">
            <v>0</v>
          </cell>
          <cell r="AL3370">
            <v>0</v>
          </cell>
          <cell r="AM3370">
            <v>0</v>
          </cell>
          <cell r="AN3370">
            <v>0</v>
          </cell>
          <cell r="AO3370" t="str">
            <v/>
          </cell>
          <cell r="AP3370" t="str">
            <v/>
          </cell>
          <cell r="AQ3370" t="str">
            <v/>
          </cell>
          <cell r="AR3370" t="str">
            <v/>
          </cell>
          <cell r="AS3370" t="str">
            <v/>
          </cell>
          <cell r="AT3370" t="str">
            <v/>
          </cell>
          <cell r="AU3370" t="str">
            <v/>
          </cell>
          <cell r="AV3370" t="str">
            <v/>
          </cell>
          <cell r="AW3370" t="str">
            <v/>
          </cell>
          <cell r="AX3370" t="str">
            <v/>
          </cell>
          <cell r="AY3370" t="str">
            <v/>
          </cell>
          <cell r="AZ3370" t="str">
            <v/>
          </cell>
          <cell r="BA3370" t="str">
            <v>SONDA</v>
          </cell>
        </row>
        <row r="3371">
          <cell r="A3371" t="str">
            <v>300</v>
          </cell>
          <cell r="B3371" t="str">
            <v>Otros Ingresos Fuera de Explotación</v>
          </cell>
          <cell r="C3371" t="str">
            <v/>
          </cell>
          <cell r="D3371" t="str">
            <v>8430000</v>
          </cell>
          <cell r="E3371" t="str">
            <v/>
          </cell>
          <cell r="F3371" t="str">
            <v/>
          </cell>
          <cell r="G3371" t="str">
            <v/>
          </cell>
          <cell r="H3371" t="str">
            <v/>
          </cell>
          <cell r="I3371" t="str">
            <v/>
          </cell>
          <cell r="J3371" t="str">
            <v/>
          </cell>
          <cell r="K3371" t="str">
            <v/>
          </cell>
          <cell r="L3371" t="str">
            <v/>
          </cell>
          <cell r="M3371" t="str">
            <v/>
          </cell>
          <cell r="N3371" t="str">
            <v/>
          </cell>
          <cell r="O3371" t="str">
            <v/>
          </cell>
          <cell r="P3371" t="str">
            <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cell r="AF3371">
            <v>0</v>
          </cell>
          <cell r="AG3371">
            <v>0</v>
          </cell>
          <cell r="AH3371">
            <v>0</v>
          </cell>
          <cell r="AI3371">
            <v>0</v>
          </cell>
          <cell r="AJ3371">
            <v>0</v>
          </cell>
          <cell r="AK3371">
            <v>0</v>
          </cell>
          <cell r="AL3371">
            <v>0</v>
          </cell>
          <cell r="AM3371">
            <v>0</v>
          </cell>
          <cell r="AN3371">
            <v>0</v>
          </cell>
          <cell r="AO3371" t="str">
            <v/>
          </cell>
          <cell r="AP3371" t="str">
            <v/>
          </cell>
          <cell r="AQ3371" t="str">
            <v/>
          </cell>
          <cell r="AR3371" t="str">
            <v/>
          </cell>
          <cell r="AS3371" t="str">
            <v/>
          </cell>
          <cell r="AT3371" t="str">
            <v/>
          </cell>
          <cell r="AU3371" t="str">
            <v/>
          </cell>
          <cell r="AV3371" t="str">
            <v/>
          </cell>
          <cell r="AW3371" t="str">
            <v/>
          </cell>
          <cell r="AX3371" t="str">
            <v/>
          </cell>
          <cell r="AY3371" t="str">
            <v/>
          </cell>
          <cell r="AZ3371" t="str">
            <v/>
          </cell>
          <cell r="BA3371" t="str">
            <v>SONDG</v>
          </cell>
        </row>
        <row r="3372">
          <cell r="A3372" t="str">
            <v>300</v>
          </cell>
          <cell r="B3372" t="str">
            <v>Otros Ingresos Fuera de Explotación</v>
          </cell>
          <cell r="C3372" t="str">
            <v/>
          </cell>
          <cell r="D3372" t="str">
            <v>8430000</v>
          </cell>
          <cell r="E3372" t="str">
            <v/>
          </cell>
          <cell r="F3372" t="str">
            <v/>
          </cell>
          <cell r="G3372" t="str">
            <v/>
          </cell>
          <cell r="H3372" t="str">
            <v/>
          </cell>
          <cell r="I3372" t="str">
            <v/>
          </cell>
          <cell r="J3372" t="str">
            <v/>
          </cell>
          <cell r="K3372" t="str">
            <v/>
          </cell>
          <cell r="L3372" t="str">
            <v/>
          </cell>
          <cell r="M3372" t="str">
            <v/>
          </cell>
          <cell r="N3372" t="str">
            <v/>
          </cell>
          <cell r="O3372" t="str">
            <v/>
          </cell>
          <cell r="P3372" t="str">
            <v/>
          </cell>
          <cell r="Q3372">
            <v>0</v>
          </cell>
          <cell r="R3372">
            <v>0</v>
          </cell>
          <cell r="S3372">
            <v>0</v>
          </cell>
          <cell r="T3372">
            <v>0</v>
          </cell>
          <cell r="U3372">
            <v>0</v>
          </cell>
          <cell r="V3372">
            <v>0</v>
          </cell>
          <cell r="W3372">
            <v>0</v>
          </cell>
          <cell r="X3372">
            <v>0</v>
          </cell>
          <cell r="Y3372">
            <v>0</v>
          </cell>
          <cell r="Z3372">
            <v>0</v>
          </cell>
          <cell r="AA3372">
            <v>0</v>
          </cell>
          <cell r="AB3372">
            <v>0</v>
          </cell>
          <cell r="AC3372">
            <v>0</v>
          </cell>
          <cell r="AD3372">
            <v>0</v>
          </cell>
          <cell r="AE3372">
            <v>0</v>
          </cell>
          <cell r="AF3372">
            <v>0</v>
          </cell>
          <cell r="AG3372">
            <v>0</v>
          </cell>
          <cell r="AH3372">
            <v>0</v>
          </cell>
          <cell r="AI3372">
            <v>0</v>
          </cell>
          <cell r="AJ3372">
            <v>0</v>
          </cell>
          <cell r="AK3372">
            <v>0</v>
          </cell>
          <cell r="AL3372">
            <v>0</v>
          </cell>
          <cell r="AM3372">
            <v>0</v>
          </cell>
          <cell r="AN3372">
            <v>0</v>
          </cell>
          <cell r="AO3372" t="str">
            <v/>
          </cell>
          <cell r="AP3372" t="str">
            <v/>
          </cell>
          <cell r="AQ3372" t="str">
            <v/>
          </cell>
          <cell r="AR3372" t="str">
            <v/>
          </cell>
          <cell r="AS3372" t="str">
            <v/>
          </cell>
          <cell r="AT3372" t="str">
            <v/>
          </cell>
          <cell r="AU3372" t="str">
            <v/>
          </cell>
          <cell r="AV3372" t="str">
            <v/>
          </cell>
          <cell r="AW3372" t="str">
            <v/>
          </cell>
          <cell r="AX3372" t="str">
            <v/>
          </cell>
          <cell r="AY3372" t="str">
            <v/>
          </cell>
          <cell r="AZ3372" t="str">
            <v/>
          </cell>
          <cell r="BA3372" t="str">
            <v>START</v>
          </cell>
        </row>
        <row r="3373">
          <cell r="A3373" t="str">
            <v>300</v>
          </cell>
          <cell r="B3373" t="str">
            <v>Otros Ingresos Fuera de Explotación</v>
          </cell>
          <cell r="C3373" t="str">
            <v/>
          </cell>
          <cell r="D3373" t="str">
            <v>8430000</v>
          </cell>
          <cell r="E3373" t="str">
            <v/>
          </cell>
          <cell r="F3373" t="str">
            <v/>
          </cell>
          <cell r="G3373" t="str">
            <v/>
          </cell>
          <cell r="H3373" t="str">
            <v/>
          </cell>
          <cell r="I3373" t="str">
            <v/>
          </cell>
          <cell r="J3373" t="str">
            <v/>
          </cell>
          <cell r="K3373" t="str">
            <v/>
          </cell>
          <cell r="L3373" t="str">
            <v/>
          </cell>
          <cell r="M3373" t="str">
            <v/>
          </cell>
          <cell r="N3373" t="str">
            <v/>
          </cell>
          <cell r="O3373" t="str">
            <v/>
          </cell>
          <cell r="P3373" t="str">
            <v/>
          </cell>
          <cell r="Q3373">
            <v>0</v>
          </cell>
          <cell r="R3373">
            <v>0</v>
          </cell>
          <cell r="S3373">
            <v>0</v>
          </cell>
          <cell r="T3373">
            <v>0</v>
          </cell>
          <cell r="U3373">
            <v>0</v>
          </cell>
          <cell r="V3373">
            <v>0</v>
          </cell>
          <cell r="W3373">
            <v>0</v>
          </cell>
          <cell r="X3373">
            <v>0</v>
          </cell>
          <cell r="Y3373">
            <v>0</v>
          </cell>
          <cell r="Z3373">
            <v>0</v>
          </cell>
          <cell r="AA3373">
            <v>0</v>
          </cell>
          <cell r="AB3373">
            <v>0</v>
          </cell>
          <cell r="AC3373">
            <v>0</v>
          </cell>
          <cell r="AD3373">
            <v>0</v>
          </cell>
          <cell r="AE3373">
            <v>0</v>
          </cell>
          <cell r="AF3373">
            <v>0</v>
          </cell>
          <cell r="AG3373">
            <v>0</v>
          </cell>
          <cell r="AH3373">
            <v>0</v>
          </cell>
          <cell r="AI3373">
            <v>0</v>
          </cell>
          <cell r="AJ3373">
            <v>0</v>
          </cell>
          <cell r="AK3373">
            <v>0</v>
          </cell>
          <cell r="AL3373">
            <v>0</v>
          </cell>
          <cell r="AM3373">
            <v>0</v>
          </cell>
          <cell r="AN3373">
            <v>0</v>
          </cell>
          <cell r="AO3373" t="str">
            <v/>
          </cell>
          <cell r="AP3373" t="str">
            <v/>
          </cell>
          <cell r="AQ3373" t="str">
            <v/>
          </cell>
          <cell r="AR3373" t="str">
            <v/>
          </cell>
          <cell r="AS3373" t="str">
            <v/>
          </cell>
          <cell r="AT3373" t="str">
            <v/>
          </cell>
          <cell r="AU3373" t="str">
            <v/>
          </cell>
          <cell r="AV3373" t="str">
            <v/>
          </cell>
          <cell r="AW3373" t="str">
            <v/>
          </cell>
          <cell r="AX3373" t="str">
            <v/>
          </cell>
          <cell r="AY3373" t="str">
            <v/>
          </cell>
          <cell r="AZ3373" t="str">
            <v/>
          </cell>
          <cell r="BA3373" t="str">
            <v>TDATA</v>
          </cell>
        </row>
        <row r="3374">
          <cell r="A3374" t="str">
            <v>300</v>
          </cell>
          <cell r="B3374" t="str">
            <v>Otros Ingresos Fuera de Explotación</v>
          </cell>
          <cell r="C3374" t="str">
            <v/>
          </cell>
          <cell r="D3374" t="str">
            <v>8460200</v>
          </cell>
          <cell r="E3374" t="str">
            <v/>
          </cell>
          <cell r="F3374" t="str">
            <v/>
          </cell>
          <cell r="G3374" t="str">
            <v/>
          </cell>
          <cell r="H3374" t="str">
            <v/>
          </cell>
          <cell r="I3374" t="str">
            <v/>
          </cell>
          <cell r="J3374" t="str">
            <v/>
          </cell>
          <cell r="K3374" t="str">
            <v/>
          </cell>
          <cell r="L3374" t="str">
            <v/>
          </cell>
          <cell r="M3374" t="str">
            <v/>
          </cell>
          <cell r="N3374" t="str">
            <v/>
          </cell>
          <cell r="O3374" t="str">
            <v/>
          </cell>
          <cell r="P3374" t="str">
            <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cell r="AF3374">
            <v>0</v>
          </cell>
          <cell r="AG3374">
            <v>0</v>
          </cell>
          <cell r="AH3374">
            <v>0</v>
          </cell>
          <cell r="AI3374">
            <v>0</v>
          </cell>
          <cell r="AJ3374">
            <v>0</v>
          </cell>
          <cell r="AK3374">
            <v>0</v>
          </cell>
          <cell r="AL3374">
            <v>0</v>
          </cell>
          <cell r="AM3374">
            <v>0</v>
          </cell>
          <cell r="AN3374">
            <v>0</v>
          </cell>
          <cell r="AO3374" t="str">
            <v/>
          </cell>
          <cell r="AP3374" t="str">
            <v/>
          </cell>
          <cell r="AQ3374" t="str">
            <v/>
          </cell>
          <cell r="AR3374" t="str">
            <v/>
          </cell>
          <cell r="AS3374" t="str">
            <v/>
          </cell>
          <cell r="AT3374" t="str">
            <v/>
          </cell>
          <cell r="AU3374" t="str">
            <v/>
          </cell>
          <cell r="AV3374" t="str">
            <v/>
          </cell>
          <cell r="AW3374" t="str">
            <v/>
          </cell>
          <cell r="AX3374" t="str">
            <v/>
          </cell>
          <cell r="AY3374" t="str">
            <v/>
          </cell>
          <cell r="AZ3374" t="str">
            <v/>
          </cell>
          <cell r="BA3374" t="str">
            <v>CTCTR</v>
          </cell>
        </row>
        <row r="3375">
          <cell r="A3375" t="str">
            <v>300</v>
          </cell>
          <cell r="B3375" t="str">
            <v>Otros Ingresos Fuera de Explotación</v>
          </cell>
          <cell r="C3375" t="str">
            <v/>
          </cell>
          <cell r="D3375" t="str">
            <v>8460200</v>
          </cell>
          <cell r="E3375" t="str">
            <v/>
          </cell>
          <cell r="F3375" t="str">
            <v/>
          </cell>
          <cell r="G3375" t="str">
            <v/>
          </cell>
          <cell r="H3375" t="str">
            <v/>
          </cell>
          <cell r="I3375" t="str">
            <v/>
          </cell>
          <cell r="J3375" t="str">
            <v/>
          </cell>
          <cell r="K3375" t="str">
            <v/>
          </cell>
          <cell r="L3375" t="str">
            <v/>
          </cell>
          <cell r="M3375" t="str">
            <v/>
          </cell>
          <cell r="N3375" t="str">
            <v/>
          </cell>
          <cell r="O3375" t="str">
            <v/>
          </cell>
          <cell r="P3375" t="str">
            <v/>
          </cell>
          <cell r="Q3375">
            <v>0</v>
          </cell>
          <cell r="R3375">
            <v>0</v>
          </cell>
          <cell r="S3375">
            <v>0</v>
          </cell>
          <cell r="T3375">
            <v>0</v>
          </cell>
          <cell r="U3375">
            <v>0</v>
          </cell>
          <cell r="V3375">
            <v>0</v>
          </cell>
          <cell r="W3375">
            <v>0</v>
          </cell>
          <cell r="X3375">
            <v>0</v>
          </cell>
          <cell r="Y3375">
            <v>0</v>
          </cell>
          <cell r="Z3375">
            <v>0</v>
          </cell>
          <cell r="AA3375">
            <v>0</v>
          </cell>
          <cell r="AB3375">
            <v>0</v>
          </cell>
          <cell r="AC3375">
            <v>0</v>
          </cell>
          <cell r="AD3375">
            <v>0</v>
          </cell>
          <cell r="AE3375">
            <v>0</v>
          </cell>
          <cell r="AF3375">
            <v>0</v>
          </cell>
          <cell r="AG3375">
            <v>0</v>
          </cell>
          <cell r="AH3375">
            <v>0</v>
          </cell>
          <cell r="AI3375">
            <v>0</v>
          </cell>
          <cell r="AJ3375">
            <v>0</v>
          </cell>
          <cell r="AK3375">
            <v>0</v>
          </cell>
          <cell r="AL3375">
            <v>0</v>
          </cell>
          <cell r="AM3375">
            <v>0</v>
          </cell>
          <cell r="AN3375">
            <v>0</v>
          </cell>
          <cell r="AO3375" t="str">
            <v/>
          </cell>
          <cell r="AP3375" t="str">
            <v/>
          </cell>
          <cell r="AQ3375" t="str">
            <v/>
          </cell>
          <cell r="AR3375" t="str">
            <v/>
          </cell>
          <cell r="AS3375" t="str">
            <v/>
          </cell>
          <cell r="AT3375" t="str">
            <v/>
          </cell>
          <cell r="AU3375" t="str">
            <v/>
          </cell>
          <cell r="AV3375" t="str">
            <v/>
          </cell>
          <cell r="AW3375" t="str">
            <v/>
          </cell>
          <cell r="AX3375" t="str">
            <v/>
          </cell>
          <cell r="AY3375" t="str">
            <v/>
          </cell>
          <cell r="AZ3375" t="str">
            <v/>
          </cell>
          <cell r="BA3375" t="str">
            <v>EMPRE</v>
          </cell>
        </row>
        <row r="3376">
          <cell r="A3376" t="str">
            <v>300</v>
          </cell>
          <cell r="B3376" t="str">
            <v>Otros Ingresos Fuera de Explotación</v>
          </cell>
          <cell r="C3376" t="str">
            <v/>
          </cell>
          <cell r="D3376" t="str">
            <v>8460200</v>
          </cell>
          <cell r="E3376" t="str">
            <v/>
          </cell>
          <cell r="F3376" t="str">
            <v/>
          </cell>
          <cell r="G3376" t="str">
            <v/>
          </cell>
          <cell r="H3376" t="str">
            <v/>
          </cell>
          <cell r="I3376" t="str">
            <v/>
          </cell>
          <cell r="J3376" t="str">
            <v/>
          </cell>
          <cell r="K3376" t="str">
            <v/>
          </cell>
          <cell r="L3376" t="str">
            <v/>
          </cell>
          <cell r="M3376" t="str">
            <v/>
          </cell>
          <cell r="N3376" t="str">
            <v/>
          </cell>
          <cell r="O3376" t="str">
            <v/>
          </cell>
          <cell r="P3376" t="str">
            <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cell r="AF3376">
            <v>0</v>
          </cell>
          <cell r="AG3376">
            <v>0</v>
          </cell>
          <cell r="AH3376">
            <v>0</v>
          </cell>
          <cell r="AI3376">
            <v>0</v>
          </cell>
          <cell r="AJ3376">
            <v>0</v>
          </cell>
          <cell r="AK3376">
            <v>0</v>
          </cell>
          <cell r="AL3376">
            <v>0</v>
          </cell>
          <cell r="AM3376">
            <v>0</v>
          </cell>
          <cell r="AN3376">
            <v>0</v>
          </cell>
          <cell r="AO3376" t="str">
            <v/>
          </cell>
          <cell r="AP3376" t="str">
            <v/>
          </cell>
          <cell r="AQ3376" t="str">
            <v/>
          </cell>
          <cell r="AR3376" t="str">
            <v/>
          </cell>
          <cell r="AS3376" t="str">
            <v/>
          </cell>
          <cell r="AT3376" t="str">
            <v/>
          </cell>
          <cell r="AU3376" t="str">
            <v/>
          </cell>
          <cell r="AV3376" t="str">
            <v/>
          </cell>
          <cell r="AW3376" t="str">
            <v/>
          </cell>
          <cell r="AX3376" t="str">
            <v/>
          </cell>
          <cell r="AY3376" t="str">
            <v/>
          </cell>
          <cell r="AZ3376" t="str">
            <v/>
          </cell>
          <cell r="BA3376" t="str">
            <v>EQYS</v>
          </cell>
        </row>
        <row r="3377">
          <cell r="A3377" t="str">
            <v>300</v>
          </cell>
          <cell r="B3377" t="str">
            <v>Otros Ingresos Fuera de Explotación</v>
          </cell>
          <cell r="C3377" t="str">
            <v/>
          </cell>
          <cell r="D3377" t="str">
            <v>8460200</v>
          </cell>
          <cell r="E3377" t="str">
            <v/>
          </cell>
          <cell r="F3377" t="str">
            <v/>
          </cell>
          <cell r="G3377" t="str">
            <v/>
          </cell>
          <cell r="H3377" t="str">
            <v/>
          </cell>
          <cell r="I3377" t="str">
            <v/>
          </cell>
          <cell r="J3377" t="str">
            <v/>
          </cell>
          <cell r="K3377" t="str">
            <v/>
          </cell>
          <cell r="L3377" t="str">
            <v/>
          </cell>
          <cell r="M3377" t="str">
            <v/>
          </cell>
          <cell r="N3377" t="str">
            <v/>
          </cell>
          <cell r="O3377" t="str">
            <v/>
          </cell>
          <cell r="P3377" t="str">
            <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cell r="AF3377">
            <v>0</v>
          </cell>
          <cell r="AG3377">
            <v>0</v>
          </cell>
          <cell r="AH3377">
            <v>0</v>
          </cell>
          <cell r="AI3377">
            <v>0</v>
          </cell>
          <cell r="AJ3377">
            <v>0</v>
          </cell>
          <cell r="AK3377">
            <v>0</v>
          </cell>
          <cell r="AL3377">
            <v>0</v>
          </cell>
          <cell r="AM3377">
            <v>0</v>
          </cell>
          <cell r="AN3377">
            <v>0</v>
          </cell>
          <cell r="AO3377" t="str">
            <v/>
          </cell>
          <cell r="AP3377" t="str">
            <v/>
          </cell>
          <cell r="AQ3377" t="str">
            <v/>
          </cell>
          <cell r="AR3377" t="str">
            <v/>
          </cell>
          <cell r="AS3377" t="str">
            <v/>
          </cell>
          <cell r="AT3377" t="str">
            <v/>
          </cell>
          <cell r="AU3377" t="str">
            <v/>
          </cell>
          <cell r="AV3377" t="str">
            <v/>
          </cell>
          <cell r="AW3377" t="str">
            <v/>
          </cell>
          <cell r="AX3377" t="str">
            <v/>
          </cell>
          <cell r="AY3377" t="str">
            <v/>
          </cell>
          <cell r="AZ3377" t="str">
            <v/>
          </cell>
          <cell r="BA3377" t="str">
            <v>FUNTE</v>
          </cell>
        </row>
        <row r="3378">
          <cell r="A3378" t="str">
            <v>300</v>
          </cell>
          <cell r="B3378" t="str">
            <v>Otros Ingresos Fuera de Explotación</v>
          </cell>
          <cell r="C3378" t="str">
            <v/>
          </cell>
          <cell r="D3378" t="str">
            <v>8460200</v>
          </cell>
          <cell r="E3378" t="str">
            <v/>
          </cell>
          <cell r="F3378" t="str">
            <v/>
          </cell>
          <cell r="G3378" t="str">
            <v/>
          </cell>
          <cell r="H3378" t="str">
            <v/>
          </cell>
          <cell r="I3378" t="str">
            <v/>
          </cell>
          <cell r="J3378" t="str">
            <v/>
          </cell>
          <cell r="K3378" t="str">
            <v/>
          </cell>
          <cell r="L3378" t="str">
            <v/>
          </cell>
          <cell r="M3378" t="str">
            <v/>
          </cell>
          <cell r="N3378" t="str">
            <v/>
          </cell>
          <cell r="O3378" t="str">
            <v/>
          </cell>
          <cell r="P3378" t="str">
            <v/>
          </cell>
          <cell r="Q3378">
            <v>0</v>
          </cell>
          <cell r="R3378">
            <v>0</v>
          </cell>
          <cell r="S3378">
            <v>0</v>
          </cell>
          <cell r="T3378">
            <v>0</v>
          </cell>
          <cell r="U3378">
            <v>0</v>
          </cell>
          <cell r="V3378">
            <v>0</v>
          </cell>
          <cell r="W3378">
            <v>0</v>
          </cell>
          <cell r="X3378">
            <v>0</v>
          </cell>
          <cell r="Y3378">
            <v>0</v>
          </cell>
          <cell r="Z3378">
            <v>0</v>
          </cell>
          <cell r="AA3378">
            <v>0</v>
          </cell>
          <cell r="AB3378">
            <v>0</v>
          </cell>
          <cell r="AC3378">
            <v>0</v>
          </cell>
          <cell r="AD3378">
            <v>0</v>
          </cell>
          <cell r="AE3378">
            <v>0</v>
          </cell>
          <cell r="AF3378">
            <v>0</v>
          </cell>
          <cell r="AG3378">
            <v>0</v>
          </cell>
          <cell r="AH3378">
            <v>0</v>
          </cell>
          <cell r="AI3378">
            <v>0</v>
          </cell>
          <cell r="AJ3378">
            <v>0</v>
          </cell>
          <cell r="AK3378">
            <v>0</v>
          </cell>
          <cell r="AL3378">
            <v>0</v>
          </cell>
          <cell r="AM3378">
            <v>0</v>
          </cell>
          <cell r="AN3378">
            <v>0</v>
          </cell>
          <cell r="AO3378" t="str">
            <v/>
          </cell>
          <cell r="AP3378" t="str">
            <v/>
          </cell>
          <cell r="AQ3378" t="str">
            <v/>
          </cell>
          <cell r="AR3378" t="str">
            <v/>
          </cell>
          <cell r="AS3378" t="str">
            <v/>
          </cell>
          <cell r="AT3378" t="str">
            <v/>
          </cell>
          <cell r="AU3378" t="str">
            <v/>
          </cell>
          <cell r="AV3378" t="str">
            <v/>
          </cell>
          <cell r="AW3378" t="str">
            <v/>
          </cell>
          <cell r="AX3378" t="str">
            <v/>
          </cell>
          <cell r="AY3378" t="str">
            <v/>
          </cell>
          <cell r="AZ3378" t="str">
            <v/>
          </cell>
          <cell r="BA3378" t="str">
            <v>GB120</v>
          </cell>
        </row>
        <row r="3379">
          <cell r="A3379" t="str">
            <v>300</v>
          </cell>
          <cell r="B3379" t="str">
            <v>Otros Ingresos Fuera de Explotación</v>
          </cell>
          <cell r="C3379" t="str">
            <v/>
          </cell>
          <cell r="D3379" t="str">
            <v>8460200</v>
          </cell>
          <cell r="E3379" t="str">
            <v/>
          </cell>
          <cell r="F3379" t="str">
            <v/>
          </cell>
          <cell r="G3379" t="str">
            <v/>
          </cell>
          <cell r="H3379" t="str">
            <v/>
          </cell>
          <cell r="I3379" t="str">
            <v/>
          </cell>
          <cell r="J3379" t="str">
            <v/>
          </cell>
          <cell r="K3379" t="str">
            <v/>
          </cell>
          <cell r="L3379" t="str">
            <v/>
          </cell>
          <cell r="M3379" t="str">
            <v/>
          </cell>
          <cell r="N3379" t="str">
            <v/>
          </cell>
          <cell r="O3379" t="str">
            <v/>
          </cell>
          <cell r="P3379" t="str">
            <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cell r="AF3379">
            <v>0</v>
          </cell>
          <cell r="AG3379">
            <v>0</v>
          </cell>
          <cell r="AH3379">
            <v>0</v>
          </cell>
          <cell r="AI3379">
            <v>0</v>
          </cell>
          <cell r="AJ3379">
            <v>0</v>
          </cell>
          <cell r="AK3379">
            <v>0</v>
          </cell>
          <cell r="AL3379">
            <v>0</v>
          </cell>
          <cell r="AM3379">
            <v>0</v>
          </cell>
          <cell r="AN3379">
            <v>0</v>
          </cell>
          <cell r="AO3379" t="str">
            <v/>
          </cell>
          <cell r="AP3379" t="str">
            <v/>
          </cell>
          <cell r="AQ3379" t="str">
            <v/>
          </cell>
          <cell r="AR3379" t="str">
            <v/>
          </cell>
          <cell r="AS3379" t="str">
            <v/>
          </cell>
          <cell r="AT3379" t="str">
            <v/>
          </cell>
          <cell r="AU3379" t="str">
            <v/>
          </cell>
          <cell r="AV3379" t="str">
            <v/>
          </cell>
          <cell r="AW3379" t="str">
            <v/>
          </cell>
          <cell r="AX3379" t="str">
            <v/>
          </cell>
          <cell r="AY3379" t="str">
            <v/>
          </cell>
          <cell r="AZ3379" t="str">
            <v/>
          </cell>
          <cell r="BA3379" t="str">
            <v>ISTEL</v>
          </cell>
        </row>
        <row r="3380">
          <cell r="A3380" t="str">
            <v>300</v>
          </cell>
          <cell r="B3380" t="str">
            <v>Otros Ingresos Fuera de Explotación</v>
          </cell>
          <cell r="C3380" t="str">
            <v/>
          </cell>
          <cell r="D3380" t="str">
            <v>8460200</v>
          </cell>
          <cell r="E3380" t="str">
            <v/>
          </cell>
          <cell r="F3380" t="str">
            <v/>
          </cell>
          <cell r="G3380" t="str">
            <v/>
          </cell>
          <cell r="H3380" t="str">
            <v/>
          </cell>
          <cell r="I3380" t="str">
            <v/>
          </cell>
          <cell r="J3380" t="str">
            <v/>
          </cell>
          <cell r="K3380" t="str">
            <v/>
          </cell>
          <cell r="L3380" t="str">
            <v/>
          </cell>
          <cell r="M3380" t="str">
            <v/>
          </cell>
          <cell r="N3380" t="str">
            <v/>
          </cell>
          <cell r="O3380" t="str">
            <v/>
          </cell>
          <cell r="P3380" t="str">
            <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cell r="AF3380">
            <v>0</v>
          </cell>
          <cell r="AG3380">
            <v>0</v>
          </cell>
          <cell r="AH3380">
            <v>0</v>
          </cell>
          <cell r="AI3380">
            <v>0</v>
          </cell>
          <cell r="AJ3380">
            <v>0</v>
          </cell>
          <cell r="AK3380">
            <v>0</v>
          </cell>
          <cell r="AL3380">
            <v>0</v>
          </cell>
          <cell r="AM3380">
            <v>0</v>
          </cell>
          <cell r="AN3380">
            <v>0</v>
          </cell>
          <cell r="AO3380" t="str">
            <v/>
          </cell>
          <cell r="AP3380" t="str">
            <v/>
          </cell>
          <cell r="AQ3380" t="str">
            <v/>
          </cell>
          <cell r="AR3380" t="str">
            <v/>
          </cell>
          <cell r="AS3380" t="str">
            <v/>
          </cell>
          <cell r="AT3380" t="str">
            <v/>
          </cell>
          <cell r="AU3380" t="str">
            <v/>
          </cell>
          <cell r="AV3380" t="str">
            <v/>
          </cell>
          <cell r="AW3380" t="str">
            <v/>
          </cell>
          <cell r="AX3380" t="str">
            <v/>
          </cell>
          <cell r="AY3380" t="str">
            <v/>
          </cell>
          <cell r="AZ3380" t="str">
            <v/>
          </cell>
          <cell r="BA3380" t="str">
            <v>SONDA</v>
          </cell>
        </row>
        <row r="3381">
          <cell r="A3381" t="str">
            <v>300</v>
          </cell>
          <cell r="B3381" t="str">
            <v>Otros Ingresos Fuera de Explotación</v>
          </cell>
          <cell r="C3381" t="str">
            <v/>
          </cell>
          <cell r="D3381" t="str">
            <v>8460200</v>
          </cell>
          <cell r="E3381" t="str">
            <v/>
          </cell>
          <cell r="F3381" t="str">
            <v/>
          </cell>
          <cell r="G3381" t="str">
            <v/>
          </cell>
          <cell r="H3381" t="str">
            <v/>
          </cell>
          <cell r="I3381" t="str">
            <v/>
          </cell>
          <cell r="J3381" t="str">
            <v/>
          </cell>
          <cell r="K3381" t="str">
            <v/>
          </cell>
          <cell r="L3381" t="str">
            <v/>
          </cell>
          <cell r="M3381" t="str">
            <v/>
          </cell>
          <cell r="N3381" t="str">
            <v/>
          </cell>
          <cell r="O3381" t="str">
            <v/>
          </cell>
          <cell r="P3381" t="str">
            <v/>
          </cell>
          <cell r="Q3381">
            <v>0</v>
          </cell>
          <cell r="R3381">
            <v>0</v>
          </cell>
          <cell r="S3381">
            <v>0</v>
          </cell>
          <cell r="T3381">
            <v>0</v>
          </cell>
          <cell r="U3381">
            <v>0</v>
          </cell>
          <cell r="V3381">
            <v>0</v>
          </cell>
          <cell r="W3381">
            <v>0</v>
          </cell>
          <cell r="X3381">
            <v>0</v>
          </cell>
          <cell r="Y3381">
            <v>0</v>
          </cell>
          <cell r="Z3381">
            <v>0</v>
          </cell>
          <cell r="AA3381">
            <v>0</v>
          </cell>
          <cell r="AB3381">
            <v>0</v>
          </cell>
          <cell r="AC3381">
            <v>0</v>
          </cell>
          <cell r="AD3381">
            <v>0</v>
          </cell>
          <cell r="AE3381">
            <v>0</v>
          </cell>
          <cell r="AF3381">
            <v>0</v>
          </cell>
          <cell r="AG3381">
            <v>0</v>
          </cell>
          <cell r="AH3381">
            <v>0</v>
          </cell>
          <cell r="AI3381">
            <v>0</v>
          </cell>
          <cell r="AJ3381">
            <v>0</v>
          </cell>
          <cell r="AK3381">
            <v>0</v>
          </cell>
          <cell r="AL3381">
            <v>0</v>
          </cell>
          <cell r="AM3381">
            <v>0</v>
          </cell>
          <cell r="AN3381">
            <v>0</v>
          </cell>
          <cell r="AO3381" t="str">
            <v/>
          </cell>
          <cell r="AP3381" t="str">
            <v/>
          </cell>
          <cell r="AQ3381" t="str">
            <v/>
          </cell>
          <cell r="AR3381" t="str">
            <v/>
          </cell>
          <cell r="AS3381" t="str">
            <v/>
          </cell>
          <cell r="AT3381" t="str">
            <v/>
          </cell>
          <cell r="AU3381" t="str">
            <v/>
          </cell>
          <cell r="AV3381" t="str">
            <v/>
          </cell>
          <cell r="AW3381" t="str">
            <v/>
          </cell>
          <cell r="AX3381" t="str">
            <v/>
          </cell>
          <cell r="AY3381" t="str">
            <v/>
          </cell>
          <cell r="AZ3381" t="str">
            <v/>
          </cell>
          <cell r="BA3381" t="str">
            <v>SONDG</v>
          </cell>
        </row>
        <row r="3382">
          <cell r="A3382" t="str">
            <v>300</v>
          </cell>
          <cell r="B3382" t="str">
            <v>Otros Ingresos Fuera de Explotación</v>
          </cell>
          <cell r="C3382" t="str">
            <v/>
          </cell>
          <cell r="D3382" t="str">
            <v>8460200</v>
          </cell>
          <cell r="E3382" t="str">
            <v/>
          </cell>
          <cell r="F3382" t="str">
            <v/>
          </cell>
          <cell r="G3382" t="str">
            <v/>
          </cell>
          <cell r="H3382" t="str">
            <v/>
          </cell>
          <cell r="I3382" t="str">
            <v/>
          </cell>
          <cell r="J3382" t="str">
            <v/>
          </cell>
          <cell r="K3382" t="str">
            <v/>
          </cell>
          <cell r="L3382" t="str">
            <v/>
          </cell>
          <cell r="M3382" t="str">
            <v/>
          </cell>
          <cell r="N3382" t="str">
            <v/>
          </cell>
          <cell r="O3382" t="str">
            <v/>
          </cell>
          <cell r="P3382" t="str">
            <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cell r="AF3382">
            <v>0</v>
          </cell>
          <cell r="AG3382">
            <v>0</v>
          </cell>
          <cell r="AH3382">
            <v>0</v>
          </cell>
          <cell r="AI3382">
            <v>0</v>
          </cell>
          <cell r="AJ3382">
            <v>0</v>
          </cell>
          <cell r="AK3382">
            <v>0</v>
          </cell>
          <cell r="AL3382">
            <v>0</v>
          </cell>
          <cell r="AM3382">
            <v>0</v>
          </cell>
          <cell r="AN3382">
            <v>0</v>
          </cell>
          <cell r="AO3382" t="str">
            <v/>
          </cell>
          <cell r="AP3382" t="str">
            <v/>
          </cell>
          <cell r="AQ3382" t="str">
            <v/>
          </cell>
          <cell r="AR3382" t="str">
            <v/>
          </cell>
          <cell r="AS3382" t="str">
            <v/>
          </cell>
          <cell r="AT3382" t="str">
            <v/>
          </cell>
          <cell r="AU3382" t="str">
            <v/>
          </cell>
          <cell r="AV3382" t="str">
            <v/>
          </cell>
          <cell r="AW3382" t="str">
            <v/>
          </cell>
          <cell r="AX3382" t="str">
            <v/>
          </cell>
          <cell r="AY3382" t="str">
            <v/>
          </cell>
          <cell r="AZ3382" t="str">
            <v/>
          </cell>
          <cell r="BA3382" t="str">
            <v>START</v>
          </cell>
        </row>
        <row r="3383">
          <cell r="A3383" t="str">
            <v>300</v>
          </cell>
          <cell r="B3383" t="str">
            <v>Otros Ingresos Fuera de Explotación</v>
          </cell>
          <cell r="C3383" t="str">
            <v/>
          </cell>
          <cell r="D3383" t="str">
            <v>8460200</v>
          </cell>
          <cell r="E3383" t="str">
            <v/>
          </cell>
          <cell r="F3383" t="str">
            <v/>
          </cell>
          <cell r="G3383" t="str">
            <v/>
          </cell>
          <cell r="H3383" t="str">
            <v/>
          </cell>
          <cell r="I3383" t="str">
            <v/>
          </cell>
          <cell r="J3383" t="str">
            <v/>
          </cell>
          <cell r="K3383" t="str">
            <v/>
          </cell>
          <cell r="L3383" t="str">
            <v/>
          </cell>
          <cell r="M3383" t="str">
            <v/>
          </cell>
          <cell r="N3383" t="str">
            <v/>
          </cell>
          <cell r="O3383" t="str">
            <v/>
          </cell>
          <cell r="P3383" t="str">
            <v/>
          </cell>
          <cell r="Q3383">
            <v>0</v>
          </cell>
          <cell r="R3383">
            <v>0</v>
          </cell>
          <cell r="S3383">
            <v>0</v>
          </cell>
          <cell r="T3383">
            <v>0</v>
          </cell>
          <cell r="U3383">
            <v>0</v>
          </cell>
          <cell r="V3383">
            <v>0</v>
          </cell>
          <cell r="W3383">
            <v>0</v>
          </cell>
          <cell r="X3383">
            <v>0</v>
          </cell>
          <cell r="Y3383">
            <v>0</v>
          </cell>
          <cell r="Z3383">
            <v>0</v>
          </cell>
          <cell r="AA3383">
            <v>0</v>
          </cell>
          <cell r="AB3383">
            <v>0</v>
          </cell>
          <cell r="AC3383">
            <v>0</v>
          </cell>
          <cell r="AD3383">
            <v>0</v>
          </cell>
          <cell r="AE3383">
            <v>0</v>
          </cell>
          <cell r="AF3383">
            <v>0</v>
          </cell>
          <cell r="AG3383">
            <v>0</v>
          </cell>
          <cell r="AH3383">
            <v>0</v>
          </cell>
          <cell r="AI3383">
            <v>0</v>
          </cell>
          <cell r="AJ3383">
            <v>0</v>
          </cell>
          <cell r="AK3383">
            <v>0</v>
          </cell>
          <cell r="AL3383">
            <v>0</v>
          </cell>
          <cell r="AM3383">
            <v>0</v>
          </cell>
          <cell r="AN3383">
            <v>0</v>
          </cell>
          <cell r="AO3383" t="str">
            <v/>
          </cell>
          <cell r="AP3383" t="str">
            <v/>
          </cell>
          <cell r="AQ3383" t="str">
            <v/>
          </cell>
          <cell r="AR3383" t="str">
            <v/>
          </cell>
          <cell r="AS3383" t="str">
            <v/>
          </cell>
          <cell r="AT3383" t="str">
            <v/>
          </cell>
          <cell r="AU3383" t="str">
            <v/>
          </cell>
          <cell r="AV3383" t="str">
            <v/>
          </cell>
          <cell r="AW3383" t="str">
            <v/>
          </cell>
          <cell r="AX3383" t="str">
            <v/>
          </cell>
          <cell r="AY3383" t="str">
            <v/>
          </cell>
          <cell r="AZ3383" t="str">
            <v/>
          </cell>
          <cell r="BA3383" t="str">
            <v>TDATA</v>
          </cell>
        </row>
        <row r="3384">
          <cell r="A3384" t="str">
            <v>300</v>
          </cell>
          <cell r="B3384" t="str">
            <v>Otros Ingresos Fuera de Explotación</v>
          </cell>
          <cell r="C3384" t="str">
            <v/>
          </cell>
          <cell r="D3384" t="str">
            <v>8460400</v>
          </cell>
          <cell r="E3384" t="str">
            <v/>
          </cell>
          <cell r="F3384" t="str">
            <v/>
          </cell>
          <cell r="G3384" t="str">
            <v/>
          </cell>
          <cell r="H3384" t="str">
            <v/>
          </cell>
          <cell r="I3384" t="str">
            <v/>
          </cell>
          <cell r="J3384" t="str">
            <v/>
          </cell>
          <cell r="K3384" t="str">
            <v/>
          </cell>
          <cell r="L3384" t="str">
            <v/>
          </cell>
          <cell r="M3384" t="str">
            <v/>
          </cell>
          <cell r="N3384" t="str">
            <v/>
          </cell>
          <cell r="O3384" t="str">
            <v/>
          </cell>
          <cell r="P3384" t="str">
            <v/>
          </cell>
          <cell r="Q3384">
            <v>0</v>
          </cell>
          <cell r="R3384">
            <v>0</v>
          </cell>
          <cell r="S3384">
            <v>0</v>
          </cell>
          <cell r="T3384">
            <v>0</v>
          </cell>
          <cell r="U3384">
            <v>0</v>
          </cell>
          <cell r="V3384">
            <v>0</v>
          </cell>
          <cell r="W3384">
            <v>0</v>
          </cell>
          <cell r="X3384">
            <v>0</v>
          </cell>
          <cell r="Y3384">
            <v>0</v>
          </cell>
          <cell r="Z3384">
            <v>0</v>
          </cell>
          <cell r="AA3384">
            <v>0</v>
          </cell>
          <cell r="AB3384">
            <v>0</v>
          </cell>
          <cell r="AC3384">
            <v>0</v>
          </cell>
          <cell r="AD3384">
            <v>0</v>
          </cell>
          <cell r="AE3384">
            <v>0</v>
          </cell>
          <cell r="AF3384">
            <v>0</v>
          </cell>
          <cell r="AG3384">
            <v>0</v>
          </cell>
          <cell r="AH3384">
            <v>0</v>
          </cell>
          <cell r="AI3384">
            <v>0</v>
          </cell>
          <cell r="AJ3384">
            <v>0</v>
          </cell>
          <cell r="AK3384">
            <v>0</v>
          </cell>
          <cell r="AL3384">
            <v>0</v>
          </cell>
          <cell r="AM3384">
            <v>0</v>
          </cell>
          <cell r="AN3384">
            <v>0</v>
          </cell>
          <cell r="AO3384" t="str">
            <v/>
          </cell>
          <cell r="AP3384" t="str">
            <v/>
          </cell>
          <cell r="AQ3384" t="str">
            <v/>
          </cell>
          <cell r="AR3384" t="str">
            <v/>
          </cell>
          <cell r="AS3384" t="str">
            <v/>
          </cell>
          <cell r="AT3384" t="str">
            <v/>
          </cell>
          <cell r="AU3384" t="str">
            <v/>
          </cell>
          <cell r="AV3384" t="str">
            <v/>
          </cell>
          <cell r="AW3384" t="str">
            <v/>
          </cell>
          <cell r="AX3384" t="str">
            <v/>
          </cell>
          <cell r="AY3384" t="str">
            <v/>
          </cell>
          <cell r="AZ3384" t="str">
            <v/>
          </cell>
          <cell r="BA3384" t="str">
            <v>EMPRE</v>
          </cell>
        </row>
        <row r="3385">
          <cell r="A3385" t="str">
            <v>300</v>
          </cell>
          <cell r="B3385" t="str">
            <v>Otros Ingresos Fuera de Explotación</v>
          </cell>
          <cell r="C3385" t="str">
            <v/>
          </cell>
          <cell r="D3385" t="str">
            <v>8460400</v>
          </cell>
          <cell r="E3385" t="str">
            <v/>
          </cell>
          <cell r="F3385" t="str">
            <v/>
          </cell>
          <cell r="G3385" t="str">
            <v/>
          </cell>
          <cell r="H3385" t="str">
            <v/>
          </cell>
          <cell r="I3385" t="str">
            <v/>
          </cell>
          <cell r="J3385" t="str">
            <v/>
          </cell>
          <cell r="K3385" t="str">
            <v/>
          </cell>
          <cell r="L3385" t="str">
            <v/>
          </cell>
          <cell r="M3385" t="str">
            <v/>
          </cell>
          <cell r="N3385" t="str">
            <v/>
          </cell>
          <cell r="O3385" t="str">
            <v/>
          </cell>
          <cell r="P3385" t="str">
            <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cell r="AF3385">
            <v>0</v>
          </cell>
          <cell r="AG3385">
            <v>0</v>
          </cell>
          <cell r="AH3385">
            <v>0</v>
          </cell>
          <cell r="AI3385">
            <v>0</v>
          </cell>
          <cell r="AJ3385">
            <v>0</v>
          </cell>
          <cell r="AK3385">
            <v>0</v>
          </cell>
          <cell r="AL3385">
            <v>0</v>
          </cell>
          <cell r="AM3385">
            <v>0</v>
          </cell>
          <cell r="AN3385">
            <v>0</v>
          </cell>
          <cell r="AO3385" t="str">
            <v/>
          </cell>
          <cell r="AP3385" t="str">
            <v/>
          </cell>
          <cell r="AQ3385" t="str">
            <v/>
          </cell>
          <cell r="AR3385" t="str">
            <v/>
          </cell>
          <cell r="AS3385" t="str">
            <v/>
          </cell>
          <cell r="AT3385" t="str">
            <v/>
          </cell>
          <cell r="AU3385" t="str">
            <v/>
          </cell>
          <cell r="AV3385" t="str">
            <v/>
          </cell>
          <cell r="AW3385" t="str">
            <v/>
          </cell>
          <cell r="AX3385" t="str">
            <v/>
          </cell>
          <cell r="AY3385" t="str">
            <v/>
          </cell>
          <cell r="AZ3385" t="str">
            <v/>
          </cell>
          <cell r="BA3385" t="str">
            <v>FUNTE</v>
          </cell>
        </row>
        <row r="3386">
          <cell r="A3386" t="str">
            <v>300</v>
          </cell>
          <cell r="B3386" t="str">
            <v>Otros Ingresos Fuera de Explotación</v>
          </cell>
          <cell r="C3386" t="str">
            <v/>
          </cell>
          <cell r="D3386" t="str">
            <v>8460400</v>
          </cell>
          <cell r="E3386" t="str">
            <v/>
          </cell>
          <cell r="F3386" t="str">
            <v/>
          </cell>
          <cell r="G3386" t="str">
            <v/>
          </cell>
          <cell r="H3386" t="str">
            <v/>
          </cell>
          <cell r="I3386" t="str">
            <v/>
          </cell>
          <cell r="J3386" t="str">
            <v/>
          </cell>
          <cell r="K3386" t="str">
            <v/>
          </cell>
          <cell r="L3386" t="str">
            <v/>
          </cell>
          <cell r="M3386" t="str">
            <v/>
          </cell>
          <cell r="N3386" t="str">
            <v/>
          </cell>
          <cell r="O3386" t="str">
            <v/>
          </cell>
          <cell r="P3386" t="str">
            <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cell r="AF3386">
            <v>0</v>
          </cell>
          <cell r="AG3386">
            <v>0</v>
          </cell>
          <cell r="AH3386">
            <v>0</v>
          </cell>
          <cell r="AI3386">
            <v>0</v>
          </cell>
          <cell r="AJ3386">
            <v>0</v>
          </cell>
          <cell r="AK3386">
            <v>0</v>
          </cell>
          <cell r="AL3386">
            <v>0</v>
          </cell>
          <cell r="AM3386">
            <v>0</v>
          </cell>
          <cell r="AN3386">
            <v>0</v>
          </cell>
          <cell r="AO3386" t="str">
            <v/>
          </cell>
          <cell r="AP3386" t="str">
            <v/>
          </cell>
          <cell r="AQ3386" t="str">
            <v/>
          </cell>
          <cell r="AR3386" t="str">
            <v/>
          </cell>
          <cell r="AS3386" t="str">
            <v/>
          </cell>
          <cell r="AT3386" t="str">
            <v/>
          </cell>
          <cell r="AU3386" t="str">
            <v/>
          </cell>
          <cell r="AV3386" t="str">
            <v/>
          </cell>
          <cell r="AW3386" t="str">
            <v/>
          </cell>
          <cell r="AX3386" t="str">
            <v/>
          </cell>
          <cell r="AY3386" t="str">
            <v/>
          </cell>
          <cell r="AZ3386" t="str">
            <v/>
          </cell>
          <cell r="BA3386" t="str">
            <v>GB120</v>
          </cell>
        </row>
        <row r="3387">
          <cell r="A3387" t="str">
            <v>300</v>
          </cell>
          <cell r="B3387" t="str">
            <v>Otros Ingresos Fuera de Explotación</v>
          </cell>
          <cell r="C3387" t="str">
            <v/>
          </cell>
          <cell r="D3387" t="str">
            <v>8460400</v>
          </cell>
          <cell r="E3387" t="str">
            <v/>
          </cell>
          <cell r="F3387" t="str">
            <v/>
          </cell>
          <cell r="G3387" t="str">
            <v/>
          </cell>
          <cell r="H3387" t="str">
            <v/>
          </cell>
          <cell r="I3387" t="str">
            <v/>
          </cell>
          <cell r="J3387" t="str">
            <v/>
          </cell>
          <cell r="K3387" t="str">
            <v/>
          </cell>
          <cell r="L3387" t="str">
            <v/>
          </cell>
          <cell r="M3387" t="str">
            <v/>
          </cell>
          <cell r="N3387" t="str">
            <v/>
          </cell>
          <cell r="O3387" t="str">
            <v/>
          </cell>
          <cell r="P3387" t="str">
            <v/>
          </cell>
          <cell r="Q3387">
            <v>0</v>
          </cell>
          <cell r="R3387">
            <v>0</v>
          </cell>
          <cell r="S3387">
            <v>0</v>
          </cell>
          <cell r="T3387">
            <v>0</v>
          </cell>
          <cell r="U3387">
            <v>0</v>
          </cell>
          <cell r="V3387">
            <v>0</v>
          </cell>
          <cell r="W3387">
            <v>0</v>
          </cell>
          <cell r="X3387">
            <v>0</v>
          </cell>
          <cell r="Y3387">
            <v>0</v>
          </cell>
          <cell r="Z3387">
            <v>0</v>
          </cell>
          <cell r="AA3387">
            <v>0</v>
          </cell>
          <cell r="AB3387">
            <v>0</v>
          </cell>
          <cell r="AC3387">
            <v>0</v>
          </cell>
          <cell r="AD3387">
            <v>0</v>
          </cell>
          <cell r="AE3387">
            <v>0</v>
          </cell>
          <cell r="AF3387">
            <v>0</v>
          </cell>
          <cell r="AG3387">
            <v>0</v>
          </cell>
          <cell r="AH3387">
            <v>0</v>
          </cell>
          <cell r="AI3387">
            <v>0</v>
          </cell>
          <cell r="AJ3387">
            <v>0</v>
          </cell>
          <cell r="AK3387">
            <v>0</v>
          </cell>
          <cell r="AL3387">
            <v>0</v>
          </cell>
          <cell r="AM3387">
            <v>0</v>
          </cell>
          <cell r="AN3387">
            <v>0</v>
          </cell>
          <cell r="AO3387" t="str">
            <v/>
          </cell>
          <cell r="AP3387" t="str">
            <v/>
          </cell>
          <cell r="AQ3387" t="str">
            <v/>
          </cell>
          <cell r="AR3387" t="str">
            <v/>
          </cell>
          <cell r="AS3387" t="str">
            <v/>
          </cell>
          <cell r="AT3387" t="str">
            <v/>
          </cell>
          <cell r="AU3387" t="str">
            <v/>
          </cell>
          <cell r="AV3387" t="str">
            <v/>
          </cell>
          <cell r="AW3387" t="str">
            <v/>
          </cell>
          <cell r="AX3387" t="str">
            <v/>
          </cell>
          <cell r="AY3387" t="str">
            <v/>
          </cell>
          <cell r="AZ3387" t="str">
            <v/>
          </cell>
          <cell r="BA3387" t="str">
            <v>SONDG</v>
          </cell>
        </row>
        <row r="3388">
          <cell r="A3388" t="str">
            <v>300</v>
          </cell>
          <cell r="B3388" t="str">
            <v>Otros Ingresos Fuera de Explotación</v>
          </cell>
          <cell r="C3388" t="str">
            <v/>
          </cell>
          <cell r="D3388" t="str">
            <v>8460400</v>
          </cell>
          <cell r="E3388" t="str">
            <v/>
          </cell>
          <cell r="F3388" t="str">
            <v/>
          </cell>
          <cell r="G3388" t="str">
            <v/>
          </cell>
          <cell r="H3388" t="str">
            <v/>
          </cell>
          <cell r="I3388" t="str">
            <v/>
          </cell>
          <cell r="J3388" t="str">
            <v/>
          </cell>
          <cell r="K3388" t="str">
            <v/>
          </cell>
          <cell r="L3388" t="str">
            <v/>
          </cell>
          <cell r="M3388" t="str">
            <v/>
          </cell>
          <cell r="N3388" t="str">
            <v/>
          </cell>
          <cell r="O3388" t="str">
            <v/>
          </cell>
          <cell r="P3388" t="str">
            <v/>
          </cell>
          <cell r="Q3388">
            <v>0</v>
          </cell>
          <cell r="R3388">
            <v>0</v>
          </cell>
          <cell r="S3388">
            <v>0</v>
          </cell>
          <cell r="T3388">
            <v>0</v>
          </cell>
          <cell r="U3388">
            <v>0</v>
          </cell>
          <cell r="V3388">
            <v>0</v>
          </cell>
          <cell r="W3388">
            <v>0</v>
          </cell>
          <cell r="X3388">
            <v>0</v>
          </cell>
          <cell r="Y3388">
            <v>0</v>
          </cell>
          <cell r="Z3388">
            <v>0</v>
          </cell>
          <cell r="AA3388">
            <v>0</v>
          </cell>
          <cell r="AB3388">
            <v>0</v>
          </cell>
          <cell r="AC3388">
            <v>0</v>
          </cell>
          <cell r="AD3388">
            <v>0</v>
          </cell>
          <cell r="AE3388">
            <v>0</v>
          </cell>
          <cell r="AF3388">
            <v>0</v>
          </cell>
          <cell r="AG3388">
            <v>0</v>
          </cell>
          <cell r="AH3388">
            <v>0</v>
          </cell>
          <cell r="AI3388">
            <v>0</v>
          </cell>
          <cell r="AJ3388">
            <v>0</v>
          </cell>
          <cell r="AK3388">
            <v>0</v>
          </cell>
          <cell r="AL3388">
            <v>0</v>
          </cell>
          <cell r="AM3388">
            <v>0</v>
          </cell>
          <cell r="AN3388">
            <v>0</v>
          </cell>
          <cell r="AO3388" t="str">
            <v/>
          </cell>
          <cell r="AP3388" t="str">
            <v/>
          </cell>
          <cell r="AQ3388" t="str">
            <v/>
          </cell>
          <cell r="AR3388" t="str">
            <v/>
          </cell>
          <cell r="AS3388" t="str">
            <v/>
          </cell>
          <cell r="AT3388" t="str">
            <v/>
          </cell>
          <cell r="AU3388" t="str">
            <v/>
          </cell>
          <cell r="AV3388" t="str">
            <v/>
          </cell>
          <cell r="AW3388" t="str">
            <v/>
          </cell>
          <cell r="AX3388" t="str">
            <v/>
          </cell>
          <cell r="AY3388" t="str">
            <v/>
          </cell>
          <cell r="AZ3388" t="str">
            <v/>
          </cell>
          <cell r="BA3388" t="str">
            <v>START</v>
          </cell>
        </row>
        <row r="3389">
          <cell r="A3389" t="str">
            <v>300</v>
          </cell>
          <cell r="B3389" t="str">
            <v>Otros Ingresos Fuera de Explotación</v>
          </cell>
          <cell r="C3389" t="str">
            <v/>
          </cell>
          <cell r="D3389" t="str">
            <v>8460400</v>
          </cell>
          <cell r="E3389" t="str">
            <v/>
          </cell>
          <cell r="F3389" t="str">
            <v/>
          </cell>
          <cell r="G3389" t="str">
            <v/>
          </cell>
          <cell r="H3389" t="str">
            <v/>
          </cell>
          <cell r="I3389" t="str">
            <v/>
          </cell>
          <cell r="J3389" t="str">
            <v/>
          </cell>
          <cell r="K3389" t="str">
            <v/>
          </cell>
          <cell r="L3389" t="str">
            <v/>
          </cell>
          <cell r="M3389" t="str">
            <v/>
          </cell>
          <cell r="N3389" t="str">
            <v/>
          </cell>
          <cell r="O3389" t="str">
            <v/>
          </cell>
          <cell r="P3389" t="str">
            <v/>
          </cell>
          <cell r="Q3389">
            <v>0</v>
          </cell>
          <cell r="R3389">
            <v>0</v>
          </cell>
          <cell r="S3389">
            <v>0</v>
          </cell>
          <cell r="T3389">
            <v>0</v>
          </cell>
          <cell r="U3389">
            <v>0</v>
          </cell>
          <cell r="V3389">
            <v>0</v>
          </cell>
          <cell r="W3389">
            <v>0</v>
          </cell>
          <cell r="X3389">
            <v>0</v>
          </cell>
          <cell r="Y3389">
            <v>0</v>
          </cell>
          <cell r="Z3389">
            <v>0</v>
          </cell>
          <cell r="AA3389">
            <v>0</v>
          </cell>
          <cell r="AB3389">
            <v>0</v>
          </cell>
          <cell r="AC3389">
            <v>0</v>
          </cell>
          <cell r="AD3389">
            <v>0</v>
          </cell>
          <cell r="AE3389">
            <v>0</v>
          </cell>
          <cell r="AF3389">
            <v>0</v>
          </cell>
          <cell r="AG3389">
            <v>0</v>
          </cell>
          <cell r="AH3389">
            <v>0</v>
          </cell>
          <cell r="AI3389">
            <v>0</v>
          </cell>
          <cell r="AJ3389">
            <v>0</v>
          </cell>
          <cell r="AK3389">
            <v>0</v>
          </cell>
          <cell r="AL3389">
            <v>0</v>
          </cell>
          <cell r="AM3389">
            <v>0</v>
          </cell>
          <cell r="AN3389">
            <v>0</v>
          </cell>
          <cell r="AO3389" t="str">
            <v/>
          </cell>
          <cell r="AP3389" t="str">
            <v/>
          </cell>
          <cell r="AQ3389" t="str">
            <v/>
          </cell>
          <cell r="AR3389" t="str">
            <v/>
          </cell>
          <cell r="AS3389" t="str">
            <v/>
          </cell>
          <cell r="AT3389" t="str">
            <v/>
          </cell>
          <cell r="AU3389" t="str">
            <v/>
          </cell>
          <cell r="AV3389" t="str">
            <v/>
          </cell>
          <cell r="AW3389" t="str">
            <v/>
          </cell>
          <cell r="AX3389" t="str">
            <v/>
          </cell>
          <cell r="AY3389" t="str">
            <v/>
          </cell>
          <cell r="AZ3389" t="str">
            <v/>
          </cell>
          <cell r="BA3389" t="str">
            <v>TDATA</v>
          </cell>
        </row>
        <row r="3390">
          <cell r="A3390" t="str">
            <v>300</v>
          </cell>
          <cell r="B3390" t="str">
            <v>Otros Ingresos Fuera de Explotación</v>
          </cell>
          <cell r="C3390" t="str">
            <v/>
          </cell>
          <cell r="D3390" t="str">
            <v>8460500</v>
          </cell>
          <cell r="E3390" t="str">
            <v/>
          </cell>
          <cell r="F3390" t="str">
            <v/>
          </cell>
          <cell r="G3390" t="str">
            <v/>
          </cell>
          <cell r="H3390" t="str">
            <v/>
          </cell>
          <cell r="I3390" t="str">
            <v/>
          </cell>
          <cell r="J3390" t="str">
            <v/>
          </cell>
          <cell r="K3390" t="str">
            <v/>
          </cell>
          <cell r="L3390" t="str">
            <v/>
          </cell>
          <cell r="M3390" t="str">
            <v/>
          </cell>
          <cell r="N3390" t="str">
            <v/>
          </cell>
          <cell r="O3390" t="str">
            <v/>
          </cell>
          <cell r="P3390" t="str">
            <v/>
          </cell>
          <cell r="Q3390">
            <v>0</v>
          </cell>
          <cell r="R3390">
            <v>0</v>
          </cell>
          <cell r="S3390">
            <v>0</v>
          </cell>
          <cell r="T3390">
            <v>0</v>
          </cell>
          <cell r="U3390">
            <v>0</v>
          </cell>
          <cell r="V3390">
            <v>0</v>
          </cell>
          <cell r="W3390">
            <v>0</v>
          </cell>
          <cell r="X3390">
            <v>0</v>
          </cell>
          <cell r="Y3390">
            <v>0</v>
          </cell>
          <cell r="Z3390">
            <v>0</v>
          </cell>
          <cell r="AA3390">
            <v>0</v>
          </cell>
          <cell r="AB3390">
            <v>0</v>
          </cell>
          <cell r="AC3390">
            <v>1000000</v>
          </cell>
          <cell r="AD3390">
            <v>1000000</v>
          </cell>
          <cell r="AE3390">
            <v>1000000</v>
          </cell>
          <cell r="AF3390" t="str">
            <v/>
          </cell>
          <cell r="AG3390" t="str">
            <v/>
          </cell>
          <cell r="AH3390" t="str">
            <v/>
          </cell>
          <cell r="AI3390" t="str">
            <v/>
          </cell>
          <cell r="AJ3390" t="str">
            <v/>
          </cell>
          <cell r="AK3390" t="str">
            <v/>
          </cell>
          <cell r="AL3390" t="str">
            <v/>
          </cell>
          <cell r="AM3390" t="str">
            <v/>
          </cell>
          <cell r="AN3390" t="str">
            <v/>
          </cell>
          <cell r="AO3390" t="str">
            <v/>
          </cell>
          <cell r="AP3390" t="str">
            <v/>
          </cell>
          <cell r="AQ3390" t="str">
            <v/>
          </cell>
          <cell r="AR3390" t="str">
            <v/>
          </cell>
          <cell r="AS3390" t="str">
            <v/>
          </cell>
          <cell r="AT3390" t="str">
            <v/>
          </cell>
          <cell r="AU3390" t="str">
            <v/>
          </cell>
          <cell r="AV3390" t="str">
            <v/>
          </cell>
          <cell r="AW3390" t="str">
            <v/>
          </cell>
          <cell r="AX3390" t="str">
            <v/>
          </cell>
          <cell r="AY3390" t="str">
            <v/>
          </cell>
          <cell r="AZ3390" t="str">
            <v/>
          </cell>
          <cell r="BA3390" t="str">
            <v>DATA</v>
          </cell>
        </row>
        <row r="3391">
          <cell r="A3391" t="str">
            <v>300</v>
          </cell>
          <cell r="B3391" t="str">
            <v>Otros Ingresos Fuera de Explotación</v>
          </cell>
          <cell r="C3391" t="str">
            <v/>
          </cell>
          <cell r="D3391" t="str">
            <v>8460500</v>
          </cell>
          <cell r="E3391">
            <v>47102869</v>
          </cell>
          <cell r="F3391">
            <v>79097070</v>
          </cell>
          <cell r="G3391">
            <v>-26540767</v>
          </cell>
          <cell r="H3391">
            <v>0</v>
          </cell>
          <cell r="I3391">
            <v>0</v>
          </cell>
          <cell r="J3391">
            <v>0</v>
          </cell>
          <cell r="K3391">
            <v>0</v>
          </cell>
          <cell r="L3391">
            <v>0</v>
          </cell>
          <cell r="M3391">
            <v>0</v>
          </cell>
          <cell r="N3391">
            <v>0</v>
          </cell>
          <cell r="O3391">
            <v>0</v>
          </cell>
          <cell r="P3391">
            <v>0</v>
          </cell>
          <cell r="Q3391">
            <v>0</v>
          </cell>
          <cell r="R3391">
            <v>0</v>
          </cell>
          <cell r="S3391">
            <v>0</v>
          </cell>
          <cell r="T3391">
            <v>0</v>
          </cell>
          <cell r="U3391">
            <v>0</v>
          </cell>
          <cell r="V3391">
            <v>0</v>
          </cell>
          <cell r="W3391">
            <v>0</v>
          </cell>
          <cell r="X3391">
            <v>0</v>
          </cell>
          <cell r="Y3391">
            <v>0</v>
          </cell>
          <cell r="Z3391">
            <v>0</v>
          </cell>
          <cell r="AA3391">
            <v>0</v>
          </cell>
          <cell r="AB3391">
            <v>0</v>
          </cell>
          <cell r="AC3391">
            <v>22000000</v>
          </cell>
          <cell r="AD3391">
            <v>22000000</v>
          </cell>
          <cell r="AE3391">
            <v>22000000</v>
          </cell>
          <cell r="AF3391">
            <v>22000000</v>
          </cell>
          <cell r="AG3391">
            <v>22000000</v>
          </cell>
          <cell r="AH3391">
            <v>22000000</v>
          </cell>
          <cell r="AI3391">
            <v>22000000</v>
          </cell>
          <cell r="AJ3391">
            <v>22000000</v>
          </cell>
          <cell r="AK3391">
            <v>22000000</v>
          </cell>
          <cell r="AL3391">
            <v>22000000</v>
          </cell>
          <cell r="AM3391">
            <v>22000000</v>
          </cell>
          <cell r="AN3391">
            <v>22000000</v>
          </cell>
          <cell r="AO3391" t="str">
            <v/>
          </cell>
          <cell r="AP3391" t="str">
            <v/>
          </cell>
          <cell r="AQ3391" t="str">
            <v/>
          </cell>
          <cell r="AR3391" t="str">
            <v/>
          </cell>
          <cell r="AS3391" t="str">
            <v/>
          </cell>
          <cell r="AT3391" t="str">
            <v/>
          </cell>
          <cell r="AU3391" t="str">
            <v/>
          </cell>
          <cell r="AV3391" t="str">
            <v/>
          </cell>
          <cell r="AW3391" t="str">
            <v/>
          </cell>
          <cell r="AX3391" t="str">
            <v/>
          </cell>
          <cell r="AY3391" t="str">
            <v/>
          </cell>
          <cell r="AZ3391" t="str">
            <v/>
          </cell>
          <cell r="BA3391" t="str">
            <v>EMPRE</v>
          </cell>
        </row>
        <row r="3392">
          <cell r="A3392" t="str">
            <v>300</v>
          </cell>
          <cell r="B3392" t="str">
            <v>Otros Ingresos Fuera de Explotación</v>
          </cell>
          <cell r="C3392" t="str">
            <v/>
          </cell>
          <cell r="D3392" t="str">
            <v>8460500</v>
          </cell>
          <cell r="E3392" t="str">
            <v/>
          </cell>
          <cell r="F3392" t="str">
            <v/>
          </cell>
          <cell r="G3392" t="str">
            <v/>
          </cell>
          <cell r="H3392" t="str">
            <v/>
          </cell>
          <cell r="I3392" t="str">
            <v/>
          </cell>
          <cell r="J3392" t="str">
            <v/>
          </cell>
          <cell r="K3392" t="str">
            <v/>
          </cell>
          <cell r="L3392" t="str">
            <v/>
          </cell>
          <cell r="M3392" t="str">
            <v/>
          </cell>
          <cell r="N3392" t="str">
            <v/>
          </cell>
          <cell r="O3392" t="str">
            <v/>
          </cell>
          <cell r="P3392" t="str">
            <v/>
          </cell>
          <cell r="Q3392">
            <v>0</v>
          </cell>
          <cell r="R3392">
            <v>0</v>
          </cell>
          <cell r="S3392">
            <v>0</v>
          </cell>
          <cell r="T3392">
            <v>0</v>
          </cell>
          <cell r="U3392">
            <v>0</v>
          </cell>
          <cell r="V3392">
            <v>0</v>
          </cell>
          <cell r="W3392">
            <v>0</v>
          </cell>
          <cell r="X3392">
            <v>0</v>
          </cell>
          <cell r="Y3392">
            <v>0</v>
          </cell>
          <cell r="Z3392">
            <v>0</v>
          </cell>
          <cell r="AA3392">
            <v>0</v>
          </cell>
          <cell r="AB3392">
            <v>0</v>
          </cell>
          <cell r="AC3392">
            <v>0</v>
          </cell>
          <cell r="AD3392">
            <v>0</v>
          </cell>
          <cell r="AE3392">
            <v>0</v>
          </cell>
          <cell r="AF3392">
            <v>0</v>
          </cell>
          <cell r="AG3392">
            <v>0</v>
          </cell>
          <cell r="AH3392">
            <v>0</v>
          </cell>
          <cell r="AI3392">
            <v>0</v>
          </cell>
          <cell r="AJ3392">
            <v>0</v>
          </cell>
          <cell r="AK3392">
            <v>0</v>
          </cell>
          <cell r="AL3392">
            <v>0</v>
          </cell>
          <cell r="AM3392">
            <v>0</v>
          </cell>
          <cell r="AN3392">
            <v>0</v>
          </cell>
          <cell r="AO3392" t="str">
            <v/>
          </cell>
          <cell r="AP3392" t="str">
            <v/>
          </cell>
          <cell r="AQ3392" t="str">
            <v/>
          </cell>
          <cell r="AR3392" t="str">
            <v/>
          </cell>
          <cell r="AS3392" t="str">
            <v/>
          </cell>
          <cell r="AT3392" t="str">
            <v/>
          </cell>
          <cell r="AU3392" t="str">
            <v/>
          </cell>
          <cell r="AV3392" t="str">
            <v/>
          </cell>
          <cell r="AW3392" t="str">
            <v/>
          </cell>
          <cell r="AX3392" t="str">
            <v/>
          </cell>
          <cell r="AY3392" t="str">
            <v/>
          </cell>
          <cell r="AZ3392" t="str">
            <v/>
          </cell>
          <cell r="BA3392" t="str">
            <v>START</v>
          </cell>
        </row>
        <row r="3393">
          <cell r="A3393" t="str">
            <v>300</v>
          </cell>
          <cell r="B3393" t="str">
            <v>Otros Ingresos Fuera de Explotación</v>
          </cell>
          <cell r="C3393" t="str">
            <v/>
          </cell>
          <cell r="D3393" t="str">
            <v>8460500</v>
          </cell>
          <cell r="E3393">
            <v>60541</v>
          </cell>
          <cell r="F3393">
            <v>56295</v>
          </cell>
          <cell r="G3393">
            <v>3662039</v>
          </cell>
          <cell r="H3393">
            <v>0</v>
          </cell>
          <cell r="I3393">
            <v>0</v>
          </cell>
          <cell r="J3393">
            <v>0</v>
          </cell>
          <cell r="K3393">
            <v>0</v>
          </cell>
          <cell r="L3393">
            <v>0</v>
          </cell>
          <cell r="M3393">
            <v>0</v>
          </cell>
          <cell r="N3393">
            <v>0</v>
          </cell>
          <cell r="O3393">
            <v>0</v>
          </cell>
          <cell r="P3393">
            <v>0</v>
          </cell>
          <cell r="Q3393">
            <v>0</v>
          </cell>
          <cell r="R3393">
            <v>0</v>
          </cell>
          <cell r="S3393">
            <v>0</v>
          </cell>
          <cell r="T3393">
            <v>0</v>
          </cell>
          <cell r="U3393">
            <v>0</v>
          </cell>
          <cell r="V3393">
            <v>0</v>
          </cell>
          <cell r="W3393">
            <v>0</v>
          </cell>
          <cell r="X3393">
            <v>0</v>
          </cell>
          <cell r="Y3393">
            <v>0</v>
          </cell>
          <cell r="Z3393">
            <v>0</v>
          </cell>
          <cell r="AA3393">
            <v>0</v>
          </cell>
          <cell r="AB3393">
            <v>0</v>
          </cell>
          <cell r="AC3393">
            <v>1000000</v>
          </cell>
          <cell r="AD3393">
            <v>1000000</v>
          </cell>
          <cell r="AE3393">
            <v>1000000</v>
          </cell>
          <cell r="AF3393">
            <v>1000000</v>
          </cell>
          <cell r="AG3393">
            <v>1000000</v>
          </cell>
          <cell r="AH3393">
            <v>1000000</v>
          </cell>
          <cell r="AI3393">
            <v>1000000</v>
          </cell>
          <cell r="AJ3393">
            <v>1000000</v>
          </cell>
          <cell r="AK3393">
            <v>1000000</v>
          </cell>
          <cell r="AL3393">
            <v>1000000</v>
          </cell>
          <cell r="AM3393">
            <v>1000000</v>
          </cell>
          <cell r="AN3393">
            <v>1000000</v>
          </cell>
          <cell r="AO3393">
            <v>0</v>
          </cell>
          <cell r="AP3393">
            <v>0</v>
          </cell>
          <cell r="AQ3393">
            <v>0</v>
          </cell>
          <cell r="AR3393">
            <v>20498524</v>
          </cell>
          <cell r="AS3393">
            <v>1262460</v>
          </cell>
          <cell r="AT3393">
            <v>-1349340</v>
          </cell>
          <cell r="AU3393">
            <v>1932802</v>
          </cell>
          <cell r="AV3393">
            <v>904736</v>
          </cell>
          <cell r="AW3393">
            <v>51174</v>
          </cell>
          <cell r="AX3393">
            <v>45743927</v>
          </cell>
          <cell r="AY3393">
            <v>-21434237</v>
          </cell>
          <cell r="AZ3393">
            <v>0</v>
          </cell>
          <cell r="BA3393" t="str">
            <v>TDATA</v>
          </cell>
        </row>
        <row r="3394">
          <cell r="A3394" t="str">
            <v>300</v>
          </cell>
          <cell r="B3394" t="str">
            <v>Otros Ingresos Fuera de Explotación</v>
          </cell>
          <cell r="C3394" t="str">
            <v/>
          </cell>
          <cell r="D3394" t="str">
            <v>8460502</v>
          </cell>
          <cell r="E3394" t="str">
            <v/>
          </cell>
          <cell r="F3394" t="str">
            <v/>
          </cell>
          <cell r="G3394" t="str">
            <v/>
          </cell>
          <cell r="H3394" t="str">
            <v/>
          </cell>
          <cell r="I3394" t="str">
            <v/>
          </cell>
          <cell r="J3394" t="str">
            <v/>
          </cell>
          <cell r="K3394" t="str">
            <v/>
          </cell>
          <cell r="L3394" t="str">
            <v/>
          </cell>
          <cell r="M3394" t="str">
            <v/>
          </cell>
          <cell r="N3394" t="str">
            <v/>
          </cell>
          <cell r="O3394" t="str">
            <v/>
          </cell>
          <cell r="P3394" t="str">
            <v/>
          </cell>
          <cell r="Q3394">
            <v>0</v>
          </cell>
          <cell r="R3394">
            <v>0</v>
          </cell>
          <cell r="S3394">
            <v>0</v>
          </cell>
          <cell r="T3394">
            <v>0</v>
          </cell>
          <cell r="U3394">
            <v>0</v>
          </cell>
          <cell r="V3394">
            <v>0</v>
          </cell>
          <cell r="W3394">
            <v>0</v>
          </cell>
          <cell r="X3394">
            <v>0</v>
          </cell>
          <cell r="Y3394">
            <v>0</v>
          </cell>
          <cell r="Z3394">
            <v>0</v>
          </cell>
          <cell r="AA3394">
            <v>0</v>
          </cell>
          <cell r="AB3394">
            <v>0</v>
          </cell>
          <cell r="AC3394">
            <v>0</v>
          </cell>
          <cell r="AD3394">
            <v>0</v>
          </cell>
          <cell r="AE3394">
            <v>0</v>
          </cell>
          <cell r="AF3394">
            <v>0</v>
          </cell>
          <cell r="AG3394">
            <v>0</v>
          </cell>
          <cell r="AH3394">
            <v>0</v>
          </cell>
          <cell r="AI3394">
            <v>0</v>
          </cell>
          <cell r="AJ3394">
            <v>0</v>
          </cell>
          <cell r="AK3394">
            <v>0</v>
          </cell>
          <cell r="AL3394">
            <v>0</v>
          </cell>
          <cell r="AM3394">
            <v>0</v>
          </cell>
          <cell r="AN3394">
            <v>0</v>
          </cell>
          <cell r="AO3394" t="str">
            <v/>
          </cell>
          <cell r="AP3394" t="str">
            <v/>
          </cell>
          <cell r="AQ3394" t="str">
            <v/>
          </cell>
          <cell r="AR3394" t="str">
            <v/>
          </cell>
          <cell r="AS3394" t="str">
            <v/>
          </cell>
          <cell r="AT3394" t="str">
            <v/>
          </cell>
          <cell r="AU3394" t="str">
            <v/>
          </cell>
          <cell r="AV3394" t="str">
            <v/>
          </cell>
          <cell r="AW3394" t="str">
            <v/>
          </cell>
          <cell r="AX3394" t="str">
            <v/>
          </cell>
          <cell r="AY3394" t="str">
            <v/>
          </cell>
          <cell r="AZ3394" t="str">
            <v/>
          </cell>
          <cell r="BA3394" t="str">
            <v>CTCTR</v>
          </cell>
        </row>
        <row r="3395">
          <cell r="A3395" t="str">
            <v>300</v>
          </cell>
          <cell r="B3395" t="str">
            <v>Otros Ingresos Fuera de Explotación</v>
          </cell>
          <cell r="C3395" t="str">
            <v/>
          </cell>
          <cell r="D3395" t="str">
            <v>8460502</v>
          </cell>
          <cell r="E3395" t="str">
            <v/>
          </cell>
          <cell r="F3395" t="str">
            <v/>
          </cell>
          <cell r="G3395" t="str">
            <v/>
          </cell>
          <cell r="H3395" t="str">
            <v/>
          </cell>
          <cell r="I3395" t="str">
            <v/>
          </cell>
          <cell r="J3395" t="str">
            <v/>
          </cell>
          <cell r="K3395" t="str">
            <v/>
          </cell>
          <cell r="L3395" t="str">
            <v/>
          </cell>
          <cell r="M3395" t="str">
            <v/>
          </cell>
          <cell r="N3395" t="str">
            <v/>
          </cell>
          <cell r="O3395" t="str">
            <v/>
          </cell>
          <cell r="P3395" t="str">
            <v/>
          </cell>
          <cell r="Q3395">
            <v>0</v>
          </cell>
          <cell r="R3395">
            <v>0</v>
          </cell>
          <cell r="S3395">
            <v>0</v>
          </cell>
          <cell r="T3395">
            <v>0</v>
          </cell>
          <cell r="U3395">
            <v>0</v>
          </cell>
          <cell r="V3395">
            <v>0</v>
          </cell>
          <cell r="W3395">
            <v>0</v>
          </cell>
          <cell r="X3395">
            <v>0</v>
          </cell>
          <cell r="Y3395">
            <v>0</v>
          </cell>
          <cell r="Z3395">
            <v>0</v>
          </cell>
          <cell r="AA3395">
            <v>0</v>
          </cell>
          <cell r="AB3395">
            <v>0</v>
          </cell>
          <cell r="AC3395">
            <v>0</v>
          </cell>
          <cell r="AD3395">
            <v>0</v>
          </cell>
          <cell r="AE3395">
            <v>0</v>
          </cell>
          <cell r="AF3395">
            <v>0</v>
          </cell>
          <cell r="AG3395">
            <v>0</v>
          </cell>
          <cell r="AH3395">
            <v>0</v>
          </cell>
          <cell r="AI3395">
            <v>0</v>
          </cell>
          <cell r="AJ3395">
            <v>0</v>
          </cell>
          <cell r="AK3395">
            <v>0</v>
          </cell>
          <cell r="AL3395">
            <v>0</v>
          </cell>
          <cell r="AM3395">
            <v>0</v>
          </cell>
          <cell r="AN3395">
            <v>0</v>
          </cell>
          <cell r="AO3395" t="str">
            <v/>
          </cell>
          <cell r="AP3395" t="str">
            <v/>
          </cell>
          <cell r="AQ3395" t="str">
            <v/>
          </cell>
          <cell r="AR3395" t="str">
            <v/>
          </cell>
          <cell r="AS3395" t="str">
            <v/>
          </cell>
          <cell r="AT3395" t="str">
            <v/>
          </cell>
          <cell r="AU3395" t="str">
            <v/>
          </cell>
          <cell r="AV3395" t="str">
            <v/>
          </cell>
          <cell r="AW3395" t="str">
            <v/>
          </cell>
          <cell r="AX3395" t="str">
            <v/>
          </cell>
          <cell r="AY3395" t="str">
            <v/>
          </cell>
          <cell r="AZ3395" t="str">
            <v/>
          </cell>
          <cell r="BA3395" t="str">
            <v>EMPRE</v>
          </cell>
        </row>
        <row r="3396">
          <cell r="A3396" t="str">
            <v>300</v>
          </cell>
          <cell r="B3396" t="str">
            <v>Otros Ingresos Fuera de Explotación</v>
          </cell>
          <cell r="C3396" t="str">
            <v/>
          </cell>
          <cell r="D3396" t="str">
            <v>8460502</v>
          </cell>
          <cell r="E3396" t="str">
            <v/>
          </cell>
          <cell r="F3396" t="str">
            <v/>
          </cell>
          <cell r="G3396" t="str">
            <v/>
          </cell>
          <cell r="H3396" t="str">
            <v/>
          </cell>
          <cell r="I3396" t="str">
            <v/>
          </cell>
          <cell r="J3396" t="str">
            <v/>
          </cell>
          <cell r="K3396" t="str">
            <v/>
          </cell>
          <cell r="L3396" t="str">
            <v/>
          </cell>
          <cell r="M3396" t="str">
            <v/>
          </cell>
          <cell r="N3396" t="str">
            <v/>
          </cell>
          <cell r="O3396" t="str">
            <v/>
          </cell>
          <cell r="P3396" t="str">
            <v/>
          </cell>
          <cell r="Q3396">
            <v>0</v>
          </cell>
          <cell r="R3396">
            <v>0</v>
          </cell>
          <cell r="S3396">
            <v>0</v>
          </cell>
          <cell r="T3396">
            <v>0</v>
          </cell>
          <cell r="U3396">
            <v>0</v>
          </cell>
          <cell r="V3396">
            <v>0</v>
          </cell>
          <cell r="W3396">
            <v>0</v>
          </cell>
          <cell r="X3396">
            <v>0</v>
          </cell>
          <cell r="Y3396">
            <v>0</v>
          </cell>
          <cell r="Z3396">
            <v>0</v>
          </cell>
          <cell r="AA3396">
            <v>0</v>
          </cell>
          <cell r="AB3396">
            <v>0</v>
          </cell>
          <cell r="AC3396">
            <v>0</v>
          </cell>
          <cell r="AD3396">
            <v>0</v>
          </cell>
          <cell r="AE3396">
            <v>0</v>
          </cell>
          <cell r="AF3396">
            <v>0</v>
          </cell>
          <cell r="AG3396">
            <v>0</v>
          </cell>
          <cell r="AH3396">
            <v>0</v>
          </cell>
          <cell r="AI3396">
            <v>0</v>
          </cell>
          <cell r="AJ3396">
            <v>0</v>
          </cell>
          <cell r="AK3396">
            <v>0</v>
          </cell>
          <cell r="AL3396">
            <v>0</v>
          </cell>
          <cell r="AM3396">
            <v>0</v>
          </cell>
          <cell r="AN3396">
            <v>0</v>
          </cell>
          <cell r="AO3396" t="str">
            <v/>
          </cell>
          <cell r="AP3396" t="str">
            <v/>
          </cell>
          <cell r="AQ3396" t="str">
            <v/>
          </cell>
          <cell r="AR3396" t="str">
            <v/>
          </cell>
          <cell r="AS3396" t="str">
            <v/>
          </cell>
          <cell r="AT3396" t="str">
            <v/>
          </cell>
          <cell r="AU3396" t="str">
            <v/>
          </cell>
          <cell r="AV3396" t="str">
            <v/>
          </cell>
          <cell r="AW3396" t="str">
            <v/>
          </cell>
          <cell r="AX3396" t="str">
            <v/>
          </cell>
          <cell r="AY3396" t="str">
            <v/>
          </cell>
          <cell r="AZ3396" t="str">
            <v/>
          </cell>
          <cell r="BA3396" t="str">
            <v>EQYS</v>
          </cell>
        </row>
        <row r="3397">
          <cell r="A3397" t="str">
            <v>300</v>
          </cell>
          <cell r="B3397" t="str">
            <v>Otros Ingresos Fuera de Explotación</v>
          </cell>
          <cell r="C3397" t="str">
            <v/>
          </cell>
          <cell r="D3397" t="str">
            <v>8460502</v>
          </cell>
          <cell r="E3397" t="str">
            <v/>
          </cell>
          <cell r="F3397" t="str">
            <v/>
          </cell>
          <cell r="G3397" t="str">
            <v/>
          </cell>
          <cell r="H3397" t="str">
            <v/>
          </cell>
          <cell r="I3397" t="str">
            <v/>
          </cell>
          <cell r="J3397" t="str">
            <v/>
          </cell>
          <cell r="K3397" t="str">
            <v/>
          </cell>
          <cell r="L3397" t="str">
            <v/>
          </cell>
          <cell r="M3397" t="str">
            <v/>
          </cell>
          <cell r="N3397" t="str">
            <v/>
          </cell>
          <cell r="O3397" t="str">
            <v/>
          </cell>
          <cell r="P3397" t="str">
            <v/>
          </cell>
          <cell r="Q3397">
            <v>0</v>
          </cell>
          <cell r="R3397">
            <v>0</v>
          </cell>
          <cell r="S3397">
            <v>0</v>
          </cell>
          <cell r="T3397">
            <v>0</v>
          </cell>
          <cell r="U3397">
            <v>0</v>
          </cell>
          <cell r="V3397">
            <v>0</v>
          </cell>
          <cell r="W3397">
            <v>0</v>
          </cell>
          <cell r="X3397">
            <v>0</v>
          </cell>
          <cell r="Y3397">
            <v>0</v>
          </cell>
          <cell r="Z3397">
            <v>0</v>
          </cell>
          <cell r="AA3397">
            <v>0</v>
          </cell>
          <cell r="AB3397">
            <v>0</v>
          </cell>
          <cell r="AC3397">
            <v>0</v>
          </cell>
          <cell r="AD3397">
            <v>0</v>
          </cell>
          <cell r="AE3397">
            <v>0</v>
          </cell>
          <cell r="AF3397">
            <v>0</v>
          </cell>
          <cell r="AG3397">
            <v>0</v>
          </cell>
          <cell r="AH3397">
            <v>0</v>
          </cell>
          <cell r="AI3397">
            <v>0</v>
          </cell>
          <cell r="AJ3397">
            <v>0</v>
          </cell>
          <cell r="AK3397">
            <v>0</v>
          </cell>
          <cell r="AL3397">
            <v>0</v>
          </cell>
          <cell r="AM3397">
            <v>0</v>
          </cell>
          <cell r="AN3397">
            <v>0</v>
          </cell>
          <cell r="AO3397" t="str">
            <v/>
          </cell>
          <cell r="AP3397" t="str">
            <v/>
          </cell>
          <cell r="AQ3397" t="str">
            <v/>
          </cell>
          <cell r="AR3397" t="str">
            <v/>
          </cell>
          <cell r="AS3397" t="str">
            <v/>
          </cell>
          <cell r="AT3397" t="str">
            <v/>
          </cell>
          <cell r="AU3397" t="str">
            <v/>
          </cell>
          <cell r="AV3397" t="str">
            <v/>
          </cell>
          <cell r="AW3397" t="str">
            <v/>
          </cell>
          <cell r="AX3397" t="str">
            <v/>
          </cell>
          <cell r="AY3397" t="str">
            <v/>
          </cell>
          <cell r="AZ3397" t="str">
            <v/>
          </cell>
          <cell r="BA3397" t="str">
            <v>FUNTE</v>
          </cell>
        </row>
        <row r="3398">
          <cell r="A3398" t="str">
            <v>300</v>
          </cell>
          <cell r="B3398" t="str">
            <v>Otros Ingresos Fuera de Explotación</v>
          </cell>
          <cell r="C3398" t="str">
            <v/>
          </cell>
          <cell r="D3398" t="str">
            <v>8460502</v>
          </cell>
          <cell r="E3398" t="str">
            <v/>
          </cell>
          <cell r="F3398" t="str">
            <v/>
          </cell>
          <cell r="G3398" t="str">
            <v/>
          </cell>
          <cell r="H3398" t="str">
            <v/>
          </cell>
          <cell r="I3398" t="str">
            <v/>
          </cell>
          <cell r="J3398" t="str">
            <v/>
          </cell>
          <cell r="K3398" t="str">
            <v/>
          </cell>
          <cell r="L3398" t="str">
            <v/>
          </cell>
          <cell r="M3398" t="str">
            <v/>
          </cell>
          <cell r="N3398" t="str">
            <v/>
          </cell>
          <cell r="O3398" t="str">
            <v/>
          </cell>
          <cell r="P3398" t="str">
            <v/>
          </cell>
          <cell r="Q3398">
            <v>0</v>
          </cell>
          <cell r="R3398">
            <v>0</v>
          </cell>
          <cell r="S3398">
            <v>0</v>
          </cell>
          <cell r="T3398">
            <v>0</v>
          </cell>
          <cell r="U3398">
            <v>0</v>
          </cell>
          <cell r="V3398">
            <v>0</v>
          </cell>
          <cell r="W3398">
            <v>0</v>
          </cell>
          <cell r="X3398">
            <v>0</v>
          </cell>
          <cell r="Y3398">
            <v>0</v>
          </cell>
          <cell r="Z3398">
            <v>0</v>
          </cell>
          <cell r="AA3398">
            <v>0</v>
          </cell>
          <cell r="AB3398">
            <v>0</v>
          </cell>
          <cell r="AC3398">
            <v>0</v>
          </cell>
          <cell r="AD3398">
            <v>0</v>
          </cell>
          <cell r="AE3398">
            <v>0</v>
          </cell>
          <cell r="AF3398">
            <v>0</v>
          </cell>
          <cell r="AG3398">
            <v>0</v>
          </cell>
          <cell r="AH3398">
            <v>0</v>
          </cell>
          <cell r="AI3398">
            <v>0</v>
          </cell>
          <cell r="AJ3398">
            <v>0</v>
          </cell>
          <cell r="AK3398">
            <v>0</v>
          </cell>
          <cell r="AL3398">
            <v>0</v>
          </cell>
          <cell r="AM3398">
            <v>0</v>
          </cell>
          <cell r="AN3398">
            <v>0</v>
          </cell>
          <cell r="AO3398" t="str">
            <v/>
          </cell>
          <cell r="AP3398" t="str">
            <v/>
          </cell>
          <cell r="AQ3398" t="str">
            <v/>
          </cell>
          <cell r="AR3398" t="str">
            <v/>
          </cell>
          <cell r="AS3398" t="str">
            <v/>
          </cell>
          <cell r="AT3398" t="str">
            <v/>
          </cell>
          <cell r="AU3398" t="str">
            <v/>
          </cell>
          <cell r="AV3398" t="str">
            <v/>
          </cell>
          <cell r="AW3398" t="str">
            <v/>
          </cell>
          <cell r="AX3398" t="str">
            <v/>
          </cell>
          <cell r="AY3398" t="str">
            <v/>
          </cell>
          <cell r="AZ3398" t="str">
            <v/>
          </cell>
          <cell r="BA3398" t="str">
            <v>GB120</v>
          </cell>
        </row>
        <row r="3399">
          <cell r="A3399" t="str">
            <v>300</v>
          </cell>
          <cell r="B3399" t="str">
            <v>Otros Ingresos Fuera de Explotación</v>
          </cell>
          <cell r="C3399" t="str">
            <v/>
          </cell>
          <cell r="D3399" t="str">
            <v>8460502</v>
          </cell>
          <cell r="E3399" t="str">
            <v/>
          </cell>
          <cell r="F3399" t="str">
            <v/>
          </cell>
          <cell r="G3399" t="str">
            <v/>
          </cell>
          <cell r="H3399" t="str">
            <v/>
          </cell>
          <cell r="I3399" t="str">
            <v/>
          </cell>
          <cell r="J3399" t="str">
            <v/>
          </cell>
          <cell r="K3399" t="str">
            <v/>
          </cell>
          <cell r="L3399" t="str">
            <v/>
          </cell>
          <cell r="M3399" t="str">
            <v/>
          </cell>
          <cell r="N3399" t="str">
            <v/>
          </cell>
          <cell r="O3399" t="str">
            <v/>
          </cell>
          <cell r="P3399" t="str">
            <v/>
          </cell>
          <cell r="Q3399">
            <v>0</v>
          </cell>
          <cell r="R3399">
            <v>0</v>
          </cell>
          <cell r="S3399">
            <v>0</v>
          </cell>
          <cell r="T3399">
            <v>0</v>
          </cell>
          <cell r="U3399">
            <v>0</v>
          </cell>
          <cell r="V3399">
            <v>0</v>
          </cell>
          <cell r="W3399">
            <v>0</v>
          </cell>
          <cell r="X3399">
            <v>0</v>
          </cell>
          <cell r="Y3399">
            <v>0</v>
          </cell>
          <cell r="Z3399">
            <v>0</v>
          </cell>
          <cell r="AA3399">
            <v>0</v>
          </cell>
          <cell r="AB3399">
            <v>0</v>
          </cell>
          <cell r="AC3399">
            <v>0</v>
          </cell>
          <cell r="AD3399">
            <v>0</v>
          </cell>
          <cell r="AE3399">
            <v>0</v>
          </cell>
          <cell r="AF3399">
            <v>0</v>
          </cell>
          <cell r="AG3399">
            <v>0</v>
          </cell>
          <cell r="AH3399">
            <v>0</v>
          </cell>
          <cell r="AI3399">
            <v>0</v>
          </cell>
          <cell r="AJ3399">
            <v>0</v>
          </cell>
          <cell r="AK3399">
            <v>0</v>
          </cell>
          <cell r="AL3399">
            <v>0</v>
          </cell>
          <cell r="AM3399">
            <v>0</v>
          </cell>
          <cell r="AN3399">
            <v>0</v>
          </cell>
          <cell r="AO3399" t="str">
            <v/>
          </cell>
          <cell r="AP3399" t="str">
            <v/>
          </cell>
          <cell r="AQ3399" t="str">
            <v/>
          </cell>
          <cell r="AR3399" t="str">
            <v/>
          </cell>
          <cell r="AS3399" t="str">
            <v/>
          </cell>
          <cell r="AT3399" t="str">
            <v/>
          </cell>
          <cell r="AU3399" t="str">
            <v/>
          </cell>
          <cell r="AV3399" t="str">
            <v/>
          </cell>
          <cell r="AW3399" t="str">
            <v/>
          </cell>
          <cell r="AX3399" t="str">
            <v/>
          </cell>
          <cell r="AY3399" t="str">
            <v/>
          </cell>
          <cell r="AZ3399" t="str">
            <v/>
          </cell>
          <cell r="BA3399" t="str">
            <v>ISTEL</v>
          </cell>
        </row>
        <row r="3400">
          <cell r="A3400" t="str">
            <v>300</v>
          </cell>
          <cell r="B3400" t="str">
            <v>Otros Ingresos Fuera de Explotación</v>
          </cell>
          <cell r="C3400" t="str">
            <v/>
          </cell>
          <cell r="D3400" t="str">
            <v>8460502</v>
          </cell>
          <cell r="E3400" t="str">
            <v/>
          </cell>
          <cell r="F3400" t="str">
            <v/>
          </cell>
          <cell r="G3400" t="str">
            <v/>
          </cell>
          <cell r="H3400" t="str">
            <v/>
          </cell>
          <cell r="I3400" t="str">
            <v/>
          </cell>
          <cell r="J3400" t="str">
            <v/>
          </cell>
          <cell r="K3400" t="str">
            <v/>
          </cell>
          <cell r="L3400" t="str">
            <v/>
          </cell>
          <cell r="M3400" t="str">
            <v/>
          </cell>
          <cell r="N3400" t="str">
            <v/>
          </cell>
          <cell r="O3400" t="str">
            <v/>
          </cell>
          <cell r="P3400" t="str">
            <v/>
          </cell>
          <cell r="Q3400">
            <v>0</v>
          </cell>
          <cell r="R3400">
            <v>0</v>
          </cell>
          <cell r="S3400">
            <v>0</v>
          </cell>
          <cell r="T3400">
            <v>0</v>
          </cell>
          <cell r="U3400">
            <v>0</v>
          </cell>
          <cell r="V3400">
            <v>0</v>
          </cell>
          <cell r="W3400">
            <v>0</v>
          </cell>
          <cell r="X3400">
            <v>0</v>
          </cell>
          <cell r="Y3400">
            <v>0</v>
          </cell>
          <cell r="Z3400">
            <v>0</v>
          </cell>
          <cell r="AA3400">
            <v>0</v>
          </cell>
          <cell r="AB3400">
            <v>0</v>
          </cell>
          <cell r="AC3400">
            <v>0</v>
          </cell>
          <cell r="AD3400">
            <v>0</v>
          </cell>
          <cell r="AE3400">
            <v>0</v>
          </cell>
          <cell r="AF3400">
            <v>0</v>
          </cell>
          <cell r="AG3400">
            <v>0</v>
          </cell>
          <cell r="AH3400">
            <v>0</v>
          </cell>
          <cell r="AI3400">
            <v>0</v>
          </cell>
          <cell r="AJ3400">
            <v>0</v>
          </cell>
          <cell r="AK3400">
            <v>0</v>
          </cell>
          <cell r="AL3400">
            <v>0</v>
          </cell>
          <cell r="AM3400">
            <v>0</v>
          </cell>
          <cell r="AN3400">
            <v>0</v>
          </cell>
          <cell r="AO3400" t="str">
            <v/>
          </cell>
          <cell r="AP3400" t="str">
            <v/>
          </cell>
          <cell r="AQ3400" t="str">
            <v/>
          </cell>
          <cell r="AR3400" t="str">
            <v/>
          </cell>
          <cell r="AS3400" t="str">
            <v/>
          </cell>
          <cell r="AT3400" t="str">
            <v/>
          </cell>
          <cell r="AU3400" t="str">
            <v/>
          </cell>
          <cell r="AV3400" t="str">
            <v/>
          </cell>
          <cell r="AW3400" t="str">
            <v/>
          </cell>
          <cell r="AX3400" t="str">
            <v/>
          </cell>
          <cell r="AY3400" t="str">
            <v/>
          </cell>
          <cell r="AZ3400" t="str">
            <v/>
          </cell>
          <cell r="BA3400" t="str">
            <v>SONDA</v>
          </cell>
        </row>
        <row r="3401">
          <cell r="A3401" t="str">
            <v>300</v>
          </cell>
          <cell r="B3401" t="str">
            <v>Otros Ingresos Fuera de Explotación</v>
          </cell>
          <cell r="C3401" t="str">
            <v/>
          </cell>
          <cell r="D3401" t="str">
            <v>8460502</v>
          </cell>
          <cell r="E3401" t="str">
            <v/>
          </cell>
          <cell r="F3401" t="str">
            <v/>
          </cell>
          <cell r="G3401" t="str">
            <v/>
          </cell>
          <cell r="H3401" t="str">
            <v/>
          </cell>
          <cell r="I3401" t="str">
            <v/>
          </cell>
          <cell r="J3401" t="str">
            <v/>
          </cell>
          <cell r="K3401" t="str">
            <v/>
          </cell>
          <cell r="L3401" t="str">
            <v/>
          </cell>
          <cell r="M3401" t="str">
            <v/>
          </cell>
          <cell r="N3401" t="str">
            <v/>
          </cell>
          <cell r="O3401" t="str">
            <v/>
          </cell>
          <cell r="P3401" t="str">
            <v/>
          </cell>
          <cell r="Q3401">
            <v>0</v>
          </cell>
          <cell r="R3401">
            <v>0</v>
          </cell>
          <cell r="S3401">
            <v>0</v>
          </cell>
          <cell r="T3401">
            <v>0</v>
          </cell>
          <cell r="U3401">
            <v>0</v>
          </cell>
          <cell r="V3401">
            <v>0</v>
          </cell>
          <cell r="W3401">
            <v>0</v>
          </cell>
          <cell r="X3401">
            <v>0</v>
          </cell>
          <cell r="Y3401">
            <v>0</v>
          </cell>
          <cell r="Z3401">
            <v>0</v>
          </cell>
          <cell r="AA3401">
            <v>0</v>
          </cell>
          <cell r="AB3401">
            <v>0</v>
          </cell>
          <cell r="AC3401">
            <v>0</v>
          </cell>
          <cell r="AD3401">
            <v>0</v>
          </cell>
          <cell r="AE3401">
            <v>0</v>
          </cell>
          <cell r="AF3401">
            <v>0</v>
          </cell>
          <cell r="AG3401">
            <v>0</v>
          </cell>
          <cell r="AH3401">
            <v>0</v>
          </cell>
          <cell r="AI3401">
            <v>0</v>
          </cell>
          <cell r="AJ3401">
            <v>0</v>
          </cell>
          <cell r="AK3401">
            <v>0</v>
          </cell>
          <cell r="AL3401">
            <v>0</v>
          </cell>
          <cell r="AM3401">
            <v>0</v>
          </cell>
          <cell r="AN3401">
            <v>0</v>
          </cell>
          <cell r="AO3401" t="str">
            <v/>
          </cell>
          <cell r="AP3401" t="str">
            <v/>
          </cell>
          <cell r="AQ3401" t="str">
            <v/>
          </cell>
          <cell r="AR3401" t="str">
            <v/>
          </cell>
          <cell r="AS3401" t="str">
            <v/>
          </cell>
          <cell r="AT3401" t="str">
            <v/>
          </cell>
          <cell r="AU3401" t="str">
            <v/>
          </cell>
          <cell r="AV3401" t="str">
            <v/>
          </cell>
          <cell r="AW3401" t="str">
            <v/>
          </cell>
          <cell r="AX3401" t="str">
            <v/>
          </cell>
          <cell r="AY3401" t="str">
            <v/>
          </cell>
          <cell r="AZ3401" t="str">
            <v/>
          </cell>
          <cell r="BA3401" t="str">
            <v>SONDG</v>
          </cell>
        </row>
        <row r="3402">
          <cell r="A3402" t="str">
            <v>300</v>
          </cell>
          <cell r="B3402" t="str">
            <v>Otros Ingresos Fuera de Explotación</v>
          </cell>
          <cell r="C3402" t="str">
            <v/>
          </cell>
          <cell r="D3402" t="str">
            <v>8460502</v>
          </cell>
          <cell r="E3402" t="str">
            <v/>
          </cell>
          <cell r="F3402" t="str">
            <v/>
          </cell>
          <cell r="G3402" t="str">
            <v/>
          </cell>
          <cell r="H3402" t="str">
            <v/>
          </cell>
          <cell r="I3402" t="str">
            <v/>
          </cell>
          <cell r="J3402" t="str">
            <v/>
          </cell>
          <cell r="K3402" t="str">
            <v/>
          </cell>
          <cell r="L3402" t="str">
            <v/>
          </cell>
          <cell r="M3402" t="str">
            <v/>
          </cell>
          <cell r="N3402" t="str">
            <v/>
          </cell>
          <cell r="O3402" t="str">
            <v/>
          </cell>
          <cell r="P3402" t="str">
            <v/>
          </cell>
          <cell r="Q3402">
            <v>0</v>
          </cell>
          <cell r="R3402">
            <v>0</v>
          </cell>
          <cell r="S3402">
            <v>0</v>
          </cell>
          <cell r="T3402">
            <v>0</v>
          </cell>
          <cell r="U3402">
            <v>0</v>
          </cell>
          <cell r="V3402">
            <v>0</v>
          </cell>
          <cell r="W3402">
            <v>0</v>
          </cell>
          <cell r="X3402">
            <v>0</v>
          </cell>
          <cell r="Y3402">
            <v>0</v>
          </cell>
          <cell r="Z3402">
            <v>0</v>
          </cell>
          <cell r="AA3402">
            <v>0</v>
          </cell>
          <cell r="AB3402">
            <v>0</v>
          </cell>
          <cell r="AC3402">
            <v>0</v>
          </cell>
          <cell r="AD3402">
            <v>0</v>
          </cell>
          <cell r="AE3402">
            <v>0</v>
          </cell>
          <cell r="AF3402">
            <v>0</v>
          </cell>
          <cell r="AG3402">
            <v>0</v>
          </cell>
          <cell r="AH3402">
            <v>0</v>
          </cell>
          <cell r="AI3402">
            <v>0</v>
          </cell>
          <cell r="AJ3402">
            <v>0</v>
          </cell>
          <cell r="AK3402">
            <v>0</v>
          </cell>
          <cell r="AL3402">
            <v>0</v>
          </cell>
          <cell r="AM3402">
            <v>0</v>
          </cell>
          <cell r="AN3402">
            <v>0</v>
          </cell>
          <cell r="AO3402" t="str">
            <v/>
          </cell>
          <cell r="AP3402" t="str">
            <v/>
          </cell>
          <cell r="AQ3402" t="str">
            <v/>
          </cell>
          <cell r="AR3402" t="str">
            <v/>
          </cell>
          <cell r="AS3402" t="str">
            <v/>
          </cell>
          <cell r="AT3402" t="str">
            <v/>
          </cell>
          <cell r="AU3402" t="str">
            <v/>
          </cell>
          <cell r="AV3402" t="str">
            <v/>
          </cell>
          <cell r="AW3402" t="str">
            <v/>
          </cell>
          <cell r="AX3402" t="str">
            <v/>
          </cell>
          <cell r="AY3402" t="str">
            <v/>
          </cell>
          <cell r="AZ3402" t="str">
            <v/>
          </cell>
          <cell r="BA3402" t="str">
            <v>START</v>
          </cell>
        </row>
        <row r="3403">
          <cell r="A3403" t="str">
            <v>300</v>
          </cell>
          <cell r="B3403" t="str">
            <v>Otros Ingresos Fuera de Explotación</v>
          </cell>
          <cell r="C3403" t="str">
            <v/>
          </cell>
          <cell r="D3403" t="str">
            <v>8460502</v>
          </cell>
          <cell r="E3403" t="str">
            <v/>
          </cell>
          <cell r="F3403" t="str">
            <v/>
          </cell>
          <cell r="G3403" t="str">
            <v/>
          </cell>
          <cell r="H3403" t="str">
            <v/>
          </cell>
          <cell r="I3403" t="str">
            <v/>
          </cell>
          <cell r="J3403" t="str">
            <v/>
          </cell>
          <cell r="K3403" t="str">
            <v/>
          </cell>
          <cell r="L3403" t="str">
            <v/>
          </cell>
          <cell r="M3403" t="str">
            <v/>
          </cell>
          <cell r="N3403" t="str">
            <v/>
          </cell>
          <cell r="O3403" t="str">
            <v/>
          </cell>
          <cell r="P3403" t="str">
            <v/>
          </cell>
          <cell r="Q3403">
            <v>0</v>
          </cell>
          <cell r="R3403">
            <v>0</v>
          </cell>
          <cell r="S3403">
            <v>0</v>
          </cell>
          <cell r="T3403">
            <v>0</v>
          </cell>
          <cell r="U3403">
            <v>0</v>
          </cell>
          <cell r="V3403">
            <v>0</v>
          </cell>
          <cell r="W3403">
            <v>0</v>
          </cell>
          <cell r="X3403">
            <v>0</v>
          </cell>
          <cell r="Y3403">
            <v>0</v>
          </cell>
          <cell r="Z3403">
            <v>0</v>
          </cell>
          <cell r="AA3403">
            <v>0</v>
          </cell>
          <cell r="AB3403">
            <v>0</v>
          </cell>
          <cell r="AC3403">
            <v>0</v>
          </cell>
          <cell r="AD3403">
            <v>0</v>
          </cell>
          <cell r="AE3403">
            <v>0</v>
          </cell>
          <cell r="AF3403">
            <v>0</v>
          </cell>
          <cell r="AG3403">
            <v>0</v>
          </cell>
          <cell r="AH3403">
            <v>0</v>
          </cell>
          <cell r="AI3403">
            <v>0</v>
          </cell>
          <cell r="AJ3403">
            <v>0</v>
          </cell>
          <cell r="AK3403">
            <v>0</v>
          </cell>
          <cell r="AL3403">
            <v>0</v>
          </cell>
          <cell r="AM3403">
            <v>0</v>
          </cell>
          <cell r="AN3403">
            <v>0</v>
          </cell>
          <cell r="AO3403" t="str">
            <v/>
          </cell>
          <cell r="AP3403" t="str">
            <v/>
          </cell>
          <cell r="AQ3403" t="str">
            <v/>
          </cell>
          <cell r="AR3403" t="str">
            <v/>
          </cell>
          <cell r="AS3403" t="str">
            <v/>
          </cell>
          <cell r="AT3403" t="str">
            <v/>
          </cell>
          <cell r="AU3403" t="str">
            <v/>
          </cell>
          <cell r="AV3403" t="str">
            <v/>
          </cell>
          <cell r="AW3403" t="str">
            <v/>
          </cell>
          <cell r="AX3403" t="str">
            <v/>
          </cell>
          <cell r="AY3403" t="str">
            <v/>
          </cell>
          <cell r="AZ3403" t="str">
            <v/>
          </cell>
          <cell r="BA3403" t="str">
            <v>TDATA</v>
          </cell>
        </row>
        <row r="3404">
          <cell r="A3404" t="str">
            <v>300</v>
          </cell>
          <cell r="B3404" t="str">
            <v>Otros Ingresos Fuera de Explotación</v>
          </cell>
          <cell r="C3404" t="str">
            <v/>
          </cell>
          <cell r="D3404" t="str">
            <v>8460503</v>
          </cell>
          <cell r="E3404" t="str">
            <v/>
          </cell>
          <cell r="F3404" t="str">
            <v/>
          </cell>
          <cell r="G3404" t="str">
            <v/>
          </cell>
          <cell r="H3404" t="str">
            <v/>
          </cell>
          <cell r="I3404" t="str">
            <v/>
          </cell>
          <cell r="J3404" t="str">
            <v/>
          </cell>
          <cell r="K3404" t="str">
            <v/>
          </cell>
          <cell r="L3404" t="str">
            <v/>
          </cell>
          <cell r="M3404" t="str">
            <v/>
          </cell>
          <cell r="N3404" t="str">
            <v/>
          </cell>
          <cell r="O3404" t="str">
            <v/>
          </cell>
          <cell r="P3404" t="str">
            <v/>
          </cell>
          <cell r="Q3404">
            <v>0</v>
          </cell>
          <cell r="R3404">
            <v>0</v>
          </cell>
          <cell r="S3404">
            <v>0</v>
          </cell>
          <cell r="T3404">
            <v>0</v>
          </cell>
          <cell r="U3404">
            <v>0</v>
          </cell>
          <cell r="V3404">
            <v>0</v>
          </cell>
          <cell r="W3404">
            <v>0</v>
          </cell>
          <cell r="X3404">
            <v>0</v>
          </cell>
          <cell r="Y3404">
            <v>0</v>
          </cell>
          <cell r="Z3404">
            <v>0</v>
          </cell>
          <cell r="AA3404">
            <v>0</v>
          </cell>
          <cell r="AB3404">
            <v>0</v>
          </cell>
          <cell r="AC3404">
            <v>0</v>
          </cell>
          <cell r="AD3404">
            <v>0</v>
          </cell>
          <cell r="AE3404">
            <v>0</v>
          </cell>
          <cell r="AF3404">
            <v>0</v>
          </cell>
          <cell r="AG3404">
            <v>0</v>
          </cell>
          <cell r="AH3404">
            <v>0</v>
          </cell>
          <cell r="AI3404">
            <v>0</v>
          </cell>
          <cell r="AJ3404">
            <v>0</v>
          </cell>
          <cell r="AK3404">
            <v>0</v>
          </cell>
          <cell r="AL3404">
            <v>0</v>
          </cell>
          <cell r="AM3404">
            <v>0</v>
          </cell>
          <cell r="AN3404">
            <v>0</v>
          </cell>
          <cell r="AO3404" t="str">
            <v/>
          </cell>
          <cell r="AP3404" t="str">
            <v/>
          </cell>
          <cell r="AQ3404" t="str">
            <v/>
          </cell>
          <cell r="AR3404" t="str">
            <v/>
          </cell>
          <cell r="AS3404" t="str">
            <v/>
          </cell>
          <cell r="AT3404" t="str">
            <v/>
          </cell>
          <cell r="AU3404" t="str">
            <v/>
          </cell>
          <cell r="AV3404" t="str">
            <v/>
          </cell>
          <cell r="AW3404" t="str">
            <v/>
          </cell>
          <cell r="AX3404" t="str">
            <v/>
          </cell>
          <cell r="AY3404" t="str">
            <v/>
          </cell>
          <cell r="AZ3404" t="str">
            <v/>
          </cell>
          <cell r="BA3404" t="str">
            <v>CTCTR</v>
          </cell>
        </row>
        <row r="3405">
          <cell r="A3405" t="str">
            <v>300</v>
          </cell>
          <cell r="B3405" t="str">
            <v>Otros Ingresos Fuera de Explotación</v>
          </cell>
          <cell r="C3405" t="str">
            <v/>
          </cell>
          <cell r="D3405" t="str">
            <v>8460503</v>
          </cell>
          <cell r="E3405" t="str">
            <v/>
          </cell>
          <cell r="F3405" t="str">
            <v/>
          </cell>
          <cell r="G3405" t="str">
            <v/>
          </cell>
          <cell r="H3405" t="str">
            <v/>
          </cell>
          <cell r="I3405" t="str">
            <v/>
          </cell>
          <cell r="J3405" t="str">
            <v/>
          </cell>
          <cell r="K3405" t="str">
            <v/>
          </cell>
          <cell r="L3405" t="str">
            <v/>
          </cell>
          <cell r="M3405" t="str">
            <v/>
          </cell>
          <cell r="N3405" t="str">
            <v/>
          </cell>
          <cell r="O3405" t="str">
            <v/>
          </cell>
          <cell r="P3405" t="str">
            <v/>
          </cell>
          <cell r="Q3405">
            <v>0</v>
          </cell>
          <cell r="R3405">
            <v>0</v>
          </cell>
          <cell r="S3405">
            <v>0</v>
          </cell>
          <cell r="T3405">
            <v>0</v>
          </cell>
          <cell r="U3405">
            <v>0</v>
          </cell>
          <cell r="V3405">
            <v>0</v>
          </cell>
          <cell r="W3405">
            <v>0</v>
          </cell>
          <cell r="X3405">
            <v>0</v>
          </cell>
          <cell r="Y3405">
            <v>0</v>
          </cell>
          <cell r="Z3405">
            <v>0</v>
          </cell>
          <cell r="AA3405">
            <v>0</v>
          </cell>
          <cell r="AB3405">
            <v>0</v>
          </cell>
          <cell r="AC3405">
            <v>0</v>
          </cell>
          <cell r="AD3405">
            <v>0</v>
          </cell>
          <cell r="AE3405">
            <v>0</v>
          </cell>
          <cell r="AF3405">
            <v>0</v>
          </cell>
          <cell r="AG3405">
            <v>0</v>
          </cell>
          <cell r="AH3405">
            <v>0</v>
          </cell>
          <cell r="AI3405">
            <v>0</v>
          </cell>
          <cell r="AJ3405">
            <v>0</v>
          </cell>
          <cell r="AK3405">
            <v>0</v>
          </cell>
          <cell r="AL3405">
            <v>0</v>
          </cell>
          <cell r="AM3405">
            <v>0</v>
          </cell>
          <cell r="AN3405">
            <v>0</v>
          </cell>
          <cell r="AO3405" t="str">
            <v/>
          </cell>
          <cell r="AP3405" t="str">
            <v/>
          </cell>
          <cell r="AQ3405" t="str">
            <v/>
          </cell>
          <cell r="AR3405" t="str">
            <v/>
          </cell>
          <cell r="AS3405" t="str">
            <v/>
          </cell>
          <cell r="AT3405" t="str">
            <v/>
          </cell>
          <cell r="AU3405" t="str">
            <v/>
          </cell>
          <cell r="AV3405" t="str">
            <v/>
          </cell>
          <cell r="AW3405" t="str">
            <v/>
          </cell>
          <cell r="AX3405" t="str">
            <v/>
          </cell>
          <cell r="AY3405" t="str">
            <v/>
          </cell>
          <cell r="AZ3405" t="str">
            <v/>
          </cell>
          <cell r="BA3405" t="str">
            <v>EMPRE</v>
          </cell>
        </row>
        <row r="3406">
          <cell r="A3406" t="str">
            <v>300</v>
          </cell>
          <cell r="B3406" t="str">
            <v>Otros Ingresos Fuera de Explotación</v>
          </cell>
          <cell r="C3406" t="str">
            <v/>
          </cell>
          <cell r="D3406" t="str">
            <v>8460503</v>
          </cell>
          <cell r="E3406" t="str">
            <v/>
          </cell>
          <cell r="F3406" t="str">
            <v/>
          </cell>
          <cell r="G3406" t="str">
            <v/>
          </cell>
          <cell r="H3406" t="str">
            <v/>
          </cell>
          <cell r="I3406" t="str">
            <v/>
          </cell>
          <cell r="J3406" t="str">
            <v/>
          </cell>
          <cell r="K3406" t="str">
            <v/>
          </cell>
          <cell r="L3406" t="str">
            <v/>
          </cell>
          <cell r="M3406" t="str">
            <v/>
          </cell>
          <cell r="N3406" t="str">
            <v/>
          </cell>
          <cell r="O3406" t="str">
            <v/>
          </cell>
          <cell r="P3406" t="str">
            <v/>
          </cell>
          <cell r="Q3406">
            <v>0</v>
          </cell>
          <cell r="R3406">
            <v>0</v>
          </cell>
          <cell r="S3406">
            <v>0</v>
          </cell>
          <cell r="T3406">
            <v>0</v>
          </cell>
          <cell r="U3406">
            <v>0</v>
          </cell>
          <cell r="V3406">
            <v>0</v>
          </cell>
          <cell r="W3406">
            <v>0</v>
          </cell>
          <cell r="X3406">
            <v>0</v>
          </cell>
          <cell r="Y3406">
            <v>0</v>
          </cell>
          <cell r="Z3406">
            <v>0</v>
          </cell>
          <cell r="AA3406">
            <v>0</v>
          </cell>
          <cell r="AB3406">
            <v>0</v>
          </cell>
          <cell r="AC3406">
            <v>0</v>
          </cell>
          <cell r="AD3406">
            <v>0</v>
          </cell>
          <cell r="AE3406">
            <v>0</v>
          </cell>
          <cell r="AF3406">
            <v>0</v>
          </cell>
          <cell r="AG3406">
            <v>0</v>
          </cell>
          <cell r="AH3406">
            <v>0</v>
          </cell>
          <cell r="AI3406">
            <v>0</v>
          </cell>
          <cell r="AJ3406">
            <v>0</v>
          </cell>
          <cell r="AK3406">
            <v>0</v>
          </cell>
          <cell r="AL3406">
            <v>0</v>
          </cell>
          <cell r="AM3406">
            <v>0</v>
          </cell>
          <cell r="AN3406">
            <v>0</v>
          </cell>
          <cell r="AO3406" t="str">
            <v/>
          </cell>
          <cell r="AP3406" t="str">
            <v/>
          </cell>
          <cell r="AQ3406" t="str">
            <v/>
          </cell>
          <cell r="AR3406" t="str">
            <v/>
          </cell>
          <cell r="AS3406" t="str">
            <v/>
          </cell>
          <cell r="AT3406" t="str">
            <v/>
          </cell>
          <cell r="AU3406" t="str">
            <v/>
          </cell>
          <cell r="AV3406" t="str">
            <v/>
          </cell>
          <cell r="AW3406" t="str">
            <v/>
          </cell>
          <cell r="AX3406" t="str">
            <v/>
          </cell>
          <cell r="AY3406" t="str">
            <v/>
          </cell>
          <cell r="AZ3406" t="str">
            <v/>
          </cell>
          <cell r="BA3406" t="str">
            <v>EQYS</v>
          </cell>
        </row>
        <row r="3407">
          <cell r="A3407" t="str">
            <v>300</v>
          </cell>
          <cell r="B3407" t="str">
            <v>Otros Ingresos Fuera de Explotación</v>
          </cell>
          <cell r="C3407" t="str">
            <v/>
          </cell>
          <cell r="D3407" t="str">
            <v>8460503</v>
          </cell>
          <cell r="E3407" t="str">
            <v/>
          </cell>
          <cell r="F3407" t="str">
            <v/>
          </cell>
          <cell r="G3407" t="str">
            <v/>
          </cell>
          <cell r="H3407" t="str">
            <v/>
          </cell>
          <cell r="I3407" t="str">
            <v/>
          </cell>
          <cell r="J3407" t="str">
            <v/>
          </cell>
          <cell r="K3407" t="str">
            <v/>
          </cell>
          <cell r="L3407" t="str">
            <v/>
          </cell>
          <cell r="M3407" t="str">
            <v/>
          </cell>
          <cell r="N3407" t="str">
            <v/>
          </cell>
          <cell r="O3407" t="str">
            <v/>
          </cell>
          <cell r="P3407" t="str">
            <v/>
          </cell>
          <cell r="Q3407">
            <v>0</v>
          </cell>
          <cell r="R3407">
            <v>0</v>
          </cell>
          <cell r="S3407">
            <v>0</v>
          </cell>
          <cell r="T3407">
            <v>0</v>
          </cell>
          <cell r="U3407">
            <v>0</v>
          </cell>
          <cell r="V3407">
            <v>0</v>
          </cell>
          <cell r="W3407">
            <v>0</v>
          </cell>
          <cell r="X3407">
            <v>0</v>
          </cell>
          <cell r="Y3407">
            <v>0</v>
          </cell>
          <cell r="Z3407">
            <v>0</v>
          </cell>
          <cell r="AA3407">
            <v>0</v>
          </cell>
          <cell r="AB3407">
            <v>0</v>
          </cell>
          <cell r="AC3407">
            <v>0</v>
          </cell>
          <cell r="AD3407">
            <v>0</v>
          </cell>
          <cell r="AE3407">
            <v>0</v>
          </cell>
          <cell r="AF3407">
            <v>0</v>
          </cell>
          <cell r="AG3407">
            <v>0</v>
          </cell>
          <cell r="AH3407">
            <v>0</v>
          </cell>
          <cell r="AI3407">
            <v>0</v>
          </cell>
          <cell r="AJ3407">
            <v>0</v>
          </cell>
          <cell r="AK3407">
            <v>0</v>
          </cell>
          <cell r="AL3407">
            <v>0</v>
          </cell>
          <cell r="AM3407">
            <v>0</v>
          </cell>
          <cell r="AN3407">
            <v>0</v>
          </cell>
          <cell r="AO3407" t="str">
            <v/>
          </cell>
          <cell r="AP3407" t="str">
            <v/>
          </cell>
          <cell r="AQ3407" t="str">
            <v/>
          </cell>
          <cell r="AR3407" t="str">
            <v/>
          </cell>
          <cell r="AS3407" t="str">
            <v/>
          </cell>
          <cell r="AT3407" t="str">
            <v/>
          </cell>
          <cell r="AU3407" t="str">
            <v/>
          </cell>
          <cell r="AV3407" t="str">
            <v/>
          </cell>
          <cell r="AW3407" t="str">
            <v/>
          </cell>
          <cell r="AX3407" t="str">
            <v/>
          </cell>
          <cell r="AY3407" t="str">
            <v/>
          </cell>
          <cell r="AZ3407" t="str">
            <v/>
          </cell>
          <cell r="BA3407" t="str">
            <v>FUNTE</v>
          </cell>
        </row>
        <row r="3408">
          <cell r="A3408" t="str">
            <v>300</v>
          </cell>
          <cell r="B3408" t="str">
            <v>Otros Ingresos Fuera de Explotación</v>
          </cell>
          <cell r="C3408" t="str">
            <v/>
          </cell>
          <cell r="D3408" t="str">
            <v>8460503</v>
          </cell>
          <cell r="E3408" t="str">
            <v/>
          </cell>
          <cell r="F3408" t="str">
            <v/>
          </cell>
          <cell r="G3408" t="str">
            <v/>
          </cell>
          <cell r="H3408" t="str">
            <v/>
          </cell>
          <cell r="I3408" t="str">
            <v/>
          </cell>
          <cell r="J3408" t="str">
            <v/>
          </cell>
          <cell r="K3408" t="str">
            <v/>
          </cell>
          <cell r="L3408" t="str">
            <v/>
          </cell>
          <cell r="M3408" t="str">
            <v/>
          </cell>
          <cell r="N3408" t="str">
            <v/>
          </cell>
          <cell r="O3408" t="str">
            <v/>
          </cell>
          <cell r="P3408" t="str">
            <v/>
          </cell>
          <cell r="Q3408">
            <v>0</v>
          </cell>
          <cell r="R3408">
            <v>0</v>
          </cell>
          <cell r="S3408">
            <v>0</v>
          </cell>
          <cell r="T3408">
            <v>0</v>
          </cell>
          <cell r="U3408">
            <v>0</v>
          </cell>
          <cell r="V3408">
            <v>0</v>
          </cell>
          <cell r="W3408">
            <v>0</v>
          </cell>
          <cell r="X3408">
            <v>0</v>
          </cell>
          <cell r="Y3408">
            <v>0</v>
          </cell>
          <cell r="Z3408">
            <v>0</v>
          </cell>
          <cell r="AA3408">
            <v>0</v>
          </cell>
          <cell r="AB3408">
            <v>0</v>
          </cell>
          <cell r="AC3408">
            <v>0</v>
          </cell>
          <cell r="AD3408">
            <v>0</v>
          </cell>
          <cell r="AE3408">
            <v>0</v>
          </cell>
          <cell r="AF3408">
            <v>0</v>
          </cell>
          <cell r="AG3408">
            <v>0</v>
          </cell>
          <cell r="AH3408">
            <v>0</v>
          </cell>
          <cell r="AI3408">
            <v>0</v>
          </cell>
          <cell r="AJ3408">
            <v>0</v>
          </cell>
          <cell r="AK3408">
            <v>0</v>
          </cell>
          <cell r="AL3408">
            <v>0</v>
          </cell>
          <cell r="AM3408">
            <v>0</v>
          </cell>
          <cell r="AN3408">
            <v>0</v>
          </cell>
          <cell r="AO3408" t="str">
            <v/>
          </cell>
          <cell r="AP3408" t="str">
            <v/>
          </cell>
          <cell r="AQ3408" t="str">
            <v/>
          </cell>
          <cell r="AR3408" t="str">
            <v/>
          </cell>
          <cell r="AS3408" t="str">
            <v/>
          </cell>
          <cell r="AT3408" t="str">
            <v/>
          </cell>
          <cell r="AU3408" t="str">
            <v/>
          </cell>
          <cell r="AV3408" t="str">
            <v/>
          </cell>
          <cell r="AW3408" t="str">
            <v/>
          </cell>
          <cell r="AX3408" t="str">
            <v/>
          </cell>
          <cell r="AY3408" t="str">
            <v/>
          </cell>
          <cell r="AZ3408" t="str">
            <v/>
          </cell>
          <cell r="BA3408" t="str">
            <v>GB120</v>
          </cell>
        </row>
        <row r="3409">
          <cell r="A3409" t="str">
            <v>300</v>
          </cell>
          <cell r="B3409" t="str">
            <v>Otros Ingresos Fuera de Explotación</v>
          </cell>
          <cell r="C3409" t="str">
            <v/>
          </cell>
          <cell r="D3409" t="str">
            <v>8460503</v>
          </cell>
          <cell r="E3409" t="str">
            <v/>
          </cell>
          <cell r="F3409" t="str">
            <v/>
          </cell>
          <cell r="G3409" t="str">
            <v/>
          </cell>
          <cell r="H3409" t="str">
            <v/>
          </cell>
          <cell r="I3409" t="str">
            <v/>
          </cell>
          <cell r="J3409" t="str">
            <v/>
          </cell>
          <cell r="K3409" t="str">
            <v/>
          </cell>
          <cell r="L3409" t="str">
            <v/>
          </cell>
          <cell r="M3409" t="str">
            <v/>
          </cell>
          <cell r="N3409" t="str">
            <v/>
          </cell>
          <cell r="O3409" t="str">
            <v/>
          </cell>
          <cell r="P3409" t="str">
            <v/>
          </cell>
          <cell r="Q3409">
            <v>0</v>
          </cell>
          <cell r="R3409">
            <v>0</v>
          </cell>
          <cell r="S3409">
            <v>0</v>
          </cell>
          <cell r="T3409">
            <v>0</v>
          </cell>
          <cell r="U3409">
            <v>0</v>
          </cell>
          <cell r="V3409">
            <v>0</v>
          </cell>
          <cell r="W3409">
            <v>0</v>
          </cell>
          <cell r="X3409">
            <v>0</v>
          </cell>
          <cell r="Y3409">
            <v>0</v>
          </cell>
          <cell r="Z3409">
            <v>0</v>
          </cell>
          <cell r="AA3409">
            <v>0</v>
          </cell>
          <cell r="AB3409">
            <v>0</v>
          </cell>
          <cell r="AC3409">
            <v>0</v>
          </cell>
          <cell r="AD3409">
            <v>0</v>
          </cell>
          <cell r="AE3409">
            <v>0</v>
          </cell>
          <cell r="AF3409">
            <v>0</v>
          </cell>
          <cell r="AG3409">
            <v>0</v>
          </cell>
          <cell r="AH3409">
            <v>0</v>
          </cell>
          <cell r="AI3409">
            <v>0</v>
          </cell>
          <cell r="AJ3409">
            <v>0</v>
          </cell>
          <cell r="AK3409">
            <v>0</v>
          </cell>
          <cell r="AL3409">
            <v>0</v>
          </cell>
          <cell r="AM3409">
            <v>0</v>
          </cell>
          <cell r="AN3409">
            <v>0</v>
          </cell>
          <cell r="AO3409" t="str">
            <v/>
          </cell>
          <cell r="AP3409" t="str">
            <v/>
          </cell>
          <cell r="AQ3409" t="str">
            <v/>
          </cell>
          <cell r="AR3409" t="str">
            <v/>
          </cell>
          <cell r="AS3409" t="str">
            <v/>
          </cell>
          <cell r="AT3409" t="str">
            <v/>
          </cell>
          <cell r="AU3409" t="str">
            <v/>
          </cell>
          <cell r="AV3409" t="str">
            <v/>
          </cell>
          <cell r="AW3409" t="str">
            <v/>
          </cell>
          <cell r="AX3409" t="str">
            <v/>
          </cell>
          <cell r="AY3409" t="str">
            <v/>
          </cell>
          <cell r="AZ3409" t="str">
            <v/>
          </cell>
          <cell r="BA3409" t="str">
            <v>ISTEL</v>
          </cell>
        </row>
        <row r="3410">
          <cell r="A3410" t="str">
            <v>300</v>
          </cell>
          <cell r="B3410" t="str">
            <v>Otros Ingresos Fuera de Explotación</v>
          </cell>
          <cell r="C3410" t="str">
            <v/>
          </cell>
          <cell r="D3410" t="str">
            <v>8460503</v>
          </cell>
          <cell r="E3410" t="str">
            <v/>
          </cell>
          <cell r="F3410" t="str">
            <v/>
          </cell>
          <cell r="G3410" t="str">
            <v/>
          </cell>
          <cell r="H3410" t="str">
            <v/>
          </cell>
          <cell r="I3410" t="str">
            <v/>
          </cell>
          <cell r="J3410" t="str">
            <v/>
          </cell>
          <cell r="K3410" t="str">
            <v/>
          </cell>
          <cell r="L3410" t="str">
            <v/>
          </cell>
          <cell r="M3410" t="str">
            <v/>
          </cell>
          <cell r="N3410" t="str">
            <v/>
          </cell>
          <cell r="O3410" t="str">
            <v/>
          </cell>
          <cell r="P3410" t="str">
            <v/>
          </cell>
          <cell r="Q3410">
            <v>0</v>
          </cell>
          <cell r="R3410">
            <v>0</v>
          </cell>
          <cell r="S3410">
            <v>0</v>
          </cell>
          <cell r="T3410">
            <v>0</v>
          </cell>
          <cell r="U3410">
            <v>0</v>
          </cell>
          <cell r="V3410">
            <v>0</v>
          </cell>
          <cell r="W3410">
            <v>0</v>
          </cell>
          <cell r="X3410">
            <v>0</v>
          </cell>
          <cell r="Y3410">
            <v>0</v>
          </cell>
          <cell r="Z3410">
            <v>0</v>
          </cell>
          <cell r="AA3410">
            <v>0</v>
          </cell>
          <cell r="AB3410">
            <v>0</v>
          </cell>
          <cell r="AC3410">
            <v>0</v>
          </cell>
          <cell r="AD3410">
            <v>0</v>
          </cell>
          <cell r="AE3410">
            <v>0</v>
          </cell>
          <cell r="AF3410">
            <v>0</v>
          </cell>
          <cell r="AG3410">
            <v>0</v>
          </cell>
          <cell r="AH3410">
            <v>0</v>
          </cell>
          <cell r="AI3410">
            <v>0</v>
          </cell>
          <cell r="AJ3410">
            <v>0</v>
          </cell>
          <cell r="AK3410">
            <v>0</v>
          </cell>
          <cell r="AL3410">
            <v>0</v>
          </cell>
          <cell r="AM3410">
            <v>0</v>
          </cell>
          <cell r="AN3410">
            <v>0</v>
          </cell>
          <cell r="AO3410" t="str">
            <v/>
          </cell>
          <cell r="AP3410" t="str">
            <v/>
          </cell>
          <cell r="AQ3410" t="str">
            <v/>
          </cell>
          <cell r="AR3410" t="str">
            <v/>
          </cell>
          <cell r="AS3410" t="str">
            <v/>
          </cell>
          <cell r="AT3410" t="str">
            <v/>
          </cell>
          <cell r="AU3410" t="str">
            <v/>
          </cell>
          <cell r="AV3410" t="str">
            <v/>
          </cell>
          <cell r="AW3410" t="str">
            <v/>
          </cell>
          <cell r="AX3410" t="str">
            <v/>
          </cell>
          <cell r="AY3410" t="str">
            <v/>
          </cell>
          <cell r="AZ3410" t="str">
            <v/>
          </cell>
          <cell r="BA3410" t="str">
            <v>SONDA</v>
          </cell>
        </row>
        <row r="3411">
          <cell r="A3411" t="str">
            <v>300</v>
          </cell>
          <cell r="B3411" t="str">
            <v>Otros Ingresos Fuera de Explotación</v>
          </cell>
          <cell r="C3411" t="str">
            <v/>
          </cell>
          <cell r="D3411" t="str">
            <v>8460503</v>
          </cell>
          <cell r="E3411" t="str">
            <v/>
          </cell>
          <cell r="F3411" t="str">
            <v/>
          </cell>
          <cell r="G3411" t="str">
            <v/>
          </cell>
          <cell r="H3411" t="str">
            <v/>
          </cell>
          <cell r="I3411" t="str">
            <v/>
          </cell>
          <cell r="J3411" t="str">
            <v/>
          </cell>
          <cell r="K3411" t="str">
            <v/>
          </cell>
          <cell r="L3411" t="str">
            <v/>
          </cell>
          <cell r="M3411" t="str">
            <v/>
          </cell>
          <cell r="N3411" t="str">
            <v/>
          </cell>
          <cell r="O3411" t="str">
            <v/>
          </cell>
          <cell r="P3411" t="str">
            <v/>
          </cell>
          <cell r="Q3411">
            <v>0</v>
          </cell>
          <cell r="R3411">
            <v>0</v>
          </cell>
          <cell r="S3411">
            <v>0</v>
          </cell>
          <cell r="T3411">
            <v>0</v>
          </cell>
          <cell r="U3411">
            <v>0</v>
          </cell>
          <cell r="V3411">
            <v>0</v>
          </cell>
          <cell r="W3411">
            <v>0</v>
          </cell>
          <cell r="X3411">
            <v>0</v>
          </cell>
          <cell r="Y3411">
            <v>0</v>
          </cell>
          <cell r="Z3411">
            <v>0</v>
          </cell>
          <cell r="AA3411">
            <v>0</v>
          </cell>
          <cell r="AB3411">
            <v>0</v>
          </cell>
          <cell r="AC3411">
            <v>0</v>
          </cell>
          <cell r="AD3411">
            <v>0</v>
          </cell>
          <cell r="AE3411">
            <v>0</v>
          </cell>
          <cell r="AF3411">
            <v>0</v>
          </cell>
          <cell r="AG3411">
            <v>0</v>
          </cell>
          <cell r="AH3411">
            <v>0</v>
          </cell>
          <cell r="AI3411">
            <v>0</v>
          </cell>
          <cell r="AJ3411">
            <v>0</v>
          </cell>
          <cell r="AK3411">
            <v>0</v>
          </cell>
          <cell r="AL3411">
            <v>0</v>
          </cell>
          <cell r="AM3411">
            <v>0</v>
          </cell>
          <cell r="AN3411">
            <v>0</v>
          </cell>
          <cell r="AO3411" t="str">
            <v/>
          </cell>
          <cell r="AP3411" t="str">
            <v/>
          </cell>
          <cell r="AQ3411" t="str">
            <v/>
          </cell>
          <cell r="AR3411" t="str">
            <v/>
          </cell>
          <cell r="AS3411" t="str">
            <v/>
          </cell>
          <cell r="AT3411" t="str">
            <v/>
          </cell>
          <cell r="AU3411" t="str">
            <v/>
          </cell>
          <cell r="AV3411" t="str">
            <v/>
          </cell>
          <cell r="AW3411" t="str">
            <v/>
          </cell>
          <cell r="AX3411" t="str">
            <v/>
          </cell>
          <cell r="AY3411" t="str">
            <v/>
          </cell>
          <cell r="AZ3411" t="str">
            <v/>
          </cell>
          <cell r="BA3411" t="str">
            <v>SONDG</v>
          </cell>
        </row>
        <row r="3412">
          <cell r="A3412" t="str">
            <v>300</v>
          </cell>
          <cell r="B3412" t="str">
            <v>Otros Ingresos Fuera de Explotación</v>
          </cell>
          <cell r="C3412" t="str">
            <v/>
          </cell>
          <cell r="D3412" t="str">
            <v>8460503</v>
          </cell>
          <cell r="E3412" t="str">
            <v/>
          </cell>
          <cell r="F3412" t="str">
            <v/>
          </cell>
          <cell r="G3412" t="str">
            <v/>
          </cell>
          <cell r="H3412" t="str">
            <v/>
          </cell>
          <cell r="I3412" t="str">
            <v/>
          </cell>
          <cell r="J3412" t="str">
            <v/>
          </cell>
          <cell r="K3412" t="str">
            <v/>
          </cell>
          <cell r="L3412" t="str">
            <v/>
          </cell>
          <cell r="M3412" t="str">
            <v/>
          </cell>
          <cell r="N3412" t="str">
            <v/>
          </cell>
          <cell r="O3412" t="str">
            <v/>
          </cell>
          <cell r="P3412" t="str">
            <v/>
          </cell>
          <cell r="Q3412">
            <v>0</v>
          </cell>
          <cell r="R3412">
            <v>0</v>
          </cell>
          <cell r="S3412">
            <v>0</v>
          </cell>
          <cell r="T3412">
            <v>0</v>
          </cell>
          <cell r="U3412">
            <v>0</v>
          </cell>
          <cell r="V3412">
            <v>0</v>
          </cell>
          <cell r="W3412">
            <v>0</v>
          </cell>
          <cell r="X3412">
            <v>0</v>
          </cell>
          <cell r="Y3412">
            <v>0</v>
          </cell>
          <cell r="Z3412">
            <v>0</v>
          </cell>
          <cell r="AA3412">
            <v>0</v>
          </cell>
          <cell r="AB3412">
            <v>0</v>
          </cell>
          <cell r="AC3412">
            <v>0</v>
          </cell>
          <cell r="AD3412">
            <v>0</v>
          </cell>
          <cell r="AE3412">
            <v>0</v>
          </cell>
          <cell r="AF3412">
            <v>0</v>
          </cell>
          <cell r="AG3412">
            <v>0</v>
          </cell>
          <cell r="AH3412">
            <v>0</v>
          </cell>
          <cell r="AI3412">
            <v>0</v>
          </cell>
          <cell r="AJ3412">
            <v>0</v>
          </cell>
          <cell r="AK3412">
            <v>0</v>
          </cell>
          <cell r="AL3412">
            <v>0</v>
          </cell>
          <cell r="AM3412">
            <v>0</v>
          </cell>
          <cell r="AN3412">
            <v>0</v>
          </cell>
          <cell r="AO3412" t="str">
            <v/>
          </cell>
          <cell r="AP3412" t="str">
            <v/>
          </cell>
          <cell r="AQ3412" t="str">
            <v/>
          </cell>
          <cell r="AR3412" t="str">
            <v/>
          </cell>
          <cell r="AS3412" t="str">
            <v/>
          </cell>
          <cell r="AT3412" t="str">
            <v/>
          </cell>
          <cell r="AU3412" t="str">
            <v/>
          </cell>
          <cell r="AV3412" t="str">
            <v/>
          </cell>
          <cell r="AW3412" t="str">
            <v/>
          </cell>
          <cell r="AX3412" t="str">
            <v/>
          </cell>
          <cell r="AY3412" t="str">
            <v/>
          </cell>
          <cell r="AZ3412" t="str">
            <v/>
          </cell>
          <cell r="BA3412" t="str">
            <v>START</v>
          </cell>
        </row>
        <row r="3413">
          <cell r="A3413" t="str">
            <v>300</v>
          </cell>
          <cell r="B3413" t="str">
            <v>Otros Ingresos Fuera de Explotación</v>
          </cell>
          <cell r="C3413" t="str">
            <v/>
          </cell>
          <cell r="D3413" t="str">
            <v>8460503</v>
          </cell>
          <cell r="E3413" t="str">
            <v/>
          </cell>
          <cell r="F3413" t="str">
            <v/>
          </cell>
          <cell r="G3413" t="str">
            <v/>
          </cell>
          <cell r="H3413" t="str">
            <v/>
          </cell>
          <cell r="I3413" t="str">
            <v/>
          </cell>
          <cell r="J3413" t="str">
            <v/>
          </cell>
          <cell r="K3413" t="str">
            <v/>
          </cell>
          <cell r="L3413" t="str">
            <v/>
          </cell>
          <cell r="M3413" t="str">
            <v/>
          </cell>
          <cell r="N3413" t="str">
            <v/>
          </cell>
          <cell r="O3413" t="str">
            <v/>
          </cell>
          <cell r="P3413" t="str">
            <v/>
          </cell>
          <cell r="Q3413">
            <v>0</v>
          </cell>
          <cell r="R3413">
            <v>0</v>
          </cell>
          <cell r="S3413">
            <v>0</v>
          </cell>
          <cell r="T3413">
            <v>0</v>
          </cell>
          <cell r="U3413">
            <v>0</v>
          </cell>
          <cell r="V3413">
            <v>0</v>
          </cell>
          <cell r="W3413">
            <v>0</v>
          </cell>
          <cell r="X3413">
            <v>0</v>
          </cell>
          <cell r="Y3413">
            <v>0</v>
          </cell>
          <cell r="Z3413">
            <v>0</v>
          </cell>
          <cell r="AA3413">
            <v>0</v>
          </cell>
          <cell r="AB3413">
            <v>0</v>
          </cell>
          <cell r="AC3413">
            <v>0</v>
          </cell>
          <cell r="AD3413">
            <v>0</v>
          </cell>
          <cell r="AE3413">
            <v>0</v>
          </cell>
          <cell r="AF3413">
            <v>0</v>
          </cell>
          <cell r="AG3413">
            <v>0</v>
          </cell>
          <cell r="AH3413">
            <v>0</v>
          </cell>
          <cell r="AI3413">
            <v>0</v>
          </cell>
          <cell r="AJ3413">
            <v>0</v>
          </cell>
          <cell r="AK3413">
            <v>0</v>
          </cell>
          <cell r="AL3413">
            <v>0</v>
          </cell>
          <cell r="AM3413">
            <v>0</v>
          </cell>
          <cell r="AN3413">
            <v>0</v>
          </cell>
          <cell r="AO3413" t="str">
            <v/>
          </cell>
          <cell r="AP3413" t="str">
            <v/>
          </cell>
          <cell r="AQ3413" t="str">
            <v/>
          </cell>
          <cell r="AR3413" t="str">
            <v/>
          </cell>
          <cell r="AS3413" t="str">
            <v/>
          </cell>
          <cell r="AT3413" t="str">
            <v/>
          </cell>
          <cell r="AU3413" t="str">
            <v/>
          </cell>
          <cell r="AV3413" t="str">
            <v/>
          </cell>
          <cell r="AW3413" t="str">
            <v/>
          </cell>
          <cell r="AX3413" t="str">
            <v/>
          </cell>
          <cell r="AY3413" t="str">
            <v/>
          </cell>
          <cell r="AZ3413" t="str">
            <v/>
          </cell>
          <cell r="BA3413" t="str">
            <v>TDATA</v>
          </cell>
        </row>
        <row r="3414">
          <cell r="A3414" t="str">
            <v>300</v>
          </cell>
          <cell r="B3414" t="str">
            <v>Otros Ingresos Fuera de Explotación</v>
          </cell>
          <cell r="C3414" t="str">
            <v/>
          </cell>
          <cell r="D3414" t="str">
            <v>8460510</v>
          </cell>
          <cell r="E3414">
            <v>3047095</v>
          </cell>
          <cell r="F3414">
            <v>468365</v>
          </cell>
          <cell r="G3414">
            <v>636920</v>
          </cell>
          <cell r="H3414">
            <v>0</v>
          </cell>
          <cell r="I3414">
            <v>0</v>
          </cell>
          <cell r="J3414">
            <v>0</v>
          </cell>
          <cell r="K3414">
            <v>0</v>
          </cell>
          <cell r="L3414">
            <v>0</v>
          </cell>
          <cell r="M3414">
            <v>0</v>
          </cell>
          <cell r="N3414">
            <v>0</v>
          </cell>
          <cell r="O3414">
            <v>0</v>
          </cell>
          <cell r="P3414">
            <v>0</v>
          </cell>
          <cell r="Q3414">
            <v>0</v>
          </cell>
          <cell r="R3414">
            <v>0</v>
          </cell>
          <cell r="S3414">
            <v>0</v>
          </cell>
          <cell r="T3414">
            <v>0</v>
          </cell>
          <cell r="U3414">
            <v>0</v>
          </cell>
          <cell r="V3414">
            <v>0</v>
          </cell>
          <cell r="W3414">
            <v>0</v>
          </cell>
          <cell r="X3414">
            <v>0</v>
          </cell>
          <cell r="Y3414">
            <v>0</v>
          </cell>
          <cell r="Z3414">
            <v>0</v>
          </cell>
          <cell r="AA3414">
            <v>0</v>
          </cell>
          <cell r="AB3414">
            <v>0</v>
          </cell>
          <cell r="AC3414" t="str">
            <v/>
          </cell>
          <cell r="AD3414" t="str">
            <v/>
          </cell>
          <cell r="AE3414" t="str">
            <v/>
          </cell>
          <cell r="AF3414" t="str">
            <v/>
          </cell>
          <cell r="AG3414" t="str">
            <v/>
          </cell>
          <cell r="AH3414" t="str">
            <v/>
          </cell>
          <cell r="AI3414" t="str">
            <v/>
          </cell>
          <cell r="AJ3414" t="str">
            <v/>
          </cell>
          <cell r="AK3414" t="str">
            <v/>
          </cell>
          <cell r="AL3414" t="str">
            <v/>
          </cell>
          <cell r="AM3414" t="str">
            <v/>
          </cell>
          <cell r="AN3414" t="str">
            <v/>
          </cell>
          <cell r="AO3414" t="str">
            <v/>
          </cell>
          <cell r="AP3414" t="str">
            <v/>
          </cell>
          <cell r="AQ3414" t="str">
            <v/>
          </cell>
          <cell r="AR3414" t="str">
            <v/>
          </cell>
          <cell r="AS3414" t="str">
            <v/>
          </cell>
          <cell r="AT3414" t="str">
            <v/>
          </cell>
          <cell r="AU3414" t="str">
            <v/>
          </cell>
          <cell r="AV3414" t="str">
            <v/>
          </cell>
          <cell r="AW3414" t="str">
            <v/>
          </cell>
          <cell r="AX3414" t="str">
            <v/>
          </cell>
          <cell r="AY3414" t="str">
            <v/>
          </cell>
          <cell r="AZ3414" t="str">
            <v/>
          </cell>
          <cell r="BA3414" t="str">
            <v>CTCSA</v>
          </cell>
        </row>
        <row r="3415">
          <cell r="A3415" t="str">
            <v>300</v>
          </cell>
          <cell r="B3415" t="str">
            <v>Otros Ingresos Fuera de Explotación</v>
          </cell>
          <cell r="C3415" t="str">
            <v/>
          </cell>
          <cell r="D3415" t="str">
            <v>8469004</v>
          </cell>
          <cell r="E3415" t="str">
            <v/>
          </cell>
          <cell r="F3415" t="str">
            <v/>
          </cell>
          <cell r="G3415" t="str">
            <v/>
          </cell>
          <cell r="H3415" t="str">
            <v/>
          </cell>
          <cell r="I3415" t="str">
            <v/>
          </cell>
          <cell r="J3415" t="str">
            <v/>
          </cell>
          <cell r="K3415" t="str">
            <v/>
          </cell>
          <cell r="L3415" t="str">
            <v/>
          </cell>
          <cell r="M3415" t="str">
            <v/>
          </cell>
          <cell r="N3415" t="str">
            <v/>
          </cell>
          <cell r="O3415" t="str">
            <v/>
          </cell>
          <cell r="P3415" t="str">
            <v/>
          </cell>
          <cell r="Q3415">
            <v>0</v>
          </cell>
          <cell r="R3415">
            <v>0</v>
          </cell>
          <cell r="S3415">
            <v>0</v>
          </cell>
          <cell r="T3415">
            <v>0</v>
          </cell>
          <cell r="U3415">
            <v>0</v>
          </cell>
          <cell r="V3415">
            <v>0</v>
          </cell>
          <cell r="W3415">
            <v>0</v>
          </cell>
          <cell r="X3415">
            <v>0</v>
          </cell>
          <cell r="Y3415">
            <v>0</v>
          </cell>
          <cell r="Z3415">
            <v>0</v>
          </cell>
          <cell r="AA3415">
            <v>0</v>
          </cell>
          <cell r="AB3415">
            <v>0</v>
          </cell>
          <cell r="AC3415">
            <v>0</v>
          </cell>
          <cell r="AD3415">
            <v>0</v>
          </cell>
          <cell r="AE3415">
            <v>0</v>
          </cell>
          <cell r="AF3415">
            <v>0</v>
          </cell>
          <cell r="AG3415">
            <v>0</v>
          </cell>
          <cell r="AH3415">
            <v>0</v>
          </cell>
          <cell r="AI3415">
            <v>0</v>
          </cell>
          <cell r="AJ3415">
            <v>0</v>
          </cell>
          <cell r="AK3415">
            <v>0</v>
          </cell>
          <cell r="AL3415">
            <v>0</v>
          </cell>
          <cell r="AM3415">
            <v>0</v>
          </cell>
          <cell r="AN3415">
            <v>0</v>
          </cell>
          <cell r="AO3415" t="str">
            <v/>
          </cell>
          <cell r="AP3415" t="str">
            <v/>
          </cell>
          <cell r="AQ3415" t="str">
            <v/>
          </cell>
          <cell r="AR3415" t="str">
            <v/>
          </cell>
          <cell r="AS3415" t="str">
            <v/>
          </cell>
          <cell r="AT3415" t="str">
            <v/>
          </cell>
          <cell r="AU3415" t="str">
            <v/>
          </cell>
          <cell r="AV3415" t="str">
            <v/>
          </cell>
          <cell r="AW3415" t="str">
            <v/>
          </cell>
          <cell r="AX3415" t="str">
            <v/>
          </cell>
          <cell r="AY3415" t="str">
            <v/>
          </cell>
          <cell r="AZ3415" t="str">
            <v/>
          </cell>
          <cell r="BA3415" t="str">
            <v>CTCTR</v>
          </cell>
        </row>
        <row r="3416">
          <cell r="A3416" t="str">
            <v>300</v>
          </cell>
          <cell r="B3416" t="str">
            <v>Otros Ingresos Fuera de Explotación</v>
          </cell>
          <cell r="C3416" t="str">
            <v/>
          </cell>
          <cell r="D3416" t="str">
            <v>8469004</v>
          </cell>
          <cell r="E3416" t="str">
            <v/>
          </cell>
          <cell r="F3416" t="str">
            <v/>
          </cell>
          <cell r="G3416" t="str">
            <v/>
          </cell>
          <cell r="H3416" t="str">
            <v/>
          </cell>
          <cell r="I3416" t="str">
            <v/>
          </cell>
          <cell r="J3416" t="str">
            <v/>
          </cell>
          <cell r="K3416" t="str">
            <v/>
          </cell>
          <cell r="L3416" t="str">
            <v/>
          </cell>
          <cell r="M3416" t="str">
            <v/>
          </cell>
          <cell r="N3416" t="str">
            <v/>
          </cell>
          <cell r="O3416" t="str">
            <v/>
          </cell>
          <cell r="P3416" t="str">
            <v/>
          </cell>
          <cell r="Q3416">
            <v>0</v>
          </cell>
          <cell r="R3416">
            <v>0</v>
          </cell>
          <cell r="S3416">
            <v>0</v>
          </cell>
          <cell r="T3416">
            <v>0</v>
          </cell>
          <cell r="U3416">
            <v>0</v>
          </cell>
          <cell r="V3416">
            <v>0</v>
          </cell>
          <cell r="W3416">
            <v>0</v>
          </cell>
          <cell r="X3416">
            <v>0</v>
          </cell>
          <cell r="Y3416">
            <v>0</v>
          </cell>
          <cell r="Z3416">
            <v>0</v>
          </cell>
          <cell r="AA3416">
            <v>0</v>
          </cell>
          <cell r="AB3416">
            <v>0</v>
          </cell>
          <cell r="AC3416">
            <v>0</v>
          </cell>
          <cell r="AD3416">
            <v>0</v>
          </cell>
          <cell r="AE3416">
            <v>0</v>
          </cell>
          <cell r="AF3416">
            <v>0</v>
          </cell>
          <cell r="AG3416">
            <v>0</v>
          </cell>
          <cell r="AH3416">
            <v>0</v>
          </cell>
          <cell r="AI3416">
            <v>0</v>
          </cell>
          <cell r="AJ3416">
            <v>0</v>
          </cell>
          <cell r="AK3416">
            <v>0</v>
          </cell>
          <cell r="AL3416">
            <v>0</v>
          </cell>
          <cell r="AM3416">
            <v>0</v>
          </cell>
          <cell r="AN3416">
            <v>0</v>
          </cell>
          <cell r="AO3416" t="str">
            <v/>
          </cell>
          <cell r="AP3416" t="str">
            <v/>
          </cell>
          <cell r="AQ3416" t="str">
            <v/>
          </cell>
          <cell r="AR3416" t="str">
            <v/>
          </cell>
          <cell r="AS3416" t="str">
            <v/>
          </cell>
          <cell r="AT3416" t="str">
            <v/>
          </cell>
          <cell r="AU3416" t="str">
            <v/>
          </cell>
          <cell r="AV3416" t="str">
            <v/>
          </cell>
          <cell r="AW3416" t="str">
            <v/>
          </cell>
          <cell r="AX3416" t="str">
            <v/>
          </cell>
          <cell r="AY3416" t="str">
            <v/>
          </cell>
          <cell r="AZ3416" t="str">
            <v/>
          </cell>
          <cell r="BA3416" t="str">
            <v>EMPRE</v>
          </cell>
        </row>
        <row r="3417">
          <cell r="A3417" t="str">
            <v>300</v>
          </cell>
          <cell r="B3417" t="str">
            <v>Otros Ingresos Fuera de Explotación</v>
          </cell>
          <cell r="C3417" t="str">
            <v/>
          </cell>
          <cell r="D3417" t="str">
            <v>8469004</v>
          </cell>
          <cell r="E3417" t="str">
            <v/>
          </cell>
          <cell r="F3417" t="str">
            <v/>
          </cell>
          <cell r="G3417" t="str">
            <v/>
          </cell>
          <cell r="H3417" t="str">
            <v/>
          </cell>
          <cell r="I3417" t="str">
            <v/>
          </cell>
          <cell r="J3417" t="str">
            <v/>
          </cell>
          <cell r="K3417" t="str">
            <v/>
          </cell>
          <cell r="L3417" t="str">
            <v/>
          </cell>
          <cell r="M3417" t="str">
            <v/>
          </cell>
          <cell r="N3417" t="str">
            <v/>
          </cell>
          <cell r="O3417" t="str">
            <v/>
          </cell>
          <cell r="P3417" t="str">
            <v/>
          </cell>
          <cell r="Q3417">
            <v>0</v>
          </cell>
          <cell r="R3417">
            <v>0</v>
          </cell>
          <cell r="S3417">
            <v>0</v>
          </cell>
          <cell r="T3417">
            <v>0</v>
          </cell>
          <cell r="U3417">
            <v>0</v>
          </cell>
          <cell r="V3417">
            <v>0</v>
          </cell>
          <cell r="W3417">
            <v>0</v>
          </cell>
          <cell r="X3417">
            <v>0</v>
          </cell>
          <cell r="Y3417">
            <v>0</v>
          </cell>
          <cell r="Z3417">
            <v>0</v>
          </cell>
          <cell r="AA3417">
            <v>0</v>
          </cell>
          <cell r="AB3417">
            <v>0</v>
          </cell>
          <cell r="AC3417">
            <v>0</v>
          </cell>
          <cell r="AD3417">
            <v>0</v>
          </cell>
          <cell r="AE3417">
            <v>0</v>
          </cell>
          <cell r="AF3417">
            <v>0</v>
          </cell>
          <cell r="AG3417">
            <v>0</v>
          </cell>
          <cell r="AH3417">
            <v>0</v>
          </cell>
          <cell r="AI3417">
            <v>0</v>
          </cell>
          <cell r="AJ3417">
            <v>0</v>
          </cell>
          <cell r="AK3417">
            <v>0</v>
          </cell>
          <cell r="AL3417">
            <v>0</v>
          </cell>
          <cell r="AM3417">
            <v>0</v>
          </cell>
          <cell r="AN3417">
            <v>0</v>
          </cell>
          <cell r="AO3417" t="str">
            <v/>
          </cell>
          <cell r="AP3417" t="str">
            <v/>
          </cell>
          <cell r="AQ3417" t="str">
            <v/>
          </cell>
          <cell r="AR3417" t="str">
            <v/>
          </cell>
          <cell r="AS3417" t="str">
            <v/>
          </cell>
          <cell r="AT3417" t="str">
            <v/>
          </cell>
          <cell r="AU3417" t="str">
            <v/>
          </cell>
          <cell r="AV3417" t="str">
            <v/>
          </cell>
          <cell r="AW3417" t="str">
            <v/>
          </cell>
          <cell r="AX3417" t="str">
            <v/>
          </cell>
          <cell r="AY3417" t="str">
            <v/>
          </cell>
          <cell r="AZ3417" t="str">
            <v/>
          </cell>
          <cell r="BA3417" t="str">
            <v>EQYS</v>
          </cell>
        </row>
        <row r="3418">
          <cell r="A3418" t="str">
            <v>300</v>
          </cell>
          <cell r="B3418" t="str">
            <v>Otros Ingresos Fuera de Explotación</v>
          </cell>
          <cell r="C3418" t="str">
            <v/>
          </cell>
          <cell r="D3418" t="str">
            <v>8469004</v>
          </cell>
          <cell r="E3418" t="str">
            <v/>
          </cell>
          <cell r="F3418" t="str">
            <v/>
          </cell>
          <cell r="G3418" t="str">
            <v/>
          </cell>
          <cell r="H3418" t="str">
            <v/>
          </cell>
          <cell r="I3418" t="str">
            <v/>
          </cell>
          <cell r="J3418" t="str">
            <v/>
          </cell>
          <cell r="K3418" t="str">
            <v/>
          </cell>
          <cell r="L3418" t="str">
            <v/>
          </cell>
          <cell r="M3418" t="str">
            <v/>
          </cell>
          <cell r="N3418" t="str">
            <v/>
          </cell>
          <cell r="O3418" t="str">
            <v/>
          </cell>
          <cell r="P3418" t="str">
            <v/>
          </cell>
          <cell r="Q3418">
            <v>0</v>
          </cell>
          <cell r="R3418">
            <v>0</v>
          </cell>
          <cell r="S3418">
            <v>0</v>
          </cell>
          <cell r="T3418">
            <v>0</v>
          </cell>
          <cell r="U3418">
            <v>0</v>
          </cell>
          <cell r="V3418">
            <v>0</v>
          </cell>
          <cell r="W3418">
            <v>0</v>
          </cell>
          <cell r="X3418">
            <v>0</v>
          </cell>
          <cell r="Y3418">
            <v>0</v>
          </cell>
          <cell r="Z3418">
            <v>0</v>
          </cell>
          <cell r="AA3418">
            <v>0</v>
          </cell>
          <cell r="AB3418">
            <v>0</v>
          </cell>
          <cell r="AC3418">
            <v>0</v>
          </cell>
          <cell r="AD3418">
            <v>0</v>
          </cell>
          <cell r="AE3418">
            <v>0</v>
          </cell>
          <cell r="AF3418">
            <v>0</v>
          </cell>
          <cell r="AG3418">
            <v>0</v>
          </cell>
          <cell r="AH3418">
            <v>0</v>
          </cell>
          <cell r="AI3418">
            <v>0</v>
          </cell>
          <cell r="AJ3418">
            <v>0</v>
          </cell>
          <cell r="AK3418">
            <v>0</v>
          </cell>
          <cell r="AL3418">
            <v>0</v>
          </cell>
          <cell r="AM3418">
            <v>0</v>
          </cell>
          <cell r="AN3418">
            <v>0</v>
          </cell>
          <cell r="AO3418" t="str">
            <v/>
          </cell>
          <cell r="AP3418" t="str">
            <v/>
          </cell>
          <cell r="AQ3418" t="str">
            <v/>
          </cell>
          <cell r="AR3418" t="str">
            <v/>
          </cell>
          <cell r="AS3418" t="str">
            <v/>
          </cell>
          <cell r="AT3418" t="str">
            <v/>
          </cell>
          <cell r="AU3418" t="str">
            <v/>
          </cell>
          <cell r="AV3418" t="str">
            <v/>
          </cell>
          <cell r="AW3418" t="str">
            <v/>
          </cell>
          <cell r="AX3418" t="str">
            <v/>
          </cell>
          <cell r="AY3418" t="str">
            <v/>
          </cell>
          <cell r="AZ3418" t="str">
            <v/>
          </cell>
          <cell r="BA3418" t="str">
            <v>FUNTE</v>
          </cell>
        </row>
        <row r="3419">
          <cell r="A3419" t="str">
            <v>300</v>
          </cell>
          <cell r="B3419" t="str">
            <v>Otros Ingresos Fuera de Explotación</v>
          </cell>
          <cell r="C3419" t="str">
            <v/>
          </cell>
          <cell r="D3419" t="str">
            <v>8469004</v>
          </cell>
          <cell r="E3419" t="str">
            <v/>
          </cell>
          <cell r="F3419" t="str">
            <v/>
          </cell>
          <cell r="G3419" t="str">
            <v/>
          </cell>
          <cell r="H3419" t="str">
            <v/>
          </cell>
          <cell r="I3419" t="str">
            <v/>
          </cell>
          <cell r="J3419" t="str">
            <v/>
          </cell>
          <cell r="K3419" t="str">
            <v/>
          </cell>
          <cell r="L3419" t="str">
            <v/>
          </cell>
          <cell r="M3419" t="str">
            <v/>
          </cell>
          <cell r="N3419" t="str">
            <v/>
          </cell>
          <cell r="O3419" t="str">
            <v/>
          </cell>
          <cell r="P3419" t="str">
            <v/>
          </cell>
          <cell r="Q3419">
            <v>0</v>
          </cell>
          <cell r="R3419">
            <v>0</v>
          </cell>
          <cell r="S3419">
            <v>0</v>
          </cell>
          <cell r="T3419">
            <v>0</v>
          </cell>
          <cell r="U3419">
            <v>0</v>
          </cell>
          <cell r="V3419">
            <v>0</v>
          </cell>
          <cell r="W3419">
            <v>0</v>
          </cell>
          <cell r="X3419">
            <v>0</v>
          </cell>
          <cell r="Y3419">
            <v>0</v>
          </cell>
          <cell r="Z3419">
            <v>0</v>
          </cell>
          <cell r="AA3419">
            <v>0</v>
          </cell>
          <cell r="AB3419">
            <v>0</v>
          </cell>
          <cell r="AC3419">
            <v>0</v>
          </cell>
          <cell r="AD3419">
            <v>0</v>
          </cell>
          <cell r="AE3419">
            <v>0</v>
          </cell>
          <cell r="AF3419">
            <v>0</v>
          </cell>
          <cell r="AG3419">
            <v>0</v>
          </cell>
          <cell r="AH3419">
            <v>0</v>
          </cell>
          <cell r="AI3419">
            <v>0</v>
          </cell>
          <cell r="AJ3419">
            <v>0</v>
          </cell>
          <cell r="AK3419">
            <v>0</v>
          </cell>
          <cell r="AL3419">
            <v>0</v>
          </cell>
          <cell r="AM3419">
            <v>0</v>
          </cell>
          <cell r="AN3419">
            <v>0</v>
          </cell>
          <cell r="AO3419" t="str">
            <v/>
          </cell>
          <cell r="AP3419" t="str">
            <v/>
          </cell>
          <cell r="AQ3419" t="str">
            <v/>
          </cell>
          <cell r="AR3419" t="str">
            <v/>
          </cell>
          <cell r="AS3419" t="str">
            <v/>
          </cell>
          <cell r="AT3419" t="str">
            <v/>
          </cell>
          <cell r="AU3419" t="str">
            <v/>
          </cell>
          <cell r="AV3419" t="str">
            <v/>
          </cell>
          <cell r="AW3419" t="str">
            <v/>
          </cell>
          <cell r="AX3419" t="str">
            <v/>
          </cell>
          <cell r="AY3419" t="str">
            <v/>
          </cell>
          <cell r="AZ3419" t="str">
            <v/>
          </cell>
          <cell r="BA3419" t="str">
            <v>GB120</v>
          </cell>
        </row>
        <row r="3420">
          <cell r="A3420" t="str">
            <v>300</v>
          </cell>
          <cell r="B3420" t="str">
            <v>Otros Ingresos Fuera de Explotación</v>
          </cell>
          <cell r="C3420" t="str">
            <v/>
          </cell>
          <cell r="D3420" t="str">
            <v>8469004</v>
          </cell>
          <cell r="E3420" t="str">
            <v/>
          </cell>
          <cell r="F3420" t="str">
            <v/>
          </cell>
          <cell r="G3420" t="str">
            <v/>
          </cell>
          <cell r="H3420" t="str">
            <v/>
          </cell>
          <cell r="I3420" t="str">
            <v/>
          </cell>
          <cell r="J3420" t="str">
            <v/>
          </cell>
          <cell r="K3420" t="str">
            <v/>
          </cell>
          <cell r="L3420" t="str">
            <v/>
          </cell>
          <cell r="M3420" t="str">
            <v/>
          </cell>
          <cell r="N3420" t="str">
            <v/>
          </cell>
          <cell r="O3420" t="str">
            <v/>
          </cell>
          <cell r="P3420" t="str">
            <v/>
          </cell>
          <cell r="Q3420">
            <v>0</v>
          </cell>
          <cell r="R3420">
            <v>0</v>
          </cell>
          <cell r="S3420">
            <v>0</v>
          </cell>
          <cell r="T3420">
            <v>0</v>
          </cell>
          <cell r="U3420">
            <v>0</v>
          </cell>
          <cell r="V3420">
            <v>0</v>
          </cell>
          <cell r="W3420">
            <v>0</v>
          </cell>
          <cell r="X3420">
            <v>0</v>
          </cell>
          <cell r="Y3420">
            <v>0</v>
          </cell>
          <cell r="Z3420">
            <v>0</v>
          </cell>
          <cell r="AA3420">
            <v>0</v>
          </cell>
          <cell r="AB3420">
            <v>0</v>
          </cell>
          <cell r="AC3420">
            <v>0</v>
          </cell>
          <cell r="AD3420">
            <v>0</v>
          </cell>
          <cell r="AE3420">
            <v>0</v>
          </cell>
          <cell r="AF3420">
            <v>0</v>
          </cell>
          <cell r="AG3420">
            <v>0</v>
          </cell>
          <cell r="AH3420">
            <v>0</v>
          </cell>
          <cell r="AI3420">
            <v>0</v>
          </cell>
          <cell r="AJ3420">
            <v>0</v>
          </cell>
          <cell r="AK3420">
            <v>0</v>
          </cell>
          <cell r="AL3420">
            <v>0</v>
          </cell>
          <cell r="AM3420">
            <v>0</v>
          </cell>
          <cell r="AN3420">
            <v>0</v>
          </cell>
          <cell r="AO3420" t="str">
            <v/>
          </cell>
          <cell r="AP3420" t="str">
            <v/>
          </cell>
          <cell r="AQ3420" t="str">
            <v/>
          </cell>
          <cell r="AR3420" t="str">
            <v/>
          </cell>
          <cell r="AS3420" t="str">
            <v/>
          </cell>
          <cell r="AT3420" t="str">
            <v/>
          </cell>
          <cell r="AU3420" t="str">
            <v/>
          </cell>
          <cell r="AV3420" t="str">
            <v/>
          </cell>
          <cell r="AW3420" t="str">
            <v/>
          </cell>
          <cell r="AX3420" t="str">
            <v/>
          </cell>
          <cell r="AY3420" t="str">
            <v/>
          </cell>
          <cell r="AZ3420" t="str">
            <v/>
          </cell>
          <cell r="BA3420" t="str">
            <v>ISTEL</v>
          </cell>
        </row>
        <row r="3421">
          <cell r="A3421" t="str">
            <v>300</v>
          </cell>
          <cell r="B3421" t="str">
            <v>Otros Ingresos Fuera de Explotación</v>
          </cell>
          <cell r="C3421" t="str">
            <v/>
          </cell>
          <cell r="D3421" t="str">
            <v>8469004</v>
          </cell>
          <cell r="E3421" t="str">
            <v/>
          </cell>
          <cell r="F3421" t="str">
            <v/>
          </cell>
          <cell r="G3421" t="str">
            <v/>
          </cell>
          <cell r="H3421" t="str">
            <v/>
          </cell>
          <cell r="I3421" t="str">
            <v/>
          </cell>
          <cell r="J3421" t="str">
            <v/>
          </cell>
          <cell r="K3421" t="str">
            <v/>
          </cell>
          <cell r="L3421" t="str">
            <v/>
          </cell>
          <cell r="M3421" t="str">
            <v/>
          </cell>
          <cell r="N3421" t="str">
            <v/>
          </cell>
          <cell r="O3421" t="str">
            <v/>
          </cell>
          <cell r="P3421" t="str">
            <v/>
          </cell>
          <cell r="Q3421">
            <v>0</v>
          </cell>
          <cell r="R3421">
            <v>0</v>
          </cell>
          <cell r="S3421">
            <v>0</v>
          </cell>
          <cell r="T3421">
            <v>0</v>
          </cell>
          <cell r="U3421">
            <v>0</v>
          </cell>
          <cell r="V3421">
            <v>0</v>
          </cell>
          <cell r="W3421">
            <v>0</v>
          </cell>
          <cell r="X3421">
            <v>0</v>
          </cell>
          <cell r="Y3421">
            <v>0</v>
          </cell>
          <cell r="Z3421">
            <v>0</v>
          </cell>
          <cell r="AA3421">
            <v>0</v>
          </cell>
          <cell r="AB3421">
            <v>0</v>
          </cell>
          <cell r="AC3421">
            <v>0</v>
          </cell>
          <cell r="AD3421">
            <v>0</v>
          </cell>
          <cell r="AE3421">
            <v>0</v>
          </cell>
          <cell r="AF3421">
            <v>0</v>
          </cell>
          <cell r="AG3421">
            <v>0</v>
          </cell>
          <cell r="AH3421">
            <v>0</v>
          </cell>
          <cell r="AI3421">
            <v>0</v>
          </cell>
          <cell r="AJ3421">
            <v>0</v>
          </cell>
          <cell r="AK3421">
            <v>0</v>
          </cell>
          <cell r="AL3421">
            <v>0</v>
          </cell>
          <cell r="AM3421">
            <v>0</v>
          </cell>
          <cell r="AN3421">
            <v>0</v>
          </cell>
          <cell r="AO3421" t="str">
            <v/>
          </cell>
          <cell r="AP3421" t="str">
            <v/>
          </cell>
          <cell r="AQ3421" t="str">
            <v/>
          </cell>
          <cell r="AR3421" t="str">
            <v/>
          </cell>
          <cell r="AS3421" t="str">
            <v/>
          </cell>
          <cell r="AT3421" t="str">
            <v/>
          </cell>
          <cell r="AU3421" t="str">
            <v/>
          </cell>
          <cell r="AV3421" t="str">
            <v/>
          </cell>
          <cell r="AW3421" t="str">
            <v/>
          </cell>
          <cell r="AX3421" t="str">
            <v/>
          </cell>
          <cell r="AY3421" t="str">
            <v/>
          </cell>
          <cell r="AZ3421" t="str">
            <v/>
          </cell>
          <cell r="BA3421" t="str">
            <v>SONDA</v>
          </cell>
        </row>
        <row r="3422">
          <cell r="A3422" t="str">
            <v>300</v>
          </cell>
          <cell r="B3422" t="str">
            <v>Otros Ingresos Fuera de Explotación</v>
          </cell>
          <cell r="C3422" t="str">
            <v/>
          </cell>
          <cell r="D3422" t="str">
            <v>8469004</v>
          </cell>
          <cell r="E3422" t="str">
            <v/>
          </cell>
          <cell r="F3422" t="str">
            <v/>
          </cell>
          <cell r="G3422" t="str">
            <v/>
          </cell>
          <cell r="H3422" t="str">
            <v/>
          </cell>
          <cell r="I3422" t="str">
            <v/>
          </cell>
          <cell r="J3422" t="str">
            <v/>
          </cell>
          <cell r="K3422" t="str">
            <v/>
          </cell>
          <cell r="L3422" t="str">
            <v/>
          </cell>
          <cell r="M3422" t="str">
            <v/>
          </cell>
          <cell r="N3422" t="str">
            <v/>
          </cell>
          <cell r="O3422" t="str">
            <v/>
          </cell>
          <cell r="P3422" t="str">
            <v/>
          </cell>
          <cell r="Q3422">
            <v>0</v>
          </cell>
          <cell r="R3422">
            <v>0</v>
          </cell>
          <cell r="S3422">
            <v>0</v>
          </cell>
          <cell r="T3422">
            <v>0</v>
          </cell>
          <cell r="U3422">
            <v>0</v>
          </cell>
          <cell r="V3422">
            <v>0</v>
          </cell>
          <cell r="W3422">
            <v>0</v>
          </cell>
          <cell r="X3422">
            <v>0</v>
          </cell>
          <cell r="Y3422">
            <v>0</v>
          </cell>
          <cell r="Z3422">
            <v>0</v>
          </cell>
          <cell r="AA3422">
            <v>0</v>
          </cell>
          <cell r="AB3422">
            <v>0</v>
          </cell>
          <cell r="AC3422">
            <v>0</v>
          </cell>
          <cell r="AD3422">
            <v>0</v>
          </cell>
          <cell r="AE3422">
            <v>0</v>
          </cell>
          <cell r="AF3422">
            <v>0</v>
          </cell>
          <cell r="AG3422">
            <v>0</v>
          </cell>
          <cell r="AH3422">
            <v>0</v>
          </cell>
          <cell r="AI3422">
            <v>0</v>
          </cell>
          <cell r="AJ3422">
            <v>0</v>
          </cell>
          <cell r="AK3422">
            <v>0</v>
          </cell>
          <cell r="AL3422">
            <v>0</v>
          </cell>
          <cell r="AM3422">
            <v>0</v>
          </cell>
          <cell r="AN3422">
            <v>0</v>
          </cell>
          <cell r="AO3422" t="str">
            <v/>
          </cell>
          <cell r="AP3422" t="str">
            <v/>
          </cell>
          <cell r="AQ3422" t="str">
            <v/>
          </cell>
          <cell r="AR3422" t="str">
            <v/>
          </cell>
          <cell r="AS3422" t="str">
            <v/>
          </cell>
          <cell r="AT3422" t="str">
            <v/>
          </cell>
          <cell r="AU3422" t="str">
            <v/>
          </cell>
          <cell r="AV3422" t="str">
            <v/>
          </cell>
          <cell r="AW3422" t="str">
            <v/>
          </cell>
          <cell r="AX3422" t="str">
            <v/>
          </cell>
          <cell r="AY3422" t="str">
            <v/>
          </cell>
          <cell r="AZ3422" t="str">
            <v/>
          </cell>
          <cell r="BA3422" t="str">
            <v>SONDG</v>
          </cell>
        </row>
        <row r="3423">
          <cell r="A3423" t="str">
            <v>300</v>
          </cell>
          <cell r="B3423" t="str">
            <v>Otros Ingresos Fuera de Explotación</v>
          </cell>
          <cell r="C3423" t="str">
            <v/>
          </cell>
          <cell r="D3423" t="str">
            <v>8469004</v>
          </cell>
          <cell r="E3423" t="str">
            <v/>
          </cell>
          <cell r="F3423" t="str">
            <v/>
          </cell>
          <cell r="G3423" t="str">
            <v/>
          </cell>
          <cell r="H3423" t="str">
            <v/>
          </cell>
          <cell r="I3423" t="str">
            <v/>
          </cell>
          <cell r="J3423" t="str">
            <v/>
          </cell>
          <cell r="K3423" t="str">
            <v/>
          </cell>
          <cell r="L3423" t="str">
            <v/>
          </cell>
          <cell r="M3423" t="str">
            <v/>
          </cell>
          <cell r="N3423" t="str">
            <v/>
          </cell>
          <cell r="O3423" t="str">
            <v/>
          </cell>
          <cell r="P3423" t="str">
            <v/>
          </cell>
          <cell r="Q3423">
            <v>0</v>
          </cell>
          <cell r="R3423">
            <v>0</v>
          </cell>
          <cell r="S3423">
            <v>0</v>
          </cell>
          <cell r="T3423">
            <v>0</v>
          </cell>
          <cell r="U3423">
            <v>0</v>
          </cell>
          <cell r="V3423">
            <v>0</v>
          </cell>
          <cell r="W3423">
            <v>0</v>
          </cell>
          <cell r="X3423">
            <v>0</v>
          </cell>
          <cell r="Y3423">
            <v>0</v>
          </cell>
          <cell r="Z3423">
            <v>0</v>
          </cell>
          <cell r="AA3423">
            <v>0</v>
          </cell>
          <cell r="AB3423">
            <v>0</v>
          </cell>
          <cell r="AC3423">
            <v>0</v>
          </cell>
          <cell r="AD3423">
            <v>0</v>
          </cell>
          <cell r="AE3423">
            <v>0</v>
          </cell>
          <cell r="AF3423">
            <v>0</v>
          </cell>
          <cell r="AG3423">
            <v>0</v>
          </cell>
          <cell r="AH3423">
            <v>0</v>
          </cell>
          <cell r="AI3423">
            <v>0</v>
          </cell>
          <cell r="AJ3423">
            <v>0</v>
          </cell>
          <cell r="AK3423">
            <v>0</v>
          </cell>
          <cell r="AL3423">
            <v>0</v>
          </cell>
          <cell r="AM3423">
            <v>0</v>
          </cell>
          <cell r="AN3423">
            <v>0</v>
          </cell>
          <cell r="AO3423" t="str">
            <v/>
          </cell>
          <cell r="AP3423" t="str">
            <v/>
          </cell>
          <cell r="AQ3423" t="str">
            <v/>
          </cell>
          <cell r="AR3423" t="str">
            <v/>
          </cell>
          <cell r="AS3423" t="str">
            <v/>
          </cell>
          <cell r="AT3423" t="str">
            <v/>
          </cell>
          <cell r="AU3423" t="str">
            <v/>
          </cell>
          <cell r="AV3423" t="str">
            <v/>
          </cell>
          <cell r="AW3423" t="str">
            <v/>
          </cell>
          <cell r="AX3423" t="str">
            <v/>
          </cell>
          <cell r="AY3423" t="str">
            <v/>
          </cell>
          <cell r="AZ3423" t="str">
            <v/>
          </cell>
          <cell r="BA3423" t="str">
            <v>START</v>
          </cell>
        </row>
        <row r="3424">
          <cell r="A3424" t="str">
            <v>300</v>
          </cell>
          <cell r="B3424" t="str">
            <v>Otros Ingresos Fuera de Explotación</v>
          </cell>
          <cell r="C3424" t="str">
            <v/>
          </cell>
          <cell r="D3424" t="str">
            <v>8469004</v>
          </cell>
          <cell r="E3424" t="str">
            <v/>
          </cell>
          <cell r="F3424" t="str">
            <v/>
          </cell>
          <cell r="G3424" t="str">
            <v/>
          </cell>
          <cell r="H3424" t="str">
            <v/>
          </cell>
          <cell r="I3424" t="str">
            <v/>
          </cell>
          <cell r="J3424" t="str">
            <v/>
          </cell>
          <cell r="K3424" t="str">
            <v/>
          </cell>
          <cell r="L3424" t="str">
            <v/>
          </cell>
          <cell r="M3424" t="str">
            <v/>
          </cell>
          <cell r="N3424" t="str">
            <v/>
          </cell>
          <cell r="O3424" t="str">
            <v/>
          </cell>
          <cell r="P3424" t="str">
            <v/>
          </cell>
          <cell r="Q3424">
            <v>0</v>
          </cell>
          <cell r="R3424">
            <v>0</v>
          </cell>
          <cell r="S3424">
            <v>0</v>
          </cell>
          <cell r="T3424">
            <v>0</v>
          </cell>
          <cell r="U3424">
            <v>0</v>
          </cell>
          <cell r="V3424">
            <v>0</v>
          </cell>
          <cell r="W3424">
            <v>0</v>
          </cell>
          <cell r="X3424">
            <v>0</v>
          </cell>
          <cell r="Y3424">
            <v>0</v>
          </cell>
          <cell r="Z3424">
            <v>0</v>
          </cell>
          <cell r="AA3424">
            <v>0</v>
          </cell>
          <cell r="AB3424">
            <v>0</v>
          </cell>
          <cell r="AC3424">
            <v>0</v>
          </cell>
          <cell r="AD3424">
            <v>0</v>
          </cell>
          <cell r="AE3424">
            <v>0</v>
          </cell>
          <cell r="AF3424">
            <v>0</v>
          </cell>
          <cell r="AG3424">
            <v>0</v>
          </cell>
          <cell r="AH3424">
            <v>0</v>
          </cell>
          <cell r="AI3424">
            <v>0</v>
          </cell>
          <cell r="AJ3424">
            <v>0</v>
          </cell>
          <cell r="AK3424">
            <v>0</v>
          </cell>
          <cell r="AL3424">
            <v>0</v>
          </cell>
          <cell r="AM3424">
            <v>0</v>
          </cell>
          <cell r="AN3424">
            <v>0</v>
          </cell>
          <cell r="AO3424" t="str">
            <v/>
          </cell>
          <cell r="AP3424" t="str">
            <v/>
          </cell>
          <cell r="AQ3424" t="str">
            <v/>
          </cell>
          <cell r="AR3424" t="str">
            <v/>
          </cell>
          <cell r="AS3424" t="str">
            <v/>
          </cell>
          <cell r="AT3424" t="str">
            <v/>
          </cell>
          <cell r="AU3424" t="str">
            <v/>
          </cell>
          <cell r="AV3424" t="str">
            <v/>
          </cell>
          <cell r="AW3424" t="str">
            <v/>
          </cell>
          <cell r="AX3424" t="str">
            <v/>
          </cell>
          <cell r="AY3424" t="str">
            <v/>
          </cell>
          <cell r="AZ3424" t="str">
            <v/>
          </cell>
          <cell r="BA3424" t="str">
            <v>TDATA</v>
          </cell>
        </row>
        <row r="3425">
          <cell r="A3425" t="str">
            <v>300</v>
          </cell>
          <cell r="B3425" t="str">
            <v>Otros Ingresos Fuera de Explotación</v>
          </cell>
          <cell r="C3425" t="str">
            <v/>
          </cell>
          <cell r="D3425" t="str">
            <v>8469006</v>
          </cell>
          <cell r="E3425" t="str">
            <v/>
          </cell>
          <cell r="F3425" t="str">
            <v/>
          </cell>
          <cell r="G3425" t="str">
            <v/>
          </cell>
          <cell r="H3425" t="str">
            <v/>
          </cell>
          <cell r="I3425" t="str">
            <v/>
          </cell>
          <cell r="J3425" t="str">
            <v/>
          </cell>
          <cell r="K3425" t="str">
            <v/>
          </cell>
          <cell r="L3425" t="str">
            <v/>
          </cell>
          <cell r="M3425" t="str">
            <v/>
          </cell>
          <cell r="N3425" t="str">
            <v/>
          </cell>
          <cell r="O3425" t="str">
            <v/>
          </cell>
          <cell r="P3425" t="str">
            <v/>
          </cell>
          <cell r="Q3425">
            <v>0</v>
          </cell>
          <cell r="R3425">
            <v>0</v>
          </cell>
          <cell r="S3425">
            <v>0</v>
          </cell>
          <cell r="T3425">
            <v>0</v>
          </cell>
          <cell r="U3425">
            <v>0</v>
          </cell>
          <cell r="V3425">
            <v>0</v>
          </cell>
          <cell r="W3425">
            <v>0</v>
          </cell>
          <cell r="X3425">
            <v>0</v>
          </cell>
          <cell r="Y3425">
            <v>0</v>
          </cell>
          <cell r="Z3425">
            <v>0</v>
          </cell>
          <cell r="AA3425">
            <v>0</v>
          </cell>
          <cell r="AB3425">
            <v>0</v>
          </cell>
          <cell r="AC3425">
            <v>0</v>
          </cell>
          <cell r="AD3425">
            <v>0</v>
          </cell>
          <cell r="AE3425">
            <v>0</v>
          </cell>
          <cell r="AF3425">
            <v>0</v>
          </cell>
          <cell r="AG3425">
            <v>0</v>
          </cell>
          <cell r="AH3425">
            <v>0</v>
          </cell>
          <cell r="AI3425">
            <v>0</v>
          </cell>
          <cell r="AJ3425">
            <v>0</v>
          </cell>
          <cell r="AK3425">
            <v>0</v>
          </cell>
          <cell r="AL3425">
            <v>0</v>
          </cell>
          <cell r="AM3425">
            <v>0</v>
          </cell>
          <cell r="AN3425">
            <v>0</v>
          </cell>
          <cell r="AO3425" t="str">
            <v/>
          </cell>
          <cell r="AP3425" t="str">
            <v/>
          </cell>
          <cell r="AQ3425" t="str">
            <v/>
          </cell>
          <cell r="AR3425" t="str">
            <v/>
          </cell>
          <cell r="AS3425" t="str">
            <v/>
          </cell>
          <cell r="AT3425" t="str">
            <v/>
          </cell>
          <cell r="AU3425" t="str">
            <v/>
          </cell>
          <cell r="AV3425" t="str">
            <v/>
          </cell>
          <cell r="AW3425" t="str">
            <v/>
          </cell>
          <cell r="AX3425" t="str">
            <v/>
          </cell>
          <cell r="AY3425" t="str">
            <v/>
          </cell>
          <cell r="AZ3425" t="str">
            <v/>
          </cell>
          <cell r="BA3425" t="str">
            <v>CTCTR</v>
          </cell>
        </row>
        <row r="3426">
          <cell r="A3426" t="str">
            <v>300</v>
          </cell>
          <cell r="B3426" t="str">
            <v>Otros Ingresos Fuera de Explotación</v>
          </cell>
          <cell r="C3426" t="str">
            <v/>
          </cell>
          <cell r="D3426" t="str">
            <v>8469006</v>
          </cell>
          <cell r="E3426" t="str">
            <v/>
          </cell>
          <cell r="F3426" t="str">
            <v/>
          </cell>
          <cell r="G3426" t="str">
            <v/>
          </cell>
          <cell r="H3426" t="str">
            <v/>
          </cell>
          <cell r="I3426" t="str">
            <v/>
          </cell>
          <cell r="J3426" t="str">
            <v/>
          </cell>
          <cell r="K3426" t="str">
            <v/>
          </cell>
          <cell r="L3426" t="str">
            <v/>
          </cell>
          <cell r="M3426" t="str">
            <v/>
          </cell>
          <cell r="N3426" t="str">
            <v/>
          </cell>
          <cell r="O3426" t="str">
            <v/>
          </cell>
          <cell r="P3426" t="str">
            <v/>
          </cell>
          <cell r="Q3426">
            <v>0</v>
          </cell>
          <cell r="R3426">
            <v>0</v>
          </cell>
          <cell r="S3426">
            <v>0</v>
          </cell>
          <cell r="T3426">
            <v>0</v>
          </cell>
          <cell r="U3426">
            <v>0</v>
          </cell>
          <cell r="V3426">
            <v>0</v>
          </cell>
          <cell r="W3426">
            <v>0</v>
          </cell>
          <cell r="X3426">
            <v>0</v>
          </cell>
          <cell r="Y3426">
            <v>0</v>
          </cell>
          <cell r="Z3426">
            <v>0</v>
          </cell>
          <cell r="AA3426">
            <v>0</v>
          </cell>
          <cell r="AB3426">
            <v>0</v>
          </cell>
          <cell r="AC3426">
            <v>0</v>
          </cell>
          <cell r="AD3426">
            <v>0</v>
          </cell>
          <cell r="AE3426">
            <v>0</v>
          </cell>
          <cell r="AF3426">
            <v>0</v>
          </cell>
          <cell r="AG3426">
            <v>0</v>
          </cell>
          <cell r="AH3426">
            <v>0</v>
          </cell>
          <cell r="AI3426">
            <v>0</v>
          </cell>
          <cell r="AJ3426">
            <v>0</v>
          </cell>
          <cell r="AK3426">
            <v>0</v>
          </cell>
          <cell r="AL3426">
            <v>0</v>
          </cell>
          <cell r="AM3426">
            <v>0</v>
          </cell>
          <cell r="AN3426">
            <v>0</v>
          </cell>
          <cell r="AO3426" t="str">
            <v/>
          </cell>
          <cell r="AP3426" t="str">
            <v/>
          </cell>
          <cell r="AQ3426" t="str">
            <v/>
          </cell>
          <cell r="AR3426" t="str">
            <v/>
          </cell>
          <cell r="AS3426" t="str">
            <v/>
          </cell>
          <cell r="AT3426" t="str">
            <v/>
          </cell>
          <cell r="AU3426" t="str">
            <v/>
          </cell>
          <cell r="AV3426" t="str">
            <v/>
          </cell>
          <cell r="AW3426" t="str">
            <v/>
          </cell>
          <cell r="AX3426" t="str">
            <v/>
          </cell>
          <cell r="AY3426" t="str">
            <v/>
          </cell>
          <cell r="AZ3426" t="str">
            <v/>
          </cell>
          <cell r="BA3426" t="str">
            <v>EMPRE</v>
          </cell>
        </row>
        <row r="3427">
          <cell r="A3427" t="str">
            <v>300</v>
          </cell>
          <cell r="B3427" t="str">
            <v>Otros Ingresos Fuera de Explotación</v>
          </cell>
          <cell r="C3427" t="str">
            <v/>
          </cell>
          <cell r="D3427" t="str">
            <v>8469006</v>
          </cell>
          <cell r="E3427" t="str">
            <v/>
          </cell>
          <cell r="F3427" t="str">
            <v/>
          </cell>
          <cell r="G3427" t="str">
            <v/>
          </cell>
          <cell r="H3427" t="str">
            <v/>
          </cell>
          <cell r="I3427" t="str">
            <v/>
          </cell>
          <cell r="J3427" t="str">
            <v/>
          </cell>
          <cell r="K3427" t="str">
            <v/>
          </cell>
          <cell r="L3427" t="str">
            <v/>
          </cell>
          <cell r="M3427" t="str">
            <v/>
          </cell>
          <cell r="N3427" t="str">
            <v/>
          </cell>
          <cell r="O3427" t="str">
            <v/>
          </cell>
          <cell r="P3427" t="str">
            <v/>
          </cell>
          <cell r="Q3427">
            <v>0</v>
          </cell>
          <cell r="R3427">
            <v>0</v>
          </cell>
          <cell r="S3427">
            <v>0</v>
          </cell>
          <cell r="T3427">
            <v>0</v>
          </cell>
          <cell r="U3427">
            <v>0</v>
          </cell>
          <cell r="V3427">
            <v>0</v>
          </cell>
          <cell r="W3427">
            <v>0</v>
          </cell>
          <cell r="X3427">
            <v>0</v>
          </cell>
          <cell r="Y3427">
            <v>0</v>
          </cell>
          <cell r="Z3427">
            <v>0</v>
          </cell>
          <cell r="AA3427">
            <v>0</v>
          </cell>
          <cell r="AB3427">
            <v>0</v>
          </cell>
          <cell r="AC3427">
            <v>0</v>
          </cell>
          <cell r="AD3427">
            <v>0</v>
          </cell>
          <cell r="AE3427">
            <v>0</v>
          </cell>
          <cell r="AF3427">
            <v>0</v>
          </cell>
          <cell r="AG3427">
            <v>0</v>
          </cell>
          <cell r="AH3427">
            <v>0</v>
          </cell>
          <cell r="AI3427">
            <v>0</v>
          </cell>
          <cell r="AJ3427">
            <v>0</v>
          </cell>
          <cell r="AK3427">
            <v>0</v>
          </cell>
          <cell r="AL3427">
            <v>0</v>
          </cell>
          <cell r="AM3427">
            <v>0</v>
          </cell>
          <cell r="AN3427">
            <v>0</v>
          </cell>
          <cell r="AO3427" t="str">
            <v/>
          </cell>
          <cell r="AP3427" t="str">
            <v/>
          </cell>
          <cell r="AQ3427" t="str">
            <v/>
          </cell>
          <cell r="AR3427" t="str">
            <v/>
          </cell>
          <cell r="AS3427" t="str">
            <v/>
          </cell>
          <cell r="AT3427" t="str">
            <v/>
          </cell>
          <cell r="AU3427" t="str">
            <v/>
          </cell>
          <cell r="AV3427" t="str">
            <v/>
          </cell>
          <cell r="AW3427" t="str">
            <v/>
          </cell>
          <cell r="AX3427" t="str">
            <v/>
          </cell>
          <cell r="AY3427" t="str">
            <v/>
          </cell>
          <cell r="AZ3427" t="str">
            <v/>
          </cell>
          <cell r="BA3427" t="str">
            <v>EQYS</v>
          </cell>
        </row>
        <row r="3428">
          <cell r="A3428" t="str">
            <v>300</v>
          </cell>
          <cell r="B3428" t="str">
            <v>Otros Ingresos Fuera de Explotación</v>
          </cell>
          <cell r="C3428" t="str">
            <v/>
          </cell>
          <cell r="D3428" t="str">
            <v>8469006</v>
          </cell>
          <cell r="E3428" t="str">
            <v/>
          </cell>
          <cell r="F3428" t="str">
            <v/>
          </cell>
          <cell r="G3428" t="str">
            <v/>
          </cell>
          <cell r="H3428" t="str">
            <v/>
          </cell>
          <cell r="I3428" t="str">
            <v/>
          </cell>
          <cell r="J3428" t="str">
            <v/>
          </cell>
          <cell r="K3428" t="str">
            <v/>
          </cell>
          <cell r="L3428" t="str">
            <v/>
          </cell>
          <cell r="M3428" t="str">
            <v/>
          </cell>
          <cell r="N3428" t="str">
            <v/>
          </cell>
          <cell r="O3428" t="str">
            <v/>
          </cell>
          <cell r="P3428" t="str">
            <v/>
          </cell>
          <cell r="Q3428">
            <v>0</v>
          </cell>
          <cell r="R3428">
            <v>0</v>
          </cell>
          <cell r="S3428">
            <v>0</v>
          </cell>
          <cell r="T3428">
            <v>0</v>
          </cell>
          <cell r="U3428">
            <v>0</v>
          </cell>
          <cell r="V3428">
            <v>0</v>
          </cell>
          <cell r="W3428">
            <v>0</v>
          </cell>
          <cell r="X3428">
            <v>0</v>
          </cell>
          <cell r="Y3428">
            <v>0</v>
          </cell>
          <cell r="Z3428">
            <v>0</v>
          </cell>
          <cell r="AA3428">
            <v>0</v>
          </cell>
          <cell r="AB3428">
            <v>0</v>
          </cell>
          <cell r="AC3428">
            <v>0</v>
          </cell>
          <cell r="AD3428">
            <v>0</v>
          </cell>
          <cell r="AE3428">
            <v>0</v>
          </cell>
          <cell r="AF3428">
            <v>0</v>
          </cell>
          <cell r="AG3428">
            <v>0</v>
          </cell>
          <cell r="AH3428">
            <v>0</v>
          </cell>
          <cell r="AI3428">
            <v>0</v>
          </cell>
          <cell r="AJ3428">
            <v>0</v>
          </cell>
          <cell r="AK3428">
            <v>0</v>
          </cell>
          <cell r="AL3428">
            <v>0</v>
          </cell>
          <cell r="AM3428">
            <v>0</v>
          </cell>
          <cell r="AN3428">
            <v>0</v>
          </cell>
          <cell r="AO3428" t="str">
            <v/>
          </cell>
          <cell r="AP3428" t="str">
            <v/>
          </cell>
          <cell r="AQ3428" t="str">
            <v/>
          </cell>
          <cell r="AR3428" t="str">
            <v/>
          </cell>
          <cell r="AS3428" t="str">
            <v/>
          </cell>
          <cell r="AT3428" t="str">
            <v/>
          </cell>
          <cell r="AU3428" t="str">
            <v/>
          </cell>
          <cell r="AV3428" t="str">
            <v/>
          </cell>
          <cell r="AW3428" t="str">
            <v/>
          </cell>
          <cell r="AX3428" t="str">
            <v/>
          </cell>
          <cell r="AY3428" t="str">
            <v/>
          </cell>
          <cell r="AZ3428" t="str">
            <v/>
          </cell>
          <cell r="BA3428" t="str">
            <v>FUNTE</v>
          </cell>
        </row>
        <row r="3429">
          <cell r="A3429" t="str">
            <v>300</v>
          </cell>
          <cell r="B3429" t="str">
            <v>Otros Ingresos Fuera de Explotación</v>
          </cell>
          <cell r="C3429" t="str">
            <v/>
          </cell>
          <cell r="D3429" t="str">
            <v>8469006</v>
          </cell>
          <cell r="E3429" t="str">
            <v/>
          </cell>
          <cell r="F3429" t="str">
            <v/>
          </cell>
          <cell r="G3429" t="str">
            <v/>
          </cell>
          <cell r="H3429" t="str">
            <v/>
          </cell>
          <cell r="I3429" t="str">
            <v/>
          </cell>
          <cell r="J3429" t="str">
            <v/>
          </cell>
          <cell r="K3429" t="str">
            <v/>
          </cell>
          <cell r="L3429" t="str">
            <v/>
          </cell>
          <cell r="M3429" t="str">
            <v/>
          </cell>
          <cell r="N3429" t="str">
            <v/>
          </cell>
          <cell r="O3429" t="str">
            <v/>
          </cell>
          <cell r="P3429" t="str">
            <v/>
          </cell>
          <cell r="Q3429">
            <v>0</v>
          </cell>
          <cell r="R3429">
            <v>0</v>
          </cell>
          <cell r="S3429">
            <v>0</v>
          </cell>
          <cell r="T3429">
            <v>0</v>
          </cell>
          <cell r="U3429">
            <v>0</v>
          </cell>
          <cell r="V3429">
            <v>0</v>
          </cell>
          <cell r="W3429">
            <v>0</v>
          </cell>
          <cell r="X3429">
            <v>0</v>
          </cell>
          <cell r="Y3429">
            <v>0</v>
          </cell>
          <cell r="Z3429">
            <v>0</v>
          </cell>
          <cell r="AA3429">
            <v>0</v>
          </cell>
          <cell r="AB3429">
            <v>0</v>
          </cell>
          <cell r="AC3429">
            <v>0</v>
          </cell>
          <cell r="AD3429">
            <v>0</v>
          </cell>
          <cell r="AE3429">
            <v>0</v>
          </cell>
          <cell r="AF3429">
            <v>0</v>
          </cell>
          <cell r="AG3429">
            <v>0</v>
          </cell>
          <cell r="AH3429">
            <v>0</v>
          </cell>
          <cell r="AI3429">
            <v>0</v>
          </cell>
          <cell r="AJ3429">
            <v>0</v>
          </cell>
          <cell r="AK3429">
            <v>0</v>
          </cell>
          <cell r="AL3429">
            <v>0</v>
          </cell>
          <cell r="AM3429">
            <v>0</v>
          </cell>
          <cell r="AN3429">
            <v>0</v>
          </cell>
          <cell r="AO3429" t="str">
            <v/>
          </cell>
          <cell r="AP3429" t="str">
            <v/>
          </cell>
          <cell r="AQ3429" t="str">
            <v/>
          </cell>
          <cell r="AR3429" t="str">
            <v/>
          </cell>
          <cell r="AS3429" t="str">
            <v/>
          </cell>
          <cell r="AT3429" t="str">
            <v/>
          </cell>
          <cell r="AU3429" t="str">
            <v/>
          </cell>
          <cell r="AV3429" t="str">
            <v/>
          </cell>
          <cell r="AW3429" t="str">
            <v/>
          </cell>
          <cell r="AX3429" t="str">
            <v/>
          </cell>
          <cell r="AY3429" t="str">
            <v/>
          </cell>
          <cell r="AZ3429" t="str">
            <v/>
          </cell>
          <cell r="BA3429" t="str">
            <v>GB120</v>
          </cell>
        </row>
        <row r="3430">
          <cell r="A3430" t="str">
            <v>300</v>
          </cell>
          <cell r="B3430" t="str">
            <v>Otros Ingresos Fuera de Explotación</v>
          </cell>
          <cell r="C3430" t="str">
            <v/>
          </cell>
          <cell r="D3430" t="str">
            <v>8469006</v>
          </cell>
          <cell r="E3430" t="str">
            <v/>
          </cell>
          <cell r="F3430" t="str">
            <v/>
          </cell>
          <cell r="G3430" t="str">
            <v/>
          </cell>
          <cell r="H3430" t="str">
            <v/>
          </cell>
          <cell r="I3430" t="str">
            <v/>
          </cell>
          <cell r="J3430" t="str">
            <v/>
          </cell>
          <cell r="K3430" t="str">
            <v/>
          </cell>
          <cell r="L3430" t="str">
            <v/>
          </cell>
          <cell r="M3430" t="str">
            <v/>
          </cell>
          <cell r="N3430" t="str">
            <v/>
          </cell>
          <cell r="O3430" t="str">
            <v/>
          </cell>
          <cell r="P3430" t="str">
            <v/>
          </cell>
          <cell r="Q3430">
            <v>0</v>
          </cell>
          <cell r="R3430">
            <v>0</v>
          </cell>
          <cell r="S3430">
            <v>0</v>
          </cell>
          <cell r="T3430">
            <v>0</v>
          </cell>
          <cell r="U3430">
            <v>0</v>
          </cell>
          <cell r="V3430">
            <v>0</v>
          </cell>
          <cell r="W3430">
            <v>0</v>
          </cell>
          <cell r="X3430">
            <v>0</v>
          </cell>
          <cell r="Y3430">
            <v>0</v>
          </cell>
          <cell r="Z3430">
            <v>0</v>
          </cell>
          <cell r="AA3430">
            <v>0</v>
          </cell>
          <cell r="AB3430">
            <v>0</v>
          </cell>
          <cell r="AC3430">
            <v>0</v>
          </cell>
          <cell r="AD3430">
            <v>0</v>
          </cell>
          <cell r="AE3430">
            <v>0</v>
          </cell>
          <cell r="AF3430">
            <v>0</v>
          </cell>
          <cell r="AG3430">
            <v>0</v>
          </cell>
          <cell r="AH3430">
            <v>0</v>
          </cell>
          <cell r="AI3430">
            <v>0</v>
          </cell>
          <cell r="AJ3430">
            <v>0</v>
          </cell>
          <cell r="AK3430">
            <v>0</v>
          </cell>
          <cell r="AL3430">
            <v>0</v>
          </cell>
          <cell r="AM3430">
            <v>0</v>
          </cell>
          <cell r="AN3430">
            <v>0</v>
          </cell>
          <cell r="AO3430" t="str">
            <v/>
          </cell>
          <cell r="AP3430" t="str">
            <v/>
          </cell>
          <cell r="AQ3430" t="str">
            <v/>
          </cell>
          <cell r="AR3430" t="str">
            <v/>
          </cell>
          <cell r="AS3430" t="str">
            <v/>
          </cell>
          <cell r="AT3430" t="str">
            <v/>
          </cell>
          <cell r="AU3430" t="str">
            <v/>
          </cell>
          <cell r="AV3430" t="str">
            <v/>
          </cell>
          <cell r="AW3430" t="str">
            <v/>
          </cell>
          <cell r="AX3430" t="str">
            <v/>
          </cell>
          <cell r="AY3430" t="str">
            <v/>
          </cell>
          <cell r="AZ3430" t="str">
            <v/>
          </cell>
          <cell r="BA3430" t="str">
            <v>ISTEL</v>
          </cell>
        </row>
        <row r="3431">
          <cell r="A3431" t="str">
            <v>300</v>
          </cell>
          <cell r="B3431" t="str">
            <v>Otros Ingresos Fuera de Explotación</v>
          </cell>
          <cell r="C3431" t="str">
            <v/>
          </cell>
          <cell r="D3431" t="str">
            <v>8469006</v>
          </cell>
          <cell r="E3431" t="str">
            <v/>
          </cell>
          <cell r="F3431" t="str">
            <v/>
          </cell>
          <cell r="G3431" t="str">
            <v/>
          </cell>
          <cell r="H3431" t="str">
            <v/>
          </cell>
          <cell r="I3431" t="str">
            <v/>
          </cell>
          <cell r="J3431" t="str">
            <v/>
          </cell>
          <cell r="K3431" t="str">
            <v/>
          </cell>
          <cell r="L3431" t="str">
            <v/>
          </cell>
          <cell r="M3431" t="str">
            <v/>
          </cell>
          <cell r="N3431" t="str">
            <v/>
          </cell>
          <cell r="O3431" t="str">
            <v/>
          </cell>
          <cell r="P3431" t="str">
            <v/>
          </cell>
          <cell r="Q3431">
            <v>0</v>
          </cell>
          <cell r="R3431">
            <v>0</v>
          </cell>
          <cell r="S3431">
            <v>0</v>
          </cell>
          <cell r="T3431">
            <v>0</v>
          </cell>
          <cell r="U3431">
            <v>0</v>
          </cell>
          <cell r="V3431">
            <v>0</v>
          </cell>
          <cell r="W3431">
            <v>0</v>
          </cell>
          <cell r="X3431">
            <v>0</v>
          </cell>
          <cell r="Y3431">
            <v>0</v>
          </cell>
          <cell r="Z3431">
            <v>0</v>
          </cell>
          <cell r="AA3431">
            <v>0</v>
          </cell>
          <cell r="AB3431">
            <v>0</v>
          </cell>
          <cell r="AC3431">
            <v>0</v>
          </cell>
          <cell r="AD3431">
            <v>0</v>
          </cell>
          <cell r="AE3431">
            <v>0</v>
          </cell>
          <cell r="AF3431">
            <v>0</v>
          </cell>
          <cell r="AG3431">
            <v>0</v>
          </cell>
          <cell r="AH3431">
            <v>0</v>
          </cell>
          <cell r="AI3431">
            <v>0</v>
          </cell>
          <cell r="AJ3431">
            <v>0</v>
          </cell>
          <cell r="AK3431">
            <v>0</v>
          </cell>
          <cell r="AL3431">
            <v>0</v>
          </cell>
          <cell r="AM3431">
            <v>0</v>
          </cell>
          <cell r="AN3431">
            <v>0</v>
          </cell>
          <cell r="AO3431" t="str">
            <v/>
          </cell>
          <cell r="AP3431" t="str">
            <v/>
          </cell>
          <cell r="AQ3431" t="str">
            <v/>
          </cell>
          <cell r="AR3431" t="str">
            <v/>
          </cell>
          <cell r="AS3431" t="str">
            <v/>
          </cell>
          <cell r="AT3431" t="str">
            <v/>
          </cell>
          <cell r="AU3431" t="str">
            <v/>
          </cell>
          <cell r="AV3431" t="str">
            <v/>
          </cell>
          <cell r="AW3431" t="str">
            <v/>
          </cell>
          <cell r="AX3431" t="str">
            <v/>
          </cell>
          <cell r="AY3431" t="str">
            <v/>
          </cell>
          <cell r="AZ3431" t="str">
            <v/>
          </cell>
          <cell r="BA3431" t="str">
            <v>SONDA</v>
          </cell>
        </row>
        <row r="3432">
          <cell r="A3432" t="str">
            <v>300</v>
          </cell>
          <cell r="B3432" t="str">
            <v>Otros Ingresos Fuera de Explotación</v>
          </cell>
          <cell r="C3432" t="str">
            <v/>
          </cell>
          <cell r="D3432" t="str">
            <v>8469006</v>
          </cell>
          <cell r="E3432" t="str">
            <v/>
          </cell>
          <cell r="F3432" t="str">
            <v/>
          </cell>
          <cell r="G3432" t="str">
            <v/>
          </cell>
          <cell r="H3432" t="str">
            <v/>
          </cell>
          <cell r="I3432" t="str">
            <v/>
          </cell>
          <cell r="J3432" t="str">
            <v/>
          </cell>
          <cell r="K3432" t="str">
            <v/>
          </cell>
          <cell r="L3432" t="str">
            <v/>
          </cell>
          <cell r="M3432" t="str">
            <v/>
          </cell>
          <cell r="N3432" t="str">
            <v/>
          </cell>
          <cell r="O3432" t="str">
            <v/>
          </cell>
          <cell r="P3432" t="str">
            <v/>
          </cell>
          <cell r="Q3432">
            <v>0</v>
          </cell>
          <cell r="R3432">
            <v>0</v>
          </cell>
          <cell r="S3432">
            <v>0</v>
          </cell>
          <cell r="T3432">
            <v>0</v>
          </cell>
          <cell r="U3432">
            <v>0</v>
          </cell>
          <cell r="V3432">
            <v>0</v>
          </cell>
          <cell r="W3432">
            <v>0</v>
          </cell>
          <cell r="X3432">
            <v>0</v>
          </cell>
          <cell r="Y3432">
            <v>0</v>
          </cell>
          <cell r="Z3432">
            <v>0</v>
          </cell>
          <cell r="AA3432">
            <v>0</v>
          </cell>
          <cell r="AB3432">
            <v>0</v>
          </cell>
          <cell r="AC3432">
            <v>0</v>
          </cell>
          <cell r="AD3432">
            <v>0</v>
          </cell>
          <cell r="AE3432">
            <v>0</v>
          </cell>
          <cell r="AF3432">
            <v>0</v>
          </cell>
          <cell r="AG3432">
            <v>0</v>
          </cell>
          <cell r="AH3432">
            <v>0</v>
          </cell>
          <cell r="AI3432">
            <v>0</v>
          </cell>
          <cell r="AJ3432">
            <v>0</v>
          </cell>
          <cell r="AK3432">
            <v>0</v>
          </cell>
          <cell r="AL3432">
            <v>0</v>
          </cell>
          <cell r="AM3432">
            <v>0</v>
          </cell>
          <cell r="AN3432">
            <v>0</v>
          </cell>
          <cell r="AO3432" t="str">
            <v/>
          </cell>
          <cell r="AP3432" t="str">
            <v/>
          </cell>
          <cell r="AQ3432" t="str">
            <v/>
          </cell>
          <cell r="AR3432" t="str">
            <v/>
          </cell>
          <cell r="AS3432" t="str">
            <v/>
          </cell>
          <cell r="AT3432" t="str">
            <v/>
          </cell>
          <cell r="AU3432" t="str">
            <v/>
          </cell>
          <cell r="AV3432" t="str">
            <v/>
          </cell>
          <cell r="AW3432" t="str">
            <v/>
          </cell>
          <cell r="AX3432" t="str">
            <v/>
          </cell>
          <cell r="AY3432" t="str">
            <v/>
          </cell>
          <cell r="AZ3432" t="str">
            <v/>
          </cell>
          <cell r="BA3432" t="str">
            <v>SONDG</v>
          </cell>
        </row>
        <row r="3433">
          <cell r="A3433" t="str">
            <v>300</v>
          </cell>
          <cell r="B3433" t="str">
            <v>Otros Ingresos Fuera de Explotación</v>
          </cell>
          <cell r="C3433" t="str">
            <v/>
          </cell>
          <cell r="D3433" t="str">
            <v>8469006</v>
          </cell>
          <cell r="E3433" t="str">
            <v/>
          </cell>
          <cell r="F3433" t="str">
            <v/>
          </cell>
          <cell r="G3433" t="str">
            <v/>
          </cell>
          <cell r="H3433" t="str">
            <v/>
          </cell>
          <cell r="I3433" t="str">
            <v/>
          </cell>
          <cell r="J3433" t="str">
            <v/>
          </cell>
          <cell r="K3433" t="str">
            <v/>
          </cell>
          <cell r="L3433" t="str">
            <v/>
          </cell>
          <cell r="M3433" t="str">
            <v/>
          </cell>
          <cell r="N3433" t="str">
            <v/>
          </cell>
          <cell r="O3433" t="str">
            <v/>
          </cell>
          <cell r="P3433" t="str">
            <v/>
          </cell>
          <cell r="Q3433">
            <v>0</v>
          </cell>
          <cell r="R3433">
            <v>0</v>
          </cell>
          <cell r="S3433">
            <v>0</v>
          </cell>
          <cell r="T3433">
            <v>0</v>
          </cell>
          <cell r="U3433">
            <v>0</v>
          </cell>
          <cell r="V3433">
            <v>0</v>
          </cell>
          <cell r="W3433">
            <v>0</v>
          </cell>
          <cell r="X3433">
            <v>0</v>
          </cell>
          <cell r="Y3433">
            <v>0</v>
          </cell>
          <cell r="Z3433">
            <v>0</v>
          </cell>
          <cell r="AA3433">
            <v>0</v>
          </cell>
          <cell r="AB3433">
            <v>0</v>
          </cell>
          <cell r="AC3433">
            <v>0</v>
          </cell>
          <cell r="AD3433">
            <v>0</v>
          </cell>
          <cell r="AE3433">
            <v>0</v>
          </cell>
          <cell r="AF3433">
            <v>0</v>
          </cell>
          <cell r="AG3433">
            <v>0</v>
          </cell>
          <cell r="AH3433">
            <v>0</v>
          </cell>
          <cell r="AI3433">
            <v>0</v>
          </cell>
          <cell r="AJ3433">
            <v>0</v>
          </cell>
          <cell r="AK3433">
            <v>0</v>
          </cell>
          <cell r="AL3433">
            <v>0</v>
          </cell>
          <cell r="AM3433">
            <v>0</v>
          </cell>
          <cell r="AN3433">
            <v>0</v>
          </cell>
          <cell r="AO3433" t="str">
            <v/>
          </cell>
          <cell r="AP3433" t="str">
            <v/>
          </cell>
          <cell r="AQ3433" t="str">
            <v/>
          </cell>
          <cell r="AR3433" t="str">
            <v/>
          </cell>
          <cell r="AS3433" t="str">
            <v/>
          </cell>
          <cell r="AT3433" t="str">
            <v/>
          </cell>
          <cell r="AU3433" t="str">
            <v/>
          </cell>
          <cell r="AV3433" t="str">
            <v/>
          </cell>
          <cell r="AW3433" t="str">
            <v/>
          </cell>
          <cell r="AX3433" t="str">
            <v/>
          </cell>
          <cell r="AY3433" t="str">
            <v/>
          </cell>
          <cell r="AZ3433" t="str">
            <v/>
          </cell>
          <cell r="BA3433" t="str">
            <v>START</v>
          </cell>
        </row>
        <row r="3434">
          <cell r="A3434" t="str">
            <v>300</v>
          </cell>
          <cell r="B3434" t="str">
            <v>Otros Ingresos Fuera de Explotación</v>
          </cell>
          <cell r="C3434" t="str">
            <v/>
          </cell>
          <cell r="D3434" t="str">
            <v>8469006</v>
          </cell>
          <cell r="E3434" t="str">
            <v/>
          </cell>
          <cell r="F3434" t="str">
            <v/>
          </cell>
          <cell r="G3434" t="str">
            <v/>
          </cell>
          <cell r="H3434" t="str">
            <v/>
          </cell>
          <cell r="I3434" t="str">
            <v/>
          </cell>
          <cell r="J3434" t="str">
            <v/>
          </cell>
          <cell r="K3434" t="str">
            <v/>
          </cell>
          <cell r="L3434" t="str">
            <v/>
          </cell>
          <cell r="M3434" t="str">
            <v/>
          </cell>
          <cell r="N3434" t="str">
            <v/>
          </cell>
          <cell r="O3434" t="str">
            <v/>
          </cell>
          <cell r="P3434" t="str">
            <v/>
          </cell>
          <cell r="Q3434">
            <v>0</v>
          </cell>
          <cell r="R3434">
            <v>0</v>
          </cell>
          <cell r="S3434">
            <v>0</v>
          </cell>
          <cell r="T3434">
            <v>0</v>
          </cell>
          <cell r="U3434">
            <v>0</v>
          </cell>
          <cell r="V3434">
            <v>0</v>
          </cell>
          <cell r="W3434">
            <v>0</v>
          </cell>
          <cell r="X3434">
            <v>0</v>
          </cell>
          <cell r="Y3434">
            <v>0</v>
          </cell>
          <cell r="Z3434">
            <v>0</v>
          </cell>
          <cell r="AA3434">
            <v>0</v>
          </cell>
          <cell r="AB3434">
            <v>0</v>
          </cell>
          <cell r="AC3434">
            <v>0</v>
          </cell>
          <cell r="AD3434">
            <v>0</v>
          </cell>
          <cell r="AE3434">
            <v>0</v>
          </cell>
          <cell r="AF3434">
            <v>0</v>
          </cell>
          <cell r="AG3434">
            <v>0</v>
          </cell>
          <cell r="AH3434">
            <v>0</v>
          </cell>
          <cell r="AI3434">
            <v>0</v>
          </cell>
          <cell r="AJ3434">
            <v>0</v>
          </cell>
          <cell r="AK3434">
            <v>0</v>
          </cell>
          <cell r="AL3434">
            <v>0</v>
          </cell>
          <cell r="AM3434">
            <v>0</v>
          </cell>
          <cell r="AN3434">
            <v>0</v>
          </cell>
          <cell r="AO3434" t="str">
            <v/>
          </cell>
          <cell r="AP3434" t="str">
            <v/>
          </cell>
          <cell r="AQ3434" t="str">
            <v/>
          </cell>
          <cell r="AR3434" t="str">
            <v/>
          </cell>
          <cell r="AS3434" t="str">
            <v/>
          </cell>
          <cell r="AT3434" t="str">
            <v/>
          </cell>
          <cell r="AU3434" t="str">
            <v/>
          </cell>
          <cell r="AV3434" t="str">
            <v/>
          </cell>
          <cell r="AW3434" t="str">
            <v/>
          </cell>
          <cell r="AX3434" t="str">
            <v/>
          </cell>
          <cell r="AY3434" t="str">
            <v/>
          </cell>
          <cell r="AZ3434" t="str">
            <v/>
          </cell>
          <cell r="BA3434" t="str">
            <v>TDATA</v>
          </cell>
        </row>
        <row r="3435">
          <cell r="A3435" t="str">
            <v>300</v>
          </cell>
          <cell r="B3435" t="str">
            <v>Otros Ingresos Fuera de Explotación</v>
          </cell>
          <cell r="C3435" t="str">
            <v/>
          </cell>
          <cell r="D3435" t="str">
            <v>8469010</v>
          </cell>
          <cell r="E3435">
            <v>32548400</v>
          </cell>
          <cell r="F3435">
            <v>-6613497</v>
          </cell>
          <cell r="G3435">
            <v>1009795</v>
          </cell>
          <cell r="H3435">
            <v>0</v>
          </cell>
          <cell r="I3435">
            <v>0</v>
          </cell>
          <cell r="J3435">
            <v>0</v>
          </cell>
          <cell r="K3435">
            <v>0</v>
          </cell>
          <cell r="L3435">
            <v>0</v>
          </cell>
          <cell r="M3435">
            <v>0</v>
          </cell>
          <cell r="N3435">
            <v>0</v>
          </cell>
          <cell r="O3435">
            <v>0</v>
          </cell>
          <cell r="P3435">
            <v>0</v>
          </cell>
          <cell r="Q3435">
            <v>0</v>
          </cell>
          <cell r="R3435">
            <v>0</v>
          </cell>
          <cell r="S3435">
            <v>0</v>
          </cell>
          <cell r="T3435">
            <v>0</v>
          </cell>
          <cell r="U3435">
            <v>0</v>
          </cell>
          <cell r="V3435">
            <v>0</v>
          </cell>
          <cell r="W3435">
            <v>0</v>
          </cell>
          <cell r="X3435">
            <v>0</v>
          </cell>
          <cell r="Y3435">
            <v>0</v>
          </cell>
          <cell r="Z3435">
            <v>0</v>
          </cell>
          <cell r="AA3435">
            <v>0</v>
          </cell>
          <cell r="AB3435">
            <v>0</v>
          </cell>
          <cell r="AC3435" t="str">
            <v/>
          </cell>
          <cell r="AD3435" t="str">
            <v/>
          </cell>
          <cell r="AE3435" t="str">
            <v/>
          </cell>
          <cell r="AF3435" t="str">
            <v/>
          </cell>
          <cell r="AG3435" t="str">
            <v/>
          </cell>
          <cell r="AH3435" t="str">
            <v/>
          </cell>
          <cell r="AI3435" t="str">
            <v/>
          </cell>
          <cell r="AJ3435" t="str">
            <v/>
          </cell>
          <cell r="AK3435" t="str">
            <v/>
          </cell>
          <cell r="AL3435" t="str">
            <v/>
          </cell>
          <cell r="AM3435" t="str">
            <v/>
          </cell>
          <cell r="AN3435" t="str">
            <v/>
          </cell>
          <cell r="AO3435" t="str">
            <v/>
          </cell>
          <cell r="AP3435" t="str">
            <v/>
          </cell>
          <cell r="AQ3435" t="str">
            <v/>
          </cell>
          <cell r="AR3435" t="str">
            <v/>
          </cell>
          <cell r="AS3435" t="str">
            <v/>
          </cell>
          <cell r="AT3435" t="str">
            <v/>
          </cell>
          <cell r="AU3435" t="str">
            <v/>
          </cell>
          <cell r="AV3435" t="str">
            <v/>
          </cell>
          <cell r="AW3435" t="str">
            <v/>
          </cell>
          <cell r="AX3435" t="str">
            <v/>
          </cell>
          <cell r="AY3435" t="str">
            <v/>
          </cell>
          <cell r="AZ3435" t="str">
            <v/>
          </cell>
          <cell r="BA3435" t="str">
            <v>CTCSA</v>
          </cell>
        </row>
        <row r="3436">
          <cell r="A3436" t="str">
            <v>300</v>
          </cell>
          <cell r="B3436" t="str">
            <v>Otros Ingresos Fuera de Explotación</v>
          </cell>
          <cell r="C3436" t="str">
            <v/>
          </cell>
          <cell r="D3436" t="str">
            <v>8469050</v>
          </cell>
          <cell r="E3436">
            <v>811401</v>
          </cell>
          <cell r="F3436">
            <v>810144</v>
          </cell>
          <cell r="G3436">
            <v>806188</v>
          </cell>
          <cell r="H3436">
            <v>0</v>
          </cell>
          <cell r="I3436">
            <v>0</v>
          </cell>
          <cell r="J3436">
            <v>0</v>
          </cell>
          <cell r="K3436">
            <v>0</v>
          </cell>
          <cell r="L3436">
            <v>0</v>
          </cell>
          <cell r="M3436">
            <v>0</v>
          </cell>
          <cell r="N3436">
            <v>0</v>
          </cell>
          <cell r="O3436">
            <v>0</v>
          </cell>
          <cell r="P3436">
            <v>0</v>
          </cell>
          <cell r="Q3436">
            <v>0</v>
          </cell>
          <cell r="R3436">
            <v>0</v>
          </cell>
          <cell r="S3436">
            <v>0</v>
          </cell>
          <cell r="T3436">
            <v>0</v>
          </cell>
          <cell r="U3436">
            <v>0</v>
          </cell>
          <cell r="V3436">
            <v>0</v>
          </cell>
          <cell r="W3436">
            <v>0</v>
          </cell>
          <cell r="X3436">
            <v>0</v>
          </cell>
          <cell r="Y3436">
            <v>0</v>
          </cell>
          <cell r="Z3436">
            <v>0</v>
          </cell>
          <cell r="AA3436">
            <v>0</v>
          </cell>
          <cell r="AB3436">
            <v>0</v>
          </cell>
          <cell r="AC3436" t="str">
            <v/>
          </cell>
          <cell r="AD3436" t="str">
            <v/>
          </cell>
          <cell r="AE3436" t="str">
            <v/>
          </cell>
          <cell r="AF3436" t="str">
            <v/>
          </cell>
          <cell r="AG3436" t="str">
            <v/>
          </cell>
          <cell r="AH3436" t="str">
            <v/>
          </cell>
          <cell r="AI3436" t="str">
            <v/>
          </cell>
          <cell r="AJ3436" t="str">
            <v/>
          </cell>
          <cell r="AK3436" t="str">
            <v/>
          </cell>
          <cell r="AL3436" t="str">
            <v/>
          </cell>
          <cell r="AM3436" t="str">
            <v/>
          </cell>
          <cell r="AN3436" t="str">
            <v/>
          </cell>
          <cell r="AO3436" t="str">
            <v/>
          </cell>
          <cell r="AP3436" t="str">
            <v/>
          </cell>
          <cell r="AQ3436" t="str">
            <v/>
          </cell>
          <cell r="AR3436" t="str">
            <v/>
          </cell>
          <cell r="AS3436" t="str">
            <v/>
          </cell>
          <cell r="AT3436" t="str">
            <v/>
          </cell>
          <cell r="AU3436" t="str">
            <v/>
          </cell>
          <cell r="AV3436" t="str">
            <v/>
          </cell>
          <cell r="AW3436" t="str">
            <v/>
          </cell>
          <cell r="AX3436" t="str">
            <v/>
          </cell>
          <cell r="AY3436" t="str">
            <v/>
          </cell>
          <cell r="AZ3436" t="str">
            <v/>
          </cell>
          <cell r="BA3436" t="str">
            <v>CTCSA</v>
          </cell>
        </row>
        <row r="3437">
          <cell r="A3437" t="str">
            <v>300</v>
          </cell>
          <cell r="B3437" t="str">
            <v>Otros Ingresos Fuera de Explotación</v>
          </cell>
          <cell r="C3437" t="str">
            <v/>
          </cell>
          <cell r="D3437" t="str">
            <v>8469062</v>
          </cell>
          <cell r="E3437">
            <v>691714</v>
          </cell>
          <cell r="F3437">
            <v>0</v>
          </cell>
          <cell r="G3437">
            <v>0</v>
          </cell>
          <cell r="H3437">
            <v>0</v>
          </cell>
          <cell r="I3437">
            <v>0</v>
          </cell>
          <cell r="J3437">
            <v>0</v>
          </cell>
          <cell r="K3437">
            <v>0</v>
          </cell>
          <cell r="L3437">
            <v>0</v>
          </cell>
          <cell r="M3437">
            <v>0</v>
          </cell>
          <cell r="N3437">
            <v>0</v>
          </cell>
          <cell r="O3437">
            <v>0</v>
          </cell>
          <cell r="P3437">
            <v>0</v>
          </cell>
          <cell r="Q3437">
            <v>0</v>
          </cell>
          <cell r="R3437">
            <v>0</v>
          </cell>
          <cell r="S3437">
            <v>0</v>
          </cell>
          <cell r="T3437">
            <v>0</v>
          </cell>
          <cell r="U3437">
            <v>0</v>
          </cell>
          <cell r="V3437">
            <v>0</v>
          </cell>
          <cell r="W3437">
            <v>0</v>
          </cell>
          <cell r="X3437">
            <v>0</v>
          </cell>
          <cell r="Y3437">
            <v>0</v>
          </cell>
          <cell r="Z3437">
            <v>0</v>
          </cell>
          <cell r="AA3437">
            <v>0</v>
          </cell>
          <cell r="AB3437">
            <v>0</v>
          </cell>
          <cell r="AC3437" t="str">
            <v/>
          </cell>
          <cell r="AD3437" t="str">
            <v/>
          </cell>
          <cell r="AE3437" t="str">
            <v/>
          </cell>
          <cell r="AF3437" t="str">
            <v/>
          </cell>
          <cell r="AG3437" t="str">
            <v/>
          </cell>
          <cell r="AH3437" t="str">
            <v/>
          </cell>
          <cell r="AI3437" t="str">
            <v/>
          </cell>
          <cell r="AJ3437" t="str">
            <v/>
          </cell>
          <cell r="AK3437" t="str">
            <v/>
          </cell>
          <cell r="AL3437" t="str">
            <v/>
          </cell>
          <cell r="AM3437" t="str">
            <v/>
          </cell>
          <cell r="AN3437" t="str">
            <v/>
          </cell>
          <cell r="AO3437" t="str">
            <v/>
          </cell>
          <cell r="AP3437" t="str">
            <v/>
          </cell>
          <cell r="AQ3437" t="str">
            <v/>
          </cell>
          <cell r="AR3437" t="str">
            <v/>
          </cell>
          <cell r="AS3437" t="str">
            <v/>
          </cell>
          <cell r="AT3437" t="str">
            <v/>
          </cell>
          <cell r="AU3437" t="str">
            <v/>
          </cell>
          <cell r="AV3437" t="str">
            <v/>
          </cell>
          <cell r="AW3437" t="str">
            <v/>
          </cell>
          <cell r="AX3437" t="str">
            <v/>
          </cell>
          <cell r="AY3437" t="str">
            <v/>
          </cell>
          <cell r="AZ3437" t="str">
            <v/>
          </cell>
          <cell r="BA3437" t="str">
            <v>CTCSA</v>
          </cell>
        </row>
        <row r="3438">
          <cell r="A3438" t="str">
            <v>300</v>
          </cell>
          <cell r="B3438" t="str">
            <v>Otros Ingresos Fuera de Explotación</v>
          </cell>
          <cell r="C3438" t="str">
            <v/>
          </cell>
          <cell r="D3438" t="str">
            <v>8469071</v>
          </cell>
          <cell r="E3438">
            <v>4207933</v>
          </cell>
          <cell r="F3438">
            <v>2580132</v>
          </cell>
          <cell r="G3438">
            <v>2576957</v>
          </cell>
          <cell r="H3438">
            <v>0</v>
          </cell>
          <cell r="I3438">
            <v>0</v>
          </cell>
          <cell r="J3438">
            <v>0</v>
          </cell>
          <cell r="K3438">
            <v>0</v>
          </cell>
          <cell r="L3438">
            <v>0</v>
          </cell>
          <cell r="M3438">
            <v>0</v>
          </cell>
          <cell r="N3438">
            <v>0</v>
          </cell>
          <cell r="O3438">
            <v>0</v>
          </cell>
          <cell r="P3438">
            <v>0</v>
          </cell>
          <cell r="Q3438">
            <v>0</v>
          </cell>
          <cell r="R3438">
            <v>0</v>
          </cell>
          <cell r="S3438">
            <v>0</v>
          </cell>
          <cell r="T3438">
            <v>0</v>
          </cell>
          <cell r="U3438">
            <v>0</v>
          </cell>
          <cell r="V3438">
            <v>0</v>
          </cell>
          <cell r="W3438">
            <v>0</v>
          </cell>
          <cell r="X3438">
            <v>0</v>
          </cell>
          <cell r="Y3438">
            <v>0</v>
          </cell>
          <cell r="Z3438">
            <v>0</v>
          </cell>
          <cell r="AA3438">
            <v>0</v>
          </cell>
          <cell r="AB3438">
            <v>0</v>
          </cell>
          <cell r="AC3438" t="str">
            <v/>
          </cell>
          <cell r="AD3438" t="str">
            <v/>
          </cell>
          <cell r="AE3438" t="str">
            <v/>
          </cell>
          <cell r="AF3438" t="str">
            <v/>
          </cell>
          <cell r="AG3438" t="str">
            <v/>
          </cell>
          <cell r="AH3438" t="str">
            <v/>
          </cell>
          <cell r="AI3438" t="str">
            <v/>
          </cell>
          <cell r="AJ3438" t="str">
            <v/>
          </cell>
          <cell r="AK3438" t="str">
            <v/>
          </cell>
          <cell r="AL3438" t="str">
            <v/>
          </cell>
          <cell r="AM3438" t="str">
            <v/>
          </cell>
          <cell r="AN3438" t="str">
            <v/>
          </cell>
          <cell r="AO3438" t="str">
            <v/>
          </cell>
          <cell r="AP3438" t="str">
            <v/>
          </cell>
          <cell r="AQ3438" t="str">
            <v/>
          </cell>
          <cell r="AR3438" t="str">
            <v/>
          </cell>
          <cell r="AS3438" t="str">
            <v/>
          </cell>
          <cell r="AT3438" t="str">
            <v/>
          </cell>
          <cell r="AU3438" t="str">
            <v/>
          </cell>
          <cell r="AV3438" t="str">
            <v/>
          </cell>
          <cell r="AW3438" t="str">
            <v/>
          </cell>
          <cell r="AX3438" t="str">
            <v/>
          </cell>
          <cell r="AY3438" t="str">
            <v/>
          </cell>
          <cell r="AZ3438" t="str">
            <v/>
          </cell>
          <cell r="BA3438" t="str">
            <v>CTCSA</v>
          </cell>
        </row>
        <row r="3439">
          <cell r="A3439" t="str">
            <v>300</v>
          </cell>
          <cell r="B3439" t="str">
            <v>Otros Ingresos Fuera de Explotación</v>
          </cell>
          <cell r="C3439" t="str">
            <v/>
          </cell>
          <cell r="D3439" t="str">
            <v>8469072</v>
          </cell>
          <cell r="E3439">
            <v>32456</v>
          </cell>
          <cell r="F3439">
            <v>0</v>
          </cell>
          <cell r="G3439">
            <v>16198</v>
          </cell>
          <cell r="H3439">
            <v>0</v>
          </cell>
          <cell r="I3439">
            <v>0</v>
          </cell>
          <cell r="J3439">
            <v>0</v>
          </cell>
          <cell r="K3439">
            <v>0</v>
          </cell>
          <cell r="L3439">
            <v>0</v>
          </cell>
          <cell r="M3439">
            <v>0</v>
          </cell>
          <cell r="N3439">
            <v>0</v>
          </cell>
          <cell r="O3439">
            <v>0</v>
          </cell>
          <cell r="P3439">
            <v>0</v>
          </cell>
          <cell r="Q3439">
            <v>0</v>
          </cell>
          <cell r="R3439">
            <v>0</v>
          </cell>
          <cell r="S3439">
            <v>0</v>
          </cell>
          <cell r="T3439">
            <v>0</v>
          </cell>
          <cell r="U3439">
            <v>0</v>
          </cell>
          <cell r="V3439">
            <v>0</v>
          </cell>
          <cell r="W3439">
            <v>0</v>
          </cell>
          <cell r="X3439">
            <v>0</v>
          </cell>
          <cell r="Y3439">
            <v>0</v>
          </cell>
          <cell r="Z3439">
            <v>0</v>
          </cell>
          <cell r="AA3439">
            <v>0</v>
          </cell>
          <cell r="AB3439">
            <v>0</v>
          </cell>
          <cell r="AC3439" t="str">
            <v/>
          </cell>
          <cell r="AD3439" t="str">
            <v/>
          </cell>
          <cell r="AE3439" t="str">
            <v/>
          </cell>
          <cell r="AF3439" t="str">
            <v/>
          </cell>
          <cell r="AG3439" t="str">
            <v/>
          </cell>
          <cell r="AH3439" t="str">
            <v/>
          </cell>
          <cell r="AI3439" t="str">
            <v/>
          </cell>
          <cell r="AJ3439" t="str">
            <v/>
          </cell>
          <cell r="AK3439" t="str">
            <v/>
          </cell>
          <cell r="AL3439" t="str">
            <v/>
          </cell>
          <cell r="AM3439" t="str">
            <v/>
          </cell>
          <cell r="AN3439" t="str">
            <v/>
          </cell>
          <cell r="AO3439" t="str">
            <v/>
          </cell>
          <cell r="AP3439" t="str">
            <v/>
          </cell>
          <cell r="AQ3439" t="str">
            <v/>
          </cell>
          <cell r="AR3439" t="str">
            <v/>
          </cell>
          <cell r="AS3439" t="str">
            <v/>
          </cell>
          <cell r="AT3439" t="str">
            <v/>
          </cell>
          <cell r="AU3439" t="str">
            <v/>
          </cell>
          <cell r="AV3439" t="str">
            <v/>
          </cell>
          <cell r="AW3439" t="str">
            <v/>
          </cell>
          <cell r="AX3439" t="str">
            <v/>
          </cell>
          <cell r="AY3439" t="str">
            <v/>
          </cell>
          <cell r="AZ3439" t="str">
            <v/>
          </cell>
          <cell r="BA3439" t="str">
            <v>CTCSA</v>
          </cell>
        </row>
        <row r="3440">
          <cell r="A3440" t="str">
            <v>300</v>
          </cell>
          <cell r="B3440" t="str">
            <v>Otros Ingresos Fuera de Explotación</v>
          </cell>
          <cell r="C3440" t="str">
            <v/>
          </cell>
          <cell r="D3440" t="str">
            <v>8469077</v>
          </cell>
          <cell r="E3440">
            <v>389472</v>
          </cell>
          <cell r="F3440">
            <v>437477</v>
          </cell>
          <cell r="G3440">
            <v>404942</v>
          </cell>
          <cell r="H3440">
            <v>0</v>
          </cell>
          <cell r="I3440">
            <v>0</v>
          </cell>
          <cell r="J3440">
            <v>0</v>
          </cell>
          <cell r="K3440">
            <v>0</v>
          </cell>
          <cell r="L3440">
            <v>0</v>
          </cell>
          <cell r="M3440">
            <v>0</v>
          </cell>
          <cell r="N3440">
            <v>0</v>
          </cell>
          <cell r="O3440">
            <v>0</v>
          </cell>
          <cell r="P3440">
            <v>0</v>
          </cell>
          <cell r="Q3440">
            <v>0</v>
          </cell>
          <cell r="R3440">
            <v>0</v>
          </cell>
          <cell r="S3440">
            <v>0</v>
          </cell>
          <cell r="T3440">
            <v>0</v>
          </cell>
          <cell r="U3440">
            <v>0</v>
          </cell>
          <cell r="V3440">
            <v>0</v>
          </cell>
          <cell r="W3440">
            <v>0</v>
          </cell>
          <cell r="X3440">
            <v>0</v>
          </cell>
          <cell r="Y3440">
            <v>0</v>
          </cell>
          <cell r="Z3440">
            <v>0</v>
          </cell>
          <cell r="AA3440">
            <v>0</v>
          </cell>
          <cell r="AB3440">
            <v>0</v>
          </cell>
          <cell r="AC3440" t="str">
            <v/>
          </cell>
          <cell r="AD3440" t="str">
            <v/>
          </cell>
          <cell r="AE3440" t="str">
            <v/>
          </cell>
          <cell r="AF3440" t="str">
            <v/>
          </cell>
          <cell r="AG3440" t="str">
            <v/>
          </cell>
          <cell r="AH3440" t="str">
            <v/>
          </cell>
          <cell r="AI3440" t="str">
            <v/>
          </cell>
          <cell r="AJ3440" t="str">
            <v/>
          </cell>
          <cell r="AK3440" t="str">
            <v/>
          </cell>
          <cell r="AL3440" t="str">
            <v/>
          </cell>
          <cell r="AM3440" t="str">
            <v/>
          </cell>
          <cell r="AN3440" t="str">
            <v/>
          </cell>
          <cell r="AO3440" t="str">
            <v/>
          </cell>
          <cell r="AP3440" t="str">
            <v/>
          </cell>
          <cell r="AQ3440" t="str">
            <v/>
          </cell>
          <cell r="AR3440" t="str">
            <v/>
          </cell>
          <cell r="AS3440" t="str">
            <v/>
          </cell>
          <cell r="AT3440" t="str">
            <v/>
          </cell>
          <cell r="AU3440" t="str">
            <v/>
          </cell>
          <cell r="AV3440" t="str">
            <v/>
          </cell>
          <cell r="AW3440" t="str">
            <v/>
          </cell>
          <cell r="AX3440" t="str">
            <v/>
          </cell>
          <cell r="AY3440" t="str">
            <v/>
          </cell>
          <cell r="AZ3440" t="str">
            <v/>
          </cell>
          <cell r="BA3440" t="str">
            <v>CTCSA</v>
          </cell>
        </row>
        <row r="3441">
          <cell r="A3441" t="str">
            <v>300</v>
          </cell>
          <cell r="B3441" t="str">
            <v>Otros Ingresos Fuera de Explotación</v>
          </cell>
          <cell r="C3441" t="str">
            <v/>
          </cell>
          <cell r="D3441" t="str">
            <v>8469097</v>
          </cell>
          <cell r="E3441">
            <v>1509206</v>
          </cell>
          <cell r="F3441">
            <v>0</v>
          </cell>
          <cell r="G3441">
            <v>0</v>
          </cell>
          <cell r="H3441">
            <v>0</v>
          </cell>
          <cell r="I3441">
            <v>0</v>
          </cell>
          <cell r="J3441">
            <v>0</v>
          </cell>
          <cell r="K3441">
            <v>0</v>
          </cell>
          <cell r="L3441">
            <v>0</v>
          </cell>
          <cell r="M3441">
            <v>0</v>
          </cell>
          <cell r="N3441">
            <v>0</v>
          </cell>
          <cell r="O3441">
            <v>0</v>
          </cell>
          <cell r="P3441">
            <v>0</v>
          </cell>
          <cell r="Q3441">
            <v>0</v>
          </cell>
          <cell r="R3441">
            <v>0</v>
          </cell>
          <cell r="S3441">
            <v>0</v>
          </cell>
          <cell r="T3441">
            <v>0</v>
          </cell>
          <cell r="U3441">
            <v>0</v>
          </cell>
          <cell r="V3441">
            <v>0</v>
          </cell>
          <cell r="W3441">
            <v>0</v>
          </cell>
          <cell r="X3441">
            <v>0</v>
          </cell>
          <cell r="Y3441">
            <v>0</v>
          </cell>
          <cell r="Z3441">
            <v>0</v>
          </cell>
          <cell r="AA3441">
            <v>0</v>
          </cell>
          <cell r="AB3441">
            <v>0</v>
          </cell>
          <cell r="AC3441" t="str">
            <v/>
          </cell>
          <cell r="AD3441" t="str">
            <v/>
          </cell>
          <cell r="AE3441" t="str">
            <v/>
          </cell>
          <cell r="AF3441" t="str">
            <v/>
          </cell>
          <cell r="AG3441" t="str">
            <v/>
          </cell>
          <cell r="AH3441" t="str">
            <v/>
          </cell>
          <cell r="AI3441" t="str">
            <v/>
          </cell>
          <cell r="AJ3441" t="str">
            <v/>
          </cell>
          <cell r="AK3441" t="str">
            <v/>
          </cell>
          <cell r="AL3441" t="str">
            <v/>
          </cell>
          <cell r="AM3441" t="str">
            <v/>
          </cell>
          <cell r="AN3441" t="str">
            <v/>
          </cell>
          <cell r="AO3441" t="str">
            <v/>
          </cell>
          <cell r="AP3441" t="str">
            <v/>
          </cell>
          <cell r="AQ3441" t="str">
            <v/>
          </cell>
          <cell r="AR3441" t="str">
            <v/>
          </cell>
          <cell r="AS3441" t="str">
            <v/>
          </cell>
          <cell r="AT3441" t="str">
            <v/>
          </cell>
          <cell r="AU3441" t="str">
            <v/>
          </cell>
          <cell r="AV3441" t="str">
            <v/>
          </cell>
          <cell r="AW3441" t="str">
            <v/>
          </cell>
          <cell r="AX3441" t="str">
            <v/>
          </cell>
          <cell r="AY3441" t="str">
            <v/>
          </cell>
          <cell r="AZ3441" t="str">
            <v/>
          </cell>
          <cell r="BA3441" t="str">
            <v>CTCSA</v>
          </cell>
        </row>
        <row r="3442">
          <cell r="A3442" t="str">
            <v>300</v>
          </cell>
          <cell r="B3442" t="str">
            <v>Otros Ingresos Fuera de Explotación</v>
          </cell>
          <cell r="C3442" t="str">
            <v>COSTO U.D.P.RETIRADAS Y RECUPE</v>
          </cell>
          <cell r="D3442" t="str">
            <v>8130100</v>
          </cell>
          <cell r="E3442">
            <v>-398882</v>
          </cell>
          <cell r="F3442">
            <v>-21718922</v>
          </cell>
          <cell r="G3442">
            <v>-6769438</v>
          </cell>
          <cell r="H3442">
            <v>0</v>
          </cell>
          <cell r="I3442">
            <v>0</v>
          </cell>
          <cell r="J3442">
            <v>0</v>
          </cell>
          <cell r="K3442">
            <v>0</v>
          </cell>
          <cell r="L3442">
            <v>0</v>
          </cell>
          <cell r="M3442">
            <v>0</v>
          </cell>
          <cell r="N3442">
            <v>0</v>
          </cell>
          <cell r="O3442">
            <v>0</v>
          </cell>
          <cell r="P3442">
            <v>0</v>
          </cell>
          <cell r="Q3442">
            <v>0</v>
          </cell>
          <cell r="R3442">
            <v>-327841</v>
          </cell>
          <cell r="S3442">
            <v>0</v>
          </cell>
          <cell r="T3442">
            <v>-786426</v>
          </cell>
          <cell r="U3442">
            <v>0</v>
          </cell>
          <cell r="V3442">
            <v>0</v>
          </cell>
          <cell r="W3442">
            <v>0</v>
          </cell>
          <cell r="X3442">
            <v>0</v>
          </cell>
          <cell r="Y3442">
            <v>0</v>
          </cell>
          <cell r="Z3442">
            <v>-189716</v>
          </cell>
          <cell r="AA3442">
            <v>-330935</v>
          </cell>
          <cell r="AB3442">
            <v>0</v>
          </cell>
          <cell r="AC3442" t="str">
            <v/>
          </cell>
          <cell r="AD3442" t="str">
            <v/>
          </cell>
          <cell r="AE3442" t="str">
            <v/>
          </cell>
          <cell r="AF3442" t="str">
            <v/>
          </cell>
          <cell r="AG3442" t="str">
            <v/>
          </cell>
          <cell r="AH3442" t="str">
            <v/>
          </cell>
          <cell r="AI3442" t="str">
            <v/>
          </cell>
          <cell r="AJ3442" t="str">
            <v/>
          </cell>
          <cell r="AK3442" t="str">
            <v/>
          </cell>
          <cell r="AL3442" t="str">
            <v/>
          </cell>
          <cell r="AM3442" t="str">
            <v/>
          </cell>
          <cell r="AN3442" t="str">
            <v/>
          </cell>
          <cell r="AO3442">
            <v>0</v>
          </cell>
          <cell r="AP3442">
            <v>-5153091</v>
          </cell>
          <cell r="AQ3442">
            <v>0</v>
          </cell>
          <cell r="AR3442">
            <v>-547242</v>
          </cell>
          <cell r="AS3442">
            <v>-90458</v>
          </cell>
          <cell r="AT3442">
            <v>0</v>
          </cell>
          <cell r="AU3442">
            <v>0</v>
          </cell>
          <cell r="AV3442">
            <v>0</v>
          </cell>
          <cell r="AW3442">
            <v>-725967</v>
          </cell>
          <cell r="AX3442">
            <v>-954666</v>
          </cell>
          <cell r="AY3442">
            <v>0</v>
          </cell>
          <cell r="AZ3442">
            <v>0</v>
          </cell>
          <cell r="BA3442" t="str">
            <v>CTCSA</v>
          </cell>
        </row>
        <row r="3443">
          <cell r="A3443" t="str">
            <v>300</v>
          </cell>
          <cell r="B3443" t="str">
            <v>Otros Ingresos Fuera de Explotación</v>
          </cell>
          <cell r="C3443" t="str">
            <v>COSTO U.D.P.RETIRADAS Y RECUPE</v>
          </cell>
          <cell r="D3443" t="str">
            <v>8130100</v>
          </cell>
          <cell r="E3443">
            <v>-3452535</v>
          </cell>
          <cell r="F3443">
            <v>4100344</v>
          </cell>
          <cell r="G3443">
            <v>-3421171</v>
          </cell>
          <cell r="H3443">
            <v>0</v>
          </cell>
          <cell r="I3443">
            <v>0</v>
          </cell>
          <cell r="J3443">
            <v>0</v>
          </cell>
          <cell r="K3443">
            <v>0</v>
          </cell>
          <cell r="L3443">
            <v>0</v>
          </cell>
          <cell r="M3443">
            <v>0</v>
          </cell>
          <cell r="N3443">
            <v>0</v>
          </cell>
          <cell r="O3443">
            <v>0</v>
          </cell>
          <cell r="P3443">
            <v>0</v>
          </cell>
          <cell r="Q3443">
            <v>-43699743</v>
          </cell>
          <cell r="R3443">
            <v>-46080681</v>
          </cell>
          <cell r="S3443">
            <v>39005082</v>
          </cell>
          <cell r="T3443">
            <v>2646893</v>
          </cell>
          <cell r="U3443">
            <v>-99253967</v>
          </cell>
          <cell r="V3443">
            <v>-56151206</v>
          </cell>
          <cell r="W3443">
            <v>-48490873</v>
          </cell>
          <cell r="X3443">
            <v>-176802499</v>
          </cell>
          <cell r="Y3443">
            <v>-28615592</v>
          </cell>
          <cell r="Z3443">
            <v>-87711765</v>
          </cell>
          <cell r="AA3443">
            <v>-222377856</v>
          </cell>
          <cell r="AB3443">
            <v>264731913</v>
          </cell>
          <cell r="AC3443" t="str">
            <v/>
          </cell>
          <cell r="AD3443" t="str">
            <v/>
          </cell>
          <cell r="AE3443" t="str">
            <v/>
          </cell>
          <cell r="AF3443" t="str">
            <v/>
          </cell>
          <cell r="AG3443" t="str">
            <v/>
          </cell>
          <cell r="AH3443" t="str">
            <v/>
          </cell>
          <cell r="AI3443" t="str">
            <v/>
          </cell>
          <cell r="AJ3443" t="str">
            <v/>
          </cell>
          <cell r="AK3443" t="str">
            <v/>
          </cell>
          <cell r="AL3443" t="str">
            <v/>
          </cell>
          <cell r="AM3443" t="str">
            <v/>
          </cell>
          <cell r="AN3443" t="str">
            <v/>
          </cell>
          <cell r="AO3443">
            <v>-14932389</v>
          </cell>
          <cell r="AP3443">
            <v>-26682397</v>
          </cell>
          <cell r="AQ3443">
            <v>-47776782</v>
          </cell>
          <cell r="AR3443">
            <v>-29181067</v>
          </cell>
          <cell r="AS3443">
            <v>-6100921</v>
          </cell>
          <cell r="AT3443">
            <v>-20092244</v>
          </cell>
          <cell r="AU3443">
            <v>-1783382</v>
          </cell>
          <cell r="AV3443">
            <v>-9403857</v>
          </cell>
          <cell r="AW3443">
            <v>-6443732</v>
          </cell>
          <cell r="AX3443">
            <v>-15179385</v>
          </cell>
          <cell r="AY3443">
            <v>-11281479</v>
          </cell>
          <cell r="AZ3443">
            <v>-6839372</v>
          </cell>
          <cell r="BA3443" t="str">
            <v>EQYS</v>
          </cell>
        </row>
        <row r="3444">
          <cell r="A3444" t="str">
            <v>300</v>
          </cell>
          <cell r="B3444" t="str">
            <v>Otros Ingresos Fuera de Explotación</v>
          </cell>
          <cell r="C3444" t="str">
            <v>INDEMNIZACION POR DANOS Y PERJ</v>
          </cell>
          <cell r="D3444" t="str">
            <v>8460502</v>
          </cell>
          <cell r="E3444">
            <v>5628163</v>
          </cell>
          <cell r="F3444">
            <v>0</v>
          </cell>
          <cell r="G3444">
            <v>0</v>
          </cell>
          <cell r="H3444">
            <v>0</v>
          </cell>
          <cell r="I3444">
            <v>0</v>
          </cell>
          <cell r="J3444">
            <v>0</v>
          </cell>
          <cell r="K3444">
            <v>0</v>
          </cell>
          <cell r="L3444">
            <v>0</v>
          </cell>
          <cell r="M3444">
            <v>0</v>
          </cell>
          <cell r="N3444">
            <v>0</v>
          </cell>
          <cell r="O3444">
            <v>0</v>
          </cell>
          <cell r="P3444">
            <v>0</v>
          </cell>
          <cell r="Q3444">
            <v>0</v>
          </cell>
          <cell r="R3444">
            <v>0</v>
          </cell>
          <cell r="S3444">
            <v>0</v>
          </cell>
          <cell r="T3444">
            <v>0</v>
          </cell>
          <cell r="U3444">
            <v>0</v>
          </cell>
          <cell r="V3444">
            <v>1930972</v>
          </cell>
          <cell r="W3444">
            <v>0</v>
          </cell>
          <cell r="X3444">
            <v>0</v>
          </cell>
          <cell r="Y3444">
            <v>0</v>
          </cell>
          <cell r="Z3444">
            <v>757044139</v>
          </cell>
          <cell r="AA3444">
            <v>0</v>
          </cell>
          <cell r="AB3444">
            <v>77402</v>
          </cell>
          <cell r="AC3444">
            <v>1301433.6666666665</v>
          </cell>
          <cell r="AD3444">
            <v>1301433.6666666665</v>
          </cell>
          <cell r="AE3444">
            <v>1301433.6666666665</v>
          </cell>
          <cell r="AF3444">
            <v>1301433.6666666665</v>
          </cell>
          <cell r="AG3444">
            <v>1301433.6666666665</v>
          </cell>
          <cell r="AH3444">
            <v>1301433.6666666665</v>
          </cell>
          <cell r="AI3444">
            <v>1301433.6666666665</v>
          </cell>
          <cell r="AJ3444">
            <v>1301433.6666666665</v>
          </cell>
          <cell r="AK3444">
            <v>1301433.6666666665</v>
          </cell>
          <cell r="AL3444">
            <v>1301433.6666666665</v>
          </cell>
          <cell r="AM3444">
            <v>1301433.6666666665</v>
          </cell>
          <cell r="AN3444">
            <v>1301433.6666666665</v>
          </cell>
          <cell r="AO3444">
            <v>19554486</v>
          </cell>
          <cell r="AP3444">
            <v>0</v>
          </cell>
          <cell r="AQ3444">
            <v>4840354</v>
          </cell>
          <cell r="AR3444">
            <v>525208</v>
          </cell>
          <cell r="AS3444">
            <v>2150000</v>
          </cell>
          <cell r="AT3444">
            <v>0</v>
          </cell>
          <cell r="AU3444">
            <v>293040</v>
          </cell>
          <cell r="AV3444">
            <v>0</v>
          </cell>
          <cell r="AW3444">
            <v>0</v>
          </cell>
          <cell r="AX3444">
            <v>0</v>
          </cell>
          <cell r="AY3444">
            <v>0</v>
          </cell>
          <cell r="AZ3444">
            <v>7980444</v>
          </cell>
          <cell r="BA3444" t="str">
            <v>CTCSA</v>
          </cell>
        </row>
        <row r="3445">
          <cell r="A3445" t="str">
            <v>300</v>
          </cell>
          <cell r="B3445" t="str">
            <v>Otros Ingresos Fuera de Explotación</v>
          </cell>
          <cell r="C3445" t="str">
            <v>ING X SERV. ADM. A SECOM</v>
          </cell>
          <cell r="D3445" t="str">
            <v>8469050</v>
          </cell>
          <cell r="E3445" t="str">
            <v/>
          </cell>
          <cell r="F3445" t="str">
            <v/>
          </cell>
          <cell r="G3445" t="str">
            <v/>
          </cell>
          <cell r="H3445" t="str">
            <v/>
          </cell>
          <cell r="I3445" t="str">
            <v/>
          </cell>
          <cell r="J3445" t="str">
            <v/>
          </cell>
          <cell r="K3445" t="str">
            <v/>
          </cell>
          <cell r="L3445" t="str">
            <v/>
          </cell>
          <cell r="M3445" t="str">
            <v/>
          </cell>
          <cell r="N3445" t="str">
            <v/>
          </cell>
          <cell r="O3445" t="str">
            <v/>
          </cell>
          <cell r="P3445" t="str">
            <v/>
          </cell>
          <cell r="Q3445">
            <v>0</v>
          </cell>
          <cell r="R3445">
            <v>0</v>
          </cell>
          <cell r="S3445">
            <v>0</v>
          </cell>
          <cell r="T3445">
            <v>0</v>
          </cell>
          <cell r="U3445">
            <v>0</v>
          </cell>
          <cell r="V3445">
            <v>0</v>
          </cell>
          <cell r="W3445">
            <v>0</v>
          </cell>
          <cell r="X3445">
            <v>0</v>
          </cell>
          <cell r="Y3445">
            <v>0</v>
          </cell>
          <cell r="Z3445">
            <v>0</v>
          </cell>
          <cell r="AA3445">
            <v>0</v>
          </cell>
          <cell r="AB3445">
            <v>0</v>
          </cell>
          <cell r="AC3445" t="str">
            <v/>
          </cell>
          <cell r="AD3445" t="str">
            <v/>
          </cell>
          <cell r="AE3445" t="str">
            <v/>
          </cell>
          <cell r="AF3445" t="str">
            <v/>
          </cell>
          <cell r="AG3445" t="str">
            <v/>
          </cell>
          <cell r="AH3445" t="str">
            <v/>
          </cell>
          <cell r="AI3445" t="str">
            <v/>
          </cell>
          <cell r="AJ3445" t="str">
            <v/>
          </cell>
          <cell r="AK3445" t="str">
            <v/>
          </cell>
          <cell r="AL3445" t="str">
            <v/>
          </cell>
          <cell r="AM3445" t="str">
            <v/>
          </cell>
          <cell r="AN3445" t="str">
            <v/>
          </cell>
          <cell r="AO3445">
            <v>0</v>
          </cell>
          <cell r="AP3445">
            <v>0</v>
          </cell>
          <cell r="AQ3445">
            <v>0</v>
          </cell>
          <cell r="AR3445">
            <v>0</v>
          </cell>
          <cell r="AS3445">
            <v>0</v>
          </cell>
          <cell r="AT3445">
            <v>0</v>
          </cell>
          <cell r="AU3445">
            <v>0</v>
          </cell>
          <cell r="AV3445">
            <v>0</v>
          </cell>
          <cell r="AW3445">
            <v>0</v>
          </cell>
          <cell r="AX3445">
            <v>0</v>
          </cell>
          <cell r="AY3445">
            <v>812889</v>
          </cell>
          <cell r="AZ3445">
            <v>813133</v>
          </cell>
          <cell r="BA3445" t="str">
            <v>CTCSA</v>
          </cell>
        </row>
        <row r="3446">
          <cell r="A3446" t="str">
            <v>300</v>
          </cell>
          <cell r="B3446" t="str">
            <v>Otros Ingresos Fuera de Explotación</v>
          </cell>
          <cell r="C3446" t="str">
            <v>ING X SERV. ADM. A SOCOM S.A.</v>
          </cell>
          <cell r="D3446" t="str">
            <v>8469023</v>
          </cell>
          <cell r="E3446" t="str">
            <v/>
          </cell>
          <cell r="F3446" t="str">
            <v/>
          </cell>
          <cell r="G3446" t="str">
            <v/>
          </cell>
          <cell r="H3446" t="str">
            <v/>
          </cell>
          <cell r="I3446" t="str">
            <v/>
          </cell>
          <cell r="J3446" t="str">
            <v/>
          </cell>
          <cell r="K3446" t="str">
            <v/>
          </cell>
          <cell r="L3446" t="str">
            <v/>
          </cell>
          <cell r="M3446" t="str">
            <v/>
          </cell>
          <cell r="N3446" t="str">
            <v/>
          </cell>
          <cell r="O3446" t="str">
            <v/>
          </cell>
          <cell r="P3446" t="str">
            <v/>
          </cell>
          <cell r="Q3446">
            <v>0</v>
          </cell>
          <cell r="R3446">
            <v>0</v>
          </cell>
          <cell r="S3446">
            <v>0</v>
          </cell>
          <cell r="T3446">
            <v>0</v>
          </cell>
          <cell r="U3446">
            <v>0</v>
          </cell>
          <cell r="V3446">
            <v>0</v>
          </cell>
          <cell r="W3446">
            <v>0</v>
          </cell>
          <cell r="X3446">
            <v>0</v>
          </cell>
          <cell r="Y3446">
            <v>0</v>
          </cell>
          <cell r="Z3446">
            <v>0</v>
          </cell>
          <cell r="AA3446">
            <v>0</v>
          </cell>
          <cell r="AB3446">
            <v>0</v>
          </cell>
          <cell r="AC3446" t="str">
            <v/>
          </cell>
          <cell r="AD3446" t="str">
            <v/>
          </cell>
          <cell r="AE3446" t="str">
            <v/>
          </cell>
          <cell r="AF3446" t="str">
            <v/>
          </cell>
          <cell r="AG3446" t="str">
            <v/>
          </cell>
          <cell r="AH3446" t="str">
            <v/>
          </cell>
          <cell r="AI3446" t="str">
            <v/>
          </cell>
          <cell r="AJ3446" t="str">
            <v/>
          </cell>
          <cell r="AK3446" t="str">
            <v/>
          </cell>
          <cell r="AL3446" t="str">
            <v/>
          </cell>
          <cell r="AM3446" t="str">
            <v/>
          </cell>
          <cell r="AN3446" t="str">
            <v/>
          </cell>
          <cell r="AO3446">
            <v>0</v>
          </cell>
          <cell r="AP3446">
            <v>0</v>
          </cell>
          <cell r="AQ3446">
            <v>0</v>
          </cell>
          <cell r="AR3446">
            <v>0</v>
          </cell>
          <cell r="AS3446">
            <v>0</v>
          </cell>
          <cell r="AT3446">
            <v>0</v>
          </cell>
          <cell r="AU3446">
            <v>0</v>
          </cell>
          <cell r="AV3446">
            <v>0</v>
          </cell>
          <cell r="AW3446">
            <v>0</v>
          </cell>
          <cell r="AX3446">
            <v>491108</v>
          </cell>
          <cell r="AY3446">
            <v>0</v>
          </cell>
          <cell r="AZ3446">
            <v>0</v>
          </cell>
          <cell r="BA3446" t="str">
            <v>CTCSA</v>
          </cell>
        </row>
        <row r="3447">
          <cell r="A3447" t="str">
            <v>300</v>
          </cell>
          <cell r="B3447" t="str">
            <v>Otros Ingresos Fuera de Explotación</v>
          </cell>
          <cell r="C3447" t="str">
            <v>ING X SERV. ADM. A TELEF MOVIL</v>
          </cell>
          <cell r="D3447" t="str">
            <v>8469010</v>
          </cell>
          <cell r="E3447" t="str">
            <v/>
          </cell>
          <cell r="F3447" t="str">
            <v/>
          </cell>
          <cell r="G3447" t="str">
            <v/>
          </cell>
          <cell r="H3447" t="str">
            <v/>
          </cell>
          <cell r="I3447" t="str">
            <v/>
          </cell>
          <cell r="J3447" t="str">
            <v/>
          </cell>
          <cell r="K3447" t="str">
            <v/>
          </cell>
          <cell r="L3447" t="str">
            <v/>
          </cell>
          <cell r="M3447" t="str">
            <v/>
          </cell>
          <cell r="N3447" t="str">
            <v/>
          </cell>
          <cell r="O3447" t="str">
            <v/>
          </cell>
          <cell r="P3447" t="str">
            <v/>
          </cell>
          <cell r="Q3447">
            <v>0</v>
          </cell>
          <cell r="R3447">
            <v>0</v>
          </cell>
          <cell r="S3447">
            <v>0</v>
          </cell>
          <cell r="T3447">
            <v>0</v>
          </cell>
          <cell r="U3447">
            <v>0</v>
          </cell>
          <cell r="V3447">
            <v>0</v>
          </cell>
          <cell r="W3447">
            <v>0</v>
          </cell>
          <cell r="X3447">
            <v>0</v>
          </cell>
          <cell r="Y3447">
            <v>0</v>
          </cell>
          <cell r="Z3447">
            <v>0</v>
          </cell>
          <cell r="AA3447">
            <v>0</v>
          </cell>
          <cell r="AB3447">
            <v>0</v>
          </cell>
          <cell r="AC3447" t="str">
            <v/>
          </cell>
          <cell r="AD3447" t="str">
            <v/>
          </cell>
          <cell r="AE3447" t="str">
            <v/>
          </cell>
          <cell r="AF3447" t="str">
            <v/>
          </cell>
          <cell r="AG3447" t="str">
            <v/>
          </cell>
          <cell r="AH3447" t="str">
            <v/>
          </cell>
          <cell r="AI3447" t="str">
            <v/>
          </cell>
          <cell r="AJ3447" t="str">
            <v/>
          </cell>
          <cell r="AK3447" t="str">
            <v/>
          </cell>
          <cell r="AL3447" t="str">
            <v/>
          </cell>
          <cell r="AM3447" t="str">
            <v/>
          </cell>
          <cell r="AN3447" t="str">
            <v/>
          </cell>
          <cell r="AO3447">
            <v>0</v>
          </cell>
          <cell r="AP3447">
            <v>0</v>
          </cell>
          <cell r="AQ3447">
            <v>0</v>
          </cell>
          <cell r="AR3447">
            <v>0</v>
          </cell>
          <cell r="AS3447">
            <v>0</v>
          </cell>
          <cell r="AT3447">
            <v>0</v>
          </cell>
          <cell r="AU3447">
            <v>0</v>
          </cell>
          <cell r="AV3447">
            <v>0</v>
          </cell>
          <cell r="AW3447">
            <v>0</v>
          </cell>
          <cell r="AX3447">
            <v>193641141</v>
          </cell>
          <cell r="AY3447">
            <v>60758063</v>
          </cell>
          <cell r="AZ3447">
            <v>30331937</v>
          </cell>
          <cell r="BA3447" t="str">
            <v>CTCSA</v>
          </cell>
        </row>
        <row r="3448">
          <cell r="A3448" t="str">
            <v>300</v>
          </cell>
          <cell r="B3448" t="str">
            <v>Otros Ingresos Fuera de Explotación</v>
          </cell>
          <cell r="C3448" t="str">
            <v>ING X SERV.ADM. A EMERGIA S.A.</v>
          </cell>
          <cell r="D3448" t="str">
            <v>8469097</v>
          </cell>
          <cell r="E3448" t="str">
            <v/>
          </cell>
          <cell r="F3448" t="str">
            <v/>
          </cell>
          <cell r="G3448" t="str">
            <v/>
          </cell>
          <cell r="H3448" t="str">
            <v/>
          </cell>
          <cell r="I3448" t="str">
            <v/>
          </cell>
          <cell r="J3448" t="str">
            <v/>
          </cell>
          <cell r="K3448" t="str">
            <v/>
          </cell>
          <cell r="L3448" t="str">
            <v/>
          </cell>
          <cell r="M3448" t="str">
            <v/>
          </cell>
          <cell r="N3448" t="str">
            <v/>
          </cell>
          <cell r="O3448" t="str">
            <v/>
          </cell>
          <cell r="P3448" t="str">
            <v/>
          </cell>
          <cell r="Q3448">
            <v>0</v>
          </cell>
          <cell r="R3448">
            <v>0</v>
          </cell>
          <cell r="S3448">
            <v>0</v>
          </cell>
          <cell r="T3448">
            <v>0</v>
          </cell>
          <cell r="U3448">
            <v>0</v>
          </cell>
          <cell r="V3448">
            <v>0</v>
          </cell>
          <cell r="W3448">
            <v>0</v>
          </cell>
          <cell r="X3448">
            <v>0</v>
          </cell>
          <cell r="Y3448">
            <v>0</v>
          </cell>
          <cell r="Z3448">
            <v>0</v>
          </cell>
          <cell r="AA3448">
            <v>0</v>
          </cell>
          <cell r="AB3448">
            <v>0</v>
          </cell>
          <cell r="AC3448" t="str">
            <v/>
          </cell>
          <cell r="AD3448" t="str">
            <v/>
          </cell>
          <cell r="AE3448" t="str">
            <v/>
          </cell>
          <cell r="AF3448" t="str">
            <v/>
          </cell>
          <cell r="AG3448" t="str">
            <v/>
          </cell>
          <cell r="AH3448" t="str">
            <v/>
          </cell>
          <cell r="AI3448" t="str">
            <v/>
          </cell>
          <cell r="AJ3448" t="str">
            <v/>
          </cell>
          <cell r="AK3448" t="str">
            <v/>
          </cell>
          <cell r="AL3448" t="str">
            <v/>
          </cell>
          <cell r="AM3448" t="str">
            <v/>
          </cell>
          <cell r="AN3448" t="str">
            <v/>
          </cell>
          <cell r="AO3448">
            <v>0</v>
          </cell>
          <cell r="AP3448">
            <v>0</v>
          </cell>
          <cell r="AQ3448">
            <v>0</v>
          </cell>
          <cell r="AR3448">
            <v>0</v>
          </cell>
          <cell r="AS3448">
            <v>0</v>
          </cell>
          <cell r="AT3448">
            <v>0</v>
          </cell>
          <cell r="AU3448">
            <v>0</v>
          </cell>
          <cell r="AV3448">
            <v>0</v>
          </cell>
          <cell r="AW3448">
            <v>0</v>
          </cell>
          <cell r="AX3448">
            <v>1763224</v>
          </cell>
          <cell r="AY3448">
            <v>1999707</v>
          </cell>
          <cell r="AZ3448">
            <v>1256253</v>
          </cell>
          <cell r="BA3448" t="str">
            <v>CTCSA</v>
          </cell>
        </row>
        <row r="3449">
          <cell r="A3449" t="str">
            <v>300</v>
          </cell>
          <cell r="B3449" t="str">
            <v>Otros Ingresos Fuera de Explotación</v>
          </cell>
          <cell r="C3449" t="str">
            <v>ING X SERV.ADMIN. A COMUN S.A.</v>
          </cell>
          <cell r="D3449" t="str">
            <v>8469072</v>
          </cell>
          <cell r="E3449" t="str">
            <v/>
          </cell>
          <cell r="F3449" t="str">
            <v/>
          </cell>
          <cell r="G3449" t="str">
            <v/>
          </cell>
          <cell r="H3449" t="str">
            <v/>
          </cell>
          <cell r="I3449" t="str">
            <v/>
          </cell>
          <cell r="J3449" t="str">
            <v/>
          </cell>
          <cell r="K3449" t="str">
            <v/>
          </cell>
          <cell r="L3449" t="str">
            <v/>
          </cell>
          <cell r="M3449" t="str">
            <v/>
          </cell>
          <cell r="N3449" t="str">
            <v/>
          </cell>
          <cell r="O3449" t="str">
            <v/>
          </cell>
          <cell r="P3449" t="str">
            <v/>
          </cell>
          <cell r="Q3449">
            <v>0</v>
          </cell>
          <cell r="R3449">
            <v>0</v>
          </cell>
          <cell r="S3449">
            <v>0</v>
          </cell>
          <cell r="T3449">
            <v>0</v>
          </cell>
          <cell r="U3449">
            <v>0</v>
          </cell>
          <cell r="V3449">
            <v>0</v>
          </cell>
          <cell r="W3449">
            <v>0</v>
          </cell>
          <cell r="X3449">
            <v>0</v>
          </cell>
          <cell r="Y3449">
            <v>0</v>
          </cell>
          <cell r="Z3449">
            <v>0</v>
          </cell>
          <cell r="AA3449">
            <v>0</v>
          </cell>
          <cell r="AB3449">
            <v>0</v>
          </cell>
          <cell r="AC3449" t="str">
            <v/>
          </cell>
          <cell r="AD3449" t="str">
            <v/>
          </cell>
          <cell r="AE3449" t="str">
            <v/>
          </cell>
          <cell r="AF3449" t="str">
            <v/>
          </cell>
          <cell r="AG3449" t="str">
            <v/>
          </cell>
          <cell r="AH3449" t="str">
            <v/>
          </cell>
          <cell r="AI3449" t="str">
            <v/>
          </cell>
          <cell r="AJ3449" t="str">
            <v/>
          </cell>
          <cell r="AK3449" t="str">
            <v/>
          </cell>
          <cell r="AL3449" t="str">
            <v/>
          </cell>
          <cell r="AM3449" t="str">
            <v/>
          </cell>
          <cell r="AN3449" t="str">
            <v/>
          </cell>
          <cell r="AO3449">
            <v>0</v>
          </cell>
          <cell r="AP3449">
            <v>0</v>
          </cell>
          <cell r="AQ3449">
            <v>0</v>
          </cell>
          <cell r="AR3449">
            <v>0</v>
          </cell>
          <cell r="AS3449">
            <v>0</v>
          </cell>
          <cell r="AT3449">
            <v>0</v>
          </cell>
          <cell r="AU3449">
            <v>0</v>
          </cell>
          <cell r="AV3449">
            <v>0</v>
          </cell>
          <cell r="AW3449">
            <v>0</v>
          </cell>
          <cell r="AX3449">
            <v>67773</v>
          </cell>
          <cell r="AY3449">
            <v>-51559</v>
          </cell>
          <cell r="AZ3449">
            <v>16263</v>
          </cell>
          <cell r="BA3449" t="str">
            <v>CTCSA</v>
          </cell>
        </row>
        <row r="3450">
          <cell r="A3450" t="str">
            <v>300</v>
          </cell>
          <cell r="B3450" t="str">
            <v>Otros Ingresos Fuera de Explotación</v>
          </cell>
          <cell r="C3450" t="str">
            <v>ING X SERV.ADMIN. A GLOBUS 120</v>
          </cell>
          <cell r="D3450" t="str">
            <v>8469077</v>
          </cell>
          <cell r="E3450" t="str">
            <v/>
          </cell>
          <cell r="F3450" t="str">
            <v/>
          </cell>
          <cell r="G3450" t="str">
            <v/>
          </cell>
          <cell r="H3450" t="str">
            <v/>
          </cell>
          <cell r="I3450" t="str">
            <v/>
          </cell>
          <cell r="J3450" t="str">
            <v/>
          </cell>
          <cell r="K3450" t="str">
            <v/>
          </cell>
          <cell r="L3450" t="str">
            <v/>
          </cell>
          <cell r="M3450" t="str">
            <v/>
          </cell>
          <cell r="N3450" t="str">
            <v/>
          </cell>
          <cell r="O3450" t="str">
            <v/>
          </cell>
          <cell r="P3450" t="str">
            <v/>
          </cell>
          <cell r="Q3450">
            <v>0</v>
          </cell>
          <cell r="R3450">
            <v>0</v>
          </cell>
          <cell r="S3450">
            <v>0</v>
          </cell>
          <cell r="T3450">
            <v>0</v>
          </cell>
          <cell r="U3450">
            <v>0</v>
          </cell>
          <cell r="V3450">
            <v>0</v>
          </cell>
          <cell r="W3450">
            <v>0</v>
          </cell>
          <cell r="X3450">
            <v>0</v>
          </cell>
          <cell r="Y3450">
            <v>0</v>
          </cell>
          <cell r="Z3450">
            <v>0</v>
          </cell>
          <cell r="AA3450">
            <v>0</v>
          </cell>
          <cell r="AB3450">
            <v>0</v>
          </cell>
          <cell r="AC3450" t="str">
            <v/>
          </cell>
          <cell r="AD3450" t="str">
            <v/>
          </cell>
          <cell r="AE3450" t="str">
            <v/>
          </cell>
          <cell r="AF3450" t="str">
            <v/>
          </cell>
          <cell r="AG3450" t="str">
            <v/>
          </cell>
          <cell r="AH3450" t="str">
            <v/>
          </cell>
          <cell r="AI3450" t="str">
            <v/>
          </cell>
          <cell r="AJ3450" t="str">
            <v/>
          </cell>
          <cell r="AK3450" t="str">
            <v/>
          </cell>
          <cell r="AL3450" t="str">
            <v/>
          </cell>
          <cell r="AM3450" t="str">
            <v/>
          </cell>
          <cell r="AN3450" t="str">
            <v/>
          </cell>
          <cell r="AO3450">
            <v>0</v>
          </cell>
          <cell r="AP3450">
            <v>0</v>
          </cell>
          <cell r="AQ3450">
            <v>0</v>
          </cell>
          <cell r="AR3450">
            <v>0</v>
          </cell>
          <cell r="AS3450">
            <v>0</v>
          </cell>
          <cell r="AT3450">
            <v>0</v>
          </cell>
          <cell r="AU3450">
            <v>0</v>
          </cell>
          <cell r="AV3450">
            <v>0</v>
          </cell>
          <cell r="AW3450">
            <v>0</v>
          </cell>
          <cell r="AX3450">
            <v>1144677</v>
          </cell>
          <cell r="AY3450">
            <v>-474825</v>
          </cell>
          <cell r="AZ3450">
            <v>499970</v>
          </cell>
          <cell r="BA3450" t="str">
            <v>CTCSA</v>
          </cell>
        </row>
        <row r="3451">
          <cell r="A3451" t="str">
            <v>300</v>
          </cell>
          <cell r="B3451" t="str">
            <v>Otros Ingresos Fuera de Explotación</v>
          </cell>
          <cell r="C3451" t="str">
            <v>ING X SERV.ADMIN. A INFOERA S.</v>
          </cell>
          <cell r="D3451" t="str">
            <v>8469062</v>
          </cell>
          <cell r="E3451" t="str">
            <v/>
          </cell>
          <cell r="F3451" t="str">
            <v/>
          </cell>
          <cell r="G3451" t="str">
            <v/>
          </cell>
          <cell r="H3451" t="str">
            <v/>
          </cell>
          <cell r="I3451" t="str">
            <v/>
          </cell>
          <cell r="J3451" t="str">
            <v/>
          </cell>
          <cell r="K3451" t="str">
            <v/>
          </cell>
          <cell r="L3451" t="str">
            <v/>
          </cell>
          <cell r="M3451" t="str">
            <v/>
          </cell>
          <cell r="N3451" t="str">
            <v/>
          </cell>
          <cell r="O3451" t="str">
            <v/>
          </cell>
          <cell r="P3451" t="str">
            <v/>
          </cell>
          <cell r="Q3451">
            <v>0</v>
          </cell>
          <cell r="R3451">
            <v>0</v>
          </cell>
          <cell r="S3451">
            <v>0</v>
          </cell>
          <cell r="T3451">
            <v>0</v>
          </cell>
          <cell r="U3451">
            <v>0</v>
          </cell>
          <cell r="V3451">
            <v>0</v>
          </cell>
          <cell r="W3451">
            <v>0</v>
          </cell>
          <cell r="X3451">
            <v>0</v>
          </cell>
          <cell r="Y3451">
            <v>0</v>
          </cell>
          <cell r="Z3451">
            <v>0</v>
          </cell>
          <cell r="AA3451">
            <v>0</v>
          </cell>
          <cell r="AB3451">
            <v>0</v>
          </cell>
          <cell r="AC3451" t="str">
            <v/>
          </cell>
          <cell r="AD3451" t="str">
            <v/>
          </cell>
          <cell r="AE3451" t="str">
            <v/>
          </cell>
          <cell r="AF3451" t="str">
            <v/>
          </cell>
          <cell r="AG3451" t="str">
            <v/>
          </cell>
          <cell r="AH3451" t="str">
            <v/>
          </cell>
          <cell r="AI3451" t="str">
            <v/>
          </cell>
          <cell r="AJ3451" t="str">
            <v/>
          </cell>
          <cell r="AK3451" t="str">
            <v/>
          </cell>
          <cell r="AL3451" t="str">
            <v/>
          </cell>
          <cell r="AM3451" t="str">
            <v/>
          </cell>
          <cell r="AN3451" t="str">
            <v/>
          </cell>
          <cell r="AO3451">
            <v>0</v>
          </cell>
          <cell r="AP3451">
            <v>0</v>
          </cell>
          <cell r="AQ3451">
            <v>0</v>
          </cell>
          <cell r="AR3451">
            <v>0</v>
          </cell>
          <cell r="AS3451">
            <v>0</v>
          </cell>
          <cell r="AT3451">
            <v>0</v>
          </cell>
          <cell r="AU3451">
            <v>0</v>
          </cell>
          <cell r="AV3451">
            <v>0</v>
          </cell>
          <cell r="AW3451">
            <v>0</v>
          </cell>
          <cell r="AX3451">
            <v>0</v>
          </cell>
          <cell r="AY3451">
            <v>0</v>
          </cell>
          <cell r="AZ3451">
            <v>691507</v>
          </cell>
          <cell r="BA3451" t="str">
            <v>CTCSA</v>
          </cell>
        </row>
        <row r="3452">
          <cell r="A3452" t="str">
            <v>300</v>
          </cell>
          <cell r="B3452" t="str">
            <v>Otros Ingresos Fuera de Explotación</v>
          </cell>
          <cell r="C3452" t="str">
            <v>ING X SERV.ADMIN. A TEL DATA S</v>
          </cell>
          <cell r="D3452" t="str">
            <v>8469071</v>
          </cell>
          <cell r="E3452" t="str">
            <v/>
          </cell>
          <cell r="F3452" t="str">
            <v/>
          </cell>
          <cell r="G3452" t="str">
            <v/>
          </cell>
          <cell r="H3452" t="str">
            <v/>
          </cell>
          <cell r="I3452" t="str">
            <v/>
          </cell>
          <cell r="J3452" t="str">
            <v/>
          </cell>
          <cell r="K3452" t="str">
            <v/>
          </cell>
          <cell r="L3452" t="str">
            <v/>
          </cell>
          <cell r="M3452" t="str">
            <v/>
          </cell>
          <cell r="N3452" t="str">
            <v/>
          </cell>
          <cell r="O3452" t="str">
            <v/>
          </cell>
          <cell r="P3452" t="str">
            <v/>
          </cell>
          <cell r="Q3452">
            <v>0</v>
          </cell>
          <cell r="R3452">
            <v>0</v>
          </cell>
          <cell r="S3452">
            <v>0</v>
          </cell>
          <cell r="T3452">
            <v>0</v>
          </cell>
          <cell r="U3452">
            <v>0</v>
          </cell>
          <cell r="V3452">
            <v>0</v>
          </cell>
          <cell r="W3452">
            <v>0</v>
          </cell>
          <cell r="X3452">
            <v>0</v>
          </cell>
          <cell r="Y3452">
            <v>0</v>
          </cell>
          <cell r="Z3452">
            <v>0</v>
          </cell>
          <cell r="AA3452">
            <v>0</v>
          </cell>
          <cell r="AB3452">
            <v>0</v>
          </cell>
          <cell r="AC3452" t="str">
            <v/>
          </cell>
          <cell r="AD3452" t="str">
            <v/>
          </cell>
          <cell r="AE3452" t="str">
            <v/>
          </cell>
          <cell r="AF3452" t="str">
            <v/>
          </cell>
          <cell r="AG3452" t="str">
            <v/>
          </cell>
          <cell r="AH3452" t="str">
            <v/>
          </cell>
          <cell r="AI3452" t="str">
            <v/>
          </cell>
          <cell r="AJ3452" t="str">
            <v/>
          </cell>
          <cell r="AK3452" t="str">
            <v/>
          </cell>
          <cell r="AL3452" t="str">
            <v/>
          </cell>
          <cell r="AM3452" t="str">
            <v/>
          </cell>
          <cell r="AN3452" t="str">
            <v/>
          </cell>
          <cell r="AO3452">
            <v>0</v>
          </cell>
          <cell r="AP3452">
            <v>0</v>
          </cell>
          <cell r="AQ3452">
            <v>0</v>
          </cell>
          <cell r="AR3452">
            <v>0</v>
          </cell>
          <cell r="AS3452">
            <v>0</v>
          </cell>
          <cell r="AT3452">
            <v>0</v>
          </cell>
          <cell r="AU3452">
            <v>0</v>
          </cell>
          <cell r="AV3452">
            <v>0</v>
          </cell>
          <cell r="AW3452">
            <v>0</v>
          </cell>
          <cell r="AX3452">
            <v>1483053</v>
          </cell>
          <cell r="AY3452">
            <v>1312156</v>
          </cell>
          <cell r="AZ3452">
            <v>2427695</v>
          </cell>
          <cell r="BA3452" t="str">
            <v>CTCSA</v>
          </cell>
        </row>
        <row r="3453">
          <cell r="A3453" t="str">
            <v>300</v>
          </cell>
          <cell r="B3453" t="str">
            <v>Otros Ingresos Fuera de Explotación</v>
          </cell>
          <cell r="C3453" t="str">
            <v>ING. X ARRIENDO EERR</v>
          </cell>
          <cell r="D3453" t="str">
            <v>8430001</v>
          </cell>
          <cell r="E3453" t="str">
            <v/>
          </cell>
          <cell r="F3453" t="str">
            <v/>
          </cell>
          <cell r="G3453" t="str">
            <v/>
          </cell>
          <cell r="H3453" t="str">
            <v/>
          </cell>
          <cell r="I3453" t="str">
            <v/>
          </cell>
          <cell r="J3453" t="str">
            <v/>
          </cell>
          <cell r="K3453" t="str">
            <v/>
          </cell>
          <cell r="L3453" t="str">
            <v/>
          </cell>
          <cell r="M3453" t="str">
            <v/>
          </cell>
          <cell r="N3453" t="str">
            <v/>
          </cell>
          <cell r="O3453" t="str">
            <v/>
          </cell>
          <cell r="P3453" t="str">
            <v/>
          </cell>
          <cell r="Q3453">
            <v>360989211</v>
          </cell>
          <cell r="R3453">
            <v>532331501</v>
          </cell>
          <cell r="S3453">
            <v>0</v>
          </cell>
          <cell r="T3453">
            <v>0</v>
          </cell>
          <cell r="U3453">
            <v>0</v>
          </cell>
          <cell r="V3453">
            <v>0</v>
          </cell>
          <cell r="W3453">
            <v>0</v>
          </cell>
          <cell r="X3453">
            <v>0</v>
          </cell>
          <cell r="Y3453">
            <v>0</v>
          </cell>
          <cell r="Z3453">
            <v>0</v>
          </cell>
          <cell r="AA3453">
            <v>0</v>
          </cell>
          <cell r="AB3453">
            <v>-56466787</v>
          </cell>
          <cell r="AC3453" t="str">
            <v/>
          </cell>
          <cell r="AD3453" t="str">
            <v/>
          </cell>
          <cell r="AE3453" t="str">
            <v/>
          </cell>
          <cell r="AF3453" t="str">
            <v/>
          </cell>
          <cell r="AG3453" t="str">
            <v/>
          </cell>
          <cell r="AH3453" t="str">
            <v/>
          </cell>
          <cell r="AI3453" t="str">
            <v/>
          </cell>
          <cell r="AJ3453" t="str">
            <v/>
          </cell>
          <cell r="AK3453" t="str">
            <v/>
          </cell>
          <cell r="AL3453" t="str">
            <v/>
          </cell>
          <cell r="AM3453" t="str">
            <v/>
          </cell>
          <cell r="AN3453" t="str">
            <v/>
          </cell>
          <cell r="AO3453" t="str">
            <v/>
          </cell>
          <cell r="AP3453" t="str">
            <v/>
          </cell>
          <cell r="AQ3453" t="str">
            <v/>
          </cell>
          <cell r="AR3453" t="str">
            <v/>
          </cell>
          <cell r="AS3453" t="str">
            <v/>
          </cell>
          <cell r="AT3453" t="str">
            <v/>
          </cell>
          <cell r="AU3453" t="str">
            <v/>
          </cell>
          <cell r="AV3453" t="str">
            <v/>
          </cell>
          <cell r="AW3453" t="str">
            <v/>
          </cell>
          <cell r="AX3453" t="str">
            <v/>
          </cell>
          <cell r="AY3453" t="str">
            <v/>
          </cell>
          <cell r="AZ3453" t="str">
            <v/>
          </cell>
          <cell r="BA3453" t="str">
            <v>GB120</v>
          </cell>
        </row>
        <row r="3454">
          <cell r="A3454" t="str">
            <v>300</v>
          </cell>
          <cell r="B3454" t="str">
            <v>Otros Ingresos Fuera de Explotación</v>
          </cell>
          <cell r="C3454" t="str">
            <v>ING.X ADM. DE CONTRATOS Y SERV</v>
          </cell>
          <cell r="D3454" t="str">
            <v>8462001</v>
          </cell>
          <cell r="E3454" t="str">
            <v/>
          </cell>
          <cell r="F3454" t="str">
            <v/>
          </cell>
          <cell r="G3454" t="str">
            <v/>
          </cell>
          <cell r="H3454" t="str">
            <v/>
          </cell>
          <cell r="I3454" t="str">
            <v/>
          </cell>
          <cell r="J3454" t="str">
            <v/>
          </cell>
          <cell r="K3454" t="str">
            <v/>
          </cell>
          <cell r="L3454" t="str">
            <v/>
          </cell>
          <cell r="M3454" t="str">
            <v/>
          </cell>
          <cell r="N3454" t="str">
            <v/>
          </cell>
          <cell r="O3454" t="str">
            <v/>
          </cell>
          <cell r="P3454" t="str">
            <v/>
          </cell>
          <cell r="Q3454">
            <v>0</v>
          </cell>
          <cell r="R3454">
            <v>0</v>
          </cell>
          <cell r="S3454">
            <v>0</v>
          </cell>
          <cell r="T3454">
            <v>0</v>
          </cell>
          <cell r="U3454">
            <v>0</v>
          </cell>
          <cell r="V3454">
            <v>0</v>
          </cell>
          <cell r="W3454">
            <v>0</v>
          </cell>
          <cell r="X3454">
            <v>0</v>
          </cell>
          <cell r="Y3454">
            <v>0</v>
          </cell>
          <cell r="Z3454">
            <v>0</v>
          </cell>
          <cell r="AA3454">
            <v>1390309</v>
          </cell>
          <cell r="AB3454">
            <v>0</v>
          </cell>
          <cell r="AC3454" t="str">
            <v/>
          </cell>
          <cell r="AD3454" t="str">
            <v/>
          </cell>
          <cell r="AE3454" t="str">
            <v/>
          </cell>
          <cell r="AF3454" t="str">
            <v/>
          </cell>
          <cell r="AG3454" t="str">
            <v/>
          </cell>
          <cell r="AH3454" t="str">
            <v/>
          </cell>
          <cell r="AI3454" t="str">
            <v/>
          </cell>
          <cell r="AJ3454" t="str">
            <v/>
          </cell>
          <cell r="AK3454" t="str">
            <v/>
          </cell>
          <cell r="AL3454" t="str">
            <v/>
          </cell>
          <cell r="AM3454" t="str">
            <v/>
          </cell>
          <cell r="AN3454" t="str">
            <v/>
          </cell>
          <cell r="AO3454">
            <v>0</v>
          </cell>
          <cell r="AP3454">
            <v>0</v>
          </cell>
          <cell r="AQ3454">
            <v>0</v>
          </cell>
          <cell r="AR3454">
            <v>0</v>
          </cell>
          <cell r="AS3454">
            <v>0</v>
          </cell>
          <cell r="AT3454">
            <v>0</v>
          </cell>
          <cell r="AU3454">
            <v>0</v>
          </cell>
          <cell r="AV3454">
            <v>2634399</v>
          </cell>
          <cell r="AW3454">
            <v>0</v>
          </cell>
          <cell r="AX3454">
            <v>0</v>
          </cell>
          <cell r="AY3454">
            <v>0</v>
          </cell>
          <cell r="AZ3454">
            <v>0</v>
          </cell>
          <cell r="BA3454" t="str">
            <v>CTCSA</v>
          </cell>
        </row>
        <row r="3455">
          <cell r="A3455" t="str">
            <v>300</v>
          </cell>
          <cell r="B3455" t="str">
            <v>Otros Ingresos Fuera de Explotación</v>
          </cell>
          <cell r="C3455" t="str">
            <v>INGR. DE VALORES POR COBRO MAT</v>
          </cell>
          <cell r="D3455" t="str">
            <v>8460400</v>
          </cell>
          <cell r="E3455">
            <v>0</v>
          </cell>
          <cell r="F3455">
            <v>1137935</v>
          </cell>
          <cell r="G3455">
            <v>7780</v>
          </cell>
          <cell r="H3455">
            <v>0</v>
          </cell>
          <cell r="I3455">
            <v>0</v>
          </cell>
          <cell r="J3455">
            <v>0</v>
          </cell>
          <cell r="K3455">
            <v>0</v>
          </cell>
          <cell r="L3455">
            <v>0</v>
          </cell>
          <cell r="M3455">
            <v>0</v>
          </cell>
          <cell r="N3455">
            <v>0</v>
          </cell>
          <cell r="O3455">
            <v>0</v>
          </cell>
          <cell r="P3455">
            <v>0</v>
          </cell>
          <cell r="Q3455">
            <v>-2152609</v>
          </cell>
          <cell r="R3455">
            <v>15797357</v>
          </cell>
          <cell r="S3455">
            <v>-1051995</v>
          </cell>
          <cell r="T3455">
            <v>-4788051</v>
          </cell>
          <cell r="U3455">
            <v>-625379</v>
          </cell>
          <cell r="V3455">
            <v>-1442949</v>
          </cell>
          <cell r="W3455">
            <v>550634</v>
          </cell>
          <cell r="X3455">
            <v>-249700</v>
          </cell>
          <cell r="Y3455">
            <v>-191242</v>
          </cell>
          <cell r="Z3455">
            <v>-133579</v>
          </cell>
          <cell r="AA3455">
            <v>181431</v>
          </cell>
          <cell r="AB3455">
            <v>-386585</v>
          </cell>
          <cell r="AC3455">
            <v>827861.66666666663</v>
          </cell>
          <cell r="AD3455">
            <v>827861.66666666663</v>
          </cell>
          <cell r="AE3455">
            <v>827861.66666666663</v>
          </cell>
          <cell r="AF3455">
            <v>827861.66666666663</v>
          </cell>
          <cell r="AG3455">
            <v>827861.66666666663</v>
          </cell>
          <cell r="AH3455">
            <v>827861.66666666663</v>
          </cell>
          <cell r="AI3455">
            <v>827861.66666666663</v>
          </cell>
          <cell r="AJ3455">
            <v>827861.66666666663</v>
          </cell>
          <cell r="AK3455">
            <v>827861.66666666663</v>
          </cell>
          <cell r="AL3455">
            <v>827861.66666666663</v>
          </cell>
          <cell r="AM3455">
            <v>827861.66666666663</v>
          </cell>
          <cell r="AN3455">
            <v>827861.66666666663</v>
          </cell>
          <cell r="AO3455">
            <v>429447</v>
          </cell>
          <cell r="AP3455">
            <v>245546</v>
          </cell>
          <cell r="AQ3455">
            <v>303242</v>
          </cell>
          <cell r="AR3455">
            <v>56895</v>
          </cell>
          <cell r="AS3455">
            <v>2636782</v>
          </cell>
          <cell r="AT3455">
            <v>133280708</v>
          </cell>
          <cell r="AU3455">
            <v>1295258</v>
          </cell>
          <cell r="AV3455">
            <v>619380</v>
          </cell>
          <cell r="AW3455">
            <v>-7906971</v>
          </cell>
          <cell r="AX3455">
            <v>-2703620</v>
          </cell>
          <cell r="AY3455">
            <v>-1158416</v>
          </cell>
          <cell r="AZ3455">
            <v>-901984</v>
          </cell>
          <cell r="BA3455" t="str">
            <v>CTCSA</v>
          </cell>
        </row>
        <row r="3456">
          <cell r="A3456" t="str">
            <v>300</v>
          </cell>
          <cell r="B3456" t="str">
            <v>Otros Ingresos Fuera de Explotación</v>
          </cell>
          <cell r="C3456" t="str">
            <v>INGR. DE VALORES POR COBRO MAT</v>
          </cell>
          <cell r="D3456" t="str">
            <v>8460400</v>
          </cell>
          <cell r="E3456">
            <v>12665</v>
          </cell>
          <cell r="F3456">
            <v>12665</v>
          </cell>
          <cell r="G3456">
            <v>-9167</v>
          </cell>
          <cell r="H3456">
            <v>0</v>
          </cell>
          <cell r="I3456">
            <v>0</v>
          </cell>
          <cell r="J3456">
            <v>0</v>
          </cell>
          <cell r="K3456">
            <v>0</v>
          </cell>
          <cell r="L3456">
            <v>0</v>
          </cell>
          <cell r="M3456">
            <v>0</v>
          </cell>
          <cell r="N3456">
            <v>0</v>
          </cell>
          <cell r="O3456">
            <v>0</v>
          </cell>
          <cell r="P3456">
            <v>0</v>
          </cell>
          <cell r="Q3456">
            <v>0</v>
          </cell>
          <cell r="R3456">
            <v>4497</v>
          </cell>
          <cell r="S3456">
            <v>0</v>
          </cell>
          <cell r="T3456">
            <v>-1406123</v>
          </cell>
          <cell r="U3456">
            <v>46762</v>
          </cell>
          <cell r="V3456">
            <v>-46762</v>
          </cell>
          <cell r="W3456">
            <v>0</v>
          </cell>
          <cell r="X3456">
            <v>0</v>
          </cell>
          <cell r="Y3456">
            <v>4600</v>
          </cell>
          <cell r="Z3456">
            <v>0</v>
          </cell>
          <cell r="AA3456">
            <v>0</v>
          </cell>
          <cell r="AB3456">
            <v>0</v>
          </cell>
          <cell r="AC3456">
            <v>0</v>
          </cell>
          <cell r="AD3456">
            <v>0</v>
          </cell>
          <cell r="AE3456">
            <v>0</v>
          </cell>
          <cell r="AF3456">
            <v>0</v>
          </cell>
          <cell r="AG3456">
            <v>0</v>
          </cell>
          <cell r="AH3456">
            <v>0</v>
          </cell>
          <cell r="AI3456">
            <v>0</v>
          </cell>
          <cell r="AJ3456">
            <v>0</v>
          </cell>
          <cell r="AK3456">
            <v>0</v>
          </cell>
          <cell r="AL3456">
            <v>0</v>
          </cell>
          <cell r="AM3456">
            <v>0</v>
          </cell>
          <cell r="AN3456">
            <v>0</v>
          </cell>
          <cell r="AO3456">
            <v>11118</v>
          </cell>
          <cell r="AP3456">
            <v>-68762</v>
          </cell>
          <cell r="AQ3456">
            <v>56998</v>
          </cell>
          <cell r="AR3456">
            <v>26407</v>
          </cell>
          <cell r="AS3456">
            <v>-22451</v>
          </cell>
          <cell r="AT3456">
            <v>0</v>
          </cell>
          <cell r="AU3456">
            <v>2564</v>
          </cell>
          <cell r="AV3456">
            <v>0</v>
          </cell>
          <cell r="AW3456">
            <v>0</v>
          </cell>
          <cell r="AX3456">
            <v>0</v>
          </cell>
          <cell r="AY3456">
            <v>0</v>
          </cell>
          <cell r="AZ3456">
            <v>0</v>
          </cell>
          <cell r="BA3456" t="str">
            <v>CTCTR</v>
          </cell>
        </row>
        <row r="3457">
          <cell r="A3457" t="str">
            <v>300</v>
          </cell>
          <cell r="B3457" t="str">
            <v>Otros Ingresos Fuera de Explotación</v>
          </cell>
          <cell r="C3457" t="str">
            <v>INGR. DE VALORES POR COBRO MAT</v>
          </cell>
          <cell r="D3457" t="str">
            <v>8460400</v>
          </cell>
          <cell r="E3457" t="str">
            <v/>
          </cell>
          <cell r="F3457" t="str">
            <v/>
          </cell>
          <cell r="G3457" t="str">
            <v/>
          </cell>
          <cell r="H3457" t="str">
            <v/>
          </cell>
          <cell r="I3457" t="str">
            <v/>
          </cell>
          <cell r="J3457" t="str">
            <v/>
          </cell>
          <cell r="K3457" t="str">
            <v/>
          </cell>
          <cell r="L3457" t="str">
            <v/>
          </cell>
          <cell r="M3457" t="str">
            <v/>
          </cell>
          <cell r="N3457" t="str">
            <v/>
          </cell>
          <cell r="O3457" t="str">
            <v/>
          </cell>
          <cell r="P3457" t="str">
            <v/>
          </cell>
          <cell r="Q3457">
            <v>0</v>
          </cell>
          <cell r="R3457">
            <v>0</v>
          </cell>
          <cell r="S3457">
            <v>0</v>
          </cell>
          <cell r="T3457">
            <v>0</v>
          </cell>
          <cell r="U3457">
            <v>0</v>
          </cell>
          <cell r="V3457">
            <v>0</v>
          </cell>
          <cell r="W3457">
            <v>0</v>
          </cell>
          <cell r="X3457">
            <v>0</v>
          </cell>
          <cell r="Y3457">
            <v>0</v>
          </cell>
          <cell r="Z3457">
            <v>0</v>
          </cell>
          <cell r="AA3457">
            <v>0</v>
          </cell>
          <cell r="AB3457">
            <v>0</v>
          </cell>
          <cell r="AC3457" t="str">
            <v/>
          </cell>
          <cell r="AD3457" t="str">
            <v/>
          </cell>
          <cell r="AE3457" t="str">
            <v/>
          </cell>
          <cell r="AF3457" t="str">
            <v/>
          </cell>
          <cell r="AG3457" t="str">
            <v/>
          </cell>
          <cell r="AH3457" t="str">
            <v/>
          </cell>
          <cell r="AI3457" t="str">
            <v/>
          </cell>
          <cell r="AJ3457" t="str">
            <v/>
          </cell>
          <cell r="AK3457" t="str">
            <v/>
          </cell>
          <cell r="AL3457" t="str">
            <v/>
          </cell>
          <cell r="AM3457" t="str">
            <v/>
          </cell>
          <cell r="AN3457" t="str">
            <v/>
          </cell>
          <cell r="AO3457">
            <v>0</v>
          </cell>
          <cell r="AP3457">
            <v>0</v>
          </cell>
          <cell r="AQ3457">
            <v>0</v>
          </cell>
          <cell r="AR3457">
            <v>0</v>
          </cell>
          <cell r="AS3457">
            <v>0</v>
          </cell>
          <cell r="AT3457">
            <v>0</v>
          </cell>
          <cell r="AU3457">
            <v>2331299</v>
          </cell>
          <cell r="AV3457">
            <v>0</v>
          </cell>
          <cell r="AW3457">
            <v>0</v>
          </cell>
          <cell r="AX3457">
            <v>0</v>
          </cell>
          <cell r="AY3457">
            <v>6861</v>
          </cell>
          <cell r="AZ3457">
            <v>9889</v>
          </cell>
          <cell r="BA3457" t="str">
            <v>EMPRE</v>
          </cell>
        </row>
        <row r="3458">
          <cell r="A3458" t="str">
            <v>300</v>
          </cell>
          <cell r="B3458" t="str">
            <v>Otros Ingresos Fuera de Explotación</v>
          </cell>
          <cell r="C3458" t="str">
            <v>INGR. DE VALORES POR COBRO MAT</v>
          </cell>
          <cell r="D3458" t="str">
            <v>8460400</v>
          </cell>
          <cell r="E3458" t="str">
            <v/>
          </cell>
          <cell r="F3458" t="str">
            <v/>
          </cell>
          <cell r="G3458" t="str">
            <v/>
          </cell>
          <cell r="H3458" t="str">
            <v/>
          </cell>
          <cell r="I3458" t="str">
            <v/>
          </cell>
          <cell r="J3458" t="str">
            <v/>
          </cell>
          <cell r="K3458" t="str">
            <v/>
          </cell>
          <cell r="L3458" t="str">
            <v/>
          </cell>
          <cell r="M3458" t="str">
            <v/>
          </cell>
          <cell r="N3458" t="str">
            <v/>
          </cell>
          <cell r="O3458" t="str">
            <v/>
          </cell>
          <cell r="P3458" t="str">
            <v/>
          </cell>
          <cell r="Q3458">
            <v>0</v>
          </cell>
          <cell r="R3458">
            <v>0</v>
          </cell>
          <cell r="S3458">
            <v>0</v>
          </cell>
          <cell r="T3458">
            <v>0</v>
          </cell>
          <cell r="U3458">
            <v>50682</v>
          </cell>
          <cell r="V3458">
            <v>0</v>
          </cell>
          <cell r="W3458">
            <v>0</v>
          </cell>
          <cell r="X3458">
            <v>0</v>
          </cell>
          <cell r="Y3458">
            <v>0</v>
          </cell>
          <cell r="Z3458">
            <v>0</v>
          </cell>
          <cell r="AA3458">
            <v>0</v>
          </cell>
          <cell r="AB3458">
            <v>0</v>
          </cell>
          <cell r="AC3458">
            <v>0</v>
          </cell>
          <cell r="AD3458">
            <v>0</v>
          </cell>
          <cell r="AE3458">
            <v>0</v>
          </cell>
          <cell r="AF3458">
            <v>0</v>
          </cell>
          <cell r="AG3458">
            <v>0</v>
          </cell>
          <cell r="AH3458">
            <v>0</v>
          </cell>
          <cell r="AI3458">
            <v>0</v>
          </cell>
          <cell r="AJ3458">
            <v>0</v>
          </cell>
          <cell r="AK3458">
            <v>0</v>
          </cell>
          <cell r="AL3458">
            <v>0</v>
          </cell>
          <cell r="AM3458">
            <v>0</v>
          </cell>
          <cell r="AN3458">
            <v>0</v>
          </cell>
          <cell r="AO3458">
            <v>0</v>
          </cell>
          <cell r="AP3458">
            <v>0</v>
          </cell>
          <cell r="AQ3458">
            <v>0</v>
          </cell>
          <cell r="AR3458">
            <v>0</v>
          </cell>
          <cell r="AS3458">
            <v>33103</v>
          </cell>
          <cell r="AT3458">
            <v>0</v>
          </cell>
          <cell r="AU3458">
            <v>260496</v>
          </cell>
          <cell r="AV3458">
            <v>0</v>
          </cell>
          <cell r="AW3458">
            <v>0</v>
          </cell>
          <cell r="AX3458">
            <v>0</v>
          </cell>
          <cell r="AY3458">
            <v>0</v>
          </cell>
          <cell r="AZ3458">
            <v>0</v>
          </cell>
          <cell r="BA3458" t="str">
            <v>EQYS</v>
          </cell>
        </row>
        <row r="3459">
          <cell r="A3459" t="str">
            <v>300</v>
          </cell>
          <cell r="B3459" t="str">
            <v>Otros Ingresos Fuera de Explotación</v>
          </cell>
          <cell r="C3459" t="str">
            <v>INGR. DE VALORES POR COBRO MAT</v>
          </cell>
          <cell r="D3459" t="str">
            <v>8460400</v>
          </cell>
          <cell r="E3459" t="str">
            <v/>
          </cell>
          <cell r="F3459" t="str">
            <v/>
          </cell>
          <cell r="G3459" t="str">
            <v/>
          </cell>
          <cell r="H3459" t="str">
            <v/>
          </cell>
          <cell r="I3459" t="str">
            <v/>
          </cell>
          <cell r="J3459" t="str">
            <v/>
          </cell>
          <cell r="K3459" t="str">
            <v/>
          </cell>
          <cell r="L3459" t="str">
            <v/>
          </cell>
          <cell r="M3459" t="str">
            <v/>
          </cell>
          <cell r="N3459" t="str">
            <v/>
          </cell>
          <cell r="O3459" t="str">
            <v/>
          </cell>
          <cell r="P3459" t="str">
            <v/>
          </cell>
          <cell r="Q3459">
            <v>0</v>
          </cell>
          <cell r="R3459">
            <v>0</v>
          </cell>
          <cell r="S3459">
            <v>0</v>
          </cell>
          <cell r="T3459">
            <v>0</v>
          </cell>
          <cell r="U3459">
            <v>0</v>
          </cell>
          <cell r="V3459">
            <v>0</v>
          </cell>
          <cell r="W3459">
            <v>0</v>
          </cell>
          <cell r="X3459">
            <v>3203</v>
          </cell>
          <cell r="Y3459">
            <v>0</v>
          </cell>
          <cell r="Z3459">
            <v>0</v>
          </cell>
          <cell r="AA3459">
            <v>0</v>
          </cell>
          <cell r="AB3459">
            <v>0</v>
          </cell>
          <cell r="AC3459">
            <v>0</v>
          </cell>
          <cell r="AD3459">
            <v>0</v>
          </cell>
          <cell r="AE3459">
            <v>0</v>
          </cell>
          <cell r="AF3459">
            <v>0</v>
          </cell>
          <cell r="AG3459">
            <v>0</v>
          </cell>
          <cell r="AH3459">
            <v>0</v>
          </cell>
          <cell r="AI3459">
            <v>0</v>
          </cell>
          <cell r="AJ3459">
            <v>0</v>
          </cell>
          <cell r="AK3459">
            <v>0</v>
          </cell>
          <cell r="AL3459">
            <v>0</v>
          </cell>
          <cell r="AM3459">
            <v>0</v>
          </cell>
          <cell r="AN3459">
            <v>0</v>
          </cell>
          <cell r="AO3459" t="str">
            <v/>
          </cell>
          <cell r="AP3459" t="str">
            <v/>
          </cell>
          <cell r="AQ3459" t="str">
            <v/>
          </cell>
          <cell r="AR3459" t="str">
            <v/>
          </cell>
          <cell r="AS3459" t="str">
            <v/>
          </cell>
          <cell r="AT3459" t="str">
            <v/>
          </cell>
          <cell r="AU3459" t="str">
            <v/>
          </cell>
          <cell r="AV3459" t="str">
            <v/>
          </cell>
          <cell r="AW3459" t="str">
            <v/>
          </cell>
          <cell r="AX3459" t="str">
            <v/>
          </cell>
          <cell r="AY3459" t="str">
            <v/>
          </cell>
          <cell r="AZ3459" t="str">
            <v/>
          </cell>
          <cell r="BA3459" t="str">
            <v>ISTEL</v>
          </cell>
        </row>
        <row r="3460">
          <cell r="A3460" t="str">
            <v>300</v>
          </cell>
          <cell r="B3460" t="str">
            <v>Otros Ingresos Fuera de Explotación</v>
          </cell>
          <cell r="C3460" t="str">
            <v>INGR. DE VALORES POR COBRO MAT</v>
          </cell>
          <cell r="D3460" t="str">
            <v>8460400</v>
          </cell>
          <cell r="E3460" t="str">
            <v/>
          </cell>
          <cell r="F3460" t="str">
            <v/>
          </cell>
          <cell r="G3460" t="str">
            <v/>
          </cell>
          <cell r="H3460" t="str">
            <v/>
          </cell>
          <cell r="I3460" t="str">
            <v/>
          </cell>
          <cell r="J3460" t="str">
            <v/>
          </cell>
          <cell r="K3460" t="str">
            <v/>
          </cell>
          <cell r="L3460" t="str">
            <v/>
          </cell>
          <cell r="M3460" t="str">
            <v/>
          </cell>
          <cell r="N3460" t="str">
            <v/>
          </cell>
          <cell r="O3460" t="str">
            <v/>
          </cell>
          <cell r="P3460" t="str">
            <v/>
          </cell>
          <cell r="Q3460">
            <v>39097</v>
          </cell>
          <cell r="R3460">
            <v>128659</v>
          </cell>
          <cell r="S3460">
            <v>-96731</v>
          </cell>
          <cell r="T3460">
            <v>0</v>
          </cell>
          <cell r="U3460">
            <v>0</v>
          </cell>
          <cell r="V3460">
            <v>0</v>
          </cell>
          <cell r="W3460">
            <v>0</v>
          </cell>
          <cell r="X3460">
            <v>0</v>
          </cell>
          <cell r="Y3460">
            <v>0</v>
          </cell>
          <cell r="Z3460">
            <v>0</v>
          </cell>
          <cell r="AA3460">
            <v>0</v>
          </cell>
          <cell r="AB3460">
            <v>0</v>
          </cell>
          <cell r="AC3460" t="str">
            <v/>
          </cell>
          <cell r="AD3460" t="str">
            <v/>
          </cell>
          <cell r="AE3460" t="str">
            <v/>
          </cell>
          <cell r="AF3460" t="str">
            <v/>
          </cell>
          <cell r="AG3460" t="str">
            <v/>
          </cell>
          <cell r="AH3460" t="str">
            <v/>
          </cell>
          <cell r="AI3460" t="str">
            <v/>
          </cell>
          <cell r="AJ3460" t="str">
            <v/>
          </cell>
          <cell r="AK3460" t="str">
            <v/>
          </cell>
          <cell r="AL3460" t="str">
            <v/>
          </cell>
          <cell r="AM3460" t="str">
            <v/>
          </cell>
          <cell r="AN3460" t="str">
            <v/>
          </cell>
          <cell r="AO3460" t="str">
            <v/>
          </cell>
          <cell r="AP3460" t="str">
            <v/>
          </cell>
          <cell r="AQ3460" t="str">
            <v/>
          </cell>
          <cell r="AR3460" t="str">
            <v/>
          </cell>
          <cell r="AS3460" t="str">
            <v/>
          </cell>
          <cell r="AT3460" t="str">
            <v/>
          </cell>
          <cell r="AU3460" t="str">
            <v/>
          </cell>
          <cell r="AV3460" t="str">
            <v/>
          </cell>
          <cell r="AW3460" t="str">
            <v/>
          </cell>
          <cell r="AX3460" t="str">
            <v/>
          </cell>
          <cell r="AY3460" t="str">
            <v/>
          </cell>
          <cell r="AZ3460" t="str">
            <v/>
          </cell>
          <cell r="BA3460" t="str">
            <v>SERVS</v>
          </cell>
        </row>
        <row r="3461">
          <cell r="A3461" t="str">
            <v>300</v>
          </cell>
          <cell r="B3461" t="str">
            <v>Otros Ingresos Fuera de Explotación</v>
          </cell>
          <cell r="C3461" t="str">
            <v>INGR. DE VALORES POR COBRO MAT</v>
          </cell>
          <cell r="D3461" t="str">
            <v>8460400</v>
          </cell>
          <cell r="E3461" t="str">
            <v/>
          </cell>
          <cell r="F3461" t="str">
            <v/>
          </cell>
          <cell r="G3461" t="str">
            <v/>
          </cell>
          <cell r="H3461" t="str">
            <v/>
          </cell>
          <cell r="I3461" t="str">
            <v/>
          </cell>
          <cell r="J3461" t="str">
            <v/>
          </cell>
          <cell r="K3461" t="str">
            <v/>
          </cell>
          <cell r="L3461" t="str">
            <v/>
          </cell>
          <cell r="M3461" t="str">
            <v/>
          </cell>
          <cell r="N3461" t="str">
            <v/>
          </cell>
          <cell r="O3461" t="str">
            <v/>
          </cell>
          <cell r="P3461" t="str">
            <v/>
          </cell>
          <cell r="Q3461">
            <v>0</v>
          </cell>
          <cell r="R3461">
            <v>0</v>
          </cell>
          <cell r="S3461">
            <v>0</v>
          </cell>
          <cell r="T3461">
            <v>0</v>
          </cell>
          <cell r="U3461">
            <v>0</v>
          </cell>
          <cell r="V3461">
            <v>0</v>
          </cell>
          <cell r="W3461">
            <v>0</v>
          </cell>
          <cell r="X3461">
            <v>0</v>
          </cell>
          <cell r="Y3461">
            <v>0</v>
          </cell>
          <cell r="Z3461">
            <v>0</v>
          </cell>
          <cell r="AA3461">
            <v>0</v>
          </cell>
          <cell r="AB3461">
            <v>0</v>
          </cell>
          <cell r="AC3461">
            <v>0</v>
          </cell>
          <cell r="AD3461">
            <v>0</v>
          </cell>
          <cell r="AE3461">
            <v>0</v>
          </cell>
          <cell r="AF3461">
            <v>0</v>
          </cell>
          <cell r="AG3461">
            <v>0</v>
          </cell>
          <cell r="AH3461">
            <v>0</v>
          </cell>
          <cell r="AI3461">
            <v>0</v>
          </cell>
          <cell r="AJ3461">
            <v>0</v>
          </cell>
          <cell r="AK3461">
            <v>0</v>
          </cell>
          <cell r="AL3461">
            <v>0</v>
          </cell>
          <cell r="AM3461">
            <v>0</v>
          </cell>
          <cell r="AN3461">
            <v>0</v>
          </cell>
          <cell r="AO3461" t="str">
            <v/>
          </cell>
          <cell r="AP3461" t="str">
            <v/>
          </cell>
          <cell r="AQ3461" t="str">
            <v/>
          </cell>
          <cell r="AR3461" t="str">
            <v/>
          </cell>
          <cell r="AS3461" t="str">
            <v/>
          </cell>
          <cell r="AT3461" t="str">
            <v/>
          </cell>
          <cell r="AU3461" t="str">
            <v/>
          </cell>
          <cell r="AV3461" t="str">
            <v/>
          </cell>
          <cell r="AW3461" t="str">
            <v/>
          </cell>
          <cell r="AX3461" t="str">
            <v/>
          </cell>
          <cell r="AY3461" t="str">
            <v/>
          </cell>
          <cell r="AZ3461" t="str">
            <v/>
          </cell>
          <cell r="BA3461" t="str">
            <v>SONDA</v>
          </cell>
        </row>
        <row r="3462">
          <cell r="A3462" t="str">
            <v>300</v>
          </cell>
          <cell r="B3462" t="str">
            <v>Otros Ingresos Fuera de Explotación</v>
          </cell>
          <cell r="C3462" t="str">
            <v>INGR. DE VALORES POR COBRO MAT</v>
          </cell>
          <cell r="D3462" t="str">
            <v>8460400</v>
          </cell>
          <cell r="E3462" t="str">
            <v/>
          </cell>
          <cell r="F3462" t="str">
            <v/>
          </cell>
          <cell r="G3462" t="str">
            <v/>
          </cell>
          <cell r="H3462" t="str">
            <v/>
          </cell>
          <cell r="I3462" t="str">
            <v/>
          </cell>
          <cell r="J3462" t="str">
            <v/>
          </cell>
          <cell r="K3462" t="str">
            <v/>
          </cell>
          <cell r="L3462" t="str">
            <v/>
          </cell>
          <cell r="M3462" t="str">
            <v/>
          </cell>
          <cell r="N3462" t="str">
            <v/>
          </cell>
          <cell r="O3462" t="str">
            <v/>
          </cell>
          <cell r="P3462" t="str">
            <v/>
          </cell>
          <cell r="Q3462">
            <v>0</v>
          </cell>
          <cell r="R3462">
            <v>0</v>
          </cell>
          <cell r="S3462">
            <v>0</v>
          </cell>
          <cell r="T3462">
            <v>0</v>
          </cell>
          <cell r="U3462">
            <v>0</v>
          </cell>
          <cell r="V3462">
            <v>21280</v>
          </cell>
          <cell r="W3462">
            <v>32800</v>
          </cell>
          <cell r="X3462">
            <v>11520</v>
          </cell>
          <cell r="Y3462">
            <v>32800</v>
          </cell>
          <cell r="Z3462">
            <v>0</v>
          </cell>
          <cell r="AA3462">
            <v>87059</v>
          </cell>
          <cell r="AB3462">
            <v>0</v>
          </cell>
          <cell r="AC3462" t="str">
            <v/>
          </cell>
          <cell r="AD3462" t="str">
            <v/>
          </cell>
          <cell r="AE3462" t="str">
            <v/>
          </cell>
          <cell r="AF3462" t="str">
            <v/>
          </cell>
          <cell r="AG3462" t="str">
            <v/>
          </cell>
          <cell r="AH3462" t="str">
            <v/>
          </cell>
          <cell r="AI3462" t="str">
            <v/>
          </cell>
          <cell r="AJ3462" t="str">
            <v/>
          </cell>
          <cell r="AK3462" t="str">
            <v/>
          </cell>
          <cell r="AL3462" t="str">
            <v/>
          </cell>
          <cell r="AM3462" t="str">
            <v/>
          </cell>
          <cell r="AN3462" t="str">
            <v/>
          </cell>
          <cell r="AO3462">
            <v>0</v>
          </cell>
          <cell r="AP3462">
            <v>0</v>
          </cell>
          <cell r="AQ3462">
            <v>0</v>
          </cell>
          <cell r="AR3462">
            <v>0</v>
          </cell>
          <cell r="AS3462">
            <v>0</v>
          </cell>
          <cell r="AT3462">
            <v>0</v>
          </cell>
          <cell r="AU3462">
            <v>2331299</v>
          </cell>
          <cell r="AV3462">
            <v>0</v>
          </cell>
          <cell r="AW3462">
            <v>0</v>
          </cell>
          <cell r="AX3462">
            <v>0</v>
          </cell>
          <cell r="AY3462">
            <v>6861</v>
          </cell>
          <cell r="AZ3462">
            <v>9889</v>
          </cell>
          <cell r="BA3462" t="str">
            <v>TEMPR</v>
          </cell>
        </row>
        <row r="3463">
          <cell r="A3463" t="str">
            <v>300</v>
          </cell>
          <cell r="B3463" t="str">
            <v>Otros Ingresos Fuera de Explotación</v>
          </cell>
          <cell r="C3463" t="str">
            <v>INGR.POR ARRIENDOS EMP.RELACIO</v>
          </cell>
          <cell r="D3463" t="str">
            <v>8430001</v>
          </cell>
          <cell r="E3463">
            <v>94433911</v>
          </cell>
          <cell r="F3463">
            <v>110881113</v>
          </cell>
          <cell r="G3463">
            <v>141003184</v>
          </cell>
          <cell r="H3463">
            <v>0</v>
          </cell>
          <cell r="I3463">
            <v>0</v>
          </cell>
          <cell r="J3463">
            <v>0</v>
          </cell>
          <cell r="K3463">
            <v>0</v>
          </cell>
          <cell r="L3463">
            <v>0</v>
          </cell>
          <cell r="M3463">
            <v>0</v>
          </cell>
          <cell r="N3463">
            <v>0</v>
          </cell>
          <cell r="O3463">
            <v>0</v>
          </cell>
          <cell r="P3463">
            <v>0</v>
          </cell>
          <cell r="Q3463">
            <v>51974563</v>
          </cell>
          <cell r="R3463">
            <v>52117057</v>
          </cell>
          <cell r="S3463">
            <v>52232886</v>
          </cell>
          <cell r="T3463">
            <v>52754196</v>
          </cell>
          <cell r="U3463">
            <v>52844904</v>
          </cell>
          <cell r="V3463">
            <v>52879526</v>
          </cell>
          <cell r="W3463">
            <v>53286007</v>
          </cell>
          <cell r="X3463">
            <v>53254457</v>
          </cell>
          <cell r="Y3463">
            <v>64586184</v>
          </cell>
          <cell r="Z3463">
            <v>54477633</v>
          </cell>
          <cell r="AA3463">
            <v>54763717</v>
          </cell>
          <cell r="AB3463">
            <v>55089456</v>
          </cell>
          <cell r="AC3463" t="str">
            <v/>
          </cell>
          <cell r="AD3463" t="str">
            <v/>
          </cell>
          <cell r="AE3463" t="str">
            <v/>
          </cell>
          <cell r="AF3463" t="str">
            <v/>
          </cell>
          <cell r="AG3463" t="str">
            <v/>
          </cell>
          <cell r="AH3463" t="str">
            <v/>
          </cell>
          <cell r="AI3463" t="str">
            <v/>
          </cell>
          <cell r="AJ3463" t="str">
            <v/>
          </cell>
          <cell r="AK3463" t="str">
            <v/>
          </cell>
          <cell r="AL3463" t="str">
            <v/>
          </cell>
          <cell r="AM3463" t="str">
            <v/>
          </cell>
          <cell r="AN3463" t="str">
            <v/>
          </cell>
          <cell r="AO3463">
            <v>55300189</v>
          </cell>
          <cell r="AP3463">
            <v>89219025</v>
          </cell>
          <cell r="AQ3463">
            <v>204483951</v>
          </cell>
          <cell r="AR3463">
            <v>20500724</v>
          </cell>
          <cell r="AS3463">
            <v>210539334</v>
          </cell>
          <cell r="AT3463">
            <v>168377619</v>
          </cell>
          <cell r="AU3463">
            <v>47116281</v>
          </cell>
          <cell r="AV3463">
            <v>15656056</v>
          </cell>
          <cell r="AW3463">
            <v>194499617</v>
          </cell>
          <cell r="AX3463">
            <v>4326810</v>
          </cell>
          <cell r="AY3463">
            <v>206662756</v>
          </cell>
          <cell r="AZ3463">
            <v>172099545</v>
          </cell>
          <cell r="BA3463" t="str">
            <v>CTCSA</v>
          </cell>
        </row>
        <row r="3464">
          <cell r="A3464" t="str">
            <v>300</v>
          </cell>
          <cell r="B3464" t="str">
            <v>Otros Ingresos Fuera de Explotación</v>
          </cell>
          <cell r="C3464" t="str">
            <v>INGRESOS ARRIENDO CLINICAS DEN</v>
          </cell>
          <cell r="D3464" t="str">
            <v>8461003</v>
          </cell>
          <cell r="E3464">
            <v>2502261</v>
          </cell>
          <cell r="F3464">
            <v>3739584</v>
          </cell>
          <cell r="G3464">
            <v>3158503</v>
          </cell>
          <cell r="H3464">
            <v>0</v>
          </cell>
          <cell r="I3464">
            <v>0</v>
          </cell>
          <cell r="J3464">
            <v>0</v>
          </cell>
          <cell r="K3464">
            <v>0</v>
          </cell>
          <cell r="L3464">
            <v>0</v>
          </cell>
          <cell r="M3464">
            <v>0</v>
          </cell>
          <cell r="N3464">
            <v>0</v>
          </cell>
          <cell r="O3464">
            <v>0</v>
          </cell>
          <cell r="P3464">
            <v>0</v>
          </cell>
          <cell r="Q3464">
            <v>5342994</v>
          </cell>
          <cell r="R3464">
            <v>347742</v>
          </cell>
          <cell r="S3464">
            <v>1760533</v>
          </cell>
          <cell r="T3464">
            <v>312663</v>
          </cell>
          <cell r="U3464">
            <v>1123092</v>
          </cell>
          <cell r="V3464">
            <v>1375599</v>
          </cell>
          <cell r="W3464">
            <v>697009</v>
          </cell>
          <cell r="X3464">
            <v>2347565</v>
          </cell>
          <cell r="Y3464">
            <v>1207412</v>
          </cell>
          <cell r="Z3464">
            <v>1222505</v>
          </cell>
          <cell r="AA3464">
            <v>845417</v>
          </cell>
          <cell r="AB3464">
            <v>11559736</v>
          </cell>
          <cell r="AC3464" t="str">
            <v/>
          </cell>
          <cell r="AD3464" t="str">
            <v/>
          </cell>
          <cell r="AE3464" t="str">
            <v/>
          </cell>
          <cell r="AF3464" t="str">
            <v/>
          </cell>
          <cell r="AG3464" t="str">
            <v/>
          </cell>
          <cell r="AH3464" t="str">
            <v/>
          </cell>
          <cell r="AI3464" t="str">
            <v/>
          </cell>
          <cell r="AJ3464" t="str">
            <v/>
          </cell>
          <cell r="AK3464" t="str">
            <v/>
          </cell>
          <cell r="AL3464" t="str">
            <v/>
          </cell>
          <cell r="AM3464" t="str">
            <v/>
          </cell>
          <cell r="AN3464" t="str">
            <v/>
          </cell>
          <cell r="AO3464">
            <v>632363</v>
          </cell>
          <cell r="AP3464">
            <v>608787</v>
          </cell>
          <cell r="AQ3464">
            <v>509401</v>
          </cell>
          <cell r="AR3464">
            <v>1451530</v>
          </cell>
          <cell r="AS3464">
            <v>713862</v>
          </cell>
          <cell r="AT3464">
            <v>365614</v>
          </cell>
          <cell r="AU3464">
            <v>5186735</v>
          </cell>
          <cell r="AV3464">
            <v>3970158</v>
          </cell>
          <cell r="AW3464">
            <v>2689841</v>
          </cell>
          <cell r="AX3464">
            <v>3879296</v>
          </cell>
          <cell r="AY3464">
            <v>4726999</v>
          </cell>
          <cell r="AZ3464">
            <v>3859155</v>
          </cell>
          <cell r="BA3464" t="str">
            <v>ISTEL</v>
          </cell>
        </row>
        <row r="3465">
          <cell r="A3465" t="str">
            <v>300</v>
          </cell>
          <cell r="B3465" t="str">
            <v>Otros Ingresos Fuera de Explotación</v>
          </cell>
          <cell r="C3465" t="str">
            <v>INGRESOS ARRIENDO CLINICAS MED</v>
          </cell>
          <cell r="D3465" t="str">
            <v>8461004</v>
          </cell>
          <cell r="E3465" t="str">
            <v/>
          </cell>
          <cell r="F3465" t="str">
            <v/>
          </cell>
          <cell r="G3465" t="str">
            <v/>
          </cell>
          <cell r="H3465" t="str">
            <v/>
          </cell>
          <cell r="I3465" t="str">
            <v/>
          </cell>
          <cell r="J3465" t="str">
            <v/>
          </cell>
          <cell r="K3465" t="str">
            <v/>
          </cell>
          <cell r="L3465" t="str">
            <v/>
          </cell>
          <cell r="M3465" t="str">
            <v/>
          </cell>
          <cell r="N3465" t="str">
            <v/>
          </cell>
          <cell r="O3465" t="str">
            <v/>
          </cell>
          <cell r="P3465" t="str">
            <v/>
          </cell>
          <cell r="Q3465">
            <v>0</v>
          </cell>
          <cell r="R3465">
            <v>0</v>
          </cell>
          <cell r="S3465">
            <v>0</v>
          </cell>
          <cell r="T3465">
            <v>0</v>
          </cell>
          <cell r="U3465">
            <v>0</v>
          </cell>
          <cell r="V3465">
            <v>0</v>
          </cell>
          <cell r="W3465">
            <v>0</v>
          </cell>
          <cell r="X3465">
            <v>0</v>
          </cell>
          <cell r="Y3465">
            <v>0</v>
          </cell>
          <cell r="Z3465">
            <v>0</v>
          </cell>
          <cell r="AA3465">
            <v>0</v>
          </cell>
          <cell r="AB3465">
            <v>0</v>
          </cell>
          <cell r="AC3465" t="str">
            <v/>
          </cell>
          <cell r="AD3465" t="str">
            <v/>
          </cell>
          <cell r="AE3465" t="str">
            <v/>
          </cell>
          <cell r="AF3465" t="str">
            <v/>
          </cell>
          <cell r="AG3465" t="str">
            <v/>
          </cell>
          <cell r="AH3465" t="str">
            <v/>
          </cell>
          <cell r="AI3465" t="str">
            <v/>
          </cell>
          <cell r="AJ3465" t="str">
            <v/>
          </cell>
          <cell r="AK3465" t="str">
            <v/>
          </cell>
          <cell r="AL3465" t="str">
            <v/>
          </cell>
          <cell r="AM3465" t="str">
            <v/>
          </cell>
          <cell r="AN3465" t="str">
            <v/>
          </cell>
          <cell r="AO3465">
            <v>0</v>
          </cell>
          <cell r="AP3465">
            <v>0</v>
          </cell>
          <cell r="AQ3465">
            <v>0</v>
          </cell>
          <cell r="AR3465">
            <v>0</v>
          </cell>
          <cell r="AS3465">
            <v>0</v>
          </cell>
          <cell r="AT3465">
            <v>0</v>
          </cell>
          <cell r="AU3465">
            <v>0</v>
          </cell>
          <cell r="AV3465">
            <v>0</v>
          </cell>
          <cell r="AW3465">
            <v>0</v>
          </cell>
          <cell r="AX3465">
            <v>-254</v>
          </cell>
          <cell r="AY3465">
            <v>0</v>
          </cell>
          <cell r="AZ3465">
            <v>0</v>
          </cell>
          <cell r="BA3465" t="str">
            <v>ISTEL</v>
          </cell>
        </row>
        <row r="3466">
          <cell r="A3466" t="str">
            <v>300</v>
          </cell>
          <cell r="B3466" t="str">
            <v>Otros Ingresos Fuera de Explotación</v>
          </cell>
          <cell r="C3466" t="str">
            <v xml:space="preserve">INGRESOS DE VALORES POR COBRO </v>
          </cell>
          <cell r="D3466" t="str">
            <v>8460300</v>
          </cell>
          <cell r="E3466">
            <v>-3063619</v>
          </cell>
          <cell r="F3466">
            <v>-1283736</v>
          </cell>
          <cell r="G3466">
            <v>-3472637</v>
          </cell>
          <cell r="H3466">
            <v>0</v>
          </cell>
          <cell r="I3466">
            <v>0</v>
          </cell>
          <cell r="J3466">
            <v>0</v>
          </cell>
          <cell r="K3466">
            <v>0</v>
          </cell>
          <cell r="L3466">
            <v>0</v>
          </cell>
          <cell r="M3466">
            <v>0</v>
          </cell>
          <cell r="N3466">
            <v>0</v>
          </cell>
          <cell r="O3466">
            <v>0</v>
          </cell>
          <cell r="P3466">
            <v>0</v>
          </cell>
          <cell r="Q3466">
            <v>-994152</v>
          </cell>
          <cell r="R3466">
            <v>-941753</v>
          </cell>
          <cell r="S3466">
            <v>-2817999</v>
          </cell>
          <cell r="T3466">
            <v>-611627</v>
          </cell>
          <cell r="U3466">
            <v>-1261759</v>
          </cell>
          <cell r="V3466">
            <v>-321424</v>
          </cell>
          <cell r="W3466">
            <v>-672325</v>
          </cell>
          <cell r="X3466">
            <v>-503322</v>
          </cell>
          <cell r="Y3466">
            <v>-721638</v>
          </cell>
          <cell r="Z3466">
            <v>-523217</v>
          </cell>
          <cell r="AA3466">
            <v>-730208</v>
          </cell>
          <cell r="AB3466">
            <v>-909888</v>
          </cell>
          <cell r="AC3466" t="str">
            <v/>
          </cell>
          <cell r="AD3466" t="str">
            <v/>
          </cell>
          <cell r="AE3466" t="str">
            <v/>
          </cell>
          <cell r="AF3466" t="str">
            <v/>
          </cell>
          <cell r="AG3466" t="str">
            <v/>
          </cell>
          <cell r="AH3466" t="str">
            <v/>
          </cell>
          <cell r="AI3466" t="str">
            <v/>
          </cell>
          <cell r="AJ3466" t="str">
            <v/>
          </cell>
          <cell r="AK3466" t="str">
            <v/>
          </cell>
          <cell r="AL3466" t="str">
            <v/>
          </cell>
          <cell r="AM3466" t="str">
            <v/>
          </cell>
          <cell r="AN3466" t="str">
            <v/>
          </cell>
          <cell r="AO3466">
            <v>-1105768</v>
          </cell>
          <cell r="AP3466">
            <v>-785482</v>
          </cell>
          <cell r="AQ3466">
            <v>-700191</v>
          </cell>
          <cell r="AR3466">
            <v>-605525</v>
          </cell>
          <cell r="AS3466">
            <v>-867369</v>
          </cell>
          <cell r="AT3466">
            <v>-653529</v>
          </cell>
          <cell r="AU3466">
            <v>-1514547</v>
          </cell>
          <cell r="AV3466">
            <v>-1204711</v>
          </cell>
          <cell r="AW3466">
            <v>-1073475</v>
          </cell>
          <cell r="AX3466">
            <v>-973490</v>
          </cell>
          <cell r="AY3466">
            <v>-2167593</v>
          </cell>
          <cell r="AZ3466">
            <v>-1760958</v>
          </cell>
          <cell r="BA3466" t="str">
            <v>CTCSA</v>
          </cell>
        </row>
        <row r="3467">
          <cell r="A3467" t="str">
            <v>300</v>
          </cell>
          <cell r="B3467" t="str">
            <v>Otros Ingresos Fuera de Explotación</v>
          </cell>
          <cell r="C3467" t="str">
            <v>INGRESOS DISTRIBUCION TRANSPOR</v>
          </cell>
          <cell r="D3467" t="str">
            <v>8460906</v>
          </cell>
          <cell r="E3467">
            <v>205317</v>
          </cell>
          <cell r="F3467">
            <v>0</v>
          </cell>
          <cell r="G3467">
            <v>0</v>
          </cell>
          <cell r="H3467">
            <v>0</v>
          </cell>
          <cell r="I3467">
            <v>0</v>
          </cell>
          <cell r="J3467">
            <v>0</v>
          </cell>
          <cell r="K3467">
            <v>0</v>
          </cell>
          <cell r="L3467">
            <v>0</v>
          </cell>
          <cell r="M3467">
            <v>0</v>
          </cell>
          <cell r="N3467">
            <v>0</v>
          </cell>
          <cell r="O3467">
            <v>0</v>
          </cell>
          <cell r="P3467">
            <v>0</v>
          </cell>
          <cell r="Q3467">
            <v>0</v>
          </cell>
          <cell r="R3467">
            <v>0</v>
          </cell>
          <cell r="S3467">
            <v>0</v>
          </cell>
          <cell r="T3467">
            <v>0</v>
          </cell>
          <cell r="U3467">
            <v>0</v>
          </cell>
          <cell r="V3467">
            <v>0</v>
          </cell>
          <cell r="W3467">
            <v>0</v>
          </cell>
          <cell r="X3467">
            <v>0</v>
          </cell>
          <cell r="Y3467">
            <v>0</v>
          </cell>
          <cell r="Z3467">
            <v>0</v>
          </cell>
          <cell r="AA3467">
            <v>0</v>
          </cell>
          <cell r="AB3467">
            <v>0</v>
          </cell>
          <cell r="AC3467" t="str">
            <v/>
          </cell>
          <cell r="AD3467" t="str">
            <v/>
          </cell>
          <cell r="AE3467" t="str">
            <v/>
          </cell>
          <cell r="AF3467" t="str">
            <v/>
          </cell>
          <cell r="AG3467" t="str">
            <v/>
          </cell>
          <cell r="AH3467" t="str">
            <v/>
          </cell>
          <cell r="AI3467" t="str">
            <v/>
          </cell>
          <cell r="AJ3467" t="str">
            <v/>
          </cell>
          <cell r="AK3467" t="str">
            <v/>
          </cell>
          <cell r="AL3467" t="str">
            <v/>
          </cell>
          <cell r="AM3467" t="str">
            <v/>
          </cell>
          <cell r="AN3467" t="str">
            <v/>
          </cell>
          <cell r="AO3467">
            <v>0</v>
          </cell>
          <cell r="AP3467">
            <v>0</v>
          </cell>
          <cell r="AQ3467">
            <v>0</v>
          </cell>
          <cell r="AR3467">
            <v>420007</v>
          </cell>
          <cell r="AS3467">
            <v>0</v>
          </cell>
          <cell r="AT3467">
            <v>25442000</v>
          </cell>
          <cell r="AU3467">
            <v>-25442000</v>
          </cell>
          <cell r="AV3467">
            <v>0</v>
          </cell>
          <cell r="AW3467">
            <v>0</v>
          </cell>
          <cell r="AX3467">
            <v>394128</v>
          </cell>
          <cell r="AY3467">
            <v>19962583</v>
          </cell>
          <cell r="AZ3467">
            <v>595708</v>
          </cell>
          <cell r="BA3467" t="str">
            <v>CTCSA</v>
          </cell>
        </row>
        <row r="3468">
          <cell r="A3468" t="str">
            <v>300</v>
          </cell>
          <cell r="B3468" t="str">
            <v>Otros Ingresos Fuera de Explotación</v>
          </cell>
          <cell r="C3468" t="str">
            <v>INGRESOS LOGISTICA POR ASEGURA</v>
          </cell>
          <cell r="D3468" t="str">
            <v>8460904</v>
          </cell>
          <cell r="E3468">
            <v>8151000</v>
          </cell>
          <cell r="F3468">
            <v>-9317139</v>
          </cell>
          <cell r="G3468">
            <v>0</v>
          </cell>
          <cell r="H3468">
            <v>0</v>
          </cell>
          <cell r="I3468">
            <v>0</v>
          </cell>
          <cell r="J3468">
            <v>0</v>
          </cell>
          <cell r="K3468">
            <v>0</v>
          </cell>
          <cell r="L3468">
            <v>0</v>
          </cell>
          <cell r="M3468">
            <v>0</v>
          </cell>
          <cell r="N3468">
            <v>0</v>
          </cell>
          <cell r="O3468">
            <v>0</v>
          </cell>
          <cell r="P3468">
            <v>0</v>
          </cell>
          <cell r="Q3468">
            <v>0</v>
          </cell>
          <cell r="R3468">
            <v>0</v>
          </cell>
          <cell r="S3468">
            <v>0</v>
          </cell>
          <cell r="T3468">
            <v>0</v>
          </cell>
          <cell r="U3468">
            <v>0</v>
          </cell>
          <cell r="V3468">
            <v>0</v>
          </cell>
          <cell r="W3468">
            <v>0</v>
          </cell>
          <cell r="X3468">
            <v>0</v>
          </cell>
          <cell r="Y3468">
            <v>0</v>
          </cell>
          <cell r="Z3468">
            <v>0</v>
          </cell>
          <cell r="AA3468">
            <v>0</v>
          </cell>
          <cell r="AB3468">
            <v>0</v>
          </cell>
          <cell r="AC3468" t="str">
            <v/>
          </cell>
          <cell r="AD3468" t="str">
            <v/>
          </cell>
          <cell r="AE3468" t="str">
            <v/>
          </cell>
          <cell r="AF3468" t="str">
            <v/>
          </cell>
          <cell r="AG3468" t="str">
            <v/>
          </cell>
          <cell r="AH3468" t="str">
            <v/>
          </cell>
          <cell r="AI3468" t="str">
            <v/>
          </cell>
          <cell r="AJ3468" t="str">
            <v/>
          </cell>
          <cell r="AK3468" t="str">
            <v/>
          </cell>
          <cell r="AL3468" t="str">
            <v/>
          </cell>
          <cell r="AM3468" t="str">
            <v/>
          </cell>
          <cell r="AN3468" t="str">
            <v/>
          </cell>
          <cell r="AO3468">
            <v>0</v>
          </cell>
          <cell r="AP3468">
            <v>0</v>
          </cell>
          <cell r="AQ3468">
            <v>0</v>
          </cell>
          <cell r="AR3468">
            <v>74934000</v>
          </cell>
          <cell r="AS3468">
            <v>7368946</v>
          </cell>
          <cell r="AT3468">
            <v>26600000</v>
          </cell>
          <cell r="AU3468">
            <v>13300000</v>
          </cell>
          <cell r="AV3468">
            <v>66657404</v>
          </cell>
          <cell r="AW3468">
            <v>2068130</v>
          </cell>
          <cell r="AX3468">
            <v>24227810</v>
          </cell>
          <cell r="AY3468">
            <v>-119369105</v>
          </cell>
          <cell r="AZ3468">
            <v>-98476</v>
          </cell>
          <cell r="BA3468" t="str">
            <v>CTCSA</v>
          </cell>
        </row>
        <row r="3469">
          <cell r="A3469" t="str">
            <v>300</v>
          </cell>
          <cell r="B3469" t="str">
            <v>Otros Ingresos Fuera de Explotación</v>
          </cell>
          <cell r="C3469" t="str">
            <v>INGRESOS LOGISTICA POR GESTION</v>
          </cell>
          <cell r="D3469" t="str">
            <v>8460901</v>
          </cell>
          <cell r="E3469">
            <v>2604177</v>
          </cell>
          <cell r="F3469">
            <v>-11407390</v>
          </cell>
          <cell r="G3469">
            <v>0</v>
          </cell>
          <cell r="H3469">
            <v>0</v>
          </cell>
          <cell r="I3469">
            <v>0</v>
          </cell>
          <cell r="J3469">
            <v>0</v>
          </cell>
          <cell r="K3469">
            <v>0</v>
          </cell>
          <cell r="L3469">
            <v>0</v>
          </cell>
          <cell r="M3469">
            <v>0</v>
          </cell>
          <cell r="N3469">
            <v>0</v>
          </cell>
          <cell r="O3469">
            <v>0</v>
          </cell>
          <cell r="P3469">
            <v>0</v>
          </cell>
          <cell r="Q3469">
            <v>0</v>
          </cell>
          <cell r="R3469">
            <v>0</v>
          </cell>
          <cell r="S3469">
            <v>0</v>
          </cell>
          <cell r="T3469">
            <v>0</v>
          </cell>
          <cell r="U3469">
            <v>0</v>
          </cell>
          <cell r="V3469">
            <v>0</v>
          </cell>
          <cell r="W3469">
            <v>0</v>
          </cell>
          <cell r="X3469">
            <v>0</v>
          </cell>
          <cell r="Y3469">
            <v>0</v>
          </cell>
          <cell r="Z3469">
            <v>0</v>
          </cell>
          <cell r="AA3469">
            <v>0</v>
          </cell>
          <cell r="AB3469">
            <v>0</v>
          </cell>
          <cell r="AC3469" t="str">
            <v/>
          </cell>
          <cell r="AD3469" t="str">
            <v/>
          </cell>
          <cell r="AE3469" t="str">
            <v/>
          </cell>
          <cell r="AF3469" t="str">
            <v/>
          </cell>
          <cell r="AG3469" t="str">
            <v/>
          </cell>
          <cell r="AH3469" t="str">
            <v/>
          </cell>
          <cell r="AI3469" t="str">
            <v/>
          </cell>
          <cell r="AJ3469" t="str">
            <v/>
          </cell>
          <cell r="AK3469" t="str">
            <v/>
          </cell>
          <cell r="AL3469" t="str">
            <v/>
          </cell>
          <cell r="AM3469" t="str">
            <v/>
          </cell>
          <cell r="AN3469" t="str">
            <v/>
          </cell>
          <cell r="AO3469">
            <v>0</v>
          </cell>
          <cell r="AP3469">
            <v>0</v>
          </cell>
          <cell r="AQ3469">
            <v>0</v>
          </cell>
          <cell r="AR3469">
            <v>88006979</v>
          </cell>
          <cell r="AS3469">
            <v>-47325751</v>
          </cell>
          <cell r="AT3469">
            <v>-3767376</v>
          </cell>
          <cell r="AU3469">
            <v>31606196</v>
          </cell>
          <cell r="AV3469">
            <v>-20437282</v>
          </cell>
          <cell r="AW3469">
            <v>-4248468</v>
          </cell>
          <cell r="AX3469">
            <v>6259152</v>
          </cell>
          <cell r="AY3469">
            <v>6245010</v>
          </cell>
          <cell r="AZ3469">
            <v>13473553</v>
          </cell>
          <cell r="BA3469" t="str">
            <v>CTCSA</v>
          </cell>
        </row>
        <row r="3470">
          <cell r="A3470" t="str">
            <v>300</v>
          </cell>
          <cell r="B3470" t="str">
            <v>Otros Ingresos Fuera de Explotación</v>
          </cell>
          <cell r="C3470" t="str">
            <v>INGRESOS LOGISTICA POR GESTION</v>
          </cell>
          <cell r="D3470" t="str">
            <v>8460905</v>
          </cell>
          <cell r="E3470" t="str">
            <v/>
          </cell>
          <cell r="F3470" t="str">
            <v/>
          </cell>
          <cell r="G3470" t="str">
            <v/>
          </cell>
          <cell r="H3470" t="str">
            <v/>
          </cell>
          <cell r="I3470" t="str">
            <v/>
          </cell>
          <cell r="J3470" t="str">
            <v/>
          </cell>
          <cell r="K3470" t="str">
            <v/>
          </cell>
          <cell r="L3470" t="str">
            <v/>
          </cell>
          <cell r="M3470" t="str">
            <v/>
          </cell>
          <cell r="N3470" t="str">
            <v/>
          </cell>
          <cell r="O3470" t="str">
            <v/>
          </cell>
          <cell r="P3470" t="str">
            <v/>
          </cell>
          <cell r="Q3470">
            <v>0</v>
          </cell>
          <cell r="R3470">
            <v>0</v>
          </cell>
          <cell r="S3470">
            <v>0</v>
          </cell>
          <cell r="T3470">
            <v>0</v>
          </cell>
          <cell r="U3470">
            <v>0</v>
          </cell>
          <cell r="V3470">
            <v>0</v>
          </cell>
          <cell r="W3470">
            <v>0</v>
          </cell>
          <cell r="X3470">
            <v>0</v>
          </cell>
          <cell r="Y3470">
            <v>0</v>
          </cell>
          <cell r="Z3470">
            <v>0</v>
          </cell>
          <cell r="AA3470">
            <v>0</v>
          </cell>
          <cell r="AB3470">
            <v>0</v>
          </cell>
          <cell r="AC3470" t="str">
            <v/>
          </cell>
          <cell r="AD3470" t="str">
            <v/>
          </cell>
          <cell r="AE3470" t="str">
            <v/>
          </cell>
          <cell r="AF3470" t="str">
            <v/>
          </cell>
          <cell r="AG3470" t="str">
            <v/>
          </cell>
          <cell r="AH3470" t="str">
            <v/>
          </cell>
          <cell r="AI3470" t="str">
            <v/>
          </cell>
          <cell r="AJ3470" t="str">
            <v/>
          </cell>
          <cell r="AK3470" t="str">
            <v/>
          </cell>
          <cell r="AL3470" t="str">
            <v/>
          </cell>
          <cell r="AM3470" t="str">
            <v/>
          </cell>
          <cell r="AN3470" t="str">
            <v/>
          </cell>
          <cell r="AO3470">
            <v>0</v>
          </cell>
          <cell r="AP3470">
            <v>0</v>
          </cell>
          <cell r="AQ3470">
            <v>0</v>
          </cell>
          <cell r="AR3470">
            <v>0</v>
          </cell>
          <cell r="AS3470">
            <v>0</v>
          </cell>
          <cell r="AT3470">
            <v>0</v>
          </cell>
          <cell r="AU3470">
            <v>0</v>
          </cell>
          <cell r="AV3470">
            <v>0</v>
          </cell>
          <cell r="AW3470">
            <v>0</v>
          </cell>
          <cell r="AX3470">
            <v>0</v>
          </cell>
          <cell r="AY3470">
            <v>428371</v>
          </cell>
          <cell r="AZ3470">
            <v>0</v>
          </cell>
          <cell r="BA3470" t="str">
            <v>CTCSA</v>
          </cell>
        </row>
        <row r="3471">
          <cell r="A3471" t="str">
            <v>300</v>
          </cell>
          <cell r="B3471" t="str">
            <v>Otros Ingresos Fuera de Explotación</v>
          </cell>
          <cell r="C3471" t="str">
            <v>INGRESOS LOGISTICA POR OPERACI</v>
          </cell>
          <cell r="D3471" t="str">
            <v>8460902</v>
          </cell>
          <cell r="E3471" t="str">
            <v/>
          </cell>
          <cell r="F3471" t="str">
            <v/>
          </cell>
          <cell r="G3471" t="str">
            <v/>
          </cell>
          <cell r="H3471" t="str">
            <v/>
          </cell>
          <cell r="I3471" t="str">
            <v/>
          </cell>
          <cell r="J3471" t="str">
            <v/>
          </cell>
          <cell r="K3471" t="str">
            <v/>
          </cell>
          <cell r="L3471" t="str">
            <v/>
          </cell>
          <cell r="M3471" t="str">
            <v/>
          </cell>
          <cell r="N3471" t="str">
            <v/>
          </cell>
          <cell r="O3471" t="str">
            <v/>
          </cell>
          <cell r="P3471" t="str">
            <v/>
          </cell>
          <cell r="Q3471">
            <v>0</v>
          </cell>
          <cell r="R3471">
            <v>0</v>
          </cell>
          <cell r="S3471">
            <v>0</v>
          </cell>
          <cell r="T3471">
            <v>0</v>
          </cell>
          <cell r="U3471">
            <v>0</v>
          </cell>
          <cell r="V3471">
            <v>0</v>
          </cell>
          <cell r="W3471">
            <v>0</v>
          </cell>
          <cell r="X3471">
            <v>0</v>
          </cell>
          <cell r="Y3471">
            <v>0</v>
          </cell>
          <cell r="Z3471">
            <v>0</v>
          </cell>
          <cell r="AA3471">
            <v>0</v>
          </cell>
          <cell r="AB3471">
            <v>0</v>
          </cell>
          <cell r="AC3471" t="str">
            <v/>
          </cell>
          <cell r="AD3471" t="str">
            <v/>
          </cell>
          <cell r="AE3471" t="str">
            <v/>
          </cell>
          <cell r="AF3471" t="str">
            <v/>
          </cell>
          <cell r="AG3471" t="str">
            <v/>
          </cell>
          <cell r="AH3471" t="str">
            <v/>
          </cell>
          <cell r="AI3471" t="str">
            <v/>
          </cell>
          <cell r="AJ3471" t="str">
            <v/>
          </cell>
          <cell r="AK3471" t="str">
            <v/>
          </cell>
          <cell r="AL3471" t="str">
            <v/>
          </cell>
          <cell r="AM3471" t="str">
            <v/>
          </cell>
          <cell r="AN3471" t="str">
            <v/>
          </cell>
          <cell r="AO3471">
            <v>0</v>
          </cell>
          <cell r="AP3471">
            <v>0</v>
          </cell>
          <cell r="AQ3471">
            <v>0</v>
          </cell>
          <cell r="AR3471">
            <v>14935000</v>
          </cell>
          <cell r="AS3471">
            <v>1663653</v>
          </cell>
          <cell r="AT3471">
            <v>9956000</v>
          </cell>
          <cell r="AU3471">
            <v>4978000</v>
          </cell>
          <cell r="AV3471">
            <v>2744729</v>
          </cell>
          <cell r="AW3471">
            <v>-17678729</v>
          </cell>
          <cell r="AX3471">
            <v>15524554</v>
          </cell>
          <cell r="AY3471">
            <v>-12918599</v>
          </cell>
          <cell r="AZ3471">
            <v>16868001</v>
          </cell>
          <cell r="BA3471" t="str">
            <v>CTCSA</v>
          </cell>
        </row>
        <row r="3472">
          <cell r="A3472" t="str">
            <v>300</v>
          </cell>
          <cell r="B3472" t="str">
            <v>Otros Ingresos Fuera de Explotación</v>
          </cell>
          <cell r="C3472" t="str">
            <v>INGRESOS LOGISTICA POR RECEPCI</v>
          </cell>
          <cell r="D3472" t="str">
            <v>8460903</v>
          </cell>
          <cell r="E3472">
            <v>0</v>
          </cell>
          <cell r="F3472">
            <v>-4432500</v>
          </cell>
          <cell r="G3472">
            <v>0</v>
          </cell>
          <cell r="H3472">
            <v>0</v>
          </cell>
          <cell r="I3472">
            <v>0</v>
          </cell>
          <cell r="J3472">
            <v>0</v>
          </cell>
          <cell r="K3472">
            <v>0</v>
          </cell>
          <cell r="L3472">
            <v>0</v>
          </cell>
          <cell r="M3472">
            <v>0</v>
          </cell>
          <cell r="N3472">
            <v>0</v>
          </cell>
          <cell r="O3472">
            <v>0</v>
          </cell>
          <cell r="P3472">
            <v>0</v>
          </cell>
          <cell r="Q3472">
            <v>0</v>
          </cell>
          <cell r="R3472">
            <v>0</v>
          </cell>
          <cell r="S3472">
            <v>0</v>
          </cell>
          <cell r="T3472">
            <v>0</v>
          </cell>
          <cell r="U3472">
            <v>0</v>
          </cell>
          <cell r="V3472">
            <v>0</v>
          </cell>
          <cell r="W3472">
            <v>0</v>
          </cell>
          <cell r="X3472">
            <v>0</v>
          </cell>
          <cell r="Y3472">
            <v>0</v>
          </cell>
          <cell r="Z3472">
            <v>0</v>
          </cell>
          <cell r="AA3472">
            <v>0</v>
          </cell>
          <cell r="AB3472">
            <v>0</v>
          </cell>
          <cell r="AC3472" t="str">
            <v/>
          </cell>
          <cell r="AD3472" t="str">
            <v/>
          </cell>
          <cell r="AE3472" t="str">
            <v/>
          </cell>
          <cell r="AF3472" t="str">
            <v/>
          </cell>
          <cell r="AG3472" t="str">
            <v/>
          </cell>
          <cell r="AH3472" t="str">
            <v/>
          </cell>
          <cell r="AI3472" t="str">
            <v/>
          </cell>
          <cell r="AJ3472" t="str">
            <v/>
          </cell>
          <cell r="AK3472" t="str">
            <v/>
          </cell>
          <cell r="AL3472" t="str">
            <v/>
          </cell>
          <cell r="AM3472" t="str">
            <v/>
          </cell>
          <cell r="AN3472" t="str">
            <v/>
          </cell>
          <cell r="AO3472">
            <v>0</v>
          </cell>
          <cell r="AP3472">
            <v>0</v>
          </cell>
          <cell r="AQ3472">
            <v>0</v>
          </cell>
          <cell r="AR3472">
            <v>0</v>
          </cell>
          <cell r="AS3472">
            <v>0</v>
          </cell>
          <cell r="AT3472">
            <v>31232000</v>
          </cell>
          <cell r="AU3472">
            <v>15616000</v>
          </cell>
          <cell r="AV3472">
            <v>-3683445</v>
          </cell>
          <cell r="AW3472">
            <v>10158210</v>
          </cell>
          <cell r="AX3472">
            <v>9424950</v>
          </cell>
          <cell r="AY3472">
            <v>208050</v>
          </cell>
          <cell r="AZ3472">
            <v>2865000</v>
          </cell>
          <cell r="BA3472" t="str">
            <v>CTCSA</v>
          </cell>
        </row>
        <row r="3473">
          <cell r="A3473" t="str">
            <v>300</v>
          </cell>
          <cell r="B3473" t="str">
            <v>Otros Ingresos Fuera de Explotación</v>
          </cell>
          <cell r="C3473" t="str">
            <v>INGRESOS POR ADMINISTRACION S.</v>
          </cell>
          <cell r="D3473" t="str">
            <v>8461005</v>
          </cell>
          <cell r="E3473">
            <v>8110080</v>
          </cell>
          <cell r="F3473">
            <v>8099985</v>
          </cell>
          <cell r="G3473">
            <v>8098830</v>
          </cell>
          <cell r="H3473">
            <v>0</v>
          </cell>
          <cell r="I3473">
            <v>0</v>
          </cell>
          <cell r="J3473">
            <v>0</v>
          </cell>
          <cell r="K3473">
            <v>0</v>
          </cell>
          <cell r="L3473">
            <v>0</v>
          </cell>
          <cell r="M3473">
            <v>0</v>
          </cell>
          <cell r="N3473">
            <v>0</v>
          </cell>
          <cell r="O3473">
            <v>0</v>
          </cell>
          <cell r="P3473">
            <v>0</v>
          </cell>
          <cell r="Q3473">
            <v>22294743</v>
          </cell>
          <cell r="R3473">
            <v>22341825</v>
          </cell>
          <cell r="S3473">
            <v>22464722</v>
          </cell>
          <cell r="T3473">
            <v>22618402</v>
          </cell>
          <cell r="U3473">
            <v>22737995</v>
          </cell>
          <cell r="V3473">
            <v>22792054</v>
          </cell>
          <cell r="W3473">
            <v>22837838</v>
          </cell>
          <cell r="X3473">
            <v>22863621</v>
          </cell>
          <cell r="Y3473">
            <v>22926014</v>
          </cell>
          <cell r="Z3473">
            <v>23054988</v>
          </cell>
          <cell r="AA3473">
            <v>-59018611</v>
          </cell>
          <cell r="AB3473">
            <v>7888770</v>
          </cell>
          <cell r="AC3473" t="str">
            <v/>
          </cell>
          <cell r="AD3473" t="str">
            <v/>
          </cell>
          <cell r="AE3473" t="str">
            <v/>
          </cell>
          <cell r="AF3473" t="str">
            <v/>
          </cell>
          <cell r="AG3473" t="str">
            <v/>
          </cell>
          <cell r="AH3473" t="str">
            <v/>
          </cell>
          <cell r="AI3473" t="str">
            <v/>
          </cell>
          <cell r="AJ3473" t="str">
            <v/>
          </cell>
          <cell r="AK3473" t="str">
            <v/>
          </cell>
          <cell r="AL3473" t="str">
            <v/>
          </cell>
          <cell r="AM3473" t="str">
            <v/>
          </cell>
          <cell r="AN3473" t="str">
            <v/>
          </cell>
          <cell r="AO3473">
            <v>7898695</v>
          </cell>
          <cell r="AP3473">
            <v>7920020</v>
          </cell>
          <cell r="AQ3473">
            <v>7902705</v>
          </cell>
          <cell r="AR3473">
            <v>7933860</v>
          </cell>
          <cell r="AS3473">
            <v>7973705</v>
          </cell>
          <cell r="AT3473">
            <v>8006490</v>
          </cell>
          <cell r="AU3473">
            <v>8017725</v>
          </cell>
          <cell r="AV3473">
            <v>8004790</v>
          </cell>
          <cell r="AW3473">
            <v>8058175</v>
          </cell>
          <cell r="AX3473">
            <v>8115900</v>
          </cell>
          <cell r="AY3473">
            <v>8130245</v>
          </cell>
          <cell r="AZ3473">
            <v>8131330</v>
          </cell>
          <cell r="BA3473" t="str">
            <v>ISTEL</v>
          </cell>
        </row>
        <row r="3474">
          <cell r="A3474" t="str">
            <v>300</v>
          </cell>
          <cell r="B3474" t="str">
            <v>Otros Ingresos Fuera de Explotación</v>
          </cell>
          <cell r="C3474" t="str">
            <v>INGRESOS POR ARRIENDO AUDITORI</v>
          </cell>
          <cell r="D3474" t="str">
            <v>8460510</v>
          </cell>
          <cell r="E3474" t="str">
            <v/>
          </cell>
          <cell r="F3474" t="str">
            <v/>
          </cell>
          <cell r="G3474" t="str">
            <v/>
          </cell>
          <cell r="H3474" t="str">
            <v/>
          </cell>
          <cell r="I3474" t="str">
            <v/>
          </cell>
          <cell r="J3474" t="str">
            <v/>
          </cell>
          <cell r="K3474" t="str">
            <v/>
          </cell>
          <cell r="L3474" t="str">
            <v/>
          </cell>
          <cell r="M3474" t="str">
            <v/>
          </cell>
          <cell r="N3474" t="str">
            <v/>
          </cell>
          <cell r="O3474" t="str">
            <v/>
          </cell>
          <cell r="P3474" t="str">
            <v/>
          </cell>
          <cell r="Q3474">
            <v>0</v>
          </cell>
          <cell r="R3474">
            <v>0</v>
          </cell>
          <cell r="S3474">
            <v>0</v>
          </cell>
          <cell r="T3474">
            <v>0</v>
          </cell>
          <cell r="U3474">
            <v>0</v>
          </cell>
          <cell r="V3474">
            <v>0</v>
          </cell>
          <cell r="W3474">
            <v>0</v>
          </cell>
          <cell r="X3474">
            <v>0</v>
          </cell>
          <cell r="Y3474">
            <v>0</v>
          </cell>
          <cell r="Z3474">
            <v>0</v>
          </cell>
          <cell r="AA3474">
            <v>0</v>
          </cell>
          <cell r="AB3474">
            <v>0</v>
          </cell>
          <cell r="AC3474" t="str">
            <v/>
          </cell>
          <cell r="AD3474" t="str">
            <v/>
          </cell>
          <cell r="AE3474" t="str">
            <v/>
          </cell>
          <cell r="AF3474" t="str">
            <v/>
          </cell>
          <cell r="AG3474" t="str">
            <v/>
          </cell>
          <cell r="AH3474" t="str">
            <v/>
          </cell>
          <cell r="AI3474" t="str">
            <v/>
          </cell>
          <cell r="AJ3474" t="str">
            <v/>
          </cell>
          <cell r="AK3474" t="str">
            <v/>
          </cell>
          <cell r="AL3474" t="str">
            <v/>
          </cell>
          <cell r="AM3474" t="str">
            <v/>
          </cell>
          <cell r="AN3474" t="str">
            <v/>
          </cell>
          <cell r="AO3474">
            <v>0</v>
          </cell>
          <cell r="AP3474">
            <v>0</v>
          </cell>
          <cell r="AQ3474">
            <v>0</v>
          </cell>
          <cell r="AR3474">
            <v>0</v>
          </cell>
          <cell r="AS3474">
            <v>0</v>
          </cell>
          <cell r="AT3474">
            <v>0</v>
          </cell>
          <cell r="AU3474">
            <v>0</v>
          </cell>
          <cell r="AV3474">
            <v>0</v>
          </cell>
          <cell r="AW3474">
            <v>0</v>
          </cell>
          <cell r="AX3474">
            <v>369152</v>
          </cell>
          <cell r="AY3474">
            <v>0</v>
          </cell>
          <cell r="AZ3474">
            <v>2455394</v>
          </cell>
          <cell r="BA3474" t="str">
            <v>CTCSA</v>
          </cell>
        </row>
        <row r="3475">
          <cell r="A3475" t="str">
            <v>300</v>
          </cell>
          <cell r="B3475" t="str">
            <v>Otros Ingresos Fuera de Explotación</v>
          </cell>
          <cell r="C3475" t="str">
            <v>INGRESOS POR ARRIENDOS DE INMU</v>
          </cell>
          <cell r="D3475" t="str">
            <v>8430000</v>
          </cell>
          <cell r="E3475">
            <v>1449285</v>
          </cell>
          <cell r="F3475">
            <v>2696735</v>
          </cell>
          <cell r="G3475">
            <v>1228800</v>
          </cell>
          <cell r="H3475">
            <v>0</v>
          </cell>
          <cell r="I3475">
            <v>0</v>
          </cell>
          <cell r="J3475">
            <v>0</v>
          </cell>
          <cell r="K3475">
            <v>0</v>
          </cell>
          <cell r="L3475">
            <v>0</v>
          </cell>
          <cell r="M3475">
            <v>0</v>
          </cell>
          <cell r="N3475">
            <v>0</v>
          </cell>
          <cell r="O3475">
            <v>0</v>
          </cell>
          <cell r="P3475">
            <v>0</v>
          </cell>
          <cell r="Q3475">
            <v>3313002</v>
          </cell>
          <cell r="R3475">
            <v>2199410</v>
          </cell>
          <cell r="S3475">
            <v>2204229</v>
          </cell>
          <cell r="T3475">
            <v>164616</v>
          </cell>
          <cell r="U3475">
            <v>52388</v>
          </cell>
          <cell r="V3475">
            <v>302043</v>
          </cell>
          <cell r="W3475">
            <v>691015</v>
          </cell>
          <cell r="X3475">
            <v>12201577</v>
          </cell>
          <cell r="Y3475">
            <v>4387819</v>
          </cell>
          <cell r="Z3475">
            <v>95231</v>
          </cell>
          <cell r="AA3475">
            <v>96289</v>
          </cell>
          <cell r="AB3475">
            <v>138132</v>
          </cell>
          <cell r="AC3475">
            <v>412587.66666666674</v>
          </cell>
          <cell r="AD3475">
            <v>412587.66666666674</v>
          </cell>
          <cell r="AE3475">
            <v>412587.66666666674</v>
          </cell>
          <cell r="AF3475">
            <v>412587.66666666674</v>
          </cell>
          <cell r="AG3475">
            <v>412587.66666666674</v>
          </cell>
          <cell r="AH3475">
            <v>412587.66666666674</v>
          </cell>
          <cell r="AI3475">
            <v>412587.66666666674</v>
          </cell>
          <cell r="AJ3475">
            <v>412587.66666666674</v>
          </cell>
          <cell r="AK3475">
            <v>412587.66666666674</v>
          </cell>
          <cell r="AL3475">
            <v>412587.66666666674</v>
          </cell>
          <cell r="AM3475">
            <v>412587.66666666674</v>
          </cell>
          <cell r="AN3475">
            <v>412587.66666666674</v>
          </cell>
          <cell r="AO3475">
            <v>3143284</v>
          </cell>
          <cell r="AP3475">
            <v>503649</v>
          </cell>
          <cell r="AQ3475">
            <v>231908</v>
          </cell>
          <cell r="AR3475">
            <v>116967</v>
          </cell>
          <cell r="AS3475">
            <v>400865</v>
          </cell>
          <cell r="AT3475">
            <v>116967</v>
          </cell>
          <cell r="AU3475">
            <v>1105170</v>
          </cell>
          <cell r="AV3475">
            <v>851962</v>
          </cell>
          <cell r="AW3475">
            <v>872248</v>
          </cell>
          <cell r="AX3475">
            <v>1664286</v>
          </cell>
          <cell r="AY3475">
            <v>1183803</v>
          </cell>
          <cell r="AZ3475">
            <v>2432224</v>
          </cell>
          <cell r="BA3475" t="str">
            <v>CTCSA</v>
          </cell>
        </row>
        <row r="3476">
          <cell r="A3476" t="str">
            <v>300</v>
          </cell>
          <cell r="B3476" t="str">
            <v>Otros Ingresos Fuera de Explotación</v>
          </cell>
          <cell r="C3476" t="str">
            <v>INGRESOS POR DIVIDENDOS</v>
          </cell>
          <cell r="D3476" t="str">
            <v>8420000</v>
          </cell>
          <cell r="E3476" t="str">
            <v/>
          </cell>
          <cell r="F3476" t="str">
            <v/>
          </cell>
          <cell r="G3476" t="str">
            <v/>
          </cell>
          <cell r="H3476" t="str">
            <v/>
          </cell>
          <cell r="I3476" t="str">
            <v/>
          </cell>
          <cell r="J3476" t="str">
            <v/>
          </cell>
          <cell r="K3476" t="str">
            <v/>
          </cell>
          <cell r="L3476" t="str">
            <v/>
          </cell>
          <cell r="M3476" t="str">
            <v/>
          </cell>
          <cell r="N3476" t="str">
            <v/>
          </cell>
          <cell r="O3476" t="str">
            <v/>
          </cell>
          <cell r="P3476" t="str">
            <v/>
          </cell>
          <cell r="Q3476">
            <v>0</v>
          </cell>
          <cell r="R3476">
            <v>0</v>
          </cell>
          <cell r="S3476">
            <v>0</v>
          </cell>
          <cell r="T3476">
            <v>5483228</v>
          </cell>
          <cell r="U3476">
            <v>6998233</v>
          </cell>
          <cell r="V3476">
            <v>0</v>
          </cell>
          <cell r="W3476">
            <v>0</v>
          </cell>
          <cell r="X3476">
            <v>0</v>
          </cell>
          <cell r="Y3476">
            <v>0</v>
          </cell>
          <cell r="Z3476">
            <v>0</v>
          </cell>
          <cell r="AA3476">
            <v>0</v>
          </cell>
          <cell r="AB3476">
            <v>0</v>
          </cell>
          <cell r="AC3476" t="str">
            <v/>
          </cell>
          <cell r="AD3476" t="str">
            <v/>
          </cell>
          <cell r="AE3476" t="str">
            <v/>
          </cell>
          <cell r="AF3476" t="str">
            <v/>
          </cell>
          <cell r="AG3476" t="str">
            <v/>
          </cell>
          <cell r="AH3476" t="str">
            <v/>
          </cell>
          <cell r="AI3476" t="str">
            <v/>
          </cell>
          <cell r="AJ3476" t="str">
            <v/>
          </cell>
          <cell r="AK3476" t="str">
            <v/>
          </cell>
          <cell r="AL3476" t="str">
            <v/>
          </cell>
          <cell r="AM3476" t="str">
            <v/>
          </cell>
          <cell r="AN3476" t="str">
            <v/>
          </cell>
          <cell r="AO3476">
            <v>235787</v>
          </cell>
          <cell r="AP3476">
            <v>793722</v>
          </cell>
          <cell r="AQ3476">
            <v>0</v>
          </cell>
          <cell r="AR3476">
            <v>0</v>
          </cell>
          <cell r="AS3476">
            <v>0</v>
          </cell>
          <cell r="AT3476">
            <v>0</v>
          </cell>
          <cell r="AU3476">
            <v>0</v>
          </cell>
          <cell r="AV3476">
            <v>0</v>
          </cell>
          <cell r="AW3476">
            <v>0</v>
          </cell>
          <cell r="AX3476">
            <v>3854586</v>
          </cell>
          <cell r="AY3476">
            <v>0</v>
          </cell>
          <cell r="AZ3476">
            <v>0</v>
          </cell>
          <cell r="BA3476" t="str">
            <v>CTCSA</v>
          </cell>
        </row>
        <row r="3477">
          <cell r="A3477" t="str">
            <v>300</v>
          </cell>
          <cell r="B3477" t="str">
            <v>Otros Ingresos Fuera de Explotación</v>
          </cell>
          <cell r="C3477" t="str">
            <v>INGRESOS POR PUBLICIDAD</v>
          </cell>
          <cell r="D3477" t="str">
            <v>8460505</v>
          </cell>
          <cell r="E3477" t="str">
            <v/>
          </cell>
          <cell r="F3477" t="str">
            <v/>
          </cell>
          <cell r="G3477" t="str">
            <v/>
          </cell>
          <cell r="H3477" t="str">
            <v/>
          </cell>
          <cell r="I3477" t="str">
            <v/>
          </cell>
          <cell r="J3477" t="str">
            <v/>
          </cell>
          <cell r="K3477" t="str">
            <v/>
          </cell>
          <cell r="L3477" t="str">
            <v/>
          </cell>
          <cell r="M3477" t="str">
            <v/>
          </cell>
          <cell r="N3477" t="str">
            <v/>
          </cell>
          <cell r="O3477" t="str">
            <v/>
          </cell>
          <cell r="P3477" t="str">
            <v/>
          </cell>
          <cell r="Q3477">
            <v>0</v>
          </cell>
          <cell r="R3477">
            <v>0</v>
          </cell>
          <cell r="S3477">
            <v>0</v>
          </cell>
          <cell r="T3477">
            <v>0</v>
          </cell>
          <cell r="U3477">
            <v>0</v>
          </cell>
          <cell r="V3477">
            <v>0</v>
          </cell>
          <cell r="W3477">
            <v>0</v>
          </cell>
          <cell r="X3477">
            <v>0</v>
          </cell>
          <cell r="Y3477">
            <v>0</v>
          </cell>
          <cell r="Z3477">
            <v>1814536</v>
          </cell>
          <cell r="AA3477">
            <v>0</v>
          </cell>
          <cell r="AB3477">
            <v>0</v>
          </cell>
          <cell r="AC3477" t="str">
            <v/>
          </cell>
          <cell r="AD3477" t="str">
            <v/>
          </cell>
          <cell r="AE3477" t="str">
            <v/>
          </cell>
          <cell r="AF3477" t="str">
            <v/>
          </cell>
          <cell r="AG3477" t="str">
            <v/>
          </cell>
          <cell r="AH3477" t="str">
            <v/>
          </cell>
          <cell r="AI3477" t="str">
            <v/>
          </cell>
          <cell r="AJ3477" t="str">
            <v/>
          </cell>
          <cell r="AK3477" t="str">
            <v/>
          </cell>
          <cell r="AL3477" t="str">
            <v/>
          </cell>
          <cell r="AM3477" t="str">
            <v/>
          </cell>
          <cell r="AN3477" t="str">
            <v/>
          </cell>
          <cell r="AO3477">
            <v>1637636</v>
          </cell>
          <cell r="AP3477">
            <v>0</v>
          </cell>
          <cell r="AQ3477">
            <v>0</v>
          </cell>
          <cell r="AR3477">
            <v>0</v>
          </cell>
          <cell r="AS3477">
            <v>0</v>
          </cell>
          <cell r="AT3477">
            <v>0</v>
          </cell>
          <cell r="AU3477">
            <v>0</v>
          </cell>
          <cell r="AV3477">
            <v>10873896610</v>
          </cell>
          <cell r="AW3477">
            <v>0</v>
          </cell>
          <cell r="AX3477">
            <v>0</v>
          </cell>
          <cell r="AY3477">
            <v>0</v>
          </cell>
          <cell r="AZ3477">
            <v>0</v>
          </cell>
          <cell r="BA3477" t="str">
            <v>CTCSA</v>
          </cell>
        </row>
        <row r="3478">
          <cell r="A3478" t="str">
            <v>300</v>
          </cell>
          <cell r="B3478" t="str">
            <v>Otros Ingresos Fuera de Explotación</v>
          </cell>
          <cell r="C3478" t="str">
            <v>INGRESOS POR RADIOLOGIA Y URGE</v>
          </cell>
          <cell r="D3478" t="str">
            <v>8461001</v>
          </cell>
          <cell r="E3478" t="str">
            <v/>
          </cell>
          <cell r="F3478" t="str">
            <v/>
          </cell>
          <cell r="G3478" t="str">
            <v/>
          </cell>
          <cell r="H3478" t="str">
            <v/>
          </cell>
          <cell r="I3478" t="str">
            <v/>
          </cell>
          <cell r="J3478" t="str">
            <v/>
          </cell>
          <cell r="K3478" t="str">
            <v/>
          </cell>
          <cell r="L3478" t="str">
            <v/>
          </cell>
          <cell r="M3478" t="str">
            <v/>
          </cell>
          <cell r="N3478" t="str">
            <v/>
          </cell>
          <cell r="O3478" t="str">
            <v/>
          </cell>
          <cell r="P3478" t="str">
            <v/>
          </cell>
          <cell r="Q3478">
            <v>1685734</v>
          </cell>
          <cell r="R3478">
            <v>0</v>
          </cell>
          <cell r="S3478">
            <v>24576</v>
          </cell>
          <cell r="T3478">
            <v>0</v>
          </cell>
          <cell r="U3478">
            <v>0</v>
          </cell>
          <cell r="V3478">
            <v>7068</v>
          </cell>
          <cell r="W3478">
            <v>22728</v>
          </cell>
          <cell r="X3478">
            <v>2610</v>
          </cell>
          <cell r="Y3478">
            <v>252717</v>
          </cell>
          <cell r="Z3478">
            <v>39635</v>
          </cell>
          <cell r="AA3478">
            <v>12669</v>
          </cell>
          <cell r="AB3478">
            <v>0</v>
          </cell>
          <cell r="AC3478" t="str">
            <v/>
          </cell>
          <cell r="AD3478" t="str">
            <v/>
          </cell>
          <cell r="AE3478" t="str">
            <v/>
          </cell>
          <cell r="AF3478" t="str">
            <v/>
          </cell>
          <cell r="AG3478" t="str">
            <v/>
          </cell>
          <cell r="AH3478" t="str">
            <v/>
          </cell>
          <cell r="AI3478" t="str">
            <v/>
          </cell>
          <cell r="AJ3478" t="str">
            <v/>
          </cell>
          <cell r="AK3478" t="str">
            <v/>
          </cell>
          <cell r="AL3478" t="str">
            <v/>
          </cell>
          <cell r="AM3478" t="str">
            <v/>
          </cell>
          <cell r="AN3478" t="str">
            <v/>
          </cell>
          <cell r="AO3478">
            <v>9297</v>
          </cell>
          <cell r="AP3478">
            <v>21966</v>
          </cell>
          <cell r="AQ3478">
            <v>27757</v>
          </cell>
          <cell r="AR3478">
            <v>26967</v>
          </cell>
          <cell r="AS3478">
            <v>10983</v>
          </cell>
          <cell r="AT3478">
            <v>24195</v>
          </cell>
          <cell r="AU3478">
            <v>26508</v>
          </cell>
          <cell r="AV3478">
            <v>112954</v>
          </cell>
          <cell r="AW3478">
            <v>0</v>
          </cell>
          <cell r="AX3478">
            <v>0</v>
          </cell>
          <cell r="AY3478">
            <v>0</v>
          </cell>
          <cell r="AZ3478">
            <v>0</v>
          </cell>
          <cell r="BA3478" t="str">
            <v>ISTEL</v>
          </cell>
        </row>
        <row r="3479">
          <cell r="A3479" t="str">
            <v>300</v>
          </cell>
          <cell r="B3479" t="str">
            <v>Otros Ingresos Fuera de Explotación</v>
          </cell>
          <cell r="C3479" t="str">
            <v>INGRESOS POR SERV. ADM. A ATEN</v>
          </cell>
          <cell r="D3479" t="str">
            <v>8469015</v>
          </cell>
          <cell r="E3479">
            <v>1900372</v>
          </cell>
          <cell r="F3479">
            <v>2015755</v>
          </cell>
          <cell r="G3479">
            <v>2012435</v>
          </cell>
          <cell r="H3479">
            <v>0</v>
          </cell>
          <cell r="I3479">
            <v>0</v>
          </cell>
          <cell r="J3479">
            <v>0</v>
          </cell>
          <cell r="K3479">
            <v>0</v>
          </cell>
          <cell r="L3479">
            <v>0</v>
          </cell>
          <cell r="M3479">
            <v>0</v>
          </cell>
          <cell r="N3479">
            <v>0</v>
          </cell>
          <cell r="O3479">
            <v>0</v>
          </cell>
          <cell r="P3479">
            <v>0</v>
          </cell>
          <cell r="Q3479">
            <v>0</v>
          </cell>
          <cell r="R3479">
            <v>0</v>
          </cell>
          <cell r="S3479">
            <v>0</v>
          </cell>
          <cell r="T3479">
            <v>0</v>
          </cell>
          <cell r="U3479">
            <v>0</v>
          </cell>
          <cell r="V3479">
            <v>7939669</v>
          </cell>
          <cell r="W3479">
            <v>1510527</v>
          </cell>
          <cell r="X3479">
            <v>2171396</v>
          </cell>
          <cell r="Y3479">
            <v>0</v>
          </cell>
          <cell r="Z3479">
            <v>3544574</v>
          </cell>
          <cell r="AA3479">
            <v>1783239</v>
          </cell>
          <cell r="AB3479">
            <v>0</v>
          </cell>
          <cell r="AC3479" t="str">
            <v/>
          </cell>
          <cell r="AD3479" t="str">
            <v/>
          </cell>
          <cell r="AE3479" t="str">
            <v/>
          </cell>
          <cell r="AF3479" t="str">
            <v/>
          </cell>
          <cell r="AG3479" t="str">
            <v/>
          </cell>
          <cell r="AH3479" t="str">
            <v/>
          </cell>
          <cell r="AI3479" t="str">
            <v/>
          </cell>
          <cell r="AJ3479" t="str">
            <v/>
          </cell>
          <cell r="AK3479" t="str">
            <v/>
          </cell>
          <cell r="AL3479" t="str">
            <v/>
          </cell>
          <cell r="AM3479" t="str">
            <v/>
          </cell>
          <cell r="AN3479" t="str">
            <v/>
          </cell>
          <cell r="AO3479">
            <v>0</v>
          </cell>
          <cell r="AP3479">
            <v>0</v>
          </cell>
          <cell r="AQ3479">
            <v>0</v>
          </cell>
          <cell r="AR3479">
            <v>0</v>
          </cell>
          <cell r="AS3479">
            <v>0</v>
          </cell>
          <cell r="AT3479">
            <v>0</v>
          </cell>
          <cell r="AU3479">
            <v>0</v>
          </cell>
          <cell r="AV3479">
            <v>0</v>
          </cell>
          <cell r="AW3479">
            <v>0</v>
          </cell>
          <cell r="AX3479">
            <v>14983520</v>
          </cell>
          <cell r="AY3479">
            <v>2121197</v>
          </cell>
          <cell r="AZ3479">
            <v>1791009</v>
          </cell>
          <cell r="BA3479" t="str">
            <v>CTCSA</v>
          </cell>
        </row>
        <row r="3480">
          <cell r="A3480" t="str">
            <v>300</v>
          </cell>
          <cell r="B3480" t="str">
            <v>Otros Ingresos Fuera de Explotación</v>
          </cell>
          <cell r="C3480" t="str">
            <v>INGRESOS POR SERV. ADM. A RED</v>
          </cell>
          <cell r="D3480" t="str">
            <v>8469013</v>
          </cell>
          <cell r="E3480" t="str">
            <v/>
          </cell>
          <cell r="F3480" t="str">
            <v/>
          </cell>
          <cell r="G3480" t="str">
            <v/>
          </cell>
          <cell r="H3480" t="str">
            <v/>
          </cell>
          <cell r="I3480" t="str">
            <v/>
          </cell>
          <cell r="J3480" t="str">
            <v/>
          </cell>
          <cell r="K3480" t="str">
            <v/>
          </cell>
          <cell r="L3480" t="str">
            <v/>
          </cell>
          <cell r="M3480" t="str">
            <v/>
          </cell>
          <cell r="N3480" t="str">
            <v/>
          </cell>
          <cell r="O3480" t="str">
            <v/>
          </cell>
          <cell r="P3480" t="str">
            <v/>
          </cell>
          <cell r="Q3480">
            <v>2781371</v>
          </cell>
          <cell r="R3480">
            <v>2502395</v>
          </cell>
          <cell r="S3480">
            <v>2443433</v>
          </cell>
          <cell r="T3480">
            <v>3490750</v>
          </cell>
          <cell r="U3480">
            <v>2099951</v>
          </cell>
          <cell r="V3480">
            <v>5047057</v>
          </cell>
          <cell r="W3480">
            <v>0</v>
          </cell>
          <cell r="X3480">
            <v>0</v>
          </cell>
          <cell r="Y3480">
            <v>0</v>
          </cell>
          <cell r="Z3480">
            <v>0</v>
          </cell>
          <cell r="AA3480">
            <v>0</v>
          </cell>
          <cell r="AB3480">
            <v>0</v>
          </cell>
          <cell r="AC3480" t="str">
            <v/>
          </cell>
          <cell r="AD3480" t="str">
            <v/>
          </cell>
          <cell r="AE3480" t="str">
            <v/>
          </cell>
          <cell r="AF3480" t="str">
            <v/>
          </cell>
          <cell r="AG3480" t="str">
            <v/>
          </cell>
          <cell r="AH3480" t="str">
            <v/>
          </cell>
          <cell r="AI3480" t="str">
            <v/>
          </cell>
          <cell r="AJ3480" t="str">
            <v/>
          </cell>
          <cell r="AK3480" t="str">
            <v/>
          </cell>
          <cell r="AL3480" t="str">
            <v/>
          </cell>
          <cell r="AM3480" t="str">
            <v/>
          </cell>
          <cell r="AN3480" t="str">
            <v/>
          </cell>
          <cell r="AO3480" t="str">
            <v/>
          </cell>
          <cell r="AP3480" t="str">
            <v/>
          </cell>
          <cell r="AQ3480" t="str">
            <v/>
          </cell>
          <cell r="AR3480" t="str">
            <v/>
          </cell>
          <cell r="AS3480" t="str">
            <v/>
          </cell>
          <cell r="AT3480" t="str">
            <v/>
          </cell>
          <cell r="AU3480" t="str">
            <v/>
          </cell>
          <cell r="AV3480" t="str">
            <v/>
          </cell>
          <cell r="AW3480" t="str">
            <v/>
          </cell>
          <cell r="AX3480" t="str">
            <v/>
          </cell>
          <cell r="AY3480" t="str">
            <v/>
          </cell>
          <cell r="AZ3480" t="str">
            <v/>
          </cell>
          <cell r="BA3480" t="str">
            <v>CTCSA</v>
          </cell>
        </row>
        <row r="3481">
          <cell r="A3481" t="str">
            <v>300</v>
          </cell>
          <cell r="B3481" t="str">
            <v>Otros Ingresos Fuera de Explotación</v>
          </cell>
          <cell r="C3481" t="str">
            <v>INGRESOS POR SERV. ADM. A SOND</v>
          </cell>
          <cell r="D3481" t="str">
            <v>8469009</v>
          </cell>
          <cell r="E3481" t="str">
            <v/>
          </cell>
          <cell r="F3481" t="str">
            <v/>
          </cell>
          <cell r="G3481" t="str">
            <v/>
          </cell>
          <cell r="H3481" t="str">
            <v/>
          </cell>
          <cell r="I3481" t="str">
            <v/>
          </cell>
          <cell r="J3481" t="str">
            <v/>
          </cell>
          <cell r="K3481" t="str">
            <v/>
          </cell>
          <cell r="L3481" t="str">
            <v/>
          </cell>
          <cell r="M3481" t="str">
            <v/>
          </cell>
          <cell r="N3481" t="str">
            <v/>
          </cell>
          <cell r="O3481" t="str">
            <v/>
          </cell>
          <cell r="P3481" t="str">
            <v/>
          </cell>
          <cell r="Q3481">
            <v>9558296</v>
          </cell>
          <cell r="R3481">
            <v>11412204</v>
          </cell>
          <cell r="S3481">
            <v>11063830</v>
          </cell>
          <cell r="T3481">
            <v>11565808</v>
          </cell>
          <cell r="U3481">
            <v>15569273</v>
          </cell>
          <cell r="V3481">
            <v>11603709</v>
          </cell>
          <cell r="W3481">
            <v>12780216</v>
          </cell>
          <cell r="X3481">
            <v>11666438</v>
          </cell>
          <cell r="Y3481">
            <v>12413041</v>
          </cell>
          <cell r="Z3481">
            <v>11677788</v>
          </cell>
          <cell r="AA3481">
            <v>14456176</v>
          </cell>
          <cell r="AB3481">
            <v>14424802</v>
          </cell>
          <cell r="AC3481" t="str">
            <v/>
          </cell>
          <cell r="AD3481" t="str">
            <v/>
          </cell>
          <cell r="AE3481" t="str">
            <v/>
          </cell>
          <cell r="AF3481" t="str">
            <v/>
          </cell>
          <cell r="AG3481" t="str">
            <v/>
          </cell>
          <cell r="AH3481" t="str">
            <v/>
          </cell>
          <cell r="AI3481" t="str">
            <v/>
          </cell>
          <cell r="AJ3481" t="str">
            <v/>
          </cell>
          <cell r="AK3481" t="str">
            <v/>
          </cell>
          <cell r="AL3481" t="str">
            <v/>
          </cell>
          <cell r="AM3481" t="str">
            <v/>
          </cell>
          <cell r="AN3481" t="str">
            <v/>
          </cell>
          <cell r="AO3481">
            <v>15906622</v>
          </cell>
          <cell r="AP3481">
            <v>18847932</v>
          </cell>
          <cell r="AQ3481">
            <v>25055313</v>
          </cell>
          <cell r="AR3481">
            <v>22895753</v>
          </cell>
          <cell r="AS3481">
            <v>26468812</v>
          </cell>
          <cell r="AT3481">
            <v>75012959</v>
          </cell>
          <cell r="AU3481">
            <v>45718835</v>
          </cell>
          <cell r="AV3481">
            <v>49821803</v>
          </cell>
          <cell r="AW3481">
            <v>33525770</v>
          </cell>
          <cell r="AX3481">
            <v>26932333</v>
          </cell>
          <cell r="AY3481">
            <v>27796730</v>
          </cell>
          <cell r="AZ3481">
            <v>25713492</v>
          </cell>
          <cell r="BA3481" t="str">
            <v>CTCSA</v>
          </cell>
        </row>
        <row r="3482">
          <cell r="A3482" t="str">
            <v>300</v>
          </cell>
          <cell r="B3482" t="str">
            <v>Otros Ingresos Fuera de Explotación</v>
          </cell>
          <cell r="C3482" t="str">
            <v>INGRESOS POR SERV. ADM. A TELE</v>
          </cell>
          <cell r="D3482" t="str">
            <v>8469014</v>
          </cell>
          <cell r="E3482">
            <v>106540555</v>
          </cell>
          <cell r="F3482">
            <v>87913194</v>
          </cell>
          <cell r="G3482">
            <v>88756286</v>
          </cell>
          <cell r="H3482">
            <v>0</v>
          </cell>
          <cell r="I3482">
            <v>0</v>
          </cell>
          <cell r="J3482">
            <v>0</v>
          </cell>
          <cell r="K3482">
            <v>0</v>
          </cell>
          <cell r="L3482">
            <v>0</v>
          </cell>
          <cell r="M3482">
            <v>0</v>
          </cell>
          <cell r="N3482">
            <v>0</v>
          </cell>
          <cell r="O3482">
            <v>0</v>
          </cell>
          <cell r="P3482">
            <v>0</v>
          </cell>
          <cell r="Q3482">
            <v>51177053</v>
          </cell>
          <cell r="R3482">
            <v>-1572336</v>
          </cell>
          <cell r="S3482">
            <v>17734698</v>
          </cell>
          <cell r="T3482">
            <v>14876012</v>
          </cell>
          <cell r="U3482">
            <v>15756066</v>
          </cell>
          <cell r="V3482">
            <v>60746658</v>
          </cell>
          <cell r="W3482">
            <v>73600274</v>
          </cell>
          <cell r="X3482">
            <v>54041071</v>
          </cell>
          <cell r="Y3482">
            <v>50683500</v>
          </cell>
          <cell r="Z3482">
            <v>51167013</v>
          </cell>
          <cell r="AA3482">
            <v>62809182</v>
          </cell>
          <cell r="AB3482">
            <v>54793747</v>
          </cell>
          <cell r="AC3482" t="str">
            <v/>
          </cell>
          <cell r="AD3482" t="str">
            <v/>
          </cell>
          <cell r="AE3482" t="str">
            <v/>
          </cell>
          <cell r="AF3482" t="str">
            <v/>
          </cell>
          <cell r="AG3482" t="str">
            <v/>
          </cell>
          <cell r="AH3482" t="str">
            <v/>
          </cell>
          <cell r="AI3482" t="str">
            <v/>
          </cell>
          <cell r="AJ3482" t="str">
            <v/>
          </cell>
          <cell r="AK3482" t="str">
            <v/>
          </cell>
          <cell r="AL3482" t="str">
            <v/>
          </cell>
          <cell r="AM3482" t="str">
            <v/>
          </cell>
          <cell r="AN3482" t="str">
            <v/>
          </cell>
          <cell r="AO3482">
            <v>47403570</v>
          </cell>
          <cell r="AP3482">
            <v>45550509</v>
          </cell>
          <cell r="AQ3482">
            <v>117992015</v>
          </cell>
          <cell r="AR3482">
            <v>111509995</v>
          </cell>
          <cell r="AS3482">
            <v>28826559</v>
          </cell>
          <cell r="AT3482">
            <v>207558220</v>
          </cell>
          <cell r="AU3482">
            <v>117826926</v>
          </cell>
          <cell r="AV3482">
            <v>107641108</v>
          </cell>
          <cell r="AW3482">
            <v>108295177</v>
          </cell>
          <cell r="AX3482">
            <v>118789464</v>
          </cell>
          <cell r="AY3482">
            <v>101467532</v>
          </cell>
          <cell r="AZ3482">
            <v>276438814</v>
          </cell>
          <cell r="BA3482" t="str">
            <v>CTCSA</v>
          </cell>
        </row>
        <row r="3483">
          <cell r="A3483" t="str">
            <v>300</v>
          </cell>
          <cell r="B3483" t="str">
            <v>Otros Ingresos Fuera de Explotación</v>
          </cell>
          <cell r="C3483" t="str">
            <v>INGRESOS POR SERV.ADMIN. A CTC</v>
          </cell>
          <cell r="D3483" t="str">
            <v>8469001</v>
          </cell>
          <cell r="E3483">
            <v>16534052</v>
          </cell>
          <cell r="F3483">
            <v>12211653</v>
          </cell>
          <cell r="G3483">
            <v>13822539</v>
          </cell>
          <cell r="H3483">
            <v>0</v>
          </cell>
          <cell r="I3483">
            <v>0</v>
          </cell>
          <cell r="J3483">
            <v>0</v>
          </cell>
          <cell r="K3483">
            <v>0</v>
          </cell>
          <cell r="L3483">
            <v>0</v>
          </cell>
          <cell r="M3483">
            <v>0</v>
          </cell>
          <cell r="N3483">
            <v>0</v>
          </cell>
          <cell r="O3483">
            <v>0</v>
          </cell>
          <cell r="P3483">
            <v>0</v>
          </cell>
          <cell r="Q3483">
            <v>15463568</v>
          </cell>
          <cell r="R3483">
            <v>15026069</v>
          </cell>
          <cell r="S3483">
            <v>13504545</v>
          </cell>
          <cell r="T3483">
            <v>14023713</v>
          </cell>
          <cell r="U3483">
            <v>14172309</v>
          </cell>
          <cell r="V3483">
            <v>16626333</v>
          </cell>
          <cell r="W3483">
            <v>16502695</v>
          </cell>
          <cell r="X3483">
            <v>15009618</v>
          </cell>
          <cell r="Y3483">
            <v>14788143</v>
          </cell>
          <cell r="Z3483">
            <v>17035507</v>
          </cell>
          <cell r="AA3483">
            <v>16209848</v>
          </cell>
          <cell r="AB3483">
            <v>15503264</v>
          </cell>
          <cell r="AC3483" t="str">
            <v/>
          </cell>
          <cell r="AD3483" t="str">
            <v/>
          </cell>
          <cell r="AE3483" t="str">
            <v/>
          </cell>
          <cell r="AF3483" t="str">
            <v/>
          </cell>
          <cell r="AG3483" t="str">
            <v/>
          </cell>
          <cell r="AH3483" t="str">
            <v/>
          </cell>
          <cell r="AI3483" t="str">
            <v/>
          </cell>
          <cell r="AJ3483" t="str">
            <v/>
          </cell>
          <cell r="AK3483" t="str">
            <v/>
          </cell>
          <cell r="AL3483" t="str">
            <v/>
          </cell>
          <cell r="AM3483" t="str">
            <v/>
          </cell>
          <cell r="AN3483" t="str">
            <v/>
          </cell>
          <cell r="AO3483">
            <v>17018642</v>
          </cell>
          <cell r="AP3483">
            <v>16596914</v>
          </cell>
          <cell r="AQ3483">
            <v>16436479</v>
          </cell>
          <cell r="AR3483">
            <v>16049312</v>
          </cell>
          <cell r="AS3483">
            <v>3325227</v>
          </cell>
          <cell r="AT3483">
            <v>29793785</v>
          </cell>
          <cell r="AU3483">
            <v>16766302</v>
          </cell>
          <cell r="AV3483">
            <v>17543665</v>
          </cell>
          <cell r="AW3483">
            <v>17847901</v>
          </cell>
          <cell r="AX3483">
            <v>15172648</v>
          </cell>
          <cell r="AY3483">
            <v>11852734</v>
          </cell>
          <cell r="AZ3483">
            <v>17951387</v>
          </cell>
          <cell r="BA3483" t="str">
            <v>CTCSA</v>
          </cell>
        </row>
        <row r="3484">
          <cell r="A3484" t="str">
            <v>300</v>
          </cell>
          <cell r="B3484" t="str">
            <v>Otros Ingresos Fuera de Explotación</v>
          </cell>
          <cell r="C3484" t="str">
            <v>INGRESOS POR SERV.ADMIN. A CTC</v>
          </cell>
          <cell r="D3484" t="str">
            <v>8469002</v>
          </cell>
          <cell r="E3484">
            <v>1013467</v>
          </cell>
          <cell r="F3484">
            <v>1011406</v>
          </cell>
          <cell r="G3484">
            <v>0</v>
          </cell>
          <cell r="H3484">
            <v>0</v>
          </cell>
          <cell r="I3484">
            <v>0</v>
          </cell>
          <cell r="J3484">
            <v>0</v>
          </cell>
          <cell r="K3484">
            <v>0</v>
          </cell>
          <cell r="L3484">
            <v>0</v>
          </cell>
          <cell r="M3484">
            <v>0</v>
          </cell>
          <cell r="N3484">
            <v>0</v>
          </cell>
          <cell r="O3484">
            <v>0</v>
          </cell>
          <cell r="P3484">
            <v>0</v>
          </cell>
          <cell r="Q3484">
            <v>92239063</v>
          </cell>
          <cell r="R3484">
            <v>38567182</v>
          </cell>
          <cell r="S3484">
            <v>62574851</v>
          </cell>
          <cell r="T3484">
            <v>44126002</v>
          </cell>
          <cell r="U3484">
            <v>81070913</v>
          </cell>
          <cell r="V3484">
            <v>76455491</v>
          </cell>
          <cell r="W3484">
            <v>72206372</v>
          </cell>
          <cell r="X3484">
            <v>6039318</v>
          </cell>
          <cell r="Y3484">
            <v>21967890</v>
          </cell>
          <cell r="Z3484">
            <v>20723435</v>
          </cell>
          <cell r="AA3484">
            <v>35697052</v>
          </cell>
          <cell r="AB3484">
            <v>57100197</v>
          </cell>
          <cell r="AC3484" t="str">
            <v/>
          </cell>
          <cell r="AD3484" t="str">
            <v/>
          </cell>
          <cell r="AE3484" t="str">
            <v/>
          </cell>
          <cell r="AF3484" t="str">
            <v/>
          </cell>
          <cell r="AG3484" t="str">
            <v/>
          </cell>
          <cell r="AH3484" t="str">
            <v/>
          </cell>
          <cell r="AI3484" t="str">
            <v/>
          </cell>
          <cell r="AJ3484" t="str">
            <v/>
          </cell>
          <cell r="AK3484" t="str">
            <v/>
          </cell>
          <cell r="AL3484" t="str">
            <v/>
          </cell>
          <cell r="AM3484" t="str">
            <v/>
          </cell>
          <cell r="AN3484" t="str">
            <v/>
          </cell>
          <cell r="AO3484">
            <v>22140129</v>
          </cell>
          <cell r="AP3484">
            <v>35759212</v>
          </cell>
          <cell r="AQ3484">
            <v>-590169</v>
          </cell>
          <cell r="AR3484">
            <v>99472210</v>
          </cell>
          <cell r="AS3484">
            <v>27186844</v>
          </cell>
          <cell r="AT3484">
            <v>30279338</v>
          </cell>
          <cell r="AU3484">
            <v>31277108</v>
          </cell>
          <cell r="AV3484">
            <v>31701145</v>
          </cell>
          <cell r="AW3484">
            <v>26713703</v>
          </cell>
          <cell r="AX3484">
            <v>-26774149</v>
          </cell>
          <cell r="AY3484">
            <v>1010179</v>
          </cell>
          <cell r="AZ3484">
            <v>1013163</v>
          </cell>
          <cell r="BA3484" t="str">
            <v>CTCSA</v>
          </cell>
        </row>
        <row r="3485">
          <cell r="A3485" t="str">
            <v>300</v>
          </cell>
          <cell r="B3485" t="str">
            <v>Otros Ingresos Fuera de Explotación</v>
          </cell>
          <cell r="C3485" t="str">
            <v>INGRESOS POR SERV.ADMIN. A CTC</v>
          </cell>
          <cell r="D3485" t="str">
            <v>8469003</v>
          </cell>
          <cell r="E3485" t="str">
            <v/>
          </cell>
          <cell r="F3485" t="str">
            <v/>
          </cell>
          <cell r="G3485" t="str">
            <v/>
          </cell>
          <cell r="H3485" t="str">
            <v/>
          </cell>
          <cell r="I3485" t="str">
            <v/>
          </cell>
          <cell r="J3485" t="str">
            <v/>
          </cell>
          <cell r="K3485" t="str">
            <v/>
          </cell>
          <cell r="L3485" t="str">
            <v/>
          </cell>
          <cell r="M3485" t="str">
            <v/>
          </cell>
          <cell r="N3485" t="str">
            <v/>
          </cell>
          <cell r="O3485" t="str">
            <v/>
          </cell>
          <cell r="P3485" t="str">
            <v/>
          </cell>
          <cell r="Q3485">
            <v>0</v>
          </cell>
          <cell r="R3485">
            <v>0</v>
          </cell>
          <cell r="S3485">
            <v>0</v>
          </cell>
          <cell r="T3485">
            <v>0</v>
          </cell>
          <cell r="U3485">
            <v>0</v>
          </cell>
          <cell r="V3485">
            <v>-12833691</v>
          </cell>
          <cell r="W3485">
            <v>0</v>
          </cell>
          <cell r="X3485">
            <v>0</v>
          </cell>
          <cell r="Y3485">
            <v>0</v>
          </cell>
          <cell r="Z3485">
            <v>0</v>
          </cell>
          <cell r="AA3485">
            <v>0</v>
          </cell>
          <cell r="AB3485">
            <v>0</v>
          </cell>
          <cell r="AC3485" t="str">
            <v/>
          </cell>
          <cell r="AD3485" t="str">
            <v/>
          </cell>
          <cell r="AE3485" t="str">
            <v/>
          </cell>
          <cell r="AF3485" t="str">
            <v/>
          </cell>
          <cell r="AG3485" t="str">
            <v/>
          </cell>
          <cell r="AH3485" t="str">
            <v/>
          </cell>
          <cell r="AI3485" t="str">
            <v/>
          </cell>
          <cell r="AJ3485" t="str">
            <v/>
          </cell>
          <cell r="AK3485" t="str">
            <v/>
          </cell>
          <cell r="AL3485" t="str">
            <v/>
          </cell>
          <cell r="AM3485" t="str">
            <v/>
          </cell>
          <cell r="AN3485" t="str">
            <v/>
          </cell>
          <cell r="AO3485" t="str">
            <v/>
          </cell>
          <cell r="AP3485" t="str">
            <v/>
          </cell>
          <cell r="AQ3485" t="str">
            <v/>
          </cell>
          <cell r="AR3485" t="str">
            <v/>
          </cell>
          <cell r="AS3485" t="str">
            <v/>
          </cell>
          <cell r="AT3485" t="str">
            <v/>
          </cell>
          <cell r="AU3485" t="str">
            <v/>
          </cell>
          <cell r="AV3485" t="str">
            <v/>
          </cell>
          <cell r="AW3485" t="str">
            <v/>
          </cell>
          <cell r="AX3485" t="str">
            <v/>
          </cell>
          <cell r="AY3485" t="str">
            <v/>
          </cell>
          <cell r="AZ3485" t="str">
            <v/>
          </cell>
          <cell r="BA3485" t="str">
            <v>CTCSA</v>
          </cell>
        </row>
        <row r="3486">
          <cell r="A3486" t="str">
            <v>300</v>
          </cell>
          <cell r="B3486" t="str">
            <v>Otros Ingresos Fuera de Explotación</v>
          </cell>
          <cell r="C3486" t="str">
            <v>INGRESOS POR SERV.ADMIN. A CTC</v>
          </cell>
          <cell r="D3486" t="str">
            <v>8469004</v>
          </cell>
          <cell r="E3486">
            <v>26257078</v>
          </cell>
          <cell r="F3486">
            <v>19914304</v>
          </cell>
          <cell r="G3486">
            <v>22532854</v>
          </cell>
          <cell r="H3486">
            <v>0</v>
          </cell>
          <cell r="I3486">
            <v>0</v>
          </cell>
          <cell r="J3486">
            <v>0</v>
          </cell>
          <cell r="K3486">
            <v>0</v>
          </cell>
          <cell r="L3486">
            <v>0</v>
          </cell>
          <cell r="M3486">
            <v>0</v>
          </cell>
          <cell r="N3486">
            <v>0</v>
          </cell>
          <cell r="O3486">
            <v>0</v>
          </cell>
          <cell r="P3486">
            <v>0</v>
          </cell>
          <cell r="Q3486">
            <v>147787480</v>
          </cell>
          <cell r="R3486">
            <v>-175585687</v>
          </cell>
          <cell r="S3486">
            <v>102716865</v>
          </cell>
          <cell r="T3486">
            <v>42969201</v>
          </cell>
          <cell r="U3486">
            <v>59904666</v>
          </cell>
          <cell r="V3486">
            <v>83172077</v>
          </cell>
          <cell r="W3486">
            <v>-105986849</v>
          </cell>
          <cell r="X3486">
            <v>160701142</v>
          </cell>
          <cell r="Y3486">
            <v>77279173</v>
          </cell>
          <cell r="Z3486">
            <v>9849246</v>
          </cell>
          <cell r="AA3486">
            <v>108623806</v>
          </cell>
          <cell r="AB3486">
            <v>109927675</v>
          </cell>
          <cell r="AC3486">
            <v>-934321.57142857148</v>
          </cell>
          <cell r="AD3486">
            <v>-934321.57142857148</v>
          </cell>
          <cell r="AE3486">
            <v>-934321.57142857148</v>
          </cell>
          <cell r="AF3486">
            <v>-934321.57142857148</v>
          </cell>
          <cell r="AG3486">
            <v>-934321.57142857148</v>
          </cell>
          <cell r="AH3486">
            <v>-934321.57142857148</v>
          </cell>
          <cell r="AI3486">
            <v>-934321.57142857148</v>
          </cell>
          <cell r="AJ3486">
            <v>-934321.57142857148</v>
          </cell>
          <cell r="AK3486">
            <v>-934321.57142857148</v>
          </cell>
          <cell r="AL3486">
            <v>-934321.57142857148</v>
          </cell>
          <cell r="AM3486">
            <v>-934321.57142857148</v>
          </cell>
          <cell r="AN3486">
            <v>-934321.57142857148</v>
          </cell>
          <cell r="AO3486">
            <v>31395421</v>
          </cell>
          <cell r="AP3486">
            <v>49942364</v>
          </cell>
          <cell r="AQ3486">
            <v>51000000</v>
          </cell>
          <cell r="AR3486">
            <v>-18197123</v>
          </cell>
          <cell r="AS3486">
            <v>66912899</v>
          </cell>
          <cell r="AT3486">
            <v>-937691</v>
          </cell>
          <cell r="AU3486">
            <v>35692780</v>
          </cell>
          <cell r="AV3486">
            <v>28840472</v>
          </cell>
          <cell r="AW3486">
            <v>7116156</v>
          </cell>
          <cell r="AX3486">
            <v>4528547</v>
          </cell>
          <cell r="AY3486">
            <v>32161038</v>
          </cell>
          <cell r="AZ3486">
            <v>-34243607</v>
          </cell>
          <cell r="BA3486" t="str">
            <v>CTCSA</v>
          </cell>
        </row>
        <row r="3487">
          <cell r="A3487" t="str">
            <v>300</v>
          </cell>
          <cell r="B3487" t="str">
            <v>Otros Ingresos Fuera de Explotación</v>
          </cell>
          <cell r="C3487" t="str">
            <v>INGRESOS POR SERV.ADMIN. A CTC</v>
          </cell>
          <cell r="D3487" t="str">
            <v>8469005</v>
          </cell>
          <cell r="E3487" t="str">
            <v/>
          </cell>
          <cell r="F3487" t="str">
            <v/>
          </cell>
          <cell r="G3487" t="str">
            <v/>
          </cell>
          <cell r="H3487" t="str">
            <v/>
          </cell>
          <cell r="I3487" t="str">
            <v/>
          </cell>
          <cell r="J3487" t="str">
            <v/>
          </cell>
          <cell r="K3487" t="str">
            <v/>
          </cell>
          <cell r="L3487" t="str">
            <v/>
          </cell>
          <cell r="M3487" t="str">
            <v/>
          </cell>
          <cell r="N3487" t="str">
            <v/>
          </cell>
          <cell r="O3487" t="str">
            <v/>
          </cell>
          <cell r="P3487" t="str">
            <v/>
          </cell>
          <cell r="Q3487">
            <v>2546294</v>
          </cell>
          <cell r="R3487">
            <v>1062759</v>
          </cell>
          <cell r="S3487">
            <v>2067305</v>
          </cell>
          <cell r="T3487">
            <v>1887857</v>
          </cell>
          <cell r="U3487">
            <v>881236</v>
          </cell>
          <cell r="V3487">
            <v>1598261</v>
          </cell>
          <cell r="W3487">
            <v>2559336</v>
          </cell>
          <cell r="X3487">
            <v>-300640</v>
          </cell>
          <cell r="Y3487">
            <v>670129</v>
          </cell>
          <cell r="Z3487">
            <v>838948</v>
          </cell>
          <cell r="AA3487">
            <v>1185109</v>
          </cell>
          <cell r="AB3487">
            <v>620467</v>
          </cell>
          <cell r="AC3487" t="str">
            <v/>
          </cell>
          <cell r="AD3487" t="str">
            <v/>
          </cell>
          <cell r="AE3487" t="str">
            <v/>
          </cell>
          <cell r="AF3487" t="str">
            <v/>
          </cell>
          <cell r="AG3487" t="str">
            <v/>
          </cell>
          <cell r="AH3487" t="str">
            <v/>
          </cell>
          <cell r="AI3487" t="str">
            <v/>
          </cell>
          <cell r="AJ3487" t="str">
            <v/>
          </cell>
          <cell r="AK3487" t="str">
            <v/>
          </cell>
          <cell r="AL3487" t="str">
            <v/>
          </cell>
          <cell r="AM3487" t="str">
            <v/>
          </cell>
          <cell r="AN3487" t="str">
            <v/>
          </cell>
          <cell r="AO3487">
            <v>-634519</v>
          </cell>
          <cell r="AP3487">
            <v>107062</v>
          </cell>
          <cell r="AQ3487">
            <v>187094</v>
          </cell>
          <cell r="AR3487">
            <v>80618</v>
          </cell>
          <cell r="AS3487">
            <v>81531</v>
          </cell>
          <cell r="AT3487">
            <v>44904</v>
          </cell>
          <cell r="AU3487">
            <v>-27920</v>
          </cell>
          <cell r="AV3487">
            <v>134203</v>
          </cell>
          <cell r="AW3487">
            <v>100964</v>
          </cell>
          <cell r="AX3487">
            <v>-36766</v>
          </cell>
          <cell r="AY3487">
            <v>0</v>
          </cell>
          <cell r="AZ3487">
            <v>0</v>
          </cell>
          <cell r="BA3487" t="str">
            <v>CTCSA</v>
          </cell>
        </row>
        <row r="3488">
          <cell r="A3488" t="str">
            <v>300</v>
          </cell>
          <cell r="B3488" t="str">
            <v>Otros Ingresos Fuera de Explotación</v>
          </cell>
          <cell r="C3488" t="str">
            <v>INGRESOS POR SERV.ADMIN. A CTC</v>
          </cell>
          <cell r="D3488" t="str">
            <v>8469006</v>
          </cell>
          <cell r="E3488">
            <v>31293326</v>
          </cell>
          <cell r="F3488">
            <v>12182860</v>
          </cell>
          <cell r="G3488">
            <v>37271127</v>
          </cell>
          <cell r="H3488">
            <v>0</v>
          </cell>
          <cell r="I3488">
            <v>0</v>
          </cell>
          <cell r="J3488">
            <v>0</v>
          </cell>
          <cell r="K3488">
            <v>0</v>
          </cell>
          <cell r="L3488">
            <v>0</v>
          </cell>
          <cell r="M3488">
            <v>0</v>
          </cell>
          <cell r="N3488">
            <v>0</v>
          </cell>
          <cell r="O3488">
            <v>0</v>
          </cell>
          <cell r="P3488">
            <v>0</v>
          </cell>
          <cell r="Q3488">
            <v>40552959</v>
          </cell>
          <cell r="R3488">
            <v>30676129</v>
          </cell>
          <cell r="S3488">
            <v>27581073</v>
          </cell>
          <cell r="T3488">
            <v>33710495</v>
          </cell>
          <cell r="U3488">
            <v>30075794</v>
          </cell>
          <cell r="V3488">
            <v>48195495</v>
          </cell>
          <cell r="W3488">
            <v>37303805</v>
          </cell>
          <cell r="X3488">
            <v>36581880</v>
          </cell>
          <cell r="Y3488">
            <v>65205303</v>
          </cell>
          <cell r="Z3488">
            <v>46736839</v>
          </cell>
          <cell r="AA3488">
            <v>32942039</v>
          </cell>
          <cell r="AB3488">
            <v>37794167</v>
          </cell>
          <cell r="AC3488">
            <v>353262667.72318757</v>
          </cell>
          <cell r="AD3488">
            <v>311015834.56162208</v>
          </cell>
          <cell r="AE3488">
            <v>329880810.10434568</v>
          </cell>
          <cell r="AF3488">
            <v>413670157.78933281</v>
          </cell>
          <cell r="AG3488">
            <v>401864110.03198206</v>
          </cell>
          <cell r="AH3488">
            <v>394202470.42578858</v>
          </cell>
          <cell r="AI3488">
            <v>462082037.50862104</v>
          </cell>
          <cell r="AJ3488">
            <v>419967447.24400842</v>
          </cell>
          <cell r="AK3488">
            <v>429194520.29279435</v>
          </cell>
          <cell r="AL3488">
            <v>457545973.82030052</v>
          </cell>
          <cell r="AM3488">
            <v>471942517.37720382</v>
          </cell>
          <cell r="AN3488">
            <v>486227560.62569475</v>
          </cell>
          <cell r="AO3488">
            <v>415740</v>
          </cell>
          <cell r="AP3488">
            <v>15468735</v>
          </cell>
          <cell r="AQ3488">
            <v>80989309</v>
          </cell>
          <cell r="AR3488">
            <v>37766865</v>
          </cell>
          <cell r="AS3488">
            <v>42849766</v>
          </cell>
          <cell r="AT3488">
            <v>38971610</v>
          </cell>
          <cell r="AU3488">
            <v>106724002</v>
          </cell>
          <cell r="AV3488">
            <v>41073998</v>
          </cell>
          <cell r="AW3488">
            <v>46567069</v>
          </cell>
          <cell r="AX3488">
            <v>34081713</v>
          </cell>
          <cell r="AY3488">
            <v>-7828335</v>
          </cell>
          <cell r="AZ3488">
            <v>54075519</v>
          </cell>
          <cell r="BA3488" t="str">
            <v>CTCSA</v>
          </cell>
        </row>
        <row r="3489">
          <cell r="A3489" t="str">
            <v>300</v>
          </cell>
          <cell r="B3489" t="str">
            <v>Otros Ingresos Fuera de Explotación</v>
          </cell>
          <cell r="C3489" t="str">
            <v>INGRESOS POR SERV.ADMIN. A INT</v>
          </cell>
          <cell r="D3489" t="str">
            <v>8469007</v>
          </cell>
          <cell r="E3489" t="str">
            <v/>
          </cell>
          <cell r="F3489" t="str">
            <v/>
          </cell>
          <cell r="G3489" t="str">
            <v/>
          </cell>
          <cell r="H3489" t="str">
            <v/>
          </cell>
          <cell r="I3489" t="str">
            <v/>
          </cell>
          <cell r="J3489" t="str">
            <v/>
          </cell>
          <cell r="K3489" t="str">
            <v/>
          </cell>
          <cell r="L3489" t="str">
            <v/>
          </cell>
          <cell r="M3489" t="str">
            <v/>
          </cell>
          <cell r="N3489" t="str">
            <v/>
          </cell>
          <cell r="O3489" t="str">
            <v/>
          </cell>
          <cell r="P3489" t="str">
            <v/>
          </cell>
          <cell r="Q3489">
            <v>22151178</v>
          </cell>
          <cell r="R3489">
            <v>2123326</v>
          </cell>
          <cell r="S3489">
            <v>4373886</v>
          </cell>
          <cell r="T3489">
            <v>5765055</v>
          </cell>
          <cell r="U3489">
            <v>3325157</v>
          </cell>
          <cell r="V3489">
            <v>2277378</v>
          </cell>
          <cell r="W3489">
            <v>6641911</v>
          </cell>
          <cell r="X3489">
            <v>1992797</v>
          </cell>
          <cell r="Y3489">
            <v>3904871</v>
          </cell>
          <cell r="Z3489">
            <v>2051651</v>
          </cell>
          <cell r="AA3489">
            <v>4976733</v>
          </cell>
          <cell r="AB3489">
            <v>4395911</v>
          </cell>
          <cell r="AC3489" t="str">
            <v/>
          </cell>
          <cell r="AD3489" t="str">
            <v/>
          </cell>
          <cell r="AE3489" t="str">
            <v/>
          </cell>
          <cell r="AF3489" t="str">
            <v/>
          </cell>
          <cell r="AG3489" t="str">
            <v/>
          </cell>
          <cell r="AH3489" t="str">
            <v/>
          </cell>
          <cell r="AI3489" t="str">
            <v/>
          </cell>
          <cell r="AJ3489" t="str">
            <v/>
          </cell>
          <cell r="AK3489" t="str">
            <v/>
          </cell>
          <cell r="AL3489" t="str">
            <v/>
          </cell>
          <cell r="AM3489" t="str">
            <v/>
          </cell>
          <cell r="AN3489" t="str">
            <v/>
          </cell>
          <cell r="AO3489">
            <v>1877867</v>
          </cell>
          <cell r="AP3489">
            <v>2059703</v>
          </cell>
          <cell r="AQ3489">
            <v>1608417</v>
          </cell>
          <cell r="AR3489">
            <v>1753166</v>
          </cell>
          <cell r="AS3489">
            <v>2886825</v>
          </cell>
          <cell r="AT3489">
            <v>2219721</v>
          </cell>
          <cell r="AU3489">
            <v>2923046</v>
          </cell>
          <cell r="AV3489">
            <v>1709789</v>
          </cell>
          <cell r="AW3489">
            <v>61727</v>
          </cell>
          <cell r="AX3489">
            <v>0</v>
          </cell>
          <cell r="AY3489">
            <v>0</v>
          </cell>
          <cell r="AZ3489">
            <v>0</v>
          </cell>
          <cell r="BA3489" t="str">
            <v>CTCSA</v>
          </cell>
        </row>
        <row r="3490">
          <cell r="A3490" t="str">
            <v>300</v>
          </cell>
          <cell r="B3490" t="str">
            <v>Otros Ingresos Fuera de Explotación</v>
          </cell>
          <cell r="C3490" t="str">
            <v>INGRESOS POR SERV.ADMIN. A REU</v>
          </cell>
          <cell r="D3490" t="str">
            <v>8469061</v>
          </cell>
          <cell r="E3490">
            <v>-1018411</v>
          </cell>
          <cell r="F3490">
            <v>-1165428</v>
          </cell>
          <cell r="G3490">
            <v>343213</v>
          </cell>
          <cell r="H3490">
            <v>0</v>
          </cell>
          <cell r="I3490">
            <v>0</v>
          </cell>
          <cell r="J3490">
            <v>0</v>
          </cell>
          <cell r="K3490">
            <v>0</v>
          </cell>
          <cell r="L3490">
            <v>0</v>
          </cell>
          <cell r="M3490">
            <v>0</v>
          </cell>
          <cell r="N3490">
            <v>0</v>
          </cell>
          <cell r="O3490">
            <v>0</v>
          </cell>
          <cell r="P3490">
            <v>0</v>
          </cell>
          <cell r="Q3490">
            <v>22110244</v>
          </cell>
          <cell r="R3490">
            <v>2757604</v>
          </cell>
          <cell r="S3490">
            <v>4185741</v>
          </cell>
          <cell r="T3490">
            <v>10502140</v>
          </cell>
          <cell r="U3490">
            <v>2711724</v>
          </cell>
          <cell r="V3490">
            <v>10345681</v>
          </cell>
          <cell r="W3490">
            <v>5211955</v>
          </cell>
          <cell r="X3490">
            <v>6261129</v>
          </cell>
          <cell r="Y3490">
            <v>14902527</v>
          </cell>
          <cell r="Z3490">
            <v>8355241</v>
          </cell>
          <cell r="AA3490">
            <v>5436649</v>
          </cell>
          <cell r="AB3490">
            <v>3974853</v>
          </cell>
          <cell r="AC3490" t="str">
            <v/>
          </cell>
          <cell r="AD3490" t="str">
            <v/>
          </cell>
          <cell r="AE3490" t="str">
            <v/>
          </cell>
          <cell r="AF3490" t="str">
            <v/>
          </cell>
          <cell r="AG3490" t="str">
            <v/>
          </cell>
          <cell r="AH3490" t="str">
            <v/>
          </cell>
          <cell r="AI3490" t="str">
            <v/>
          </cell>
          <cell r="AJ3490" t="str">
            <v/>
          </cell>
          <cell r="AK3490" t="str">
            <v/>
          </cell>
          <cell r="AL3490" t="str">
            <v/>
          </cell>
          <cell r="AM3490" t="str">
            <v/>
          </cell>
          <cell r="AN3490" t="str">
            <v/>
          </cell>
          <cell r="AO3490">
            <v>5595326</v>
          </cell>
          <cell r="AP3490">
            <v>4405962</v>
          </cell>
          <cell r="AQ3490">
            <v>6522547</v>
          </cell>
          <cell r="AR3490">
            <v>14353775</v>
          </cell>
          <cell r="AS3490">
            <v>5406379</v>
          </cell>
          <cell r="AT3490">
            <v>11362300</v>
          </cell>
          <cell r="AU3490">
            <v>7248026</v>
          </cell>
          <cell r="AV3490">
            <v>10101386</v>
          </cell>
          <cell r="AW3490">
            <v>7667475</v>
          </cell>
          <cell r="AX3490">
            <v>2266983</v>
          </cell>
          <cell r="AY3490">
            <v>5318820</v>
          </cell>
          <cell r="AZ3490">
            <v>3876820</v>
          </cell>
          <cell r="BA3490" t="str">
            <v>CTCSA</v>
          </cell>
        </row>
        <row r="3491">
          <cell r="A3491" t="str">
            <v>300</v>
          </cell>
          <cell r="B3491" t="str">
            <v>Otros Ingresos Fuera de Explotación</v>
          </cell>
          <cell r="C3491" t="str">
            <v xml:space="preserve">INGRESOS POR TRAB. ESPECIALES </v>
          </cell>
          <cell r="D3491" t="str">
            <v>8460200</v>
          </cell>
          <cell r="E3491">
            <v>-30070</v>
          </cell>
          <cell r="F3491">
            <v>-15301</v>
          </cell>
          <cell r="G3491">
            <v>-67121</v>
          </cell>
          <cell r="H3491">
            <v>0</v>
          </cell>
          <cell r="I3491">
            <v>0</v>
          </cell>
          <cell r="J3491">
            <v>0</v>
          </cell>
          <cell r="K3491">
            <v>0</v>
          </cell>
          <cell r="L3491">
            <v>0</v>
          </cell>
          <cell r="M3491">
            <v>0</v>
          </cell>
          <cell r="N3491">
            <v>0</v>
          </cell>
          <cell r="O3491">
            <v>0</v>
          </cell>
          <cell r="P3491">
            <v>0</v>
          </cell>
          <cell r="Q3491">
            <v>-81682</v>
          </cell>
          <cell r="R3491">
            <v>-713809</v>
          </cell>
          <cell r="S3491">
            <v>-96895</v>
          </cell>
          <cell r="T3491">
            <v>-114411</v>
          </cell>
          <cell r="U3491">
            <v>-87086</v>
          </cell>
          <cell r="V3491">
            <v>-55688</v>
          </cell>
          <cell r="W3491">
            <v>-129847</v>
          </cell>
          <cell r="X3491">
            <v>-114999</v>
          </cell>
          <cell r="Y3491">
            <v>-190866</v>
          </cell>
          <cell r="Z3491">
            <v>-570211</v>
          </cell>
          <cell r="AA3491">
            <v>-63511</v>
          </cell>
          <cell r="AB3491">
            <v>-114258</v>
          </cell>
          <cell r="AC3491">
            <v>-103995.11764705883</v>
          </cell>
          <cell r="AD3491">
            <v>-103995.11764705883</v>
          </cell>
          <cell r="AE3491">
            <v>-103995.11764705883</v>
          </cell>
          <cell r="AF3491">
            <v>-103995.11764705883</v>
          </cell>
          <cell r="AG3491">
            <v>-103995.11764705883</v>
          </cell>
          <cell r="AH3491">
            <v>-103995.11764705883</v>
          </cell>
          <cell r="AI3491">
            <v>-103995.11764705883</v>
          </cell>
          <cell r="AJ3491">
            <v>-103995.11764705883</v>
          </cell>
          <cell r="AK3491">
            <v>-103995.11764705883</v>
          </cell>
          <cell r="AL3491">
            <v>-103995.11764705883</v>
          </cell>
          <cell r="AM3491">
            <v>-103995.11764705883</v>
          </cell>
          <cell r="AN3491">
            <v>-103995.11764705883</v>
          </cell>
          <cell r="AO3491">
            <v>-186812</v>
          </cell>
          <cell r="AP3491">
            <v>-27738</v>
          </cell>
          <cell r="AQ3491">
            <v>-94743</v>
          </cell>
          <cell r="AR3491">
            <v>-41393</v>
          </cell>
          <cell r="AS3491">
            <v>-51626</v>
          </cell>
          <cell r="AT3491">
            <v>-88485</v>
          </cell>
          <cell r="AU3491">
            <v>-181017</v>
          </cell>
          <cell r="AV3491">
            <v>-107385</v>
          </cell>
          <cell r="AW3491">
            <v>-133823</v>
          </cell>
          <cell r="AX3491">
            <v>-60494</v>
          </cell>
          <cell r="AY3491">
            <v>-10273</v>
          </cell>
          <cell r="AZ3491">
            <v>-82670</v>
          </cell>
          <cell r="BA3491" t="str">
            <v>CTCSA</v>
          </cell>
        </row>
        <row r="3492">
          <cell r="A3492" t="str">
            <v>300</v>
          </cell>
          <cell r="B3492" t="str">
            <v>Otros Ingresos Fuera de Explotación</v>
          </cell>
          <cell r="C3492" t="str">
            <v>INGRESOS VARIOS CON EMPRESAS</v>
          </cell>
          <cell r="D3492" t="str">
            <v>8469090</v>
          </cell>
          <cell r="E3492">
            <v>128241502</v>
          </cell>
          <cell r="F3492">
            <v>-3548942</v>
          </cell>
          <cell r="G3492">
            <v>7225645</v>
          </cell>
          <cell r="H3492">
            <v>0</v>
          </cell>
          <cell r="I3492">
            <v>0</v>
          </cell>
          <cell r="J3492">
            <v>0</v>
          </cell>
          <cell r="K3492">
            <v>0</v>
          </cell>
          <cell r="L3492">
            <v>0</v>
          </cell>
          <cell r="M3492">
            <v>0</v>
          </cell>
          <cell r="N3492">
            <v>0</v>
          </cell>
          <cell r="O3492">
            <v>0</v>
          </cell>
          <cell r="P3492">
            <v>0</v>
          </cell>
          <cell r="Q3492">
            <v>34603263</v>
          </cell>
          <cell r="R3492">
            <v>42389278</v>
          </cell>
          <cell r="S3492">
            <v>44611347</v>
          </cell>
          <cell r="T3492">
            <v>41285295</v>
          </cell>
          <cell r="U3492">
            <v>41699221</v>
          </cell>
          <cell r="V3492">
            <v>30528113</v>
          </cell>
          <cell r="W3492">
            <v>18105662</v>
          </cell>
          <cell r="X3492">
            <v>17666584</v>
          </cell>
          <cell r="Y3492">
            <v>10398604</v>
          </cell>
          <cell r="Z3492">
            <v>17414738</v>
          </cell>
          <cell r="AA3492">
            <v>13888067</v>
          </cell>
          <cell r="AB3492">
            <v>13529894</v>
          </cell>
          <cell r="AC3492" t="str">
            <v/>
          </cell>
          <cell r="AD3492" t="str">
            <v/>
          </cell>
          <cell r="AE3492" t="str">
            <v/>
          </cell>
          <cell r="AF3492" t="str">
            <v/>
          </cell>
          <cell r="AG3492" t="str">
            <v/>
          </cell>
          <cell r="AH3492" t="str">
            <v/>
          </cell>
          <cell r="AI3492" t="str">
            <v/>
          </cell>
          <cell r="AJ3492" t="str">
            <v/>
          </cell>
          <cell r="AK3492" t="str">
            <v/>
          </cell>
          <cell r="AL3492" t="str">
            <v/>
          </cell>
          <cell r="AM3492" t="str">
            <v/>
          </cell>
          <cell r="AN3492" t="str">
            <v/>
          </cell>
          <cell r="AO3492">
            <v>39949908</v>
          </cell>
          <cell r="AP3492">
            <v>8854421</v>
          </cell>
          <cell r="AQ3492">
            <v>15860348</v>
          </cell>
          <cell r="AR3492">
            <v>9384283</v>
          </cell>
          <cell r="AS3492">
            <v>16674118</v>
          </cell>
          <cell r="AT3492">
            <v>14584997</v>
          </cell>
          <cell r="AU3492">
            <v>53919075</v>
          </cell>
          <cell r="AV3492">
            <v>27847974</v>
          </cell>
          <cell r="AW3492">
            <v>100795422</v>
          </cell>
          <cell r="AX3492">
            <v>90066372</v>
          </cell>
          <cell r="AY3492">
            <v>88922698</v>
          </cell>
          <cell r="AZ3492">
            <v>77490901</v>
          </cell>
          <cell r="BA3492" t="str">
            <v>CTCSA</v>
          </cell>
        </row>
        <row r="3493">
          <cell r="A3493" t="str">
            <v>300</v>
          </cell>
          <cell r="B3493" t="str">
            <v>Otros Ingresos Fuera de Explotación</v>
          </cell>
          <cell r="C3493" t="str">
            <v>MULTAS A PROVEEDORES</v>
          </cell>
          <cell r="D3493" t="str">
            <v>8460503</v>
          </cell>
          <cell r="E3493">
            <v>90420</v>
          </cell>
          <cell r="F3493">
            <v>921815</v>
          </cell>
          <cell r="G3493">
            <v>0</v>
          </cell>
          <cell r="H3493">
            <v>0</v>
          </cell>
          <cell r="I3493">
            <v>0</v>
          </cell>
          <cell r="J3493">
            <v>0</v>
          </cell>
          <cell r="K3493">
            <v>0</v>
          </cell>
          <cell r="L3493">
            <v>0</v>
          </cell>
          <cell r="M3493">
            <v>0</v>
          </cell>
          <cell r="N3493">
            <v>0</v>
          </cell>
          <cell r="O3493">
            <v>0</v>
          </cell>
          <cell r="P3493">
            <v>0</v>
          </cell>
          <cell r="Q3493">
            <v>-1217933</v>
          </cell>
          <cell r="R3493">
            <v>477443</v>
          </cell>
          <cell r="S3493">
            <v>30655049</v>
          </cell>
          <cell r="T3493">
            <v>0</v>
          </cell>
          <cell r="U3493">
            <v>0</v>
          </cell>
          <cell r="V3493">
            <v>0</v>
          </cell>
          <cell r="W3493">
            <v>951773</v>
          </cell>
          <cell r="X3493">
            <v>0</v>
          </cell>
          <cell r="Y3493">
            <v>781295</v>
          </cell>
          <cell r="Z3493">
            <v>0</v>
          </cell>
          <cell r="AA3493">
            <v>0</v>
          </cell>
          <cell r="AB3493">
            <v>0</v>
          </cell>
          <cell r="AC3493">
            <v>9346464.4736842103</v>
          </cell>
          <cell r="AD3493">
            <v>9346464.4736842103</v>
          </cell>
          <cell r="AE3493">
            <v>9346464.4736842103</v>
          </cell>
          <cell r="AF3493">
            <v>9346464.4736842103</v>
          </cell>
          <cell r="AG3493">
            <v>9346464.4736842103</v>
          </cell>
          <cell r="AH3493">
            <v>9346464.4736842103</v>
          </cell>
          <cell r="AI3493">
            <v>9346464.4736842103</v>
          </cell>
          <cell r="AJ3493">
            <v>9346464.4736842103</v>
          </cell>
          <cell r="AK3493">
            <v>9346464.4736842103</v>
          </cell>
          <cell r="AL3493">
            <v>9346464.4736842103</v>
          </cell>
          <cell r="AM3493">
            <v>9346464.4736842103</v>
          </cell>
          <cell r="AN3493">
            <v>9346464.4736842103</v>
          </cell>
          <cell r="AO3493">
            <v>0</v>
          </cell>
          <cell r="AP3493">
            <v>0</v>
          </cell>
          <cell r="AQ3493">
            <v>0</v>
          </cell>
          <cell r="AR3493">
            <v>0</v>
          </cell>
          <cell r="AS3493">
            <v>143463748</v>
          </cell>
          <cell r="AT3493">
            <v>2471450</v>
          </cell>
          <cell r="AU3493">
            <v>0</v>
          </cell>
          <cell r="AV3493">
            <v>12327543</v>
          </cell>
          <cell r="AW3493">
            <v>0</v>
          </cell>
          <cell r="AX3493">
            <v>0</v>
          </cell>
          <cell r="AY3493">
            <v>0</v>
          </cell>
          <cell r="AZ3493">
            <v>540000</v>
          </cell>
          <cell r="BA3493" t="str">
            <v>CTCSA</v>
          </cell>
        </row>
        <row r="3494">
          <cell r="A3494" t="str">
            <v>300</v>
          </cell>
          <cell r="B3494" t="str">
            <v>Otros Ingresos Fuera de Explotación</v>
          </cell>
          <cell r="C3494" t="str">
            <v>OTROS INGRESOS VARIOS</v>
          </cell>
          <cell r="D3494" t="str">
            <v>8460500</v>
          </cell>
          <cell r="E3494">
            <v>6302771</v>
          </cell>
          <cell r="F3494">
            <v>5931060</v>
          </cell>
          <cell r="G3494">
            <v>5929154</v>
          </cell>
          <cell r="H3494">
            <v>0</v>
          </cell>
          <cell r="I3494">
            <v>0</v>
          </cell>
          <cell r="J3494">
            <v>0</v>
          </cell>
          <cell r="K3494">
            <v>0</v>
          </cell>
          <cell r="L3494">
            <v>0</v>
          </cell>
          <cell r="M3494">
            <v>0</v>
          </cell>
          <cell r="N3494">
            <v>0</v>
          </cell>
          <cell r="O3494">
            <v>0</v>
          </cell>
          <cell r="P3494">
            <v>0</v>
          </cell>
          <cell r="Q3494">
            <v>0</v>
          </cell>
          <cell r="R3494">
            <v>0</v>
          </cell>
          <cell r="S3494">
            <v>0</v>
          </cell>
          <cell r="T3494">
            <v>1074</v>
          </cell>
          <cell r="U3494">
            <v>0</v>
          </cell>
          <cell r="V3494">
            <v>0</v>
          </cell>
          <cell r="W3494">
            <v>0</v>
          </cell>
          <cell r="X3494">
            <v>0</v>
          </cell>
          <cell r="Y3494">
            <v>0</v>
          </cell>
          <cell r="Z3494">
            <v>0</v>
          </cell>
          <cell r="AA3494">
            <v>0</v>
          </cell>
          <cell r="AB3494">
            <v>8496833</v>
          </cell>
          <cell r="AC3494" t="str">
            <v/>
          </cell>
          <cell r="AD3494" t="str">
            <v/>
          </cell>
          <cell r="AE3494" t="str">
            <v/>
          </cell>
          <cell r="AF3494" t="str">
            <v/>
          </cell>
          <cell r="AG3494" t="str">
            <v/>
          </cell>
          <cell r="AH3494" t="str">
            <v/>
          </cell>
          <cell r="AI3494" t="str">
            <v/>
          </cell>
          <cell r="AJ3494" t="str">
            <v/>
          </cell>
          <cell r="AK3494" t="str">
            <v/>
          </cell>
          <cell r="AL3494" t="str">
            <v/>
          </cell>
          <cell r="AM3494" t="str">
            <v/>
          </cell>
          <cell r="AN3494" t="str">
            <v/>
          </cell>
          <cell r="AO3494">
            <v>0</v>
          </cell>
          <cell r="AP3494">
            <v>43837618</v>
          </cell>
          <cell r="AQ3494">
            <v>3254226</v>
          </cell>
          <cell r="AR3494">
            <v>3293261</v>
          </cell>
          <cell r="AS3494">
            <v>1129563</v>
          </cell>
          <cell r="AT3494">
            <v>1269165</v>
          </cell>
          <cell r="AU3494">
            <v>6491119</v>
          </cell>
          <cell r="AV3494">
            <v>19744046</v>
          </cell>
          <cell r="AW3494">
            <v>5891561</v>
          </cell>
          <cell r="AX3494">
            <v>5934969</v>
          </cell>
          <cell r="AY3494">
            <v>5951160</v>
          </cell>
          <cell r="AZ3494">
            <v>10952948</v>
          </cell>
          <cell r="BA3494" t="str">
            <v>COMUN</v>
          </cell>
        </row>
        <row r="3495">
          <cell r="A3495" t="str">
            <v>300</v>
          </cell>
          <cell r="B3495" t="str">
            <v>Otros Ingresos Fuera de Explotación</v>
          </cell>
          <cell r="C3495" t="str">
            <v>OTROS INGRESOS VARIOS</v>
          </cell>
          <cell r="D3495" t="str">
            <v>8460500</v>
          </cell>
          <cell r="E3495">
            <v>13362045</v>
          </cell>
          <cell r="F3495">
            <v>48446000</v>
          </cell>
          <cell r="G3495">
            <v>1383138240</v>
          </cell>
          <cell r="H3495">
            <v>0</v>
          </cell>
          <cell r="I3495">
            <v>0</v>
          </cell>
          <cell r="J3495">
            <v>0</v>
          </cell>
          <cell r="K3495">
            <v>0</v>
          </cell>
          <cell r="L3495">
            <v>0</v>
          </cell>
          <cell r="M3495">
            <v>0</v>
          </cell>
          <cell r="N3495">
            <v>0</v>
          </cell>
          <cell r="O3495">
            <v>0</v>
          </cell>
          <cell r="P3495">
            <v>0</v>
          </cell>
          <cell r="Q3495">
            <v>12492346</v>
          </cell>
          <cell r="R3495">
            <v>-349234</v>
          </cell>
          <cell r="S3495">
            <v>34184715</v>
          </cell>
          <cell r="T3495">
            <v>5010079389</v>
          </cell>
          <cell r="U3495">
            <v>68217108</v>
          </cell>
          <cell r="V3495">
            <v>1534456476</v>
          </cell>
          <cell r="W3495">
            <v>6167551357</v>
          </cell>
          <cell r="X3495">
            <v>-63893984</v>
          </cell>
          <cell r="Y3495">
            <v>-598211272</v>
          </cell>
          <cell r="Z3495">
            <v>44901819</v>
          </cell>
          <cell r="AA3495">
            <v>42775628</v>
          </cell>
          <cell r="AB3495">
            <v>41314734087</v>
          </cell>
          <cell r="AC3495">
            <v>73913516.822815299</v>
          </cell>
          <cell r="AD3495">
            <v>74022316.811282739</v>
          </cell>
          <cell r="AE3495">
            <v>74058583.490029931</v>
          </cell>
          <cell r="AF3495">
            <v>74239916.807258457</v>
          </cell>
          <cell r="AG3495">
            <v>74348716.797452092</v>
          </cell>
          <cell r="AH3495">
            <v>74457516.806033641</v>
          </cell>
          <cell r="AI3495">
            <v>74602583.474831641</v>
          </cell>
          <cell r="AJ3495">
            <v>74675116.809093833</v>
          </cell>
          <cell r="AK3495">
            <v>74783916.796010256</v>
          </cell>
          <cell r="AL3495">
            <v>74892716.820410639</v>
          </cell>
          <cell r="AM3495">
            <v>75001516.812452585</v>
          </cell>
          <cell r="AN3495">
            <v>75110316.809523806</v>
          </cell>
          <cell r="AO3495">
            <v>23559759</v>
          </cell>
          <cell r="AP3495">
            <v>24421854</v>
          </cell>
          <cell r="AQ3495">
            <v>24620372</v>
          </cell>
          <cell r="AR3495">
            <v>49343349</v>
          </cell>
          <cell r="AS3495">
            <v>15815157</v>
          </cell>
          <cell r="AT3495">
            <v>-10047811</v>
          </cell>
          <cell r="AU3495">
            <v>44192871</v>
          </cell>
          <cell r="AV3495">
            <v>41204942</v>
          </cell>
          <cell r="AW3495">
            <v>40681746</v>
          </cell>
          <cell r="AX3495">
            <v>68550738</v>
          </cell>
          <cell r="AY3495">
            <v>806703459</v>
          </cell>
          <cell r="AZ3495">
            <v>4395334044</v>
          </cell>
          <cell r="BA3495" t="str">
            <v>CTCSA</v>
          </cell>
        </row>
        <row r="3496">
          <cell r="A3496" t="str">
            <v>300</v>
          </cell>
          <cell r="B3496" t="str">
            <v>Otros Ingresos Fuera de Explotación</v>
          </cell>
          <cell r="C3496" t="str">
            <v>OTROS INGRESOS VARIOS</v>
          </cell>
          <cell r="D3496" t="str">
            <v>8460500</v>
          </cell>
          <cell r="E3496" t="str">
            <v/>
          </cell>
          <cell r="F3496" t="str">
            <v/>
          </cell>
          <cell r="G3496" t="str">
            <v/>
          </cell>
          <cell r="H3496" t="str">
            <v/>
          </cell>
          <cell r="I3496" t="str">
            <v/>
          </cell>
          <cell r="J3496" t="str">
            <v/>
          </cell>
          <cell r="K3496" t="str">
            <v/>
          </cell>
          <cell r="L3496" t="str">
            <v/>
          </cell>
          <cell r="M3496" t="str">
            <v/>
          </cell>
          <cell r="N3496" t="str">
            <v/>
          </cell>
          <cell r="O3496" t="str">
            <v/>
          </cell>
          <cell r="P3496" t="str">
            <v/>
          </cell>
          <cell r="Q3496">
            <v>0</v>
          </cell>
          <cell r="R3496">
            <v>0</v>
          </cell>
          <cell r="S3496">
            <v>0</v>
          </cell>
          <cell r="T3496">
            <v>0</v>
          </cell>
          <cell r="U3496">
            <v>0</v>
          </cell>
          <cell r="V3496">
            <v>0</v>
          </cell>
          <cell r="W3496">
            <v>0</v>
          </cell>
          <cell r="X3496">
            <v>0</v>
          </cell>
          <cell r="Y3496">
            <v>0</v>
          </cell>
          <cell r="Z3496">
            <v>0</v>
          </cell>
          <cell r="AA3496">
            <v>0</v>
          </cell>
          <cell r="AB3496">
            <v>0</v>
          </cell>
          <cell r="AC3496" t="str">
            <v/>
          </cell>
          <cell r="AD3496" t="str">
            <v/>
          </cell>
          <cell r="AE3496" t="str">
            <v/>
          </cell>
          <cell r="AF3496" t="str">
            <v/>
          </cell>
          <cell r="AG3496" t="str">
            <v/>
          </cell>
          <cell r="AH3496" t="str">
            <v/>
          </cell>
          <cell r="AI3496" t="str">
            <v/>
          </cell>
          <cell r="AJ3496" t="str">
            <v/>
          </cell>
          <cell r="AK3496" t="str">
            <v/>
          </cell>
          <cell r="AL3496" t="str">
            <v/>
          </cell>
          <cell r="AM3496" t="str">
            <v/>
          </cell>
          <cell r="AN3496" t="str">
            <v/>
          </cell>
          <cell r="AO3496">
            <v>47070000</v>
          </cell>
          <cell r="AP3496">
            <v>42077000</v>
          </cell>
          <cell r="AQ3496">
            <v>-50578000</v>
          </cell>
          <cell r="AR3496">
            <v>0</v>
          </cell>
          <cell r="AS3496">
            <v>0</v>
          </cell>
          <cell r="AT3496">
            <v>0</v>
          </cell>
          <cell r="AU3496">
            <v>0</v>
          </cell>
          <cell r="AV3496">
            <v>0</v>
          </cell>
          <cell r="AW3496">
            <v>0</v>
          </cell>
          <cell r="AX3496">
            <v>0</v>
          </cell>
          <cell r="AY3496">
            <v>-38442000</v>
          </cell>
          <cell r="AZ3496">
            <v>0</v>
          </cell>
          <cell r="BA3496" t="str">
            <v>CTCSG</v>
          </cell>
        </row>
        <row r="3497">
          <cell r="A3497" t="str">
            <v>300</v>
          </cell>
          <cell r="B3497" t="str">
            <v>Otros Ingresos Fuera de Explotación</v>
          </cell>
          <cell r="C3497" t="str">
            <v>OTROS INGRESOS VARIOS</v>
          </cell>
          <cell r="D3497" t="str">
            <v>8460500</v>
          </cell>
          <cell r="E3497">
            <v>188000</v>
          </cell>
          <cell r="F3497">
            <v>205000</v>
          </cell>
          <cell r="G3497">
            <v>25837834</v>
          </cell>
          <cell r="H3497">
            <v>0</v>
          </cell>
          <cell r="I3497">
            <v>0</v>
          </cell>
          <cell r="J3497">
            <v>0</v>
          </cell>
          <cell r="K3497">
            <v>0</v>
          </cell>
          <cell r="L3497">
            <v>0</v>
          </cell>
          <cell r="M3497">
            <v>0</v>
          </cell>
          <cell r="N3497">
            <v>0</v>
          </cell>
          <cell r="O3497">
            <v>0</v>
          </cell>
          <cell r="P3497">
            <v>0</v>
          </cell>
          <cell r="Q3497">
            <v>0</v>
          </cell>
          <cell r="R3497">
            <v>0</v>
          </cell>
          <cell r="S3497">
            <v>0</v>
          </cell>
          <cell r="T3497">
            <v>0</v>
          </cell>
          <cell r="U3497">
            <v>0</v>
          </cell>
          <cell r="V3497">
            <v>0</v>
          </cell>
          <cell r="W3497">
            <v>0</v>
          </cell>
          <cell r="X3497">
            <v>0</v>
          </cell>
          <cell r="Y3497">
            <v>0</v>
          </cell>
          <cell r="Z3497">
            <v>0</v>
          </cell>
          <cell r="AA3497">
            <v>0</v>
          </cell>
          <cell r="AB3497">
            <v>0</v>
          </cell>
          <cell r="AC3497">
            <v>0</v>
          </cell>
          <cell r="AD3497">
            <v>0</v>
          </cell>
          <cell r="AE3497">
            <v>0</v>
          </cell>
          <cell r="AF3497">
            <v>0</v>
          </cell>
          <cell r="AG3497">
            <v>0</v>
          </cell>
          <cell r="AH3497">
            <v>0</v>
          </cell>
          <cell r="AI3497">
            <v>0</v>
          </cell>
          <cell r="AJ3497">
            <v>0</v>
          </cell>
          <cell r="AK3497">
            <v>0</v>
          </cell>
          <cell r="AL3497">
            <v>0</v>
          </cell>
          <cell r="AM3497">
            <v>0</v>
          </cell>
          <cell r="AN3497">
            <v>0</v>
          </cell>
          <cell r="AO3497">
            <v>13017000</v>
          </cell>
          <cell r="AP3497">
            <v>114000</v>
          </cell>
          <cell r="AQ3497">
            <v>100500</v>
          </cell>
          <cell r="AR3497">
            <v>127400</v>
          </cell>
          <cell r="AS3497">
            <v>74229508</v>
          </cell>
          <cell r="AT3497">
            <v>45509281</v>
          </cell>
          <cell r="AU3497">
            <v>4299998</v>
          </cell>
          <cell r="AV3497">
            <v>23286961</v>
          </cell>
          <cell r="AW3497">
            <v>458000</v>
          </cell>
          <cell r="AX3497">
            <v>168500</v>
          </cell>
          <cell r="AY3497">
            <v>3000</v>
          </cell>
          <cell r="AZ3497">
            <v>99148500</v>
          </cell>
          <cell r="BA3497" t="str">
            <v>FUNTE</v>
          </cell>
        </row>
        <row r="3498">
          <cell r="A3498" t="str">
            <v>300</v>
          </cell>
          <cell r="B3498" t="str">
            <v>Otros Ingresos Fuera de Explotación</v>
          </cell>
          <cell r="C3498" t="str">
            <v>OTROS INGRESOS VARIOS</v>
          </cell>
          <cell r="D3498" t="str">
            <v>8460500</v>
          </cell>
          <cell r="E3498">
            <v>0</v>
          </cell>
          <cell r="F3498">
            <v>0</v>
          </cell>
          <cell r="G3498">
            <v>4860861</v>
          </cell>
          <cell r="H3498">
            <v>0</v>
          </cell>
          <cell r="I3498">
            <v>0</v>
          </cell>
          <cell r="J3498">
            <v>0</v>
          </cell>
          <cell r="K3498">
            <v>0</v>
          </cell>
          <cell r="L3498">
            <v>0</v>
          </cell>
          <cell r="M3498">
            <v>0</v>
          </cell>
          <cell r="N3498">
            <v>0</v>
          </cell>
          <cell r="O3498">
            <v>0</v>
          </cell>
          <cell r="P3498">
            <v>0</v>
          </cell>
          <cell r="Q3498">
            <v>44625</v>
          </cell>
          <cell r="R3498">
            <v>44625</v>
          </cell>
          <cell r="S3498">
            <v>45148</v>
          </cell>
          <cell r="T3498">
            <v>45148</v>
          </cell>
          <cell r="U3498">
            <v>405148</v>
          </cell>
          <cell r="V3498">
            <v>45148</v>
          </cell>
          <cell r="W3498">
            <v>2240320</v>
          </cell>
          <cell r="X3498">
            <v>47497</v>
          </cell>
          <cell r="Y3498">
            <v>0</v>
          </cell>
          <cell r="Z3498">
            <v>2430770</v>
          </cell>
          <cell r="AA3498">
            <v>0</v>
          </cell>
          <cell r="AB3498">
            <v>29423516</v>
          </cell>
          <cell r="AC3498">
            <v>6672168.8291658862</v>
          </cell>
          <cell r="AD3498">
            <v>6672168.8291664533</v>
          </cell>
          <cell r="AE3498">
            <v>6672168.8291672645</v>
          </cell>
          <cell r="AF3498">
            <v>6672168.8291676268</v>
          </cell>
          <cell r="AG3498">
            <v>6672168.8291663909</v>
          </cell>
          <cell r="AH3498">
            <v>6672168.829166743</v>
          </cell>
          <cell r="AI3498">
            <v>6672168.829165739</v>
          </cell>
          <cell r="AJ3498">
            <v>6672168.8291665195</v>
          </cell>
          <cell r="AK3498">
            <v>6672168.8291663006</v>
          </cell>
          <cell r="AL3498">
            <v>6672168.8291672748</v>
          </cell>
          <cell r="AM3498">
            <v>6672168.8291680496</v>
          </cell>
          <cell r="AN3498">
            <v>6672168.8291654671</v>
          </cell>
          <cell r="AO3498">
            <v>4730976</v>
          </cell>
          <cell r="AP3498">
            <v>4738452</v>
          </cell>
          <cell r="AQ3498">
            <v>4749471</v>
          </cell>
          <cell r="AR3498">
            <v>4743921</v>
          </cell>
          <cell r="AS3498">
            <v>36480101</v>
          </cell>
          <cell r="AT3498">
            <v>12790135</v>
          </cell>
          <cell r="AU3498">
            <v>4800696</v>
          </cell>
          <cell r="AV3498">
            <v>4809861</v>
          </cell>
          <cell r="AW3498">
            <v>4804425</v>
          </cell>
          <cell r="AX3498">
            <v>4828488</v>
          </cell>
          <cell r="AY3498">
            <v>-47743026</v>
          </cell>
          <cell r="AZ3498">
            <v>4877334</v>
          </cell>
          <cell r="BA3498" t="str">
            <v>GB120</v>
          </cell>
        </row>
        <row r="3499">
          <cell r="A3499" t="str">
            <v>300</v>
          </cell>
          <cell r="B3499" t="str">
            <v>Otros Ingresos Fuera de Explotación</v>
          </cell>
          <cell r="C3499" t="str">
            <v>OTROS INGRESOS VARIOS</v>
          </cell>
          <cell r="D3499" t="str">
            <v>8460500</v>
          </cell>
          <cell r="E3499">
            <v>0</v>
          </cell>
          <cell r="F3499">
            <v>0</v>
          </cell>
          <cell r="G3499">
            <v>40</v>
          </cell>
          <cell r="H3499">
            <v>0</v>
          </cell>
          <cell r="I3499">
            <v>0</v>
          </cell>
          <cell r="J3499">
            <v>0</v>
          </cell>
          <cell r="K3499">
            <v>0</v>
          </cell>
          <cell r="L3499">
            <v>0</v>
          </cell>
          <cell r="M3499">
            <v>0</v>
          </cell>
          <cell r="N3499">
            <v>0</v>
          </cell>
          <cell r="O3499">
            <v>0</v>
          </cell>
          <cell r="P3499">
            <v>0</v>
          </cell>
          <cell r="Q3499">
            <v>0</v>
          </cell>
          <cell r="R3499">
            <v>0</v>
          </cell>
          <cell r="S3499">
            <v>0</v>
          </cell>
          <cell r="T3499">
            <v>0</v>
          </cell>
          <cell r="U3499">
            <v>0</v>
          </cell>
          <cell r="V3499">
            <v>0</v>
          </cell>
          <cell r="W3499">
            <v>0</v>
          </cell>
          <cell r="X3499">
            <v>0</v>
          </cell>
          <cell r="Y3499">
            <v>0</v>
          </cell>
          <cell r="Z3499">
            <v>0</v>
          </cell>
          <cell r="AA3499">
            <v>0</v>
          </cell>
          <cell r="AB3499">
            <v>0</v>
          </cell>
          <cell r="AC3499" t="str">
            <v/>
          </cell>
          <cell r="AD3499" t="str">
            <v/>
          </cell>
          <cell r="AE3499" t="str">
            <v/>
          </cell>
          <cell r="AF3499" t="str">
            <v/>
          </cell>
          <cell r="AG3499" t="str">
            <v/>
          </cell>
          <cell r="AH3499" t="str">
            <v/>
          </cell>
          <cell r="AI3499" t="str">
            <v/>
          </cell>
          <cell r="AJ3499" t="str">
            <v/>
          </cell>
          <cell r="AK3499" t="str">
            <v/>
          </cell>
          <cell r="AL3499" t="str">
            <v/>
          </cell>
          <cell r="AM3499" t="str">
            <v/>
          </cell>
          <cell r="AN3499" t="str">
            <v/>
          </cell>
          <cell r="AO3499">
            <v>0</v>
          </cell>
          <cell r="AP3499">
            <v>0</v>
          </cell>
          <cell r="AQ3499">
            <v>0</v>
          </cell>
          <cell r="AR3499">
            <v>0</v>
          </cell>
          <cell r="AS3499">
            <v>199482568</v>
          </cell>
          <cell r="AT3499">
            <v>0</v>
          </cell>
          <cell r="AU3499">
            <v>0</v>
          </cell>
          <cell r="AV3499">
            <v>-451338</v>
          </cell>
          <cell r="AW3499">
            <v>0</v>
          </cell>
          <cell r="AX3499">
            <v>0</v>
          </cell>
          <cell r="AY3499">
            <v>0</v>
          </cell>
          <cell r="AZ3499">
            <v>0</v>
          </cell>
          <cell r="BA3499" t="str">
            <v>INTER</v>
          </cell>
        </row>
        <row r="3500">
          <cell r="A3500" t="str">
            <v>300</v>
          </cell>
          <cell r="B3500" t="str">
            <v>Otros Ingresos Fuera de Explotación</v>
          </cell>
          <cell r="C3500" t="str">
            <v>OTROS INGRESOS VARIOS</v>
          </cell>
          <cell r="D3500" t="str">
            <v>8460500</v>
          </cell>
          <cell r="E3500" t="str">
            <v/>
          </cell>
          <cell r="F3500" t="str">
            <v/>
          </cell>
          <cell r="G3500" t="str">
            <v/>
          </cell>
          <cell r="H3500" t="str">
            <v/>
          </cell>
          <cell r="I3500" t="str">
            <v/>
          </cell>
          <cell r="J3500" t="str">
            <v/>
          </cell>
          <cell r="K3500" t="str">
            <v/>
          </cell>
          <cell r="L3500" t="str">
            <v/>
          </cell>
          <cell r="M3500" t="str">
            <v/>
          </cell>
          <cell r="N3500" t="str">
            <v/>
          </cell>
          <cell r="O3500" t="str">
            <v/>
          </cell>
          <cell r="P3500" t="str">
            <v/>
          </cell>
          <cell r="Q3500">
            <v>0</v>
          </cell>
          <cell r="R3500">
            <v>0</v>
          </cell>
          <cell r="S3500">
            <v>0</v>
          </cell>
          <cell r="T3500">
            <v>0</v>
          </cell>
          <cell r="U3500">
            <v>0</v>
          </cell>
          <cell r="V3500">
            <v>0</v>
          </cell>
          <cell r="W3500">
            <v>0</v>
          </cell>
          <cell r="X3500">
            <v>0</v>
          </cell>
          <cell r="Y3500">
            <v>0</v>
          </cell>
          <cell r="Z3500">
            <v>0</v>
          </cell>
          <cell r="AA3500">
            <v>0</v>
          </cell>
          <cell r="AB3500">
            <v>0</v>
          </cell>
          <cell r="AC3500" t="str">
            <v/>
          </cell>
          <cell r="AD3500" t="str">
            <v/>
          </cell>
          <cell r="AE3500" t="str">
            <v/>
          </cell>
          <cell r="AF3500" t="str">
            <v/>
          </cell>
          <cell r="AG3500" t="str">
            <v/>
          </cell>
          <cell r="AH3500" t="str">
            <v/>
          </cell>
          <cell r="AI3500" t="str">
            <v/>
          </cell>
          <cell r="AJ3500" t="str">
            <v/>
          </cell>
          <cell r="AK3500" t="str">
            <v/>
          </cell>
          <cell r="AL3500" t="str">
            <v/>
          </cell>
          <cell r="AM3500" t="str">
            <v/>
          </cell>
          <cell r="AN3500" t="str">
            <v/>
          </cell>
          <cell r="AO3500">
            <v>0</v>
          </cell>
          <cell r="AP3500">
            <v>0</v>
          </cell>
          <cell r="AQ3500">
            <v>0</v>
          </cell>
          <cell r="AR3500">
            <v>0</v>
          </cell>
          <cell r="AS3500">
            <v>34877184</v>
          </cell>
          <cell r="AT3500">
            <v>0</v>
          </cell>
          <cell r="AU3500">
            <v>0</v>
          </cell>
          <cell r="AV3500">
            <v>0</v>
          </cell>
          <cell r="AW3500">
            <v>0</v>
          </cell>
          <cell r="AX3500">
            <v>0</v>
          </cell>
          <cell r="AY3500">
            <v>0</v>
          </cell>
          <cell r="AZ3500">
            <v>9080020</v>
          </cell>
          <cell r="BA3500" t="str">
            <v>INVER</v>
          </cell>
        </row>
        <row r="3501">
          <cell r="A3501" t="str">
            <v>300</v>
          </cell>
          <cell r="B3501" t="str">
            <v>Otros Ingresos Fuera de Explotación</v>
          </cell>
          <cell r="C3501" t="str">
            <v>OTROS INGRESOS VARIOS</v>
          </cell>
          <cell r="D3501" t="str">
            <v>8460500</v>
          </cell>
          <cell r="E3501">
            <v>226988</v>
          </cell>
          <cell r="F3501">
            <v>433804</v>
          </cell>
          <cell r="G3501">
            <v>119518</v>
          </cell>
          <cell r="H3501">
            <v>0</v>
          </cell>
          <cell r="I3501">
            <v>0</v>
          </cell>
          <cell r="J3501">
            <v>0</v>
          </cell>
          <cell r="K3501">
            <v>0</v>
          </cell>
          <cell r="L3501">
            <v>0</v>
          </cell>
          <cell r="M3501">
            <v>0</v>
          </cell>
          <cell r="N3501">
            <v>0</v>
          </cell>
          <cell r="O3501">
            <v>0</v>
          </cell>
          <cell r="P3501">
            <v>0</v>
          </cell>
          <cell r="Q3501">
            <v>2919710</v>
          </cell>
          <cell r="R3501">
            <v>71006</v>
          </cell>
          <cell r="S3501">
            <v>10512358</v>
          </cell>
          <cell r="T3501">
            <v>9693479</v>
          </cell>
          <cell r="U3501">
            <v>23740823</v>
          </cell>
          <cell r="V3501">
            <v>1492924</v>
          </cell>
          <cell r="W3501">
            <v>8691081</v>
          </cell>
          <cell r="X3501">
            <v>5069300</v>
          </cell>
          <cell r="Y3501">
            <v>4271433</v>
          </cell>
          <cell r="Z3501">
            <v>4420294</v>
          </cell>
          <cell r="AA3501">
            <v>2521807</v>
          </cell>
          <cell r="AB3501">
            <v>5207398</v>
          </cell>
          <cell r="AC3501">
            <v>12278080</v>
          </cell>
          <cell r="AD3501">
            <v>12094570</v>
          </cell>
          <cell r="AE3501">
            <v>12543030</v>
          </cell>
          <cell r="AF3501">
            <v>12083650</v>
          </cell>
          <cell r="AG3501">
            <v>12127460</v>
          </cell>
          <cell r="AH3501">
            <v>12123080</v>
          </cell>
          <cell r="AI3501">
            <v>12197070</v>
          </cell>
          <cell r="AJ3501">
            <v>12443290</v>
          </cell>
          <cell r="AK3501">
            <v>12285200</v>
          </cell>
          <cell r="AL3501">
            <v>12365040</v>
          </cell>
          <cell r="AM3501">
            <v>12327510</v>
          </cell>
          <cell r="AN3501">
            <v>12342780</v>
          </cell>
          <cell r="AO3501">
            <v>2440477</v>
          </cell>
          <cell r="AP3501">
            <v>474729</v>
          </cell>
          <cell r="AQ3501">
            <v>5285804</v>
          </cell>
          <cell r="AR3501">
            <v>30050033</v>
          </cell>
          <cell r="AS3501">
            <v>17111321</v>
          </cell>
          <cell r="AT3501">
            <v>4077240</v>
          </cell>
          <cell r="AU3501">
            <v>2301652</v>
          </cell>
          <cell r="AV3501">
            <v>238443</v>
          </cell>
          <cell r="AW3501">
            <v>15690566</v>
          </cell>
          <cell r="AX3501">
            <v>1465572</v>
          </cell>
          <cell r="AY3501">
            <v>-18014</v>
          </cell>
          <cell r="AZ3501">
            <v>51804307</v>
          </cell>
          <cell r="BA3501" t="str">
            <v>ISTEL</v>
          </cell>
        </row>
        <row r="3502">
          <cell r="A3502" t="str">
            <v>300</v>
          </cell>
          <cell r="B3502" t="str">
            <v>Otros Ingresos Fuera de Explotación</v>
          </cell>
          <cell r="C3502" t="str">
            <v>OTROS INGRESOS VARIOS</v>
          </cell>
          <cell r="D3502" t="str">
            <v>8460500</v>
          </cell>
          <cell r="E3502" t="str">
            <v/>
          </cell>
          <cell r="F3502" t="str">
            <v/>
          </cell>
          <cell r="G3502" t="str">
            <v/>
          </cell>
          <cell r="H3502" t="str">
            <v/>
          </cell>
          <cell r="I3502" t="str">
            <v/>
          </cell>
          <cell r="J3502" t="str">
            <v/>
          </cell>
          <cell r="K3502" t="str">
            <v/>
          </cell>
          <cell r="L3502" t="str">
            <v/>
          </cell>
          <cell r="M3502" t="str">
            <v/>
          </cell>
          <cell r="N3502" t="str">
            <v/>
          </cell>
          <cell r="O3502" t="str">
            <v/>
          </cell>
          <cell r="P3502" t="str">
            <v/>
          </cell>
          <cell r="Q3502">
            <v>0</v>
          </cell>
          <cell r="R3502">
            <v>2580408</v>
          </cell>
          <cell r="S3502">
            <v>24812069</v>
          </cell>
          <cell r="T3502">
            <v>1329699</v>
          </cell>
          <cell r="U3502">
            <v>-1238699</v>
          </cell>
          <cell r="V3502">
            <v>32118</v>
          </cell>
          <cell r="W3502">
            <v>0</v>
          </cell>
          <cell r="X3502">
            <v>1033729</v>
          </cell>
          <cell r="Y3502">
            <v>2197176</v>
          </cell>
          <cell r="Z3502">
            <v>53400</v>
          </cell>
          <cell r="AA3502">
            <v>0</v>
          </cell>
          <cell r="AB3502">
            <v>0</v>
          </cell>
          <cell r="AC3502" t="str">
            <v/>
          </cell>
          <cell r="AD3502" t="str">
            <v/>
          </cell>
          <cell r="AE3502" t="str">
            <v/>
          </cell>
          <cell r="AF3502" t="str">
            <v/>
          </cell>
          <cell r="AG3502" t="str">
            <v/>
          </cell>
          <cell r="AH3502" t="str">
            <v/>
          </cell>
          <cell r="AI3502" t="str">
            <v/>
          </cell>
          <cell r="AJ3502" t="str">
            <v/>
          </cell>
          <cell r="AK3502" t="str">
            <v/>
          </cell>
          <cell r="AL3502" t="str">
            <v/>
          </cell>
          <cell r="AM3502" t="str">
            <v/>
          </cell>
          <cell r="AN3502" t="str">
            <v/>
          </cell>
          <cell r="AO3502" t="str">
            <v/>
          </cell>
          <cell r="AP3502" t="str">
            <v/>
          </cell>
          <cell r="AQ3502" t="str">
            <v/>
          </cell>
          <cell r="AR3502" t="str">
            <v/>
          </cell>
          <cell r="AS3502" t="str">
            <v/>
          </cell>
          <cell r="AT3502" t="str">
            <v/>
          </cell>
          <cell r="AU3502" t="str">
            <v/>
          </cell>
          <cell r="AV3502" t="str">
            <v/>
          </cell>
          <cell r="AW3502" t="str">
            <v/>
          </cell>
          <cell r="AX3502" t="str">
            <v/>
          </cell>
          <cell r="AY3502" t="str">
            <v/>
          </cell>
          <cell r="AZ3502" t="str">
            <v/>
          </cell>
          <cell r="BA3502" t="str">
            <v>SEPUB</v>
          </cell>
        </row>
        <row r="3503">
          <cell r="A3503" t="str">
            <v>300</v>
          </cell>
          <cell r="B3503" t="str">
            <v>Otros Ingresos Fuera de Explotación</v>
          </cell>
          <cell r="C3503" t="str">
            <v>OTROS INGRESOS VARIOS</v>
          </cell>
          <cell r="D3503" t="str">
            <v>8460500</v>
          </cell>
          <cell r="E3503" t="str">
            <v/>
          </cell>
          <cell r="F3503" t="str">
            <v/>
          </cell>
          <cell r="G3503" t="str">
            <v/>
          </cell>
          <cell r="H3503" t="str">
            <v/>
          </cell>
          <cell r="I3503" t="str">
            <v/>
          </cell>
          <cell r="J3503" t="str">
            <v/>
          </cell>
          <cell r="K3503" t="str">
            <v/>
          </cell>
          <cell r="L3503" t="str">
            <v/>
          </cell>
          <cell r="M3503" t="str">
            <v/>
          </cell>
          <cell r="N3503" t="str">
            <v/>
          </cell>
          <cell r="O3503" t="str">
            <v/>
          </cell>
          <cell r="P3503" t="str">
            <v/>
          </cell>
          <cell r="Q3503">
            <v>0</v>
          </cell>
          <cell r="R3503">
            <v>0</v>
          </cell>
          <cell r="S3503">
            <v>0</v>
          </cell>
          <cell r="T3503">
            <v>0</v>
          </cell>
          <cell r="U3503">
            <v>0</v>
          </cell>
          <cell r="V3503">
            <v>0</v>
          </cell>
          <cell r="W3503">
            <v>0</v>
          </cell>
          <cell r="X3503">
            <v>0</v>
          </cell>
          <cell r="Y3503">
            <v>0</v>
          </cell>
          <cell r="Z3503">
            <v>0</v>
          </cell>
          <cell r="AA3503">
            <v>0</v>
          </cell>
          <cell r="AB3503">
            <v>0</v>
          </cell>
          <cell r="AC3503">
            <v>4970000</v>
          </cell>
          <cell r="AD3503">
            <v>75970000</v>
          </cell>
          <cell r="AE3503">
            <v>137030000</v>
          </cell>
          <cell r="AF3503">
            <v>44730000</v>
          </cell>
          <cell r="AG3503">
            <v>83070000</v>
          </cell>
          <cell r="AH3503">
            <v>9940000</v>
          </cell>
          <cell r="AI3503">
            <v>13490000</v>
          </cell>
          <cell r="AJ3503">
            <v>9230000</v>
          </cell>
          <cell r="AK3503">
            <v>11360000</v>
          </cell>
          <cell r="AL3503">
            <v>12780000</v>
          </cell>
          <cell r="AM3503">
            <v>11360000</v>
          </cell>
          <cell r="AN3503">
            <v>12780000</v>
          </cell>
          <cell r="AO3503" t="str">
            <v/>
          </cell>
          <cell r="AP3503" t="str">
            <v/>
          </cell>
          <cell r="AQ3503" t="str">
            <v/>
          </cell>
          <cell r="AR3503" t="str">
            <v/>
          </cell>
          <cell r="AS3503" t="str">
            <v/>
          </cell>
          <cell r="AT3503" t="str">
            <v/>
          </cell>
          <cell r="AU3503" t="str">
            <v/>
          </cell>
          <cell r="AV3503" t="str">
            <v/>
          </cell>
          <cell r="AW3503" t="str">
            <v/>
          </cell>
          <cell r="AX3503" t="str">
            <v/>
          </cell>
          <cell r="AY3503" t="str">
            <v/>
          </cell>
          <cell r="AZ3503" t="str">
            <v/>
          </cell>
          <cell r="BA3503" t="str">
            <v>SONDA</v>
          </cell>
        </row>
        <row r="3504">
          <cell r="A3504" t="str">
            <v>300</v>
          </cell>
          <cell r="B3504" t="str">
            <v>Otros Ingresos Fuera de Explotación</v>
          </cell>
          <cell r="C3504" t="str">
            <v>OTROS INGRESOS VARIOS</v>
          </cell>
          <cell r="D3504" t="str">
            <v>8460500</v>
          </cell>
          <cell r="E3504" t="str">
            <v/>
          </cell>
          <cell r="F3504" t="str">
            <v/>
          </cell>
          <cell r="G3504" t="str">
            <v/>
          </cell>
          <cell r="H3504" t="str">
            <v/>
          </cell>
          <cell r="I3504" t="str">
            <v/>
          </cell>
          <cell r="J3504" t="str">
            <v/>
          </cell>
          <cell r="K3504" t="str">
            <v/>
          </cell>
          <cell r="L3504" t="str">
            <v/>
          </cell>
          <cell r="M3504" t="str">
            <v/>
          </cell>
          <cell r="N3504" t="str">
            <v/>
          </cell>
          <cell r="O3504" t="str">
            <v/>
          </cell>
          <cell r="P3504" t="str">
            <v/>
          </cell>
          <cell r="Q3504">
            <v>0</v>
          </cell>
          <cell r="R3504">
            <v>0</v>
          </cell>
          <cell r="S3504">
            <v>0</v>
          </cell>
          <cell r="T3504">
            <v>0</v>
          </cell>
          <cell r="U3504">
            <v>0</v>
          </cell>
          <cell r="V3504">
            <v>0</v>
          </cell>
          <cell r="W3504">
            <v>0</v>
          </cell>
          <cell r="X3504">
            <v>0</v>
          </cell>
          <cell r="Y3504">
            <v>0</v>
          </cell>
          <cell r="Z3504">
            <v>0</v>
          </cell>
          <cell r="AA3504">
            <v>0</v>
          </cell>
          <cell r="AB3504">
            <v>0</v>
          </cell>
          <cell r="AC3504">
            <v>0</v>
          </cell>
          <cell r="AD3504">
            <v>0</v>
          </cell>
          <cell r="AE3504">
            <v>0</v>
          </cell>
          <cell r="AF3504">
            <v>0</v>
          </cell>
          <cell r="AG3504">
            <v>0</v>
          </cell>
          <cell r="AH3504">
            <v>0</v>
          </cell>
          <cell r="AI3504">
            <v>0</v>
          </cell>
          <cell r="AJ3504">
            <v>0</v>
          </cell>
          <cell r="AK3504">
            <v>0</v>
          </cell>
          <cell r="AL3504">
            <v>0</v>
          </cell>
          <cell r="AM3504">
            <v>0</v>
          </cell>
          <cell r="AN3504">
            <v>0</v>
          </cell>
          <cell r="AO3504" t="str">
            <v/>
          </cell>
          <cell r="AP3504" t="str">
            <v/>
          </cell>
          <cell r="AQ3504" t="str">
            <v/>
          </cell>
          <cell r="AR3504" t="str">
            <v/>
          </cell>
          <cell r="AS3504" t="str">
            <v/>
          </cell>
          <cell r="AT3504" t="str">
            <v/>
          </cell>
          <cell r="AU3504" t="str">
            <v/>
          </cell>
          <cell r="AV3504" t="str">
            <v/>
          </cell>
          <cell r="AW3504" t="str">
            <v/>
          </cell>
          <cell r="AX3504" t="str">
            <v/>
          </cell>
          <cell r="AY3504" t="str">
            <v/>
          </cell>
          <cell r="AZ3504" t="str">
            <v/>
          </cell>
          <cell r="BA3504" t="str">
            <v>SONDG</v>
          </cell>
        </row>
        <row r="3505">
          <cell r="A3505" t="str">
            <v>300</v>
          </cell>
          <cell r="B3505" t="str">
            <v>Otros Ingresos Fuera de Explotación</v>
          </cell>
          <cell r="C3505" t="str">
            <v>OTROS INGRESOS VARIOS</v>
          </cell>
          <cell r="D3505" t="str">
            <v>8460500</v>
          </cell>
          <cell r="E3505" t="str">
            <v/>
          </cell>
          <cell r="F3505" t="str">
            <v/>
          </cell>
          <cell r="G3505" t="str">
            <v/>
          </cell>
          <cell r="H3505" t="str">
            <v/>
          </cell>
          <cell r="I3505" t="str">
            <v/>
          </cell>
          <cell r="J3505" t="str">
            <v/>
          </cell>
          <cell r="K3505" t="str">
            <v/>
          </cell>
          <cell r="L3505" t="str">
            <v/>
          </cell>
          <cell r="M3505" t="str">
            <v/>
          </cell>
          <cell r="N3505" t="str">
            <v/>
          </cell>
          <cell r="O3505" t="str">
            <v/>
          </cell>
          <cell r="P3505" t="str">
            <v/>
          </cell>
          <cell r="Q3505">
            <v>0</v>
          </cell>
          <cell r="R3505">
            <v>0</v>
          </cell>
          <cell r="S3505">
            <v>0</v>
          </cell>
          <cell r="T3505">
            <v>0</v>
          </cell>
          <cell r="U3505">
            <v>0</v>
          </cell>
          <cell r="V3505">
            <v>0</v>
          </cell>
          <cell r="W3505">
            <v>0</v>
          </cell>
          <cell r="X3505">
            <v>0</v>
          </cell>
          <cell r="Y3505">
            <v>0</v>
          </cell>
          <cell r="Z3505">
            <v>0</v>
          </cell>
          <cell r="AA3505">
            <v>0</v>
          </cell>
          <cell r="AB3505">
            <v>0</v>
          </cell>
          <cell r="AC3505" t="str">
            <v/>
          </cell>
          <cell r="AD3505" t="str">
            <v/>
          </cell>
          <cell r="AE3505" t="str">
            <v/>
          </cell>
          <cell r="AF3505" t="str">
            <v/>
          </cell>
          <cell r="AG3505" t="str">
            <v/>
          </cell>
          <cell r="AH3505" t="str">
            <v/>
          </cell>
          <cell r="AI3505" t="str">
            <v/>
          </cell>
          <cell r="AJ3505" t="str">
            <v/>
          </cell>
          <cell r="AK3505" t="str">
            <v/>
          </cell>
          <cell r="AL3505" t="str">
            <v/>
          </cell>
          <cell r="AM3505" t="str">
            <v/>
          </cell>
          <cell r="AN3505" t="str">
            <v/>
          </cell>
          <cell r="AO3505">
            <v>4480</v>
          </cell>
          <cell r="AP3505">
            <v>0</v>
          </cell>
          <cell r="AQ3505">
            <v>47534</v>
          </cell>
          <cell r="AR3505">
            <v>4610</v>
          </cell>
          <cell r="AS3505">
            <v>5531</v>
          </cell>
          <cell r="AT3505">
            <v>25111</v>
          </cell>
          <cell r="AU3505">
            <v>0</v>
          </cell>
          <cell r="AV3505">
            <v>0</v>
          </cell>
          <cell r="AW3505">
            <v>0</v>
          </cell>
          <cell r="AX3505">
            <v>0</v>
          </cell>
          <cell r="AY3505">
            <v>0</v>
          </cell>
          <cell r="AZ3505">
            <v>0</v>
          </cell>
          <cell r="BA3505" t="str">
            <v>TECOM</v>
          </cell>
        </row>
        <row r="3506">
          <cell r="A3506" t="str">
            <v>300</v>
          </cell>
          <cell r="B3506" t="str">
            <v>Otros Ingresos Fuera de Explotación</v>
          </cell>
          <cell r="C3506" t="str">
            <v>OTROS INGRESOS VARIOS ,  SERVS</v>
          </cell>
          <cell r="D3506" t="str">
            <v>8460500</v>
          </cell>
          <cell r="E3506" t="str">
            <v/>
          </cell>
          <cell r="F3506" t="str">
            <v/>
          </cell>
          <cell r="G3506" t="str">
            <v/>
          </cell>
          <cell r="H3506" t="str">
            <v/>
          </cell>
          <cell r="I3506" t="str">
            <v/>
          </cell>
          <cell r="J3506" t="str">
            <v/>
          </cell>
          <cell r="K3506" t="str">
            <v/>
          </cell>
          <cell r="L3506" t="str">
            <v/>
          </cell>
          <cell r="M3506" t="str">
            <v/>
          </cell>
          <cell r="N3506" t="str">
            <v/>
          </cell>
          <cell r="O3506" t="str">
            <v/>
          </cell>
          <cell r="P3506" t="str">
            <v/>
          </cell>
          <cell r="Q3506">
            <v>0</v>
          </cell>
          <cell r="R3506">
            <v>0</v>
          </cell>
          <cell r="S3506">
            <v>0</v>
          </cell>
          <cell r="T3506">
            <v>0</v>
          </cell>
          <cell r="U3506">
            <v>0</v>
          </cell>
          <cell r="V3506">
            <v>0</v>
          </cell>
          <cell r="W3506">
            <v>0</v>
          </cell>
          <cell r="X3506">
            <v>0</v>
          </cell>
          <cell r="Y3506">
            <v>0</v>
          </cell>
          <cell r="Z3506">
            <v>0</v>
          </cell>
          <cell r="AA3506">
            <v>0</v>
          </cell>
          <cell r="AB3506">
            <v>0</v>
          </cell>
          <cell r="AC3506" t="str">
            <v/>
          </cell>
          <cell r="AD3506" t="str">
            <v/>
          </cell>
          <cell r="AE3506" t="str">
            <v/>
          </cell>
          <cell r="AF3506" t="str">
            <v/>
          </cell>
          <cell r="AG3506" t="str">
            <v/>
          </cell>
          <cell r="AH3506" t="str">
            <v/>
          </cell>
          <cell r="AI3506" t="str">
            <v/>
          </cell>
          <cell r="AJ3506" t="str">
            <v/>
          </cell>
          <cell r="AK3506" t="str">
            <v/>
          </cell>
          <cell r="AL3506" t="str">
            <v/>
          </cell>
          <cell r="AM3506" t="str">
            <v/>
          </cell>
          <cell r="AN3506" t="str">
            <v/>
          </cell>
          <cell r="AO3506">
            <v>0</v>
          </cell>
          <cell r="AP3506">
            <v>0</v>
          </cell>
          <cell r="AQ3506">
            <v>1374823</v>
          </cell>
          <cell r="AR3506">
            <v>0</v>
          </cell>
          <cell r="AS3506">
            <v>0</v>
          </cell>
          <cell r="AT3506">
            <v>0</v>
          </cell>
          <cell r="AU3506">
            <v>0</v>
          </cell>
          <cell r="AV3506">
            <v>0</v>
          </cell>
          <cell r="AW3506">
            <v>0</v>
          </cell>
          <cell r="AX3506">
            <v>0</v>
          </cell>
          <cell r="AY3506">
            <v>0</v>
          </cell>
          <cell r="AZ3506">
            <v>0</v>
          </cell>
          <cell r="BA3506" t="str">
            <v>INFOE</v>
          </cell>
        </row>
        <row r="3507">
          <cell r="A3507" t="str">
            <v>300</v>
          </cell>
          <cell r="B3507" t="str">
            <v>Otros Ingresos Fuera de Explotación</v>
          </cell>
          <cell r="C3507" t="str">
            <v>OTROS INGRESOS VARIOS ,  SERVS</v>
          </cell>
          <cell r="D3507" t="str">
            <v>8460500</v>
          </cell>
          <cell r="E3507" t="str">
            <v/>
          </cell>
          <cell r="F3507" t="str">
            <v/>
          </cell>
          <cell r="G3507" t="str">
            <v/>
          </cell>
          <cell r="H3507" t="str">
            <v/>
          </cell>
          <cell r="I3507" t="str">
            <v/>
          </cell>
          <cell r="J3507" t="str">
            <v/>
          </cell>
          <cell r="K3507" t="str">
            <v/>
          </cell>
          <cell r="L3507" t="str">
            <v/>
          </cell>
          <cell r="M3507" t="str">
            <v/>
          </cell>
          <cell r="N3507" t="str">
            <v/>
          </cell>
          <cell r="O3507" t="str">
            <v/>
          </cell>
          <cell r="P3507" t="str">
            <v/>
          </cell>
          <cell r="Q3507">
            <v>0</v>
          </cell>
          <cell r="R3507">
            <v>0</v>
          </cell>
          <cell r="S3507">
            <v>0</v>
          </cell>
          <cell r="T3507">
            <v>0</v>
          </cell>
          <cell r="U3507">
            <v>0</v>
          </cell>
          <cell r="V3507">
            <v>0</v>
          </cell>
          <cell r="W3507">
            <v>0</v>
          </cell>
          <cell r="X3507">
            <v>0</v>
          </cell>
          <cell r="Y3507">
            <v>0</v>
          </cell>
          <cell r="Z3507">
            <v>0</v>
          </cell>
          <cell r="AA3507">
            <v>0</v>
          </cell>
          <cell r="AB3507">
            <v>0</v>
          </cell>
          <cell r="AC3507" t="str">
            <v/>
          </cell>
          <cell r="AD3507" t="str">
            <v/>
          </cell>
          <cell r="AE3507" t="str">
            <v/>
          </cell>
          <cell r="AF3507" t="str">
            <v/>
          </cell>
          <cell r="AG3507" t="str">
            <v/>
          </cell>
          <cell r="AH3507" t="str">
            <v/>
          </cell>
          <cell r="AI3507" t="str">
            <v/>
          </cell>
          <cell r="AJ3507" t="str">
            <v/>
          </cell>
          <cell r="AK3507" t="str">
            <v/>
          </cell>
          <cell r="AL3507" t="str">
            <v/>
          </cell>
          <cell r="AM3507" t="str">
            <v/>
          </cell>
          <cell r="AN3507" t="str">
            <v/>
          </cell>
          <cell r="AO3507">
            <v>0</v>
          </cell>
          <cell r="AP3507">
            <v>0</v>
          </cell>
          <cell r="AQ3507">
            <v>0</v>
          </cell>
          <cell r="AR3507">
            <v>0</v>
          </cell>
          <cell r="AS3507">
            <v>0</v>
          </cell>
          <cell r="AT3507">
            <v>0</v>
          </cell>
          <cell r="AU3507">
            <v>1502169</v>
          </cell>
          <cell r="AV3507">
            <v>-1513238</v>
          </cell>
          <cell r="AW3507">
            <v>0</v>
          </cell>
          <cell r="AX3507">
            <v>0</v>
          </cell>
          <cell r="AY3507">
            <v>0</v>
          </cell>
          <cell r="AZ3507">
            <v>0</v>
          </cell>
          <cell r="BA3507" t="str">
            <v>PANAL</v>
          </cell>
        </row>
        <row r="3508">
          <cell r="A3508" t="str">
            <v>300</v>
          </cell>
          <cell r="B3508" t="str">
            <v>Otros Ingresos Fuera de Explotación</v>
          </cell>
          <cell r="C3508" t="str">
            <v>OTROS INGRESOS VARIOS ,  SERVS</v>
          </cell>
          <cell r="D3508" t="str">
            <v>8460500</v>
          </cell>
          <cell r="E3508" t="str">
            <v/>
          </cell>
          <cell r="F3508" t="str">
            <v/>
          </cell>
          <cell r="G3508" t="str">
            <v/>
          </cell>
          <cell r="H3508" t="str">
            <v/>
          </cell>
          <cell r="I3508" t="str">
            <v/>
          </cell>
          <cell r="J3508" t="str">
            <v/>
          </cell>
          <cell r="K3508" t="str">
            <v/>
          </cell>
          <cell r="L3508" t="str">
            <v/>
          </cell>
          <cell r="M3508" t="str">
            <v/>
          </cell>
          <cell r="N3508" t="str">
            <v/>
          </cell>
          <cell r="O3508" t="str">
            <v/>
          </cell>
          <cell r="P3508" t="str">
            <v/>
          </cell>
          <cell r="Q3508">
            <v>141940903</v>
          </cell>
          <cell r="R3508">
            <v>39849119</v>
          </cell>
          <cell r="S3508">
            <v>86773583</v>
          </cell>
          <cell r="T3508">
            <v>54699903</v>
          </cell>
          <cell r="U3508">
            <v>53481974</v>
          </cell>
          <cell r="V3508">
            <v>45119564</v>
          </cell>
          <cell r="W3508">
            <v>51519172</v>
          </cell>
          <cell r="X3508">
            <v>8577904</v>
          </cell>
          <cell r="Y3508">
            <v>3061901</v>
          </cell>
          <cell r="Z3508">
            <v>20020405</v>
          </cell>
          <cell r="AA3508">
            <v>77061676</v>
          </cell>
          <cell r="AB3508">
            <v>-10726667</v>
          </cell>
          <cell r="AC3508" t="str">
            <v/>
          </cell>
          <cell r="AD3508" t="str">
            <v/>
          </cell>
          <cell r="AE3508" t="str">
            <v/>
          </cell>
          <cell r="AF3508" t="str">
            <v/>
          </cell>
          <cell r="AG3508" t="str">
            <v/>
          </cell>
          <cell r="AH3508" t="str">
            <v/>
          </cell>
          <cell r="AI3508" t="str">
            <v/>
          </cell>
          <cell r="AJ3508" t="str">
            <v/>
          </cell>
          <cell r="AK3508" t="str">
            <v/>
          </cell>
          <cell r="AL3508" t="str">
            <v/>
          </cell>
          <cell r="AM3508" t="str">
            <v/>
          </cell>
          <cell r="AN3508" t="str">
            <v/>
          </cell>
          <cell r="AO3508" t="str">
            <v/>
          </cell>
          <cell r="AP3508" t="str">
            <v/>
          </cell>
          <cell r="AQ3508" t="str">
            <v/>
          </cell>
          <cell r="AR3508" t="str">
            <v/>
          </cell>
          <cell r="AS3508" t="str">
            <v/>
          </cell>
          <cell r="AT3508" t="str">
            <v/>
          </cell>
          <cell r="AU3508" t="str">
            <v/>
          </cell>
          <cell r="AV3508" t="str">
            <v/>
          </cell>
          <cell r="AW3508" t="str">
            <v/>
          </cell>
          <cell r="AX3508" t="str">
            <v/>
          </cell>
          <cell r="AY3508" t="str">
            <v/>
          </cell>
          <cell r="AZ3508" t="str">
            <v/>
          </cell>
          <cell r="BA3508" t="str">
            <v>SERVS</v>
          </cell>
        </row>
        <row r="3509">
          <cell r="A3509" t="str">
            <v>300</v>
          </cell>
          <cell r="B3509" t="str">
            <v>Otros Ingresos Fuera de Explotación</v>
          </cell>
          <cell r="C3509" t="str">
            <v>OTROS INGRESOS VARIOS ,  SERVS</v>
          </cell>
          <cell r="D3509" t="str">
            <v>8460500</v>
          </cell>
          <cell r="E3509" t="str">
            <v/>
          </cell>
          <cell r="F3509" t="str">
            <v/>
          </cell>
          <cell r="G3509" t="str">
            <v/>
          </cell>
          <cell r="H3509" t="str">
            <v/>
          </cell>
          <cell r="I3509" t="str">
            <v/>
          </cell>
          <cell r="J3509" t="str">
            <v/>
          </cell>
          <cell r="K3509" t="str">
            <v/>
          </cell>
          <cell r="L3509" t="str">
            <v/>
          </cell>
          <cell r="M3509" t="str">
            <v/>
          </cell>
          <cell r="N3509" t="str">
            <v/>
          </cell>
          <cell r="O3509" t="str">
            <v/>
          </cell>
          <cell r="P3509" t="str">
            <v/>
          </cell>
          <cell r="Q3509">
            <v>0</v>
          </cell>
          <cell r="R3509">
            <v>0</v>
          </cell>
          <cell r="S3509">
            <v>0</v>
          </cell>
          <cell r="T3509">
            <v>0</v>
          </cell>
          <cell r="U3509">
            <v>0</v>
          </cell>
          <cell r="V3509">
            <v>0</v>
          </cell>
          <cell r="W3509">
            <v>0</v>
          </cell>
          <cell r="X3509">
            <v>0</v>
          </cell>
          <cell r="Y3509">
            <v>0</v>
          </cell>
          <cell r="Z3509">
            <v>0</v>
          </cell>
          <cell r="AA3509">
            <v>0</v>
          </cell>
          <cell r="AB3509">
            <v>0</v>
          </cell>
          <cell r="AC3509" t="str">
            <v/>
          </cell>
          <cell r="AD3509" t="str">
            <v/>
          </cell>
          <cell r="AE3509" t="str">
            <v/>
          </cell>
          <cell r="AF3509" t="str">
            <v/>
          </cell>
          <cell r="AG3509" t="str">
            <v/>
          </cell>
          <cell r="AH3509" t="str">
            <v/>
          </cell>
          <cell r="AI3509" t="str">
            <v/>
          </cell>
          <cell r="AJ3509" t="str">
            <v/>
          </cell>
          <cell r="AK3509" t="str">
            <v/>
          </cell>
          <cell r="AL3509" t="str">
            <v/>
          </cell>
          <cell r="AM3509" t="str">
            <v/>
          </cell>
          <cell r="AN3509" t="str">
            <v/>
          </cell>
          <cell r="AO3509">
            <v>0</v>
          </cell>
          <cell r="AP3509">
            <v>0</v>
          </cell>
          <cell r="AQ3509">
            <v>0</v>
          </cell>
          <cell r="AR3509">
            <v>0</v>
          </cell>
          <cell r="AS3509">
            <v>0</v>
          </cell>
          <cell r="AT3509">
            <v>5010000</v>
          </cell>
          <cell r="AU3509">
            <v>152329</v>
          </cell>
          <cell r="AV3509">
            <v>-33980</v>
          </cell>
          <cell r="AW3509">
            <v>0</v>
          </cell>
          <cell r="AX3509">
            <v>0</v>
          </cell>
          <cell r="AY3509">
            <v>-118349</v>
          </cell>
          <cell r="AZ3509">
            <v>0</v>
          </cell>
          <cell r="BA3509" t="str">
            <v>TECNO</v>
          </cell>
        </row>
        <row r="3510">
          <cell r="A3510" t="str">
            <v>300</v>
          </cell>
          <cell r="B3510" t="str">
            <v>Otros Ingresos Fuera de Explotación</v>
          </cell>
          <cell r="C3510" t="str">
            <v xml:space="preserve">OTROS INGRESOS VARIOS Ü  CORP </v>
          </cell>
          <cell r="D3510" t="str">
            <v>8460500</v>
          </cell>
          <cell r="E3510" t="str">
            <v/>
          </cell>
          <cell r="F3510" t="str">
            <v/>
          </cell>
          <cell r="G3510" t="str">
            <v/>
          </cell>
          <cell r="H3510" t="str">
            <v/>
          </cell>
          <cell r="I3510" t="str">
            <v/>
          </cell>
          <cell r="J3510" t="str">
            <v/>
          </cell>
          <cell r="K3510" t="str">
            <v/>
          </cell>
          <cell r="L3510" t="str">
            <v/>
          </cell>
          <cell r="M3510" t="str">
            <v/>
          </cell>
          <cell r="N3510" t="str">
            <v/>
          </cell>
          <cell r="O3510" t="str">
            <v/>
          </cell>
          <cell r="P3510" t="str">
            <v/>
          </cell>
          <cell r="Q3510">
            <v>0</v>
          </cell>
          <cell r="R3510">
            <v>0</v>
          </cell>
          <cell r="S3510">
            <v>0</v>
          </cell>
          <cell r="T3510">
            <v>0</v>
          </cell>
          <cell r="U3510">
            <v>0</v>
          </cell>
          <cell r="V3510">
            <v>0</v>
          </cell>
          <cell r="W3510">
            <v>0</v>
          </cell>
          <cell r="X3510">
            <v>0</v>
          </cell>
          <cell r="Y3510">
            <v>0</v>
          </cell>
          <cell r="Z3510">
            <v>0</v>
          </cell>
          <cell r="AA3510">
            <v>0</v>
          </cell>
          <cell r="AB3510">
            <v>0</v>
          </cell>
          <cell r="AC3510" t="str">
            <v/>
          </cell>
          <cell r="AD3510" t="str">
            <v/>
          </cell>
          <cell r="AE3510" t="str">
            <v/>
          </cell>
          <cell r="AF3510" t="str">
            <v/>
          </cell>
          <cell r="AG3510" t="str">
            <v/>
          </cell>
          <cell r="AH3510" t="str">
            <v/>
          </cell>
          <cell r="AI3510" t="str">
            <v/>
          </cell>
          <cell r="AJ3510" t="str">
            <v/>
          </cell>
          <cell r="AK3510" t="str">
            <v/>
          </cell>
          <cell r="AL3510" t="str">
            <v/>
          </cell>
          <cell r="AM3510" t="str">
            <v/>
          </cell>
          <cell r="AN3510" t="str">
            <v/>
          </cell>
          <cell r="AO3510">
            <v>1350531</v>
          </cell>
          <cell r="AP3510">
            <v>11969325</v>
          </cell>
          <cell r="AQ3510">
            <v>15651996</v>
          </cell>
          <cell r="AR3510">
            <v>94472511</v>
          </cell>
          <cell r="AS3510">
            <v>2303953</v>
          </cell>
          <cell r="AT3510">
            <v>20555881</v>
          </cell>
          <cell r="AU3510">
            <v>13034682</v>
          </cell>
          <cell r="AV3510">
            <v>7199766</v>
          </cell>
          <cell r="AW3510">
            <v>37970487</v>
          </cell>
          <cell r="AX3510">
            <v>6639460</v>
          </cell>
          <cell r="AY3510">
            <v>15389797</v>
          </cell>
          <cell r="AZ3510">
            <v>88606899</v>
          </cell>
          <cell r="BA3510" t="str">
            <v>EMPRE</v>
          </cell>
        </row>
        <row r="3511">
          <cell r="A3511" t="str">
            <v>300</v>
          </cell>
          <cell r="B3511" t="str">
            <v>Otros Ingresos Fuera de Explotación</v>
          </cell>
          <cell r="C3511" t="str">
            <v xml:space="preserve">OTROS INGRESOS VARIOS Ü  CORP </v>
          </cell>
          <cell r="D3511" t="str">
            <v>8460500</v>
          </cell>
          <cell r="E3511">
            <v>47102869</v>
          </cell>
          <cell r="F3511">
            <v>79097070</v>
          </cell>
          <cell r="G3511">
            <v>-26540767</v>
          </cell>
          <cell r="H3511">
            <v>0</v>
          </cell>
          <cell r="I3511">
            <v>0</v>
          </cell>
          <cell r="J3511">
            <v>0</v>
          </cell>
          <cell r="K3511">
            <v>0</v>
          </cell>
          <cell r="L3511">
            <v>0</v>
          </cell>
          <cell r="M3511">
            <v>0</v>
          </cell>
          <cell r="N3511">
            <v>0</v>
          </cell>
          <cell r="O3511">
            <v>0</v>
          </cell>
          <cell r="P3511">
            <v>0</v>
          </cell>
          <cell r="Q3511">
            <v>461857928</v>
          </cell>
          <cell r="R3511">
            <v>398015318</v>
          </cell>
          <cell r="S3511">
            <v>157323088</v>
          </cell>
          <cell r="T3511">
            <v>-36334936</v>
          </cell>
          <cell r="U3511">
            <v>89120268</v>
          </cell>
          <cell r="V3511">
            <v>2334068985</v>
          </cell>
          <cell r="W3511">
            <v>23001485</v>
          </cell>
          <cell r="X3511">
            <v>-5641849</v>
          </cell>
          <cell r="Y3511">
            <v>1758220</v>
          </cell>
          <cell r="Z3511">
            <v>16264928</v>
          </cell>
          <cell r="AA3511">
            <v>30786745</v>
          </cell>
          <cell r="AB3511">
            <v>314688507</v>
          </cell>
          <cell r="AC3511" t="str">
            <v/>
          </cell>
          <cell r="AD3511" t="str">
            <v/>
          </cell>
          <cell r="AE3511" t="str">
            <v/>
          </cell>
          <cell r="AF3511" t="str">
            <v/>
          </cell>
          <cell r="AG3511" t="str">
            <v/>
          </cell>
          <cell r="AH3511" t="str">
            <v/>
          </cell>
          <cell r="AI3511" t="str">
            <v/>
          </cell>
          <cell r="AJ3511" t="str">
            <v/>
          </cell>
          <cell r="AK3511" t="str">
            <v/>
          </cell>
          <cell r="AL3511" t="str">
            <v/>
          </cell>
          <cell r="AM3511" t="str">
            <v/>
          </cell>
          <cell r="AN3511" t="str">
            <v/>
          </cell>
          <cell r="AO3511">
            <v>1350531</v>
          </cell>
          <cell r="AP3511">
            <v>11969325</v>
          </cell>
          <cell r="AQ3511">
            <v>15651996</v>
          </cell>
          <cell r="AR3511">
            <v>94472511</v>
          </cell>
          <cell r="AS3511">
            <v>2303953</v>
          </cell>
          <cell r="AT3511">
            <v>20555881</v>
          </cell>
          <cell r="AU3511">
            <v>13034682</v>
          </cell>
          <cell r="AV3511">
            <v>7199766</v>
          </cell>
          <cell r="AW3511">
            <v>37970487</v>
          </cell>
          <cell r="AX3511">
            <v>6639460</v>
          </cell>
          <cell r="AY3511">
            <v>15389797</v>
          </cell>
          <cell r="AZ3511">
            <v>88606899</v>
          </cell>
          <cell r="BA3511" t="str">
            <v>TEMPR</v>
          </cell>
        </row>
        <row r="3512">
          <cell r="A3512" t="str">
            <v>300</v>
          </cell>
          <cell r="B3512" t="str">
            <v>Otros Ingresos Fuera de Explotación</v>
          </cell>
          <cell r="C3512" t="str">
            <v>OTROS INGRESOS VARIOS Ü  CTCTR</v>
          </cell>
          <cell r="D3512" t="str">
            <v>8460500</v>
          </cell>
          <cell r="E3512">
            <v>10012887</v>
          </cell>
          <cell r="F3512">
            <v>9932307</v>
          </cell>
          <cell r="G3512">
            <v>9864615</v>
          </cell>
          <cell r="H3512">
            <v>0</v>
          </cell>
          <cell r="I3512">
            <v>0</v>
          </cell>
          <cell r="J3512">
            <v>0</v>
          </cell>
          <cell r="K3512">
            <v>0</v>
          </cell>
          <cell r="L3512">
            <v>0</v>
          </cell>
          <cell r="M3512">
            <v>0</v>
          </cell>
          <cell r="N3512">
            <v>0</v>
          </cell>
          <cell r="O3512">
            <v>0</v>
          </cell>
          <cell r="P3512">
            <v>0</v>
          </cell>
          <cell r="Q3512">
            <v>0</v>
          </cell>
          <cell r="R3512">
            <v>8880859</v>
          </cell>
          <cell r="S3512">
            <v>16848860</v>
          </cell>
          <cell r="T3512">
            <v>16877178</v>
          </cell>
          <cell r="U3512">
            <v>40275821</v>
          </cell>
          <cell r="V3512">
            <v>268977493</v>
          </cell>
          <cell r="W3512">
            <v>19630176</v>
          </cell>
          <cell r="X3512">
            <v>18934307</v>
          </cell>
          <cell r="Y3512">
            <v>21847314</v>
          </cell>
          <cell r="Z3512">
            <v>19008174</v>
          </cell>
          <cell r="AA3512">
            <v>43816554</v>
          </cell>
          <cell r="AB3512">
            <v>19114511</v>
          </cell>
          <cell r="AC3512">
            <v>0</v>
          </cell>
          <cell r="AD3512">
            <v>0</v>
          </cell>
          <cell r="AE3512">
            <v>0</v>
          </cell>
          <cell r="AF3512">
            <v>0</v>
          </cell>
          <cell r="AG3512">
            <v>0</v>
          </cell>
          <cell r="AH3512">
            <v>0</v>
          </cell>
          <cell r="AI3512">
            <v>0</v>
          </cell>
          <cell r="AJ3512">
            <v>0</v>
          </cell>
          <cell r="AK3512">
            <v>0</v>
          </cell>
          <cell r="AL3512">
            <v>0</v>
          </cell>
          <cell r="AM3512">
            <v>0</v>
          </cell>
          <cell r="AN3512">
            <v>0</v>
          </cell>
          <cell r="AO3512">
            <v>10000000</v>
          </cell>
          <cell r="AP3512">
            <v>18731195</v>
          </cell>
          <cell r="AQ3512">
            <v>25444766</v>
          </cell>
          <cell r="AR3512">
            <v>17146512</v>
          </cell>
          <cell r="AS3512">
            <v>21593227</v>
          </cell>
          <cell r="AT3512">
            <v>17209109</v>
          </cell>
          <cell r="AU3512">
            <v>17694558</v>
          </cell>
          <cell r="AV3512">
            <v>18330677</v>
          </cell>
          <cell r="AW3512">
            <v>17646932</v>
          </cell>
          <cell r="AX3512">
            <v>17806553</v>
          </cell>
          <cell r="AY3512">
            <v>-60540973</v>
          </cell>
          <cell r="AZ3512">
            <v>10301098</v>
          </cell>
          <cell r="BA3512" t="str">
            <v>CTCTR</v>
          </cell>
        </row>
        <row r="3513">
          <cell r="A3513" t="str">
            <v>300</v>
          </cell>
          <cell r="B3513" t="str">
            <v>Otros Ingresos Fuera de Explotación</v>
          </cell>
          <cell r="C3513" t="str">
            <v xml:space="preserve">OTROS INGRESOS VARIOS Ü  EQYS </v>
          </cell>
          <cell r="D3513" t="str">
            <v>8460500</v>
          </cell>
          <cell r="E3513">
            <v>589688</v>
          </cell>
          <cell r="F3513">
            <v>4233094</v>
          </cell>
          <cell r="G3513">
            <v>790574</v>
          </cell>
          <cell r="H3513">
            <v>0</v>
          </cell>
          <cell r="I3513">
            <v>0</v>
          </cell>
          <cell r="J3513">
            <v>0</v>
          </cell>
          <cell r="K3513">
            <v>0</v>
          </cell>
          <cell r="L3513">
            <v>0</v>
          </cell>
          <cell r="M3513">
            <v>0</v>
          </cell>
          <cell r="N3513">
            <v>0</v>
          </cell>
          <cell r="O3513">
            <v>0</v>
          </cell>
          <cell r="P3513">
            <v>0</v>
          </cell>
          <cell r="Q3513">
            <v>0</v>
          </cell>
          <cell r="R3513">
            <v>0</v>
          </cell>
          <cell r="S3513">
            <v>16212701</v>
          </cell>
          <cell r="T3513">
            <v>20996007</v>
          </cell>
          <cell r="U3513">
            <v>-211630</v>
          </cell>
          <cell r="V3513">
            <v>914692</v>
          </cell>
          <cell r="W3513">
            <v>229614</v>
          </cell>
          <cell r="X3513">
            <v>25028285</v>
          </cell>
          <cell r="Y3513">
            <v>4692144</v>
          </cell>
          <cell r="Z3513">
            <v>20000396</v>
          </cell>
          <cell r="AA3513">
            <v>68616498</v>
          </cell>
          <cell r="AB3513">
            <v>20988759</v>
          </cell>
          <cell r="AC3513">
            <v>0</v>
          </cell>
          <cell r="AD3513">
            <v>0</v>
          </cell>
          <cell r="AE3513">
            <v>0</v>
          </cell>
          <cell r="AF3513">
            <v>0</v>
          </cell>
          <cell r="AG3513">
            <v>0</v>
          </cell>
          <cell r="AH3513">
            <v>0</v>
          </cell>
          <cell r="AI3513">
            <v>0</v>
          </cell>
          <cell r="AJ3513">
            <v>0</v>
          </cell>
          <cell r="AK3513">
            <v>0</v>
          </cell>
          <cell r="AL3513">
            <v>0</v>
          </cell>
          <cell r="AM3513">
            <v>0</v>
          </cell>
          <cell r="AN3513">
            <v>0</v>
          </cell>
          <cell r="AO3513">
            <v>519709</v>
          </cell>
          <cell r="AP3513">
            <v>200</v>
          </cell>
          <cell r="AQ3513">
            <v>2141202</v>
          </cell>
          <cell r="AR3513">
            <v>-15145657</v>
          </cell>
          <cell r="AS3513">
            <v>19214421</v>
          </cell>
          <cell r="AT3513">
            <v>21621258</v>
          </cell>
          <cell r="AU3513">
            <v>419126</v>
          </cell>
          <cell r="AV3513">
            <v>1102826</v>
          </cell>
          <cell r="AW3513">
            <v>19086388</v>
          </cell>
          <cell r="AX3513">
            <v>1116317</v>
          </cell>
          <cell r="AY3513">
            <v>338615</v>
          </cell>
          <cell r="AZ3513">
            <v>1067544</v>
          </cell>
          <cell r="BA3513" t="str">
            <v>EQYS</v>
          </cell>
        </row>
        <row r="3514">
          <cell r="A3514" t="str">
            <v>300</v>
          </cell>
          <cell r="B3514" t="str">
            <v>Otros Ingresos Fuera de Explotación</v>
          </cell>
          <cell r="C3514" t="str">
            <v>REAJUSTE GARANTIA FONASA</v>
          </cell>
          <cell r="D3514" t="str">
            <v>8410603</v>
          </cell>
          <cell r="E3514">
            <v>267335</v>
          </cell>
          <cell r="F3514">
            <v>-1977849</v>
          </cell>
          <cell r="G3514">
            <v>-149313</v>
          </cell>
          <cell r="H3514">
            <v>0</v>
          </cell>
          <cell r="I3514">
            <v>0</v>
          </cell>
          <cell r="J3514">
            <v>0</v>
          </cell>
          <cell r="K3514">
            <v>0</v>
          </cell>
          <cell r="L3514">
            <v>0</v>
          </cell>
          <cell r="M3514">
            <v>0</v>
          </cell>
          <cell r="N3514">
            <v>0</v>
          </cell>
          <cell r="O3514">
            <v>0</v>
          </cell>
          <cell r="P3514">
            <v>0</v>
          </cell>
          <cell r="Q3514">
            <v>1231857</v>
          </cell>
          <cell r="R3514">
            <v>2342585</v>
          </cell>
          <cell r="S3514">
            <v>2121448</v>
          </cell>
          <cell r="T3514">
            <v>4953270</v>
          </cell>
          <cell r="U3514">
            <v>6238526</v>
          </cell>
          <cell r="V3514">
            <v>2473352</v>
          </cell>
          <cell r="W3514">
            <v>2951940</v>
          </cell>
          <cell r="X3514">
            <v>3324243</v>
          </cell>
          <cell r="Y3514">
            <v>265245</v>
          </cell>
          <cell r="Z3514">
            <v>835574</v>
          </cell>
          <cell r="AA3514">
            <v>676199</v>
          </cell>
          <cell r="AB3514">
            <v>1956464</v>
          </cell>
          <cell r="AC3514" t="str">
            <v/>
          </cell>
          <cell r="AD3514" t="str">
            <v/>
          </cell>
          <cell r="AE3514" t="str">
            <v/>
          </cell>
          <cell r="AF3514" t="str">
            <v/>
          </cell>
          <cell r="AG3514" t="str">
            <v/>
          </cell>
          <cell r="AH3514" t="str">
            <v/>
          </cell>
          <cell r="AI3514" t="str">
            <v/>
          </cell>
          <cell r="AJ3514" t="str">
            <v/>
          </cell>
          <cell r="AK3514" t="str">
            <v/>
          </cell>
          <cell r="AL3514" t="str">
            <v/>
          </cell>
          <cell r="AM3514" t="str">
            <v/>
          </cell>
          <cell r="AN3514" t="str">
            <v/>
          </cell>
          <cell r="AO3514">
            <v>532441</v>
          </cell>
          <cell r="AP3514">
            <v>796362</v>
          </cell>
          <cell r="AQ3514">
            <v>294025</v>
          </cell>
          <cell r="AR3514">
            <v>987754</v>
          </cell>
          <cell r="AS3514">
            <v>4266850</v>
          </cell>
          <cell r="AT3514">
            <v>6070551</v>
          </cell>
          <cell r="AU3514">
            <v>3984250</v>
          </cell>
          <cell r="AV3514">
            <v>1082405</v>
          </cell>
          <cell r="AW3514">
            <v>3408994</v>
          </cell>
          <cell r="AX3514">
            <v>5700328</v>
          </cell>
          <cell r="AY3514">
            <v>5426967</v>
          </cell>
          <cell r="AZ3514">
            <v>443554</v>
          </cell>
          <cell r="BA3514" t="str">
            <v>ISTEL</v>
          </cell>
        </row>
        <row r="3515">
          <cell r="A3515" t="str">
            <v>300</v>
          </cell>
          <cell r="B3515" t="str">
            <v>Otros Ingresos Fuera de Explotación</v>
          </cell>
          <cell r="C3515" t="str">
            <v>SERV A TERCEROS POR ASES. SEGU</v>
          </cell>
          <cell r="D3515" t="str">
            <v>8463001</v>
          </cell>
          <cell r="E3515" t="str">
            <v/>
          </cell>
          <cell r="F3515" t="str">
            <v/>
          </cell>
          <cell r="G3515" t="str">
            <v/>
          </cell>
          <cell r="H3515" t="str">
            <v/>
          </cell>
          <cell r="I3515" t="str">
            <v/>
          </cell>
          <cell r="J3515" t="str">
            <v/>
          </cell>
          <cell r="K3515" t="str">
            <v/>
          </cell>
          <cell r="L3515" t="str">
            <v/>
          </cell>
          <cell r="M3515" t="str">
            <v/>
          </cell>
          <cell r="N3515" t="str">
            <v/>
          </cell>
          <cell r="O3515" t="str">
            <v/>
          </cell>
          <cell r="P3515" t="str">
            <v/>
          </cell>
          <cell r="Q3515">
            <v>0</v>
          </cell>
          <cell r="R3515">
            <v>0</v>
          </cell>
          <cell r="S3515">
            <v>0</v>
          </cell>
          <cell r="T3515">
            <v>0</v>
          </cell>
          <cell r="U3515">
            <v>0</v>
          </cell>
          <cell r="V3515">
            <v>0</v>
          </cell>
          <cell r="W3515">
            <v>0</v>
          </cell>
          <cell r="X3515">
            <v>0</v>
          </cell>
          <cell r="Y3515">
            <v>0</v>
          </cell>
          <cell r="Z3515">
            <v>0</v>
          </cell>
          <cell r="AA3515">
            <v>0</v>
          </cell>
          <cell r="AB3515">
            <v>0</v>
          </cell>
          <cell r="AC3515" t="str">
            <v/>
          </cell>
          <cell r="AD3515" t="str">
            <v/>
          </cell>
          <cell r="AE3515" t="str">
            <v/>
          </cell>
          <cell r="AF3515" t="str">
            <v/>
          </cell>
          <cell r="AG3515" t="str">
            <v/>
          </cell>
          <cell r="AH3515" t="str">
            <v/>
          </cell>
          <cell r="AI3515" t="str">
            <v/>
          </cell>
          <cell r="AJ3515" t="str">
            <v/>
          </cell>
          <cell r="AK3515" t="str">
            <v/>
          </cell>
          <cell r="AL3515" t="str">
            <v/>
          </cell>
          <cell r="AM3515" t="str">
            <v/>
          </cell>
          <cell r="AN3515" t="str">
            <v/>
          </cell>
          <cell r="AO3515">
            <v>0</v>
          </cell>
          <cell r="AP3515">
            <v>0</v>
          </cell>
          <cell r="AQ3515">
            <v>0</v>
          </cell>
          <cell r="AR3515">
            <v>0</v>
          </cell>
          <cell r="AS3515">
            <v>0</v>
          </cell>
          <cell r="AT3515">
            <v>0</v>
          </cell>
          <cell r="AU3515">
            <v>0</v>
          </cell>
          <cell r="AV3515">
            <v>0</v>
          </cell>
          <cell r="AW3515">
            <v>0</v>
          </cell>
          <cell r="AX3515">
            <v>349740</v>
          </cell>
          <cell r="AY3515">
            <v>0</v>
          </cell>
          <cell r="AZ3515">
            <v>0</v>
          </cell>
          <cell r="BA3515" t="str">
            <v>CTCSA</v>
          </cell>
        </row>
        <row r="3516">
          <cell r="A3516" t="str">
            <v>300</v>
          </cell>
          <cell r="B3516" t="str">
            <v>Otros Ingresos Fuera de Explotación</v>
          </cell>
          <cell r="C3516" t="str">
            <v>VALORIZACION MATERIALES RECUPE</v>
          </cell>
          <cell r="D3516" t="str">
            <v>8130200</v>
          </cell>
          <cell r="E3516">
            <v>6165041</v>
          </cell>
          <cell r="F3516">
            <v>3443285</v>
          </cell>
          <cell r="G3516">
            <v>2846760</v>
          </cell>
          <cell r="H3516">
            <v>0</v>
          </cell>
          <cell r="I3516">
            <v>0</v>
          </cell>
          <cell r="J3516">
            <v>0</v>
          </cell>
          <cell r="K3516">
            <v>0</v>
          </cell>
          <cell r="L3516">
            <v>0</v>
          </cell>
          <cell r="M3516">
            <v>0</v>
          </cell>
          <cell r="N3516">
            <v>0</v>
          </cell>
          <cell r="O3516">
            <v>0</v>
          </cell>
          <cell r="P3516">
            <v>0</v>
          </cell>
          <cell r="Q3516">
            <v>130795</v>
          </cell>
          <cell r="R3516">
            <v>973534</v>
          </cell>
          <cell r="S3516">
            <v>252862</v>
          </cell>
          <cell r="T3516">
            <v>1058363</v>
          </cell>
          <cell r="U3516">
            <v>9678</v>
          </cell>
          <cell r="V3516">
            <v>26</v>
          </cell>
          <cell r="W3516">
            <v>287802</v>
          </cell>
          <cell r="X3516">
            <v>193378</v>
          </cell>
          <cell r="Y3516">
            <v>169</v>
          </cell>
          <cell r="Z3516">
            <v>63311</v>
          </cell>
          <cell r="AA3516">
            <v>285143</v>
          </cell>
          <cell r="AB3516">
            <v>846858</v>
          </cell>
          <cell r="AC3516" t="str">
            <v/>
          </cell>
          <cell r="AD3516" t="str">
            <v/>
          </cell>
          <cell r="AE3516" t="str">
            <v/>
          </cell>
          <cell r="AF3516" t="str">
            <v/>
          </cell>
          <cell r="AG3516" t="str">
            <v/>
          </cell>
          <cell r="AH3516" t="str">
            <v/>
          </cell>
          <cell r="AI3516" t="str">
            <v/>
          </cell>
          <cell r="AJ3516" t="str">
            <v/>
          </cell>
          <cell r="AK3516" t="str">
            <v/>
          </cell>
          <cell r="AL3516" t="str">
            <v/>
          </cell>
          <cell r="AM3516" t="str">
            <v/>
          </cell>
          <cell r="AN3516" t="str">
            <v/>
          </cell>
          <cell r="AO3516">
            <v>0</v>
          </cell>
          <cell r="AP3516">
            <v>45356</v>
          </cell>
          <cell r="AQ3516">
            <v>256568</v>
          </cell>
          <cell r="AR3516">
            <v>1108</v>
          </cell>
          <cell r="AS3516">
            <v>117863</v>
          </cell>
          <cell r="AT3516">
            <v>1608951</v>
          </cell>
          <cell r="AU3516">
            <v>524315</v>
          </cell>
          <cell r="AV3516">
            <v>102903778</v>
          </cell>
          <cell r="AW3516">
            <v>54565623</v>
          </cell>
          <cell r="AX3516">
            <v>-159705675</v>
          </cell>
          <cell r="AY3516">
            <v>2058270</v>
          </cell>
          <cell r="AZ3516">
            <v>18523095</v>
          </cell>
          <cell r="BA3516" t="str">
            <v>CTCSA</v>
          </cell>
        </row>
        <row r="3517">
          <cell r="A3517" t="str">
            <v>300</v>
          </cell>
          <cell r="B3517" t="str">
            <v>Otros Ingresos Fuera de Explotación</v>
          </cell>
          <cell r="C3517" t="str">
            <v>VALORIZACION MATERIALES RECUPE</v>
          </cell>
          <cell r="D3517" t="str">
            <v>8130200</v>
          </cell>
          <cell r="E3517">
            <v>3452535</v>
          </cell>
          <cell r="F3517">
            <v>-4100344</v>
          </cell>
          <cell r="G3517">
            <v>3421171</v>
          </cell>
          <cell r="H3517">
            <v>0</v>
          </cell>
          <cell r="I3517">
            <v>0</v>
          </cell>
          <cell r="J3517">
            <v>0</v>
          </cell>
          <cell r="K3517">
            <v>0</v>
          </cell>
          <cell r="L3517">
            <v>0</v>
          </cell>
          <cell r="M3517">
            <v>0</v>
          </cell>
          <cell r="N3517">
            <v>0</v>
          </cell>
          <cell r="O3517">
            <v>0</v>
          </cell>
          <cell r="P3517">
            <v>0</v>
          </cell>
          <cell r="Q3517">
            <v>43699743</v>
          </cell>
          <cell r="R3517">
            <v>46080681</v>
          </cell>
          <cell r="S3517">
            <v>-39005082</v>
          </cell>
          <cell r="T3517">
            <v>-2646893</v>
          </cell>
          <cell r="U3517">
            <v>99253967</v>
          </cell>
          <cell r="V3517">
            <v>56151206</v>
          </cell>
          <cell r="W3517">
            <v>48490873</v>
          </cell>
          <cell r="X3517">
            <v>176802499</v>
          </cell>
          <cell r="Y3517">
            <v>28615592</v>
          </cell>
          <cell r="Z3517">
            <v>87711765</v>
          </cell>
          <cell r="AA3517">
            <v>222377856</v>
          </cell>
          <cell r="AB3517">
            <v>-264731913</v>
          </cell>
          <cell r="AC3517" t="str">
            <v/>
          </cell>
          <cell r="AD3517" t="str">
            <v/>
          </cell>
          <cell r="AE3517" t="str">
            <v/>
          </cell>
          <cell r="AF3517" t="str">
            <v/>
          </cell>
          <cell r="AG3517" t="str">
            <v/>
          </cell>
          <cell r="AH3517" t="str">
            <v/>
          </cell>
          <cell r="AI3517" t="str">
            <v/>
          </cell>
          <cell r="AJ3517" t="str">
            <v/>
          </cell>
          <cell r="AK3517" t="str">
            <v/>
          </cell>
          <cell r="AL3517" t="str">
            <v/>
          </cell>
          <cell r="AM3517" t="str">
            <v/>
          </cell>
          <cell r="AN3517" t="str">
            <v/>
          </cell>
          <cell r="AO3517">
            <v>14932389</v>
          </cell>
          <cell r="AP3517">
            <v>26682397</v>
          </cell>
          <cell r="AQ3517">
            <v>47776782</v>
          </cell>
          <cell r="AR3517">
            <v>29181067</v>
          </cell>
          <cell r="AS3517">
            <v>6100921</v>
          </cell>
          <cell r="AT3517">
            <v>20092244</v>
          </cell>
          <cell r="AU3517">
            <v>1783382</v>
          </cell>
          <cell r="AV3517">
            <v>9403857</v>
          </cell>
          <cell r="AW3517">
            <v>6443732</v>
          </cell>
          <cell r="AX3517">
            <v>15179385</v>
          </cell>
          <cell r="AY3517">
            <v>11281479</v>
          </cell>
          <cell r="AZ3517">
            <v>6839372</v>
          </cell>
          <cell r="BA3517" t="str">
            <v>EQYS</v>
          </cell>
        </row>
        <row r="3518">
          <cell r="A3518" t="str">
            <v>300</v>
          </cell>
          <cell r="B3518" t="str">
            <v>Perdida Inversión Empresas Relacionadas</v>
          </cell>
          <cell r="C3518" t="str">
            <v/>
          </cell>
          <cell r="D3518" t="str">
            <v>8161502</v>
          </cell>
          <cell r="E3518">
            <v>0</v>
          </cell>
          <cell r="F3518">
            <v>0</v>
          </cell>
          <cell r="G3518">
            <v>-204224</v>
          </cell>
          <cell r="H3518">
            <v>0</v>
          </cell>
          <cell r="I3518">
            <v>0</v>
          </cell>
          <cell r="J3518">
            <v>0</v>
          </cell>
          <cell r="K3518">
            <v>0</v>
          </cell>
          <cell r="L3518">
            <v>0</v>
          </cell>
          <cell r="M3518">
            <v>0</v>
          </cell>
          <cell r="N3518">
            <v>0</v>
          </cell>
          <cell r="O3518">
            <v>0</v>
          </cell>
          <cell r="P3518">
            <v>0</v>
          </cell>
          <cell r="Q3518">
            <v>0</v>
          </cell>
          <cell r="R3518">
            <v>0</v>
          </cell>
          <cell r="S3518">
            <v>0</v>
          </cell>
          <cell r="T3518">
            <v>0</v>
          </cell>
          <cell r="U3518">
            <v>0</v>
          </cell>
          <cell r="V3518">
            <v>0</v>
          </cell>
          <cell r="W3518">
            <v>0</v>
          </cell>
          <cell r="X3518">
            <v>0</v>
          </cell>
          <cell r="Y3518">
            <v>0</v>
          </cell>
          <cell r="Z3518">
            <v>0</v>
          </cell>
          <cell r="AA3518">
            <v>0</v>
          </cell>
          <cell r="AB3518">
            <v>0</v>
          </cell>
          <cell r="AC3518" t="str">
            <v/>
          </cell>
          <cell r="AD3518" t="str">
            <v/>
          </cell>
          <cell r="AE3518" t="str">
            <v/>
          </cell>
          <cell r="AF3518" t="str">
            <v/>
          </cell>
          <cell r="AG3518" t="str">
            <v/>
          </cell>
          <cell r="AH3518" t="str">
            <v/>
          </cell>
          <cell r="AI3518" t="str">
            <v/>
          </cell>
          <cell r="AJ3518" t="str">
            <v/>
          </cell>
          <cell r="AK3518" t="str">
            <v/>
          </cell>
          <cell r="AL3518" t="str">
            <v/>
          </cell>
          <cell r="AM3518" t="str">
            <v/>
          </cell>
          <cell r="AN3518" t="str">
            <v/>
          </cell>
          <cell r="AO3518" t="str">
            <v/>
          </cell>
          <cell r="AP3518" t="str">
            <v/>
          </cell>
          <cell r="AQ3518" t="str">
            <v/>
          </cell>
          <cell r="AR3518" t="str">
            <v/>
          </cell>
          <cell r="AS3518" t="str">
            <v/>
          </cell>
          <cell r="AT3518" t="str">
            <v/>
          </cell>
          <cell r="AU3518" t="str">
            <v/>
          </cell>
          <cell r="AV3518" t="str">
            <v/>
          </cell>
          <cell r="AW3518" t="str">
            <v/>
          </cell>
          <cell r="AX3518" t="str">
            <v/>
          </cell>
          <cell r="AY3518" t="str">
            <v/>
          </cell>
          <cell r="AZ3518" t="str">
            <v/>
          </cell>
          <cell r="BA3518" t="str">
            <v>CTCTR</v>
          </cell>
        </row>
        <row r="3519">
          <cell r="A3519" t="str">
            <v>300</v>
          </cell>
          <cell r="B3519" t="str">
            <v>Perdida Inversión Empresas Relacionadas</v>
          </cell>
          <cell r="C3519" t="str">
            <v/>
          </cell>
          <cell r="D3519" t="str">
            <v>8161502</v>
          </cell>
          <cell r="E3519">
            <v>0</v>
          </cell>
          <cell r="F3519">
            <v>0</v>
          </cell>
          <cell r="G3519">
            <v>-417139</v>
          </cell>
          <cell r="H3519">
            <v>0</v>
          </cell>
          <cell r="I3519">
            <v>0</v>
          </cell>
          <cell r="J3519">
            <v>0</v>
          </cell>
          <cell r="K3519">
            <v>0</v>
          </cell>
          <cell r="L3519">
            <v>0</v>
          </cell>
          <cell r="M3519">
            <v>0</v>
          </cell>
          <cell r="N3519">
            <v>0</v>
          </cell>
          <cell r="O3519">
            <v>0</v>
          </cell>
          <cell r="P3519">
            <v>0</v>
          </cell>
          <cell r="Q3519">
            <v>0</v>
          </cell>
          <cell r="R3519">
            <v>0</v>
          </cell>
          <cell r="S3519">
            <v>0</v>
          </cell>
          <cell r="T3519">
            <v>0</v>
          </cell>
          <cell r="U3519">
            <v>0</v>
          </cell>
          <cell r="V3519">
            <v>0</v>
          </cell>
          <cell r="W3519">
            <v>0</v>
          </cell>
          <cell r="X3519">
            <v>0</v>
          </cell>
          <cell r="Y3519">
            <v>0</v>
          </cell>
          <cell r="Z3519">
            <v>0</v>
          </cell>
          <cell r="AA3519">
            <v>0</v>
          </cell>
          <cell r="AB3519">
            <v>0</v>
          </cell>
          <cell r="AC3519" t="str">
            <v/>
          </cell>
          <cell r="AD3519" t="str">
            <v/>
          </cell>
          <cell r="AE3519" t="str">
            <v/>
          </cell>
          <cell r="AF3519" t="str">
            <v/>
          </cell>
          <cell r="AG3519" t="str">
            <v/>
          </cell>
          <cell r="AH3519" t="str">
            <v/>
          </cell>
          <cell r="AI3519" t="str">
            <v/>
          </cell>
          <cell r="AJ3519" t="str">
            <v/>
          </cell>
          <cell r="AK3519" t="str">
            <v/>
          </cell>
          <cell r="AL3519" t="str">
            <v/>
          </cell>
          <cell r="AM3519" t="str">
            <v/>
          </cell>
          <cell r="AN3519" t="str">
            <v/>
          </cell>
          <cell r="AO3519" t="str">
            <v/>
          </cell>
          <cell r="AP3519" t="str">
            <v/>
          </cell>
          <cell r="AQ3519" t="str">
            <v/>
          </cell>
          <cell r="AR3519" t="str">
            <v/>
          </cell>
          <cell r="AS3519" t="str">
            <v/>
          </cell>
          <cell r="AT3519" t="str">
            <v/>
          </cell>
          <cell r="AU3519" t="str">
            <v/>
          </cell>
          <cell r="AV3519" t="str">
            <v/>
          </cell>
          <cell r="AW3519" t="str">
            <v/>
          </cell>
          <cell r="AX3519" t="str">
            <v/>
          </cell>
          <cell r="AY3519" t="str">
            <v/>
          </cell>
          <cell r="AZ3519" t="str">
            <v/>
          </cell>
          <cell r="BA3519" t="str">
            <v>EMPRE</v>
          </cell>
        </row>
        <row r="3520">
          <cell r="A3520" t="str">
            <v>300</v>
          </cell>
          <cell r="B3520" t="str">
            <v>Perdida Inversión Empresas Relacionadas</v>
          </cell>
          <cell r="C3520" t="str">
            <v/>
          </cell>
          <cell r="D3520" t="str">
            <v>8162302</v>
          </cell>
          <cell r="E3520">
            <v>-67237111</v>
          </cell>
          <cell r="F3520">
            <v>67237111</v>
          </cell>
          <cell r="G3520">
            <v>0</v>
          </cell>
          <cell r="H3520">
            <v>0</v>
          </cell>
          <cell r="I3520">
            <v>0</v>
          </cell>
          <cell r="J3520">
            <v>0</v>
          </cell>
          <cell r="K3520">
            <v>0</v>
          </cell>
          <cell r="L3520">
            <v>0</v>
          </cell>
          <cell r="M3520">
            <v>0</v>
          </cell>
          <cell r="N3520">
            <v>0</v>
          </cell>
          <cell r="O3520">
            <v>0</v>
          </cell>
          <cell r="P3520">
            <v>0</v>
          </cell>
          <cell r="Q3520">
            <v>0</v>
          </cell>
          <cell r="R3520">
            <v>0</v>
          </cell>
          <cell r="S3520">
            <v>0</v>
          </cell>
          <cell r="T3520">
            <v>0</v>
          </cell>
          <cell r="U3520">
            <v>0</v>
          </cell>
          <cell r="V3520">
            <v>0</v>
          </cell>
          <cell r="W3520">
            <v>0</v>
          </cell>
          <cell r="X3520">
            <v>0</v>
          </cell>
          <cell r="Y3520">
            <v>0</v>
          </cell>
          <cell r="Z3520">
            <v>0</v>
          </cell>
          <cell r="AA3520">
            <v>0</v>
          </cell>
          <cell r="AB3520">
            <v>0</v>
          </cell>
          <cell r="AC3520" t="str">
            <v/>
          </cell>
          <cell r="AD3520" t="str">
            <v/>
          </cell>
          <cell r="AE3520" t="str">
            <v/>
          </cell>
          <cell r="AF3520" t="str">
            <v/>
          </cell>
          <cell r="AG3520" t="str">
            <v/>
          </cell>
          <cell r="AH3520" t="str">
            <v/>
          </cell>
          <cell r="AI3520" t="str">
            <v/>
          </cell>
          <cell r="AJ3520" t="str">
            <v/>
          </cell>
          <cell r="AK3520" t="str">
            <v/>
          </cell>
          <cell r="AL3520" t="str">
            <v/>
          </cell>
          <cell r="AM3520" t="str">
            <v/>
          </cell>
          <cell r="AN3520" t="str">
            <v/>
          </cell>
          <cell r="AO3520">
            <v>0</v>
          </cell>
          <cell r="AP3520">
            <v>0</v>
          </cell>
          <cell r="AQ3520">
            <v>0</v>
          </cell>
          <cell r="AR3520">
            <v>-81307421</v>
          </cell>
          <cell r="AS3520">
            <v>-34193191</v>
          </cell>
          <cell r="AT3520">
            <v>36549298</v>
          </cell>
          <cell r="AU3520">
            <v>78951314</v>
          </cell>
          <cell r="AV3520">
            <v>0</v>
          </cell>
          <cell r="AW3520">
            <v>-35106835</v>
          </cell>
          <cell r="AX3520">
            <v>35106835</v>
          </cell>
          <cell r="AY3520">
            <v>-31378913</v>
          </cell>
          <cell r="AZ3520">
            <v>-58538812</v>
          </cell>
          <cell r="BA3520" t="str">
            <v>TDATA</v>
          </cell>
        </row>
        <row r="3521">
          <cell r="A3521" t="str">
            <v>300</v>
          </cell>
          <cell r="B3521" t="str">
            <v>Perdida Inversión Empresas Relacionadas</v>
          </cell>
          <cell r="C3521" t="str">
            <v/>
          </cell>
          <cell r="D3521" t="str">
            <v>8163002</v>
          </cell>
          <cell r="E3521">
            <v>-26034756</v>
          </cell>
          <cell r="F3521">
            <v>-93459672</v>
          </cell>
          <cell r="G3521">
            <v>47945588</v>
          </cell>
          <cell r="H3521">
            <v>0</v>
          </cell>
          <cell r="I3521">
            <v>0</v>
          </cell>
          <cell r="J3521">
            <v>0</v>
          </cell>
          <cell r="K3521">
            <v>0</v>
          </cell>
          <cell r="L3521">
            <v>0</v>
          </cell>
          <cell r="M3521">
            <v>0</v>
          </cell>
          <cell r="N3521">
            <v>0</v>
          </cell>
          <cell r="O3521">
            <v>0</v>
          </cell>
          <cell r="P3521">
            <v>0</v>
          </cell>
          <cell r="Q3521">
            <v>0</v>
          </cell>
          <cell r="R3521">
            <v>0</v>
          </cell>
          <cell r="S3521">
            <v>0</v>
          </cell>
          <cell r="T3521">
            <v>0</v>
          </cell>
          <cell r="U3521">
            <v>0</v>
          </cell>
          <cell r="V3521">
            <v>0</v>
          </cell>
          <cell r="W3521">
            <v>0</v>
          </cell>
          <cell r="X3521">
            <v>0</v>
          </cell>
          <cell r="Y3521">
            <v>0</v>
          </cell>
          <cell r="Z3521">
            <v>0</v>
          </cell>
          <cell r="AA3521">
            <v>0</v>
          </cell>
          <cell r="AB3521">
            <v>0</v>
          </cell>
          <cell r="AC3521" t="str">
            <v/>
          </cell>
          <cell r="AD3521" t="str">
            <v/>
          </cell>
          <cell r="AE3521" t="str">
            <v/>
          </cell>
          <cell r="AF3521" t="str">
            <v/>
          </cell>
          <cell r="AG3521" t="str">
            <v/>
          </cell>
          <cell r="AH3521" t="str">
            <v/>
          </cell>
          <cell r="AI3521" t="str">
            <v/>
          </cell>
          <cell r="AJ3521" t="str">
            <v/>
          </cell>
          <cell r="AK3521" t="str">
            <v/>
          </cell>
          <cell r="AL3521" t="str">
            <v/>
          </cell>
          <cell r="AM3521" t="str">
            <v/>
          </cell>
          <cell r="AN3521" t="str">
            <v/>
          </cell>
          <cell r="AO3521" t="str">
            <v/>
          </cell>
          <cell r="AP3521" t="str">
            <v/>
          </cell>
          <cell r="AQ3521" t="str">
            <v/>
          </cell>
          <cell r="AR3521" t="str">
            <v/>
          </cell>
          <cell r="AS3521" t="str">
            <v/>
          </cell>
          <cell r="AT3521" t="str">
            <v/>
          </cell>
          <cell r="AU3521" t="str">
            <v/>
          </cell>
          <cell r="AV3521" t="str">
            <v/>
          </cell>
          <cell r="AW3521" t="str">
            <v/>
          </cell>
          <cell r="AX3521" t="str">
            <v/>
          </cell>
          <cell r="AY3521" t="str">
            <v/>
          </cell>
          <cell r="AZ3521" t="str">
            <v/>
          </cell>
          <cell r="BA3521" t="str">
            <v>EMPRE</v>
          </cell>
        </row>
        <row r="3522">
          <cell r="A3522" t="str">
            <v>300</v>
          </cell>
          <cell r="B3522" t="str">
            <v>Perdida Inversión Empresas Relacionadas</v>
          </cell>
          <cell r="C3522" t="str">
            <v/>
          </cell>
          <cell r="D3522" t="str">
            <v>8163002</v>
          </cell>
          <cell r="E3522">
            <v>0</v>
          </cell>
          <cell r="F3522">
            <v>-1195</v>
          </cell>
          <cell r="G3522">
            <v>479</v>
          </cell>
          <cell r="H3522">
            <v>0</v>
          </cell>
          <cell r="I3522">
            <v>0</v>
          </cell>
          <cell r="J3522">
            <v>0</v>
          </cell>
          <cell r="K3522">
            <v>0</v>
          </cell>
          <cell r="L3522">
            <v>0</v>
          </cell>
          <cell r="M3522">
            <v>0</v>
          </cell>
          <cell r="N3522">
            <v>0</v>
          </cell>
          <cell r="O3522">
            <v>0</v>
          </cell>
          <cell r="P3522">
            <v>0</v>
          </cell>
          <cell r="Q3522">
            <v>0</v>
          </cell>
          <cell r="R3522">
            <v>0</v>
          </cell>
          <cell r="S3522">
            <v>0</v>
          </cell>
          <cell r="T3522">
            <v>0</v>
          </cell>
          <cell r="U3522">
            <v>0</v>
          </cell>
          <cell r="V3522">
            <v>0</v>
          </cell>
          <cell r="W3522">
            <v>0</v>
          </cell>
          <cell r="X3522">
            <v>0</v>
          </cell>
          <cell r="Y3522">
            <v>0</v>
          </cell>
          <cell r="Z3522">
            <v>0</v>
          </cell>
          <cell r="AA3522">
            <v>0</v>
          </cell>
          <cell r="AB3522">
            <v>0</v>
          </cell>
          <cell r="AC3522" t="str">
            <v/>
          </cell>
          <cell r="AD3522" t="str">
            <v/>
          </cell>
          <cell r="AE3522" t="str">
            <v/>
          </cell>
          <cell r="AF3522" t="str">
            <v/>
          </cell>
          <cell r="AG3522" t="str">
            <v/>
          </cell>
          <cell r="AH3522" t="str">
            <v/>
          </cell>
          <cell r="AI3522" t="str">
            <v/>
          </cell>
          <cell r="AJ3522" t="str">
            <v/>
          </cell>
          <cell r="AK3522" t="str">
            <v/>
          </cell>
          <cell r="AL3522" t="str">
            <v/>
          </cell>
          <cell r="AM3522" t="str">
            <v/>
          </cell>
          <cell r="AN3522" t="str">
            <v/>
          </cell>
          <cell r="AO3522" t="str">
            <v/>
          </cell>
          <cell r="AP3522" t="str">
            <v/>
          </cell>
          <cell r="AQ3522" t="str">
            <v/>
          </cell>
          <cell r="AR3522" t="str">
            <v/>
          </cell>
          <cell r="AS3522" t="str">
            <v/>
          </cell>
          <cell r="AT3522" t="str">
            <v/>
          </cell>
          <cell r="AU3522" t="str">
            <v/>
          </cell>
          <cell r="AV3522" t="str">
            <v/>
          </cell>
          <cell r="AW3522" t="str">
            <v/>
          </cell>
          <cell r="AX3522" t="str">
            <v/>
          </cell>
          <cell r="AY3522" t="str">
            <v/>
          </cell>
          <cell r="AZ3522" t="str">
            <v/>
          </cell>
          <cell r="BA3522" t="str">
            <v>EQYS</v>
          </cell>
        </row>
        <row r="3523">
          <cell r="A3523" t="str">
            <v>300</v>
          </cell>
          <cell r="B3523" t="str">
            <v>Perdida Inversión Empresas Relacionadas</v>
          </cell>
          <cell r="C3523" t="str">
            <v/>
          </cell>
          <cell r="D3523" t="str">
            <v>8163102</v>
          </cell>
          <cell r="E3523">
            <v>0</v>
          </cell>
          <cell r="F3523">
            <v>-1097135</v>
          </cell>
          <cell r="G3523">
            <v>-424404</v>
          </cell>
          <cell r="H3523">
            <v>0</v>
          </cell>
          <cell r="I3523">
            <v>0</v>
          </cell>
          <cell r="J3523">
            <v>0</v>
          </cell>
          <cell r="K3523">
            <v>0</v>
          </cell>
          <cell r="L3523">
            <v>0</v>
          </cell>
          <cell r="M3523">
            <v>0</v>
          </cell>
          <cell r="N3523">
            <v>0</v>
          </cell>
          <cell r="O3523">
            <v>0</v>
          </cell>
          <cell r="P3523">
            <v>0</v>
          </cell>
          <cell r="Q3523">
            <v>0</v>
          </cell>
          <cell r="R3523">
            <v>0</v>
          </cell>
          <cell r="S3523">
            <v>0</v>
          </cell>
          <cell r="T3523">
            <v>0</v>
          </cell>
          <cell r="U3523">
            <v>0</v>
          </cell>
          <cell r="V3523">
            <v>0</v>
          </cell>
          <cell r="W3523">
            <v>0</v>
          </cell>
          <cell r="X3523">
            <v>0</v>
          </cell>
          <cell r="Y3523">
            <v>0</v>
          </cell>
          <cell r="Z3523">
            <v>0</v>
          </cell>
          <cell r="AA3523">
            <v>0</v>
          </cell>
          <cell r="AB3523">
            <v>0</v>
          </cell>
          <cell r="AC3523" t="str">
            <v/>
          </cell>
          <cell r="AD3523" t="str">
            <v/>
          </cell>
          <cell r="AE3523" t="str">
            <v/>
          </cell>
          <cell r="AF3523" t="str">
            <v/>
          </cell>
          <cell r="AG3523" t="str">
            <v/>
          </cell>
          <cell r="AH3523" t="str">
            <v/>
          </cell>
          <cell r="AI3523" t="str">
            <v/>
          </cell>
          <cell r="AJ3523" t="str">
            <v/>
          </cell>
          <cell r="AK3523" t="str">
            <v/>
          </cell>
          <cell r="AL3523" t="str">
            <v/>
          </cell>
          <cell r="AM3523" t="str">
            <v/>
          </cell>
          <cell r="AN3523" t="str">
            <v/>
          </cell>
          <cell r="AO3523" t="str">
            <v/>
          </cell>
          <cell r="AP3523" t="str">
            <v/>
          </cell>
          <cell r="AQ3523" t="str">
            <v/>
          </cell>
          <cell r="AR3523" t="str">
            <v/>
          </cell>
          <cell r="AS3523" t="str">
            <v/>
          </cell>
          <cell r="AT3523" t="str">
            <v/>
          </cell>
          <cell r="AU3523" t="str">
            <v/>
          </cell>
          <cell r="AV3523" t="str">
            <v/>
          </cell>
          <cell r="AW3523" t="str">
            <v/>
          </cell>
          <cell r="AX3523" t="str">
            <v/>
          </cell>
          <cell r="AY3523" t="str">
            <v/>
          </cell>
          <cell r="AZ3523" t="str">
            <v/>
          </cell>
          <cell r="BA3523" t="str">
            <v>EQYS</v>
          </cell>
        </row>
        <row r="3524">
          <cell r="A3524" t="str">
            <v>300</v>
          </cell>
          <cell r="B3524" t="str">
            <v>Perdida Inversión Empresas Relacionadas</v>
          </cell>
          <cell r="C3524" t="str">
            <v/>
          </cell>
          <cell r="D3524" t="str">
            <v>8163602</v>
          </cell>
          <cell r="E3524">
            <v>0</v>
          </cell>
          <cell r="F3524">
            <v>-16139</v>
          </cell>
          <cell r="G3524">
            <v>-10494</v>
          </cell>
          <cell r="H3524">
            <v>0</v>
          </cell>
          <cell r="I3524">
            <v>0</v>
          </cell>
          <cell r="J3524">
            <v>0</v>
          </cell>
          <cell r="K3524">
            <v>0</v>
          </cell>
          <cell r="L3524">
            <v>0</v>
          </cell>
          <cell r="M3524">
            <v>0</v>
          </cell>
          <cell r="N3524">
            <v>0</v>
          </cell>
          <cell r="O3524">
            <v>0</v>
          </cell>
          <cell r="P3524">
            <v>0</v>
          </cell>
          <cell r="Q3524">
            <v>0</v>
          </cell>
          <cell r="R3524">
            <v>0</v>
          </cell>
          <cell r="S3524">
            <v>0</v>
          </cell>
          <cell r="T3524">
            <v>0</v>
          </cell>
          <cell r="U3524">
            <v>0</v>
          </cell>
          <cell r="V3524">
            <v>0</v>
          </cell>
          <cell r="W3524">
            <v>0</v>
          </cell>
          <cell r="X3524">
            <v>0</v>
          </cell>
          <cell r="Y3524">
            <v>0</v>
          </cell>
          <cell r="Z3524">
            <v>0</v>
          </cell>
          <cell r="AA3524">
            <v>0</v>
          </cell>
          <cell r="AB3524">
            <v>0</v>
          </cell>
          <cell r="AC3524" t="str">
            <v/>
          </cell>
          <cell r="AD3524" t="str">
            <v/>
          </cell>
          <cell r="AE3524" t="str">
            <v/>
          </cell>
          <cell r="AF3524" t="str">
            <v/>
          </cell>
          <cell r="AG3524" t="str">
            <v/>
          </cell>
          <cell r="AH3524" t="str">
            <v/>
          </cell>
          <cell r="AI3524" t="str">
            <v/>
          </cell>
          <cell r="AJ3524" t="str">
            <v/>
          </cell>
          <cell r="AK3524" t="str">
            <v/>
          </cell>
          <cell r="AL3524" t="str">
            <v/>
          </cell>
          <cell r="AM3524" t="str">
            <v/>
          </cell>
          <cell r="AN3524" t="str">
            <v/>
          </cell>
          <cell r="AO3524" t="str">
            <v/>
          </cell>
          <cell r="AP3524" t="str">
            <v/>
          </cell>
          <cell r="AQ3524" t="str">
            <v/>
          </cell>
          <cell r="AR3524" t="str">
            <v/>
          </cell>
          <cell r="AS3524" t="str">
            <v/>
          </cell>
          <cell r="AT3524" t="str">
            <v/>
          </cell>
          <cell r="AU3524" t="str">
            <v/>
          </cell>
          <cell r="AV3524" t="str">
            <v/>
          </cell>
          <cell r="AW3524" t="str">
            <v/>
          </cell>
          <cell r="AX3524" t="str">
            <v/>
          </cell>
          <cell r="AY3524" t="str">
            <v/>
          </cell>
          <cell r="AZ3524" t="str">
            <v/>
          </cell>
          <cell r="BA3524" t="str">
            <v>EQYS</v>
          </cell>
        </row>
        <row r="3525">
          <cell r="A3525" t="str">
            <v>300</v>
          </cell>
          <cell r="B3525" t="str">
            <v>Perdida Inversión Empresas Relacionadas</v>
          </cell>
          <cell r="C3525" t="str">
            <v/>
          </cell>
          <cell r="D3525" t="str">
            <v>8166202</v>
          </cell>
          <cell r="E3525">
            <v>-10890693</v>
          </cell>
          <cell r="F3525">
            <v>-47824631</v>
          </cell>
          <cell r="G3525">
            <v>6619828</v>
          </cell>
          <cell r="H3525">
            <v>0</v>
          </cell>
          <cell r="I3525">
            <v>0</v>
          </cell>
          <cell r="J3525">
            <v>0</v>
          </cell>
          <cell r="K3525">
            <v>0</v>
          </cell>
          <cell r="L3525">
            <v>0</v>
          </cell>
          <cell r="M3525">
            <v>0</v>
          </cell>
          <cell r="N3525">
            <v>0</v>
          </cell>
          <cell r="O3525">
            <v>0</v>
          </cell>
          <cell r="P3525">
            <v>0</v>
          </cell>
          <cell r="Q3525">
            <v>0</v>
          </cell>
          <cell r="R3525">
            <v>0</v>
          </cell>
          <cell r="S3525">
            <v>0</v>
          </cell>
          <cell r="T3525">
            <v>0</v>
          </cell>
          <cell r="U3525">
            <v>0</v>
          </cell>
          <cell r="V3525">
            <v>0</v>
          </cell>
          <cell r="W3525">
            <v>0</v>
          </cell>
          <cell r="X3525">
            <v>0</v>
          </cell>
          <cell r="Y3525">
            <v>0</v>
          </cell>
          <cell r="Z3525">
            <v>0</v>
          </cell>
          <cell r="AA3525">
            <v>0</v>
          </cell>
          <cell r="AB3525">
            <v>0</v>
          </cell>
          <cell r="AC3525" t="str">
            <v/>
          </cell>
          <cell r="AD3525" t="str">
            <v/>
          </cell>
          <cell r="AE3525" t="str">
            <v/>
          </cell>
          <cell r="AF3525" t="str">
            <v/>
          </cell>
          <cell r="AG3525" t="str">
            <v/>
          </cell>
          <cell r="AH3525" t="str">
            <v/>
          </cell>
          <cell r="AI3525" t="str">
            <v/>
          </cell>
          <cell r="AJ3525" t="str">
            <v/>
          </cell>
          <cell r="AK3525" t="str">
            <v/>
          </cell>
          <cell r="AL3525" t="str">
            <v/>
          </cell>
          <cell r="AM3525" t="str">
            <v/>
          </cell>
          <cell r="AN3525" t="str">
            <v/>
          </cell>
          <cell r="AO3525" t="str">
            <v/>
          </cell>
          <cell r="AP3525" t="str">
            <v/>
          </cell>
          <cell r="AQ3525" t="str">
            <v/>
          </cell>
          <cell r="AR3525" t="str">
            <v/>
          </cell>
          <cell r="AS3525" t="str">
            <v/>
          </cell>
          <cell r="AT3525" t="str">
            <v/>
          </cell>
          <cell r="AU3525" t="str">
            <v/>
          </cell>
          <cell r="AV3525" t="str">
            <v/>
          </cell>
          <cell r="AW3525" t="str">
            <v/>
          </cell>
          <cell r="AX3525" t="str">
            <v/>
          </cell>
          <cell r="AY3525" t="str">
            <v/>
          </cell>
          <cell r="AZ3525" t="str">
            <v/>
          </cell>
          <cell r="BA3525" t="str">
            <v>EMPRE</v>
          </cell>
        </row>
        <row r="3526">
          <cell r="A3526" t="str">
            <v>300</v>
          </cell>
          <cell r="B3526" t="str">
            <v>Perdida Inversión Empresas Relacionadas</v>
          </cell>
          <cell r="C3526" t="str">
            <v/>
          </cell>
          <cell r="D3526" t="str">
            <v>8166202</v>
          </cell>
          <cell r="E3526">
            <v>0</v>
          </cell>
          <cell r="F3526">
            <v>-4891</v>
          </cell>
          <cell r="G3526">
            <v>551</v>
          </cell>
          <cell r="H3526">
            <v>0</v>
          </cell>
          <cell r="I3526">
            <v>0</v>
          </cell>
          <cell r="J3526">
            <v>0</v>
          </cell>
          <cell r="K3526">
            <v>0</v>
          </cell>
          <cell r="L3526">
            <v>0</v>
          </cell>
          <cell r="M3526">
            <v>0</v>
          </cell>
          <cell r="N3526">
            <v>0</v>
          </cell>
          <cell r="O3526">
            <v>0</v>
          </cell>
          <cell r="P3526">
            <v>0</v>
          </cell>
          <cell r="Q3526">
            <v>0</v>
          </cell>
          <cell r="R3526">
            <v>0</v>
          </cell>
          <cell r="S3526">
            <v>0</v>
          </cell>
          <cell r="T3526">
            <v>0</v>
          </cell>
          <cell r="U3526">
            <v>0</v>
          </cell>
          <cell r="V3526">
            <v>0</v>
          </cell>
          <cell r="W3526">
            <v>0</v>
          </cell>
          <cell r="X3526">
            <v>0</v>
          </cell>
          <cell r="Y3526">
            <v>0</v>
          </cell>
          <cell r="Z3526">
            <v>0</v>
          </cell>
          <cell r="AA3526">
            <v>0</v>
          </cell>
          <cell r="AB3526">
            <v>0</v>
          </cell>
          <cell r="AC3526" t="str">
            <v/>
          </cell>
          <cell r="AD3526" t="str">
            <v/>
          </cell>
          <cell r="AE3526" t="str">
            <v/>
          </cell>
          <cell r="AF3526" t="str">
            <v/>
          </cell>
          <cell r="AG3526" t="str">
            <v/>
          </cell>
          <cell r="AH3526" t="str">
            <v/>
          </cell>
          <cell r="AI3526" t="str">
            <v/>
          </cell>
          <cell r="AJ3526" t="str">
            <v/>
          </cell>
          <cell r="AK3526" t="str">
            <v/>
          </cell>
          <cell r="AL3526" t="str">
            <v/>
          </cell>
          <cell r="AM3526" t="str">
            <v/>
          </cell>
          <cell r="AN3526" t="str">
            <v/>
          </cell>
          <cell r="AO3526" t="str">
            <v/>
          </cell>
          <cell r="AP3526" t="str">
            <v/>
          </cell>
          <cell r="AQ3526" t="str">
            <v/>
          </cell>
          <cell r="AR3526" t="str">
            <v/>
          </cell>
          <cell r="AS3526" t="str">
            <v/>
          </cell>
          <cell r="AT3526" t="str">
            <v/>
          </cell>
          <cell r="AU3526" t="str">
            <v/>
          </cell>
          <cell r="AV3526" t="str">
            <v/>
          </cell>
          <cell r="AW3526" t="str">
            <v/>
          </cell>
          <cell r="AX3526" t="str">
            <v/>
          </cell>
          <cell r="AY3526" t="str">
            <v/>
          </cell>
          <cell r="AZ3526" t="str">
            <v/>
          </cell>
          <cell r="BA3526" t="str">
            <v>EQYS</v>
          </cell>
        </row>
        <row r="3527">
          <cell r="A3527" t="str">
            <v>300</v>
          </cell>
          <cell r="B3527" t="str">
            <v>Perdida Inversión Empresas Relacionadas</v>
          </cell>
          <cell r="C3527" t="str">
            <v/>
          </cell>
          <cell r="D3527" t="str">
            <v>8166502</v>
          </cell>
          <cell r="E3527">
            <v>-4487480</v>
          </cell>
          <cell r="F3527">
            <v>-5803040</v>
          </cell>
          <cell r="G3527">
            <v>-5499800</v>
          </cell>
          <cell r="H3527">
            <v>0</v>
          </cell>
          <cell r="I3527">
            <v>0</v>
          </cell>
          <cell r="J3527">
            <v>0</v>
          </cell>
          <cell r="K3527">
            <v>0</v>
          </cell>
          <cell r="L3527">
            <v>0</v>
          </cell>
          <cell r="M3527">
            <v>0</v>
          </cell>
          <cell r="N3527">
            <v>0</v>
          </cell>
          <cell r="O3527">
            <v>0</v>
          </cell>
          <cell r="P3527">
            <v>0</v>
          </cell>
          <cell r="Q3527">
            <v>0</v>
          </cell>
          <cell r="R3527">
            <v>0</v>
          </cell>
          <cell r="S3527">
            <v>0</v>
          </cell>
          <cell r="T3527">
            <v>0</v>
          </cell>
          <cell r="U3527">
            <v>0</v>
          </cell>
          <cell r="V3527">
            <v>0</v>
          </cell>
          <cell r="W3527">
            <v>0</v>
          </cell>
          <cell r="X3527">
            <v>0</v>
          </cell>
          <cell r="Y3527">
            <v>0</v>
          </cell>
          <cell r="Z3527">
            <v>0</v>
          </cell>
          <cell r="AA3527">
            <v>0</v>
          </cell>
          <cell r="AB3527">
            <v>0</v>
          </cell>
          <cell r="AC3527">
            <v>-41416667</v>
          </cell>
          <cell r="AD3527">
            <v>-41416667</v>
          </cell>
          <cell r="AE3527">
            <v>-41416667</v>
          </cell>
          <cell r="AF3527">
            <v>0</v>
          </cell>
          <cell r="AG3527">
            <v>0</v>
          </cell>
          <cell r="AH3527">
            <v>0</v>
          </cell>
          <cell r="AI3527">
            <v>0</v>
          </cell>
          <cell r="AJ3527">
            <v>0</v>
          </cell>
          <cell r="AK3527">
            <v>0</v>
          </cell>
          <cell r="AL3527">
            <v>0</v>
          </cell>
          <cell r="AM3527">
            <v>0</v>
          </cell>
          <cell r="AN3527">
            <v>0</v>
          </cell>
          <cell r="AO3527" t="str">
            <v/>
          </cell>
          <cell r="AP3527" t="str">
            <v/>
          </cell>
          <cell r="AQ3527" t="str">
            <v/>
          </cell>
          <cell r="AR3527" t="str">
            <v/>
          </cell>
          <cell r="AS3527" t="str">
            <v/>
          </cell>
          <cell r="AT3527" t="str">
            <v/>
          </cell>
          <cell r="AU3527" t="str">
            <v/>
          </cell>
          <cell r="AV3527" t="str">
            <v/>
          </cell>
          <cell r="AW3527" t="str">
            <v/>
          </cell>
          <cell r="AX3527" t="str">
            <v/>
          </cell>
          <cell r="AY3527" t="str">
            <v/>
          </cell>
          <cell r="AZ3527" t="str">
            <v/>
          </cell>
          <cell r="BA3527" t="str">
            <v>EMPRE</v>
          </cell>
        </row>
        <row r="3528">
          <cell r="A3528" t="str">
            <v>300</v>
          </cell>
          <cell r="B3528" t="str">
            <v>Perdida Inversión Empresas Relacionadas</v>
          </cell>
          <cell r="C3528" t="str">
            <v/>
          </cell>
          <cell r="D3528" t="str">
            <v>8167102</v>
          </cell>
          <cell r="E3528">
            <v>-548304625</v>
          </cell>
          <cell r="F3528">
            <v>-235665856</v>
          </cell>
          <cell r="G3528">
            <v>-177446291</v>
          </cell>
          <cell r="H3528">
            <v>0</v>
          </cell>
          <cell r="I3528">
            <v>0</v>
          </cell>
          <cell r="J3528">
            <v>0</v>
          </cell>
          <cell r="K3528">
            <v>0</v>
          </cell>
          <cell r="L3528">
            <v>0</v>
          </cell>
          <cell r="M3528">
            <v>0</v>
          </cell>
          <cell r="N3528">
            <v>0</v>
          </cell>
          <cell r="O3528">
            <v>0</v>
          </cell>
          <cell r="P3528">
            <v>0</v>
          </cell>
          <cell r="Q3528">
            <v>0</v>
          </cell>
          <cell r="R3528">
            <v>0</v>
          </cell>
          <cell r="S3528">
            <v>0</v>
          </cell>
          <cell r="T3528">
            <v>0</v>
          </cell>
          <cell r="U3528">
            <v>0</v>
          </cell>
          <cell r="V3528">
            <v>0</v>
          </cell>
          <cell r="W3528">
            <v>0</v>
          </cell>
          <cell r="X3528">
            <v>0</v>
          </cell>
          <cell r="Y3528">
            <v>0</v>
          </cell>
          <cell r="Z3528">
            <v>0</v>
          </cell>
          <cell r="AA3528">
            <v>0</v>
          </cell>
          <cell r="AB3528">
            <v>0</v>
          </cell>
          <cell r="AC3528" t="str">
            <v/>
          </cell>
          <cell r="AD3528" t="str">
            <v/>
          </cell>
          <cell r="AE3528" t="str">
            <v/>
          </cell>
          <cell r="AF3528" t="str">
            <v/>
          </cell>
          <cell r="AG3528" t="str">
            <v/>
          </cell>
          <cell r="AH3528" t="str">
            <v/>
          </cell>
          <cell r="AI3528" t="str">
            <v/>
          </cell>
          <cell r="AJ3528" t="str">
            <v/>
          </cell>
          <cell r="AK3528" t="str">
            <v/>
          </cell>
          <cell r="AL3528" t="str">
            <v/>
          </cell>
          <cell r="AM3528" t="str">
            <v/>
          </cell>
          <cell r="AN3528" t="str">
            <v/>
          </cell>
          <cell r="AO3528" t="str">
            <v/>
          </cell>
          <cell r="AP3528" t="str">
            <v/>
          </cell>
          <cell r="AQ3528" t="str">
            <v/>
          </cell>
          <cell r="AR3528" t="str">
            <v/>
          </cell>
          <cell r="AS3528" t="str">
            <v/>
          </cell>
          <cell r="AT3528" t="str">
            <v/>
          </cell>
          <cell r="AU3528" t="str">
            <v/>
          </cell>
          <cell r="AV3528" t="str">
            <v/>
          </cell>
          <cell r="AW3528" t="str">
            <v/>
          </cell>
          <cell r="AX3528" t="str">
            <v/>
          </cell>
          <cell r="AY3528" t="str">
            <v/>
          </cell>
          <cell r="AZ3528" t="str">
            <v/>
          </cell>
          <cell r="BA3528" t="str">
            <v>EMPRE</v>
          </cell>
        </row>
        <row r="3529">
          <cell r="A3529" t="str">
            <v>300</v>
          </cell>
          <cell r="B3529" t="str">
            <v>Perdida Inversión Empresas Relacionadas</v>
          </cell>
          <cell r="C3529" t="str">
            <v/>
          </cell>
          <cell r="D3529" t="str">
            <v>8167202</v>
          </cell>
          <cell r="E3529">
            <v>-771533</v>
          </cell>
          <cell r="F3529">
            <v>-3112956</v>
          </cell>
          <cell r="G3529">
            <v>218402</v>
          </cell>
          <cell r="H3529">
            <v>0</v>
          </cell>
          <cell r="I3529">
            <v>0</v>
          </cell>
          <cell r="J3529">
            <v>0</v>
          </cell>
          <cell r="K3529">
            <v>0</v>
          </cell>
          <cell r="L3529">
            <v>0</v>
          </cell>
          <cell r="M3529">
            <v>0</v>
          </cell>
          <cell r="N3529">
            <v>0</v>
          </cell>
          <cell r="O3529">
            <v>0</v>
          </cell>
          <cell r="P3529">
            <v>0</v>
          </cell>
          <cell r="Q3529">
            <v>0</v>
          </cell>
          <cell r="R3529">
            <v>0</v>
          </cell>
          <cell r="S3529">
            <v>0</v>
          </cell>
          <cell r="T3529">
            <v>0</v>
          </cell>
          <cell r="U3529">
            <v>0</v>
          </cell>
          <cell r="V3529">
            <v>0</v>
          </cell>
          <cell r="W3529">
            <v>0</v>
          </cell>
          <cell r="X3529">
            <v>0</v>
          </cell>
          <cell r="Y3529">
            <v>0</v>
          </cell>
          <cell r="Z3529">
            <v>0</v>
          </cell>
          <cell r="AA3529">
            <v>0</v>
          </cell>
          <cell r="AB3529">
            <v>0</v>
          </cell>
          <cell r="AC3529" t="str">
            <v/>
          </cell>
          <cell r="AD3529" t="str">
            <v/>
          </cell>
          <cell r="AE3529" t="str">
            <v/>
          </cell>
          <cell r="AF3529" t="str">
            <v/>
          </cell>
          <cell r="AG3529" t="str">
            <v/>
          </cell>
          <cell r="AH3529" t="str">
            <v/>
          </cell>
          <cell r="AI3529" t="str">
            <v/>
          </cell>
          <cell r="AJ3529" t="str">
            <v/>
          </cell>
          <cell r="AK3529" t="str">
            <v/>
          </cell>
          <cell r="AL3529" t="str">
            <v/>
          </cell>
          <cell r="AM3529" t="str">
            <v/>
          </cell>
          <cell r="AN3529" t="str">
            <v/>
          </cell>
          <cell r="AO3529" t="str">
            <v/>
          </cell>
          <cell r="AP3529" t="str">
            <v/>
          </cell>
          <cell r="AQ3529" t="str">
            <v/>
          </cell>
          <cell r="AR3529" t="str">
            <v/>
          </cell>
          <cell r="AS3529" t="str">
            <v/>
          </cell>
          <cell r="AT3529" t="str">
            <v/>
          </cell>
          <cell r="AU3529" t="str">
            <v/>
          </cell>
          <cell r="AV3529" t="str">
            <v/>
          </cell>
          <cell r="AW3529" t="str">
            <v/>
          </cell>
          <cell r="AX3529" t="str">
            <v/>
          </cell>
          <cell r="AY3529" t="str">
            <v/>
          </cell>
          <cell r="AZ3529" t="str">
            <v/>
          </cell>
          <cell r="BA3529" t="str">
            <v>EMPRE</v>
          </cell>
        </row>
        <row r="3530">
          <cell r="A3530" t="str">
            <v>300</v>
          </cell>
          <cell r="B3530" t="str">
            <v>Perdida Inversión Empresas Relacionadas</v>
          </cell>
          <cell r="C3530" t="str">
            <v/>
          </cell>
          <cell r="D3530" t="str">
            <v>8167202</v>
          </cell>
          <cell r="E3530">
            <v>0</v>
          </cell>
          <cell r="F3530">
            <v>-195</v>
          </cell>
          <cell r="G3530">
            <v>11</v>
          </cell>
          <cell r="H3530">
            <v>0</v>
          </cell>
          <cell r="I3530">
            <v>0</v>
          </cell>
          <cell r="J3530">
            <v>0</v>
          </cell>
          <cell r="K3530">
            <v>0</v>
          </cell>
          <cell r="L3530">
            <v>0</v>
          </cell>
          <cell r="M3530">
            <v>0</v>
          </cell>
          <cell r="N3530">
            <v>0</v>
          </cell>
          <cell r="O3530">
            <v>0</v>
          </cell>
          <cell r="P3530">
            <v>0</v>
          </cell>
          <cell r="Q3530">
            <v>0</v>
          </cell>
          <cell r="R3530">
            <v>0</v>
          </cell>
          <cell r="S3530">
            <v>0</v>
          </cell>
          <cell r="T3530">
            <v>0</v>
          </cell>
          <cell r="U3530">
            <v>0</v>
          </cell>
          <cell r="V3530">
            <v>0</v>
          </cell>
          <cell r="W3530">
            <v>0</v>
          </cell>
          <cell r="X3530">
            <v>0</v>
          </cell>
          <cell r="Y3530">
            <v>0</v>
          </cell>
          <cell r="Z3530">
            <v>0</v>
          </cell>
          <cell r="AA3530">
            <v>0</v>
          </cell>
          <cell r="AB3530">
            <v>0</v>
          </cell>
          <cell r="AC3530" t="str">
            <v/>
          </cell>
          <cell r="AD3530" t="str">
            <v/>
          </cell>
          <cell r="AE3530" t="str">
            <v/>
          </cell>
          <cell r="AF3530" t="str">
            <v/>
          </cell>
          <cell r="AG3530" t="str">
            <v/>
          </cell>
          <cell r="AH3530" t="str">
            <v/>
          </cell>
          <cell r="AI3530" t="str">
            <v/>
          </cell>
          <cell r="AJ3530" t="str">
            <v/>
          </cell>
          <cell r="AK3530" t="str">
            <v/>
          </cell>
          <cell r="AL3530" t="str">
            <v/>
          </cell>
          <cell r="AM3530" t="str">
            <v/>
          </cell>
          <cell r="AN3530" t="str">
            <v/>
          </cell>
          <cell r="AO3530">
            <v>0</v>
          </cell>
          <cell r="AP3530">
            <v>0</v>
          </cell>
          <cell r="AQ3530">
            <v>0</v>
          </cell>
          <cell r="AR3530">
            <v>0</v>
          </cell>
          <cell r="AS3530">
            <v>0</v>
          </cell>
          <cell r="AT3530">
            <v>0</v>
          </cell>
          <cell r="AU3530">
            <v>0</v>
          </cell>
          <cell r="AV3530">
            <v>0</v>
          </cell>
          <cell r="AW3530">
            <v>0</v>
          </cell>
          <cell r="AX3530">
            <v>0</v>
          </cell>
          <cell r="AY3530">
            <v>0</v>
          </cell>
          <cell r="AZ3530">
            <v>-2799</v>
          </cell>
          <cell r="BA3530" t="str">
            <v>EQYS</v>
          </cell>
        </row>
        <row r="3531">
          <cell r="A3531" t="str">
            <v>300</v>
          </cell>
          <cell r="B3531" t="str">
            <v>Perdida Inversión Empresas Relacionadas</v>
          </cell>
          <cell r="C3531" t="str">
            <v/>
          </cell>
          <cell r="D3531" t="str">
            <v>8167502</v>
          </cell>
          <cell r="E3531">
            <v>0</v>
          </cell>
          <cell r="F3531">
            <v>-218767632</v>
          </cell>
          <cell r="G3531">
            <v>-49838408</v>
          </cell>
          <cell r="H3531">
            <v>0</v>
          </cell>
          <cell r="I3531">
            <v>0</v>
          </cell>
          <cell r="J3531">
            <v>0</v>
          </cell>
          <cell r="K3531">
            <v>0</v>
          </cell>
          <cell r="L3531">
            <v>0</v>
          </cell>
          <cell r="M3531">
            <v>0</v>
          </cell>
          <cell r="N3531">
            <v>0</v>
          </cell>
          <cell r="O3531">
            <v>0</v>
          </cell>
          <cell r="P3531">
            <v>0</v>
          </cell>
          <cell r="Q3531">
            <v>0</v>
          </cell>
          <cell r="R3531">
            <v>0</v>
          </cell>
          <cell r="S3531">
            <v>0</v>
          </cell>
          <cell r="T3531">
            <v>0</v>
          </cell>
          <cell r="U3531">
            <v>0</v>
          </cell>
          <cell r="V3531">
            <v>0</v>
          </cell>
          <cell r="W3531">
            <v>0</v>
          </cell>
          <cell r="X3531">
            <v>0</v>
          </cell>
          <cell r="Y3531">
            <v>0</v>
          </cell>
          <cell r="Z3531">
            <v>0</v>
          </cell>
          <cell r="AA3531">
            <v>0</v>
          </cell>
          <cell r="AB3531">
            <v>0</v>
          </cell>
          <cell r="AC3531" t="str">
            <v/>
          </cell>
          <cell r="AD3531" t="str">
            <v/>
          </cell>
          <cell r="AE3531" t="str">
            <v/>
          </cell>
          <cell r="AF3531" t="str">
            <v/>
          </cell>
          <cell r="AG3531" t="str">
            <v/>
          </cell>
          <cell r="AH3531" t="str">
            <v/>
          </cell>
          <cell r="AI3531" t="str">
            <v/>
          </cell>
          <cell r="AJ3531" t="str">
            <v/>
          </cell>
          <cell r="AK3531" t="str">
            <v/>
          </cell>
          <cell r="AL3531" t="str">
            <v/>
          </cell>
          <cell r="AM3531" t="str">
            <v/>
          </cell>
          <cell r="AN3531" t="str">
            <v/>
          </cell>
          <cell r="AO3531" t="str">
            <v/>
          </cell>
          <cell r="AP3531" t="str">
            <v/>
          </cell>
          <cell r="AQ3531" t="str">
            <v/>
          </cell>
          <cell r="AR3531" t="str">
            <v/>
          </cell>
          <cell r="AS3531" t="str">
            <v/>
          </cell>
          <cell r="AT3531" t="str">
            <v/>
          </cell>
          <cell r="AU3531" t="str">
            <v/>
          </cell>
          <cell r="AV3531" t="str">
            <v/>
          </cell>
          <cell r="AW3531" t="str">
            <v/>
          </cell>
          <cell r="AX3531" t="str">
            <v/>
          </cell>
          <cell r="AY3531" t="str">
            <v/>
          </cell>
          <cell r="AZ3531" t="str">
            <v/>
          </cell>
          <cell r="BA3531" t="str">
            <v>CTCSA</v>
          </cell>
        </row>
        <row r="3532">
          <cell r="A3532" t="str">
            <v>300</v>
          </cell>
          <cell r="B3532" t="str">
            <v>Perdida Inversión Empresas Relacionadas</v>
          </cell>
          <cell r="C3532" t="str">
            <v/>
          </cell>
          <cell r="D3532" t="str">
            <v>8167502</v>
          </cell>
          <cell r="E3532">
            <v>0</v>
          </cell>
          <cell r="F3532">
            <v>0</v>
          </cell>
          <cell r="G3532">
            <v>-898348</v>
          </cell>
          <cell r="H3532">
            <v>0</v>
          </cell>
          <cell r="I3532">
            <v>0</v>
          </cell>
          <cell r="J3532">
            <v>0</v>
          </cell>
          <cell r="K3532">
            <v>0</v>
          </cell>
          <cell r="L3532">
            <v>0</v>
          </cell>
          <cell r="M3532">
            <v>0</v>
          </cell>
          <cell r="N3532">
            <v>0</v>
          </cell>
          <cell r="O3532">
            <v>0</v>
          </cell>
          <cell r="P3532">
            <v>0</v>
          </cell>
          <cell r="Q3532">
            <v>0</v>
          </cell>
          <cell r="R3532">
            <v>0</v>
          </cell>
          <cell r="S3532">
            <v>0</v>
          </cell>
          <cell r="T3532">
            <v>0</v>
          </cell>
          <cell r="U3532">
            <v>0</v>
          </cell>
          <cell r="V3532">
            <v>0</v>
          </cell>
          <cell r="W3532">
            <v>0</v>
          </cell>
          <cell r="X3532">
            <v>0</v>
          </cell>
          <cell r="Y3532">
            <v>0</v>
          </cell>
          <cell r="Z3532">
            <v>0</v>
          </cell>
          <cell r="AA3532">
            <v>0</v>
          </cell>
          <cell r="AB3532">
            <v>0</v>
          </cell>
          <cell r="AC3532" t="str">
            <v/>
          </cell>
          <cell r="AD3532" t="str">
            <v/>
          </cell>
          <cell r="AE3532" t="str">
            <v/>
          </cell>
          <cell r="AF3532" t="str">
            <v/>
          </cell>
          <cell r="AG3532" t="str">
            <v/>
          </cell>
          <cell r="AH3532" t="str">
            <v/>
          </cell>
          <cell r="AI3532" t="str">
            <v/>
          </cell>
          <cell r="AJ3532" t="str">
            <v/>
          </cell>
          <cell r="AK3532" t="str">
            <v/>
          </cell>
          <cell r="AL3532" t="str">
            <v/>
          </cell>
          <cell r="AM3532" t="str">
            <v/>
          </cell>
          <cell r="AN3532" t="str">
            <v/>
          </cell>
          <cell r="AO3532" t="str">
            <v/>
          </cell>
          <cell r="AP3532" t="str">
            <v/>
          </cell>
          <cell r="AQ3532" t="str">
            <v/>
          </cell>
          <cell r="AR3532" t="str">
            <v/>
          </cell>
          <cell r="AS3532" t="str">
            <v/>
          </cell>
          <cell r="AT3532" t="str">
            <v/>
          </cell>
          <cell r="AU3532" t="str">
            <v/>
          </cell>
          <cell r="AV3532" t="str">
            <v/>
          </cell>
          <cell r="AW3532" t="str">
            <v/>
          </cell>
          <cell r="AX3532" t="str">
            <v/>
          </cell>
          <cell r="AY3532" t="str">
            <v/>
          </cell>
          <cell r="AZ3532" t="str">
            <v/>
          </cell>
          <cell r="BA3532" t="str">
            <v>EQYS</v>
          </cell>
        </row>
        <row r="3533">
          <cell r="A3533" t="str">
            <v>300</v>
          </cell>
          <cell r="B3533" t="str">
            <v>Perdida Inversión Empresas Relacionadas</v>
          </cell>
          <cell r="C3533" t="str">
            <v>CRT - PERDIDA DEL EJERCICIO</v>
          </cell>
          <cell r="D3533" t="str">
            <v>8161902</v>
          </cell>
          <cell r="E3533" t="str">
            <v/>
          </cell>
          <cell r="F3533" t="str">
            <v/>
          </cell>
          <cell r="G3533" t="str">
            <v/>
          </cell>
          <cell r="H3533" t="str">
            <v/>
          </cell>
          <cell r="I3533" t="str">
            <v/>
          </cell>
          <cell r="J3533" t="str">
            <v/>
          </cell>
          <cell r="K3533" t="str">
            <v/>
          </cell>
          <cell r="L3533" t="str">
            <v/>
          </cell>
          <cell r="M3533" t="str">
            <v/>
          </cell>
          <cell r="N3533" t="str">
            <v/>
          </cell>
          <cell r="O3533" t="str">
            <v/>
          </cell>
          <cell r="P3533" t="str">
            <v/>
          </cell>
          <cell r="Q3533">
            <v>0</v>
          </cell>
          <cell r="R3533">
            <v>0</v>
          </cell>
          <cell r="S3533">
            <v>0</v>
          </cell>
          <cell r="T3533">
            <v>0</v>
          </cell>
          <cell r="U3533">
            <v>0</v>
          </cell>
          <cell r="V3533">
            <v>0</v>
          </cell>
          <cell r="W3533">
            <v>0</v>
          </cell>
          <cell r="X3533">
            <v>0</v>
          </cell>
          <cell r="Y3533">
            <v>0</v>
          </cell>
          <cell r="Z3533">
            <v>0</v>
          </cell>
          <cell r="AA3533">
            <v>0</v>
          </cell>
          <cell r="AB3533">
            <v>0</v>
          </cell>
          <cell r="AC3533" t="str">
            <v/>
          </cell>
          <cell r="AD3533" t="str">
            <v/>
          </cell>
          <cell r="AE3533" t="str">
            <v/>
          </cell>
          <cell r="AF3533" t="str">
            <v/>
          </cell>
          <cell r="AG3533" t="str">
            <v/>
          </cell>
          <cell r="AH3533" t="str">
            <v/>
          </cell>
          <cell r="AI3533" t="str">
            <v/>
          </cell>
          <cell r="AJ3533" t="str">
            <v/>
          </cell>
          <cell r="AK3533" t="str">
            <v/>
          </cell>
          <cell r="AL3533" t="str">
            <v/>
          </cell>
          <cell r="AM3533" t="str">
            <v/>
          </cell>
          <cell r="AN3533" t="str">
            <v/>
          </cell>
          <cell r="AO3533">
            <v>0</v>
          </cell>
          <cell r="AP3533">
            <v>0</v>
          </cell>
          <cell r="AQ3533">
            <v>-335065000</v>
          </cell>
          <cell r="AR3533">
            <v>0</v>
          </cell>
          <cell r="AS3533">
            <v>0</v>
          </cell>
          <cell r="AT3533">
            <v>38881920</v>
          </cell>
          <cell r="AU3533">
            <v>0</v>
          </cell>
          <cell r="AV3533">
            <v>0</v>
          </cell>
          <cell r="AW3533">
            <v>13873632</v>
          </cell>
          <cell r="AX3533">
            <v>0</v>
          </cell>
          <cell r="AY3533">
            <v>0</v>
          </cell>
          <cell r="AZ3533">
            <v>7333413</v>
          </cell>
          <cell r="BA3533" t="str">
            <v>CTCSA</v>
          </cell>
        </row>
        <row r="3534">
          <cell r="A3534" t="str">
            <v>300</v>
          </cell>
          <cell r="B3534" t="str">
            <v>Perdida Inversión Empresas Relacionadas</v>
          </cell>
          <cell r="C3534" t="str">
            <v>CTC-INTER. - PERDIDA DEL EJERC</v>
          </cell>
          <cell r="D3534" t="str">
            <v>8160902</v>
          </cell>
          <cell r="E3534">
            <v>0</v>
          </cell>
          <cell r="F3534">
            <v>-2405366</v>
          </cell>
          <cell r="G3534">
            <v>-905000</v>
          </cell>
          <cell r="H3534">
            <v>0</v>
          </cell>
          <cell r="I3534">
            <v>0</v>
          </cell>
          <cell r="J3534">
            <v>0</v>
          </cell>
          <cell r="K3534">
            <v>0</v>
          </cell>
          <cell r="L3534">
            <v>0</v>
          </cell>
          <cell r="M3534">
            <v>0</v>
          </cell>
          <cell r="N3534">
            <v>0</v>
          </cell>
          <cell r="O3534">
            <v>0</v>
          </cell>
          <cell r="P3534">
            <v>0</v>
          </cell>
          <cell r="Q3534">
            <v>-770570</v>
          </cell>
          <cell r="R3534">
            <v>-1907228</v>
          </cell>
          <cell r="S3534">
            <v>-3159234</v>
          </cell>
          <cell r="T3534">
            <v>-2306358</v>
          </cell>
          <cell r="U3534">
            <v>-9284506</v>
          </cell>
          <cell r="V3534">
            <v>-4658406</v>
          </cell>
          <cell r="W3534">
            <v>21720416</v>
          </cell>
          <cell r="X3534">
            <v>156640</v>
          </cell>
          <cell r="Y3534">
            <v>-1277734</v>
          </cell>
          <cell r="Z3534">
            <v>77991</v>
          </cell>
          <cell r="AA3534">
            <v>175433</v>
          </cell>
          <cell r="AB3534">
            <v>-229347</v>
          </cell>
          <cell r="AC3534" t="str">
            <v/>
          </cell>
          <cell r="AD3534" t="str">
            <v/>
          </cell>
          <cell r="AE3534" t="str">
            <v/>
          </cell>
          <cell r="AF3534" t="str">
            <v/>
          </cell>
          <cell r="AG3534" t="str">
            <v/>
          </cell>
          <cell r="AH3534" t="str">
            <v/>
          </cell>
          <cell r="AI3534" t="str">
            <v/>
          </cell>
          <cell r="AJ3534" t="str">
            <v/>
          </cell>
          <cell r="AK3534" t="str">
            <v/>
          </cell>
          <cell r="AL3534" t="str">
            <v/>
          </cell>
          <cell r="AM3534" t="str">
            <v/>
          </cell>
          <cell r="AN3534" t="str">
            <v/>
          </cell>
          <cell r="AO3534">
            <v>0</v>
          </cell>
          <cell r="AP3534">
            <v>-5070204</v>
          </cell>
          <cell r="AQ3534">
            <v>892840</v>
          </cell>
          <cell r="AR3534">
            <v>238146</v>
          </cell>
          <cell r="AS3534">
            <v>3939218</v>
          </cell>
          <cell r="AT3534">
            <v>-3351464</v>
          </cell>
          <cell r="AU3534">
            <v>699339</v>
          </cell>
          <cell r="AV3534">
            <v>-2117942</v>
          </cell>
          <cell r="AW3534">
            <v>1126657</v>
          </cell>
          <cell r="AX3534">
            <v>544117</v>
          </cell>
          <cell r="AY3534">
            <v>-1434097</v>
          </cell>
          <cell r="AZ3534">
            <v>-540744</v>
          </cell>
          <cell r="BA3534" t="str">
            <v>CTCSA</v>
          </cell>
        </row>
        <row r="3535">
          <cell r="A3535" t="str">
            <v>300</v>
          </cell>
          <cell r="B3535" t="str">
            <v>Perdida Inversión Empresas Relacionadas</v>
          </cell>
          <cell r="C3535" t="str">
            <v>F.TELEFONICA - PERD.DEL EJERCI</v>
          </cell>
          <cell r="D3535" t="str">
            <v>8168102</v>
          </cell>
          <cell r="E3535">
            <v>-6776635</v>
          </cell>
          <cell r="F3535">
            <v>-4014964</v>
          </cell>
          <cell r="G3535">
            <v>5609985</v>
          </cell>
          <cell r="H3535">
            <v>0</v>
          </cell>
          <cell r="I3535">
            <v>0</v>
          </cell>
          <cell r="J3535">
            <v>0</v>
          </cell>
          <cell r="K3535">
            <v>0</v>
          </cell>
          <cell r="L3535">
            <v>0</v>
          </cell>
          <cell r="M3535">
            <v>0</v>
          </cell>
          <cell r="N3535">
            <v>0</v>
          </cell>
          <cell r="O3535">
            <v>0</v>
          </cell>
          <cell r="P3535">
            <v>0</v>
          </cell>
          <cell r="Q3535">
            <v>0</v>
          </cell>
          <cell r="R3535">
            <v>0</v>
          </cell>
          <cell r="S3535">
            <v>0</v>
          </cell>
          <cell r="T3535">
            <v>0</v>
          </cell>
          <cell r="U3535">
            <v>0</v>
          </cell>
          <cell r="V3535">
            <v>0</v>
          </cell>
          <cell r="W3535">
            <v>0</v>
          </cell>
          <cell r="X3535">
            <v>0</v>
          </cell>
          <cell r="Y3535">
            <v>0</v>
          </cell>
          <cell r="Z3535">
            <v>0</v>
          </cell>
          <cell r="AA3535">
            <v>0</v>
          </cell>
          <cell r="AB3535">
            <v>0</v>
          </cell>
          <cell r="AC3535" t="str">
            <v/>
          </cell>
          <cell r="AD3535" t="str">
            <v/>
          </cell>
          <cell r="AE3535" t="str">
            <v/>
          </cell>
          <cell r="AF3535" t="str">
            <v/>
          </cell>
          <cell r="AG3535" t="str">
            <v/>
          </cell>
          <cell r="AH3535" t="str">
            <v/>
          </cell>
          <cell r="AI3535" t="str">
            <v/>
          </cell>
          <cell r="AJ3535" t="str">
            <v/>
          </cell>
          <cell r="AK3535" t="str">
            <v/>
          </cell>
          <cell r="AL3535" t="str">
            <v/>
          </cell>
          <cell r="AM3535" t="str">
            <v/>
          </cell>
          <cell r="AN3535" t="str">
            <v/>
          </cell>
          <cell r="AO3535">
            <v>0</v>
          </cell>
          <cell r="AP3535">
            <v>0</v>
          </cell>
          <cell r="AQ3535">
            <v>0</v>
          </cell>
          <cell r="AR3535">
            <v>-1765927</v>
          </cell>
          <cell r="AS3535">
            <v>1765927</v>
          </cell>
          <cell r="AT3535">
            <v>0</v>
          </cell>
          <cell r="AU3535">
            <v>0</v>
          </cell>
          <cell r="AV3535">
            <v>-10714744</v>
          </cell>
          <cell r="AW3535">
            <v>-22226973</v>
          </cell>
          <cell r="AX3535">
            <v>-16157861</v>
          </cell>
          <cell r="AY3535">
            <v>-10605670</v>
          </cell>
          <cell r="AZ3535">
            <v>31332175</v>
          </cell>
          <cell r="BA3535" t="str">
            <v>CTCSA</v>
          </cell>
        </row>
        <row r="3536">
          <cell r="A3536" t="str">
            <v>300</v>
          </cell>
          <cell r="B3536" t="str">
            <v>Perdida Inversión Empresas Relacionadas</v>
          </cell>
          <cell r="C3536" t="str">
            <v>I.T.S. - PERDIDA DEL EJERCICIO</v>
          </cell>
          <cell r="D3536" t="str">
            <v>8162002</v>
          </cell>
          <cell r="E3536" t="str">
            <v/>
          </cell>
          <cell r="F3536" t="str">
            <v/>
          </cell>
          <cell r="G3536" t="str">
            <v/>
          </cell>
          <cell r="H3536" t="str">
            <v/>
          </cell>
          <cell r="I3536" t="str">
            <v/>
          </cell>
          <cell r="J3536" t="str">
            <v/>
          </cell>
          <cell r="K3536" t="str">
            <v/>
          </cell>
          <cell r="L3536" t="str">
            <v/>
          </cell>
          <cell r="M3536" t="str">
            <v/>
          </cell>
          <cell r="N3536" t="str">
            <v/>
          </cell>
          <cell r="O3536" t="str">
            <v/>
          </cell>
          <cell r="P3536" t="str">
            <v/>
          </cell>
          <cell r="Q3536">
            <v>-93033000</v>
          </cell>
          <cell r="R3536">
            <v>26171500</v>
          </cell>
          <cell r="S3536">
            <v>33814500</v>
          </cell>
          <cell r="T3536">
            <v>33047000</v>
          </cell>
          <cell r="U3536">
            <v>0</v>
          </cell>
          <cell r="V3536">
            <v>0</v>
          </cell>
          <cell r="W3536">
            <v>0</v>
          </cell>
          <cell r="X3536">
            <v>0</v>
          </cell>
          <cell r="Y3536">
            <v>0</v>
          </cell>
          <cell r="Z3536">
            <v>-6780500</v>
          </cell>
          <cell r="AA3536">
            <v>6780500</v>
          </cell>
          <cell r="AB3536">
            <v>0</v>
          </cell>
          <cell r="AC3536" t="str">
            <v/>
          </cell>
          <cell r="AD3536" t="str">
            <v/>
          </cell>
          <cell r="AE3536" t="str">
            <v/>
          </cell>
          <cell r="AF3536" t="str">
            <v/>
          </cell>
          <cell r="AG3536" t="str">
            <v/>
          </cell>
          <cell r="AH3536" t="str">
            <v/>
          </cell>
          <cell r="AI3536" t="str">
            <v/>
          </cell>
          <cell r="AJ3536" t="str">
            <v/>
          </cell>
          <cell r="AK3536" t="str">
            <v/>
          </cell>
          <cell r="AL3536" t="str">
            <v/>
          </cell>
          <cell r="AM3536" t="str">
            <v/>
          </cell>
          <cell r="AN3536" t="str">
            <v/>
          </cell>
          <cell r="AO3536">
            <v>-37514500</v>
          </cell>
          <cell r="AP3536">
            <v>-33393500</v>
          </cell>
          <cell r="AQ3536">
            <v>37094500</v>
          </cell>
          <cell r="AR3536">
            <v>-74931500</v>
          </cell>
          <cell r="AS3536">
            <v>29105000</v>
          </cell>
          <cell r="AT3536">
            <v>53680500</v>
          </cell>
          <cell r="AU3536">
            <v>25959500</v>
          </cell>
          <cell r="AV3536">
            <v>0</v>
          </cell>
          <cell r="AW3536">
            <v>0</v>
          </cell>
          <cell r="AX3536">
            <v>0</v>
          </cell>
          <cell r="AY3536">
            <v>0</v>
          </cell>
          <cell r="AZ3536">
            <v>0</v>
          </cell>
          <cell r="BA3536" t="str">
            <v>CTCSA</v>
          </cell>
        </row>
        <row r="3537">
          <cell r="A3537" t="str">
            <v>300</v>
          </cell>
          <cell r="B3537" t="str">
            <v>Perdida Inversión Empresas Relacionadas</v>
          </cell>
          <cell r="C3537" t="str">
            <v>OTRAS EMP.RELAC. - PERDIDA P.A</v>
          </cell>
          <cell r="D3537" t="str">
            <v>8169002</v>
          </cell>
          <cell r="E3537">
            <v>-134611659</v>
          </cell>
          <cell r="F3537">
            <v>81234864</v>
          </cell>
          <cell r="G3537">
            <v>-1</v>
          </cell>
          <cell r="H3537">
            <v>0</v>
          </cell>
          <cell r="I3537">
            <v>0</v>
          </cell>
          <cell r="J3537">
            <v>0</v>
          </cell>
          <cell r="K3537">
            <v>0</v>
          </cell>
          <cell r="L3537">
            <v>0</v>
          </cell>
          <cell r="M3537">
            <v>0</v>
          </cell>
          <cell r="N3537">
            <v>0</v>
          </cell>
          <cell r="O3537">
            <v>0</v>
          </cell>
          <cell r="P3537">
            <v>0</v>
          </cell>
          <cell r="Q3537">
            <v>-62375611</v>
          </cell>
          <cell r="R3537">
            <v>62375611</v>
          </cell>
          <cell r="S3537">
            <v>-95664256</v>
          </cell>
          <cell r="T3537">
            <v>-203315744</v>
          </cell>
          <cell r="U3537">
            <v>-45937557</v>
          </cell>
          <cell r="V3537">
            <v>-69433397</v>
          </cell>
          <cell r="W3537">
            <v>414350954</v>
          </cell>
          <cell r="X3537">
            <v>0</v>
          </cell>
          <cell r="Y3537">
            <v>0</v>
          </cell>
          <cell r="Z3537">
            <v>0</v>
          </cell>
          <cell r="AA3537">
            <v>0</v>
          </cell>
          <cell r="AB3537">
            <v>-58808190</v>
          </cell>
          <cell r="AC3537" t="str">
            <v/>
          </cell>
          <cell r="AD3537" t="str">
            <v/>
          </cell>
          <cell r="AE3537" t="str">
            <v/>
          </cell>
          <cell r="AF3537" t="str">
            <v/>
          </cell>
          <cell r="AG3537" t="str">
            <v/>
          </cell>
          <cell r="AH3537" t="str">
            <v/>
          </cell>
          <cell r="AI3537" t="str">
            <v/>
          </cell>
          <cell r="AJ3537" t="str">
            <v/>
          </cell>
          <cell r="AK3537" t="str">
            <v/>
          </cell>
          <cell r="AL3537" t="str">
            <v/>
          </cell>
          <cell r="AM3537" t="str">
            <v/>
          </cell>
          <cell r="AN3537" t="str">
            <v/>
          </cell>
          <cell r="AO3537">
            <v>-62326059</v>
          </cell>
          <cell r="AP3537">
            <v>36029719</v>
          </cell>
          <cell r="AQ3537">
            <v>-47793645</v>
          </cell>
          <cell r="AR3537">
            <v>-50439156</v>
          </cell>
          <cell r="AS3537">
            <v>-44849405</v>
          </cell>
          <cell r="AT3537">
            <v>-72361215</v>
          </cell>
          <cell r="AU3537">
            <v>-95137445</v>
          </cell>
          <cell r="AV3537">
            <v>336877206</v>
          </cell>
          <cell r="AW3537">
            <v>0</v>
          </cell>
          <cell r="AX3537">
            <v>0</v>
          </cell>
          <cell r="AY3537">
            <v>0</v>
          </cell>
          <cell r="AZ3537">
            <v>0</v>
          </cell>
          <cell r="BA3537" t="str">
            <v>CTCSA</v>
          </cell>
        </row>
        <row r="3538">
          <cell r="A3538" t="str">
            <v>300</v>
          </cell>
          <cell r="B3538" t="str">
            <v>Perdida Inversión Empresas Relacionadas</v>
          </cell>
          <cell r="C3538" t="str">
            <v>PANAL PERDIDA DEL EJERCICIO</v>
          </cell>
          <cell r="D3538" t="str">
            <v>8163602</v>
          </cell>
          <cell r="E3538" t="str">
            <v/>
          </cell>
          <cell r="F3538" t="str">
            <v/>
          </cell>
          <cell r="G3538" t="str">
            <v/>
          </cell>
          <cell r="H3538" t="str">
            <v/>
          </cell>
          <cell r="I3538" t="str">
            <v/>
          </cell>
          <cell r="J3538" t="str">
            <v/>
          </cell>
          <cell r="K3538" t="str">
            <v/>
          </cell>
          <cell r="L3538" t="str">
            <v/>
          </cell>
          <cell r="M3538" t="str">
            <v/>
          </cell>
          <cell r="N3538" t="str">
            <v/>
          </cell>
          <cell r="O3538" t="str">
            <v/>
          </cell>
          <cell r="P3538" t="str">
            <v/>
          </cell>
          <cell r="Q3538">
            <v>0</v>
          </cell>
          <cell r="R3538">
            <v>0</v>
          </cell>
          <cell r="S3538">
            <v>0</v>
          </cell>
          <cell r="T3538">
            <v>0</v>
          </cell>
          <cell r="U3538">
            <v>0</v>
          </cell>
          <cell r="V3538">
            <v>0</v>
          </cell>
          <cell r="W3538">
            <v>0</v>
          </cell>
          <cell r="X3538">
            <v>0</v>
          </cell>
          <cell r="Y3538">
            <v>0</v>
          </cell>
          <cell r="Z3538">
            <v>0</v>
          </cell>
          <cell r="AA3538">
            <v>0</v>
          </cell>
          <cell r="AB3538">
            <v>0</v>
          </cell>
          <cell r="AC3538" t="str">
            <v/>
          </cell>
          <cell r="AD3538" t="str">
            <v/>
          </cell>
          <cell r="AE3538" t="str">
            <v/>
          </cell>
          <cell r="AF3538" t="str">
            <v/>
          </cell>
          <cell r="AG3538" t="str">
            <v/>
          </cell>
          <cell r="AH3538" t="str">
            <v/>
          </cell>
          <cell r="AI3538" t="str">
            <v/>
          </cell>
          <cell r="AJ3538" t="str">
            <v/>
          </cell>
          <cell r="AK3538" t="str">
            <v/>
          </cell>
          <cell r="AL3538" t="str">
            <v/>
          </cell>
          <cell r="AM3538" t="str">
            <v/>
          </cell>
          <cell r="AN3538" t="str">
            <v/>
          </cell>
          <cell r="AO3538">
            <v>0</v>
          </cell>
          <cell r="AP3538">
            <v>0</v>
          </cell>
          <cell r="AQ3538">
            <v>0</v>
          </cell>
          <cell r="AR3538">
            <v>0</v>
          </cell>
          <cell r="AS3538">
            <v>0</v>
          </cell>
          <cell r="AT3538">
            <v>0</v>
          </cell>
          <cell r="AU3538">
            <v>0</v>
          </cell>
          <cell r="AV3538">
            <v>0</v>
          </cell>
          <cell r="AW3538">
            <v>0</v>
          </cell>
          <cell r="AX3538">
            <v>-123125</v>
          </cell>
          <cell r="AY3538">
            <v>106694</v>
          </cell>
          <cell r="AZ3538">
            <v>-159344</v>
          </cell>
          <cell r="BA3538" t="str">
            <v>EQYS</v>
          </cell>
        </row>
        <row r="3539">
          <cell r="A3539" t="str">
            <v>300</v>
          </cell>
          <cell r="B3539" t="str">
            <v>Perdida Inversión Empresas Relacionadas</v>
          </cell>
          <cell r="C3539" t="str">
            <v>PANAL PERDIDA DEL EJERCICIO</v>
          </cell>
          <cell r="D3539" t="str">
            <v>8163602</v>
          </cell>
          <cell r="E3539">
            <v>-6541676</v>
          </cell>
          <cell r="F3539">
            <v>-8839118</v>
          </cell>
          <cell r="G3539">
            <v>-10492543</v>
          </cell>
          <cell r="H3539">
            <v>0</v>
          </cell>
          <cell r="I3539">
            <v>0</v>
          </cell>
          <cell r="J3539">
            <v>0</v>
          </cell>
          <cell r="K3539">
            <v>0</v>
          </cell>
          <cell r="L3539">
            <v>0</v>
          </cell>
          <cell r="M3539">
            <v>0</v>
          </cell>
          <cell r="N3539">
            <v>0</v>
          </cell>
          <cell r="O3539">
            <v>0</v>
          </cell>
          <cell r="P3539">
            <v>0</v>
          </cell>
          <cell r="Q3539">
            <v>0</v>
          </cell>
          <cell r="R3539">
            <v>0</v>
          </cell>
          <cell r="S3539">
            <v>0</v>
          </cell>
          <cell r="T3539">
            <v>0</v>
          </cell>
          <cell r="U3539">
            <v>0</v>
          </cell>
          <cell r="V3539">
            <v>0</v>
          </cell>
          <cell r="W3539">
            <v>0</v>
          </cell>
          <cell r="X3539">
            <v>0</v>
          </cell>
          <cell r="Y3539">
            <v>0</v>
          </cell>
          <cell r="Z3539">
            <v>0</v>
          </cell>
          <cell r="AA3539">
            <v>0</v>
          </cell>
          <cell r="AB3539">
            <v>0</v>
          </cell>
          <cell r="AC3539" t="str">
            <v/>
          </cell>
          <cell r="AD3539" t="str">
            <v/>
          </cell>
          <cell r="AE3539" t="str">
            <v/>
          </cell>
          <cell r="AF3539" t="str">
            <v/>
          </cell>
          <cell r="AG3539" t="str">
            <v/>
          </cell>
          <cell r="AH3539" t="str">
            <v/>
          </cell>
          <cell r="AI3539" t="str">
            <v/>
          </cell>
          <cell r="AJ3539" t="str">
            <v/>
          </cell>
          <cell r="AK3539" t="str">
            <v/>
          </cell>
          <cell r="AL3539" t="str">
            <v/>
          </cell>
          <cell r="AM3539" t="str">
            <v/>
          </cell>
          <cell r="AN3539" t="str">
            <v/>
          </cell>
          <cell r="AO3539">
            <v>-23049971</v>
          </cell>
          <cell r="AP3539">
            <v>-22093480</v>
          </cell>
          <cell r="AQ3539">
            <v>-26847761</v>
          </cell>
          <cell r="AR3539">
            <v>-23425713</v>
          </cell>
          <cell r="AS3539">
            <v>95416925</v>
          </cell>
          <cell r="AT3539">
            <v>-37339843</v>
          </cell>
          <cell r="AU3539">
            <v>-24548492</v>
          </cell>
          <cell r="AV3539">
            <v>-31711856</v>
          </cell>
          <cell r="AW3539">
            <v>-21629625</v>
          </cell>
          <cell r="AX3539">
            <v>-21562266</v>
          </cell>
          <cell r="AY3539">
            <v>-40933745</v>
          </cell>
          <cell r="AZ3539">
            <v>-11462393</v>
          </cell>
          <cell r="BA3539" t="str">
            <v>TECNO</v>
          </cell>
        </row>
        <row r="3540">
          <cell r="A3540" t="str">
            <v>300</v>
          </cell>
          <cell r="B3540" t="str">
            <v>Perdida Inversión Empresas Relacionadas</v>
          </cell>
          <cell r="C3540" t="str">
            <v>PERDIDA DEL EJERCICIO DE ATENT</v>
          </cell>
          <cell r="D3540" t="str">
            <v>8161502</v>
          </cell>
          <cell r="E3540">
            <v>0</v>
          </cell>
          <cell r="F3540">
            <v>0</v>
          </cell>
          <cell r="G3540">
            <v>-11910189</v>
          </cell>
          <cell r="H3540">
            <v>0</v>
          </cell>
          <cell r="I3540">
            <v>0</v>
          </cell>
          <cell r="J3540">
            <v>0</v>
          </cell>
          <cell r="K3540">
            <v>0</v>
          </cell>
          <cell r="L3540">
            <v>0</v>
          </cell>
          <cell r="M3540">
            <v>0</v>
          </cell>
          <cell r="N3540">
            <v>0</v>
          </cell>
          <cell r="O3540">
            <v>0</v>
          </cell>
          <cell r="P3540">
            <v>0</v>
          </cell>
          <cell r="Q3540">
            <v>0</v>
          </cell>
          <cell r="R3540">
            <v>0</v>
          </cell>
          <cell r="S3540">
            <v>0</v>
          </cell>
          <cell r="T3540">
            <v>0</v>
          </cell>
          <cell r="U3540">
            <v>0</v>
          </cell>
          <cell r="V3540">
            <v>0</v>
          </cell>
          <cell r="W3540">
            <v>0</v>
          </cell>
          <cell r="X3540">
            <v>0</v>
          </cell>
          <cell r="Y3540">
            <v>0</v>
          </cell>
          <cell r="Z3540">
            <v>0</v>
          </cell>
          <cell r="AA3540">
            <v>0</v>
          </cell>
          <cell r="AB3540">
            <v>0</v>
          </cell>
          <cell r="AC3540" t="str">
            <v/>
          </cell>
          <cell r="AD3540" t="str">
            <v/>
          </cell>
          <cell r="AE3540" t="str">
            <v/>
          </cell>
          <cell r="AF3540" t="str">
            <v/>
          </cell>
          <cell r="AG3540" t="str">
            <v/>
          </cell>
          <cell r="AH3540" t="str">
            <v/>
          </cell>
          <cell r="AI3540" t="str">
            <v/>
          </cell>
          <cell r="AJ3540" t="str">
            <v/>
          </cell>
          <cell r="AK3540" t="str">
            <v/>
          </cell>
          <cell r="AL3540" t="str">
            <v/>
          </cell>
          <cell r="AM3540" t="str">
            <v/>
          </cell>
          <cell r="AN3540" t="str">
            <v/>
          </cell>
          <cell r="AO3540" t="str">
            <v/>
          </cell>
          <cell r="AP3540" t="str">
            <v/>
          </cell>
          <cell r="AQ3540" t="str">
            <v/>
          </cell>
          <cell r="AR3540" t="str">
            <v/>
          </cell>
          <cell r="AS3540" t="str">
            <v/>
          </cell>
          <cell r="AT3540" t="str">
            <v/>
          </cell>
          <cell r="AU3540" t="str">
            <v/>
          </cell>
          <cell r="AV3540" t="str">
            <v/>
          </cell>
          <cell r="AW3540" t="str">
            <v/>
          </cell>
          <cell r="AX3540" t="str">
            <v/>
          </cell>
          <cell r="AY3540" t="str">
            <v/>
          </cell>
          <cell r="AZ3540" t="str">
            <v/>
          </cell>
          <cell r="BA3540" t="str">
            <v>CTCSA</v>
          </cell>
        </row>
        <row r="3541">
          <cell r="A3541" t="str">
            <v>300</v>
          </cell>
          <cell r="B3541" t="str">
            <v>Perdida Inversión Empresas Relacionadas</v>
          </cell>
          <cell r="C3541" t="str">
            <v>PERDIDA DEL EJERCICIO DE CTC-I</v>
          </cell>
          <cell r="D3541" t="str">
            <v>8160102</v>
          </cell>
          <cell r="E3541">
            <v>-28057754</v>
          </cell>
          <cell r="F3541">
            <v>-62337700</v>
          </cell>
          <cell r="G3541">
            <v>90395454</v>
          </cell>
          <cell r="H3541">
            <v>0</v>
          </cell>
          <cell r="I3541">
            <v>0</v>
          </cell>
          <cell r="J3541">
            <v>0</v>
          </cell>
          <cell r="K3541">
            <v>0</v>
          </cell>
          <cell r="L3541">
            <v>0</v>
          </cell>
          <cell r="M3541">
            <v>0</v>
          </cell>
          <cell r="N3541">
            <v>0</v>
          </cell>
          <cell r="O3541">
            <v>0</v>
          </cell>
          <cell r="P3541">
            <v>0</v>
          </cell>
          <cell r="Q3541">
            <v>0</v>
          </cell>
          <cell r="R3541">
            <v>0</v>
          </cell>
          <cell r="S3541">
            <v>0</v>
          </cell>
          <cell r="T3541">
            <v>0</v>
          </cell>
          <cell r="U3541">
            <v>0</v>
          </cell>
          <cell r="V3541">
            <v>0</v>
          </cell>
          <cell r="W3541">
            <v>0</v>
          </cell>
          <cell r="X3541">
            <v>0</v>
          </cell>
          <cell r="Y3541">
            <v>0</v>
          </cell>
          <cell r="Z3541">
            <v>0</v>
          </cell>
          <cell r="AA3541">
            <v>0</v>
          </cell>
          <cell r="AB3541">
            <v>0</v>
          </cell>
          <cell r="AC3541" t="str">
            <v/>
          </cell>
          <cell r="AD3541" t="str">
            <v/>
          </cell>
          <cell r="AE3541" t="str">
            <v/>
          </cell>
          <cell r="AF3541" t="str">
            <v/>
          </cell>
          <cell r="AG3541" t="str">
            <v/>
          </cell>
          <cell r="AH3541" t="str">
            <v/>
          </cell>
          <cell r="AI3541" t="str">
            <v/>
          </cell>
          <cell r="AJ3541" t="str">
            <v/>
          </cell>
          <cell r="AK3541" t="str">
            <v/>
          </cell>
          <cell r="AL3541" t="str">
            <v/>
          </cell>
          <cell r="AM3541" t="str">
            <v/>
          </cell>
          <cell r="AN3541" t="str">
            <v/>
          </cell>
          <cell r="AO3541">
            <v>0</v>
          </cell>
          <cell r="AP3541">
            <v>0</v>
          </cell>
          <cell r="AQ3541">
            <v>0</v>
          </cell>
          <cell r="AR3541">
            <v>0</v>
          </cell>
          <cell r="AS3541">
            <v>0</v>
          </cell>
          <cell r="AT3541">
            <v>0</v>
          </cell>
          <cell r="AU3541">
            <v>0</v>
          </cell>
          <cell r="AV3541">
            <v>-29665670</v>
          </cell>
          <cell r="AW3541">
            <v>-25409900</v>
          </cell>
          <cell r="AX3541">
            <v>-92780546</v>
          </cell>
          <cell r="AY3541">
            <v>-48857402</v>
          </cell>
          <cell r="AZ3541">
            <v>27524023</v>
          </cell>
          <cell r="BA3541" t="str">
            <v>CTCSA</v>
          </cell>
        </row>
        <row r="3542">
          <cell r="A3542" t="str">
            <v>300</v>
          </cell>
          <cell r="B3542" t="str">
            <v>Perdida Inversión Empresas Relacionadas</v>
          </cell>
          <cell r="C3542" t="str">
            <v>PERDIDA DEL EJERCICIO DE CTC-S</v>
          </cell>
          <cell r="D3542" t="str">
            <v>8160502</v>
          </cell>
          <cell r="E3542" t="str">
            <v/>
          </cell>
          <cell r="F3542" t="str">
            <v/>
          </cell>
          <cell r="G3542" t="str">
            <v/>
          </cell>
          <cell r="H3542" t="str">
            <v/>
          </cell>
          <cell r="I3542" t="str">
            <v/>
          </cell>
          <cell r="J3542" t="str">
            <v/>
          </cell>
          <cell r="K3542" t="str">
            <v/>
          </cell>
          <cell r="L3542" t="str">
            <v/>
          </cell>
          <cell r="M3542" t="str">
            <v/>
          </cell>
          <cell r="N3542" t="str">
            <v/>
          </cell>
          <cell r="O3542" t="str">
            <v/>
          </cell>
          <cell r="P3542" t="str">
            <v/>
          </cell>
          <cell r="Q3542">
            <v>-1675874</v>
          </cell>
          <cell r="R3542">
            <v>-10363870</v>
          </cell>
          <cell r="S3542">
            <v>-234131</v>
          </cell>
          <cell r="T3542">
            <v>51264</v>
          </cell>
          <cell r="U3542">
            <v>-99600</v>
          </cell>
          <cell r="V3542">
            <v>36600</v>
          </cell>
          <cell r="W3542">
            <v>-4480004</v>
          </cell>
          <cell r="X3542">
            <v>176800</v>
          </cell>
          <cell r="Y3542">
            <v>-232000</v>
          </cell>
          <cell r="Z3542">
            <v>44000</v>
          </cell>
          <cell r="AA3542">
            <v>43200</v>
          </cell>
          <cell r="AB3542">
            <v>-228800</v>
          </cell>
          <cell r="AC3542" t="str">
            <v/>
          </cell>
          <cell r="AD3542" t="str">
            <v/>
          </cell>
          <cell r="AE3542" t="str">
            <v/>
          </cell>
          <cell r="AF3542" t="str">
            <v/>
          </cell>
          <cell r="AG3542" t="str">
            <v/>
          </cell>
          <cell r="AH3542" t="str">
            <v/>
          </cell>
          <cell r="AI3542" t="str">
            <v/>
          </cell>
          <cell r="AJ3542" t="str">
            <v/>
          </cell>
          <cell r="AK3542" t="str">
            <v/>
          </cell>
          <cell r="AL3542" t="str">
            <v/>
          </cell>
          <cell r="AM3542" t="str">
            <v/>
          </cell>
          <cell r="AN3542" t="str">
            <v/>
          </cell>
          <cell r="AO3542">
            <v>-13600</v>
          </cell>
          <cell r="AP3542">
            <v>13600</v>
          </cell>
          <cell r="AQ3542">
            <v>0</v>
          </cell>
          <cell r="AR3542">
            <v>0</v>
          </cell>
          <cell r="AS3542">
            <v>-208800</v>
          </cell>
          <cell r="AT3542">
            <v>208800</v>
          </cell>
          <cell r="AU3542">
            <v>0</v>
          </cell>
          <cell r="AV3542">
            <v>-7</v>
          </cell>
          <cell r="AW3542">
            <v>7</v>
          </cell>
          <cell r="AX3542">
            <v>0</v>
          </cell>
          <cell r="AY3542">
            <v>0</v>
          </cell>
          <cell r="AZ3542">
            <v>0</v>
          </cell>
          <cell r="BA3542" t="str">
            <v>CTCSA</v>
          </cell>
        </row>
        <row r="3543">
          <cell r="A3543" t="str">
            <v>300</v>
          </cell>
          <cell r="B3543" t="str">
            <v>Perdida Inversión Empresas Relacionadas</v>
          </cell>
          <cell r="C3543" t="str">
            <v>PERDIDA DEL EJERCICIO DE CTC-S</v>
          </cell>
          <cell r="D3543" t="str">
            <v>8160502</v>
          </cell>
          <cell r="E3543" t="str">
            <v/>
          </cell>
          <cell r="F3543" t="str">
            <v/>
          </cell>
          <cell r="G3543" t="str">
            <v/>
          </cell>
          <cell r="H3543" t="str">
            <v/>
          </cell>
          <cell r="I3543" t="str">
            <v/>
          </cell>
          <cell r="J3543" t="str">
            <v/>
          </cell>
          <cell r="K3543" t="str">
            <v/>
          </cell>
          <cell r="L3543" t="str">
            <v/>
          </cell>
          <cell r="M3543" t="str">
            <v/>
          </cell>
          <cell r="N3543" t="str">
            <v/>
          </cell>
          <cell r="O3543" t="str">
            <v/>
          </cell>
          <cell r="P3543" t="str">
            <v/>
          </cell>
          <cell r="Q3543">
            <v>0</v>
          </cell>
          <cell r="R3543">
            <v>0</v>
          </cell>
          <cell r="S3543">
            <v>0</v>
          </cell>
          <cell r="T3543">
            <v>0</v>
          </cell>
          <cell r="U3543">
            <v>0</v>
          </cell>
          <cell r="V3543">
            <v>0</v>
          </cell>
          <cell r="W3543">
            <v>0</v>
          </cell>
          <cell r="X3543">
            <v>0</v>
          </cell>
          <cell r="Y3543">
            <v>0</v>
          </cell>
          <cell r="Z3543">
            <v>0</v>
          </cell>
          <cell r="AA3543">
            <v>0</v>
          </cell>
          <cell r="AB3543">
            <v>0</v>
          </cell>
          <cell r="AC3543" t="str">
            <v/>
          </cell>
          <cell r="AD3543" t="str">
            <v/>
          </cell>
          <cell r="AE3543" t="str">
            <v/>
          </cell>
          <cell r="AF3543" t="str">
            <v/>
          </cell>
          <cell r="AG3543" t="str">
            <v/>
          </cell>
          <cell r="AH3543" t="str">
            <v/>
          </cell>
          <cell r="AI3543" t="str">
            <v/>
          </cell>
          <cell r="AJ3543" t="str">
            <v/>
          </cell>
          <cell r="AK3543" t="str">
            <v/>
          </cell>
          <cell r="AL3543" t="str">
            <v/>
          </cell>
          <cell r="AM3543" t="str">
            <v/>
          </cell>
          <cell r="AN3543" t="str">
            <v/>
          </cell>
          <cell r="AO3543">
            <v>13600</v>
          </cell>
          <cell r="AP3543">
            <v>-13600</v>
          </cell>
          <cell r="AQ3543">
            <v>0</v>
          </cell>
          <cell r="AR3543">
            <v>0</v>
          </cell>
          <cell r="AS3543">
            <v>0</v>
          </cell>
          <cell r="AT3543">
            <v>0</v>
          </cell>
          <cell r="AU3543">
            <v>0</v>
          </cell>
          <cell r="AV3543">
            <v>0</v>
          </cell>
          <cell r="AW3543">
            <v>0</v>
          </cell>
          <cell r="AX3543">
            <v>0</v>
          </cell>
          <cell r="AY3543">
            <v>0</v>
          </cell>
          <cell r="AZ3543">
            <v>0</v>
          </cell>
          <cell r="BA3543" t="str">
            <v>CTCSG</v>
          </cell>
        </row>
        <row r="3544">
          <cell r="A3544" t="str">
            <v>300</v>
          </cell>
          <cell r="B3544" t="str">
            <v>Perdida Inversión Empresas Relacionadas</v>
          </cell>
          <cell r="C3544" t="str">
            <v>PERDIDA DEL EJERCICIO DE INFOE</v>
          </cell>
          <cell r="D3544" t="str">
            <v>8166202</v>
          </cell>
          <cell r="E3544" t="str">
            <v/>
          </cell>
          <cell r="F3544" t="str">
            <v/>
          </cell>
          <cell r="G3544" t="str">
            <v/>
          </cell>
          <cell r="H3544" t="str">
            <v/>
          </cell>
          <cell r="I3544" t="str">
            <v/>
          </cell>
          <cell r="J3544" t="str">
            <v/>
          </cell>
          <cell r="K3544" t="str">
            <v/>
          </cell>
          <cell r="L3544" t="str">
            <v/>
          </cell>
          <cell r="M3544" t="str">
            <v/>
          </cell>
          <cell r="N3544" t="str">
            <v/>
          </cell>
          <cell r="O3544" t="str">
            <v/>
          </cell>
          <cell r="P3544" t="str">
            <v/>
          </cell>
          <cell r="Q3544">
            <v>0</v>
          </cell>
          <cell r="R3544">
            <v>0</v>
          </cell>
          <cell r="S3544">
            <v>0</v>
          </cell>
          <cell r="T3544">
            <v>0</v>
          </cell>
          <cell r="U3544">
            <v>0</v>
          </cell>
          <cell r="V3544">
            <v>0</v>
          </cell>
          <cell r="W3544">
            <v>0</v>
          </cell>
          <cell r="X3544">
            <v>0</v>
          </cell>
          <cell r="Y3544">
            <v>0</v>
          </cell>
          <cell r="Z3544">
            <v>0</v>
          </cell>
          <cell r="AA3544">
            <v>0</v>
          </cell>
          <cell r="AB3544">
            <v>0</v>
          </cell>
          <cell r="AC3544" t="str">
            <v/>
          </cell>
          <cell r="AD3544" t="str">
            <v/>
          </cell>
          <cell r="AE3544" t="str">
            <v/>
          </cell>
          <cell r="AF3544" t="str">
            <v/>
          </cell>
          <cell r="AG3544" t="str">
            <v/>
          </cell>
          <cell r="AH3544" t="str">
            <v/>
          </cell>
          <cell r="AI3544" t="str">
            <v/>
          </cell>
          <cell r="AJ3544" t="str">
            <v/>
          </cell>
          <cell r="AK3544" t="str">
            <v/>
          </cell>
          <cell r="AL3544" t="str">
            <v/>
          </cell>
          <cell r="AM3544" t="str">
            <v/>
          </cell>
          <cell r="AN3544" t="str">
            <v/>
          </cell>
          <cell r="AO3544">
            <v>-44979873</v>
          </cell>
          <cell r="AP3544">
            <v>-29974927</v>
          </cell>
          <cell r="AQ3544">
            <v>-44822459</v>
          </cell>
          <cell r="AR3544">
            <v>-8253991</v>
          </cell>
          <cell r="AS3544">
            <v>-32007812</v>
          </cell>
          <cell r="AT3544">
            <v>-25282290</v>
          </cell>
          <cell r="AU3544">
            <v>11059044</v>
          </cell>
          <cell r="AV3544">
            <v>4709731</v>
          </cell>
          <cell r="AW3544">
            <v>32652749</v>
          </cell>
          <cell r="AX3544">
            <v>19142432</v>
          </cell>
          <cell r="AY3544">
            <v>-31152562</v>
          </cell>
          <cell r="AZ3544">
            <v>12526899</v>
          </cell>
          <cell r="BA3544" t="str">
            <v>EMPRE</v>
          </cell>
        </row>
        <row r="3545">
          <cell r="A3545" t="str">
            <v>300</v>
          </cell>
          <cell r="B3545" t="str">
            <v>Perdida Inversión Empresas Relacionadas</v>
          </cell>
          <cell r="C3545" t="str">
            <v>PERDIDA DEL EJERCICIO DE INFOE</v>
          </cell>
          <cell r="D3545" t="str">
            <v>8166202</v>
          </cell>
          <cell r="E3545" t="str">
            <v/>
          </cell>
          <cell r="F3545" t="str">
            <v/>
          </cell>
          <cell r="G3545" t="str">
            <v/>
          </cell>
          <cell r="H3545" t="str">
            <v/>
          </cell>
          <cell r="I3545" t="str">
            <v/>
          </cell>
          <cell r="J3545" t="str">
            <v/>
          </cell>
          <cell r="K3545" t="str">
            <v/>
          </cell>
          <cell r="L3545" t="str">
            <v/>
          </cell>
          <cell r="M3545" t="str">
            <v/>
          </cell>
          <cell r="N3545" t="str">
            <v/>
          </cell>
          <cell r="O3545" t="str">
            <v/>
          </cell>
          <cell r="P3545" t="str">
            <v/>
          </cell>
          <cell r="Q3545">
            <v>0</v>
          </cell>
          <cell r="R3545">
            <v>0</v>
          </cell>
          <cell r="S3545">
            <v>0</v>
          </cell>
          <cell r="T3545">
            <v>0</v>
          </cell>
          <cell r="U3545">
            <v>0</v>
          </cell>
          <cell r="V3545">
            <v>0</v>
          </cell>
          <cell r="W3545">
            <v>0</v>
          </cell>
          <cell r="X3545">
            <v>0</v>
          </cell>
          <cell r="Y3545">
            <v>0</v>
          </cell>
          <cell r="Z3545">
            <v>0</v>
          </cell>
          <cell r="AA3545">
            <v>0</v>
          </cell>
          <cell r="AB3545">
            <v>0</v>
          </cell>
          <cell r="AC3545" t="str">
            <v/>
          </cell>
          <cell r="AD3545" t="str">
            <v/>
          </cell>
          <cell r="AE3545" t="str">
            <v/>
          </cell>
          <cell r="AF3545" t="str">
            <v/>
          </cell>
          <cell r="AG3545" t="str">
            <v/>
          </cell>
          <cell r="AH3545" t="str">
            <v/>
          </cell>
          <cell r="AI3545" t="str">
            <v/>
          </cell>
          <cell r="AJ3545" t="str">
            <v/>
          </cell>
          <cell r="AK3545" t="str">
            <v/>
          </cell>
          <cell r="AL3545" t="str">
            <v/>
          </cell>
          <cell r="AM3545" t="str">
            <v/>
          </cell>
          <cell r="AN3545" t="str">
            <v/>
          </cell>
          <cell r="AO3545">
            <v>0</v>
          </cell>
          <cell r="AP3545">
            <v>0</v>
          </cell>
          <cell r="AQ3545">
            <v>0</v>
          </cell>
          <cell r="AR3545">
            <v>0</v>
          </cell>
          <cell r="AS3545">
            <v>0</v>
          </cell>
          <cell r="AT3545">
            <v>0</v>
          </cell>
          <cell r="AU3545">
            <v>0</v>
          </cell>
          <cell r="AV3545">
            <v>0</v>
          </cell>
          <cell r="AW3545">
            <v>0</v>
          </cell>
          <cell r="AX3545">
            <v>-9809</v>
          </cell>
          <cell r="AY3545">
            <v>9809</v>
          </cell>
          <cell r="AZ3545">
            <v>-11361</v>
          </cell>
          <cell r="BA3545" t="str">
            <v>EQYS</v>
          </cell>
        </row>
        <row r="3546">
          <cell r="A3546" t="str">
            <v>300</v>
          </cell>
          <cell r="B3546" t="str">
            <v>Perdida Inversión Empresas Relacionadas</v>
          </cell>
          <cell r="C3546" t="str">
            <v>PERDIDA DEL EJERCICIO DE INFOE</v>
          </cell>
          <cell r="D3546" t="str">
            <v>8166202</v>
          </cell>
          <cell r="E3546">
            <v>-10890693</v>
          </cell>
          <cell r="F3546">
            <v>-47824631</v>
          </cell>
          <cell r="G3546">
            <v>6619828</v>
          </cell>
          <cell r="H3546">
            <v>0</v>
          </cell>
          <cell r="I3546">
            <v>0</v>
          </cell>
          <cell r="J3546">
            <v>0</v>
          </cell>
          <cell r="K3546">
            <v>0</v>
          </cell>
          <cell r="L3546">
            <v>0</v>
          </cell>
          <cell r="M3546">
            <v>0</v>
          </cell>
          <cell r="N3546">
            <v>0</v>
          </cell>
          <cell r="O3546">
            <v>0</v>
          </cell>
          <cell r="P3546">
            <v>0</v>
          </cell>
          <cell r="Q3546">
            <v>-12347781</v>
          </cell>
          <cell r="R3546">
            <v>-18462214</v>
          </cell>
          <cell r="S3546">
            <v>-3943939</v>
          </cell>
          <cell r="T3546">
            <v>-14544039</v>
          </cell>
          <cell r="U3546">
            <v>-16845835</v>
          </cell>
          <cell r="V3546">
            <v>-22031727</v>
          </cell>
          <cell r="W3546">
            <v>-24995646</v>
          </cell>
          <cell r="X3546">
            <v>-18102174</v>
          </cell>
          <cell r="Y3546">
            <v>-18354736</v>
          </cell>
          <cell r="Z3546">
            <v>-16844258</v>
          </cell>
          <cell r="AA3546">
            <v>-16915430</v>
          </cell>
          <cell r="AB3546">
            <v>-143341320</v>
          </cell>
          <cell r="AC3546" t="str">
            <v/>
          </cell>
          <cell r="AD3546" t="str">
            <v/>
          </cell>
          <cell r="AE3546" t="str">
            <v/>
          </cell>
          <cell r="AF3546" t="str">
            <v/>
          </cell>
          <cell r="AG3546" t="str">
            <v/>
          </cell>
          <cell r="AH3546" t="str">
            <v/>
          </cell>
          <cell r="AI3546" t="str">
            <v/>
          </cell>
          <cell r="AJ3546" t="str">
            <v/>
          </cell>
          <cell r="AK3546" t="str">
            <v/>
          </cell>
          <cell r="AL3546" t="str">
            <v/>
          </cell>
          <cell r="AM3546" t="str">
            <v/>
          </cell>
          <cell r="AN3546" t="str">
            <v/>
          </cell>
          <cell r="AO3546">
            <v>-44979873</v>
          </cell>
          <cell r="AP3546">
            <v>-29974927</v>
          </cell>
          <cell r="AQ3546">
            <v>-44822459</v>
          </cell>
          <cell r="AR3546">
            <v>-8253991</v>
          </cell>
          <cell r="AS3546">
            <v>-32007812</v>
          </cell>
          <cell r="AT3546">
            <v>-25282290</v>
          </cell>
          <cell r="AU3546">
            <v>11059044</v>
          </cell>
          <cell r="AV3546">
            <v>4709731</v>
          </cell>
          <cell r="AW3546">
            <v>32652749</v>
          </cell>
          <cell r="AX3546">
            <v>19142432</v>
          </cell>
          <cell r="AY3546">
            <v>-31152562</v>
          </cell>
          <cell r="AZ3546">
            <v>12526899</v>
          </cell>
          <cell r="BA3546" t="str">
            <v>TEMPR</v>
          </cell>
        </row>
        <row r="3547">
          <cell r="A3547" t="str">
            <v>300</v>
          </cell>
          <cell r="B3547" t="str">
            <v>Perdida Inversión Empresas Relacionadas</v>
          </cell>
          <cell r="C3547" t="str">
            <v>PERDIDA DEL EJERCICIO DE INVER</v>
          </cell>
          <cell r="D3547" t="str">
            <v>8160702</v>
          </cell>
          <cell r="E3547" t="str">
            <v/>
          </cell>
          <cell r="F3547" t="str">
            <v/>
          </cell>
          <cell r="G3547" t="str">
            <v/>
          </cell>
          <cell r="H3547" t="str">
            <v/>
          </cell>
          <cell r="I3547" t="str">
            <v/>
          </cell>
          <cell r="J3547" t="str">
            <v/>
          </cell>
          <cell r="K3547" t="str">
            <v/>
          </cell>
          <cell r="L3547" t="str">
            <v/>
          </cell>
          <cell r="M3547" t="str">
            <v/>
          </cell>
          <cell r="N3547" t="str">
            <v/>
          </cell>
          <cell r="O3547" t="str">
            <v/>
          </cell>
          <cell r="P3547" t="str">
            <v/>
          </cell>
          <cell r="Q3547">
            <v>-165149244</v>
          </cell>
          <cell r="R3547">
            <v>-83355985</v>
          </cell>
          <cell r="S3547">
            <v>-17434505</v>
          </cell>
          <cell r="T3547">
            <v>-54438473</v>
          </cell>
          <cell r="U3547">
            <v>-54189844</v>
          </cell>
          <cell r="V3547">
            <v>-91201584</v>
          </cell>
          <cell r="W3547">
            <v>465769635</v>
          </cell>
          <cell r="X3547">
            <v>0</v>
          </cell>
          <cell r="Y3547">
            <v>0</v>
          </cell>
          <cell r="Z3547">
            <v>0</v>
          </cell>
          <cell r="AA3547">
            <v>0</v>
          </cell>
          <cell r="AB3547">
            <v>0</v>
          </cell>
          <cell r="AC3547" t="str">
            <v/>
          </cell>
          <cell r="AD3547" t="str">
            <v/>
          </cell>
          <cell r="AE3547" t="str">
            <v/>
          </cell>
          <cell r="AF3547" t="str">
            <v/>
          </cell>
          <cell r="AG3547" t="str">
            <v/>
          </cell>
          <cell r="AH3547" t="str">
            <v/>
          </cell>
          <cell r="AI3547" t="str">
            <v/>
          </cell>
          <cell r="AJ3547" t="str">
            <v/>
          </cell>
          <cell r="AK3547" t="str">
            <v/>
          </cell>
          <cell r="AL3547" t="str">
            <v/>
          </cell>
          <cell r="AM3547" t="str">
            <v/>
          </cell>
          <cell r="AN3547" t="str">
            <v/>
          </cell>
          <cell r="AO3547" t="str">
            <v/>
          </cell>
          <cell r="AP3547" t="str">
            <v/>
          </cell>
          <cell r="AQ3547" t="str">
            <v/>
          </cell>
          <cell r="AR3547" t="str">
            <v/>
          </cell>
          <cell r="AS3547" t="str">
            <v/>
          </cell>
          <cell r="AT3547" t="str">
            <v/>
          </cell>
          <cell r="AU3547" t="str">
            <v/>
          </cell>
          <cell r="AV3547" t="str">
            <v/>
          </cell>
          <cell r="AW3547" t="str">
            <v/>
          </cell>
          <cell r="AX3547" t="str">
            <v/>
          </cell>
          <cell r="AY3547" t="str">
            <v/>
          </cell>
          <cell r="AZ3547" t="str">
            <v/>
          </cell>
          <cell r="BA3547" t="str">
            <v>CTCSA</v>
          </cell>
        </row>
        <row r="3548">
          <cell r="A3548" t="str">
            <v>300</v>
          </cell>
          <cell r="B3548" t="str">
            <v>Perdida Inversión Empresas Relacionadas</v>
          </cell>
          <cell r="C3548" t="str">
            <v>PERDIDA INV. COMUN</v>
          </cell>
          <cell r="D3548" t="str">
            <v>8167202</v>
          </cell>
          <cell r="E3548" t="str">
            <v/>
          </cell>
          <cell r="F3548" t="str">
            <v/>
          </cell>
          <cell r="G3548" t="str">
            <v/>
          </cell>
          <cell r="H3548" t="str">
            <v/>
          </cell>
          <cell r="I3548" t="str">
            <v/>
          </cell>
          <cell r="J3548" t="str">
            <v/>
          </cell>
          <cell r="K3548" t="str">
            <v/>
          </cell>
          <cell r="L3548" t="str">
            <v/>
          </cell>
          <cell r="M3548" t="str">
            <v/>
          </cell>
          <cell r="N3548" t="str">
            <v/>
          </cell>
          <cell r="O3548" t="str">
            <v/>
          </cell>
          <cell r="P3548" t="str">
            <v/>
          </cell>
          <cell r="Q3548">
            <v>0</v>
          </cell>
          <cell r="R3548">
            <v>0</v>
          </cell>
          <cell r="S3548">
            <v>0</v>
          </cell>
          <cell r="T3548">
            <v>0</v>
          </cell>
          <cell r="U3548">
            <v>0</v>
          </cell>
          <cell r="V3548">
            <v>0</v>
          </cell>
          <cell r="W3548">
            <v>0</v>
          </cell>
          <cell r="X3548">
            <v>0</v>
          </cell>
          <cell r="Y3548">
            <v>0</v>
          </cell>
          <cell r="Z3548">
            <v>0</v>
          </cell>
          <cell r="AA3548">
            <v>0</v>
          </cell>
          <cell r="AB3548">
            <v>0</v>
          </cell>
          <cell r="AC3548" t="str">
            <v/>
          </cell>
          <cell r="AD3548" t="str">
            <v/>
          </cell>
          <cell r="AE3548" t="str">
            <v/>
          </cell>
          <cell r="AF3548" t="str">
            <v/>
          </cell>
          <cell r="AG3548" t="str">
            <v/>
          </cell>
          <cell r="AH3548" t="str">
            <v/>
          </cell>
          <cell r="AI3548" t="str">
            <v/>
          </cell>
          <cell r="AJ3548" t="str">
            <v/>
          </cell>
          <cell r="AK3548" t="str">
            <v/>
          </cell>
          <cell r="AL3548" t="str">
            <v/>
          </cell>
          <cell r="AM3548" t="str">
            <v/>
          </cell>
          <cell r="AN3548" t="str">
            <v/>
          </cell>
          <cell r="AO3548">
            <v>-13917556</v>
          </cell>
          <cell r="AP3548">
            <v>13917556</v>
          </cell>
          <cell r="AQ3548">
            <v>0</v>
          </cell>
          <cell r="AR3548">
            <v>0</v>
          </cell>
          <cell r="AS3548">
            <v>0</v>
          </cell>
          <cell r="AT3548">
            <v>-19721552</v>
          </cell>
          <cell r="AU3548">
            <v>11906664</v>
          </cell>
          <cell r="AV3548">
            <v>7711661</v>
          </cell>
          <cell r="AW3548">
            <v>-6244683</v>
          </cell>
          <cell r="AX3548">
            <v>-21541394</v>
          </cell>
          <cell r="AY3548">
            <v>-14075314</v>
          </cell>
          <cell r="AZ3548">
            <v>-13826805</v>
          </cell>
          <cell r="BA3548" t="str">
            <v>EMPRE</v>
          </cell>
        </row>
        <row r="3549">
          <cell r="A3549" t="str">
            <v>300</v>
          </cell>
          <cell r="B3549" t="str">
            <v>Perdida Inversión Empresas Relacionadas</v>
          </cell>
          <cell r="C3549" t="str">
            <v>PERDIDA INV. COMUN</v>
          </cell>
          <cell r="D3549" t="str">
            <v>8167202</v>
          </cell>
          <cell r="E3549">
            <v>-771533</v>
          </cell>
          <cell r="F3549">
            <v>-3112956</v>
          </cell>
          <cell r="G3549">
            <v>218402</v>
          </cell>
          <cell r="H3549">
            <v>0</v>
          </cell>
          <cell r="I3549">
            <v>0</v>
          </cell>
          <cell r="J3549">
            <v>0</v>
          </cell>
          <cell r="K3549">
            <v>0</v>
          </cell>
          <cell r="L3549">
            <v>0</v>
          </cell>
          <cell r="M3549">
            <v>0</v>
          </cell>
          <cell r="N3549">
            <v>0</v>
          </cell>
          <cell r="O3549">
            <v>0</v>
          </cell>
          <cell r="P3549">
            <v>0</v>
          </cell>
          <cell r="Q3549">
            <v>-5530572</v>
          </cell>
          <cell r="R3549">
            <v>-13406616</v>
          </cell>
          <cell r="S3549">
            <v>-919928</v>
          </cell>
          <cell r="T3549">
            <v>-7945376</v>
          </cell>
          <cell r="U3549">
            <v>-4774039</v>
          </cell>
          <cell r="V3549">
            <v>-4670092</v>
          </cell>
          <cell r="W3549">
            <v>-12987423</v>
          </cell>
          <cell r="X3549">
            <v>-22184410</v>
          </cell>
          <cell r="Y3549">
            <v>-4372937</v>
          </cell>
          <cell r="Z3549">
            <v>1997825</v>
          </cell>
          <cell r="AA3549">
            <v>-8591975</v>
          </cell>
          <cell r="AB3549">
            <v>-9438397</v>
          </cell>
          <cell r="AC3549" t="str">
            <v/>
          </cell>
          <cell r="AD3549" t="str">
            <v/>
          </cell>
          <cell r="AE3549" t="str">
            <v/>
          </cell>
          <cell r="AF3549" t="str">
            <v/>
          </cell>
          <cell r="AG3549" t="str">
            <v/>
          </cell>
          <cell r="AH3549" t="str">
            <v/>
          </cell>
          <cell r="AI3549" t="str">
            <v/>
          </cell>
          <cell r="AJ3549" t="str">
            <v/>
          </cell>
          <cell r="AK3549" t="str">
            <v/>
          </cell>
          <cell r="AL3549" t="str">
            <v/>
          </cell>
          <cell r="AM3549" t="str">
            <v/>
          </cell>
          <cell r="AN3549" t="str">
            <v/>
          </cell>
          <cell r="AO3549">
            <v>-13917556</v>
          </cell>
          <cell r="AP3549">
            <v>13917556</v>
          </cell>
          <cell r="AQ3549">
            <v>0</v>
          </cell>
          <cell r="AR3549">
            <v>0</v>
          </cell>
          <cell r="AS3549">
            <v>0</v>
          </cell>
          <cell r="AT3549">
            <v>-19721552</v>
          </cell>
          <cell r="AU3549">
            <v>11906664</v>
          </cell>
          <cell r="AV3549">
            <v>7711661</v>
          </cell>
          <cell r="AW3549">
            <v>-6244683</v>
          </cell>
          <cell r="AX3549">
            <v>-21541394</v>
          </cell>
          <cell r="AY3549">
            <v>-14075314</v>
          </cell>
          <cell r="AZ3549">
            <v>-13826805</v>
          </cell>
          <cell r="BA3549" t="str">
            <v>TEMPR</v>
          </cell>
        </row>
        <row r="3550">
          <cell r="A3550" t="str">
            <v>300</v>
          </cell>
          <cell r="B3550" t="str">
            <v>Perdida Inversión Empresas Relacionadas</v>
          </cell>
          <cell r="C3550" t="str">
            <v>PERDIDA INV. T.NEGOCIOS</v>
          </cell>
          <cell r="D3550" t="str">
            <v>8167102</v>
          </cell>
          <cell r="E3550" t="str">
            <v/>
          </cell>
          <cell r="F3550" t="str">
            <v/>
          </cell>
          <cell r="G3550" t="str">
            <v/>
          </cell>
          <cell r="H3550" t="str">
            <v/>
          </cell>
          <cell r="I3550" t="str">
            <v/>
          </cell>
          <cell r="J3550" t="str">
            <v/>
          </cell>
          <cell r="K3550" t="str">
            <v/>
          </cell>
          <cell r="L3550" t="str">
            <v/>
          </cell>
          <cell r="M3550" t="str">
            <v/>
          </cell>
          <cell r="N3550" t="str">
            <v/>
          </cell>
          <cell r="O3550" t="str">
            <v/>
          </cell>
          <cell r="P3550" t="str">
            <v/>
          </cell>
          <cell r="Q3550">
            <v>0</v>
          </cell>
          <cell r="R3550">
            <v>0</v>
          </cell>
          <cell r="S3550">
            <v>0</v>
          </cell>
          <cell r="T3550">
            <v>0</v>
          </cell>
          <cell r="U3550">
            <v>0</v>
          </cell>
          <cell r="V3550">
            <v>0</v>
          </cell>
          <cell r="W3550">
            <v>0</v>
          </cell>
          <cell r="X3550">
            <v>0</v>
          </cell>
          <cell r="Y3550">
            <v>0</v>
          </cell>
          <cell r="Z3550">
            <v>0</v>
          </cell>
          <cell r="AA3550">
            <v>0</v>
          </cell>
          <cell r="AB3550">
            <v>0</v>
          </cell>
          <cell r="AC3550" t="str">
            <v/>
          </cell>
          <cell r="AD3550" t="str">
            <v/>
          </cell>
          <cell r="AE3550" t="str">
            <v/>
          </cell>
          <cell r="AF3550" t="str">
            <v/>
          </cell>
          <cell r="AG3550" t="str">
            <v/>
          </cell>
          <cell r="AH3550" t="str">
            <v/>
          </cell>
          <cell r="AI3550" t="str">
            <v/>
          </cell>
          <cell r="AJ3550" t="str">
            <v/>
          </cell>
          <cell r="AK3550" t="str">
            <v/>
          </cell>
          <cell r="AL3550" t="str">
            <v/>
          </cell>
          <cell r="AM3550" t="str">
            <v/>
          </cell>
          <cell r="AN3550" t="str">
            <v/>
          </cell>
          <cell r="AO3550">
            <v>0</v>
          </cell>
          <cell r="AP3550">
            <v>0</v>
          </cell>
          <cell r="AQ3550">
            <v>0</v>
          </cell>
          <cell r="AR3550">
            <v>0</v>
          </cell>
          <cell r="AS3550">
            <v>0</v>
          </cell>
          <cell r="AT3550">
            <v>0</v>
          </cell>
          <cell r="AU3550">
            <v>0</v>
          </cell>
          <cell r="AV3550">
            <v>0</v>
          </cell>
          <cell r="AW3550">
            <v>0</v>
          </cell>
          <cell r="AX3550">
            <v>0</v>
          </cell>
          <cell r="AY3550">
            <v>0</v>
          </cell>
          <cell r="AZ3550">
            <v>-615275882</v>
          </cell>
          <cell r="BA3550" t="str">
            <v>EMPRE</v>
          </cell>
        </row>
        <row r="3551">
          <cell r="A3551" t="str">
            <v>300</v>
          </cell>
          <cell r="B3551" t="str">
            <v>Perdida Inversión Empresas Relacionadas</v>
          </cell>
          <cell r="C3551" t="str">
            <v>PERDIDA INV. T.NEGOCIOS</v>
          </cell>
          <cell r="D3551" t="str">
            <v>8167102</v>
          </cell>
          <cell r="E3551">
            <v>-548304625</v>
          </cell>
          <cell r="F3551">
            <v>-235665856</v>
          </cell>
          <cell r="G3551">
            <v>-177446291</v>
          </cell>
          <cell r="H3551">
            <v>0</v>
          </cell>
          <cell r="I3551">
            <v>0</v>
          </cell>
          <cell r="J3551">
            <v>0</v>
          </cell>
          <cell r="K3551">
            <v>0</v>
          </cell>
          <cell r="L3551">
            <v>0</v>
          </cell>
          <cell r="M3551">
            <v>0</v>
          </cell>
          <cell r="N3551">
            <v>0</v>
          </cell>
          <cell r="O3551">
            <v>0</v>
          </cell>
          <cell r="P3551">
            <v>0</v>
          </cell>
          <cell r="Q3551">
            <v>-55737357</v>
          </cell>
          <cell r="R3551">
            <v>14995443</v>
          </cell>
          <cell r="S3551">
            <v>-53759643</v>
          </cell>
          <cell r="T3551">
            <v>-16409237</v>
          </cell>
          <cell r="U3551">
            <v>66828861</v>
          </cell>
          <cell r="V3551">
            <v>-80729759</v>
          </cell>
          <cell r="W3551">
            <v>89060456</v>
          </cell>
          <cell r="X3551">
            <v>-145184301</v>
          </cell>
          <cell r="Y3551">
            <v>-285267347</v>
          </cell>
          <cell r="Z3551">
            <v>-52702713</v>
          </cell>
          <cell r="AA3551">
            <v>190934057</v>
          </cell>
          <cell r="AB3551">
            <v>-92617156</v>
          </cell>
          <cell r="AC3551" t="str">
            <v/>
          </cell>
          <cell r="AD3551" t="str">
            <v/>
          </cell>
          <cell r="AE3551" t="str">
            <v/>
          </cell>
          <cell r="AF3551" t="str">
            <v/>
          </cell>
          <cell r="AG3551" t="str">
            <v/>
          </cell>
          <cell r="AH3551" t="str">
            <v/>
          </cell>
          <cell r="AI3551" t="str">
            <v/>
          </cell>
          <cell r="AJ3551" t="str">
            <v/>
          </cell>
          <cell r="AK3551" t="str">
            <v/>
          </cell>
          <cell r="AL3551" t="str">
            <v/>
          </cell>
          <cell r="AM3551" t="str">
            <v/>
          </cell>
          <cell r="AN3551" t="str">
            <v/>
          </cell>
          <cell r="AO3551">
            <v>0</v>
          </cell>
          <cell r="AP3551">
            <v>0</v>
          </cell>
          <cell r="AQ3551">
            <v>0</v>
          </cell>
          <cell r="AR3551">
            <v>0</v>
          </cell>
          <cell r="AS3551">
            <v>0</v>
          </cell>
          <cell r="AT3551">
            <v>0</v>
          </cell>
          <cell r="AU3551">
            <v>0</v>
          </cell>
          <cell r="AV3551">
            <v>0</v>
          </cell>
          <cell r="AW3551">
            <v>0</v>
          </cell>
          <cell r="AX3551">
            <v>0</v>
          </cell>
          <cell r="AY3551">
            <v>0</v>
          </cell>
          <cell r="AZ3551">
            <v>-615275882</v>
          </cell>
          <cell r="BA3551" t="str">
            <v>TEMPR</v>
          </cell>
        </row>
        <row r="3552">
          <cell r="A3552" t="str">
            <v>300</v>
          </cell>
          <cell r="B3552" t="str">
            <v>Perdida Inversión Empresas Relacionadas</v>
          </cell>
          <cell r="C3552" t="str">
            <v>PERDIDA INV. TELEPEAJES</v>
          </cell>
          <cell r="D3552" t="str">
            <v>8166502</v>
          </cell>
          <cell r="E3552" t="str">
            <v/>
          </cell>
          <cell r="F3552" t="str">
            <v/>
          </cell>
          <cell r="G3552" t="str">
            <v/>
          </cell>
          <cell r="H3552" t="str">
            <v/>
          </cell>
          <cell r="I3552" t="str">
            <v/>
          </cell>
          <cell r="J3552" t="str">
            <v/>
          </cell>
          <cell r="K3552" t="str">
            <v/>
          </cell>
          <cell r="L3552" t="str">
            <v/>
          </cell>
          <cell r="M3552" t="str">
            <v/>
          </cell>
          <cell r="N3552" t="str">
            <v/>
          </cell>
          <cell r="O3552" t="str">
            <v/>
          </cell>
          <cell r="P3552" t="str">
            <v/>
          </cell>
          <cell r="Q3552">
            <v>0</v>
          </cell>
          <cell r="R3552">
            <v>0</v>
          </cell>
          <cell r="S3552">
            <v>0</v>
          </cell>
          <cell r="T3552">
            <v>0</v>
          </cell>
          <cell r="U3552">
            <v>0</v>
          </cell>
          <cell r="V3552">
            <v>0</v>
          </cell>
          <cell r="W3552">
            <v>0</v>
          </cell>
          <cell r="X3552">
            <v>0</v>
          </cell>
          <cell r="Y3552">
            <v>0</v>
          </cell>
          <cell r="Z3552">
            <v>0</v>
          </cell>
          <cell r="AA3552">
            <v>0</v>
          </cell>
          <cell r="AB3552">
            <v>0</v>
          </cell>
          <cell r="AC3552" t="str">
            <v/>
          </cell>
          <cell r="AD3552" t="str">
            <v/>
          </cell>
          <cell r="AE3552" t="str">
            <v/>
          </cell>
          <cell r="AF3552" t="str">
            <v/>
          </cell>
          <cell r="AG3552" t="str">
            <v/>
          </cell>
          <cell r="AH3552" t="str">
            <v/>
          </cell>
          <cell r="AI3552" t="str">
            <v/>
          </cell>
          <cell r="AJ3552" t="str">
            <v/>
          </cell>
          <cell r="AK3552" t="str">
            <v/>
          </cell>
          <cell r="AL3552" t="str">
            <v/>
          </cell>
          <cell r="AM3552" t="str">
            <v/>
          </cell>
          <cell r="AN3552" t="str">
            <v/>
          </cell>
          <cell r="AO3552">
            <v>-1967367</v>
          </cell>
          <cell r="AP3552">
            <v>-2639236</v>
          </cell>
          <cell r="AQ3552">
            <v>-2392200</v>
          </cell>
          <cell r="AR3552">
            <v>-2486000</v>
          </cell>
          <cell r="AS3552">
            <v>-2894244</v>
          </cell>
          <cell r="AT3552">
            <v>-2399480</v>
          </cell>
          <cell r="AU3552">
            <v>-4542200</v>
          </cell>
          <cell r="AV3552">
            <v>-2899452</v>
          </cell>
          <cell r="AW3552">
            <v>-3466916</v>
          </cell>
          <cell r="AX3552">
            <v>-3413836</v>
          </cell>
          <cell r="AY3552">
            <v>-5232560</v>
          </cell>
          <cell r="AZ3552">
            <v>17885413</v>
          </cell>
          <cell r="BA3552" t="str">
            <v>EMPRE</v>
          </cell>
        </row>
        <row r="3553">
          <cell r="A3553" t="str">
            <v>300</v>
          </cell>
          <cell r="B3553" t="str">
            <v>Perdida Inversión Empresas Relacionadas</v>
          </cell>
          <cell r="C3553" t="str">
            <v>PERDIDA INV. TELEPEAJES</v>
          </cell>
          <cell r="D3553" t="str">
            <v>8166502</v>
          </cell>
          <cell r="E3553">
            <v>-4487480</v>
          </cell>
          <cell r="F3553">
            <v>-5803040</v>
          </cell>
          <cell r="G3553">
            <v>-5499800</v>
          </cell>
          <cell r="H3553">
            <v>0</v>
          </cell>
          <cell r="I3553">
            <v>0</v>
          </cell>
          <cell r="J3553">
            <v>0</v>
          </cell>
          <cell r="K3553">
            <v>0</v>
          </cell>
          <cell r="L3553">
            <v>0</v>
          </cell>
          <cell r="M3553">
            <v>0</v>
          </cell>
          <cell r="N3553">
            <v>0</v>
          </cell>
          <cell r="O3553">
            <v>0</v>
          </cell>
          <cell r="P3553">
            <v>0</v>
          </cell>
          <cell r="Q3553">
            <v>-1281136</v>
          </cell>
          <cell r="R3553">
            <v>-1562001</v>
          </cell>
          <cell r="S3553">
            <v>-1566706</v>
          </cell>
          <cell r="T3553">
            <v>-2541616</v>
          </cell>
          <cell r="U3553">
            <v>-3009381</v>
          </cell>
          <cell r="V3553">
            <v>-2619568</v>
          </cell>
          <cell r="W3553">
            <v>-2899780</v>
          </cell>
          <cell r="X3553">
            <v>-3811252</v>
          </cell>
          <cell r="Y3553">
            <v>-2173800</v>
          </cell>
          <cell r="Z3553">
            <v>-3552947</v>
          </cell>
          <cell r="AA3553">
            <v>-2099993</v>
          </cell>
          <cell r="AB3553">
            <v>2521736</v>
          </cell>
          <cell r="AC3553" t="str">
            <v/>
          </cell>
          <cell r="AD3553" t="str">
            <v/>
          </cell>
          <cell r="AE3553" t="str">
            <v/>
          </cell>
          <cell r="AF3553" t="str">
            <v/>
          </cell>
          <cell r="AG3553" t="str">
            <v/>
          </cell>
          <cell r="AH3553" t="str">
            <v/>
          </cell>
          <cell r="AI3553" t="str">
            <v/>
          </cell>
          <cell r="AJ3553" t="str">
            <v/>
          </cell>
          <cell r="AK3553" t="str">
            <v/>
          </cell>
          <cell r="AL3553" t="str">
            <v/>
          </cell>
          <cell r="AM3553" t="str">
            <v/>
          </cell>
          <cell r="AN3553" t="str">
            <v/>
          </cell>
          <cell r="AO3553">
            <v>-1967367</v>
          </cell>
          <cell r="AP3553">
            <v>-2639236</v>
          </cell>
          <cell r="AQ3553">
            <v>-2392200</v>
          </cell>
          <cell r="AR3553">
            <v>-2486000</v>
          </cell>
          <cell r="AS3553">
            <v>-2894244</v>
          </cell>
          <cell r="AT3553">
            <v>-2399480</v>
          </cell>
          <cell r="AU3553">
            <v>-4542200</v>
          </cell>
          <cell r="AV3553">
            <v>-2899452</v>
          </cell>
          <cell r="AW3553">
            <v>-3466916</v>
          </cell>
          <cell r="AX3553">
            <v>-3413836</v>
          </cell>
          <cell r="AY3553">
            <v>-5232560</v>
          </cell>
          <cell r="AZ3553">
            <v>17885413</v>
          </cell>
          <cell r="BA3553" t="str">
            <v>TEMPR</v>
          </cell>
        </row>
        <row r="3554">
          <cell r="A3554" t="str">
            <v>300</v>
          </cell>
          <cell r="B3554" t="str">
            <v>Perdida Inversión Empresas Relacionadas</v>
          </cell>
          <cell r="C3554" t="str">
            <v>RED MULTIM. - PERD. DEL EJERCI</v>
          </cell>
          <cell r="D3554" t="str">
            <v>8161302</v>
          </cell>
          <cell r="E3554" t="str">
            <v/>
          </cell>
          <cell r="F3554" t="str">
            <v/>
          </cell>
          <cell r="G3554" t="str">
            <v/>
          </cell>
          <cell r="H3554" t="str">
            <v/>
          </cell>
          <cell r="I3554" t="str">
            <v/>
          </cell>
          <cell r="J3554" t="str">
            <v/>
          </cell>
          <cell r="K3554" t="str">
            <v/>
          </cell>
          <cell r="L3554" t="str">
            <v/>
          </cell>
          <cell r="M3554" t="str">
            <v/>
          </cell>
          <cell r="N3554" t="str">
            <v/>
          </cell>
          <cell r="O3554" t="str">
            <v/>
          </cell>
          <cell r="P3554" t="str">
            <v/>
          </cell>
          <cell r="Q3554">
            <v>0</v>
          </cell>
          <cell r="R3554">
            <v>0</v>
          </cell>
          <cell r="S3554">
            <v>-665134</v>
          </cell>
          <cell r="T3554">
            <v>665134</v>
          </cell>
          <cell r="U3554">
            <v>-7862702</v>
          </cell>
          <cell r="V3554">
            <v>7862702</v>
          </cell>
          <cell r="W3554">
            <v>0</v>
          </cell>
          <cell r="X3554">
            <v>0</v>
          </cell>
          <cell r="Y3554">
            <v>0</v>
          </cell>
          <cell r="Z3554">
            <v>0</v>
          </cell>
          <cell r="AA3554">
            <v>0</v>
          </cell>
          <cell r="AB3554">
            <v>0</v>
          </cell>
          <cell r="AC3554" t="str">
            <v/>
          </cell>
          <cell r="AD3554" t="str">
            <v/>
          </cell>
          <cell r="AE3554" t="str">
            <v/>
          </cell>
          <cell r="AF3554" t="str">
            <v/>
          </cell>
          <cell r="AG3554" t="str">
            <v/>
          </cell>
          <cell r="AH3554" t="str">
            <v/>
          </cell>
          <cell r="AI3554" t="str">
            <v/>
          </cell>
          <cell r="AJ3554" t="str">
            <v/>
          </cell>
          <cell r="AK3554" t="str">
            <v/>
          </cell>
          <cell r="AL3554" t="str">
            <v/>
          </cell>
          <cell r="AM3554" t="str">
            <v/>
          </cell>
          <cell r="AN3554" t="str">
            <v/>
          </cell>
          <cell r="AO3554" t="str">
            <v/>
          </cell>
          <cell r="AP3554" t="str">
            <v/>
          </cell>
          <cell r="AQ3554" t="str">
            <v/>
          </cell>
          <cell r="AR3554" t="str">
            <v/>
          </cell>
          <cell r="AS3554" t="str">
            <v/>
          </cell>
          <cell r="AT3554" t="str">
            <v/>
          </cell>
          <cell r="AU3554" t="str">
            <v/>
          </cell>
          <cell r="AV3554" t="str">
            <v/>
          </cell>
          <cell r="AW3554" t="str">
            <v/>
          </cell>
          <cell r="AX3554" t="str">
            <v/>
          </cell>
          <cell r="AY3554" t="str">
            <v/>
          </cell>
          <cell r="AZ3554" t="str">
            <v/>
          </cell>
          <cell r="BA3554" t="str">
            <v>CTCSA</v>
          </cell>
        </row>
        <row r="3555">
          <cell r="A3555" t="str">
            <v>300</v>
          </cell>
          <cell r="B3555" t="str">
            <v>Perdida Inversión Empresas Relacionadas</v>
          </cell>
          <cell r="C3555" t="str">
            <v>SONDA - PERDIDA DEL EJERCICIO</v>
          </cell>
          <cell r="D3555" t="str">
            <v>8160802</v>
          </cell>
          <cell r="E3555" t="str">
            <v/>
          </cell>
          <cell r="F3555" t="str">
            <v/>
          </cell>
          <cell r="G3555" t="str">
            <v/>
          </cell>
          <cell r="H3555" t="str">
            <v/>
          </cell>
          <cell r="I3555" t="str">
            <v/>
          </cell>
          <cell r="J3555" t="str">
            <v/>
          </cell>
          <cell r="K3555" t="str">
            <v/>
          </cell>
          <cell r="L3555" t="str">
            <v/>
          </cell>
          <cell r="M3555" t="str">
            <v/>
          </cell>
          <cell r="N3555" t="str">
            <v/>
          </cell>
          <cell r="O3555" t="str">
            <v/>
          </cell>
          <cell r="P3555" t="str">
            <v/>
          </cell>
          <cell r="Q3555">
            <v>0</v>
          </cell>
          <cell r="R3555">
            <v>0</v>
          </cell>
          <cell r="S3555">
            <v>0</v>
          </cell>
          <cell r="T3555">
            <v>0</v>
          </cell>
          <cell r="U3555">
            <v>0</v>
          </cell>
          <cell r="V3555">
            <v>0</v>
          </cell>
          <cell r="W3555">
            <v>0</v>
          </cell>
          <cell r="X3555">
            <v>0</v>
          </cell>
          <cell r="Y3555">
            <v>0</v>
          </cell>
          <cell r="Z3555">
            <v>0</v>
          </cell>
          <cell r="AA3555">
            <v>0</v>
          </cell>
          <cell r="AB3555">
            <v>0</v>
          </cell>
          <cell r="AC3555" t="str">
            <v/>
          </cell>
          <cell r="AD3555" t="str">
            <v/>
          </cell>
          <cell r="AE3555" t="str">
            <v/>
          </cell>
          <cell r="AF3555" t="str">
            <v/>
          </cell>
          <cell r="AG3555" t="str">
            <v/>
          </cell>
          <cell r="AH3555" t="str">
            <v/>
          </cell>
          <cell r="AI3555" t="str">
            <v/>
          </cell>
          <cell r="AJ3555" t="str">
            <v/>
          </cell>
          <cell r="AK3555" t="str">
            <v/>
          </cell>
          <cell r="AL3555" t="str">
            <v/>
          </cell>
          <cell r="AM3555" t="str">
            <v/>
          </cell>
          <cell r="AN3555" t="str">
            <v/>
          </cell>
          <cell r="AO3555">
            <v>-61537200</v>
          </cell>
          <cell r="AP3555">
            <v>61537200</v>
          </cell>
          <cell r="AQ3555">
            <v>0</v>
          </cell>
          <cell r="AR3555">
            <v>0</v>
          </cell>
          <cell r="AS3555">
            <v>0</v>
          </cell>
          <cell r="AT3555">
            <v>0</v>
          </cell>
          <cell r="AU3555">
            <v>0</v>
          </cell>
          <cell r="AV3555">
            <v>0</v>
          </cell>
          <cell r="AW3555">
            <v>0</v>
          </cell>
          <cell r="AX3555">
            <v>0</v>
          </cell>
          <cell r="AY3555">
            <v>0</v>
          </cell>
          <cell r="AZ3555">
            <v>0</v>
          </cell>
          <cell r="BA3555" t="str">
            <v>EMPRE</v>
          </cell>
        </row>
        <row r="3556">
          <cell r="A3556" t="str">
            <v>300</v>
          </cell>
          <cell r="B3556" t="str">
            <v>Perdida Inversión Empresas Relacionadas</v>
          </cell>
          <cell r="C3556" t="str">
            <v>SONDA - PERDIDA DEL EJERCICIO</v>
          </cell>
          <cell r="D3556" t="str">
            <v>8160802</v>
          </cell>
          <cell r="E3556" t="str">
            <v/>
          </cell>
          <cell r="F3556" t="str">
            <v/>
          </cell>
          <cell r="G3556" t="str">
            <v/>
          </cell>
          <cell r="H3556" t="str">
            <v/>
          </cell>
          <cell r="I3556" t="str">
            <v/>
          </cell>
          <cell r="J3556" t="str">
            <v/>
          </cell>
          <cell r="K3556" t="str">
            <v/>
          </cell>
          <cell r="L3556" t="str">
            <v/>
          </cell>
          <cell r="M3556" t="str">
            <v/>
          </cell>
          <cell r="N3556" t="str">
            <v/>
          </cell>
          <cell r="O3556" t="str">
            <v/>
          </cell>
          <cell r="P3556" t="str">
            <v/>
          </cell>
          <cell r="Q3556">
            <v>0</v>
          </cell>
          <cell r="R3556">
            <v>0</v>
          </cell>
          <cell r="S3556">
            <v>0</v>
          </cell>
          <cell r="T3556">
            <v>0</v>
          </cell>
          <cell r="U3556">
            <v>0</v>
          </cell>
          <cell r="V3556">
            <v>0</v>
          </cell>
          <cell r="W3556">
            <v>0</v>
          </cell>
          <cell r="X3556">
            <v>0</v>
          </cell>
          <cell r="Y3556">
            <v>0</v>
          </cell>
          <cell r="Z3556">
            <v>0</v>
          </cell>
          <cell r="AA3556">
            <v>0</v>
          </cell>
          <cell r="AB3556">
            <v>0</v>
          </cell>
          <cell r="AC3556" t="str">
            <v/>
          </cell>
          <cell r="AD3556" t="str">
            <v/>
          </cell>
          <cell r="AE3556" t="str">
            <v/>
          </cell>
          <cell r="AF3556" t="str">
            <v/>
          </cell>
          <cell r="AG3556" t="str">
            <v/>
          </cell>
          <cell r="AH3556" t="str">
            <v/>
          </cell>
          <cell r="AI3556" t="str">
            <v/>
          </cell>
          <cell r="AJ3556" t="str">
            <v/>
          </cell>
          <cell r="AK3556" t="str">
            <v/>
          </cell>
          <cell r="AL3556" t="str">
            <v/>
          </cell>
          <cell r="AM3556" t="str">
            <v/>
          </cell>
          <cell r="AN3556" t="str">
            <v/>
          </cell>
          <cell r="AO3556">
            <v>-61537200</v>
          </cell>
          <cell r="AP3556">
            <v>61537200</v>
          </cell>
          <cell r="AQ3556">
            <v>0</v>
          </cell>
          <cell r="AR3556">
            <v>0</v>
          </cell>
          <cell r="AS3556">
            <v>0</v>
          </cell>
          <cell r="AT3556">
            <v>0</v>
          </cell>
          <cell r="AU3556">
            <v>0</v>
          </cell>
          <cell r="AV3556">
            <v>0</v>
          </cell>
          <cell r="AW3556">
            <v>0</v>
          </cell>
          <cell r="AX3556">
            <v>0</v>
          </cell>
          <cell r="AY3556">
            <v>0</v>
          </cell>
          <cell r="AZ3556">
            <v>0</v>
          </cell>
          <cell r="BA3556" t="str">
            <v>TEMPR</v>
          </cell>
        </row>
        <row r="3557">
          <cell r="A3557" t="str">
            <v>300</v>
          </cell>
          <cell r="B3557" t="str">
            <v>Perdida Inversión Empresas Relacionadas</v>
          </cell>
          <cell r="C3557" t="str">
            <v xml:space="preserve">SONDA COMUN-PERDIDA INVERSION </v>
          </cell>
          <cell r="D3557" t="str">
            <v>8162302</v>
          </cell>
          <cell r="E3557" t="str">
            <v/>
          </cell>
          <cell r="F3557" t="str">
            <v/>
          </cell>
          <cell r="G3557" t="str">
            <v/>
          </cell>
          <cell r="H3557" t="str">
            <v/>
          </cell>
          <cell r="I3557" t="str">
            <v/>
          </cell>
          <cell r="J3557" t="str">
            <v/>
          </cell>
          <cell r="K3557" t="str">
            <v/>
          </cell>
          <cell r="L3557" t="str">
            <v/>
          </cell>
          <cell r="M3557" t="str">
            <v/>
          </cell>
          <cell r="N3557" t="str">
            <v/>
          </cell>
          <cell r="O3557" t="str">
            <v/>
          </cell>
          <cell r="P3557" t="str">
            <v/>
          </cell>
          <cell r="Q3557">
            <v>0</v>
          </cell>
          <cell r="R3557">
            <v>0</v>
          </cell>
          <cell r="S3557">
            <v>0</v>
          </cell>
          <cell r="T3557">
            <v>0</v>
          </cell>
          <cell r="U3557">
            <v>0</v>
          </cell>
          <cell r="V3557">
            <v>0</v>
          </cell>
          <cell r="W3557">
            <v>0</v>
          </cell>
          <cell r="X3557">
            <v>0</v>
          </cell>
          <cell r="Y3557">
            <v>0</v>
          </cell>
          <cell r="Z3557">
            <v>0</v>
          </cell>
          <cell r="AA3557">
            <v>0</v>
          </cell>
          <cell r="AB3557">
            <v>0</v>
          </cell>
          <cell r="AC3557" t="str">
            <v/>
          </cell>
          <cell r="AD3557" t="str">
            <v/>
          </cell>
          <cell r="AE3557" t="str">
            <v/>
          </cell>
          <cell r="AF3557" t="str">
            <v/>
          </cell>
          <cell r="AG3557" t="str">
            <v/>
          </cell>
          <cell r="AH3557" t="str">
            <v/>
          </cell>
          <cell r="AI3557" t="str">
            <v/>
          </cell>
          <cell r="AJ3557" t="str">
            <v/>
          </cell>
          <cell r="AK3557" t="str">
            <v/>
          </cell>
          <cell r="AL3557" t="str">
            <v/>
          </cell>
          <cell r="AM3557" t="str">
            <v/>
          </cell>
          <cell r="AN3557" t="str">
            <v/>
          </cell>
          <cell r="AO3557">
            <v>0</v>
          </cell>
          <cell r="AP3557">
            <v>0</v>
          </cell>
          <cell r="AQ3557">
            <v>0</v>
          </cell>
          <cell r="AR3557">
            <v>0</v>
          </cell>
          <cell r="AS3557">
            <v>0</v>
          </cell>
          <cell r="AT3557">
            <v>0</v>
          </cell>
          <cell r="AU3557">
            <v>0</v>
          </cell>
          <cell r="AV3557">
            <v>0</v>
          </cell>
          <cell r="AW3557">
            <v>-3511</v>
          </cell>
          <cell r="AX3557">
            <v>3511</v>
          </cell>
          <cell r="AY3557">
            <v>-314</v>
          </cell>
          <cell r="AZ3557">
            <v>224</v>
          </cell>
          <cell r="BA3557" t="str">
            <v>EQYS</v>
          </cell>
        </row>
        <row r="3558">
          <cell r="A3558" t="str">
            <v>300</v>
          </cell>
          <cell r="B3558" t="str">
            <v>Perdida Inversión Empresas Relacionadas</v>
          </cell>
          <cell r="C3558" t="str">
            <v>STARTEL - PERDIDA DEL EJERCICI</v>
          </cell>
          <cell r="D3558" t="str">
            <v>8161002</v>
          </cell>
          <cell r="E3558" t="str">
            <v/>
          </cell>
          <cell r="F3558" t="str">
            <v/>
          </cell>
          <cell r="G3558" t="str">
            <v/>
          </cell>
          <cell r="H3558" t="str">
            <v/>
          </cell>
          <cell r="I3558" t="str">
            <v/>
          </cell>
          <cell r="J3558" t="str">
            <v/>
          </cell>
          <cell r="K3558" t="str">
            <v/>
          </cell>
          <cell r="L3558" t="str">
            <v/>
          </cell>
          <cell r="M3558" t="str">
            <v/>
          </cell>
          <cell r="N3558" t="str">
            <v/>
          </cell>
          <cell r="O3558" t="str">
            <v/>
          </cell>
          <cell r="P3558" t="str">
            <v/>
          </cell>
          <cell r="Q3558">
            <v>0</v>
          </cell>
          <cell r="R3558">
            <v>0</v>
          </cell>
          <cell r="S3558">
            <v>0</v>
          </cell>
          <cell r="T3558">
            <v>-3990411438</v>
          </cell>
          <cell r="U3558">
            <v>-2571121843</v>
          </cell>
          <cell r="V3558">
            <v>-6982637773</v>
          </cell>
          <cell r="W3558">
            <v>-4468394058</v>
          </cell>
          <cell r="X3558">
            <v>-6981446413</v>
          </cell>
          <cell r="Y3558">
            <v>-2462620833</v>
          </cell>
          <cell r="Z3558">
            <v>-4690572097</v>
          </cell>
          <cell r="AA3558">
            <v>-2861473876</v>
          </cell>
          <cell r="AB3558">
            <v>-14773256219</v>
          </cell>
          <cell r="AC3558" t="str">
            <v/>
          </cell>
          <cell r="AD3558" t="str">
            <v/>
          </cell>
          <cell r="AE3558" t="str">
            <v/>
          </cell>
          <cell r="AF3558" t="str">
            <v/>
          </cell>
          <cell r="AG3558" t="str">
            <v/>
          </cell>
          <cell r="AH3558" t="str">
            <v/>
          </cell>
          <cell r="AI3558" t="str">
            <v/>
          </cell>
          <cell r="AJ3558" t="str">
            <v/>
          </cell>
          <cell r="AK3558" t="str">
            <v/>
          </cell>
          <cell r="AL3558" t="str">
            <v/>
          </cell>
          <cell r="AM3558" t="str">
            <v/>
          </cell>
          <cell r="AN3558" t="str">
            <v/>
          </cell>
          <cell r="AO3558" t="str">
            <v/>
          </cell>
          <cell r="AP3558" t="str">
            <v/>
          </cell>
          <cell r="AQ3558" t="str">
            <v/>
          </cell>
          <cell r="AR3558" t="str">
            <v/>
          </cell>
          <cell r="AS3558" t="str">
            <v/>
          </cell>
          <cell r="AT3558" t="str">
            <v/>
          </cell>
          <cell r="AU3558" t="str">
            <v/>
          </cell>
          <cell r="AV3558" t="str">
            <v/>
          </cell>
          <cell r="AW3558" t="str">
            <v/>
          </cell>
          <cell r="AX3558" t="str">
            <v/>
          </cell>
          <cell r="AY3558" t="str">
            <v/>
          </cell>
          <cell r="AZ3558" t="str">
            <v/>
          </cell>
          <cell r="BA3558" t="str">
            <v>CTCSA</v>
          </cell>
        </row>
        <row r="3559">
          <cell r="A3559" t="str">
            <v>300</v>
          </cell>
          <cell r="B3559" t="str">
            <v>Perdida Inversión Empresas Relacionadas</v>
          </cell>
          <cell r="C3559" t="str">
            <v>T.INTELIGENTE - PERD.DEL EJERC</v>
          </cell>
          <cell r="D3559" t="str">
            <v>8162202</v>
          </cell>
          <cell r="E3559">
            <v>0</v>
          </cell>
          <cell r="F3559">
            <v>-13304256</v>
          </cell>
          <cell r="G3559">
            <v>0</v>
          </cell>
          <cell r="H3559">
            <v>0</v>
          </cell>
          <cell r="I3559">
            <v>0</v>
          </cell>
          <cell r="J3559">
            <v>0</v>
          </cell>
          <cell r="K3559">
            <v>0</v>
          </cell>
          <cell r="L3559">
            <v>0</v>
          </cell>
          <cell r="M3559">
            <v>0</v>
          </cell>
          <cell r="N3559">
            <v>0</v>
          </cell>
          <cell r="O3559">
            <v>0</v>
          </cell>
          <cell r="P3559">
            <v>0</v>
          </cell>
          <cell r="Q3559">
            <v>0</v>
          </cell>
          <cell r="R3559">
            <v>0</v>
          </cell>
          <cell r="S3559">
            <v>0</v>
          </cell>
          <cell r="T3559">
            <v>0</v>
          </cell>
          <cell r="U3559">
            <v>0</v>
          </cell>
          <cell r="V3559">
            <v>0</v>
          </cell>
          <cell r="W3559">
            <v>0</v>
          </cell>
          <cell r="X3559">
            <v>0</v>
          </cell>
          <cell r="Y3559">
            <v>0</v>
          </cell>
          <cell r="Z3559">
            <v>0</v>
          </cell>
          <cell r="AA3559">
            <v>0</v>
          </cell>
          <cell r="AB3559">
            <v>0</v>
          </cell>
          <cell r="AC3559" t="str">
            <v/>
          </cell>
          <cell r="AD3559" t="str">
            <v/>
          </cell>
          <cell r="AE3559" t="str">
            <v/>
          </cell>
          <cell r="AF3559" t="str">
            <v/>
          </cell>
          <cell r="AG3559" t="str">
            <v/>
          </cell>
          <cell r="AH3559" t="str">
            <v/>
          </cell>
          <cell r="AI3559" t="str">
            <v/>
          </cell>
          <cell r="AJ3559" t="str">
            <v/>
          </cell>
          <cell r="AK3559" t="str">
            <v/>
          </cell>
          <cell r="AL3559" t="str">
            <v/>
          </cell>
          <cell r="AM3559" t="str">
            <v/>
          </cell>
          <cell r="AN3559" t="str">
            <v/>
          </cell>
          <cell r="AO3559">
            <v>0</v>
          </cell>
          <cell r="AP3559">
            <v>0</v>
          </cell>
          <cell r="AQ3559">
            <v>-1420760</v>
          </cell>
          <cell r="AR3559">
            <v>1420760</v>
          </cell>
          <cell r="AS3559">
            <v>0</v>
          </cell>
          <cell r="AT3559">
            <v>-5508550</v>
          </cell>
          <cell r="AU3559">
            <v>0</v>
          </cell>
          <cell r="AV3559">
            <v>-9065100</v>
          </cell>
          <cell r="AW3559">
            <v>2574174</v>
          </cell>
          <cell r="AX3559">
            <v>-3020804</v>
          </cell>
          <cell r="AY3559">
            <v>-4752477</v>
          </cell>
          <cell r="AZ3559">
            <v>-12098312</v>
          </cell>
          <cell r="BA3559" t="str">
            <v>CTCSA</v>
          </cell>
        </row>
        <row r="3560">
          <cell r="A3560" t="str">
            <v>300</v>
          </cell>
          <cell r="B3560" t="str">
            <v>Perdida Inversión Empresas Relacionadas</v>
          </cell>
          <cell r="C3560" t="str">
            <v>T.MOVIL - PERD. DEL EJERCICIO</v>
          </cell>
          <cell r="D3560" t="str">
            <v>8161002</v>
          </cell>
          <cell r="E3560" t="str">
            <v/>
          </cell>
          <cell r="F3560" t="str">
            <v/>
          </cell>
          <cell r="G3560" t="str">
            <v/>
          </cell>
          <cell r="H3560" t="str">
            <v/>
          </cell>
          <cell r="I3560" t="str">
            <v/>
          </cell>
          <cell r="J3560" t="str">
            <v/>
          </cell>
          <cell r="K3560" t="str">
            <v/>
          </cell>
          <cell r="L3560" t="str">
            <v/>
          </cell>
          <cell r="M3560" t="str">
            <v/>
          </cell>
          <cell r="N3560" t="str">
            <v/>
          </cell>
          <cell r="O3560" t="str">
            <v/>
          </cell>
          <cell r="P3560" t="str">
            <v/>
          </cell>
          <cell r="Q3560">
            <v>0</v>
          </cell>
          <cell r="R3560">
            <v>0</v>
          </cell>
          <cell r="S3560">
            <v>0</v>
          </cell>
          <cell r="T3560">
            <v>0</v>
          </cell>
          <cell r="U3560">
            <v>0</v>
          </cell>
          <cell r="V3560">
            <v>0</v>
          </cell>
          <cell r="W3560">
            <v>0</v>
          </cell>
          <cell r="X3560">
            <v>0</v>
          </cell>
          <cell r="Y3560">
            <v>0</v>
          </cell>
          <cell r="Z3560">
            <v>0</v>
          </cell>
          <cell r="AA3560">
            <v>0</v>
          </cell>
          <cell r="AB3560">
            <v>0</v>
          </cell>
          <cell r="AC3560" t="str">
            <v/>
          </cell>
          <cell r="AD3560" t="str">
            <v/>
          </cell>
          <cell r="AE3560" t="str">
            <v/>
          </cell>
          <cell r="AF3560" t="str">
            <v/>
          </cell>
          <cell r="AG3560" t="str">
            <v/>
          </cell>
          <cell r="AH3560" t="str">
            <v/>
          </cell>
          <cell r="AI3560" t="str">
            <v/>
          </cell>
          <cell r="AJ3560" t="str">
            <v/>
          </cell>
          <cell r="AK3560" t="str">
            <v/>
          </cell>
          <cell r="AL3560" t="str">
            <v/>
          </cell>
          <cell r="AM3560" t="str">
            <v/>
          </cell>
          <cell r="AN3560" t="str">
            <v/>
          </cell>
          <cell r="AO3560">
            <v>0</v>
          </cell>
          <cell r="AP3560">
            <v>0</v>
          </cell>
          <cell r="AQ3560">
            <v>0</v>
          </cell>
          <cell r="AR3560">
            <v>0</v>
          </cell>
          <cell r="AS3560">
            <v>0</v>
          </cell>
          <cell r="AT3560">
            <v>0</v>
          </cell>
          <cell r="AU3560">
            <v>0</v>
          </cell>
          <cell r="AV3560">
            <v>0</v>
          </cell>
          <cell r="AW3560">
            <v>-95774</v>
          </cell>
          <cell r="AX3560">
            <v>95774</v>
          </cell>
          <cell r="AY3560">
            <v>0</v>
          </cell>
          <cell r="AZ3560">
            <v>-122711</v>
          </cell>
          <cell r="BA3560" t="str">
            <v>EQYS</v>
          </cell>
        </row>
        <row r="3561">
          <cell r="A3561" t="str">
            <v>300</v>
          </cell>
          <cell r="B3561" t="str">
            <v>Perdida Inversión Empresas Relacionadas</v>
          </cell>
          <cell r="C3561" t="str">
            <v>T.MOVIL - PERDIDA DEL EJERCICI</v>
          </cell>
          <cell r="D3561" t="str">
            <v>8161002</v>
          </cell>
          <cell r="E3561" t="str">
            <v/>
          </cell>
          <cell r="F3561" t="str">
            <v/>
          </cell>
          <cell r="G3561" t="str">
            <v/>
          </cell>
          <cell r="H3561" t="str">
            <v/>
          </cell>
          <cell r="I3561" t="str">
            <v/>
          </cell>
          <cell r="J3561" t="str">
            <v/>
          </cell>
          <cell r="K3561" t="str">
            <v/>
          </cell>
          <cell r="L3561" t="str">
            <v/>
          </cell>
          <cell r="M3561" t="str">
            <v/>
          </cell>
          <cell r="N3561" t="str">
            <v/>
          </cell>
          <cell r="O3561" t="str">
            <v/>
          </cell>
          <cell r="P3561" t="str">
            <v/>
          </cell>
          <cell r="Q3561">
            <v>0</v>
          </cell>
          <cell r="R3561">
            <v>0</v>
          </cell>
          <cell r="S3561">
            <v>0</v>
          </cell>
          <cell r="T3561">
            <v>0</v>
          </cell>
          <cell r="U3561">
            <v>0</v>
          </cell>
          <cell r="V3561">
            <v>0</v>
          </cell>
          <cell r="W3561">
            <v>0</v>
          </cell>
          <cell r="X3561">
            <v>0</v>
          </cell>
          <cell r="Y3561">
            <v>0</v>
          </cell>
          <cell r="Z3561">
            <v>0</v>
          </cell>
          <cell r="AA3561">
            <v>0</v>
          </cell>
          <cell r="AB3561">
            <v>0</v>
          </cell>
          <cell r="AC3561" t="str">
            <v/>
          </cell>
          <cell r="AD3561" t="str">
            <v/>
          </cell>
          <cell r="AE3561" t="str">
            <v/>
          </cell>
          <cell r="AF3561" t="str">
            <v/>
          </cell>
          <cell r="AG3561" t="str">
            <v/>
          </cell>
          <cell r="AH3561" t="str">
            <v/>
          </cell>
          <cell r="AI3561" t="str">
            <v/>
          </cell>
          <cell r="AJ3561" t="str">
            <v/>
          </cell>
          <cell r="AK3561" t="str">
            <v/>
          </cell>
          <cell r="AL3561" t="str">
            <v/>
          </cell>
          <cell r="AM3561" t="str">
            <v/>
          </cell>
          <cell r="AN3561" t="str">
            <v/>
          </cell>
          <cell r="AO3561">
            <v>-3253573852</v>
          </cell>
          <cell r="AP3561">
            <v>-4447423272</v>
          </cell>
          <cell r="AQ3561">
            <v>-3518016375</v>
          </cell>
          <cell r="AR3561">
            <v>-2529806977</v>
          </cell>
          <cell r="AS3561">
            <v>-2092003621</v>
          </cell>
          <cell r="AT3561">
            <v>-4385096448</v>
          </cell>
          <cell r="AU3561">
            <v>587133063</v>
          </cell>
          <cell r="AV3561">
            <v>-744810018</v>
          </cell>
          <cell r="AW3561">
            <v>271194239</v>
          </cell>
          <cell r="AX3561">
            <v>-2502234024</v>
          </cell>
          <cell r="AY3561">
            <v>-2477877850</v>
          </cell>
          <cell r="AZ3561">
            <v>-676671963</v>
          </cell>
          <cell r="BA3561" t="str">
            <v>CTCSA</v>
          </cell>
        </row>
        <row r="3562">
          <cell r="A3562" t="str">
            <v>300</v>
          </cell>
          <cell r="B3562" t="str">
            <v>Perdida Inversión Empresas Relacionadas</v>
          </cell>
          <cell r="C3562" t="str">
            <v>TECNONAUTICA-PERDIDA DEL EJERC</v>
          </cell>
          <cell r="D3562" t="str">
            <v>8163002</v>
          </cell>
          <cell r="E3562" t="str">
            <v/>
          </cell>
          <cell r="F3562" t="str">
            <v/>
          </cell>
          <cell r="G3562" t="str">
            <v/>
          </cell>
          <cell r="H3562" t="str">
            <v/>
          </cell>
          <cell r="I3562" t="str">
            <v/>
          </cell>
          <cell r="J3562" t="str">
            <v/>
          </cell>
          <cell r="K3562" t="str">
            <v/>
          </cell>
          <cell r="L3562" t="str">
            <v/>
          </cell>
          <cell r="M3562" t="str">
            <v/>
          </cell>
          <cell r="N3562" t="str">
            <v/>
          </cell>
          <cell r="O3562" t="str">
            <v/>
          </cell>
          <cell r="P3562" t="str">
            <v/>
          </cell>
          <cell r="Q3562">
            <v>0</v>
          </cell>
          <cell r="R3562">
            <v>0</v>
          </cell>
          <cell r="S3562">
            <v>0</v>
          </cell>
          <cell r="T3562">
            <v>0</v>
          </cell>
          <cell r="U3562">
            <v>0</v>
          </cell>
          <cell r="V3562">
            <v>0</v>
          </cell>
          <cell r="W3562">
            <v>0</v>
          </cell>
          <cell r="X3562">
            <v>0</v>
          </cell>
          <cell r="Y3562">
            <v>0</v>
          </cell>
          <cell r="Z3562">
            <v>0</v>
          </cell>
          <cell r="AA3562">
            <v>0</v>
          </cell>
          <cell r="AB3562">
            <v>0</v>
          </cell>
          <cell r="AC3562" t="str">
            <v/>
          </cell>
          <cell r="AD3562" t="str">
            <v/>
          </cell>
          <cell r="AE3562" t="str">
            <v/>
          </cell>
          <cell r="AF3562" t="str">
            <v/>
          </cell>
          <cell r="AG3562" t="str">
            <v/>
          </cell>
          <cell r="AH3562" t="str">
            <v/>
          </cell>
          <cell r="AI3562" t="str">
            <v/>
          </cell>
          <cell r="AJ3562" t="str">
            <v/>
          </cell>
          <cell r="AK3562" t="str">
            <v/>
          </cell>
          <cell r="AL3562" t="str">
            <v/>
          </cell>
          <cell r="AM3562" t="str">
            <v/>
          </cell>
          <cell r="AN3562" t="str">
            <v/>
          </cell>
          <cell r="AO3562">
            <v>-59312832</v>
          </cell>
          <cell r="AP3562">
            <v>-58614126</v>
          </cell>
          <cell r="AQ3562">
            <v>-72868529</v>
          </cell>
          <cell r="AR3562">
            <v>-122414571</v>
          </cell>
          <cell r="AS3562">
            <v>-78302515</v>
          </cell>
          <cell r="AT3562">
            <v>135949944</v>
          </cell>
          <cell r="AU3562">
            <v>-47953505</v>
          </cell>
          <cell r="AV3562">
            <v>-72559022</v>
          </cell>
          <cell r="AW3562">
            <v>-37059959</v>
          </cell>
          <cell r="AX3562">
            <v>-49861966</v>
          </cell>
          <cell r="AY3562">
            <v>-77187586</v>
          </cell>
          <cell r="AZ3562">
            <v>3352353</v>
          </cell>
          <cell r="BA3562" t="str">
            <v>EMPRE</v>
          </cell>
        </row>
        <row r="3563">
          <cell r="A3563" t="str">
            <v>300</v>
          </cell>
          <cell r="B3563" t="str">
            <v>Perdida Inversión Empresas Relacionadas</v>
          </cell>
          <cell r="C3563" t="str">
            <v>TECNONAUTICA-PERDIDA DEL EJERC</v>
          </cell>
          <cell r="D3563" t="str">
            <v>8163002</v>
          </cell>
          <cell r="E3563" t="str">
            <v/>
          </cell>
          <cell r="F3563" t="str">
            <v/>
          </cell>
          <cell r="G3563" t="str">
            <v/>
          </cell>
          <cell r="H3563" t="str">
            <v/>
          </cell>
          <cell r="I3563" t="str">
            <v/>
          </cell>
          <cell r="J3563" t="str">
            <v/>
          </cell>
          <cell r="K3563" t="str">
            <v/>
          </cell>
          <cell r="L3563" t="str">
            <v/>
          </cell>
          <cell r="M3563" t="str">
            <v/>
          </cell>
          <cell r="N3563" t="str">
            <v/>
          </cell>
          <cell r="O3563" t="str">
            <v/>
          </cell>
          <cell r="P3563" t="str">
            <v/>
          </cell>
          <cell r="Q3563">
            <v>0</v>
          </cell>
          <cell r="R3563">
            <v>0</v>
          </cell>
          <cell r="S3563">
            <v>0</v>
          </cell>
          <cell r="T3563">
            <v>0</v>
          </cell>
          <cell r="U3563">
            <v>0</v>
          </cell>
          <cell r="V3563">
            <v>0</v>
          </cell>
          <cell r="W3563">
            <v>0</v>
          </cell>
          <cell r="X3563">
            <v>0</v>
          </cell>
          <cell r="Y3563">
            <v>0</v>
          </cell>
          <cell r="Z3563">
            <v>0</v>
          </cell>
          <cell r="AA3563">
            <v>0</v>
          </cell>
          <cell r="AB3563">
            <v>0</v>
          </cell>
          <cell r="AC3563" t="str">
            <v/>
          </cell>
          <cell r="AD3563" t="str">
            <v/>
          </cell>
          <cell r="AE3563" t="str">
            <v/>
          </cell>
          <cell r="AF3563" t="str">
            <v/>
          </cell>
          <cell r="AG3563" t="str">
            <v/>
          </cell>
          <cell r="AH3563" t="str">
            <v/>
          </cell>
          <cell r="AI3563" t="str">
            <v/>
          </cell>
          <cell r="AJ3563" t="str">
            <v/>
          </cell>
          <cell r="AK3563" t="str">
            <v/>
          </cell>
          <cell r="AL3563" t="str">
            <v/>
          </cell>
          <cell r="AM3563" t="str">
            <v/>
          </cell>
          <cell r="AN3563" t="str">
            <v/>
          </cell>
          <cell r="AO3563">
            <v>0</v>
          </cell>
          <cell r="AP3563">
            <v>0</v>
          </cell>
          <cell r="AQ3563">
            <v>0</v>
          </cell>
          <cell r="AR3563">
            <v>0</v>
          </cell>
          <cell r="AS3563">
            <v>0</v>
          </cell>
          <cell r="AT3563">
            <v>0</v>
          </cell>
          <cell r="AU3563">
            <v>0</v>
          </cell>
          <cell r="AV3563">
            <v>0</v>
          </cell>
          <cell r="AW3563">
            <v>0</v>
          </cell>
          <cell r="AX3563">
            <v>0</v>
          </cell>
          <cell r="AY3563">
            <v>-54024</v>
          </cell>
          <cell r="AZ3563">
            <v>48655</v>
          </cell>
          <cell r="BA3563" t="str">
            <v>EQYS</v>
          </cell>
        </row>
        <row r="3564">
          <cell r="A3564" t="str">
            <v>300</v>
          </cell>
          <cell r="B3564" t="str">
            <v>Perdida Inversión Empresas Relacionadas</v>
          </cell>
          <cell r="C3564" t="str">
            <v>TECNONAUTICA-PERDIDA DEL EJERC</v>
          </cell>
          <cell r="D3564" t="str">
            <v>8163002</v>
          </cell>
          <cell r="E3564">
            <v>-26034756</v>
          </cell>
          <cell r="F3564">
            <v>-93459672</v>
          </cell>
          <cell r="G3564">
            <v>47945588</v>
          </cell>
          <cell r="H3564">
            <v>0</v>
          </cell>
          <cell r="I3564">
            <v>0</v>
          </cell>
          <cell r="J3564">
            <v>0</v>
          </cell>
          <cell r="K3564">
            <v>0</v>
          </cell>
          <cell r="L3564">
            <v>0</v>
          </cell>
          <cell r="M3564">
            <v>0</v>
          </cell>
          <cell r="N3564">
            <v>0</v>
          </cell>
          <cell r="O3564">
            <v>0</v>
          </cell>
          <cell r="P3564">
            <v>0</v>
          </cell>
          <cell r="Q3564">
            <v>-34548095</v>
          </cell>
          <cell r="R3564">
            <v>-34048731</v>
          </cell>
          <cell r="S3564">
            <v>-33260559</v>
          </cell>
          <cell r="T3564">
            <v>-49125889</v>
          </cell>
          <cell r="U3564">
            <v>-37728665</v>
          </cell>
          <cell r="V3564">
            <v>-221250013</v>
          </cell>
          <cell r="W3564">
            <v>-89082716</v>
          </cell>
          <cell r="X3564">
            <v>-142067418</v>
          </cell>
          <cell r="Y3564">
            <v>-70816761</v>
          </cell>
          <cell r="Z3564">
            <v>-53942161</v>
          </cell>
          <cell r="AA3564">
            <v>-70210004</v>
          </cell>
          <cell r="AB3564">
            <v>-53424409</v>
          </cell>
          <cell r="AC3564" t="str">
            <v/>
          </cell>
          <cell r="AD3564" t="str">
            <v/>
          </cell>
          <cell r="AE3564" t="str">
            <v/>
          </cell>
          <cell r="AF3564" t="str">
            <v/>
          </cell>
          <cell r="AG3564" t="str">
            <v/>
          </cell>
          <cell r="AH3564" t="str">
            <v/>
          </cell>
          <cell r="AI3564" t="str">
            <v/>
          </cell>
          <cell r="AJ3564" t="str">
            <v/>
          </cell>
          <cell r="AK3564" t="str">
            <v/>
          </cell>
          <cell r="AL3564" t="str">
            <v/>
          </cell>
          <cell r="AM3564" t="str">
            <v/>
          </cell>
          <cell r="AN3564" t="str">
            <v/>
          </cell>
          <cell r="AO3564">
            <v>-59312832</v>
          </cell>
          <cell r="AP3564">
            <v>-58614126</v>
          </cell>
          <cell r="AQ3564">
            <v>-72868529</v>
          </cell>
          <cell r="AR3564">
            <v>-122414571</v>
          </cell>
          <cell r="AS3564">
            <v>-78302515</v>
          </cell>
          <cell r="AT3564">
            <v>135949944</v>
          </cell>
          <cell r="AU3564">
            <v>-47953505</v>
          </cell>
          <cell r="AV3564">
            <v>-72559022</v>
          </cell>
          <cell r="AW3564">
            <v>-37059959</v>
          </cell>
          <cell r="AX3564">
            <v>-49861966</v>
          </cell>
          <cell r="AY3564">
            <v>-77187586</v>
          </cell>
          <cell r="AZ3564">
            <v>3352353</v>
          </cell>
          <cell r="BA3564" t="str">
            <v>TEMPR</v>
          </cell>
        </row>
        <row r="3565">
          <cell r="A3565" t="str">
            <v>300</v>
          </cell>
          <cell r="B3565" t="str">
            <v>Perdida Inversión Empresas Relacionadas</v>
          </cell>
          <cell r="C3565" t="str">
            <v>TELEF EMPRESA PERDIDA DEL EJER</v>
          </cell>
          <cell r="D3565" t="str">
            <v>8161402</v>
          </cell>
          <cell r="E3565" t="str">
            <v/>
          </cell>
          <cell r="F3565" t="str">
            <v/>
          </cell>
          <cell r="G3565" t="str">
            <v/>
          </cell>
          <cell r="H3565" t="str">
            <v/>
          </cell>
          <cell r="I3565" t="str">
            <v/>
          </cell>
          <cell r="J3565" t="str">
            <v/>
          </cell>
          <cell r="K3565" t="str">
            <v/>
          </cell>
          <cell r="L3565" t="str">
            <v/>
          </cell>
          <cell r="M3565" t="str">
            <v/>
          </cell>
          <cell r="N3565" t="str">
            <v/>
          </cell>
          <cell r="O3565" t="str">
            <v/>
          </cell>
          <cell r="P3565" t="str">
            <v/>
          </cell>
          <cell r="Q3565">
            <v>0</v>
          </cell>
          <cell r="R3565">
            <v>0</v>
          </cell>
          <cell r="S3565">
            <v>0</v>
          </cell>
          <cell r="T3565">
            <v>0</v>
          </cell>
          <cell r="U3565">
            <v>0</v>
          </cell>
          <cell r="V3565">
            <v>0</v>
          </cell>
          <cell r="W3565">
            <v>0</v>
          </cell>
          <cell r="X3565">
            <v>0</v>
          </cell>
          <cell r="Y3565">
            <v>0</v>
          </cell>
          <cell r="Z3565">
            <v>0</v>
          </cell>
          <cell r="AA3565">
            <v>0</v>
          </cell>
          <cell r="AB3565">
            <v>0</v>
          </cell>
          <cell r="AC3565" t="str">
            <v/>
          </cell>
          <cell r="AD3565" t="str">
            <v/>
          </cell>
          <cell r="AE3565" t="str">
            <v/>
          </cell>
          <cell r="AF3565" t="str">
            <v/>
          </cell>
          <cell r="AG3565" t="str">
            <v/>
          </cell>
          <cell r="AH3565" t="str">
            <v/>
          </cell>
          <cell r="AI3565" t="str">
            <v/>
          </cell>
          <cell r="AJ3565" t="str">
            <v/>
          </cell>
          <cell r="AK3565" t="str">
            <v/>
          </cell>
          <cell r="AL3565" t="str">
            <v/>
          </cell>
          <cell r="AM3565" t="str">
            <v/>
          </cell>
          <cell r="AN3565" t="str">
            <v/>
          </cell>
          <cell r="AO3565">
            <v>-13059299</v>
          </cell>
          <cell r="AP3565">
            <v>13059299</v>
          </cell>
          <cell r="AQ3565">
            <v>0</v>
          </cell>
          <cell r="AR3565">
            <v>0</v>
          </cell>
          <cell r="AS3565">
            <v>0</v>
          </cell>
          <cell r="AT3565">
            <v>0</v>
          </cell>
          <cell r="AU3565">
            <v>0</v>
          </cell>
          <cell r="AV3565">
            <v>0</v>
          </cell>
          <cell r="AW3565">
            <v>0</v>
          </cell>
          <cell r="AX3565">
            <v>0</v>
          </cell>
          <cell r="AY3565">
            <v>0</v>
          </cell>
          <cell r="AZ3565">
            <v>0</v>
          </cell>
          <cell r="BA3565" t="str">
            <v>CTCSA</v>
          </cell>
        </row>
        <row r="3566">
          <cell r="A3566" t="str">
            <v>300</v>
          </cell>
          <cell r="B3566" t="str">
            <v>Perdida Inversión Empresas Relacionadas</v>
          </cell>
          <cell r="C3566" t="str">
            <v>TELEPEAJES - PERDIDA DEL EJERC</v>
          </cell>
          <cell r="D3566" t="str">
            <v>8161502</v>
          </cell>
          <cell r="E3566">
            <v>0</v>
          </cell>
          <cell r="F3566">
            <v>0</v>
          </cell>
          <cell r="G3566">
            <v>-417139</v>
          </cell>
          <cell r="H3566">
            <v>0</v>
          </cell>
          <cell r="I3566">
            <v>0</v>
          </cell>
          <cell r="J3566">
            <v>0</v>
          </cell>
          <cell r="K3566">
            <v>0</v>
          </cell>
          <cell r="L3566">
            <v>0</v>
          </cell>
          <cell r="M3566">
            <v>0</v>
          </cell>
          <cell r="N3566">
            <v>0</v>
          </cell>
          <cell r="O3566">
            <v>0</v>
          </cell>
          <cell r="P3566">
            <v>0</v>
          </cell>
          <cell r="Q3566">
            <v>0</v>
          </cell>
          <cell r="R3566">
            <v>0</v>
          </cell>
          <cell r="S3566">
            <v>0</v>
          </cell>
          <cell r="T3566">
            <v>0</v>
          </cell>
          <cell r="U3566">
            <v>0</v>
          </cell>
          <cell r="V3566">
            <v>0</v>
          </cell>
          <cell r="W3566">
            <v>0</v>
          </cell>
          <cell r="X3566">
            <v>0</v>
          </cell>
          <cell r="Y3566">
            <v>0</v>
          </cell>
          <cell r="Z3566">
            <v>0</v>
          </cell>
          <cell r="AA3566">
            <v>0</v>
          </cell>
          <cell r="AB3566">
            <v>0</v>
          </cell>
          <cell r="AC3566" t="str">
            <v/>
          </cell>
          <cell r="AD3566" t="str">
            <v/>
          </cell>
          <cell r="AE3566" t="str">
            <v/>
          </cell>
          <cell r="AF3566" t="str">
            <v/>
          </cell>
          <cell r="AG3566" t="str">
            <v/>
          </cell>
          <cell r="AH3566" t="str">
            <v/>
          </cell>
          <cell r="AI3566" t="str">
            <v/>
          </cell>
          <cell r="AJ3566" t="str">
            <v/>
          </cell>
          <cell r="AK3566" t="str">
            <v/>
          </cell>
          <cell r="AL3566" t="str">
            <v/>
          </cell>
          <cell r="AM3566" t="str">
            <v/>
          </cell>
          <cell r="AN3566" t="str">
            <v/>
          </cell>
          <cell r="AO3566" t="str">
            <v/>
          </cell>
          <cell r="AP3566" t="str">
            <v/>
          </cell>
          <cell r="AQ3566" t="str">
            <v/>
          </cell>
          <cell r="AR3566" t="str">
            <v/>
          </cell>
          <cell r="AS3566" t="str">
            <v/>
          </cell>
          <cell r="AT3566" t="str">
            <v/>
          </cell>
          <cell r="AU3566" t="str">
            <v/>
          </cell>
          <cell r="AV3566" t="str">
            <v/>
          </cell>
          <cell r="AW3566" t="str">
            <v/>
          </cell>
          <cell r="AX3566" t="str">
            <v/>
          </cell>
          <cell r="AY3566" t="str">
            <v/>
          </cell>
          <cell r="AZ3566" t="str">
            <v/>
          </cell>
          <cell r="BA3566" t="str">
            <v>TEMPR</v>
          </cell>
        </row>
        <row r="3567">
          <cell r="A3567" t="str">
            <v>300</v>
          </cell>
          <cell r="B3567" t="str">
            <v>Perdida Inversión Empresas Relacionadas</v>
          </cell>
          <cell r="C3567" t="str">
            <v>TODOCUENTA PERDIDA DEL EJERCIC</v>
          </cell>
          <cell r="D3567" t="str">
            <v>8163102</v>
          </cell>
          <cell r="E3567" t="str">
            <v/>
          </cell>
          <cell r="F3567" t="str">
            <v/>
          </cell>
          <cell r="G3567" t="str">
            <v/>
          </cell>
          <cell r="H3567" t="str">
            <v/>
          </cell>
          <cell r="I3567" t="str">
            <v/>
          </cell>
          <cell r="J3567" t="str">
            <v/>
          </cell>
          <cell r="K3567" t="str">
            <v/>
          </cell>
          <cell r="L3567" t="str">
            <v/>
          </cell>
          <cell r="M3567" t="str">
            <v/>
          </cell>
          <cell r="N3567" t="str">
            <v/>
          </cell>
          <cell r="O3567" t="str">
            <v/>
          </cell>
          <cell r="P3567" t="str">
            <v/>
          </cell>
          <cell r="Q3567">
            <v>0</v>
          </cell>
          <cell r="R3567">
            <v>0</v>
          </cell>
          <cell r="S3567">
            <v>0</v>
          </cell>
          <cell r="T3567">
            <v>0</v>
          </cell>
          <cell r="U3567">
            <v>0</v>
          </cell>
          <cell r="V3567">
            <v>0</v>
          </cell>
          <cell r="W3567">
            <v>0</v>
          </cell>
          <cell r="X3567">
            <v>0</v>
          </cell>
          <cell r="Y3567">
            <v>0</v>
          </cell>
          <cell r="Z3567">
            <v>0</v>
          </cell>
          <cell r="AA3567">
            <v>0</v>
          </cell>
          <cell r="AB3567">
            <v>0</v>
          </cell>
          <cell r="AC3567" t="str">
            <v/>
          </cell>
          <cell r="AD3567" t="str">
            <v/>
          </cell>
          <cell r="AE3567" t="str">
            <v/>
          </cell>
          <cell r="AF3567" t="str">
            <v/>
          </cell>
          <cell r="AG3567" t="str">
            <v/>
          </cell>
          <cell r="AH3567" t="str">
            <v/>
          </cell>
          <cell r="AI3567" t="str">
            <v/>
          </cell>
          <cell r="AJ3567" t="str">
            <v/>
          </cell>
          <cell r="AK3567" t="str">
            <v/>
          </cell>
          <cell r="AL3567" t="str">
            <v/>
          </cell>
          <cell r="AM3567" t="str">
            <v/>
          </cell>
          <cell r="AN3567" t="str">
            <v/>
          </cell>
          <cell r="AO3567">
            <v>0</v>
          </cell>
          <cell r="AP3567">
            <v>0</v>
          </cell>
          <cell r="AQ3567">
            <v>0</v>
          </cell>
          <cell r="AR3567">
            <v>0</v>
          </cell>
          <cell r="AS3567">
            <v>0</v>
          </cell>
          <cell r="AT3567">
            <v>0</v>
          </cell>
          <cell r="AU3567">
            <v>0</v>
          </cell>
          <cell r="AV3567">
            <v>0</v>
          </cell>
          <cell r="AW3567">
            <v>-23477581</v>
          </cell>
          <cell r="AX3567">
            <v>-2024493</v>
          </cell>
          <cell r="AY3567">
            <v>-2686639</v>
          </cell>
          <cell r="AZ3567">
            <v>1893755</v>
          </cell>
          <cell r="BA3567" t="str">
            <v>EQYS</v>
          </cell>
        </row>
        <row r="3568">
          <cell r="A3568" t="str">
            <v>300</v>
          </cell>
          <cell r="B3568" t="str">
            <v>Perdida Inversión Empresas Relacionadas</v>
          </cell>
          <cell r="C3568" t="str">
            <v>TODOCUENTA PERDIDA DEL EJERCIC</v>
          </cell>
          <cell r="D3568" t="str">
            <v>8163102</v>
          </cell>
          <cell r="E3568">
            <v>-4866102</v>
          </cell>
          <cell r="F3568">
            <v>-4065205</v>
          </cell>
          <cell r="G3568">
            <v>-3819636</v>
          </cell>
          <cell r="H3568">
            <v>0</v>
          </cell>
          <cell r="I3568">
            <v>0</v>
          </cell>
          <cell r="J3568">
            <v>0</v>
          </cell>
          <cell r="K3568">
            <v>0</v>
          </cell>
          <cell r="L3568">
            <v>0</v>
          </cell>
          <cell r="M3568">
            <v>0</v>
          </cell>
          <cell r="N3568">
            <v>0</v>
          </cell>
          <cell r="O3568">
            <v>0</v>
          </cell>
          <cell r="P3568">
            <v>0</v>
          </cell>
          <cell r="Q3568">
            <v>0</v>
          </cell>
          <cell r="R3568">
            <v>0</v>
          </cell>
          <cell r="S3568">
            <v>0</v>
          </cell>
          <cell r="T3568">
            <v>0</v>
          </cell>
          <cell r="U3568">
            <v>0</v>
          </cell>
          <cell r="V3568">
            <v>0</v>
          </cell>
          <cell r="W3568">
            <v>0</v>
          </cell>
          <cell r="X3568">
            <v>0</v>
          </cell>
          <cell r="Y3568">
            <v>0</v>
          </cell>
          <cell r="Z3568">
            <v>0</v>
          </cell>
          <cell r="AA3568">
            <v>0</v>
          </cell>
          <cell r="AB3568">
            <v>0</v>
          </cell>
          <cell r="AC3568" t="str">
            <v/>
          </cell>
          <cell r="AD3568" t="str">
            <v/>
          </cell>
          <cell r="AE3568" t="str">
            <v/>
          </cell>
          <cell r="AF3568" t="str">
            <v/>
          </cell>
          <cell r="AG3568" t="str">
            <v/>
          </cell>
          <cell r="AH3568" t="str">
            <v/>
          </cell>
          <cell r="AI3568" t="str">
            <v/>
          </cell>
          <cell r="AJ3568" t="str">
            <v/>
          </cell>
          <cell r="AK3568" t="str">
            <v/>
          </cell>
          <cell r="AL3568" t="str">
            <v/>
          </cell>
          <cell r="AM3568" t="str">
            <v/>
          </cell>
          <cell r="AN3568" t="str">
            <v/>
          </cell>
          <cell r="AO3568">
            <v>0</v>
          </cell>
          <cell r="AP3568">
            <v>-2798271</v>
          </cell>
          <cell r="AQ3568">
            <v>-3872892</v>
          </cell>
          <cell r="AR3568">
            <v>-70266229</v>
          </cell>
          <cell r="AS3568">
            <v>-126357862</v>
          </cell>
          <cell r="AT3568">
            <v>35999473</v>
          </cell>
          <cell r="AU3568">
            <v>-13263251</v>
          </cell>
          <cell r="AV3568">
            <v>-24908003</v>
          </cell>
          <cell r="AW3568">
            <v>-5831191</v>
          </cell>
          <cell r="AX3568">
            <v>-18220443</v>
          </cell>
          <cell r="AY3568">
            <v>-23251844</v>
          </cell>
          <cell r="AZ3568">
            <v>17043791</v>
          </cell>
          <cell r="BA3568" t="str">
            <v>TECNO</v>
          </cell>
        </row>
        <row r="3569">
          <cell r="A3569" t="str">
            <v>300</v>
          </cell>
          <cell r="B3569" t="str">
            <v>Perdida Inversión Empresas Relacionadas</v>
          </cell>
          <cell r="C3569" t="str">
            <v>VTR-CELULAR - PERDIDA DEL EJER</v>
          </cell>
          <cell r="D3569" t="str">
            <v>8160802</v>
          </cell>
          <cell r="E3569" t="str">
            <v/>
          </cell>
          <cell r="F3569" t="str">
            <v/>
          </cell>
          <cell r="G3569" t="str">
            <v/>
          </cell>
          <cell r="H3569" t="str">
            <v/>
          </cell>
          <cell r="I3569" t="str">
            <v/>
          </cell>
          <cell r="J3569" t="str">
            <v/>
          </cell>
          <cell r="K3569" t="str">
            <v/>
          </cell>
          <cell r="L3569" t="str">
            <v/>
          </cell>
          <cell r="M3569" t="str">
            <v/>
          </cell>
          <cell r="N3569" t="str">
            <v/>
          </cell>
          <cell r="O3569" t="str">
            <v/>
          </cell>
          <cell r="P3569" t="str">
            <v/>
          </cell>
          <cell r="Q3569">
            <v>-51305728</v>
          </cell>
          <cell r="R3569">
            <v>-477460316</v>
          </cell>
          <cell r="S3569">
            <v>-575009727</v>
          </cell>
          <cell r="T3569">
            <v>-36423913</v>
          </cell>
          <cell r="U3569">
            <v>-361297806</v>
          </cell>
          <cell r="V3569">
            <v>1501497490</v>
          </cell>
          <cell r="W3569">
            <v>0</v>
          </cell>
          <cell r="X3569">
            <v>0</v>
          </cell>
          <cell r="Y3569">
            <v>0</v>
          </cell>
          <cell r="Z3569">
            <v>0</v>
          </cell>
          <cell r="AA3569">
            <v>0</v>
          </cell>
          <cell r="AB3569">
            <v>0</v>
          </cell>
          <cell r="AC3569" t="str">
            <v/>
          </cell>
          <cell r="AD3569" t="str">
            <v/>
          </cell>
          <cell r="AE3569" t="str">
            <v/>
          </cell>
          <cell r="AF3569" t="str">
            <v/>
          </cell>
          <cell r="AG3569" t="str">
            <v/>
          </cell>
          <cell r="AH3569" t="str">
            <v/>
          </cell>
          <cell r="AI3569" t="str">
            <v/>
          </cell>
          <cell r="AJ3569" t="str">
            <v/>
          </cell>
          <cell r="AK3569" t="str">
            <v/>
          </cell>
          <cell r="AL3569" t="str">
            <v/>
          </cell>
          <cell r="AM3569" t="str">
            <v/>
          </cell>
          <cell r="AN3569" t="str">
            <v/>
          </cell>
          <cell r="AO3569" t="str">
            <v/>
          </cell>
          <cell r="AP3569" t="str">
            <v/>
          </cell>
          <cell r="AQ3569" t="str">
            <v/>
          </cell>
          <cell r="AR3569" t="str">
            <v/>
          </cell>
          <cell r="AS3569" t="str">
            <v/>
          </cell>
          <cell r="AT3569" t="str">
            <v/>
          </cell>
          <cell r="AU3569" t="str">
            <v/>
          </cell>
          <cell r="AV3569" t="str">
            <v/>
          </cell>
          <cell r="AW3569" t="str">
            <v/>
          </cell>
          <cell r="AX3569" t="str">
            <v/>
          </cell>
          <cell r="AY3569" t="str">
            <v/>
          </cell>
          <cell r="AZ3569" t="str">
            <v/>
          </cell>
          <cell r="BA3569" t="str">
            <v>CTCSA</v>
          </cell>
        </row>
        <row r="3570">
          <cell r="A3570" t="str">
            <v>300</v>
          </cell>
          <cell r="B3570" t="str">
            <v>Utilidad Inversion Empresas Relacionadas</v>
          </cell>
          <cell r="C3570" t="str">
            <v/>
          </cell>
          <cell r="D3570" t="str">
            <v>8160701</v>
          </cell>
          <cell r="E3570">
            <v>63551137</v>
          </cell>
          <cell r="F3570">
            <v>33087031</v>
          </cell>
          <cell r="G3570">
            <v>-8655675</v>
          </cell>
          <cell r="H3570">
            <v>0</v>
          </cell>
          <cell r="I3570">
            <v>0</v>
          </cell>
          <cell r="J3570">
            <v>0</v>
          </cell>
          <cell r="K3570">
            <v>0</v>
          </cell>
          <cell r="L3570">
            <v>0</v>
          </cell>
          <cell r="M3570">
            <v>0</v>
          </cell>
          <cell r="N3570">
            <v>0</v>
          </cell>
          <cell r="O3570">
            <v>0</v>
          </cell>
          <cell r="P3570">
            <v>0</v>
          </cell>
          <cell r="Q3570">
            <v>0</v>
          </cell>
          <cell r="R3570">
            <v>0</v>
          </cell>
          <cell r="S3570">
            <v>0</v>
          </cell>
          <cell r="T3570">
            <v>0</v>
          </cell>
          <cell r="U3570">
            <v>0</v>
          </cell>
          <cell r="V3570">
            <v>0</v>
          </cell>
          <cell r="W3570">
            <v>0</v>
          </cell>
          <cell r="X3570">
            <v>0</v>
          </cell>
          <cell r="Y3570">
            <v>0</v>
          </cell>
          <cell r="Z3570">
            <v>0</v>
          </cell>
          <cell r="AA3570">
            <v>0</v>
          </cell>
          <cell r="AB3570">
            <v>0</v>
          </cell>
          <cell r="AC3570" t="str">
            <v/>
          </cell>
          <cell r="AD3570" t="str">
            <v/>
          </cell>
          <cell r="AE3570" t="str">
            <v/>
          </cell>
          <cell r="AF3570" t="str">
            <v/>
          </cell>
          <cell r="AG3570" t="str">
            <v/>
          </cell>
          <cell r="AH3570" t="str">
            <v/>
          </cell>
          <cell r="AI3570" t="str">
            <v/>
          </cell>
          <cell r="AJ3570" t="str">
            <v/>
          </cell>
          <cell r="AK3570" t="str">
            <v/>
          </cell>
          <cell r="AL3570" t="str">
            <v/>
          </cell>
          <cell r="AM3570" t="str">
            <v/>
          </cell>
          <cell r="AN3570" t="str">
            <v/>
          </cell>
          <cell r="AO3570" t="str">
            <v/>
          </cell>
          <cell r="AP3570" t="str">
            <v/>
          </cell>
          <cell r="AQ3570" t="str">
            <v/>
          </cell>
          <cell r="AR3570" t="str">
            <v/>
          </cell>
          <cell r="AS3570" t="str">
            <v/>
          </cell>
          <cell r="AT3570" t="str">
            <v/>
          </cell>
          <cell r="AU3570" t="str">
            <v/>
          </cell>
          <cell r="AV3570" t="str">
            <v/>
          </cell>
          <cell r="AW3570" t="str">
            <v/>
          </cell>
          <cell r="AX3570" t="str">
            <v/>
          </cell>
          <cell r="AY3570" t="str">
            <v/>
          </cell>
          <cell r="AZ3570" t="str">
            <v/>
          </cell>
          <cell r="BA3570" t="str">
            <v>EMPRE</v>
          </cell>
        </row>
        <row r="3571">
          <cell r="A3571" t="str">
            <v>300</v>
          </cell>
          <cell r="B3571" t="str">
            <v>Utilidad Inversion Empresas Relacionadas</v>
          </cell>
          <cell r="C3571" t="str">
            <v/>
          </cell>
          <cell r="D3571" t="str">
            <v>8160801</v>
          </cell>
          <cell r="E3571">
            <v>15519600</v>
          </cell>
          <cell r="F3571">
            <v>263438400</v>
          </cell>
          <cell r="G3571">
            <v>82869600</v>
          </cell>
          <cell r="H3571">
            <v>0</v>
          </cell>
          <cell r="I3571">
            <v>0</v>
          </cell>
          <cell r="J3571">
            <v>0</v>
          </cell>
          <cell r="K3571">
            <v>0</v>
          </cell>
          <cell r="L3571">
            <v>0</v>
          </cell>
          <cell r="M3571">
            <v>0</v>
          </cell>
          <cell r="N3571">
            <v>0</v>
          </cell>
          <cell r="O3571">
            <v>0</v>
          </cell>
          <cell r="P3571">
            <v>0</v>
          </cell>
          <cell r="Q3571">
            <v>0</v>
          </cell>
          <cell r="R3571">
            <v>0</v>
          </cell>
          <cell r="S3571">
            <v>0</v>
          </cell>
          <cell r="T3571">
            <v>0</v>
          </cell>
          <cell r="U3571">
            <v>0</v>
          </cell>
          <cell r="V3571">
            <v>0</v>
          </cell>
          <cell r="W3571">
            <v>0</v>
          </cell>
          <cell r="X3571">
            <v>0</v>
          </cell>
          <cell r="Y3571">
            <v>0</v>
          </cell>
          <cell r="Z3571">
            <v>0</v>
          </cell>
          <cell r="AA3571">
            <v>0</v>
          </cell>
          <cell r="AB3571">
            <v>0</v>
          </cell>
          <cell r="AC3571" t="str">
            <v/>
          </cell>
          <cell r="AD3571" t="str">
            <v/>
          </cell>
          <cell r="AE3571" t="str">
            <v/>
          </cell>
          <cell r="AF3571" t="str">
            <v/>
          </cell>
          <cell r="AG3571" t="str">
            <v/>
          </cell>
          <cell r="AH3571" t="str">
            <v/>
          </cell>
          <cell r="AI3571" t="str">
            <v/>
          </cell>
          <cell r="AJ3571" t="str">
            <v/>
          </cell>
          <cell r="AK3571" t="str">
            <v/>
          </cell>
          <cell r="AL3571" t="str">
            <v/>
          </cell>
          <cell r="AM3571" t="str">
            <v/>
          </cell>
          <cell r="AN3571" t="str">
            <v/>
          </cell>
          <cell r="AO3571" t="str">
            <v/>
          </cell>
          <cell r="AP3571" t="str">
            <v/>
          </cell>
          <cell r="AQ3571" t="str">
            <v/>
          </cell>
          <cell r="AR3571" t="str">
            <v/>
          </cell>
          <cell r="AS3571" t="str">
            <v/>
          </cell>
          <cell r="AT3571" t="str">
            <v/>
          </cell>
          <cell r="AU3571" t="str">
            <v/>
          </cell>
          <cell r="AV3571" t="str">
            <v/>
          </cell>
          <cell r="AW3571" t="str">
            <v/>
          </cell>
          <cell r="AX3571" t="str">
            <v/>
          </cell>
          <cell r="AY3571" t="str">
            <v/>
          </cell>
          <cell r="AZ3571" t="str">
            <v/>
          </cell>
          <cell r="BA3571" t="str">
            <v>EMPRE</v>
          </cell>
        </row>
        <row r="3572">
          <cell r="A3572" t="str">
            <v>300</v>
          </cell>
          <cell r="B3572" t="str">
            <v>Utilidad Inversion Empresas Relacionadas</v>
          </cell>
          <cell r="C3572" t="str">
            <v/>
          </cell>
          <cell r="D3572" t="str">
            <v>8161401</v>
          </cell>
          <cell r="E3572">
            <v>0</v>
          </cell>
          <cell r="F3572">
            <v>0</v>
          </cell>
          <cell r="G3572">
            <v>3525</v>
          </cell>
          <cell r="H3572">
            <v>0</v>
          </cell>
          <cell r="I3572">
            <v>0</v>
          </cell>
          <cell r="J3572">
            <v>0</v>
          </cell>
          <cell r="K3572">
            <v>0</v>
          </cell>
          <cell r="L3572">
            <v>0</v>
          </cell>
          <cell r="M3572">
            <v>0</v>
          </cell>
          <cell r="N3572">
            <v>0</v>
          </cell>
          <cell r="O3572">
            <v>0</v>
          </cell>
          <cell r="P3572">
            <v>0</v>
          </cell>
          <cell r="Q3572">
            <v>0</v>
          </cell>
          <cell r="R3572">
            <v>0</v>
          </cell>
          <cell r="S3572">
            <v>0</v>
          </cell>
          <cell r="T3572">
            <v>0</v>
          </cell>
          <cell r="U3572">
            <v>0</v>
          </cell>
          <cell r="V3572">
            <v>0</v>
          </cell>
          <cell r="W3572">
            <v>0</v>
          </cell>
          <cell r="X3572">
            <v>0</v>
          </cell>
          <cell r="Y3572">
            <v>0</v>
          </cell>
          <cell r="Z3572">
            <v>0</v>
          </cell>
          <cell r="AA3572">
            <v>0</v>
          </cell>
          <cell r="AB3572">
            <v>0</v>
          </cell>
          <cell r="AC3572" t="str">
            <v/>
          </cell>
          <cell r="AD3572" t="str">
            <v/>
          </cell>
          <cell r="AE3572" t="str">
            <v/>
          </cell>
          <cell r="AF3572" t="str">
            <v/>
          </cell>
          <cell r="AG3572" t="str">
            <v/>
          </cell>
          <cell r="AH3572" t="str">
            <v/>
          </cell>
          <cell r="AI3572" t="str">
            <v/>
          </cell>
          <cell r="AJ3572" t="str">
            <v/>
          </cell>
          <cell r="AK3572" t="str">
            <v/>
          </cell>
          <cell r="AL3572" t="str">
            <v/>
          </cell>
          <cell r="AM3572" t="str">
            <v/>
          </cell>
          <cell r="AN3572" t="str">
            <v/>
          </cell>
          <cell r="AO3572">
            <v>0</v>
          </cell>
          <cell r="AP3572">
            <v>0</v>
          </cell>
          <cell r="AQ3572">
            <v>0</v>
          </cell>
          <cell r="AR3572">
            <v>0</v>
          </cell>
          <cell r="AS3572">
            <v>0</v>
          </cell>
          <cell r="AT3572">
            <v>0</v>
          </cell>
          <cell r="AU3572">
            <v>0</v>
          </cell>
          <cell r="AV3572">
            <v>0</v>
          </cell>
          <cell r="AW3572">
            <v>0</v>
          </cell>
          <cell r="AX3572">
            <v>0</v>
          </cell>
          <cell r="AY3572">
            <v>0</v>
          </cell>
          <cell r="AZ3572">
            <v>10152</v>
          </cell>
          <cell r="BA3572" t="str">
            <v>EQYS</v>
          </cell>
        </row>
        <row r="3573">
          <cell r="A3573" t="str">
            <v>300</v>
          </cell>
          <cell r="B3573" t="str">
            <v>Utilidad Inversion Empresas Relacionadas</v>
          </cell>
          <cell r="C3573" t="str">
            <v/>
          </cell>
          <cell r="D3573" t="str">
            <v>8162301</v>
          </cell>
          <cell r="E3573">
            <v>0</v>
          </cell>
          <cell r="F3573">
            <v>138</v>
          </cell>
          <cell r="G3573">
            <v>-80</v>
          </cell>
          <cell r="H3573">
            <v>0</v>
          </cell>
          <cell r="I3573">
            <v>0</v>
          </cell>
          <cell r="J3573">
            <v>0</v>
          </cell>
          <cell r="K3573">
            <v>0</v>
          </cell>
          <cell r="L3573">
            <v>0</v>
          </cell>
          <cell r="M3573">
            <v>0</v>
          </cell>
          <cell r="N3573">
            <v>0</v>
          </cell>
          <cell r="O3573">
            <v>0</v>
          </cell>
          <cell r="P3573">
            <v>0</v>
          </cell>
          <cell r="Q3573">
            <v>0</v>
          </cell>
          <cell r="R3573">
            <v>0</v>
          </cell>
          <cell r="S3573">
            <v>0</v>
          </cell>
          <cell r="T3573">
            <v>0</v>
          </cell>
          <cell r="U3573">
            <v>0</v>
          </cell>
          <cell r="V3573">
            <v>0</v>
          </cell>
          <cell r="W3573">
            <v>0</v>
          </cell>
          <cell r="X3573">
            <v>0</v>
          </cell>
          <cell r="Y3573">
            <v>0</v>
          </cell>
          <cell r="Z3573">
            <v>0</v>
          </cell>
          <cell r="AA3573">
            <v>0</v>
          </cell>
          <cell r="AB3573">
            <v>0</v>
          </cell>
          <cell r="AC3573" t="str">
            <v/>
          </cell>
          <cell r="AD3573" t="str">
            <v/>
          </cell>
          <cell r="AE3573" t="str">
            <v/>
          </cell>
          <cell r="AF3573" t="str">
            <v/>
          </cell>
          <cell r="AG3573" t="str">
            <v/>
          </cell>
          <cell r="AH3573" t="str">
            <v/>
          </cell>
          <cell r="AI3573" t="str">
            <v/>
          </cell>
          <cell r="AJ3573" t="str">
            <v/>
          </cell>
          <cell r="AK3573" t="str">
            <v/>
          </cell>
          <cell r="AL3573" t="str">
            <v/>
          </cell>
          <cell r="AM3573" t="str">
            <v/>
          </cell>
          <cell r="AN3573" t="str">
            <v/>
          </cell>
          <cell r="AO3573" t="str">
            <v/>
          </cell>
          <cell r="AP3573" t="str">
            <v/>
          </cell>
          <cell r="AQ3573" t="str">
            <v/>
          </cell>
          <cell r="AR3573" t="str">
            <v/>
          </cell>
          <cell r="AS3573" t="str">
            <v/>
          </cell>
          <cell r="AT3573" t="str">
            <v/>
          </cell>
          <cell r="AU3573" t="str">
            <v/>
          </cell>
          <cell r="AV3573" t="str">
            <v/>
          </cell>
          <cell r="AW3573" t="str">
            <v/>
          </cell>
          <cell r="AX3573" t="str">
            <v/>
          </cell>
          <cell r="AY3573" t="str">
            <v/>
          </cell>
          <cell r="AZ3573" t="str">
            <v/>
          </cell>
          <cell r="BA3573" t="str">
            <v>EQYS</v>
          </cell>
        </row>
        <row r="3574">
          <cell r="A3574" t="str">
            <v>300</v>
          </cell>
          <cell r="B3574" t="str">
            <v>Utilidad Inversion Empresas Relacionadas</v>
          </cell>
          <cell r="C3574" t="str">
            <v/>
          </cell>
          <cell r="D3574" t="str">
            <v>8162301</v>
          </cell>
          <cell r="E3574">
            <v>0</v>
          </cell>
          <cell r="F3574">
            <v>114142248</v>
          </cell>
          <cell r="G3574">
            <v>-56624854</v>
          </cell>
          <cell r="H3574">
            <v>0</v>
          </cell>
          <cell r="I3574">
            <v>0</v>
          </cell>
          <cell r="J3574">
            <v>0</v>
          </cell>
          <cell r="K3574">
            <v>0</v>
          </cell>
          <cell r="L3574">
            <v>0</v>
          </cell>
          <cell r="M3574">
            <v>0</v>
          </cell>
          <cell r="N3574">
            <v>0</v>
          </cell>
          <cell r="O3574">
            <v>0</v>
          </cell>
          <cell r="P3574">
            <v>0</v>
          </cell>
          <cell r="Q3574">
            <v>0</v>
          </cell>
          <cell r="R3574">
            <v>0</v>
          </cell>
          <cell r="S3574">
            <v>0</v>
          </cell>
          <cell r="T3574">
            <v>0</v>
          </cell>
          <cell r="U3574">
            <v>0</v>
          </cell>
          <cell r="V3574">
            <v>0</v>
          </cell>
          <cell r="W3574">
            <v>0</v>
          </cell>
          <cell r="X3574">
            <v>0</v>
          </cell>
          <cell r="Y3574">
            <v>0</v>
          </cell>
          <cell r="Z3574">
            <v>0</v>
          </cell>
          <cell r="AA3574">
            <v>0</v>
          </cell>
          <cell r="AB3574">
            <v>0</v>
          </cell>
          <cell r="AC3574" t="str">
            <v/>
          </cell>
          <cell r="AD3574" t="str">
            <v/>
          </cell>
          <cell r="AE3574" t="str">
            <v/>
          </cell>
          <cell r="AF3574" t="str">
            <v/>
          </cell>
          <cell r="AG3574" t="str">
            <v/>
          </cell>
          <cell r="AH3574" t="str">
            <v/>
          </cell>
          <cell r="AI3574" t="str">
            <v/>
          </cell>
          <cell r="AJ3574" t="str">
            <v/>
          </cell>
          <cell r="AK3574" t="str">
            <v/>
          </cell>
          <cell r="AL3574" t="str">
            <v/>
          </cell>
          <cell r="AM3574" t="str">
            <v/>
          </cell>
          <cell r="AN3574" t="str">
            <v/>
          </cell>
          <cell r="AO3574">
            <v>0</v>
          </cell>
          <cell r="AP3574">
            <v>0</v>
          </cell>
          <cell r="AQ3574">
            <v>22806000</v>
          </cell>
          <cell r="AR3574">
            <v>-22806000</v>
          </cell>
          <cell r="AS3574">
            <v>0</v>
          </cell>
          <cell r="AT3574">
            <v>0</v>
          </cell>
          <cell r="AU3574">
            <v>-89762388</v>
          </cell>
          <cell r="AV3574">
            <v>-23717042</v>
          </cell>
          <cell r="AW3574">
            <v>113479430</v>
          </cell>
          <cell r="AX3574">
            <v>44746268</v>
          </cell>
          <cell r="AY3574">
            <v>-44746268</v>
          </cell>
          <cell r="AZ3574">
            <v>0</v>
          </cell>
          <cell r="BA3574" t="str">
            <v>TDATA</v>
          </cell>
        </row>
        <row r="3575">
          <cell r="A3575" t="str">
            <v>300</v>
          </cell>
          <cell r="B3575" t="str">
            <v>Utilidad Inversion Empresas Relacionadas</v>
          </cell>
          <cell r="C3575" t="str">
            <v/>
          </cell>
          <cell r="D3575" t="str">
            <v>8165001</v>
          </cell>
          <cell r="E3575">
            <v>129781</v>
          </cell>
          <cell r="F3575">
            <v>8933165</v>
          </cell>
          <cell r="G3575">
            <v>13239902</v>
          </cell>
          <cell r="H3575">
            <v>0</v>
          </cell>
          <cell r="I3575">
            <v>0</v>
          </cell>
          <cell r="J3575">
            <v>0</v>
          </cell>
          <cell r="K3575">
            <v>0</v>
          </cell>
          <cell r="L3575">
            <v>0</v>
          </cell>
          <cell r="M3575">
            <v>0</v>
          </cell>
          <cell r="N3575">
            <v>0</v>
          </cell>
          <cell r="O3575">
            <v>0</v>
          </cell>
          <cell r="P3575">
            <v>0</v>
          </cell>
          <cell r="Q3575">
            <v>0</v>
          </cell>
          <cell r="R3575">
            <v>0</v>
          </cell>
          <cell r="S3575">
            <v>0</v>
          </cell>
          <cell r="T3575">
            <v>0</v>
          </cell>
          <cell r="U3575">
            <v>0</v>
          </cell>
          <cell r="V3575">
            <v>0</v>
          </cell>
          <cell r="W3575">
            <v>0</v>
          </cell>
          <cell r="X3575">
            <v>0</v>
          </cell>
          <cell r="Y3575">
            <v>0</v>
          </cell>
          <cell r="Z3575">
            <v>0</v>
          </cell>
          <cell r="AA3575">
            <v>0</v>
          </cell>
          <cell r="AB3575">
            <v>0</v>
          </cell>
          <cell r="AC3575" t="str">
            <v/>
          </cell>
          <cell r="AD3575" t="str">
            <v/>
          </cell>
          <cell r="AE3575" t="str">
            <v/>
          </cell>
          <cell r="AF3575" t="str">
            <v/>
          </cell>
          <cell r="AG3575" t="str">
            <v/>
          </cell>
          <cell r="AH3575" t="str">
            <v/>
          </cell>
          <cell r="AI3575" t="str">
            <v/>
          </cell>
          <cell r="AJ3575" t="str">
            <v/>
          </cell>
          <cell r="AK3575" t="str">
            <v/>
          </cell>
          <cell r="AL3575" t="str">
            <v/>
          </cell>
          <cell r="AM3575" t="str">
            <v/>
          </cell>
          <cell r="AN3575" t="str">
            <v/>
          </cell>
          <cell r="AO3575" t="str">
            <v/>
          </cell>
          <cell r="AP3575" t="str">
            <v/>
          </cell>
          <cell r="AQ3575" t="str">
            <v/>
          </cell>
          <cell r="AR3575" t="str">
            <v/>
          </cell>
          <cell r="AS3575" t="str">
            <v/>
          </cell>
          <cell r="AT3575" t="str">
            <v/>
          </cell>
          <cell r="AU3575" t="str">
            <v/>
          </cell>
          <cell r="AV3575" t="str">
            <v/>
          </cell>
          <cell r="AW3575" t="str">
            <v/>
          </cell>
          <cell r="AX3575" t="str">
            <v/>
          </cell>
          <cell r="AY3575" t="str">
            <v/>
          </cell>
          <cell r="AZ3575" t="str">
            <v/>
          </cell>
          <cell r="BA3575" t="str">
            <v>CTCSA</v>
          </cell>
        </row>
        <row r="3576">
          <cell r="A3576" t="str">
            <v>300</v>
          </cell>
          <cell r="B3576" t="str">
            <v>Utilidad Inversion Empresas Relacionadas</v>
          </cell>
          <cell r="C3576" t="str">
            <v/>
          </cell>
          <cell r="D3576" t="str">
            <v>8165001</v>
          </cell>
          <cell r="E3576">
            <v>0</v>
          </cell>
          <cell r="F3576">
            <v>178161</v>
          </cell>
          <cell r="G3576">
            <v>-155836</v>
          </cell>
          <cell r="H3576">
            <v>0</v>
          </cell>
          <cell r="I3576">
            <v>0</v>
          </cell>
          <cell r="J3576">
            <v>0</v>
          </cell>
          <cell r="K3576">
            <v>0</v>
          </cell>
          <cell r="L3576">
            <v>0</v>
          </cell>
          <cell r="M3576">
            <v>0</v>
          </cell>
          <cell r="N3576">
            <v>0</v>
          </cell>
          <cell r="O3576">
            <v>0</v>
          </cell>
          <cell r="P3576">
            <v>0</v>
          </cell>
          <cell r="Q3576">
            <v>0</v>
          </cell>
          <cell r="R3576">
            <v>0</v>
          </cell>
          <cell r="S3576">
            <v>0</v>
          </cell>
          <cell r="T3576">
            <v>0</v>
          </cell>
          <cell r="U3576">
            <v>0</v>
          </cell>
          <cell r="V3576">
            <v>0</v>
          </cell>
          <cell r="W3576">
            <v>0</v>
          </cell>
          <cell r="X3576">
            <v>0</v>
          </cell>
          <cell r="Y3576">
            <v>0</v>
          </cell>
          <cell r="Z3576">
            <v>0</v>
          </cell>
          <cell r="AA3576">
            <v>0</v>
          </cell>
          <cell r="AB3576">
            <v>0</v>
          </cell>
          <cell r="AC3576" t="str">
            <v/>
          </cell>
          <cell r="AD3576" t="str">
            <v/>
          </cell>
          <cell r="AE3576" t="str">
            <v/>
          </cell>
          <cell r="AF3576" t="str">
            <v/>
          </cell>
          <cell r="AG3576" t="str">
            <v/>
          </cell>
          <cell r="AH3576" t="str">
            <v/>
          </cell>
          <cell r="AI3576" t="str">
            <v/>
          </cell>
          <cell r="AJ3576" t="str">
            <v/>
          </cell>
          <cell r="AK3576" t="str">
            <v/>
          </cell>
          <cell r="AL3576" t="str">
            <v/>
          </cell>
          <cell r="AM3576" t="str">
            <v/>
          </cell>
          <cell r="AN3576" t="str">
            <v/>
          </cell>
          <cell r="AO3576" t="str">
            <v/>
          </cell>
          <cell r="AP3576" t="str">
            <v/>
          </cell>
          <cell r="AQ3576" t="str">
            <v/>
          </cell>
          <cell r="AR3576" t="str">
            <v/>
          </cell>
          <cell r="AS3576" t="str">
            <v/>
          </cell>
          <cell r="AT3576" t="str">
            <v/>
          </cell>
          <cell r="AU3576" t="str">
            <v/>
          </cell>
          <cell r="AV3576" t="str">
            <v/>
          </cell>
          <cell r="AW3576" t="str">
            <v/>
          </cell>
          <cell r="AX3576" t="str">
            <v/>
          </cell>
          <cell r="AY3576" t="str">
            <v/>
          </cell>
          <cell r="AZ3576" t="str">
            <v/>
          </cell>
          <cell r="BA3576" t="str">
            <v>EQYS</v>
          </cell>
        </row>
        <row r="3577">
          <cell r="A3577" t="str">
            <v>300</v>
          </cell>
          <cell r="B3577" t="str">
            <v>Utilidad Inversion Empresas Relacionadas</v>
          </cell>
          <cell r="C3577" t="str">
            <v>CRT - UTILIDAD DEL EJERCICIO</v>
          </cell>
          <cell r="D3577" t="str">
            <v>8161901</v>
          </cell>
          <cell r="E3577">
            <v>0</v>
          </cell>
          <cell r="F3577">
            <v>0</v>
          </cell>
          <cell r="G3577">
            <v>57702541</v>
          </cell>
          <cell r="H3577">
            <v>0</v>
          </cell>
          <cell r="I3577">
            <v>0</v>
          </cell>
          <cell r="J3577">
            <v>0</v>
          </cell>
          <cell r="K3577">
            <v>0</v>
          </cell>
          <cell r="L3577">
            <v>0</v>
          </cell>
          <cell r="M3577">
            <v>0</v>
          </cell>
          <cell r="N3577">
            <v>0</v>
          </cell>
          <cell r="O3577">
            <v>0</v>
          </cell>
          <cell r="P3577">
            <v>0</v>
          </cell>
          <cell r="Q3577">
            <v>0</v>
          </cell>
          <cell r="R3577">
            <v>0</v>
          </cell>
          <cell r="S3577">
            <v>0</v>
          </cell>
          <cell r="T3577">
            <v>0</v>
          </cell>
          <cell r="U3577">
            <v>0</v>
          </cell>
          <cell r="V3577">
            <v>0</v>
          </cell>
          <cell r="W3577">
            <v>0</v>
          </cell>
          <cell r="X3577">
            <v>0</v>
          </cell>
          <cell r="Y3577">
            <v>0</v>
          </cell>
          <cell r="Z3577">
            <v>0</v>
          </cell>
          <cell r="AA3577">
            <v>0</v>
          </cell>
          <cell r="AB3577">
            <v>0</v>
          </cell>
          <cell r="AC3577" t="str">
            <v/>
          </cell>
          <cell r="AD3577" t="str">
            <v/>
          </cell>
          <cell r="AE3577" t="str">
            <v/>
          </cell>
          <cell r="AF3577" t="str">
            <v/>
          </cell>
          <cell r="AG3577" t="str">
            <v/>
          </cell>
          <cell r="AH3577" t="str">
            <v/>
          </cell>
          <cell r="AI3577" t="str">
            <v/>
          </cell>
          <cell r="AJ3577" t="str">
            <v/>
          </cell>
          <cell r="AK3577" t="str">
            <v/>
          </cell>
          <cell r="AL3577" t="str">
            <v/>
          </cell>
          <cell r="AM3577" t="str">
            <v/>
          </cell>
          <cell r="AN3577" t="str">
            <v/>
          </cell>
          <cell r="AO3577" t="str">
            <v/>
          </cell>
          <cell r="AP3577" t="str">
            <v/>
          </cell>
          <cell r="AQ3577" t="str">
            <v/>
          </cell>
          <cell r="AR3577" t="str">
            <v/>
          </cell>
          <cell r="AS3577" t="str">
            <v/>
          </cell>
          <cell r="AT3577" t="str">
            <v/>
          </cell>
          <cell r="AU3577" t="str">
            <v/>
          </cell>
          <cell r="AV3577" t="str">
            <v/>
          </cell>
          <cell r="AW3577" t="str">
            <v/>
          </cell>
          <cell r="AX3577" t="str">
            <v/>
          </cell>
          <cell r="AY3577" t="str">
            <v/>
          </cell>
          <cell r="AZ3577" t="str">
            <v/>
          </cell>
          <cell r="BA3577" t="str">
            <v>CTCSA</v>
          </cell>
        </row>
        <row r="3578">
          <cell r="A3578" t="str">
            <v>300</v>
          </cell>
          <cell r="B3578" t="str">
            <v>Utilidad Inversion Empresas Relacionadas</v>
          </cell>
          <cell r="C3578" t="str">
            <v>CTC-INTER. - UTILIDAD DEL EJER</v>
          </cell>
          <cell r="D3578" t="str">
            <v>8160901</v>
          </cell>
          <cell r="E3578">
            <v>646280</v>
          </cell>
          <cell r="F3578">
            <v>-646280</v>
          </cell>
          <cell r="G3578">
            <v>0</v>
          </cell>
          <cell r="H3578">
            <v>0</v>
          </cell>
          <cell r="I3578">
            <v>0</v>
          </cell>
          <cell r="J3578">
            <v>0</v>
          </cell>
          <cell r="K3578">
            <v>0</v>
          </cell>
          <cell r="L3578">
            <v>0</v>
          </cell>
          <cell r="M3578">
            <v>0</v>
          </cell>
          <cell r="N3578">
            <v>0</v>
          </cell>
          <cell r="O3578">
            <v>0</v>
          </cell>
          <cell r="P3578">
            <v>0</v>
          </cell>
          <cell r="Q3578">
            <v>0</v>
          </cell>
          <cell r="R3578">
            <v>0</v>
          </cell>
          <cell r="S3578">
            <v>0</v>
          </cell>
          <cell r="T3578">
            <v>0</v>
          </cell>
          <cell r="U3578">
            <v>0</v>
          </cell>
          <cell r="V3578">
            <v>0</v>
          </cell>
          <cell r="W3578">
            <v>0</v>
          </cell>
          <cell r="X3578">
            <v>0</v>
          </cell>
          <cell r="Y3578">
            <v>0</v>
          </cell>
          <cell r="Z3578">
            <v>0</v>
          </cell>
          <cell r="AA3578">
            <v>0</v>
          </cell>
          <cell r="AB3578">
            <v>0</v>
          </cell>
          <cell r="AC3578" t="str">
            <v/>
          </cell>
          <cell r="AD3578" t="str">
            <v/>
          </cell>
          <cell r="AE3578" t="str">
            <v/>
          </cell>
          <cell r="AF3578" t="str">
            <v/>
          </cell>
          <cell r="AG3578" t="str">
            <v/>
          </cell>
          <cell r="AH3578" t="str">
            <v/>
          </cell>
          <cell r="AI3578" t="str">
            <v/>
          </cell>
          <cell r="AJ3578" t="str">
            <v/>
          </cell>
          <cell r="AK3578" t="str">
            <v/>
          </cell>
          <cell r="AL3578" t="str">
            <v/>
          </cell>
          <cell r="AM3578" t="str">
            <v/>
          </cell>
          <cell r="AN3578" t="str">
            <v/>
          </cell>
          <cell r="AO3578" t="str">
            <v/>
          </cell>
          <cell r="AP3578" t="str">
            <v/>
          </cell>
          <cell r="AQ3578" t="str">
            <v/>
          </cell>
          <cell r="AR3578" t="str">
            <v/>
          </cell>
          <cell r="AS3578" t="str">
            <v/>
          </cell>
          <cell r="AT3578" t="str">
            <v/>
          </cell>
          <cell r="AU3578" t="str">
            <v/>
          </cell>
          <cell r="AV3578" t="str">
            <v/>
          </cell>
          <cell r="AW3578" t="str">
            <v/>
          </cell>
          <cell r="AX3578" t="str">
            <v/>
          </cell>
          <cell r="AY3578" t="str">
            <v/>
          </cell>
          <cell r="AZ3578" t="str">
            <v/>
          </cell>
          <cell r="BA3578" t="str">
            <v>CTCSA</v>
          </cell>
        </row>
        <row r="3579">
          <cell r="A3579" t="str">
            <v>300</v>
          </cell>
          <cell r="B3579" t="str">
            <v>Utilidad Inversion Empresas Relacionadas</v>
          </cell>
          <cell r="C3579" t="str">
            <v>F.TELEFONICA - UTIL.DEL EJERCI</v>
          </cell>
          <cell r="D3579" t="str">
            <v>8168101</v>
          </cell>
          <cell r="E3579" t="str">
            <v/>
          </cell>
          <cell r="F3579" t="str">
            <v/>
          </cell>
          <cell r="G3579" t="str">
            <v/>
          </cell>
          <cell r="H3579" t="str">
            <v/>
          </cell>
          <cell r="I3579" t="str">
            <v/>
          </cell>
          <cell r="J3579" t="str">
            <v/>
          </cell>
          <cell r="K3579" t="str">
            <v/>
          </cell>
          <cell r="L3579" t="str">
            <v/>
          </cell>
          <cell r="M3579" t="str">
            <v/>
          </cell>
          <cell r="N3579" t="str">
            <v/>
          </cell>
          <cell r="O3579" t="str">
            <v/>
          </cell>
          <cell r="P3579" t="str">
            <v/>
          </cell>
          <cell r="Q3579">
            <v>0</v>
          </cell>
          <cell r="R3579">
            <v>0</v>
          </cell>
          <cell r="S3579">
            <v>0</v>
          </cell>
          <cell r="T3579">
            <v>0</v>
          </cell>
          <cell r="U3579">
            <v>0</v>
          </cell>
          <cell r="V3579">
            <v>0</v>
          </cell>
          <cell r="W3579">
            <v>0</v>
          </cell>
          <cell r="X3579">
            <v>0</v>
          </cell>
          <cell r="Y3579">
            <v>0</v>
          </cell>
          <cell r="Z3579">
            <v>0</v>
          </cell>
          <cell r="AA3579">
            <v>0</v>
          </cell>
          <cell r="AB3579">
            <v>77229500</v>
          </cell>
          <cell r="AC3579" t="str">
            <v/>
          </cell>
          <cell r="AD3579" t="str">
            <v/>
          </cell>
          <cell r="AE3579" t="str">
            <v/>
          </cell>
          <cell r="AF3579" t="str">
            <v/>
          </cell>
          <cell r="AG3579" t="str">
            <v/>
          </cell>
          <cell r="AH3579" t="str">
            <v/>
          </cell>
          <cell r="AI3579" t="str">
            <v/>
          </cell>
          <cell r="AJ3579" t="str">
            <v/>
          </cell>
          <cell r="AK3579" t="str">
            <v/>
          </cell>
          <cell r="AL3579" t="str">
            <v/>
          </cell>
          <cell r="AM3579" t="str">
            <v/>
          </cell>
          <cell r="AN3579" t="str">
            <v/>
          </cell>
          <cell r="AO3579">
            <v>6868437</v>
          </cell>
          <cell r="AP3579">
            <v>137152</v>
          </cell>
          <cell r="AQ3579">
            <v>803894</v>
          </cell>
          <cell r="AR3579">
            <v>-7809483</v>
          </cell>
          <cell r="AS3579">
            <v>8092997</v>
          </cell>
          <cell r="AT3579">
            <v>15479215</v>
          </cell>
          <cell r="AU3579">
            <v>-3227545</v>
          </cell>
          <cell r="AV3579">
            <v>-20344667</v>
          </cell>
          <cell r="AW3579">
            <v>0</v>
          </cell>
          <cell r="AX3579">
            <v>0</v>
          </cell>
          <cell r="AY3579">
            <v>0</v>
          </cell>
          <cell r="AZ3579">
            <v>0</v>
          </cell>
          <cell r="BA3579" t="str">
            <v>CTCSA</v>
          </cell>
        </row>
        <row r="3580">
          <cell r="A3580" t="str">
            <v>300</v>
          </cell>
          <cell r="B3580" t="str">
            <v>Utilidad Inversion Empresas Relacionadas</v>
          </cell>
          <cell r="C3580" t="str">
            <v>F.TELEFONICA - UTIL.DEL EJERCI</v>
          </cell>
          <cell r="D3580" t="str">
            <v>8168101</v>
          </cell>
          <cell r="E3580" t="str">
            <v/>
          </cell>
          <cell r="F3580" t="str">
            <v/>
          </cell>
          <cell r="G3580" t="str">
            <v/>
          </cell>
          <cell r="H3580" t="str">
            <v/>
          </cell>
          <cell r="I3580" t="str">
            <v/>
          </cell>
          <cell r="J3580" t="str">
            <v/>
          </cell>
          <cell r="K3580" t="str">
            <v/>
          </cell>
          <cell r="L3580" t="str">
            <v/>
          </cell>
          <cell r="M3580" t="str">
            <v/>
          </cell>
          <cell r="N3580" t="str">
            <v/>
          </cell>
          <cell r="O3580" t="str">
            <v/>
          </cell>
          <cell r="P3580" t="str">
            <v/>
          </cell>
          <cell r="Q3580">
            <v>0</v>
          </cell>
          <cell r="R3580">
            <v>0</v>
          </cell>
          <cell r="S3580">
            <v>0</v>
          </cell>
          <cell r="T3580">
            <v>0</v>
          </cell>
          <cell r="U3580">
            <v>0</v>
          </cell>
          <cell r="V3580">
            <v>0</v>
          </cell>
          <cell r="W3580">
            <v>0</v>
          </cell>
          <cell r="X3580">
            <v>0</v>
          </cell>
          <cell r="Y3580">
            <v>0</v>
          </cell>
          <cell r="Z3580">
            <v>0</v>
          </cell>
          <cell r="AA3580">
            <v>0</v>
          </cell>
          <cell r="AB3580">
            <v>0</v>
          </cell>
          <cell r="AC3580" t="str">
            <v/>
          </cell>
          <cell r="AD3580" t="str">
            <v/>
          </cell>
          <cell r="AE3580" t="str">
            <v/>
          </cell>
          <cell r="AF3580" t="str">
            <v/>
          </cell>
          <cell r="AG3580" t="str">
            <v/>
          </cell>
          <cell r="AH3580" t="str">
            <v/>
          </cell>
          <cell r="AI3580" t="str">
            <v/>
          </cell>
          <cell r="AJ3580" t="str">
            <v/>
          </cell>
          <cell r="AK3580" t="str">
            <v/>
          </cell>
          <cell r="AL3580" t="str">
            <v/>
          </cell>
          <cell r="AM3580" t="str">
            <v/>
          </cell>
          <cell r="AN3580" t="str">
            <v/>
          </cell>
          <cell r="AO3580">
            <v>0</v>
          </cell>
          <cell r="AP3580">
            <v>0</v>
          </cell>
          <cell r="AQ3580">
            <v>0</v>
          </cell>
          <cell r="AR3580">
            <v>0</v>
          </cell>
          <cell r="AS3580">
            <v>8093000</v>
          </cell>
          <cell r="AT3580">
            <v>-8093000</v>
          </cell>
          <cell r="AU3580">
            <v>0</v>
          </cell>
          <cell r="AV3580">
            <v>0</v>
          </cell>
          <cell r="AW3580">
            <v>0</v>
          </cell>
          <cell r="AX3580">
            <v>0</v>
          </cell>
          <cell r="AY3580">
            <v>0</v>
          </cell>
          <cell r="AZ3580">
            <v>0</v>
          </cell>
          <cell r="BA3580" t="str">
            <v>CTCSG</v>
          </cell>
        </row>
        <row r="3581">
          <cell r="A3581" t="str">
            <v>300</v>
          </cell>
          <cell r="B3581" t="str">
            <v>Utilidad Inversion Empresas Relacionadas</v>
          </cell>
          <cell r="C3581" t="str">
            <v>I.T.S. - UTILIDAD DEL EJERCICI</v>
          </cell>
          <cell r="D3581" t="str">
            <v>8162001</v>
          </cell>
          <cell r="E3581" t="str">
            <v/>
          </cell>
          <cell r="F3581" t="str">
            <v/>
          </cell>
          <cell r="G3581" t="str">
            <v/>
          </cell>
          <cell r="H3581" t="str">
            <v/>
          </cell>
          <cell r="I3581" t="str">
            <v/>
          </cell>
          <cell r="J3581" t="str">
            <v/>
          </cell>
          <cell r="K3581" t="str">
            <v/>
          </cell>
          <cell r="L3581" t="str">
            <v/>
          </cell>
          <cell r="M3581" t="str">
            <v/>
          </cell>
          <cell r="N3581" t="str">
            <v/>
          </cell>
          <cell r="O3581" t="str">
            <v/>
          </cell>
          <cell r="P3581" t="str">
            <v/>
          </cell>
          <cell r="Q3581">
            <v>0</v>
          </cell>
          <cell r="R3581">
            <v>0</v>
          </cell>
          <cell r="S3581">
            <v>0</v>
          </cell>
          <cell r="T3581">
            <v>76774000</v>
          </cell>
          <cell r="U3581">
            <v>55532500</v>
          </cell>
          <cell r="V3581">
            <v>73127000</v>
          </cell>
          <cell r="W3581">
            <v>-45054000</v>
          </cell>
          <cell r="X3581">
            <v>-118008000</v>
          </cell>
          <cell r="Y3581">
            <v>96216500</v>
          </cell>
          <cell r="Z3581">
            <v>-138588000</v>
          </cell>
          <cell r="AA3581">
            <v>196486500</v>
          </cell>
          <cell r="AB3581">
            <v>30077500</v>
          </cell>
          <cell r="AC3581" t="str">
            <v/>
          </cell>
          <cell r="AD3581" t="str">
            <v/>
          </cell>
          <cell r="AE3581" t="str">
            <v/>
          </cell>
          <cell r="AF3581" t="str">
            <v/>
          </cell>
          <cell r="AG3581" t="str">
            <v/>
          </cell>
          <cell r="AH3581" t="str">
            <v/>
          </cell>
          <cell r="AI3581" t="str">
            <v/>
          </cell>
          <cell r="AJ3581" t="str">
            <v/>
          </cell>
          <cell r="AK3581" t="str">
            <v/>
          </cell>
          <cell r="AL3581" t="str">
            <v/>
          </cell>
          <cell r="AM3581" t="str">
            <v/>
          </cell>
          <cell r="AN3581" t="str">
            <v/>
          </cell>
          <cell r="AO3581">
            <v>0</v>
          </cell>
          <cell r="AP3581">
            <v>0</v>
          </cell>
          <cell r="AQ3581">
            <v>0</v>
          </cell>
          <cell r="AR3581">
            <v>0</v>
          </cell>
          <cell r="AS3581">
            <v>0</v>
          </cell>
          <cell r="AT3581">
            <v>0</v>
          </cell>
          <cell r="AU3581">
            <v>150433500</v>
          </cell>
          <cell r="AV3581">
            <v>-38907000</v>
          </cell>
          <cell r="AW3581">
            <v>42306500</v>
          </cell>
          <cell r="AX3581">
            <v>-153833000</v>
          </cell>
          <cell r="AY3581">
            <v>0</v>
          </cell>
          <cell r="AZ3581">
            <v>0</v>
          </cell>
          <cell r="BA3581" t="str">
            <v>CTCSA</v>
          </cell>
        </row>
        <row r="3582">
          <cell r="A3582" t="str">
            <v>300</v>
          </cell>
          <cell r="B3582" t="str">
            <v>Utilidad Inversion Empresas Relacionadas</v>
          </cell>
          <cell r="C3582" t="str">
            <v xml:space="preserve">OTRAS EMP.RELAC. - DIVIDENDOS </v>
          </cell>
          <cell r="D3582" t="str">
            <v>8169001</v>
          </cell>
          <cell r="E3582" t="str">
            <v/>
          </cell>
          <cell r="F3582" t="str">
            <v/>
          </cell>
          <cell r="G3582" t="str">
            <v/>
          </cell>
          <cell r="H3582" t="str">
            <v/>
          </cell>
          <cell r="I3582" t="str">
            <v/>
          </cell>
          <cell r="J3582" t="str">
            <v/>
          </cell>
          <cell r="K3582" t="str">
            <v/>
          </cell>
          <cell r="L3582" t="str">
            <v/>
          </cell>
          <cell r="M3582" t="str">
            <v/>
          </cell>
          <cell r="N3582" t="str">
            <v/>
          </cell>
          <cell r="O3582" t="str">
            <v/>
          </cell>
          <cell r="P3582" t="str">
            <v/>
          </cell>
          <cell r="Q3582">
            <v>0</v>
          </cell>
          <cell r="R3582">
            <v>8450591</v>
          </cell>
          <cell r="S3582">
            <v>-8450591</v>
          </cell>
          <cell r="T3582">
            <v>0</v>
          </cell>
          <cell r="U3582">
            <v>0</v>
          </cell>
          <cell r="V3582">
            <v>0</v>
          </cell>
          <cell r="W3582">
            <v>156954050</v>
          </cell>
          <cell r="X3582">
            <v>-76662970</v>
          </cell>
          <cell r="Y3582">
            <v>-26453739</v>
          </cell>
          <cell r="Z3582">
            <v>-11217873</v>
          </cell>
          <cell r="AA3582">
            <v>-31188960</v>
          </cell>
          <cell r="AB3582">
            <v>-11430508</v>
          </cell>
          <cell r="AC3582" t="str">
            <v/>
          </cell>
          <cell r="AD3582" t="str">
            <v/>
          </cell>
          <cell r="AE3582" t="str">
            <v/>
          </cell>
          <cell r="AF3582" t="str">
            <v/>
          </cell>
          <cell r="AG3582" t="str">
            <v/>
          </cell>
          <cell r="AH3582" t="str">
            <v/>
          </cell>
          <cell r="AI3582" t="str">
            <v/>
          </cell>
          <cell r="AJ3582" t="str">
            <v/>
          </cell>
          <cell r="AK3582" t="str">
            <v/>
          </cell>
          <cell r="AL3582" t="str">
            <v/>
          </cell>
          <cell r="AM3582" t="str">
            <v/>
          </cell>
          <cell r="AN3582" t="str">
            <v/>
          </cell>
          <cell r="AO3582">
            <v>0</v>
          </cell>
          <cell r="AP3582">
            <v>0</v>
          </cell>
          <cell r="AQ3582">
            <v>0</v>
          </cell>
          <cell r="AR3582">
            <v>0</v>
          </cell>
          <cell r="AS3582">
            <v>0</v>
          </cell>
          <cell r="AT3582">
            <v>0</v>
          </cell>
          <cell r="AU3582">
            <v>0</v>
          </cell>
          <cell r="AV3582">
            <v>260303908</v>
          </cell>
          <cell r="AW3582">
            <v>548743073</v>
          </cell>
          <cell r="AX3582">
            <v>66682783</v>
          </cell>
          <cell r="AY3582">
            <v>-130014766</v>
          </cell>
          <cell r="AZ3582">
            <v>-139385159</v>
          </cell>
          <cell r="BA3582" t="str">
            <v>CTCSA</v>
          </cell>
        </row>
        <row r="3583">
          <cell r="A3583" t="str">
            <v>300</v>
          </cell>
          <cell r="B3583" t="str">
            <v>Utilidad Inversion Empresas Relacionadas</v>
          </cell>
          <cell r="C3583" t="str">
            <v>PANAL UTILIDAD DEL EJERCICIO</v>
          </cell>
          <cell r="D3583" t="str">
            <v>8163601</v>
          </cell>
          <cell r="E3583" t="str">
            <v/>
          </cell>
          <cell r="F3583" t="str">
            <v/>
          </cell>
          <cell r="G3583" t="str">
            <v/>
          </cell>
          <cell r="H3583" t="str">
            <v/>
          </cell>
          <cell r="I3583" t="str">
            <v/>
          </cell>
          <cell r="J3583" t="str">
            <v/>
          </cell>
          <cell r="K3583" t="str">
            <v/>
          </cell>
          <cell r="L3583" t="str">
            <v/>
          </cell>
          <cell r="M3583" t="str">
            <v/>
          </cell>
          <cell r="N3583" t="str">
            <v/>
          </cell>
          <cell r="O3583" t="str">
            <v/>
          </cell>
          <cell r="P3583" t="str">
            <v/>
          </cell>
          <cell r="Q3583">
            <v>0</v>
          </cell>
          <cell r="R3583">
            <v>0</v>
          </cell>
          <cell r="S3583">
            <v>0</v>
          </cell>
          <cell r="T3583">
            <v>0</v>
          </cell>
          <cell r="U3583">
            <v>0</v>
          </cell>
          <cell r="V3583">
            <v>0</v>
          </cell>
          <cell r="W3583">
            <v>0</v>
          </cell>
          <cell r="X3583">
            <v>0</v>
          </cell>
          <cell r="Y3583">
            <v>0</v>
          </cell>
          <cell r="Z3583">
            <v>0</v>
          </cell>
          <cell r="AA3583">
            <v>0</v>
          </cell>
          <cell r="AB3583">
            <v>0</v>
          </cell>
          <cell r="AC3583" t="str">
            <v/>
          </cell>
          <cell r="AD3583" t="str">
            <v/>
          </cell>
          <cell r="AE3583" t="str">
            <v/>
          </cell>
          <cell r="AF3583" t="str">
            <v/>
          </cell>
          <cell r="AG3583" t="str">
            <v/>
          </cell>
          <cell r="AH3583" t="str">
            <v/>
          </cell>
          <cell r="AI3583" t="str">
            <v/>
          </cell>
          <cell r="AJ3583" t="str">
            <v/>
          </cell>
          <cell r="AK3583" t="str">
            <v/>
          </cell>
          <cell r="AL3583" t="str">
            <v/>
          </cell>
          <cell r="AM3583" t="str">
            <v/>
          </cell>
          <cell r="AN3583" t="str">
            <v/>
          </cell>
          <cell r="AO3583">
            <v>0</v>
          </cell>
          <cell r="AP3583">
            <v>0</v>
          </cell>
          <cell r="AQ3583">
            <v>0</v>
          </cell>
          <cell r="AR3583">
            <v>0</v>
          </cell>
          <cell r="AS3583">
            <v>32389503</v>
          </cell>
          <cell r="AT3583">
            <v>-32389503</v>
          </cell>
          <cell r="AU3583">
            <v>0</v>
          </cell>
          <cell r="AV3583">
            <v>0</v>
          </cell>
          <cell r="AW3583">
            <v>0</v>
          </cell>
          <cell r="AX3583">
            <v>0</v>
          </cell>
          <cell r="AY3583">
            <v>0</v>
          </cell>
          <cell r="AZ3583">
            <v>0</v>
          </cell>
          <cell r="BA3583" t="str">
            <v>TECNO</v>
          </cell>
        </row>
        <row r="3584">
          <cell r="A3584" t="str">
            <v>300</v>
          </cell>
          <cell r="B3584" t="str">
            <v>Utilidad Inversion Empresas Relacionadas</v>
          </cell>
          <cell r="C3584" t="str">
            <v>RED MULTIM. -  UTIL. DEL EJERC</v>
          </cell>
          <cell r="D3584" t="str">
            <v>8161301</v>
          </cell>
          <cell r="E3584" t="str">
            <v/>
          </cell>
          <cell r="F3584" t="str">
            <v/>
          </cell>
          <cell r="G3584" t="str">
            <v/>
          </cell>
          <cell r="H3584" t="str">
            <v/>
          </cell>
          <cell r="I3584" t="str">
            <v/>
          </cell>
          <cell r="J3584" t="str">
            <v/>
          </cell>
          <cell r="K3584" t="str">
            <v/>
          </cell>
          <cell r="L3584" t="str">
            <v/>
          </cell>
          <cell r="M3584" t="str">
            <v/>
          </cell>
          <cell r="N3584" t="str">
            <v/>
          </cell>
          <cell r="O3584" t="str">
            <v/>
          </cell>
          <cell r="P3584" t="str">
            <v/>
          </cell>
          <cell r="Q3584">
            <v>1377090</v>
          </cell>
          <cell r="R3584">
            <v>1377090</v>
          </cell>
          <cell r="S3584">
            <v>-2754180</v>
          </cell>
          <cell r="T3584">
            <v>9416542</v>
          </cell>
          <cell r="U3584">
            <v>-9416542</v>
          </cell>
          <cell r="V3584">
            <v>299711775</v>
          </cell>
          <cell r="W3584">
            <v>-299711775</v>
          </cell>
          <cell r="X3584">
            <v>0</v>
          </cell>
          <cell r="Y3584">
            <v>0</v>
          </cell>
          <cell r="Z3584">
            <v>0</v>
          </cell>
          <cell r="AA3584">
            <v>0</v>
          </cell>
          <cell r="AB3584">
            <v>0</v>
          </cell>
          <cell r="AC3584" t="str">
            <v/>
          </cell>
          <cell r="AD3584" t="str">
            <v/>
          </cell>
          <cell r="AE3584" t="str">
            <v/>
          </cell>
          <cell r="AF3584" t="str">
            <v/>
          </cell>
          <cell r="AG3584" t="str">
            <v/>
          </cell>
          <cell r="AH3584" t="str">
            <v/>
          </cell>
          <cell r="AI3584" t="str">
            <v/>
          </cell>
          <cell r="AJ3584" t="str">
            <v/>
          </cell>
          <cell r="AK3584" t="str">
            <v/>
          </cell>
          <cell r="AL3584" t="str">
            <v/>
          </cell>
          <cell r="AM3584" t="str">
            <v/>
          </cell>
          <cell r="AN3584" t="str">
            <v/>
          </cell>
          <cell r="AO3584" t="str">
            <v/>
          </cell>
          <cell r="AP3584" t="str">
            <v/>
          </cell>
          <cell r="AQ3584" t="str">
            <v/>
          </cell>
          <cell r="AR3584" t="str">
            <v/>
          </cell>
          <cell r="AS3584" t="str">
            <v/>
          </cell>
          <cell r="AT3584" t="str">
            <v/>
          </cell>
          <cell r="AU3584" t="str">
            <v/>
          </cell>
          <cell r="AV3584" t="str">
            <v/>
          </cell>
          <cell r="AW3584" t="str">
            <v/>
          </cell>
          <cell r="AX3584" t="str">
            <v/>
          </cell>
          <cell r="AY3584" t="str">
            <v/>
          </cell>
          <cell r="AZ3584" t="str">
            <v/>
          </cell>
          <cell r="BA3584" t="str">
            <v>CTCSA</v>
          </cell>
        </row>
        <row r="3585">
          <cell r="A3585" t="str">
            <v>300</v>
          </cell>
          <cell r="B3585" t="str">
            <v>Utilidad Inversion Empresas Relacionadas</v>
          </cell>
          <cell r="C3585" t="str">
            <v>SONDA - UTIL. DEL EJERCICIO</v>
          </cell>
          <cell r="D3585" t="str">
            <v>8160801</v>
          </cell>
          <cell r="E3585" t="str">
            <v/>
          </cell>
          <cell r="F3585" t="str">
            <v/>
          </cell>
          <cell r="G3585" t="str">
            <v/>
          </cell>
          <cell r="H3585" t="str">
            <v/>
          </cell>
          <cell r="I3585" t="str">
            <v/>
          </cell>
          <cell r="J3585" t="str">
            <v/>
          </cell>
          <cell r="K3585" t="str">
            <v/>
          </cell>
          <cell r="L3585" t="str">
            <v/>
          </cell>
          <cell r="M3585" t="str">
            <v/>
          </cell>
          <cell r="N3585" t="str">
            <v/>
          </cell>
          <cell r="O3585" t="str">
            <v/>
          </cell>
          <cell r="P3585" t="str">
            <v/>
          </cell>
          <cell r="Q3585">
            <v>0</v>
          </cell>
          <cell r="R3585">
            <v>0</v>
          </cell>
          <cell r="S3585">
            <v>0</v>
          </cell>
          <cell r="T3585">
            <v>0</v>
          </cell>
          <cell r="U3585">
            <v>0</v>
          </cell>
          <cell r="V3585">
            <v>0</v>
          </cell>
          <cell r="W3585">
            <v>0</v>
          </cell>
          <cell r="X3585">
            <v>0</v>
          </cell>
          <cell r="Y3585">
            <v>0</v>
          </cell>
          <cell r="Z3585">
            <v>0</v>
          </cell>
          <cell r="AA3585">
            <v>0</v>
          </cell>
          <cell r="AB3585">
            <v>0</v>
          </cell>
          <cell r="AC3585" t="str">
            <v/>
          </cell>
          <cell r="AD3585" t="str">
            <v/>
          </cell>
          <cell r="AE3585" t="str">
            <v/>
          </cell>
          <cell r="AF3585" t="str">
            <v/>
          </cell>
          <cell r="AG3585" t="str">
            <v/>
          </cell>
          <cell r="AH3585" t="str">
            <v/>
          </cell>
          <cell r="AI3585" t="str">
            <v/>
          </cell>
          <cell r="AJ3585" t="str">
            <v/>
          </cell>
          <cell r="AK3585" t="str">
            <v/>
          </cell>
          <cell r="AL3585" t="str">
            <v/>
          </cell>
          <cell r="AM3585" t="str">
            <v/>
          </cell>
          <cell r="AN3585" t="str">
            <v/>
          </cell>
          <cell r="AO3585">
            <v>0</v>
          </cell>
          <cell r="AP3585">
            <v>190279318</v>
          </cell>
          <cell r="AQ3585">
            <v>403759527</v>
          </cell>
          <cell r="AR3585">
            <v>675907955</v>
          </cell>
          <cell r="AS3585">
            <v>702388800</v>
          </cell>
          <cell r="AT3585">
            <v>1364050800</v>
          </cell>
          <cell r="AU3585">
            <v>959648400</v>
          </cell>
          <cell r="AV3585">
            <v>769051800</v>
          </cell>
          <cell r="AW3585">
            <v>-259212600</v>
          </cell>
          <cell r="AX3585">
            <v>3694819800</v>
          </cell>
          <cell r="AY3585">
            <v>-186832200</v>
          </cell>
          <cell r="AZ3585">
            <v>-1588675800</v>
          </cell>
          <cell r="BA3585" t="str">
            <v>EMPRE</v>
          </cell>
        </row>
        <row r="3586">
          <cell r="A3586" t="str">
            <v>300</v>
          </cell>
          <cell r="B3586" t="str">
            <v>Utilidad Inversion Empresas Relacionadas</v>
          </cell>
          <cell r="C3586" t="str">
            <v>SONDA - UTIL. DEL EJERCICIO</v>
          </cell>
          <cell r="D3586" t="str">
            <v>8160801</v>
          </cell>
          <cell r="E3586">
            <v>15519600</v>
          </cell>
          <cell r="F3586">
            <v>263438400</v>
          </cell>
          <cell r="G3586">
            <v>82869600</v>
          </cell>
          <cell r="H3586">
            <v>0</v>
          </cell>
          <cell r="I3586">
            <v>0</v>
          </cell>
          <cell r="J3586">
            <v>0</v>
          </cell>
          <cell r="K3586">
            <v>0</v>
          </cell>
          <cell r="L3586">
            <v>0</v>
          </cell>
          <cell r="M3586">
            <v>0</v>
          </cell>
          <cell r="N3586">
            <v>0</v>
          </cell>
          <cell r="O3586">
            <v>0</v>
          </cell>
          <cell r="P3586">
            <v>0</v>
          </cell>
          <cell r="Q3586">
            <v>84715800</v>
          </cell>
          <cell r="R3586">
            <v>62644800</v>
          </cell>
          <cell r="S3586">
            <v>522262200</v>
          </cell>
          <cell r="T3586">
            <v>505276800</v>
          </cell>
          <cell r="U3586">
            <v>257956800</v>
          </cell>
          <cell r="V3586">
            <v>466026000</v>
          </cell>
          <cell r="W3586">
            <v>198682800</v>
          </cell>
          <cell r="X3586">
            <v>471240600</v>
          </cell>
          <cell r="Y3586">
            <v>416609400</v>
          </cell>
          <cell r="Z3586">
            <v>210247800</v>
          </cell>
          <cell r="AA3586">
            <v>369039000</v>
          </cell>
          <cell r="AB3586">
            <v>1098382200</v>
          </cell>
          <cell r="AC3586" t="str">
            <v/>
          </cell>
          <cell r="AD3586" t="str">
            <v/>
          </cell>
          <cell r="AE3586" t="str">
            <v/>
          </cell>
          <cell r="AF3586" t="str">
            <v/>
          </cell>
          <cell r="AG3586" t="str">
            <v/>
          </cell>
          <cell r="AH3586" t="str">
            <v/>
          </cell>
          <cell r="AI3586" t="str">
            <v/>
          </cell>
          <cell r="AJ3586" t="str">
            <v/>
          </cell>
          <cell r="AK3586" t="str">
            <v/>
          </cell>
          <cell r="AL3586" t="str">
            <v/>
          </cell>
          <cell r="AM3586" t="str">
            <v/>
          </cell>
          <cell r="AN3586" t="str">
            <v/>
          </cell>
          <cell r="AO3586">
            <v>0</v>
          </cell>
          <cell r="AP3586">
            <v>190279318</v>
          </cell>
          <cell r="AQ3586">
            <v>403759527</v>
          </cell>
          <cell r="AR3586">
            <v>675907955</v>
          </cell>
          <cell r="AS3586">
            <v>702388800</v>
          </cell>
          <cell r="AT3586">
            <v>1364050800</v>
          </cell>
          <cell r="AU3586">
            <v>959648400</v>
          </cell>
          <cell r="AV3586">
            <v>769051800</v>
          </cell>
          <cell r="AW3586">
            <v>-259212600</v>
          </cell>
          <cell r="AX3586">
            <v>3694819800</v>
          </cell>
          <cell r="AY3586">
            <v>-186832200</v>
          </cell>
          <cell r="AZ3586">
            <v>-1588675800</v>
          </cell>
          <cell r="BA3586" t="str">
            <v>TEMPR</v>
          </cell>
        </row>
        <row r="3587">
          <cell r="A3587" t="str">
            <v>300</v>
          </cell>
          <cell r="B3587" t="str">
            <v>Utilidad Inversion Empresas Relacionadas</v>
          </cell>
          <cell r="C3587" t="str">
            <v>SONDA COMUN- UTILIDAD INVER EE</v>
          </cell>
          <cell r="D3587" t="str">
            <v>8162301</v>
          </cell>
          <cell r="E3587" t="str">
            <v/>
          </cell>
          <cell r="F3587" t="str">
            <v/>
          </cell>
          <cell r="G3587" t="str">
            <v/>
          </cell>
          <cell r="H3587" t="str">
            <v/>
          </cell>
          <cell r="I3587" t="str">
            <v/>
          </cell>
          <cell r="J3587" t="str">
            <v/>
          </cell>
          <cell r="K3587" t="str">
            <v/>
          </cell>
          <cell r="L3587" t="str">
            <v/>
          </cell>
          <cell r="M3587" t="str">
            <v/>
          </cell>
          <cell r="N3587" t="str">
            <v/>
          </cell>
          <cell r="O3587" t="str">
            <v/>
          </cell>
          <cell r="P3587" t="str">
            <v/>
          </cell>
          <cell r="Q3587">
            <v>0</v>
          </cell>
          <cell r="R3587">
            <v>0</v>
          </cell>
          <cell r="S3587">
            <v>0</v>
          </cell>
          <cell r="T3587">
            <v>0</v>
          </cell>
          <cell r="U3587">
            <v>0</v>
          </cell>
          <cell r="V3587">
            <v>0</v>
          </cell>
          <cell r="W3587">
            <v>0</v>
          </cell>
          <cell r="X3587">
            <v>0</v>
          </cell>
          <cell r="Y3587">
            <v>0</v>
          </cell>
          <cell r="Z3587">
            <v>0</v>
          </cell>
          <cell r="AA3587">
            <v>0</v>
          </cell>
          <cell r="AB3587">
            <v>0</v>
          </cell>
          <cell r="AC3587" t="str">
            <v/>
          </cell>
          <cell r="AD3587" t="str">
            <v/>
          </cell>
          <cell r="AE3587" t="str">
            <v/>
          </cell>
          <cell r="AF3587" t="str">
            <v/>
          </cell>
          <cell r="AG3587" t="str">
            <v/>
          </cell>
          <cell r="AH3587" t="str">
            <v/>
          </cell>
          <cell r="AI3587" t="str">
            <v/>
          </cell>
          <cell r="AJ3587" t="str">
            <v/>
          </cell>
          <cell r="AK3587" t="str">
            <v/>
          </cell>
          <cell r="AL3587" t="str">
            <v/>
          </cell>
          <cell r="AM3587" t="str">
            <v/>
          </cell>
          <cell r="AN3587" t="str">
            <v/>
          </cell>
          <cell r="AO3587">
            <v>0</v>
          </cell>
          <cell r="AP3587">
            <v>0</v>
          </cell>
          <cell r="AQ3587">
            <v>0</v>
          </cell>
          <cell r="AR3587">
            <v>0</v>
          </cell>
          <cell r="AS3587">
            <v>0</v>
          </cell>
          <cell r="AT3587">
            <v>0</v>
          </cell>
          <cell r="AU3587">
            <v>0</v>
          </cell>
          <cell r="AV3587">
            <v>0</v>
          </cell>
          <cell r="AW3587">
            <v>0</v>
          </cell>
          <cell r="AX3587">
            <v>448</v>
          </cell>
          <cell r="AY3587">
            <v>-448</v>
          </cell>
          <cell r="AZ3587">
            <v>0</v>
          </cell>
          <cell r="BA3587" t="str">
            <v>EQYS</v>
          </cell>
        </row>
        <row r="3588">
          <cell r="A3588" t="str">
            <v>300</v>
          </cell>
          <cell r="B3588" t="str">
            <v>Utilidad Inversion Empresas Relacionadas</v>
          </cell>
          <cell r="C3588" t="str">
            <v>STARTEL - UTIL. DEL EJERCICIO</v>
          </cell>
          <cell r="D3588" t="str">
            <v>8161001</v>
          </cell>
          <cell r="E3588">
            <v>0</v>
          </cell>
          <cell r="F3588">
            <v>0</v>
          </cell>
          <cell r="G3588">
            <v>1918</v>
          </cell>
          <cell r="H3588">
            <v>0</v>
          </cell>
          <cell r="I3588">
            <v>0</v>
          </cell>
          <cell r="J3588">
            <v>0</v>
          </cell>
          <cell r="K3588">
            <v>0</v>
          </cell>
          <cell r="L3588">
            <v>0</v>
          </cell>
          <cell r="M3588">
            <v>0</v>
          </cell>
          <cell r="N3588">
            <v>0</v>
          </cell>
          <cell r="O3588">
            <v>0</v>
          </cell>
          <cell r="P3588">
            <v>0</v>
          </cell>
          <cell r="Q3588">
            <v>0</v>
          </cell>
          <cell r="R3588">
            <v>0</v>
          </cell>
          <cell r="S3588">
            <v>0</v>
          </cell>
          <cell r="T3588">
            <v>0</v>
          </cell>
          <cell r="U3588">
            <v>0</v>
          </cell>
          <cell r="V3588">
            <v>0</v>
          </cell>
          <cell r="W3588">
            <v>0</v>
          </cell>
          <cell r="X3588">
            <v>0</v>
          </cell>
          <cell r="Y3588">
            <v>0</v>
          </cell>
          <cell r="Z3588">
            <v>0</v>
          </cell>
          <cell r="AA3588">
            <v>0</v>
          </cell>
          <cell r="AB3588">
            <v>0</v>
          </cell>
          <cell r="AC3588" t="str">
            <v/>
          </cell>
          <cell r="AD3588" t="str">
            <v/>
          </cell>
          <cell r="AE3588" t="str">
            <v/>
          </cell>
          <cell r="AF3588" t="str">
            <v/>
          </cell>
          <cell r="AG3588" t="str">
            <v/>
          </cell>
          <cell r="AH3588" t="str">
            <v/>
          </cell>
          <cell r="AI3588" t="str">
            <v/>
          </cell>
          <cell r="AJ3588" t="str">
            <v/>
          </cell>
          <cell r="AK3588" t="str">
            <v/>
          </cell>
          <cell r="AL3588" t="str">
            <v/>
          </cell>
          <cell r="AM3588" t="str">
            <v/>
          </cell>
          <cell r="AN3588" t="str">
            <v/>
          </cell>
          <cell r="AO3588" t="str">
            <v/>
          </cell>
          <cell r="AP3588" t="str">
            <v/>
          </cell>
          <cell r="AQ3588" t="str">
            <v/>
          </cell>
          <cell r="AR3588" t="str">
            <v/>
          </cell>
          <cell r="AS3588" t="str">
            <v/>
          </cell>
          <cell r="AT3588" t="str">
            <v/>
          </cell>
          <cell r="AU3588" t="str">
            <v/>
          </cell>
          <cell r="AV3588" t="str">
            <v/>
          </cell>
          <cell r="AW3588" t="str">
            <v/>
          </cell>
          <cell r="AX3588" t="str">
            <v/>
          </cell>
          <cell r="AY3588" t="str">
            <v/>
          </cell>
          <cell r="AZ3588" t="str">
            <v/>
          </cell>
          <cell r="BA3588" t="str">
            <v>EQYS</v>
          </cell>
        </row>
        <row r="3589">
          <cell r="A3589" t="str">
            <v>300</v>
          </cell>
          <cell r="B3589" t="str">
            <v>Utilidad Inversion Empresas Relacionadas</v>
          </cell>
          <cell r="C3589" t="str">
            <v>STARTEL - UTILIDAD DEL EJERCIC</v>
          </cell>
          <cell r="D3589" t="str">
            <v>8161001</v>
          </cell>
          <cell r="E3589">
            <v>308400119</v>
          </cell>
          <cell r="F3589">
            <v>75327340</v>
          </cell>
          <cell r="G3589">
            <v>19131063</v>
          </cell>
          <cell r="H3589">
            <v>0</v>
          </cell>
          <cell r="I3589">
            <v>0</v>
          </cell>
          <cell r="J3589">
            <v>0</v>
          </cell>
          <cell r="K3589">
            <v>0</v>
          </cell>
          <cell r="L3589">
            <v>0</v>
          </cell>
          <cell r="M3589">
            <v>0</v>
          </cell>
          <cell r="N3589">
            <v>0</v>
          </cell>
          <cell r="O3589">
            <v>0</v>
          </cell>
          <cell r="P3589">
            <v>0</v>
          </cell>
          <cell r="Q3589">
            <v>2029897464</v>
          </cell>
          <cell r="R3589">
            <v>1167966412</v>
          </cell>
          <cell r="S3589">
            <v>-2379508575</v>
          </cell>
          <cell r="T3589">
            <v>-818355301</v>
          </cell>
          <cell r="U3589">
            <v>0</v>
          </cell>
          <cell r="V3589">
            <v>0</v>
          </cell>
          <cell r="W3589">
            <v>0</v>
          </cell>
          <cell r="X3589">
            <v>0</v>
          </cell>
          <cell r="Y3589">
            <v>0</v>
          </cell>
          <cell r="Z3589">
            <v>0</v>
          </cell>
          <cell r="AA3589">
            <v>0</v>
          </cell>
          <cell r="AB3589">
            <v>0</v>
          </cell>
          <cell r="AC3589" t="str">
            <v/>
          </cell>
          <cell r="AD3589" t="str">
            <v/>
          </cell>
          <cell r="AE3589" t="str">
            <v/>
          </cell>
          <cell r="AF3589" t="str">
            <v/>
          </cell>
          <cell r="AG3589" t="str">
            <v/>
          </cell>
          <cell r="AH3589" t="str">
            <v/>
          </cell>
          <cell r="AI3589" t="str">
            <v/>
          </cell>
          <cell r="AJ3589" t="str">
            <v/>
          </cell>
          <cell r="AK3589" t="str">
            <v/>
          </cell>
          <cell r="AL3589" t="str">
            <v/>
          </cell>
          <cell r="AM3589" t="str">
            <v/>
          </cell>
          <cell r="AN3589" t="str">
            <v/>
          </cell>
          <cell r="AO3589" t="str">
            <v/>
          </cell>
          <cell r="AP3589" t="str">
            <v/>
          </cell>
          <cell r="AQ3589" t="str">
            <v/>
          </cell>
          <cell r="AR3589" t="str">
            <v/>
          </cell>
          <cell r="AS3589" t="str">
            <v/>
          </cell>
          <cell r="AT3589" t="str">
            <v/>
          </cell>
          <cell r="AU3589" t="str">
            <v/>
          </cell>
          <cell r="AV3589" t="str">
            <v/>
          </cell>
          <cell r="AW3589" t="str">
            <v/>
          </cell>
          <cell r="AX3589" t="str">
            <v/>
          </cell>
          <cell r="AY3589" t="str">
            <v/>
          </cell>
          <cell r="AZ3589" t="str">
            <v/>
          </cell>
          <cell r="BA3589" t="str">
            <v>CTCSA</v>
          </cell>
        </row>
        <row r="3590">
          <cell r="A3590" t="str">
            <v>300</v>
          </cell>
          <cell r="B3590" t="str">
            <v>Utilidad Inversion Empresas Relacionadas</v>
          </cell>
          <cell r="C3590" t="str">
            <v>T.INTELIGENTE - UTIL.DEL EJERC</v>
          </cell>
          <cell r="D3590" t="str">
            <v>8162201</v>
          </cell>
          <cell r="E3590" t="str">
            <v/>
          </cell>
          <cell r="F3590" t="str">
            <v/>
          </cell>
          <cell r="G3590" t="str">
            <v/>
          </cell>
          <cell r="H3590" t="str">
            <v/>
          </cell>
          <cell r="I3590" t="str">
            <v/>
          </cell>
          <cell r="J3590" t="str">
            <v/>
          </cell>
          <cell r="K3590" t="str">
            <v/>
          </cell>
          <cell r="L3590" t="str">
            <v/>
          </cell>
          <cell r="M3590" t="str">
            <v/>
          </cell>
          <cell r="N3590" t="str">
            <v/>
          </cell>
          <cell r="O3590" t="str">
            <v/>
          </cell>
          <cell r="P3590" t="str">
            <v/>
          </cell>
          <cell r="Q3590">
            <v>0</v>
          </cell>
          <cell r="R3590">
            <v>0</v>
          </cell>
          <cell r="S3590">
            <v>0</v>
          </cell>
          <cell r="T3590">
            <v>0</v>
          </cell>
          <cell r="U3590">
            <v>0</v>
          </cell>
          <cell r="V3590">
            <v>0</v>
          </cell>
          <cell r="W3590">
            <v>0</v>
          </cell>
          <cell r="X3590">
            <v>0</v>
          </cell>
          <cell r="Y3590">
            <v>0</v>
          </cell>
          <cell r="Z3590">
            <v>0</v>
          </cell>
          <cell r="AA3590">
            <v>0</v>
          </cell>
          <cell r="AB3590">
            <v>3176084</v>
          </cell>
          <cell r="AC3590" t="str">
            <v/>
          </cell>
          <cell r="AD3590" t="str">
            <v/>
          </cell>
          <cell r="AE3590" t="str">
            <v/>
          </cell>
          <cell r="AF3590" t="str">
            <v/>
          </cell>
          <cell r="AG3590" t="str">
            <v/>
          </cell>
          <cell r="AH3590" t="str">
            <v/>
          </cell>
          <cell r="AI3590" t="str">
            <v/>
          </cell>
          <cell r="AJ3590" t="str">
            <v/>
          </cell>
          <cell r="AK3590" t="str">
            <v/>
          </cell>
          <cell r="AL3590" t="str">
            <v/>
          </cell>
          <cell r="AM3590" t="str">
            <v/>
          </cell>
          <cell r="AN3590" t="str">
            <v/>
          </cell>
          <cell r="AO3590" t="str">
            <v/>
          </cell>
          <cell r="AP3590" t="str">
            <v/>
          </cell>
          <cell r="AQ3590" t="str">
            <v/>
          </cell>
          <cell r="AR3590" t="str">
            <v/>
          </cell>
          <cell r="AS3590" t="str">
            <v/>
          </cell>
          <cell r="AT3590" t="str">
            <v/>
          </cell>
          <cell r="AU3590" t="str">
            <v/>
          </cell>
          <cell r="AV3590" t="str">
            <v/>
          </cell>
          <cell r="AW3590" t="str">
            <v/>
          </cell>
          <cell r="AX3590" t="str">
            <v/>
          </cell>
          <cell r="AY3590" t="str">
            <v/>
          </cell>
          <cell r="AZ3590" t="str">
            <v/>
          </cell>
          <cell r="BA3590" t="str">
            <v>CTCSA</v>
          </cell>
        </row>
        <row r="3591">
          <cell r="A3591" t="str">
            <v>300</v>
          </cell>
          <cell r="B3591" t="str">
            <v>Utilidad Inversion Empresas Relacionadas</v>
          </cell>
          <cell r="C3591" t="str">
            <v>TELEF EMPRESA UTILIDAD DEL EJE</v>
          </cell>
          <cell r="D3591" t="str">
            <v>8161401</v>
          </cell>
          <cell r="E3591">
            <v>731432722</v>
          </cell>
          <cell r="F3591">
            <v>1305325637</v>
          </cell>
          <cell r="G3591">
            <v>1487750625</v>
          </cell>
          <cell r="H3591">
            <v>0</v>
          </cell>
          <cell r="I3591">
            <v>0</v>
          </cell>
          <cell r="J3591">
            <v>0</v>
          </cell>
          <cell r="K3591">
            <v>0</v>
          </cell>
          <cell r="L3591">
            <v>0</v>
          </cell>
          <cell r="M3591">
            <v>0</v>
          </cell>
          <cell r="N3591">
            <v>0</v>
          </cell>
          <cell r="O3591">
            <v>0</v>
          </cell>
          <cell r="P3591">
            <v>0</v>
          </cell>
          <cell r="Q3591">
            <v>0</v>
          </cell>
          <cell r="R3591">
            <v>0</v>
          </cell>
          <cell r="S3591">
            <v>0</v>
          </cell>
          <cell r="T3591">
            <v>0</v>
          </cell>
          <cell r="U3591">
            <v>0</v>
          </cell>
          <cell r="V3591">
            <v>2633785411</v>
          </cell>
          <cell r="W3591">
            <v>-34978263</v>
          </cell>
          <cell r="X3591">
            <v>949679365</v>
          </cell>
          <cell r="Y3591">
            <v>203243569</v>
          </cell>
          <cell r="Z3591">
            <v>-317797797</v>
          </cell>
          <cell r="AA3591">
            <v>31956603</v>
          </cell>
          <cell r="AB3591">
            <v>701222757</v>
          </cell>
          <cell r="AC3591" t="str">
            <v/>
          </cell>
          <cell r="AD3591" t="str">
            <v/>
          </cell>
          <cell r="AE3591" t="str">
            <v/>
          </cell>
          <cell r="AF3591" t="str">
            <v/>
          </cell>
          <cell r="AG3591" t="str">
            <v/>
          </cell>
          <cell r="AH3591" t="str">
            <v/>
          </cell>
          <cell r="AI3591" t="str">
            <v/>
          </cell>
          <cell r="AJ3591" t="str">
            <v/>
          </cell>
          <cell r="AK3591" t="str">
            <v/>
          </cell>
          <cell r="AL3591" t="str">
            <v/>
          </cell>
          <cell r="AM3591" t="str">
            <v/>
          </cell>
          <cell r="AN3591" t="str">
            <v/>
          </cell>
          <cell r="AO3591">
            <v>0</v>
          </cell>
          <cell r="AP3591">
            <v>525744743</v>
          </cell>
          <cell r="AQ3591">
            <v>1162965879</v>
          </cell>
          <cell r="AR3591">
            <v>1114670184</v>
          </cell>
          <cell r="AS3591">
            <v>833636113</v>
          </cell>
          <cell r="AT3591">
            <v>2189777115</v>
          </cell>
          <cell r="AU3591">
            <v>1310732465</v>
          </cell>
          <cell r="AV3591">
            <v>942354446</v>
          </cell>
          <cell r="AW3591">
            <v>-736941725</v>
          </cell>
          <cell r="AX3591">
            <v>4519944960</v>
          </cell>
          <cell r="AY3591">
            <v>171784802</v>
          </cell>
          <cell r="AZ3591">
            <v>-1882987950</v>
          </cell>
          <cell r="BA3591" t="str">
            <v>CTCSA</v>
          </cell>
        </row>
        <row r="3592">
          <cell r="A3592" t="str">
            <v>300</v>
          </cell>
          <cell r="B3592" t="str">
            <v>Utilidad Inversion Empresas Relacionadas</v>
          </cell>
          <cell r="C3592" t="str">
            <v>TELEF EMPRESA UTILIDAD DEL EJE</v>
          </cell>
          <cell r="D3592" t="str">
            <v>8161401</v>
          </cell>
          <cell r="E3592" t="str">
            <v/>
          </cell>
          <cell r="F3592" t="str">
            <v/>
          </cell>
          <cell r="G3592" t="str">
            <v/>
          </cell>
          <cell r="H3592" t="str">
            <v/>
          </cell>
          <cell r="I3592" t="str">
            <v/>
          </cell>
          <cell r="J3592" t="str">
            <v/>
          </cell>
          <cell r="K3592" t="str">
            <v/>
          </cell>
          <cell r="L3592" t="str">
            <v/>
          </cell>
          <cell r="M3592" t="str">
            <v/>
          </cell>
          <cell r="N3592" t="str">
            <v/>
          </cell>
          <cell r="O3592" t="str">
            <v/>
          </cell>
          <cell r="P3592" t="str">
            <v/>
          </cell>
          <cell r="Q3592">
            <v>0</v>
          </cell>
          <cell r="R3592">
            <v>0</v>
          </cell>
          <cell r="S3592">
            <v>0</v>
          </cell>
          <cell r="T3592">
            <v>0</v>
          </cell>
          <cell r="U3592">
            <v>0</v>
          </cell>
          <cell r="V3592">
            <v>0</v>
          </cell>
          <cell r="W3592">
            <v>0</v>
          </cell>
          <cell r="X3592">
            <v>0</v>
          </cell>
          <cell r="Y3592">
            <v>0</v>
          </cell>
          <cell r="Z3592">
            <v>0</v>
          </cell>
          <cell r="AA3592">
            <v>0</v>
          </cell>
          <cell r="AB3592">
            <v>0</v>
          </cell>
          <cell r="AC3592" t="str">
            <v/>
          </cell>
          <cell r="AD3592" t="str">
            <v/>
          </cell>
          <cell r="AE3592" t="str">
            <v/>
          </cell>
          <cell r="AF3592" t="str">
            <v/>
          </cell>
          <cell r="AG3592" t="str">
            <v/>
          </cell>
          <cell r="AH3592" t="str">
            <v/>
          </cell>
          <cell r="AI3592" t="str">
            <v/>
          </cell>
          <cell r="AJ3592" t="str">
            <v/>
          </cell>
          <cell r="AK3592" t="str">
            <v/>
          </cell>
          <cell r="AL3592" t="str">
            <v/>
          </cell>
          <cell r="AM3592" t="str">
            <v/>
          </cell>
          <cell r="AN3592" t="str">
            <v/>
          </cell>
          <cell r="AO3592">
            <v>0</v>
          </cell>
          <cell r="AP3592">
            <v>0</v>
          </cell>
          <cell r="AQ3592">
            <v>0</v>
          </cell>
          <cell r="AR3592">
            <v>0</v>
          </cell>
          <cell r="AS3592">
            <v>1908770280</v>
          </cell>
          <cell r="AT3592">
            <v>-1908770280</v>
          </cell>
          <cell r="AU3592">
            <v>0</v>
          </cell>
          <cell r="AV3592">
            <v>0</v>
          </cell>
          <cell r="AW3592">
            <v>0</v>
          </cell>
          <cell r="AX3592">
            <v>0</v>
          </cell>
          <cell r="AY3592">
            <v>0</v>
          </cell>
          <cell r="AZ3592">
            <v>0</v>
          </cell>
          <cell r="BA3592" t="str">
            <v>CTCSG</v>
          </cell>
        </row>
        <row r="3593">
          <cell r="A3593" t="str">
            <v>300</v>
          </cell>
          <cell r="B3593" t="str">
            <v>Utilidad Inversion Empresas Relacionadas</v>
          </cell>
          <cell r="C3593" t="str">
            <v>TELEPEAJES - UTIL. DEL EJERCIC</v>
          </cell>
          <cell r="D3593" t="str">
            <v>8161501</v>
          </cell>
          <cell r="E3593" t="str">
            <v/>
          </cell>
          <cell r="F3593" t="str">
            <v/>
          </cell>
          <cell r="G3593" t="str">
            <v/>
          </cell>
          <cell r="H3593" t="str">
            <v/>
          </cell>
          <cell r="I3593" t="str">
            <v/>
          </cell>
          <cell r="J3593" t="str">
            <v/>
          </cell>
          <cell r="K3593" t="str">
            <v/>
          </cell>
          <cell r="L3593" t="str">
            <v/>
          </cell>
          <cell r="M3593" t="str">
            <v/>
          </cell>
          <cell r="N3593" t="str">
            <v/>
          </cell>
          <cell r="O3593" t="str">
            <v/>
          </cell>
          <cell r="P3593" t="str">
            <v/>
          </cell>
          <cell r="Q3593">
            <v>0</v>
          </cell>
          <cell r="R3593">
            <v>0</v>
          </cell>
          <cell r="S3593">
            <v>0</v>
          </cell>
          <cell r="T3593">
            <v>0</v>
          </cell>
          <cell r="U3593">
            <v>0</v>
          </cell>
          <cell r="V3593">
            <v>0</v>
          </cell>
          <cell r="W3593">
            <v>0</v>
          </cell>
          <cell r="X3593">
            <v>0</v>
          </cell>
          <cell r="Y3593">
            <v>0</v>
          </cell>
          <cell r="Z3593">
            <v>0</v>
          </cell>
          <cell r="AA3593">
            <v>0</v>
          </cell>
          <cell r="AB3593">
            <v>0</v>
          </cell>
          <cell r="AC3593" t="str">
            <v/>
          </cell>
          <cell r="AD3593" t="str">
            <v/>
          </cell>
          <cell r="AE3593" t="str">
            <v/>
          </cell>
          <cell r="AF3593" t="str">
            <v/>
          </cell>
          <cell r="AG3593" t="str">
            <v/>
          </cell>
          <cell r="AH3593" t="str">
            <v/>
          </cell>
          <cell r="AI3593" t="str">
            <v/>
          </cell>
          <cell r="AJ3593" t="str">
            <v/>
          </cell>
          <cell r="AK3593" t="str">
            <v/>
          </cell>
          <cell r="AL3593" t="str">
            <v/>
          </cell>
          <cell r="AM3593" t="str">
            <v/>
          </cell>
          <cell r="AN3593" t="str">
            <v/>
          </cell>
          <cell r="AO3593">
            <v>0</v>
          </cell>
          <cell r="AP3593">
            <v>0</v>
          </cell>
          <cell r="AQ3593">
            <v>0</v>
          </cell>
          <cell r="AR3593">
            <v>0</v>
          </cell>
          <cell r="AS3593">
            <v>0</v>
          </cell>
          <cell r="AT3593">
            <v>0</v>
          </cell>
          <cell r="AU3593">
            <v>0</v>
          </cell>
          <cell r="AV3593">
            <v>858362</v>
          </cell>
          <cell r="AW3593">
            <v>-630763</v>
          </cell>
          <cell r="AX3593">
            <v>712629</v>
          </cell>
          <cell r="AY3593">
            <v>67059</v>
          </cell>
          <cell r="AZ3593">
            <v>3020671</v>
          </cell>
          <cell r="BA3593" t="str">
            <v>EMPRE</v>
          </cell>
        </row>
        <row r="3594">
          <cell r="A3594" t="str">
            <v>300</v>
          </cell>
          <cell r="B3594" t="str">
            <v>Utilidad Inversion Empresas Relacionadas</v>
          </cell>
          <cell r="C3594" t="str">
            <v>TELEPEAJES - UTIL. DEL EJERCIC</v>
          </cell>
          <cell r="D3594" t="str">
            <v>8161501</v>
          </cell>
          <cell r="E3594" t="str">
            <v/>
          </cell>
          <cell r="F3594" t="str">
            <v/>
          </cell>
          <cell r="G3594" t="str">
            <v/>
          </cell>
          <cell r="H3594" t="str">
            <v/>
          </cell>
          <cell r="I3594" t="str">
            <v/>
          </cell>
          <cell r="J3594" t="str">
            <v/>
          </cell>
          <cell r="K3594" t="str">
            <v/>
          </cell>
          <cell r="L3594" t="str">
            <v/>
          </cell>
          <cell r="M3594" t="str">
            <v/>
          </cell>
          <cell r="N3594" t="str">
            <v/>
          </cell>
          <cell r="O3594" t="str">
            <v/>
          </cell>
          <cell r="P3594" t="str">
            <v/>
          </cell>
          <cell r="Q3594">
            <v>0</v>
          </cell>
          <cell r="R3594">
            <v>0</v>
          </cell>
          <cell r="S3594">
            <v>0</v>
          </cell>
          <cell r="T3594">
            <v>0</v>
          </cell>
          <cell r="U3594">
            <v>0</v>
          </cell>
          <cell r="V3594">
            <v>0</v>
          </cell>
          <cell r="W3594">
            <v>0</v>
          </cell>
          <cell r="X3594">
            <v>0</v>
          </cell>
          <cell r="Y3594">
            <v>0</v>
          </cell>
          <cell r="Z3594">
            <v>0</v>
          </cell>
          <cell r="AA3594">
            <v>0</v>
          </cell>
          <cell r="AB3594">
            <v>0</v>
          </cell>
          <cell r="AC3594" t="str">
            <v/>
          </cell>
          <cell r="AD3594" t="str">
            <v/>
          </cell>
          <cell r="AE3594" t="str">
            <v/>
          </cell>
          <cell r="AF3594" t="str">
            <v/>
          </cell>
          <cell r="AG3594" t="str">
            <v/>
          </cell>
          <cell r="AH3594" t="str">
            <v/>
          </cell>
          <cell r="AI3594" t="str">
            <v/>
          </cell>
          <cell r="AJ3594" t="str">
            <v/>
          </cell>
          <cell r="AK3594" t="str">
            <v/>
          </cell>
          <cell r="AL3594" t="str">
            <v/>
          </cell>
          <cell r="AM3594" t="str">
            <v/>
          </cell>
          <cell r="AN3594" t="str">
            <v/>
          </cell>
          <cell r="AO3594">
            <v>0</v>
          </cell>
          <cell r="AP3594">
            <v>0</v>
          </cell>
          <cell r="AQ3594">
            <v>0</v>
          </cell>
          <cell r="AR3594">
            <v>0</v>
          </cell>
          <cell r="AS3594">
            <v>0</v>
          </cell>
          <cell r="AT3594">
            <v>0</v>
          </cell>
          <cell r="AU3594">
            <v>0</v>
          </cell>
          <cell r="AV3594">
            <v>858362</v>
          </cell>
          <cell r="AW3594">
            <v>-630763</v>
          </cell>
          <cell r="AX3594">
            <v>712629</v>
          </cell>
          <cell r="AY3594">
            <v>67059</v>
          </cell>
          <cell r="AZ3594">
            <v>3020671</v>
          </cell>
          <cell r="BA3594" t="str">
            <v>TEMPR</v>
          </cell>
        </row>
        <row r="3595">
          <cell r="A3595" t="str">
            <v>300</v>
          </cell>
          <cell r="B3595" t="str">
            <v>Utilidad Inversion Empresas Relacionadas</v>
          </cell>
          <cell r="C3595" t="str">
            <v>UTILID. DEL EJERCICIO DE ATENT</v>
          </cell>
          <cell r="D3595" t="str">
            <v>8161501</v>
          </cell>
          <cell r="E3595" t="str">
            <v/>
          </cell>
          <cell r="F3595" t="str">
            <v/>
          </cell>
          <cell r="G3595" t="str">
            <v/>
          </cell>
          <cell r="H3595" t="str">
            <v/>
          </cell>
          <cell r="I3595" t="str">
            <v/>
          </cell>
          <cell r="J3595" t="str">
            <v/>
          </cell>
          <cell r="K3595" t="str">
            <v/>
          </cell>
          <cell r="L3595" t="str">
            <v/>
          </cell>
          <cell r="M3595" t="str">
            <v/>
          </cell>
          <cell r="N3595" t="str">
            <v/>
          </cell>
          <cell r="O3595" t="str">
            <v/>
          </cell>
          <cell r="P3595" t="str">
            <v/>
          </cell>
          <cell r="Q3595">
            <v>0</v>
          </cell>
          <cell r="R3595">
            <v>0</v>
          </cell>
          <cell r="S3595">
            <v>0</v>
          </cell>
          <cell r="T3595">
            <v>0</v>
          </cell>
          <cell r="U3595">
            <v>0</v>
          </cell>
          <cell r="V3595">
            <v>0</v>
          </cell>
          <cell r="W3595">
            <v>0</v>
          </cell>
          <cell r="X3595">
            <v>0</v>
          </cell>
          <cell r="Y3595">
            <v>0</v>
          </cell>
          <cell r="Z3595">
            <v>0</v>
          </cell>
          <cell r="AA3595">
            <v>0</v>
          </cell>
          <cell r="AB3595">
            <v>0</v>
          </cell>
          <cell r="AC3595" t="str">
            <v/>
          </cell>
          <cell r="AD3595" t="str">
            <v/>
          </cell>
          <cell r="AE3595" t="str">
            <v/>
          </cell>
          <cell r="AF3595" t="str">
            <v/>
          </cell>
          <cell r="AG3595" t="str">
            <v/>
          </cell>
          <cell r="AH3595" t="str">
            <v/>
          </cell>
          <cell r="AI3595" t="str">
            <v/>
          </cell>
          <cell r="AJ3595" t="str">
            <v/>
          </cell>
          <cell r="AK3595" t="str">
            <v/>
          </cell>
          <cell r="AL3595" t="str">
            <v/>
          </cell>
          <cell r="AM3595" t="str">
            <v/>
          </cell>
          <cell r="AN3595" t="str">
            <v/>
          </cell>
          <cell r="AO3595">
            <v>0</v>
          </cell>
          <cell r="AP3595">
            <v>0</v>
          </cell>
          <cell r="AQ3595">
            <v>0</v>
          </cell>
          <cell r="AR3595">
            <v>0</v>
          </cell>
          <cell r="AS3595">
            <v>0</v>
          </cell>
          <cell r="AT3595">
            <v>0</v>
          </cell>
          <cell r="AU3595">
            <v>0</v>
          </cell>
          <cell r="AV3595">
            <v>24508023</v>
          </cell>
          <cell r="AW3595">
            <v>-18009610</v>
          </cell>
          <cell r="AX3595">
            <v>20347044</v>
          </cell>
          <cell r="AY3595">
            <v>1914692</v>
          </cell>
          <cell r="AZ3595">
            <v>86246449</v>
          </cell>
          <cell r="BA3595" t="str">
            <v>CTCSA</v>
          </cell>
        </row>
        <row r="3596">
          <cell r="A3596" t="str">
            <v>300</v>
          </cell>
          <cell r="B3596" t="str">
            <v>Utilidad Inversion Empresas Relacionadas</v>
          </cell>
          <cell r="C3596" t="str">
            <v>UTILID. DEL EJERCICIO DE ATENT</v>
          </cell>
          <cell r="D3596" t="str">
            <v>8161501</v>
          </cell>
          <cell r="E3596" t="str">
            <v/>
          </cell>
          <cell r="F3596" t="str">
            <v/>
          </cell>
          <cell r="G3596" t="str">
            <v/>
          </cell>
          <cell r="H3596" t="str">
            <v/>
          </cell>
          <cell r="I3596" t="str">
            <v/>
          </cell>
          <cell r="J3596" t="str">
            <v/>
          </cell>
          <cell r="K3596" t="str">
            <v/>
          </cell>
          <cell r="L3596" t="str">
            <v/>
          </cell>
          <cell r="M3596" t="str">
            <v/>
          </cell>
          <cell r="N3596" t="str">
            <v/>
          </cell>
          <cell r="O3596" t="str">
            <v/>
          </cell>
          <cell r="P3596" t="str">
            <v/>
          </cell>
          <cell r="Q3596">
            <v>0</v>
          </cell>
          <cell r="R3596">
            <v>0</v>
          </cell>
          <cell r="S3596">
            <v>0</v>
          </cell>
          <cell r="T3596">
            <v>0</v>
          </cell>
          <cell r="U3596">
            <v>0</v>
          </cell>
          <cell r="V3596">
            <v>0</v>
          </cell>
          <cell r="W3596">
            <v>0</v>
          </cell>
          <cell r="X3596">
            <v>0</v>
          </cell>
          <cell r="Y3596">
            <v>0</v>
          </cell>
          <cell r="Z3596">
            <v>0</v>
          </cell>
          <cell r="AA3596">
            <v>0</v>
          </cell>
          <cell r="AB3596">
            <v>0</v>
          </cell>
          <cell r="AC3596" t="str">
            <v/>
          </cell>
          <cell r="AD3596" t="str">
            <v/>
          </cell>
          <cell r="AE3596" t="str">
            <v/>
          </cell>
          <cell r="AF3596" t="str">
            <v/>
          </cell>
          <cell r="AG3596" t="str">
            <v/>
          </cell>
          <cell r="AH3596" t="str">
            <v/>
          </cell>
          <cell r="AI3596" t="str">
            <v/>
          </cell>
          <cell r="AJ3596" t="str">
            <v/>
          </cell>
          <cell r="AK3596" t="str">
            <v/>
          </cell>
          <cell r="AL3596" t="str">
            <v/>
          </cell>
          <cell r="AM3596" t="str">
            <v/>
          </cell>
          <cell r="AN3596" t="str">
            <v/>
          </cell>
          <cell r="AO3596">
            <v>0</v>
          </cell>
          <cell r="AP3596">
            <v>0</v>
          </cell>
          <cell r="AQ3596">
            <v>0</v>
          </cell>
          <cell r="AR3596">
            <v>0</v>
          </cell>
          <cell r="AS3596">
            <v>0</v>
          </cell>
          <cell r="AT3596">
            <v>0</v>
          </cell>
          <cell r="AU3596">
            <v>0</v>
          </cell>
          <cell r="AV3596">
            <v>420240</v>
          </cell>
          <cell r="AW3596">
            <v>-308812</v>
          </cell>
          <cell r="AX3596">
            <v>348892</v>
          </cell>
          <cell r="AY3596">
            <v>32831</v>
          </cell>
          <cell r="AZ3596">
            <v>1478870</v>
          </cell>
          <cell r="BA3596" t="str">
            <v>CTCTR</v>
          </cell>
        </row>
        <row r="3597">
          <cell r="A3597" t="str">
            <v>300</v>
          </cell>
          <cell r="B3597" t="str">
            <v>Utilidad Inversion Empresas Relacionadas</v>
          </cell>
          <cell r="C3597" t="str">
            <v>UTILID. DEL EJERCICIO DE CTC-C</v>
          </cell>
          <cell r="D3597" t="str">
            <v>8160301</v>
          </cell>
          <cell r="E3597" t="str">
            <v/>
          </cell>
          <cell r="F3597" t="str">
            <v/>
          </cell>
          <cell r="G3597" t="str">
            <v/>
          </cell>
          <cell r="H3597" t="str">
            <v/>
          </cell>
          <cell r="I3597" t="str">
            <v/>
          </cell>
          <cell r="J3597" t="str">
            <v/>
          </cell>
          <cell r="K3597" t="str">
            <v/>
          </cell>
          <cell r="L3597" t="str">
            <v/>
          </cell>
          <cell r="M3597" t="str">
            <v/>
          </cell>
          <cell r="N3597" t="str">
            <v/>
          </cell>
          <cell r="O3597" t="str">
            <v/>
          </cell>
          <cell r="P3597" t="str">
            <v/>
          </cell>
          <cell r="Q3597">
            <v>3220390462</v>
          </cell>
          <cell r="R3597">
            <v>1809405349</v>
          </cell>
          <cell r="S3597">
            <v>-3185598480</v>
          </cell>
          <cell r="T3597">
            <v>162706935</v>
          </cell>
          <cell r="U3597">
            <v>-307654084</v>
          </cell>
          <cell r="V3597">
            <v>-1699250182</v>
          </cell>
          <cell r="W3597">
            <v>0</v>
          </cell>
          <cell r="X3597">
            <v>0</v>
          </cell>
          <cell r="Y3597">
            <v>0</v>
          </cell>
          <cell r="Z3597">
            <v>0</v>
          </cell>
          <cell r="AA3597">
            <v>0</v>
          </cell>
          <cell r="AB3597">
            <v>0</v>
          </cell>
          <cell r="AC3597" t="str">
            <v/>
          </cell>
          <cell r="AD3597" t="str">
            <v/>
          </cell>
          <cell r="AE3597" t="str">
            <v/>
          </cell>
          <cell r="AF3597" t="str">
            <v/>
          </cell>
          <cell r="AG3597" t="str">
            <v/>
          </cell>
          <cell r="AH3597" t="str">
            <v/>
          </cell>
          <cell r="AI3597" t="str">
            <v/>
          </cell>
          <cell r="AJ3597" t="str">
            <v/>
          </cell>
          <cell r="AK3597" t="str">
            <v/>
          </cell>
          <cell r="AL3597" t="str">
            <v/>
          </cell>
          <cell r="AM3597" t="str">
            <v/>
          </cell>
          <cell r="AN3597" t="str">
            <v/>
          </cell>
          <cell r="AO3597" t="str">
            <v/>
          </cell>
          <cell r="AP3597" t="str">
            <v/>
          </cell>
          <cell r="AQ3597" t="str">
            <v/>
          </cell>
          <cell r="AR3597" t="str">
            <v/>
          </cell>
          <cell r="AS3597" t="str">
            <v/>
          </cell>
          <cell r="AT3597" t="str">
            <v/>
          </cell>
          <cell r="AU3597" t="str">
            <v/>
          </cell>
          <cell r="AV3597" t="str">
            <v/>
          </cell>
          <cell r="AW3597" t="str">
            <v/>
          </cell>
          <cell r="AX3597" t="str">
            <v/>
          </cell>
          <cell r="AY3597" t="str">
            <v/>
          </cell>
          <cell r="AZ3597" t="str">
            <v/>
          </cell>
          <cell r="BA3597" t="str">
            <v>CTCSA</v>
          </cell>
        </row>
        <row r="3598">
          <cell r="A3598" t="str">
            <v>300</v>
          </cell>
          <cell r="B3598" t="str">
            <v>Utilidad Inversion Empresas Relacionadas</v>
          </cell>
          <cell r="C3598" t="str">
            <v>UTILID. DEL EJERCICIO DE CTC-E</v>
          </cell>
          <cell r="D3598" t="str">
            <v>8160401</v>
          </cell>
          <cell r="E3598">
            <v>399362122</v>
          </cell>
          <cell r="F3598">
            <v>152772218</v>
          </cell>
          <cell r="G3598">
            <v>368786559</v>
          </cell>
          <cell r="H3598">
            <v>0</v>
          </cell>
          <cell r="I3598">
            <v>0</v>
          </cell>
          <cell r="J3598">
            <v>0</v>
          </cell>
          <cell r="K3598">
            <v>0</v>
          </cell>
          <cell r="L3598">
            <v>0</v>
          </cell>
          <cell r="M3598">
            <v>0</v>
          </cell>
          <cell r="N3598">
            <v>0</v>
          </cell>
          <cell r="O3598">
            <v>0</v>
          </cell>
          <cell r="P3598">
            <v>0</v>
          </cell>
          <cell r="Q3598">
            <v>205342433</v>
          </cell>
          <cell r="R3598">
            <v>710038933</v>
          </cell>
          <cell r="S3598">
            <v>822494541</v>
          </cell>
          <cell r="T3598">
            <v>310328945</v>
          </cell>
          <cell r="U3598">
            <v>597812315</v>
          </cell>
          <cell r="V3598">
            <v>758026906</v>
          </cell>
          <cell r="W3598">
            <v>657293625</v>
          </cell>
          <cell r="X3598">
            <v>404576952</v>
          </cell>
          <cell r="Y3598">
            <v>271486240</v>
          </cell>
          <cell r="Z3598">
            <v>393478524</v>
          </cell>
          <cell r="AA3598">
            <v>393128988</v>
          </cell>
          <cell r="AB3598">
            <v>349494839</v>
          </cell>
          <cell r="AC3598" t="str">
            <v/>
          </cell>
          <cell r="AD3598" t="str">
            <v/>
          </cell>
          <cell r="AE3598" t="str">
            <v/>
          </cell>
          <cell r="AF3598" t="str">
            <v/>
          </cell>
          <cell r="AG3598" t="str">
            <v/>
          </cell>
          <cell r="AH3598" t="str">
            <v/>
          </cell>
          <cell r="AI3598" t="str">
            <v/>
          </cell>
          <cell r="AJ3598" t="str">
            <v/>
          </cell>
          <cell r="AK3598" t="str">
            <v/>
          </cell>
          <cell r="AL3598" t="str">
            <v/>
          </cell>
          <cell r="AM3598" t="str">
            <v/>
          </cell>
          <cell r="AN3598" t="str">
            <v/>
          </cell>
          <cell r="AO3598">
            <v>439051070</v>
          </cell>
          <cell r="AP3598">
            <v>443098488</v>
          </cell>
          <cell r="AQ3598">
            <v>329237971</v>
          </cell>
          <cell r="AR3598">
            <v>455809326</v>
          </cell>
          <cell r="AS3598">
            <v>563199013</v>
          </cell>
          <cell r="AT3598">
            <v>355085924</v>
          </cell>
          <cell r="AU3598">
            <v>363271290</v>
          </cell>
          <cell r="AV3598">
            <v>384242749</v>
          </cell>
          <cell r="AW3598">
            <v>396317018</v>
          </cell>
          <cell r="AX3598">
            <v>475914221</v>
          </cell>
          <cell r="AY3598">
            <v>986084750</v>
          </cell>
          <cell r="AZ3598">
            <v>2108182038</v>
          </cell>
          <cell r="BA3598" t="str">
            <v>CTCSA</v>
          </cell>
        </row>
        <row r="3599">
          <cell r="A3599" t="str">
            <v>300</v>
          </cell>
          <cell r="B3599" t="str">
            <v>Utilidad Inversion Empresas Relacionadas</v>
          </cell>
          <cell r="C3599" t="str">
            <v>UTILID. DEL EJERCICIO DE CTC-E</v>
          </cell>
          <cell r="D3599" t="str">
            <v>8160401</v>
          </cell>
          <cell r="E3599" t="str">
            <v/>
          </cell>
          <cell r="F3599" t="str">
            <v/>
          </cell>
          <cell r="G3599" t="str">
            <v/>
          </cell>
          <cell r="H3599" t="str">
            <v/>
          </cell>
          <cell r="I3599" t="str">
            <v/>
          </cell>
          <cell r="J3599" t="str">
            <v/>
          </cell>
          <cell r="K3599" t="str">
            <v/>
          </cell>
          <cell r="L3599" t="str">
            <v/>
          </cell>
          <cell r="M3599" t="str">
            <v/>
          </cell>
          <cell r="N3599" t="str">
            <v/>
          </cell>
          <cell r="O3599" t="str">
            <v/>
          </cell>
          <cell r="P3599" t="str">
            <v/>
          </cell>
          <cell r="Q3599">
            <v>0</v>
          </cell>
          <cell r="R3599">
            <v>0</v>
          </cell>
          <cell r="S3599">
            <v>0</v>
          </cell>
          <cell r="T3599">
            <v>0</v>
          </cell>
          <cell r="U3599">
            <v>0</v>
          </cell>
          <cell r="V3599">
            <v>0</v>
          </cell>
          <cell r="W3599">
            <v>0</v>
          </cell>
          <cell r="X3599">
            <v>0</v>
          </cell>
          <cell r="Y3599">
            <v>0</v>
          </cell>
          <cell r="Z3599">
            <v>0</v>
          </cell>
          <cell r="AA3599">
            <v>0</v>
          </cell>
          <cell r="AB3599">
            <v>0</v>
          </cell>
          <cell r="AC3599" t="str">
            <v/>
          </cell>
          <cell r="AD3599" t="str">
            <v/>
          </cell>
          <cell r="AE3599" t="str">
            <v/>
          </cell>
          <cell r="AF3599" t="str">
            <v/>
          </cell>
          <cell r="AG3599" t="str">
            <v/>
          </cell>
          <cell r="AH3599" t="str">
            <v/>
          </cell>
          <cell r="AI3599" t="str">
            <v/>
          </cell>
          <cell r="AJ3599" t="str">
            <v/>
          </cell>
          <cell r="AK3599" t="str">
            <v/>
          </cell>
          <cell r="AL3599" t="str">
            <v/>
          </cell>
          <cell r="AM3599" t="str">
            <v/>
          </cell>
          <cell r="AN3599" t="str">
            <v/>
          </cell>
          <cell r="AO3599">
            <v>0</v>
          </cell>
          <cell r="AP3599">
            <v>0</v>
          </cell>
          <cell r="AQ3599">
            <v>0</v>
          </cell>
          <cell r="AR3599">
            <v>0</v>
          </cell>
          <cell r="AS3599">
            <v>2000408996</v>
          </cell>
          <cell r="AT3599">
            <v>-2000408996</v>
          </cell>
          <cell r="AU3599">
            <v>0</v>
          </cell>
          <cell r="AV3599">
            <v>0</v>
          </cell>
          <cell r="AW3599">
            <v>0</v>
          </cell>
          <cell r="AX3599">
            <v>0</v>
          </cell>
          <cell r="AY3599">
            <v>0</v>
          </cell>
          <cell r="AZ3599">
            <v>0</v>
          </cell>
          <cell r="BA3599" t="str">
            <v>CTCSG</v>
          </cell>
        </row>
        <row r="3600">
          <cell r="A3600" t="str">
            <v>300</v>
          </cell>
          <cell r="B3600" t="str">
            <v>Utilidad Inversion Empresas Relacionadas</v>
          </cell>
          <cell r="C3600" t="str">
            <v>UTILID. DEL EJERCICIO DE CTC-I</v>
          </cell>
          <cell r="D3600" t="str">
            <v>8160101</v>
          </cell>
          <cell r="E3600">
            <v>0</v>
          </cell>
          <cell r="F3600">
            <v>0</v>
          </cell>
          <cell r="G3600">
            <v>91188658</v>
          </cell>
          <cell r="H3600">
            <v>0</v>
          </cell>
          <cell r="I3600">
            <v>0</v>
          </cell>
          <cell r="J3600">
            <v>0</v>
          </cell>
          <cell r="K3600">
            <v>0</v>
          </cell>
          <cell r="L3600">
            <v>0</v>
          </cell>
          <cell r="M3600">
            <v>0</v>
          </cell>
          <cell r="N3600">
            <v>0</v>
          </cell>
          <cell r="O3600">
            <v>0</v>
          </cell>
          <cell r="P3600">
            <v>0</v>
          </cell>
          <cell r="Q3600">
            <v>110540666</v>
          </cell>
          <cell r="R3600">
            <v>79431163</v>
          </cell>
          <cell r="S3600">
            <v>179537138</v>
          </cell>
          <cell r="T3600">
            <v>-89374006</v>
          </cell>
          <cell r="U3600">
            <v>-38448684</v>
          </cell>
          <cell r="V3600">
            <v>6635013</v>
          </cell>
          <cell r="W3600">
            <v>16584839</v>
          </cell>
          <cell r="X3600">
            <v>-135861957</v>
          </cell>
          <cell r="Y3600">
            <v>71516903</v>
          </cell>
          <cell r="Z3600">
            <v>14836344</v>
          </cell>
          <cell r="AA3600">
            <v>-119833543</v>
          </cell>
          <cell r="AB3600">
            <v>-33516154</v>
          </cell>
          <cell r="AC3600" t="str">
            <v/>
          </cell>
          <cell r="AD3600" t="str">
            <v/>
          </cell>
          <cell r="AE3600" t="str">
            <v/>
          </cell>
          <cell r="AF3600" t="str">
            <v/>
          </cell>
          <cell r="AG3600" t="str">
            <v/>
          </cell>
          <cell r="AH3600" t="str">
            <v/>
          </cell>
          <cell r="AI3600" t="str">
            <v/>
          </cell>
          <cell r="AJ3600" t="str">
            <v/>
          </cell>
          <cell r="AK3600" t="str">
            <v/>
          </cell>
          <cell r="AL3600" t="str">
            <v/>
          </cell>
          <cell r="AM3600" t="str">
            <v/>
          </cell>
          <cell r="AN3600" t="str">
            <v/>
          </cell>
          <cell r="AO3600">
            <v>93119552</v>
          </cell>
          <cell r="AP3600">
            <v>-599471</v>
          </cell>
          <cell r="AQ3600">
            <v>152326604</v>
          </cell>
          <cell r="AR3600">
            <v>-56154069</v>
          </cell>
          <cell r="AS3600">
            <v>-106339850</v>
          </cell>
          <cell r="AT3600">
            <v>-53335004</v>
          </cell>
          <cell r="AU3600">
            <v>11307613</v>
          </cell>
          <cell r="AV3600">
            <v>-40325375</v>
          </cell>
          <cell r="AW3600">
            <v>0</v>
          </cell>
          <cell r="AX3600">
            <v>0</v>
          </cell>
          <cell r="AY3600">
            <v>0</v>
          </cell>
          <cell r="AZ3600">
            <v>0</v>
          </cell>
          <cell r="BA3600" t="str">
            <v>CTCSA</v>
          </cell>
        </row>
        <row r="3601">
          <cell r="A3601" t="str">
            <v>300</v>
          </cell>
          <cell r="B3601" t="str">
            <v>Utilidad Inversion Empresas Relacionadas</v>
          </cell>
          <cell r="C3601" t="str">
            <v>UTILID. DEL EJERCICIO DE CTC-I</v>
          </cell>
          <cell r="D3601" t="str">
            <v>8160101</v>
          </cell>
          <cell r="E3601" t="str">
            <v/>
          </cell>
          <cell r="F3601" t="str">
            <v/>
          </cell>
          <cell r="G3601" t="str">
            <v/>
          </cell>
          <cell r="H3601" t="str">
            <v/>
          </cell>
          <cell r="I3601" t="str">
            <v/>
          </cell>
          <cell r="J3601" t="str">
            <v/>
          </cell>
          <cell r="K3601" t="str">
            <v/>
          </cell>
          <cell r="L3601" t="str">
            <v/>
          </cell>
          <cell r="M3601" t="str">
            <v/>
          </cell>
          <cell r="N3601" t="str">
            <v/>
          </cell>
          <cell r="O3601" t="str">
            <v/>
          </cell>
          <cell r="P3601" t="str">
            <v/>
          </cell>
          <cell r="Q3601">
            <v>0</v>
          </cell>
          <cell r="R3601">
            <v>0</v>
          </cell>
          <cell r="S3601">
            <v>0</v>
          </cell>
          <cell r="T3601">
            <v>0</v>
          </cell>
          <cell r="U3601">
            <v>0</v>
          </cell>
          <cell r="V3601">
            <v>0</v>
          </cell>
          <cell r="W3601">
            <v>0</v>
          </cell>
          <cell r="X3601">
            <v>0</v>
          </cell>
          <cell r="Y3601">
            <v>0</v>
          </cell>
          <cell r="Z3601">
            <v>0</v>
          </cell>
          <cell r="AA3601">
            <v>0</v>
          </cell>
          <cell r="AB3601">
            <v>0</v>
          </cell>
          <cell r="AC3601" t="str">
            <v/>
          </cell>
          <cell r="AD3601" t="str">
            <v/>
          </cell>
          <cell r="AE3601" t="str">
            <v/>
          </cell>
          <cell r="AF3601" t="str">
            <v/>
          </cell>
          <cell r="AG3601" t="str">
            <v/>
          </cell>
          <cell r="AH3601" t="str">
            <v/>
          </cell>
          <cell r="AI3601" t="str">
            <v/>
          </cell>
          <cell r="AJ3601" t="str">
            <v/>
          </cell>
          <cell r="AK3601" t="str">
            <v/>
          </cell>
          <cell r="AL3601" t="str">
            <v/>
          </cell>
          <cell r="AM3601" t="str">
            <v/>
          </cell>
          <cell r="AN3601" t="str">
            <v/>
          </cell>
          <cell r="AO3601">
            <v>0</v>
          </cell>
          <cell r="AP3601">
            <v>0</v>
          </cell>
          <cell r="AQ3601">
            <v>0</v>
          </cell>
          <cell r="AR3601">
            <v>0</v>
          </cell>
          <cell r="AS3601">
            <v>56272437</v>
          </cell>
          <cell r="AT3601">
            <v>-56272437</v>
          </cell>
          <cell r="AU3601">
            <v>0</v>
          </cell>
          <cell r="AV3601">
            <v>0</v>
          </cell>
          <cell r="AW3601">
            <v>0</v>
          </cell>
          <cell r="AX3601">
            <v>0</v>
          </cell>
          <cell r="AY3601">
            <v>0</v>
          </cell>
          <cell r="AZ3601">
            <v>0</v>
          </cell>
          <cell r="BA3601" t="str">
            <v>CTCSG</v>
          </cell>
        </row>
        <row r="3602">
          <cell r="A3602" t="str">
            <v>300</v>
          </cell>
          <cell r="B3602" t="str">
            <v>Utilidad Inversion Empresas Relacionadas</v>
          </cell>
          <cell r="C3602" t="str">
            <v>UTILID. DEL EJERCICIO DE CTC-S</v>
          </cell>
          <cell r="D3602" t="str">
            <v>8160501</v>
          </cell>
          <cell r="E3602" t="str">
            <v/>
          </cell>
          <cell r="F3602" t="str">
            <v/>
          </cell>
          <cell r="G3602" t="str">
            <v/>
          </cell>
          <cell r="H3602" t="str">
            <v/>
          </cell>
          <cell r="I3602" t="str">
            <v/>
          </cell>
          <cell r="J3602" t="str">
            <v/>
          </cell>
          <cell r="K3602" t="str">
            <v/>
          </cell>
          <cell r="L3602" t="str">
            <v/>
          </cell>
          <cell r="M3602" t="str">
            <v/>
          </cell>
          <cell r="N3602" t="str">
            <v/>
          </cell>
          <cell r="O3602" t="str">
            <v/>
          </cell>
          <cell r="P3602" t="str">
            <v/>
          </cell>
          <cell r="Q3602">
            <v>0</v>
          </cell>
          <cell r="R3602">
            <v>0</v>
          </cell>
          <cell r="S3602">
            <v>0</v>
          </cell>
          <cell r="T3602">
            <v>0</v>
          </cell>
          <cell r="U3602">
            <v>0</v>
          </cell>
          <cell r="V3602">
            <v>0</v>
          </cell>
          <cell r="W3602">
            <v>0</v>
          </cell>
          <cell r="X3602">
            <v>0</v>
          </cell>
          <cell r="Y3602">
            <v>0</v>
          </cell>
          <cell r="Z3602">
            <v>0</v>
          </cell>
          <cell r="AA3602">
            <v>0</v>
          </cell>
          <cell r="AB3602">
            <v>0</v>
          </cell>
          <cell r="AC3602" t="str">
            <v/>
          </cell>
          <cell r="AD3602" t="str">
            <v/>
          </cell>
          <cell r="AE3602" t="str">
            <v/>
          </cell>
          <cell r="AF3602" t="str">
            <v/>
          </cell>
          <cell r="AG3602" t="str">
            <v/>
          </cell>
          <cell r="AH3602" t="str">
            <v/>
          </cell>
          <cell r="AI3602" t="str">
            <v/>
          </cell>
          <cell r="AJ3602" t="str">
            <v/>
          </cell>
          <cell r="AK3602" t="str">
            <v/>
          </cell>
          <cell r="AL3602" t="str">
            <v/>
          </cell>
          <cell r="AM3602" t="str">
            <v/>
          </cell>
          <cell r="AN3602" t="str">
            <v/>
          </cell>
          <cell r="AO3602">
            <v>0</v>
          </cell>
          <cell r="AP3602">
            <v>187200</v>
          </cell>
          <cell r="AQ3602">
            <v>-48000</v>
          </cell>
          <cell r="AR3602">
            <v>-122400</v>
          </cell>
          <cell r="AS3602">
            <v>-16800</v>
          </cell>
          <cell r="AT3602">
            <v>0</v>
          </cell>
          <cell r="AU3602">
            <v>0</v>
          </cell>
          <cell r="AV3602">
            <v>0</v>
          </cell>
          <cell r="AW3602">
            <v>0</v>
          </cell>
          <cell r="AX3602">
            <v>0</v>
          </cell>
          <cell r="AY3602">
            <v>0</v>
          </cell>
          <cell r="AZ3602">
            <v>0</v>
          </cell>
          <cell r="BA3602" t="str">
            <v>CTCSA</v>
          </cell>
        </row>
        <row r="3603">
          <cell r="A3603" t="str">
            <v>300</v>
          </cell>
          <cell r="B3603" t="str">
            <v>Utilidad Inversion Empresas Relacionadas</v>
          </cell>
          <cell r="C3603" t="str">
            <v>UTILID. DEL EJERCICIO DE CTC-S</v>
          </cell>
          <cell r="D3603" t="str">
            <v>8160501</v>
          </cell>
          <cell r="E3603" t="str">
            <v/>
          </cell>
          <cell r="F3603" t="str">
            <v/>
          </cell>
          <cell r="G3603" t="str">
            <v/>
          </cell>
          <cell r="H3603" t="str">
            <v/>
          </cell>
          <cell r="I3603" t="str">
            <v/>
          </cell>
          <cell r="J3603" t="str">
            <v/>
          </cell>
          <cell r="K3603" t="str">
            <v/>
          </cell>
          <cell r="L3603" t="str">
            <v/>
          </cell>
          <cell r="M3603" t="str">
            <v/>
          </cell>
          <cell r="N3603" t="str">
            <v/>
          </cell>
          <cell r="O3603" t="str">
            <v/>
          </cell>
          <cell r="P3603" t="str">
            <v/>
          </cell>
          <cell r="Q3603">
            <v>0</v>
          </cell>
          <cell r="R3603">
            <v>0</v>
          </cell>
          <cell r="S3603">
            <v>0</v>
          </cell>
          <cell r="T3603">
            <v>0</v>
          </cell>
          <cell r="U3603">
            <v>0</v>
          </cell>
          <cell r="V3603">
            <v>0</v>
          </cell>
          <cell r="W3603">
            <v>0</v>
          </cell>
          <cell r="X3603">
            <v>0</v>
          </cell>
          <cell r="Y3603">
            <v>0</v>
          </cell>
          <cell r="Z3603">
            <v>0</v>
          </cell>
          <cell r="AA3603">
            <v>0</v>
          </cell>
          <cell r="AB3603">
            <v>0</v>
          </cell>
          <cell r="AC3603" t="str">
            <v/>
          </cell>
          <cell r="AD3603" t="str">
            <v/>
          </cell>
          <cell r="AE3603" t="str">
            <v/>
          </cell>
          <cell r="AF3603" t="str">
            <v/>
          </cell>
          <cell r="AG3603" t="str">
            <v/>
          </cell>
          <cell r="AH3603" t="str">
            <v/>
          </cell>
          <cell r="AI3603" t="str">
            <v/>
          </cell>
          <cell r="AJ3603" t="str">
            <v/>
          </cell>
          <cell r="AK3603" t="str">
            <v/>
          </cell>
          <cell r="AL3603" t="str">
            <v/>
          </cell>
          <cell r="AM3603" t="str">
            <v/>
          </cell>
          <cell r="AN3603" t="str">
            <v/>
          </cell>
          <cell r="AO3603">
            <v>0</v>
          </cell>
          <cell r="AP3603">
            <v>-187200</v>
          </cell>
          <cell r="AQ3603">
            <v>48000</v>
          </cell>
          <cell r="AR3603">
            <v>122400</v>
          </cell>
          <cell r="AS3603">
            <v>16800</v>
          </cell>
          <cell r="AT3603">
            <v>0</v>
          </cell>
          <cell r="AU3603">
            <v>0</v>
          </cell>
          <cell r="AV3603">
            <v>0</v>
          </cell>
          <cell r="AW3603">
            <v>0</v>
          </cell>
          <cell r="AX3603">
            <v>0</v>
          </cell>
          <cell r="AY3603">
            <v>0</v>
          </cell>
          <cell r="AZ3603">
            <v>0</v>
          </cell>
          <cell r="BA3603" t="str">
            <v>CTCSG</v>
          </cell>
        </row>
        <row r="3604">
          <cell r="A3604" t="str">
            <v>300</v>
          </cell>
          <cell r="B3604" t="str">
            <v>Utilidad Inversion Empresas Relacionadas</v>
          </cell>
          <cell r="C3604" t="str">
            <v>UTILID. DEL EJERCICIO DE CTC-S</v>
          </cell>
          <cell r="D3604" t="str">
            <v>8165001</v>
          </cell>
          <cell r="E3604" t="str">
            <v/>
          </cell>
          <cell r="F3604" t="str">
            <v/>
          </cell>
          <cell r="G3604" t="str">
            <v/>
          </cell>
          <cell r="H3604" t="str">
            <v/>
          </cell>
          <cell r="I3604" t="str">
            <v/>
          </cell>
          <cell r="J3604" t="str">
            <v/>
          </cell>
          <cell r="K3604" t="str">
            <v/>
          </cell>
          <cell r="L3604" t="str">
            <v/>
          </cell>
          <cell r="M3604" t="str">
            <v/>
          </cell>
          <cell r="N3604" t="str">
            <v/>
          </cell>
          <cell r="O3604" t="str">
            <v/>
          </cell>
          <cell r="P3604" t="str">
            <v/>
          </cell>
          <cell r="Q3604">
            <v>0</v>
          </cell>
          <cell r="R3604">
            <v>0</v>
          </cell>
          <cell r="S3604">
            <v>0</v>
          </cell>
          <cell r="T3604">
            <v>0</v>
          </cell>
          <cell r="U3604">
            <v>0</v>
          </cell>
          <cell r="V3604">
            <v>0</v>
          </cell>
          <cell r="W3604">
            <v>0</v>
          </cell>
          <cell r="X3604">
            <v>0</v>
          </cell>
          <cell r="Y3604">
            <v>0</v>
          </cell>
          <cell r="Z3604">
            <v>0</v>
          </cell>
          <cell r="AA3604">
            <v>0</v>
          </cell>
          <cell r="AB3604">
            <v>0</v>
          </cell>
          <cell r="AC3604" t="str">
            <v/>
          </cell>
          <cell r="AD3604" t="str">
            <v/>
          </cell>
          <cell r="AE3604" t="str">
            <v/>
          </cell>
          <cell r="AF3604" t="str">
            <v/>
          </cell>
          <cell r="AG3604" t="str">
            <v/>
          </cell>
          <cell r="AH3604" t="str">
            <v/>
          </cell>
          <cell r="AI3604" t="str">
            <v/>
          </cell>
          <cell r="AJ3604" t="str">
            <v/>
          </cell>
          <cell r="AK3604" t="str">
            <v/>
          </cell>
          <cell r="AL3604" t="str">
            <v/>
          </cell>
          <cell r="AM3604" t="str">
            <v/>
          </cell>
          <cell r="AN3604" t="str">
            <v/>
          </cell>
          <cell r="AO3604">
            <v>0</v>
          </cell>
          <cell r="AP3604">
            <v>0</v>
          </cell>
          <cell r="AQ3604">
            <v>0</v>
          </cell>
          <cell r="AR3604">
            <v>0</v>
          </cell>
          <cell r="AS3604">
            <v>0</v>
          </cell>
          <cell r="AT3604">
            <v>0</v>
          </cell>
          <cell r="AU3604">
            <v>0</v>
          </cell>
          <cell r="AV3604">
            <v>0</v>
          </cell>
          <cell r="AW3604">
            <v>898816</v>
          </cell>
          <cell r="AX3604">
            <v>860951</v>
          </cell>
          <cell r="AY3604">
            <v>1520550</v>
          </cell>
          <cell r="AZ3604">
            <v>3669470</v>
          </cell>
          <cell r="BA3604" t="str">
            <v>CTCSA</v>
          </cell>
        </row>
        <row r="3605">
          <cell r="A3605" t="str">
            <v>300</v>
          </cell>
          <cell r="B3605" t="str">
            <v>Utilidad Inversion Empresas Relacionadas</v>
          </cell>
          <cell r="C3605" t="str">
            <v>UTILID. DEL EJERCICIO DE CTC-S</v>
          </cell>
          <cell r="D3605" t="str">
            <v>8165001</v>
          </cell>
          <cell r="E3605" t="str">
            <v/>
          </cell>
          <cell r="F3605" t="str">
            <v/>
          </cell>
          <cell r="G3605" t="str">
            <v/>
          </cell>
          <cell r="H3605" t="str">
            <v/>
          </cell>
          <cell r="I3605" t="str">
            <v/>
          </cell>
          <cell r="J3605" t="str">
            <v/>
          </cell>
          <cell r="K3605" t="str">
            <v/>
          </cell>
          <cell r="L3605" t="str">
            <v/>
          </cell>
          <cell r="M3605" t="str">
            <v/>
          </cell>
          <cell r="N3605" t="str">
            <v/>
          </cell>
          <cell r="O3605" t="str">
            <v/>
          </cell>
          <cell r="P3605" t="str">
            <v/>
          </cell>
          <cell r="Q3605">
            <v>0</v>
          </cell>
          <cell r="R3605">
            <v>0</v>
          </cell>
          <cell r="S3605">
            <v>0</v>
          </cell>
          <cell r="T3605">
            <v>0</v>
          </cell>
          <cell r="U3605">
            <v>0</v>
          </cell>
          <cell r="V3605">
            <v>0</v>
          </cell>
          <cell r="W3605">
            <v>0</v>
          </cell>
          <cell r="X3605">
            <v>0</v>
          </cell>
          <cell r="Y3605">
            <v>0</v>
          </cell>
          <cell r="Z3605">
            <v>0</v>
          </cell>
          <cell r="AA3605">
            <v>0</v>
          </cell>
          <cell r="AB3605">
            <v>0</v>
          </cell>
          <cell r="AC3605" t="str">
            <v/>
          </cell>
          <cell r="AD3605" t="str">
            <v/>
          </cell>
          <cell r="AE3605" t="str">
            <v/>
          </cell>
          <cell r="AF3605" t="str">
            <v/>
          </cell>
          <cell r="AG3605" t="str">
            <v/>
          </cell>
          <cell r="AH3605" t="str">
            <v/>
          </cell>
          <cell r="AI3605" t="str">
            <v/>
          </cell>
          <cell r="AJ3605" t="str">
            <v/>
          </cell>
          <cell r="AK3605" t="str">
            <v/>
          </cell>
          <cell r="AL3605" t="str">
            <v/>
          </cell>
          <cell r="AM3605" t="str">
            <v/>
          </cell>
          <cell r="AN3605" t="str">
            <v/>
          </cell>
          <cell r="AO3605">
            <v>0</v>
          </cell>
          <cell r="AP3605">
            <v>0</v>
          </cell>
          <cell r="AQ3605">
            <v>0</v>
          </cell>
          <cell r="AR3605">
            <v>0</v>
          </cell>
          <cell r="AS3605">
            <v>0</v>
          </cell>
          <cell r="AT3605">
            <v>0</v>
          </cell>
          <cell r="AU3605">
            <v>0</v>
          </cell>
          <cell r="AV3605">
            <v>0</v>
          </cell>
          <cell r="AW3605">
            <v>900</v>
          </cell>
          <cell r="AX3605">
            <v>772</v>
          </cell>
          <cell r="AY3605">
            <v>1612</v>
          </cell>
          <cell r="AZ3605">
            <v>3673</v>
          </cell>
          <cell r="BA3605" t="str">
            <v>EQYS</v>
          </cell>
        </row>
        <row r="3606">
          <cell r="A3606" t="str">
            <v>300</v>
          </cell>
          <cell r="B3606" t="str">
            <v>Utilidad Inversion Empresas Relacionadas</v>
          </cell>
          <cell r="C3606" t="str">
            <v>UTILID. DEL EJERCICIO DE CTC-T</v>
          </cell>
          <cell r="D3606" t="str">
            <v>8160601</v>
          </cell>
          <cell r="E3606">
            <v>2384853742</v>
          </cell>
          <cell r="F3606">
            <v>1094278466</v>
          </cell>
          <cell r="G3606">
            <v>2033523620</v>
          </cell>
          <cell r="H3606">
            <v>0</v>
          </cell>
          <cell r="I3606">
            <v>0</v>
          </cell>
          <cell r="J3606">
            <v>0</v>
          </cell>
          <cell r="K3606">
            <v>0</v>
          </cell>
          <cell r="L3606">
            <v>0</v>
          </cell>
          <cell r="M3606">
            <v>0</v>
          </cell>
          <cell r="N3606">
            <v>0</v>
          </cell>
          <cell r="O3606">
            <v>0</v>
          </cell>
          <cell r="P3606">
            <v>0</v>
          </cell>
          <cell r="Q3606">
            <v>2479987429</v>
          </cell>
          <cell r="R3606">
            <v>3046906940</v>
          </cell>
          <cell r="S3606">
            <v>2912784487</v>
          </cell>
          <cell r="T3606">
            <v>2834880189</v>
          </cell>
          <cell r="U3606">
            <v>2893778891</v>
          </cell>
          <cell r="V3606">
            <v>3781332704</v>
          </cell>
          <cell r="W3606">
            <v>2391600613</v>
          </cell>
          <cell r="X3606">
            <v>2779873463</v>
          </cell>
          <cell r="Y3606">
            <v>2955232735</v>
          </cell>
          <cell r="Z3606">
            <v>2820277615</v>
          </cell>
          <cell r="AA3606">
            <v>3269756926</v>
          </cell>
          <cell r="AB3606">
            <v>-4916175524</v>
          </cell>
          <cell r="AC3606" t="str">
            <v/>
          </cell>
          <cell r="AD3606" t="str">
            <v/>
          </cell>
          <cell r="AE3606" t="str">
            <v/>
          </cell>
          <cell r="AF3606" t="str">
            <v/>
          </cell>
          <cell r="AG3606" t="str">
            <v/>
          </cell>
          <cell r="AH3606" t="str">
            <v/>
          </cell>
          <cell r="AI3606" t="str">
            <v/>
          </cell>
          <cell r="AJ3606" t="str">
            <v/>
          </cell>
          <cell r="AK3606" t="str">
            <v/>
          </cell>
          <cell r="AL3606" t="str">
            <v/>
          </cell>
          <cell r="AM3606" t="str">
            <v/>
          </cell>
          <cell r="AN3606" t="str">
            <v/>
          </cell>
          <cell r="AO3606">
            <v>2220482581</v>
          </cell>
          <cell r="AP3606">
            <v>1938944041</v>
          </cell>
          <cell r="AQ3606">
            <v>548939945</v>
          </cell>
          <cell r="AR3606">
            <v>2944821692</v>
          </cell>
          <cell r="AS3606">
            <v>2920928577</v>
          </cell>
          <cell r="AT3606">
            <v>-449169923</v>
          </cell>
          <cell r="AU3606">
            <v>2661552386</v>
          </cell>
          <cell r="AV3606">
            <v>3071480431</v>
          </cell>
          <cell r="AW3606">
            <v>362193642</v>
          </cell>
          <cell r="AX3606">
            <v>5455107956</v>
          </cell>
          <cell r="AY3606">
            <v>6263070175</v>
          </cell>
          <cell r="AZ3606">
            <v>1892853928</v>
          </cell>
          <cell r="BA3606" t="str">
            <v>CTCSA</v>
          </cell>
        </row>
        <row r="3607">
          <cell r="A3607" t="str">
            <v>300</v>
          </cell>
          <cell r="B3607" t="str">
            <v>Utilidad Inversion Empresas Relacionadas</v>
          </cell>
          <cell r="C3607" t="str">
            <v>UTILID. DEL EJERCICIO DE CTC-T</v>
          </cell>
          <cell r="D3607" t="str">
            <v>8160601</v>
          </cell>
          <cell r="E3607" t="str">
            <v/>
          </cell>
          <cell r="F3607" t="str">
            <v/>
          </cell>
          <cell r="G3607" t="str">
            <v/>
          </cell>
          <cell r="H3607" t="str">
            <v/>
          </cell>
          <cell r="I3607" t="str">
            <v/>
          </cell>
          <cell r="J3607" t="str">
            <v/>
          </cell>
          <cell r="K3607" t="str">
            <v/>
          </cell>
          <cell r="L3607" t="str">
            <v/>
          </cell>
          <cell r="M3607" t="str">
            <v/>
          </cell>
          <cell r="N3607" t="str">
            <v/>
          </cell>
          <cell r="O3607" t="str">
            <v/>
          </cell>
          <cell r="P3607" t="str">
            <v/>
          </cell>
          <cell r="Q3607">
            <v>0</v>
          </cell>
          <cell r="R3607">
            <v>0</v>
          </cell>
          <cell r="S3607">
            <v>0</v>
          </cell>
          <cell r="T3607">
            <v>0</v>
          </cell>
          <cell r="U3607">
            <v>0</v>
          </cell>
          <cell r="V3607">
            <v>0</v>
          </cell>
          <cell r="W3607">
            <v>0</v>
          </cell>
          <cell r="X3607">
            <v>0</v>
          </cell>
          <cell r="Y3607">
            <v>0</v>
          </cell>
          <cell r="Z3607">
            <v>0</v>
          </cell>
          <cell r="AA3607">
            <v>0</v>
          </cell>
          <cell r="AB3607">
            <v>0</v>
          </cell>
          <cell r="AC3607" t="str">
            <v/>
          </cell>
          <cell r="AD3607" t="str">
            <v/>
          </cell>
          <cell r="AE3607" t="str">
            <v/>
          </cell>
          <cell r="AF3607" t="str">
            <v/>
          </cell>
          <cell r="AG3607" t="str">
            <v/>
          </cell>
          <cell r="AH3607" t="str">
            <v/>
          </cell>
          <cell r="AI3607" t="str">
            <v/>
          </cell>
          <cell r="AJ3607" t="str">
            <v/>
          </cell>
          <cell r="AK3607" t="str">
            <v/>
          </cell>
          <cell r="AL3607" t="str">
            <v/>
          </cell>
          <cell r="AM3607" t="str">
            <v/>
          </cell>
          <cell r="AN3607" t="str">
            <v/>
          </cell>
          <cell r="AO3607">
            <v>0</v>
          </cell>
          <cell r="AP3607">
            <v>0</v>
          </cell>
          <cell r="AQ3607">
            <v>0</v>
          </cell>
          <cell r="AR3607">
            <v>0</v>
          </cell>
          <cell r="AS3607">
            <v>10290689222</v>
          </cell>
          <cell r="AT3607">
            <v>-10290689222</v>
          </cell>
          <cell r="AU3607">
            <v>0</v>
          </cell>
          <cell r="AV3607">
            <v>0</v>
          </cell>
          <cell r="AW3607">
            <v>0</v>
          </cell>
          <cell r="AX3607">
            <v>0</v>
          </cell>
          <cell r="AY3607">
            <v>0</v>
          </cell>
          <cell r="AZ3607">
            <v>0</v>
          </cell>
          <cell r="BA3607" t="str">
            <v>CTCSG</v>
          </cell>
        </row>
        <row r="3608">
          <cell r="A3608" t="str">
            <v>300</v>
          </cell>
          <cell r="B3608" t="str">
            <v>Utilidad Inversion Empresas Relacionadas</v>
          </cell>
          <cell r="C3608" t="str">
            <v>UTILID. DEL EJERCICIO DE INVER</v>
          </cell>
          <cell r="D3608" t="str">
            <v>8160701</v>
          </cell>
          <cell r="E3608" t="str">
            <v/>
          </cell>
          <cell r="F3608" t="str">
            <v/>
          </cell>
          <cell r="G3608" t="str">
            <v/>
          </cell>
          <cell r="H3608" t="str">
            <v/>
          </cell>
          <cell r="I3608" t="str">
            <v/>
          </cell>
          <cell r="J3608" t="str">
            <v/>
          </cell>
          <cell r="K3608" t="str">
            <v/>
          </cell>
          <cell r="L3608" t="str">
            <v/>
          </cell>
          <cell r="M3608" t="str">
            <v/>
          </cell>
          <cell r="N3608" t="str">
            <v/>
          </cell>
          <cell r="O3608" t="str">
            <v/>
          </cell>
          <cell r="P3608" t="str">
            <v/>
          </cell>
          <cell r="Q3608">
            <v>0</v>
          </cell>
          <cell r="R3608">
            <v>0</v>
          </cell>
          <cell r="S3608">
            <v>0</v>
          </cell>
          <cell r="T3608">
            <v>0</v>
          </cell>
          <cell r="U3608">
            <v>0</v>
          </cell>
          <cell r="V3608">
            <v>0</v>
          </cell>
          <cell r="W3608">
            <v>38805731814</v>
          </cell>
          <cell r="X3608">
            <v>394772956</v>
          </cell>
          <cell r="Y3608">
            <v>-48492208</v>
          </cell>
          <cell r="Z3608">
            <v>151319789</v>
          </cell>
          <cell r="AA3608">
            <v>1013755711</v>
          </cell>
          <cell r="AB3608">
            <v>-40317088062</v>
          </cell>
          <cell r="AC3608" t="str">
            <v/>
          </cell>
          <cell r="AD3608" t="str">
            <v/>
          </cell>
          <cell r="AE3608" t="str">
            <v/>
          </cell>
          <cell r="AF3608" t="str">
            <v/>
          </cell>
          <cell r="AG3608" t="str">
            <v/>
          </cell>
          <cell r="AH3608" t="str">
            <v/>
          </cell>
          <cell r="AI3608" t="str">
            <v/>
          </cell>
          <cell r="AJ3608" t="str">
            <v/>
          </cell>
          <cell r="AK3608" t="str">
            <v/>
          </cell>
          <cell r="AL3608" t="str">
            <v/>
          </cell>
          <cell r="AM3608" t="str">
            <v/>
          </cell>
          <cell r="AN3608" t="str">
            <v/>
          </cell>
          <cell r="AO3608" t="str">
            <v/>
          </cell>
          <cell r="AP3608" t="str">
            <v/>
          </cell>
          <cell r="AQ3608" t="str">
            <v/>
          </cell>
          <cell r="AR3608" t="str">
            <v/>
          </cell>
          <cell r="AS3608" t="str">
            <v/>
          </cell>
          <cell r="AT3608" t="str">
            <v/>
          </cell>
          <cell r="AU3608" t="str">
            <v/>
          </cell>
          <cell r="AV3608" t="str">
            <v/>
          </cell>
          <cell r="AW3608" t="str">
            <v/>
          </cell>
          <cell r="AX3608" t="str">
            <v/>
          </cell>
          <cell r="AY3608" t="str">
            <v/>
          </cell>
          <cell r="AZ3608" t="str">
            <v/>
          </cell>
          <cell r="BA3608" t="str">
            <v>CTCSA</v>
          </cell>
        </row>
        <row r="3609">
          <cell r="A3609" t="str">
            <v>300</v>
          </cell>
          <cell r="B3609" t="str">
            <v>Utilidad Inversion Empresas Relacionadas</v>
          </cell>
          <cell r="C3609" t="str">
            <v>UTILID. DEL EJERCICIO DE INVER</v>
          </cell>
          <cell r="D3609" t="str">
            <v>8160701</v>
          </cell>
          <cell r="E3609" t="str">
            <v/>
          </cell>
          <cell r="F3609" t="str">
            <v/>
          </cell>
          <cell r="G3609" t="str">
            <v/>
          </cell>
          <cell r="H3609" t="str">
            <v/>
          </cell>
          <cell r="I3609" t="str">
            <v/>
          </cell>
          <cell r="J3609" t="str">
            <v/>
          </cell>
          <cell r="K3609" t="str">
            <v/>
          </cell>
          <cell r="L3609" t="str">
            <v/>
          </cell>
          <cell r="M3609" t="str">
            <v/>
          </cell>
          <cell r="N3609" t="str">
            <v/>
          </cell>
          <cell r="O3609" t="str">
            <v/>
          </cell>
          <cell r="P3609" t="str">
            <v/>
          </cell>
          <cell r="Q3609">
            <v>0</v>
          </cell>
          <cell r="R3609">
            <v>0</v>
          </cell>
          <cell r="S3609">
            <v>0</v>
          </cell>
          <cell r="T3609">
            <v>0</v>
          </cell>
          <cell r="U3609">
            <v>0</v>
          </cell>
          <cell r="V3609">
            <v>0</v>
          </cell>
          <cell r="W3609">
            <v>0</v>
          </cell>
          <cell r="X3609">
            <v>0</v>
          </cell>
          <cell r="Y3609">
            <v>0</v>
          </cell>
          <cell r="Z3609">
            <v>0</v>
          </cell>
          <cell r="AA3609">
            <v>0</v>
          </cell>
          <cell r="AB3609">
            <v>0</v>
          </cell>
          <cell r="AC3609" t="str">
            <v/>
          </cell>
          <cell r="AD3609" t="str">
            <v/>
          </cell>
          <cell r="AE3609" t="str">
            <v/>
          </cell>
          <cell r="AF3609" t="str">
            <v/>
          </cell>
          <cell r="AG3609" t="str">
            <v/>
          </cell>
          <cell r="AH3609" t="str">
            <v/>
          </cell>
          <cell r="AI3609" t="str">
            <v/>
          </cell>
          <cell r="AJ3609" t="str">
            <v/>
          </cell>
          <cell r="AK3609" t="str">
            <v/>
          </cell>
          <cell r="AL3609" t="str">
            <v/>
          </cell>
          <cell r="AM3609" t="str">
            <v/>
          </cell>
          <cell r="AN3609" t="str">
            <v/>
          </cell>
          <cell r="AO3609">
            <v>69912013</v>
          </cell>
          <cell r="AP3609">
            <v>-33727790</v>
          </cell>
          <cell r="AQ3609">
            <v>130548863</v>
          </cell>
          <cell r="AR3609">
            <v>47666018</v>
          </cell>
          <cell r="AS3609">
            <v>291018196</v>
          </cell>
          <cell r="AT3609">
            <v>87691421</v>
          </cell>
          <cell r="AU3609">
            <v>-59088319</v>
          </cell>
          <cell r="AV3609">
            <v>25310986</v>
          </cell>
          <cell r="AW3609">
            <v>3725035</v>
          </cell>
          <cell r="AX3609">
            <v>36128710</v>
          </cell>
          <cell r="AY3609">
            <v>46942734</v>
          </cell>
          <cell r="AZ3609">
            <v>-65473573</v>
          </cell>
          <cell r="BA3609" t="str">
            <v>EMPRE</v>
          </cell>
        </row>
        <row r="3610">
          <cell r="A3610" t="str">
            <v>300</v>
          </cell>
          <cell r="B3610" t="str">
            <v>Utilidad Inversion Empresas Relacionadas</v>
          </cell>
          <cell r="C3610" t="str">
            <v>UTILID. DEL EJERCICIO DE INVER</v>
          </cell>
          <cell r="D3610" t="str">
            <v>8160701</v>
          </cell>
          <cell r="E3610">
            <v>63551137</v>
          </cell>
          <cell r="F3610">
            <v>33087031</v>
          </cell>
          <cell r="G3610">
            <v>-8655675</v>
          </cell>
          <cell r="H3610">
            <v>0</v>
          </cell>
          <cell r="I3610">
            <v>0</v>
          </cell>
          <cell r="J3610">
            <v>0</v>
          </cell>
          <cell r="K3610">
            <v>0</v>
          </cell>
          <cell r="L3610">
            <v>0</v>
          </cell>
          <cell r="M3610">
            <v>0</v>
          </cell>
          <cell r="N3610">
            <v>0</v>
          </cell>
          <cell r="O3610">
            <v>0</v>
          </cell>
          <cell r="P3610">
            <v>0</v>
          </cell>
          <cell r="Q3610">
            <v>0</v>
          </cell>
          <cell r="R3610">
            <v>0</v>
          </cell>
          <cell r="S3610">
            <v>0</v>
          </cell>
          <cell r="T3610">
            <v>0</v>
          </cell>
          <cell r="U3610">
            <v>0</v>
          </cell>
          <cell r="V3610">
            <v>0</v>
          </cell>
          <cell r="W3610">
            <v>0</v>
          </cell>
          <cell r="X3610">
            <v>0</v>
          </cell>
          <cell r="Y3610">
            <v>0</v>
          </cell>
          <cell r="Z3610">
            <v>0</v>
          </cell>
          <cell r="AA3610">
            <v>0</v>
          </cell>
          <cell r="AB3610">
            <v>0</v>
          </cell>
          <cell r="AC3610" t="str">
            <v/>
          </cell>
          <cell r="AD3610" t="str">
            <v/>
          </cell>
          <cell r="AE3610" t="str">
            <v/>
          </cell>
          <cell r="AF3610" t="str">
            <v/>
          </cell>
          <cell r="AG3610" t="str">
            <v/>
          </cell>
          <cell r="AH3610" t="str">
            <v/>
          </cell>
          <cell r="AI3610" t="str">
            <v/>
          </cell>
          <cell r="AJ3610" t="str">
            <v/>
          </cell>
          <cell r="AK3610" t="str">
            <v/>
          </cell>
          <cell r="AL3610" t="str">
            <v/>
          </cell>
          <cell r="AM3610" t="str">
            <v/>
          </cell>
          <cell r="AN3610" t="str">
            <v/>
          </cell>
          <cell r="AO3610">
            <v>69912013</v>
          </cell>
          <cell r="AP3610">
            <v>-33727790</v>
          </cell>
          <cell r="AQ3610">
            <v>130548863</v>
          </cell>
          <cell r="AR3610">
            <v>47666018</v>
          </cell>
          <cell r="AS3610">
            <v>291018196</v>
          </cell>
          <cell r="AT3610">
            <v>87691421</v>
          </cell>
          <cell r="AU3610">
            <v>-59088319</v>
          </cell>
          <cell r="AV3610">
            <v>25310986</v>
          </cell>
          <cell r="AW3610">
            <v>3725035</v>
          </cell>
          <cell r="AX3610">
            <v>36128710</v>
          </cell>
          <cell r="AY3610">
            <v>46942734</v>
          </cell>
          <cell r="AZ3610">
            <v>-65473573</v>
          </cell>
          <cell r="BA3610" t="str">
            <v>TEMPR</v>
          </cell>
        </row>
        <row r="3611">
          <cell r="A3611" t="str">
            <v>300</v>
          </cell>
          <cell r="B3611" t="str">
            <v>Utilidad Inversion Empresas Relacionadas</v>
          </cell>
          <cell r="C3611" t="str">
            <v>UTILIDAD DEL EJERCICIO DE GLOB</v>
          </cell>
          <cell r="D3611" t="str">
            <v>8167701</v>
          </cell>
          <cell r="E3611">
            <v>71102034</v>
          </cell>
          <cell r="F3611">
            <v>64078950</v>
          </cell>
          <cell r="G3611">
            <v>87736924</v>
          </cell>
          <cell r="H3611">
            <v>0</v>
          </cell>
          <cell r="I3611">
            <v>0</v>
          </cell>
          <cell r="J3611">
            <v>0</v>
          </cell>
          <cell r="K3611">
            <v>0</v>
          </cell>
          <cell r="L3611">
            <v>0</v>
          </cell>
          <cell r="M3611">
            <v>0</v>
          </cell>
          <cell r="N3611">
            <v>0</v>
          </cell>
          <cell r="O3611">
            <v>0</v>
          </cell>
          <cell r="P3611">
            <v>0</v>
          </cell>
          <cell r="Q3611">
            <v>0</v>
          </cell>
          <cell r="R3611">
            <v>0</v>
          </cell>
          <cell r="S3611">
            <v>123718585</v>
          </cell>
          <cell r="T3611">
            <v>-175177</v>
          </cell>
          <cell r="U3611">
            <v>151931812</v>
          </cell>
          <cell r="V3611">
            <v>371439207</v>
          </cell>
          <cell r="W3611">
            <v>-42176914</v>
          </cell>
          <cell r="X3611">
            <v>-80375100</v>
          </cell>
          <cell r="Y3611">
            <v>-92275144</v>
          </cell>
          <cell r="Z3611">
            <v>11314085</v>
          </cell>
          <cell r="AA3611">
            <v>129517164</v>
          </cell>
          <cell r="AB3611">
            <v>-535378857</v>
          </cell>
          <cell r="AC3611" t="str">
            <v/>
          </cell>
          <cell r="AD3611" t="str">
            <v/>
          </cell>
          <cell r="AE3611" t="str">
            <v/>
          </cell>
          <cell r="AF3611" t="str">
            <v/>
          </cell>
          <cell r="AG3611" t="str">
            <v/>
          </cell>
          <cell r="AH3611" t="str">
            <v/>
          </cell>
          <cell r="AI3611" t="str">
            <v/>
          </cell>
          <cell r="AJ3611" t="str">
            <v/>
          </cell>
          <cell r="AK3611" t="str">
            <v/>
          </cell>
          <cell r="AL3611" t="str">
            <v/>
          </cell>
          <cell r="AM3611" t="str">
            <v/>
          </cell>
          <cell r="AN3611" t="str">
            <v/>
          </cell>
          <cell r="AO3611">
            <v>143456737</v>
          </cell>
          <cell r="AP3611">
            <v>32441929</v>
          </cell>
          <cell r="AQ3611">
            <v>-15081658</v>
          </cell>
          <cell r="AR3611">
            <v>-8113142</v>
          </cell>
          <cell r="AS3611">
            <v>70090042</v>
          </cell>
          <cell r="AT3611">
            <v>-110493862</v>
          </cell>
          <cell r="AU3611">
            <v>74570455</v>
          </cell>
          <cell r="AV3611">
            <v>118001792</v>
          </cell>
          <cell r="AW3611">
            <v>30039039</v>
          </cell>
          <cell r="AX3611">
            <v>38211453</v>
          </cell>
          <cell r="AY3611">
            <v>82362279</v>
          </cell>
          <cell r="AZ3611">
            <v>60906364</v>
          </cell>
          <cell r="BA3611" t="str">
            <v>CTCSA</v>
          </cell>
        </row>
        <row r="3612">
          <cell r="A3612" t="str">
            <v>300</v>
          </cell>
          <cell r="B3612" t="str">
            <v>Utilidad Inversion Empresas Relacionadas</v>
          </cell>
          <cell r="C3612" t="str">
            <v>UTILIDAD DEL EJERCICIO DE GLOB</v>
          </cell>
          <cell r="D3612" t="str">
            <v>8167701</v>
          </cell>
          <cell r="E3612" t="str">
            <v/>
          </cell>
          <cell r="F3612" t="str">
            <v/>
          </cell>
          <cell r="G3612" t="str">
            <v/>
          </cell>
          <cell r="H3612" t="str">
            <v/>
          </cell>
          <cell r="I3612" t="str">
            <v/>
          </cell>
          <cell r="J3612" t="str">
            <v/>
          </cell>
          <cell r="K3612" t="str">
            <v/>
          </cell>
          <cell r="L3612" t="str">
            <v/>
          </cell>
          <cell r="M3612" t="str">
            <v/>
          </cell>
          <cell r="N3612" t="str">
            <v/>
          </cell>
          <cell r="O3612" t="str">
            <v/>
          </cell>
          <cell r="P3612" t="str">
            <v/>
          </cell>
          <cell r="Q3612">
            <v>0</v>
          </cell>
          <cell r="R3612">
            <v>0</v>
          </cell>
          <cell r="S3612">
            <v>0</v>
          </cell>
          <cell r="T3612">
            <v>0</v>
          </cell>
          <cell r="U3612">
            <v>0</v>
          </cell>
          <cell r="V3612">
            <v>0</v>
          </cell>
          <cell r="W3612">
            <v>0</v>
          </cell>
          <cell r="X3612">
            <v>0</v>
          </cell>
          <cell r="Y3612">
            <v>0</v>
          </cell>
          <cell r="Z3612">
            <v>0</v>
          </cell>
          <cell r="AA3612">
            <v>0</v>
          </cell>
          <cell r="AB3612">
            <v>0</v>
          </cell>
          <cell r="AC3612" t="str">
            <v/>
          </cell>
          <cell r="AD3612" t="str">
            <v/>
          </cell>
          <cell r="AE3612" t="str">
            <v/>
          </cell>
          <cell r="AF3612" t="str">
            <v/>
          </cell>
          <cell r="AG3612" t="str">
            <v/>
          </cell>
          <cell r="AH3612" t="str">
            <v/>
          </cell>
          <cell r="AI3612" t="str">
            <v/>
          </cell>
          <cell r="AJ3612" t="str">
            <v/>
          </cell>
          <cell r="AK3612" t="str">
            <v/>
          </cell>
          <cell r="AL3612" t="str">
            <v/>
          </cell>
          <cell r="AM3612" t="str">
            <v/>
          </cell>
          <cell r="AN3612" t="str">
            <v/>
          </cell>
          <cell r="AO3612">
            <v>0</v>
          </cell>
          <cell r="AP3612">
            <v>0</v>
          </cell>
          <cell r="AQ3612">
            <v>0</v>
          </cell>
          <cell r="AR3612">
            <v>0</v>
          </cell>
          <cell r="AS3612">
            <v>200603998</v>
          </cell>
          <cell r="AT3612">
            <v>-200603998</v>
          </cell>
          <cell r="AU3612">
            <v>0</v>
          </cell>
          <cell r="AV3612">
            <v>0</v>
          </cell>
          <cell r="AW3612">
            <v>0</v>
          </cell>
          <cell r="AX3612">
            <v>0</v>
          </cell>
          <cell r="AY3612">
            <v>0</v>
          </cell>
          <cell r="AZ3612">
            <v>0</v>
          </cell>
          <cell r="BA3612" t="str">
            <v>CTCSG</v>
          </cell>
        </row>
        <row r="3613">
          <cell r="A3613" t="str">
            <v>300</v>
          </cell>
          <cell r="B3613" t="str">
            <v>Utilidad Inversion Empresas Relacionadas</v>
          </cell>
          <cell r="C3613" t="str">
            <v>UTILIDAD INTERCOM SA</v>
          </cell>
          <cell r="D3613" t="str">
            <v>8161701</v>
          </cell>
          <cell r="E3613">
            <v>61549213</v>
          </cell>
          <cell r="F3613">
            <v>33546729</v>
          </cell>
          <cell r="G3613">
            <v>-8631446</v>
          </cell>
          <cell r="H3613">
            <v>0</v>
          </cell>
          <cell r="I3613">
            <v>0</v>
          </cell>
          <cell r="J3613">
            <v>0</v>
          </cell>
          <cell r="K3613">
            <v>0</v>
          </cell>
          <cell r="L3613">
            <v>0</v>
          </cell>
          <cell r="M3613">
            <v>0</v>
          </cell>
          <cell r="N3613">
            <v>0</v>
          </cell>
          <cell r="O3613">
            <v>0</v>
          </cell>
          <cell r="P3613">
            <v>0</v>
          </cell>
          <cell r="Q3613">
            <v>0</v>
          </cell>
          <cell r="R3613">
            <v>0</v>
          </cell>
          <cell r="S3613">
            <v>0</v>
          </cell>
          <cell r="T3613">
            <v>0</v>
          </cell>
          <cell r="U3613">
            <v>0</v>
          </cell>
          <cell r="V3613">
            <v>0</v>
          </cell>
          <cell r="W3613">
            <v>0</v>
          </cell>
          <cell r="X3613">
            <v>0</v>
          </cell>
          <cell r="Y3613">
            <v>0</v>
          </cell>
          <cell r="Z3613">
            <v>0</v>
          </cell>
          <cell r="AA3613">
            <v>0</v>
          </cell>
          <cell r="AB3613">
            <v>0</v>
          </cell>
          <cell r="AC3613" t="str">
            <v/>
          </cell>
          <cell r="AD3613" t="str">
            <v/>
          </cell>
          <cell r="AE3613" t="str">
            <v/>
          </cell>
          <cell r="AF3613" t="str">
            <v/>
          </cell>
          <cell r="AG3613" t="str">
            <v/>
          </cell>
          <cell r="AH3613" t="str">
            <v/>
          </cell>
          <cell r="AI3613" t="str">
            <v/>
          </cell>
          <cell r="AJ3613" t="str">
            <v/>
          </cell>
          <cell r="AK3613" t="str">
            <v/>
          </cell>
          <cell r="AL3613" t="str">
            <v/>
          </cell>
          <cell r="AM3613" t="str">
            <v/>
          </cell>
          <cell r="AN3613" t="str">
            <v/>
          </cell>
          <cell r="AO3613">
            <v>70326952</v>
          </cell>
          <cell r="AP3613">
            <v>-30423277</v>
          </cell>
          <cell r="AQ3613">
            <v>128932903</v>
          </cell>
          <cell r="AR3613">
            <v>49740704</v>
          </cell>
          <cell r="AS3613">
            <v>258215702</v>
          </cell>
          <cell r="AT3613">
            <v>93712012</v>
          </cell>
          <cell r="AU3613">
            <v>-58744533</v>
          </cell>
          <cell r="AV3613">
            <v>24606623</v>
          </cell>
          <cell r="AW3613">
            <v>6655036</v>
          </cell>
          <cell r="AX3613">
            <v>37851437</v>
          </cell>
          <cell r="AY3613">
            <v>48506820</v>
          </cell>
          <cell r="AZ3613">
            <v>-73421310</v>
          </cell>
          <cell r="BA3613" t="str">
            <v>INVER</v>
          </cell>
        </row>
        <row r="3614">
          <cell r="A3614" t="str">
            <v>300</v>
          </cell>
          <cell r="B3614" t="str">
            <v>Utilidad Inversion Empresas Relacionadas</v>
          </cell>
          <cell r="C3614" t="str">
            <v>UTILIDAD INV. COMUN</v>
          </cell>
          <cell r="D3614" t="str">
            <v>8167201</v>
          </cell>
          <cell r="E3614" t="str">
            <v/>
          </cell>
          <cell r="F3614" t="str">
            <v/>
          </cell>
          <cell r="G3614" t="str">
            <v/>
          </cell>
          <cell r="H3614" t="str">
            <v/>
          </cell>
          <cell r="I3614" t="str">
            <v/>
          </cell>
          <cell r="J3614" t="str">
            <v/>
          </cell>
          <cell r="K3614" t="str">
            <v/>
          </cell>
          <cell r="L3614" t="str">
            <v/>
          </cell>
          <cell r="M3614" t="str">
            <v/>
          </cell>
          <cell r="N3614" t="str">
            <v/>
          </cell>
          <cell r="O3614" t="str">
            <v/>
          </cell>
          <cell r="P3614" t="str">
            <v/>
          </cell>
          <cell r="Q3614">
            <v>0</v>
          </cell>
          <cell r="R3614">
            <v>0</v>
          </cell>
          <cell r="S3614">
            <v>0</v>
          </cell>
          <cell r="T3614">
            <v>0</v>
          </cell>
          <cell r="U3614">
            <v>0</v>
          </cell>
          <cell r="V3614">
            <v>0</v>
          </cell>
          <cell r="W3614">
            <v>0</v>
          </cell>
          <cell r="X3614">
            <v>0</v>
          </cell>
          <cell r="Y3614">
            <v>0</v>
          </cell>
          <cell r="Z3614">
            <v>0</v>
          </cell>
          <cell r="AA3614">
            <v>0</v>
          </cell>
          <cell r="AB3614">
            <v>0</v>
          </cell>
          <cell r="AC3614" t="str">
            <v/>
          </cell>
          <cell r="AD3614" t="str">
            <v/>
          </cell>
          <cell r="AE3614" t="str">
            <v/>
          </cell>
          <cell r="AF3614" t="str">
            <v/>
          </cell>
          <cell r="AG3614" t="str">
            <v/>
          </cell>
          <cell r="AH3614" t="str">
            <v/>
          </cell>
          <cell r="AI3614" t="str">
            <v/>
          </cell>
          <cell r="AJ3614" t="str">
            <v/>
          </cell>
          <cell r="AK3614" t="str">
            <v/>
          </cell>
          <cell r="AL3614" t="str">
            <v/>
          </cell>
          <cell r="AM3614" t="str">
            <v/>
          </cell>
          <cell r="AN3614" t="str">
            <v/>
          </cell>
          <cell r="AO3614">
            <v>0</v>
          </cell>
          <cell r="AP3614">
            <v>49348331</v>
          </cell>
          <cell r="AQ3614">
            <v>27551183</v>
          </cell>
          <cell r="AR3614">
            <v>-12152328</v>
          </cell>
          <cell r="AS3614">
            <v>-49946465</v>
          </cell>
          <cell r="AT3614">
            <v>-14800721</v>
          </cell>
          <cell r="AU3614">
            <v>0</v>
          </cell>
          <cell r="AV3614">
            <v>0</v>
          </cell>
          <cell r="AW3614">
            <v>0</v>
          </cell>
          <cell r="AX3614">
            <v>0</v>
          </cell>
          <cell r="AY3614">
            <v>0</v>
          </cell>
          <cell r="AZ3614">
            <v>0</v>
          </cell>
          <cell r="BA3614" t="str">
            <v>EMPRE</v>
          </cell>
        </row>
        <row r="3615">
          <cell r="A3615" t="str">
            <v>300</v>
          </cell>
          <cell r="B3615" t="str">
            <v>Utilidad Inversion Empresas Relacionadas</v>
          </cell>
          <cell r="C3615" t="str">
            <v>UTILIDAD INV. COMUN</v>
          </cell>
          <cell r="D3615" t="str">
            <v>8167201</v>
          </cell>
          <cell r="E3615" t="str">
            <v/>
          </cell>
          <cell r="F3615" t="str">
            <v/>
          </cell>
          <cell r="G3615" t="str">
            <v/>
          </cell>
          <cell r="H3615" t="str">
            <v/>
          </cell>
          <cell r="I3615" t="str">
            <v/>
          </cell>
          <cell r="J3615" t="str">
            <v/>
          </cell>
          <cell r="K3615" t="str">
            <v/>
          </cell>
          <cell r="L3615" t="str">
            <v/>
          </cell>
          <cell r="M3615" t="str">
            <v/>
          </cell>
          <cell r="N3615" t="str">
            <v/>
          </cell>
          <cell r="O3615" t="str">
            <v/>
          </cell>
          <cell r="P3615" t="str">
            <v/>
          </cell>
          <cell r="Q3615">
            <v>0</v>
          </cell>
          <cell r="R3615">
            <v>0</v>
          </cell>
          <cell r="S3615">
            <v>0</v>
          </cell>
          <cell r="T3615">
            <v>0</v>
          </cell>
          <cell r="U3615">
            <v>0</v>
          </cell>
          <cell r="V3615">
            <v>0</v>
          </cell>
          <cell r="W3615">
            <v>0</v>
          </cell>
          <cell r="X3615">
            <v>0</v>
          </cell>
          <cell r="Y3615">
            <v>0</v>
          </cell>
          <cell r="Z3615">
            <v>0</v>
          </cell>
          <cell r="AA3615">
            <v>0</v>
          </cell>
          <cell r="AB3615">
            <v>0</v>
          </cell>
          <cell r="AC3615" t="str">
            <v/>
          </cell>
          <cell r="AD3615" t="str">
            <v/>
          </cell>
          <cell r="AE3615" t="str">
            <v/>
          </cell>
          <cell r="AF3615" t="str">
            <v/>
          </cell>
          <cell r="AG3615" t="str">
            <v/>
          </cell>
          <cell r="AH3615" t="str">
            <v/>
          </cell>
          <cell r="AI3615" t="str">
            <v/>
          </cell>
          <cell r="AJ3615" t="str">
            <v/>
          </cell>
          <cell r="AK3615" t="str">
            <v/>
          </cell>
          <cell r="AL3615" t="str">
            <v/>
          </cell>
          <cell r="AM3615" t="str">
            <v/>
          </cell>
          <cell r="AN3615" t="str">
            <v/>
          </cell>
          <cell r="AO3615">
            <v>0</v>
          </cell>
          <cell r="AP3615">
            <v>49348331</v>
          </cell>
          <cell r="AQ3615">
            <v>27551183</v>
          </cell>
          <cell r="AR3615">
            <v>-12152328</v>
          </cell>
          <cell r="AS3615">
            <v>-49946465</v>
          </cell>
          <cell r="AT3615">
            <v>-14800721</v>
          </cell>
          <cell r="AU3615">
            <v>0</v>
          </cell>
          <cell r="AV3615">
            <v>0</v>
          </cell>
          <cell r="AW3615">
            <v>0</v>
          </cell>
          <cell r="AX3615">
            <v>0</v>
          </cell>
          <cell r="AY3615">
            <v>0</v>
          </cell>
          <cell r="AZ3615">
            <v>0</v>
          </cell>
          <cell r="BA3615" t="str">
            <v>TEMPR</v>
          </cell>
        </row>
        <row r="3616">
          <cell r="A3616" t="str">
            <v>300</v>
          </cell>
          <cell r="B3616" t="str">
            <v>Utilidad Inversion Empresas Relacionadas</v>
          </cell>
          <cell r="C3616" t="str">
            <v>UTILIDAD INV. T.NEGOCIOS</v>
          </cell>
          <cell r="D3616" t="str">
            <v>8167101</v>
          </cell>
          <cell r="E3616" t="str">
            <v/>
          </cell>
          <cell r="F3616" t="str">
            <v/>
          </cell>
          <cell r="G3616" t="str">
            <v/>
          </cell>
          <cell r="H3616" t="str">
            <v/>
          </cell>
          <cell r="I3616" t="str">
            <v/>
          </cell>
          <cell r="J3616" t="str">
            <v/>
          </cell>
          <cell r="K3616" t="str">
            <v/>
          </cell>
          <cell r="L3616" t="str">
            <v/>
          </cell>
          <cell r="M3616" t="str">
            <v/>
          </cell>
          <cell r="N3616" t="str">
            <v/>
          </cell>
          <cell r="O3616" t="str">
            <v/>
          </cell>
          <cell r="P3616" t="str">
            <v/>
          </cell>
          <cell r="Q3616">
            <v>0</v>
          </cell>
          <cell r="R3616">
            <v>0</v>
          </cell>
          <cell r="S3616">
            <v>0</v>
          </cell>
          <cell r="T3616">
            <v>0</v>
          </cell>
          <cell r="U3616">
            <v>0</v>
          </cell>
          <cell r="V3616">
            <v>0</v>
          </cell>
          <cell r="W3616">
            <v>0</v>
          </cell>
          <cell r="X3616">
            <v>0</v>
          </cell>
          <cell r="Y3616">
            <v>0</v>
          </cell>
          <cell r="Z3616">
            <v>0</v>
          </cell>
          <cell r="AA3616">
            <v>0</v>
          </cell>
          <cell r="AB3616">
            <v>0</v>
          </cell>
          <cell r="AC3616" t="str">
            <v/>
          </cell>
          <cell r="AD3616" t="str">
            <v/>
          </cell>
          <cell r="AE3616" t="str">
            <v/>
          </cell>
          <cell r="AF3616" t="str">
            <v/>
          </cell>
          <cell r="AG3616" t="str">
            <v/>
          </cell>
          <cell r="AH3616" t="str">
            <v/>
          </cell>
          <cell r="AI3616" t="str">
            <v/>
          </cell>
          <cell r="AJ3616" t="str">
            <v/>
          </cell>
          <cell r="AK3616" t="str">
            <v/>
          </cell>
          <cell r="AL3616" t="str">
            <v/>
          </cell>
          <cell r="AM3616" t="str">
            <v/>
          </cell>
          <cell r="AN3616" t="str">
            <v/>
          </cell>
          <cell r="AO3616">
            <v>117574648</v>
          </cell>
          <cell r="AP3616">
            <v>31730025</v>
          </cell>
          <cell r="AQ3616">
            <v>224181595</v>
          </cell>
          <cell r="AR3616">
            <v>153830031</v>
          </cell>
          <cell r="AS3616">
            <v>244900656</v>
          </cell>
          <cell r="AT3616">
            <v>719064368</v>
          </cell>
          <cell r="AU3616">
            <v>319275553</v>
          </cell>
          <cell r="AV3616">
            <v>343051269</v>
          </cell>
          <cell r="AW3616">
            <v>240657194</v>
          </cell>
          <cell r="AX3616">
            <v>163604292</v>
          </cell>
          <cell r="AY3616">
            <v>716315731</v>
          </cell>
          <cell r="AZ3616">
            <v>-3274185362</v>
          </cell>
          <cell r="BA3616" t="str">
            <v>EMPRE</v>
          </cell>
        </row>
        <row r="3617">
          <cell r="A3617" t="str">
            <v>300</v>
          </cell>
          <cell r="B3617" t="str">
            <v>Utilidad Inversion Empresas Relacionadas</v>
          </cell>
          <cell r="C3617" t="str">
            <v>UTILIDAD INV. T.NEGOCIOS</v>
          </cell>
          <cell r="D3617" t="str">
            <v>8167101</v>
          </cell>
          <cell r="E3617" t="str">
            <v/>
          </cell>
          <cell r="F3617" t="str">
            <v/>
          </cell>
          <cell r="G3617" t="str">
            <v/>
          </cell>
          <cell r="H3617" t="str">
            <v/>
          </cell>
          <cell r="I3617" t="str">
            <v/>
          </cell>
          <cell r="J3617" t="str">
            <v/>
          </cell>
          <cell r="K3617" t="str">
            <v/>
          </cell>
          <cell r="L3617" t="str">
            <v/>
          </cell>
          <cell r="M3617" t="str">
            <v/>
          </cell>
          <cell r="N3617" t="str">
            <v/>
          </cell>
          <cell r="O3617" t="str">
            <v/>
          </cell>
          <cell r="P3617" t="str">
            <v/>
          </cell>
          <cell r="Q3617">
            <v>0</v>
          </cell>
          <cell r="R3617">
            <v>0</v>
          </cell>
          <cell r="S3617">
            <v>0</v>
          </cell>
          <cell r="T3617">
            <v>0</v>
          </cell>
          <cell r="U3617">
            <v>0</v>
          </cell>
          <cell r="V3617">
            <v>0</v>
          </cell>
          <cell r="W3617">
            <v>0</v>
          </cell>
          <cell r="X3617">
            <v>0</v>
          </cell>
          <cell r="Y3617">
            <v>0</v>
          </cell>
          <cell r="Z3617">
            <v>0</v>
          </cell>
          <cell r="AA3617">
            <v>0</v>
          </cell>
          <cell r="AB3617">
            <v>0</v>
          </cell>
          <cell r="AC3617" t="str">
            <v/>
          </cell>
          <cell r="AD3617" t="str">
            <v/>
          </cell>
          <cell r="AE3617" t="str">
            <v/>
          </cell>
          <cell r="AF3617" t="str">
            <v/>
          </cell>
          <cell r="AG3617" t="str">
            <v/>
          </cell>
          <cell r="AH3617" t="str">
            <v/>
          </cell>
          <cell r="AI3617" t="str">
            <v/>
          </cell>
          <cell r="AJ3617" t="str">
            <v/>
          </cell>
          <cell r="AK3617" t="str">
            <v/>
          </cell>
          <cell r="AL3617" t="str">
            <v/>
          </cell>
          <cell r="AM3617" t="str">
            <v/>
          </cell>
          <cell r="AN3617" t="str">
            <v/>
          </cell>
          <cell r="AO3617">
            <v>117574648</v>
          </cell>
          <cell r="AP3617">
            <v>31730025</v>
          </cell>
          <cell r="AQ3617">
            <v>224181595</v>
          </cell>
          <cell r="AR3617">
            <v>153830031</v>
          </cell>
          <cell r="AS3617">
            <v>244900656</v>
          </cell>
          <cell r="AT3617">
            <v>719064368</v>
          </cell>
          <cell r="AU3617">
            <v>319275553</v>
          </cell>
          <cell r="AV3617">
            <v>343051269</v>
          </cell>
          <cell r="AW3617">
            <v>240657194</v>
          </cell>
          <cell r="AX3617">
            <v>163604292</v>
          </cell>
          <cell r="AY3617">
            <v>716315731</v>
          </cell>
          <cell r="AZ3617">
            <v>-3274185362</v>
          </cell>
          <cell r="BA3617" t="str">
            <v>TEMPR</v>
          </cell>
        </row>
      </sheetData>
      <sheetData sheetId="3" refreshError="1"/>
      <sheetData sheetId="4" refreshError="1"/>
      <sheetData sheetId="5" refreshError="1"/>
      <sheetData sheetId="6"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lle inicial"/>
      <sheetName val="cuentas"/>
      <sheetName val="AF carga Macola"/>
      <sheetName val="Activos Fijos Dep Modo 2"/>
      <sheetName val="contabilizacion (2)"/>
      <sheetName val="otros Activos"/>
      <sheetName val="Datos"/>
      <sheetName val="TODOS"/>
      <sheetName val="Movimiento al 31.12.00"/>
      <sheetName val="Detalle (2)"/>
      <sheetName val="Bases de Actualizacion"/>
      <sheetName val="Dividendos"/>
      <sheetName val="Libro de compras"/>
      <sheetName val="Flujo"/>
      <sheetName val="Antecedentes del Cliente"/>
      <sheetName val="Adiciones"/>
      <sheetName val="CPM-BCSA-03"/>
      <sheetName val="ACTIVO FIJOS"/>
      <sheetName val="BUDGET"/>
      <sheetName val="Total_Mine_Budget"/>
      <sheetName val="Acciones"/>
      <sheetName val="INVSOC2"/>
      <sheetName val="Resumen Maderas"/>
      <sheetName val="Participación"/>
      <sheetName val="Impuestos Diferidos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EN02"/>
      <sheetName val="GTOS"/>
      <sheetName val="PROVI"/>
      <sheetName val="I X PAGAR"/>
      <sheetName val="LEASING"/>
      <sheetName val="ART69 L-18861"/>
      <sheetName val="ART8 L-18985"/>
      <sheetName val="RECUADRO Nº2"/>
      <sheetName val="RECUADRO N"/>
      <sheetName val="MFSA"/>
      <sheetName val="12.210902"/>
      <sheetName val="Precios"/>
      <sheetName val="Hoja1"/>
      <sheetName val="Hoja4"/>
      <sheetName val="BASE"/>
      <sheetName val="AT 2005 Reg"/>
      <sheetName val="LPSA Vac. Oct-2006 "/>
      <sheetName val="(2al5,10,11,15,16,18,19,20,22)"/>
      <sheetName val="IPC-C.M."/>
      <sheetName val="PEAGOXLS"/>
      <sheetName val="Tabla Amortiz Edeka 40 cuotas"/>
      <sheetName val="2 EE-RR2003"/>
      <sheetName val="D_REN02"/>
      <sheetName val="BDatos"/>
      <sheetName val="CERRILLOS EXENTO"/>
      <sheetName val="Tributario_A25_1.1"/>
      <sheetName val="Base Datos"/>
      <sheetName val="Hlghts"/>
      <sheetName val="Dólar Observado"/>
      <sheetName val="CLIENTE"/>
      <sheetName val="comer acum"/>
      <sheetName val="Total"/>
      <sheetName val="RESUM GTOS FINANC TELEFONICA"/>
      <sheetName val="Inicio Análisis Cuentas"/>
      <sheetName val="Rem. Imponible"/>
      <sheetName val="Input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ntes"/>
      <sheetName val="INE"/>
      <sheetName val="Eº de Avance"/>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Comparación Utilidades"/>
      <sheetName val="Gráfico 23"/>
      <sheetName val="tabla grafico % cambio acum"/>
      <sheetName val="Tabla Tendencia EBITDA"/>
      <sheetName val="Balance"/>
      <sheetName val="Razones Financieras"/>
      <sheetName val="Gastos Matriz acum"/>
      <sheetName val="Gastos Matriz año"/>
    </sheetNames>
    <sheetDataSet>
      <sheetData sheetId="0" refreshError="1"/>
      <sheetData sheetId="1" refreshError="1"/>
      <sheetData sheetId="2" refreshError="1"/>
      <sheetData sheetId="3" refreshError="1">
        <row r="5">
          <cell r="E5">
            <v>524.75</v>
          </cell>
        </row>
        <row r="7">
          <cell r="E7">
            <v>18417.7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Flujo de Caja Operación Puro"/>
      <sheetName val="Flujo de Caja Operación Financ"/>
      <sheetName val="Balance"/>
      <sheetName val="EERR"/>
      <sheetName val="Deuda"/>
      <sheetName val="TIR, VPN"/>
      <sheetName val="Costos SOE ($) Construcción"/>
      <sheetName val="Costos SOE (UF) Construcción"/>
      <sheetName val="Flujo Construcción Mensual"/>
      <sheetName val="BAS - Control TRAMO A"/>
      <sheetName val="Programa de Obra"/>
      <sheetName val="Costos SOE ($) Operación"/>
      <sheetName val="Costos SOE (UF) Operación"/>
      <sheetName val="Presupuesto SOE ORIGINAL"/>
      <sheetName val="Reprogramación CER"/>
      <sheetName val="IVA"/>
      <sheetName val="Resumen Maderas"/>
    </sheetNames>
    <sheetDataSet>
      <sheetData sheetId="0"/>
      <sheetData sheetId="1" refreshError="1"/>
      <sheetData sheetId="2" refreshError="1"/>
      <sheetData sheetId="3" refreshError="1"/>
      <sheetData sheetId="4" refreshError="1"/>
      <sheetData sheetId="5" refreshError="1"/>
      <sheetData sheetId="6" refreshError="1"/>
      <sheetData sheetId="7">
        <row r="5">
          <cell r="O5">
            <v>16355.74</v>
          </cell>
        </row>
      </sheetData>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INE"/>
      <sheetName val="-"/>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
      <sheetName val="Gráfico 23"/>
      <sheetName val="tabla grafico % cambio acum"/>
      <sheetName val="Tabla Tendencia EBITDA"/>
      <sheetName val="Balance"/>
      <sheetName val="Razones Financieras"/>
      <sheetName val="Gastos Matriz acum"/>
      <sheetName val="Gastos Matriz año"/>
      <sheetName val="gasto para ppt"/>
      <sheetName val="gasto para ppt mes"/>
      <sheetName val="VPP PM07Feb"/>
    </sheetNames>
    <sheetDataSet>
      <sheetData sheetId="0" refreshError="1"/>
      <sheetData sheetId="1" refreshError="1"/>
      <sheetData sheetId="2" refreshError="1"/>
      <sheetData sheetId="3" refreshError="1">
        <row r="7">
          <cell r="E7">
            <v>18381.39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UDIO CONTRATO"/>
      <sheetName val="ESTUDIO ADICIONALES"/>
      <sheetName val="CONTRATO"/>
      <sheetName val="URBANIZ"/>
      <sheetName val="Detalle inicial"/>
      <sheetName val="Tablas"/>
      <sheetName val="UN"/>
      <sheetName val="Costos SOE ($) Construcción"/>
      <sheetName val="PHD Get data"/>
      <sheetName val="Cosecha"/>
      <sheetName val="Resumen Maderas"/>
      <sheetName val="compras cerrillos afecto"/>
      <sheetName val="Variables"/>
      <sheetName val="GASTOS OPERACIONALES"/>
      <sheetName val="GANTT "/>
      <sheetName val="CM IPC y US$"/>
      <sheetName val="Menor valor"/>
      <sheetName val="Libro de compras"/>
      <sheetName val="U.N."/>
      <sheetName val="Inicio Análisis Cuentas"/>
      <sheetName val="RAZÃO"/>
      <sheetName val="LANÇAMENTOS"/>
      <sheetName val="CLIENTE"/>
      <sheetName val="F29 "/>
      <sheetName val="HEDGE-Macro Hedge"/>
      <sheetName val="Data"/>
      <sheetName val="129911 (1)"/>
    </sheetNames>
    <sheetDataSet>
      <sheetData sheetId="0" refreshError="1"/>
      <sheetData sheetId="1" refreshError="1"/>
      <sheetData sheetId="2" refreshError="1"/>
      <sheetData sheetId="3" refreshError="1">
        <row r="1">
          <cell r="A1" t="str">
            <v>FUNDACION INVICA</v>
          </cell>
        </row>
        <row r="2">
          <cell r="A2" t="str">
            <v>FORMULARIO PRESUPUESTO</v>
          </cell>
        </row>
        <row r="4">
          <cell r="A4" t="str">
            <v>CONJUNTO HABITACIONAL SAN FRANCISCO I</v>
          </cell>
        </row>
        <row r="6">
          <cell r="A6" t="str">
            <v>EMPRESA CONSTRUCTORA BAYONA S.A.</v>
          </cell>
        </row>
        <row r="8">
          <cell r="A8" t="str">
            <v>PRESUPUESTO OBRAS DE URBANIZACION</v>
          </cell>
        </row>
        <row r="10">
          <cell r="A10" t="str">
            <v>COD</v>
          </cell>
          <cell r="B10" t="str">
            <v xml:space="preserve">    ITEM</v>
          </cell>
          <cell r="C10" t="str">
            <v>UN</v>
          </cell>
          <cell r="D10" t="str">
            <v>CANT.</v>
          </cell>
          <cell r="E10" t="str">
            <v>P.UNIT.</v>
          </cell>
          <cell r="F10" t="str">
            <v>P.TOTAL</v>
          </cell>
        </row>
        <row r="11">
          <cell r="A11" t="str">
            <v>ALC.</v>
          </cell>
          <cell r="B11" t="str">
            <v>ALCANTARILLADO</v>
          </cell>
        </row>
        <row r="12">
          <cell r="A12" t="str">
            <v xml:space="preserve"> </v>
          </cell>
        </row>
        <row r="13">
          <cell r="A13" t="str">
            <v>A.-</v>
          </cell>
          <cell r="B13" t="str">
            <v>MOVIMIENTO DE TIERRAS</v>
          </cell>
        </row>
        <row r="15">
          <cell r="B15" t="str">
            <v>Excavación en zanja de 0 a 2 m. de profundidad</v>
          </cell>
        </row>
        <row r="17">
          <cell r="A17">
            <v>1</v>
          </cell>
          <cell r="B17" t="str">
            <v>Para colectores</v>
          </cell>
          <cell r="C17" t="str">
            <v>m3</v>
          </cell>
          <cell r="D17">
            <v>642.59</v>
          </cell>
          <cell r="E17">
            <v>8.1000000000000003E-2</v>
          </cell>
          <cell r="F17">
            <v>52.049790000000002</v>
          </cell>
        </row>
        <row r="18">
          <cell r="A18">
            <v>2</v>
          </cell>
          <cell r="B18" t="str">
            <v>Para uniones domiciliarias</v>
          </cell>
          <cell r="C18" t="str">
            <v>m3</v>
          </cell>
          <cell r="D18">
            <v>274.56</v>
          </cell>
          <cell r="E18">
            <v>8.1000000000000003E-2</v>
          </cell>
          <cell r="F18">
            <v>22.239360000000001</v>
          </cell>
        </row>
        <row r="20">
          <cell r="B20" t="str">
            <v>Excavaciones en zanjas de 2 a 4 m. de profundidad</v>
          </cell>
        </row>
        <row r="22">
          <cell r="A22">
            <v>3</v>
          </cell>
          <cell r="B22" t="str">
            <v>Para colectores</v>
          </cell>
          <cell r="C22" t="str">
            <v>m3</v>
          </cell>
          <cell r="D22">
            <v>86.05</v>
          </cell>
          <cell r="E22">
            <v>8.7999999999999995E-2</v>
          </cell>
          <cell r="F22">
            <v>7.5724</v>
          </cell>
        </row>
        <row r="23">
          <cell r="A23">
            <v>4</v>
          </cell>
          <cell r="B23" t="str">
            <v>Para uniones domiciliarias</v>
          </cell>
          <cell r="C23" t="str">
            <v>m3</v>
          </cell>
          <cell r="D23">
            <v>25.6</v>
          </cell>
          <cell r="E23">
            <v>8.7999999999999995E-2</v>
          </cell>
          <cell r="F23">
            <v>2.2528000000000001</v>
          </cell>
        </row>
        <row r="25">
          <cell r="B25" t="str">
            <v>Escarpe de excavaciones en zanja</v>
          </cell>
        </row>
        <row r="26">
          <cell r="A26">
            <v>5</v>
          </cell>
          <cell r="B26" t="str">
            <v>Para colectores</v>
          </cell>
          <cell r="C26" t="str">
            <v>m3</v>
          </cell>
          <cell r="D26">
            <v>45.2</v>
          </cell>
          <cell r="E26">
            <v>1.0999999999999999E-2</v>
          </cell>
          <cell r="F26">
            <v>0.49719999999999998</v>
          </cell>
        </row>
        <row r="27">
          <cell r="A27">
            <v>6</v>
          </cell>
          <cell r="B27" t="str">
            <v>Para uniones domiciliarias</v>
          </cell>
          <cell r="C27" t="str">
            <v>m3</v>
          </cell>
          <cell r="D27">
            <v>20.149999999999999</v>
          </cell>
          <cell r="E27">
            <v>1.0999999999999999E-2</v>
          </cell>
          <cell r="F27">
            <v>0.22165000000000001</v>
          </cell>
        </row>
        <row r="29">
          <cell r="B29" t="str">
            <v>Cama de apoyo de arena para cañerías de PVC</v>
          </cell>
        </row>
        <row r="31">
          <cell r="A31">
            <v>7</v>
          </cell>
          <cell r="B31" t="str">
            <v>Para colectores</v>
          </cell>
          <cell r="C31" t="str">
            <v>m</v>
          </cell>
          <cell r="D31">
            <v>854</v>
          </cell>
          <cell r="E31">
            <v>3.3000000000000002E-2</v>
          </cell>
          <cell r="F31">
            <v>28.181999999999999</v>
          </cell>
        </row>
        <row r="33">
          <cell r="B33" t="str">
            <v>Relleno de zanjas</v>
          </cell>
        </row>
        <row r="34">
          <cell r="A34">
            <v>8</v>
          </cell>
          <cell r="B34" t="str">
            <v xml:space="preserve">Para colectores </v>
          </cell>
          <cell r="C34" t="str">
            <v>m3</v>
          </cell>
          <cell r="D34">
            <v>692.71</v>
          </cell>
          <cell r="E34">
            <v>7.0999999999999994E-2</v>
          </cell>
          <cell r="F34">
            <v>49.182409999999997</v>
          </cell>
        </row>
        <row r="35">
          <cell r="A35">
            <v>9</v>
          </cell>
          <cell r="B35" t="str">
            <v>Para uniones domiciliarias</v>
          </cell>
          <cell r="C35" t="str">
            <v>m3</v>
          </cell>
          <cell r="D35">
            <v>270.14</v>
          </cell>
          <cell r="E35">
            <v>7.0999999999999994E-2</v>
          </cell>
          <cell r="F35">
            <v>19.179939999999998</v>
          </cell>
        </row>
        <row r="36">
          <cell r="B36" t="str">
            <v>Retiro de excedentes de excavaciones</v>
          </cell>
        </row>
        <row r="38">
          <cell r="A38">
            <v>10</v>
          </cell>
          <cell r="B38" t="str">
            <v>Para colectores</v>
          </cell>
          <cell r="C38" t="str">
            <v>m3</v>
          </cell>
          <cell r="D38">
            <v>35.93</v>
          </cell>
          <cell r="E38">
            <v>4.9000000000000002E-2</v>
          </cell>
          <cell r="F38">
            <v>1.76057</v>
          </cell>
        </row>
        <row r="39">
          <cell r="A39">
            <v>11</v>
          </cell>
          <cell r="B39" t="str">
            <v>Para uniones domiciliarias</v>
          </cell>
          <cell r="C39" t="str">
            <v>m3</v>
          </cell>
          <cell r="D39">
            <v>30.015999999999998</v>
          </cell>
          <cell r="E39">
            <v>4.9000000000000002E-2</v>
          </cell>
          <cell r="F39">
            <v>1.4707840000000001</v>
          </cell>
        </row>
        <row r="41">
          <cell r="B41" t="str">
            <v>B. COLECTORES</v>
          </cell>
        </row>
        <row r="43">
          <cell r="B43" t="str">
            <v>Tubos de PVC tipo I</v>
          </cell>
        </row>
        <row r="45">
          <cell r="B45" t="str">
            <v>Para colectores</v>
          </cell>
        </row>
        <row r="47">
          <cell r="A47">
            <v>12</v>
          </cell>
          <cell r="B47" t="str">
            <v xml:space="preserve">D= 200 mm. </v>
          </cell>
          <cell r="C47" t="str">
            <v>m</v>
          </cell>
          <cell r="D47">
            <v>360</v>
          </cell>
          <cell r="E47">
            <v>0.30299999999999999</v>
          </cell>
          <cell r="F47">
            <v>109.08</v>
          </cell>
        </row>
        <row r="48">
          <cell r="A48">
            <v>13</v>
          </cell>
          <cell r="B48" t="str">
            <v xml:space="preserve">D= 180 mm. </v>
          </cell>
          <cell r="C48" t="str">
            <v>m</v>
          </cell>
          <cell r="D48">
            <v>256</v>
          </cell>
          <cell r="E48">
            <v>0.29499999999999998</v>
          </cell>
          <cell r="F48">
            <v>75.52</v>
          </cell>
        </row>
        <row r="49">
          <cell r="A49">
            <v>13.1</v>
          </cell>
          <cell r="B49" t="str">
            <v xml:space="preserve">D= 250 mm. </v>
          </cell>
          <cell r="C49" t="str">
            <v>m</v>
          </cell>
          <cell r="D49">
            <v>51</v>
          </cell>
          <cell r="E49">
            <v>0.35699999999999998</v>
          </cell>
          <cell r="F49">
            <v>18.207000000000001</v>
          </cell>
        </row>
        <row r="50">
          <cell r="B50" t="str">
            <v>Para uniones domiciliarias</v>
          </cell>
        </row>
        <row r="51">
          <cell r="A51">
            <v>14</v>
          </cell>
          <cell r="B51" t="str">
            <v>D= 110 mm.</v>
          </cell>
          <cell r="C51" t="str">
            <v>m</v>
          </cell>
          <cell r="D51">
            <v>416</v>
          </cell>
          <cell r="E51">
            <v>6.2E-2</v>
          </cell>
          <cell r="F51">
            <v>25.792000000000002</v>
          </cell>
        </row>
        <row r="52">
          <cell r="B52" t="str">
            <v>Tubos de PVC tipo II</v>
          </cell>
        </row>
        <row r="53">
          <cell r="A53">
            <v>15</v>
          </cell>
          <cell r="B53" t="str">
            <v>D = 250 mm.</v>
          </cell>
          <cell r="C53" t="str">
            <v>m</v>
          </cell>
          <cell r="D53">
            <v>0</v>
          </cell>
        </row>
        <row r="54">
          <cell r="A54">
            <v>16</v>
          </cell>
          <cell r="B54" t="str">
            <v>D = 200 mm.</v>
          </cell>
          <cell r="C54" t="str">
            <v>m</v>
          </cell>
          <cell r="D54">
            <v>87</v>
          </cell>
          <cell r="E54">
            <v>0.31</v>
          </cell>
          <cell r="F54">
            <v>26.97</v>
          </cell>
        </row>
        <row r="57">
          <cell r="B57" t="str">
            <v>Cámaras de inspección domiciliarias</v>
          </cell>
        </row>
        <row r="58">
          <cell r="A58">
            <v>17</v>
          </cell>
          <cell r="B58" t="str">
            <v>Cámaras de inspección domiciliarias</v>
          </cell>
          <cell r="C58" t="str">
            <v>Nº</v>
          </cell>
          <cell r="D58">
            <v>104</v>
          </cell>
          <cell r="E58">
            <v>1.5820000000000001</v>
          </cell>
          <cell r="F58">
            <v>164.52799999999999</v>
          </cell>
        </row>
        <row r="60">
          <cell r="B60" t="str">
            <v>Empalmes de Uniones Domiciliarias</v>
          </cell>
        </row>
        <row r="61">
          <cell r="A61">
            <v>18</v>
          </cell>
          <cell r="B61" t="str">
            <v>A colector o cámara proyectada</v>
          </cell>
          <cell r="C61" t="str">
            <v>Nº</v>
          </cell>
          <cell r="D61">
            <v>52</v>
          </cell>
          <cell r="E61">
            <v>0.438</v>
          </cell>
          <cell r="F61">
            <v>22.776</v>
          </cell>
        </row>
        <row r="62">
          <cell r="A62">
            <v>19</v>
          </cell>
          <cell r="B62" t="str">
            <v>A colector o cámara existente</v>
          </cell>
          <cell r="C62" t="str">
            <v>Nº</v>
          </cell>
          <cell r="D62">
            <v>0</v>
          </cell>
        </row>
        <row r="64">
          <cell r="B64" t="str">
            <v>C. OBRAS DE HORMIGON</v>
          </cell>
        </row>
        <row r="65">
          <cell r="B65" t="str">
            <v>Cámaras tipo "a" (Diámetro del cuerpo = 1,30 m.)</v>
          </cell>
        </row>
        <row r="66">
          <cell r="A66">
            <v>20</v>
          </cell>
          <cell r="B66" t="str">
            <v>Entre 1.74 y 2.0 m Hm=1.81 m.</v>
          </cell>
          <cell r="C66" t="str">
            <v>Nº</v>
          </cell>
          <cell r="D66">
            <v>5</v>
          </cell>
          <cell r="E66">
            <v>9.0079999999999991</v>
          </cell>
          <cell r="F66">
            <v>45.04</v>
          </cell>
        </row>
        <row r="67">
          <cell r="A67">
            <v>21</v>
          </cell>
          <cell r="B67" t="str">
            <v>Entre 2.01 a 2.5 m Hm=2.19 m.</v>
          </cell>
          <cell r="C67" t="str">
            <v>Nº</v>
          </cell>
          <cell r="D67">
            <v>4</v>
          </cell>
          <cell r="E67">
            <v>10.066000000000001</v>
          </cell>
          <cell r="F67">
            <v>40.264000000000003</v>
          </cell>
        </row>
        <row r="68">
          <cell r="A68">
            <v>22</v>
          </cell>
          <cell r="B68" t="str">
            <v>Entre 2,51 y 3,00 m Hm=2,62 m.</v>
          </cell>
          <cell r="C68" t="str">
            <v>Nº</v>
          </cell>
          <cell r="D68">
            <v>1</v>
          </cell>
          <cell r="E68">
            <v>11.471</v>
          </cell>
          <cell r="F68">
            <v>11.471</v>
          </cell>
        </row>
        <row r="69">
          <cell r="A69">
            <v>23</v>
          </cell>
          <cell r="B69" t="str">
            <v>Entre 3,01 y 3,50 m. Hm = 3,15 mm.</v>
          </cell>
          <cell r="C69" t="str">
            <v>Nº</v>
          </cell>
          <cell r="D69">
            <v>0</v>
          </cell>
        </row>
        <row r="71">
          <cell r="B71" t="str">
            <v>Cámaras tipo "b" (Diámetro del cuerpo = 1,30 m.)</v>
          </cell>
        </row>
        <row r="72">
          <cell r="A72">
            <v>24</v>
          </cell>
          <cell r="B72" t="str">
            <v>Entre 1,28 y 1,50 m. Hm = 1,46 m</v>
          </cell>
          <cell r="C72" t="str">
            <v>Nº</v>
          </cell>
          <cell r="D72">
            <v>2</v>
          </cell>
          <cell r="E72">
            <v>6.9109999999999996</v>
          </cell>
          <cell r="F72">
            <v>13.821999999999999</v>
          </cell>
        </row>
        <row r="73">
          <cell r="A73">
            <v>24.1</v>
          </cell>
          <cell r="B73" t="str">
            <v>Entre 1,51 y 1,73 m. Hm = 1,62 m</v>
          </cell>
          <cell r="C73" t="str">
            <v>Nº</v>
          </cell>
          <cell r="D73">
            <v>1</v>
          </cell>
          <cell r="E73">
            <v>8.2089999999999996</v>
          </cell>
          <cell r="F73">
            <v>8.2089999999999996</v>
          </cell>
        </row>
        <row r="74">
          <cell r="A74">
            <v>25</v>
          </cell>
          <cell r="B74" t="str">
            <v>Cámaras especiales según detalle Hm= 102 m</v>
          </cell>
          <cell r="C74" t="str">
            <v>Nº</v>
          </cell>
          <cell r="D74">
            <v>1</v>
          </cell>
          <cell r="E74">
            <v>5.6150000000000002</v>
          </cell>
          <cell r="F74">
            <v>5.6150000000000002</v>
          </cell>
        </row>
        <row r="76">
          <cell r="B76" t="str">
            <v>Tapas para cámara tipo calzada</v>
          </cell>
        </row>
        <row r="77">
          <cell r="A77">
            <v>26</v>
          </cell>
          <cell r="B77" t="str">
            <v>Tapas tipo calzada</v>
          </cell>
          <cell r="C77" t="str">
            <v>Nº</v>
          </cell>
          <cell r="D77">
            <v>14</v>
          </cell>
          <cell r="E77">
            <v>2.8119999999999998</v>
          </cell>
          <cell r="F77">
            <v>39.368000000000002</v>
          </cell>
        </row>
        <row r="79">
          <cell r="B79" t="str">
            <v>Suministro de escalines</v>
          </cell>
        </row>
        <row r="80">
          <cell r="A80">
            <v>27</v>
          </cell>
          <cell r="B80" t="str">
            <v>Suministro de escalines</v>
          </cell>
          <cell r="C80" t="str">
            <v>Nº</v>
          </cell>
          <cell r="D80">
            <v>56</v>
          </cell>
          <cell r="E80">
            <v>0.11</v>
          </cell>
          <cell r="F80">
            <v>6.16</v>
          </cell>
        </row>
        <row r="82">
          <cell r="B82" t="str">
            <v>MODIFICACIONES DE CAMARAS EXISTENTES</v>
          </cell>
        </row>
        <row r="84">
          <cell r="A84">
            <v>28</v>
          </cell>
          <cell r="B84" t="str">
            <v>Perforación de cuerpo y modificación de radier en CI existentes</v>
          </cell>
          <cell r="C84" t="str">
            <v>Nº</v>
          </cell>
          <cell r="D84">
            <v>1</v>
          </cell>
          <cell r="E84">
            <v>2.0209999999999999</v>
          </cell>
          <cell r="F84">
            <v>2.0209999999999999</v>
          </cell>
        </row>
        <row r="85">
          <cell r="B85" t="str">
            <v>Inspección</v>
          </cell>
          <cell r="C85" t="str">
            <v>Gl</v>
          </cell>
          <cell r="D85">
            <v>1</v>
          </cell>
          <cell r="E85">
            <v>2.145</v>
          </cell>
          <cell r="F85">
            <v>2.145</v>
          </cell>
        </row>
        <row r="86">
          <cell r="B86" t="str">
            <v>Cert. recepción org, fiscalizadores entregado al Mandante</v>
          </cell>
          <cell r="C86" t="str">
            <v>Gl</v>
          </cell>
          <cell r="D86">
            <v>1</v>
          </cell>
          <cell r="E86">
            <v>40.08</v>
          </cell>
          <cell r="F86">
            <v>40.08</v>
          </cell>
        </row>
        <row r="87">
          <cell r="B87" t="str">
            <v>Otros</v>
          </cell>
        </row>
        <row r="89">
          <cell r="B89" t="str">
            <v xml:space="preserve">TOTAL  ALCANTARILLADO </v>
          </cell>
          <cell r="F89">
            <v>841.67700000000002</v>
          </cell>
        </row>
        <row r="93">
          <cell r="A93" t="str">
            <v>COD</v>
          </cell>
          <cell r="B93" t="str">
            <v xml:space="preserve">    ITEM</v>
          </cell>
          <cell r="C93" t="str">
            <v>UN</v>
          </cell>
          <cell r="D93" t="str">
            <v>CANT.</v>
          </cell>
          <cell r="E93" t="str">
            <v>P.UNIT.</v>
          </cell>
          <cell r="F93" t="str">
            <v>P.TOTAL</v>
          </cell>
        </row>
        <row r="95">
          <cell r="A95" t="str">
            <v>A.P.</v>
          </cell>
          <cell r="B95" t="str">
            <v xml:space="preserve">RED AGUA POTABLE </v>
          </cell>
        </row>
        <row r="97">
          <cell r="B97" t="str">
            <v>A. MOVIMIENTO DE TIERRAS</v>
          </cell>
        </row>
        <row r="99">
          <cell r="A99" t="str">
            <v>1.</v>
          </cell>
          <cell r="B99" t="str">
            <v>Excavación en zanja para cañerías D=160, 110 y 75 mm.</v>
          </cell>
          <cell r="C99" t="str">
            <v>m3</v>
          </cell>
          <cell r="D99">
            <v>944.64</v>
          </cell>
          <cell r="E99">
            <v>8.1000000000000003E-2</v>
          </cell>
          <cell r="F99">
            <v>76.515839999999997</v>
          </cell>
        </row>
        <row r="100">
          <cell r="A100">
            <v>2</v>
          </cell>
          <cell r="B100" t="str">
            <v>Relleno de zanjas</v>
          </cell>
          <cell r="C100" t="str">
            <v>m3</v>
          </cell>
          <cell r="D100">
            <v>850.18</v>
          </cell>
          <cell r="E100">
            <v>7.0999999999999994E-2</v>
          </cell>
          <cell r="F100">
            <v>60.362780000000001</v>
          </cell>
        </row>
        <row r="101">
          <cell r="A101">
            <v>3</v>
          </cell>
          <cell r="B101" t="str">
            <v>Retiro de excedentes</v>
          </cell>
          <cell r="C101" t="str">
            <v>m3</v>
          </cell>
          <cell r="D101">
            <v>94.463999999999999</v>
          </cell>
          <cell r="E101">
            <v>4.9000000000000002E-2</v>
          </cell>
          <cell r="F101">
            <v>4.628736</v>
          </cell>
        </row>
        <row r="103">
          <cell r="B103" t="str">
            <v>B. TRANSPORTE, COLOCACIÓN Y PRUEBA DE</v>
          </cell>
        </row>
        <row r="104">
          <cell r="B104" t="str">
            <v>CAÑERÍAS Y PIEZAS ESPECIALES</v>
          </cell>
        </row>
        <row r="106">
          <cell r="A106">
            <v>4</v>
          </cell>
          <cell r="B106" t="str">
            <v>Viajes de 5 toneladas o fracción</v>
          </cell>
          <cell r="C106" t="str">
            <v>Nº</v>
          </cell>
          <cell r="D106">
            <v>4</v>
          </cell>
          <cell r="E106">
            <v>5.5229999999999997</v>
          </cell>
          <cell r="F106">
            <v>22.091999999999999</v>
          </cell>
        </row>
        <row r="108">
          <cell r="B108" t="str">
            <v>Colocación y Prueba de Tuberías</v>
          </cell>
        </row>
        <row r="110">
          <cell r="B110" t="str">
            <v>- De PVC tipo II clase 10 con uniones Anger</v>
          </cell>
        </row>
        <row r="112">
          <cell r="A112">
            <v>5</v>
          </cell>
          <cell r="B112" t="str">
            <v>D=160 mm.</v>
          </cell>
          <cell r="C112" t="str">
            <v>m</v>
          </cell>
          <cell r="D112">
            <v>547</v>
          </cell>
          <cell r="E112">
            <v>6.2E-2</v>
          </cell>
          <cell r="F112">
            <v>33.914000000000001</v>
          </cell>
        </row>
        <row r="113">
          <cell r="A113">
            <v>6</v>
          </cell>
          <cell r="B113" t="str">
            <v>D=110 mm.</v>
          </cell>
          <cell r="C113" t="str">
            <v>m</v>
          </cell>
          <cell r="D113">
            <v>426</v>
          </cell>
          <cell r="E113">
            <v>0.06</v>
          </cell>
          <cell r="F113">
            <v>25.56</v>
          </cell>
        </row>
        <row r="114">
          <cell r="A114">
            <v>7</v>
          </cell>
          <cell r="B114" t="str">
            <v>D=  75 mm.</v>
          </cell>
          <cell r="C114" t="str">
            <v>m</v>
          </cell>
          <cell r="D114">
            <v>339</v>
          </cell>
          <cell r="E114">
            <v>5.7000000000000002E-2</v>
          </cell>
          <cell r="F114">
            <v>19.323</v>
          </cell>
        </row>
        <row r="116">
          <cell r="B116" t="str">
            <v>Confección de junturas en los nudos</v>
          </cell>
        </row>
        <row r="118">
          <cell r="B118" t="str">
            <v>a) Gibault</v>
          </cell>
        </row>
        <row r="120">
          <cell r="A120">
            <v>8</v>
          </cell>
          <cell r="B120" t="str">
            <v>D=150 mm.</v>
          </cell>
          <cell r="C120" t="str">
            <v>Nº</v>
          </cell>
          <cell r="D120">
            <v>2</v>
          </cell>
          <cell r="E120">
            <v>0.42899999999999999</v>
          </cell>
          <cell r="F120">
            <v>0.85799999999999998</v>
          </cell>
        </row>
        <row r="121">
          <cell r="A121">
            <v>9</v>
          </cell>
          <cell r="B121" t="str">
            <v>D=100 mm.</v>
          </cell>
          <cell r="C121" t="str">
            <v>Nº</v>
          </cell>
          <cell r="D121">
            <v>2</v>
          </cell>
          <cell r="E121">
            <v>0.42899999999999999</v>
          </cell>
          <cell r="F121">
            <v>0.85799999999999998</v>
          </cell>
        </row>
        <row r="122">
          <cell r="A122">
            <v>10</v>
          </cell>
          <cell r="B122" t="str">
            <v>D=  75 mm.</v>
          </cell>
          <cell r="C122" t="str">
            <v>Nº</v>
          </cell>
          <cell r="D122">
            <v>0</v>
          </cell>
          <cell r="E122">
            <v>0</v>
          </cell>
          <cell r="F122">
            <v>0</v>
          </cell>
        </row>
        <row r="124">
          <cell r="B124" t="str">
            <v>c) Brida. Incluye empaquetadura y pernos</v>
          </cell>
        </row>
        <row r="126">
          <cell r="A126">
            <v>11</v>
          </cell>
          <cell r="B126" t="str">
            <v>D=150 mm.</v>
          </cell>
          <cell r="C126" t="str">
            <v>Nº</v>
          </cell>
          <cell r="D126">
            <v>10</v>
          </cell>
          <cell r="E126">
            <v>0.36299999999999999</v>
          </cell>
          <cell r="F126">
            <v>3.63</v>
          </cell>
        </row>
        <row r="127">
          <cell r="A127">
            <v>12</v>
          </cell>
          <cell r="B127" t="str">
            <v>D=100 mm.</v>
          </cell>
          <cell r="C127" t="str">
            <v>Nº</v>
          </cell>
          <cell r="D127">
            <v>12</v>
          </cell>
          <cell r="E127">
            <v>0.36299999999999999</v>
          </cell>
          <cell r="F127">
            <v>4.3559999999999999</v>
          </cell>
        </row>
        <row r="129">
          <cell r="B129" t="str">
            <v>Conexión a la red existente, diurna.</v>
          </cell>
        </row>
        <row r="131">
          <cell r="A131">
            <v>13</v>
          </cell>
          <cell r="B131" t="str">
            <v>D=160x160mm. (PVC-PVC)</v>
          </cell>
          <cell r="C131" t="str">
            <v>Nº</v>
          </cell>
          <cell r="D131">
            <v>0</v>
          </cell>
        </row>
        <row r="132">
          <cell r="A132">
            <v>14</v>
          </cell>
          <cell r="B132" t="str">
            <v>D=160x110mm. (PVC-PVC)</v>
          </cell>
          <cell r="C132" t="str">
            <v>Nº</v>
          </cell>
          <cell r="D132">
            <v>0</v>
          </cell>
        </row>
        <row r="133">
          <cell r="A133">
            <v>15</v>
          </cell>
          <cell r="B133" t="str">
            <v>D= 110x 110 mm. (PVC - PVC</v>
          </cell>
          <cell r="C133" t="str">
            <v>Nº</v>
          </cell>
          <cell r="D133">
            <v>0</v>
          </cell>
        </row>
        <row r="134">
          <cell r="A134">
            <v>16</v>
          </cell>
          <cell r="B134" t="str">
            <v>D=   75x 75 mm. (PVC - PVC).</v>
          </cell>
          <cell r="C134" t="str">
            <v>Nº</v>
          </cell>
          <cell r="D134">
            <v>0</v>
          </cell>
        </row>
        <row r="136">
          <cell r="B136" t="str">
            <v>Arranques domiciliarios</v>
          </cell>
        </row>
        <row r="138">
          <cell r="A138">
            <v>17</v>
          </cell>
          <cell r="B138" t="str">
            <v xml:space="preserve">Arranques de D = 13 mm con medidor de 15 mm. </v>
          </cell>
          <cell r="C138" t="str">
            <v>Nº</v>
          </cell>
          <cell r="D138">
            <v>104</v>
          </cell>
          <cell r="E138">
            <v>4.2830000000000004</v>
          </cell>
          <cell r="F138">
            <v>445.43200000000002</v>
          </cell>
        </row>
        <row r="139">
          <cell r="A139">
            <v>18</v>
          </cell>
          <cell r="B139" t="str">
            <v xml:space="preserve">Arranques de D = 38 mm con medidor de 38 mm para </v>
          </cell>
        </row>
        <row r="140">
          <cell r="B140" t="str">
            <v>áreas verdes</v>
          </cell>
          <cell r="C140" t="str">
            <v>Nº</v>
          </cell>
          <cell r="D140">
            <v>0</v>
          </cell>
        </row>
        <row r="141">
          <cell r="A141">
            <v>19</v>
          </cell>
          <cell r="B141" t="str">
            <v>Arranques de cobre de D = 25 mm. con medidor de 25 mm</v>
          </cell>
        </row>
        <row r="142">
          <cell r="B142" t="str">
            <v>para áreas verdes</v>
          </cell>
          <cell r="C142" t="str">
            <v>Nº</v>
          </cell>
          <cell r="D142">
            <v>0</v>
          </cell>
        </row>
        <row r="143">
          <cell r="A143">
            <v>20</v>
          </cell>
          <cell r="B143" t="str">
            <v xml:space="preserve">Arranques de cobre de D = 20 mm con medidor de 20 mm </v>
          </cell>
          <cell r="D143">
            <v>1</v>
          </cell>
          <cell r="E143">
            <v>4.6269999999999998</v>
          </cell>
          <cell r="F143">
            <v>4.6269999999999998</v>
          </cell>
        </row>
        <row r="144">
          <cell r="B144" t="str">
            <v>para áreas verdes</v>
          </cell>
          <cell r="C144" t="str">
            <v>Nº</v>
          </cell>
        </row>
        <row r="146">
          <cell r="B146" t="str">
            <v>C. OBRAS DE HORMIGON</v>
          </cell>
        </row>
        <row r="148">
          <cell r="B148" t="str">
            <v>Afianzamiento de grifos</v>
          </cell>
        </row>
        <row r="150">
          <cell r="A150">
            <v>21</v>
          </cell>
          <cell r="B150" t="str">
            <v>Afianzamiento de grifos</v>
          </cell>
          <cell r="C150" t="str">
            <v>Nº</v>
          </cell>
          <cell r="D150">
            <v>2</v>
          </cell>
          <cell r="E150">
            <v>0.33600000000000002</v>
          </cell>
          <cell r="F150">
            <v>0.67200000000000004</v>
          </cell>
        </row>
        <row r="151">
          <cell r="A151">
            <v>22</v>
          </cell>
          <cell r="B151" t="str">
            <v>Machones de anclaje</v>
          </cell>
          <cell r="C151" t="str">
            <v>Nº</v>
          </cell>
          <cell r="D151">
            <v>37</v>
          </cell>
          <cell r="E151">
            <v>0.26800000000000002</v>
          </cell>
          <cell r="F151">
            <v>9.9160000000000004</v>
          </cell>
        </row>
        <row r="153">
          <cell r="B153" t="str">
            <v>Cámaras para válvulas</v>
          </cell>
        </row>
        <row r="155">
          <cell r="A155">
            <v>23</v>
          </cell>
          <cell r="B155" t="str">
            <v>Cámaras tipo HAc - 2 para válvulas con tapa tipo calzada</v>
          </cell>
        </row>
        <row r="156">
          <cell r="B156" t="str">
            <v>según plano tipo ESSAM Nº 1</v>
          </cell>
          <cell r="C156" t="str">
            <v>Nº</v>
          </cell>
          <cell r="D156">
            <v>4</v>
          </cell>
          <cell r="E156">
            <v>11.561999999999999</v>
          </cell>
          <cell r="F156">
            <v>46.247999999999998</v>
          </cell>
        </row>
        <row r="158">
          <cell r="B158" t="str">
            <v>D. SUMINISTRO DE PIEZAS ESPECIALES</v>
          </cell>
        </row>
        <row r="160">
          <cell r="B160" t="str">
            <v>a) De fierro fundido sin mecanismos</v>
          </cell>
        </row>
        <row r="161">
          <cell r="A161">
            <v>24</v>
          </cell>
          <cell r="B161" t="str">
            <v>Con 1 brida</v>
          </cell>
          <cell r="C161" t="str">
            <v>Kg.</v>
          </cell>
          <cell r="D161">
            <v>68</v>
          </cell>
          <cell r="E161">
            <v>0.11600000000000001</v>
          </cell>
          <cell r="F161">
            <v>7.8879999999999999</v>
          </cell>
        </row>
        <row r="162">
          <cell r="A162">
            <v>25</v>
          </cell>
          <cell r="B162" t="str">
            <v>Con 2 bridas</v>
          </cell>
          <cell r="C162" t="str">
            <v>Kg.</v>
          </cell>
          <cell r="D162">
            <v>131</v>
          </cell>
          <cell r="E162">
            <v>0.11600000000000001</v>
          </cell>
          <cell r="F162">
            <v>15.196</v>
          </cell>
        </row>
        <row r="163">
          <cell r="A163">
            <v>26</v>
          </cell>
          <cell r="B163" t="str">
            <v>Con uniones Anger</v>
          </cell>
          <cell r="C163" t="str">
            <v>Kg</v>
          </cell>
          <cell r="D163">
            <v>231</v>
          </cell>
          <cell r="E163">
            <v>0.11600000000000001</v>
          </cell>
          <cell r="F163">
            <v>26.795999999999999</v>
          </cell>
        </row>
        <row r="165">
          <cell r="B165" t="str">
            <v>b) De PVC clase 10</v>
          </cell>
        </row>
        <row r="167">
          <cell r="A167">
            <v>27</v>
          </cell>
          <cell r="B167" t="str">
            <v>Con uniones Anger</v>
          </cell>
          <cell r="C167" t="str">
            <v>Kg</v>
          </cell>
          <cell r="D167">
            <v>18.5</v>
          </cell>
          <cell r="E167">
            <v>0.13500000000000001</v>
          </cell>
          <cell r="F167">
            <v>2.4975000000000001</v>
          </cell>
        </row>
        <row r="169">
          <cell r="B169" t="str">
            <v xml:space="preserve">c) De fierro fundido con mecanismos. Válvulas BB, </v>
          </cell>
        </row>
        <row r="170">
          <cell r="B170" t="str">
            <v>ovaladas</v>
          </cell>
        </row>
        <row r="172">
          <cell r="A172">
            <v>28</v>
          </cell>
          <cell r="B172" t="str">
            <v>D= 150 mm</v>
          </cell>
          <cell r="C172" t="str">
            <v>Nº</v>
          </cell>
          <cell r="D172">
            <v>2</v>
          </cell>
          <cell r="E172">
            <v>9.0150000000000006</v>
          </cell>
          <cell r="F172">
            <v>18.03</v>
          </cell>
        </row>
        <row r="173">
          <cell r="A173">
            <v>29</v>
          </cell>
          <cell r="B173" t="str">
            <v>D= 100 mm</v>
          </cell>
          <cell r="C173" t="str">
            <v>Nº</v>
          </cell>
          <cell r="D173">
            <v>2</v>
          </cell>
          <cell r="E173">
            <v>7.9370000000000003</v>
          </cell>
          <cell r="F173">
            <v>15.874000000000001</v>
          </cell>
        </row>
        <row r="175">
          <cell r="B175" t="str">
            <v>Grifos de columna, brida</v>
          </cell>
        </row>
        <row r="177">
          <cell r="A177">
            <v>30</v>
          </cell>
          <cell r="B177" t="str">
            <v>D = 100 mm.</v>
          </cell>
          <cell r="C177" t="str">
            <v>Nº</v>
          </cell>
          <cell r="D177">
            <v>2</v>
          </cell>
          <cell r="E177">
            <v>6.1529999999999996</v>
          </cell>
          <cell r="F177">
            <v>12.305999999999999</v>
          </cell>
        </row>
        <row r="179">
          <cell r="B179" t="str">
            <v>Uniones Gibault</v>
          </cell>
        </row>
        <row r="181">
          <cell r="A181">
            <v>31</v>
          </cell>
          <cell r="B181" t="str">
            <v>D = 150 mm</v>
          </cell>
          <cell r="C181" t="str">
            <v>Nº</v>
          </cell>
          <cell r="D181">
            <v>2</v>
          </cell>
          <cell r="E181">
            <v>1.67</v>
          </cell>
          <cell r="F181">
            <v>3.34</v>
          </cell>
        </row>
        <row r="182">
          <cell r="A182">
            <v>32</v>
          </cell>
          <cell r="B182" t="str">
            <v>D=  100 mm</v>
          </cell>
          <cell r="C182" t="str">
            <v>Nº</v>
          </cell>
          <cell r="D182">
            <v>2</v>
          </cell>
          <cell r="E182">
            <v>1.45</v>
          </cell>
          <cell r="F182">
            <v>2.9</v>
          </cell>
        </row>
        <row r="183">
          <cell r="A183">
            <v>33</v>
          </cell>
          <cell r="B183" t="str">
            <v>D =  75  mm</v>
          </cell>
          <cell r="C183" t="str">
            <v>Nº</v>
          </cell>
          <cell r="D183">
            <v>0</v>
          </cell>
          <cell r="E183">
            <v>0</v>
          </cell>
          <cell r="F183">
            <v>0</v>
          </cell>
        </row>
        <row r="185">
          <cell r="B185" t="str">
            <v>E. SUMINISTRO DE TUBERIAS</v>
          </cell>
        </row>
        <row r="187">
          <cell r="B187" t="str">
            <v>Cañería de P.V.C. con unión Anger</v>
          </cell>
        </row>
        <row r="189">
          <cell r="A189">
            <v>34</v>
          </cell>
          <cell r="B189" t="str">
            <v>D = 160 mm</v>
          </cell>
          <cell r="C189" t="str">
            <v>m</v>
          </cell>
          <cell r="D189">
            <v>564</v>
          </cell>
          <cell r="E189">
            <v>0.17399999999999999</v>
          </cell>
          <cell r="F189">
            <v>98.135999999999996</v>
          </cell>
        </row>
        <row r="190">
          <cell r="A190">
            <v>35</v>
          </cell>
          <cell r="B190" t="str">
            <v>D = 110 mm.</v>
          </cell>
          <cell r="C190" t="str">
            <v>m</v>
          </cell>
          <cell r="D190">
            <v>439</v>
          </cell>
          <cell r="E190">
            <v>0.115</v>
          </cell>
          <cell r="F190">
            <v>50.484999999999999</v>
          </cell>
        </row>
        <row r="191">
          <cell r="A191">
            <v>36</v>
          </cell>
          <cell r="B191" t="str">
            <v>D =   75 mm</v>
          </cell>
          <cell r="C191" t="str">
            <v>m</v>
          </cell>
          <cell r="D191">
            <v>349</v>
          </cell>
          <cell r="E191">
            <v>9.0999999999999998E-2</v>
          </cell>
          <cell r="F191">
            <v>31.759</v>
          </cell>
        </row>
        <row r="192">
          <cell r="B192" t="str">
            <v>Inspección</v>
          </cell>
          <cell r="C192" t="str">
            <v>Gl</v>
          </cell>
          <cell r="D192">
            <v>1</v>
          </cell>
          <cell r="E192">
            <v>2.1960000000000002</v>
          </cell>
          <cell r="F192">
            <v>2.1960000000000002</v>
          </cell>
        </row>
        <row r="193">
          <cell r="B193" t="str">
            <v>Cert. recepción org, fiscalizadores entregado al Mandante</v>
          </cell>
          <cell r="C193" t="str">
            <v>Gl</v>
          </cell>
          <cell r="D193">
            <v>1</v>
          </cell>
          <cell r="E193">
            <v>52.32</v>
          </cell>
          <cell r="F193">
            <v>52.32</v>
          </cell>
        </row>
        <row r="194">
          <cell r="B194" t="str">
            <v>Otros</v>
          </cell>
        </row>
        <row r="195">
          <cell r="B195" t="str">
            <v>TOTAL RED DE AGUA POTABLE</v>
          </cell>
          <cell r="F195">
            <v>1098.7170000000001</v>
          </cell>
        </row>
        <row r="196">
          <cell r="A196" t="str">
            <v>COD</v>
          </cell>
          <cell r="B196" t="str">
            <v xml:space="preserve">    ITEM</v>
          </cell>
          <cell r="C196" t="str">
            <v>UN</v>
          </cell>
          <cell r="D196" t="str">
            <v>CANT.</v>
          </cell>
          <cell r="E196" t="str">
            <v>P.UNIT.</v>
          </cell>
          <cell r="F196" t="str">
            <v>P.TOTAL</v>
          </cell>
        </row>
        <row r="197">
          <cell r="B197" t="str">
            <v>MATRIZ  ALIMENTADORA</v>
          </cell>
        </row>
        <row r="199">
          <cell r="B199" t="str">
            <v>A. MOVIMIENTO DE TIERRAS</v>
          </cell>
        </row>
        <row r="201">
          <cell r="A201">
            <v>1</v>
          </cell>
          <cell r="B201" t="str">
            <v>Excavación en zanja para cañerías de D = 160 mm</v>
          </cell>
          <cell r="C201" t="str">
            <v>m3</v>
          </cell>
          <cell r="D201">
            <v>304.56</v>
          </cell>
          <cell r="E201">
            <v>8.1000000000000003E-2</v>
          </cell>
          <cell r="F201">
            <v>24.669</v>
          </cell>
        </row>
        <row r="202">
          <cell r="A202">
            <v>2</v>
          </cell>
          <cell r="B202" t="str">
            <v>Relleno de zanjas</v>
          </cell>
          <cell r="C202" t="str">
            <v>m3</v>
          </cell>
          <cell r="D202">
            <v>274.10000000000002</v>
          </cell>
          <cell r="E202">
            <v>7.0999999999999994E-2</v>
          </cell>
          <cell r="F202">
            <v>19.460999999999999</v>
          </cell>
        </row>
        <row r="203">
          <cell r="A203">
            <v>3</v>
          </cell>
          <cell r="B203" t="str">
            <v>Retiro de excedentes</v>
          </cell>
          <cell r="C203" t="str">
            <v>m3</v>
          </cell>
          <cell r="D203">
            <v>30.456</v>
          </cell>
          <cell r="E203">
            <v>4.9000000000000002E-2</v>
          </cell>
          <cell r="F203">
            <v>1.492</v>
          </cell>
        </row>
        <row r="205">
          <cell r="B205" t="str">
            <v xml:space="preserve">B. TRANSPORTE, COLOCACIÓN Y PRUEBA DE </v>
          </cell>
        </row>
        <row r="206">
          <cell r="B206" t="str">
            <v xml:space="preserve">    CAÑERÍAS Y PIEZAS ESPECIALES</v>
          </cell>
        </row>
        <row r="208">
          <cell r="A208">
            <v>4</v>
          </cell>
          <cell r="B208" t="str">
            <v>Viajes de 5 toneladas o fracción</v>
          </cell>
          <cell r="C208" t="str">
            <v>Nº</v>
          </cell>
          <cell r="D208">
            <v>2</v>
          </cell>
          <cell r="E208">
            <v>5.5229999999999997</v>
          </cell>
          <cell r="F208">
            <v>11.045999999999999</v>
          </cell>
        </row>
        <row r="210">
          <cell r="B210" t="str">
            <v>Colocación  y Prueba de Tuberías</v>
          </cell>
        </row>
        <row r="212">
          <cell r="B212" t="str">
            <v>- De PVC tipo II clase 10 con uniones Anger</v>
          </cell>
        </row>
        <row r="214">
          <cell r="A214">
            <v>5</v>
          </cell>
          <cell r="B214" t="str">
            <v>D = 160 mm</v>
          </cell>
          <cell r="C214" t="str">
            <v>m</v>
          </cell>
          <cell r="D214">
            <v>423</v>
          </cell>
          <cell r="E214">
            <v>6.2E-2</v>
          </cell>
          <cell r="F214">
            <v>26.225999999999999</v>
          </cell>
        </row>
        <row r="216">
          <cell r="B216" t="str">
            <v>Confección de junturas en los nudos</v>
          </cell>
        </row>
        <row r="218">
          <cell r="B218" t="str">
            <v>a) Gibault</v>
          </cell>
        </row>
        <row r="220">
          <cell r="A220">
            <v>6</v>
          </cell>
          <cell r="B220" t="str">
            <v>D = 150 mm</v>
          </cell>
          <cell r="C220" t="str">
            <v>Nº</v>
          </cell>
          <cell r="D220">
            <v>1</v>
          </cell>
          <cell r="E220">
            <v>0.42899999999999999</v>
          </cell>
          <cell r="F220">
            <v>0.42899999999999999</v>
          </cell>
        </row>
        <row r="221">
          <cell r="A221">
            <v>7</v>
          </cell>
          <cell r="B221" t="str">
            <v>D = 100 mm</v>
          </cell>
          <cell r="C221" t="str">
            <v>Nº</v>
          </cell>
          <cell r="D221">
            <v>1</v>
          </cell>
          <cell r="E221">
            <v>0.42899999999999999</v>
          </cell>
          <cell r="F221">
            <v>0.42899999999999999</v>
          </cell>
        </row>
        <row r="223">
          <cell r="B223" t="str">
            <v>b) Brida, incluye empaquetadura y pernos</v>
          </cell>
        </row>
        <row r="225">
          <cell r="A225">
            <v>8</v>
          </cell>
          <cell r="B225" t="str">
            <v>D = 150 mm</v>
          </cell>
          <cell r="C225" t="str">
            <v>Nº</v>
          </cell>
          <cell r="D225">
            <v>5</v>
          </cell>
          <cell r="E225">
            <v>0.42899999999999999</v>
          </cell>
          <cell r="F225">
            <v>2.145</v>
          </cell>
        </row>
        <row r="226">
          <cell r="A226">
            <v>9</v>
          </cell>
          <cell r="B226" t="str">
            <v>D = 100 mm</v>
          </cell>
          <cell r="C226" t="str">
            <v>Nº</v>
          </cell>
          <cell r="D226">
            <v>6</v>
          </cell>
          <cell r="E226">
            <v>0.42899999999999999</v>
          </cell>
          <cell r="F226">
            <v>2.5739999999999998</v>
          </cell>
        </row>
        <row r="228">
          <cell r="B228" t="str">
            <v>Conexión a la red existente, diurna</v>
          </cell>
        </row>
        <row r="230">
          <cell r="A230">
            <v>10</v>
          </cell>
          <cell r="B230" t="str">
            <v>D = 150 x 160 mm (ASB.CEM-PVC, Nudo 6)</v>
          </cell>
          <cell r="C230" t="str">
            <v>Nº</v>
          </cell>
          <cell r="D230">
            <v>1</v>
          </cell>
          <cell r="E230">
            <v>8.0299999999999994</v>
          </cell>
          <cell r="F230">
            <v>8.0299999999999994</v>
          </cell>
        </row>
        <row r="232">
          <cell r="B232" t="str">
            <v>C.OBRAS DE HORMIGÓN</v>
          </cell>
        </row>
        <row r="234">
          <cell r="A234">
            <v>11</v>
          </cell>
          <cell r="B234" t="str">
            <v>Machones de anclaje</v>
          </cell>
          <cell r="C234" t="str">
            <v>Nº</v>
          </cell>
          <cell r="D234">
            <v>8</v>
          </cell>
          <cell r="E234">
            <v>0.26800000000000002</v>
          </cell>
          <cell r="F234">
            <v>2.1440000000000001</v>
          </cell>
        </row>
        <row r="236">
          <cell r="B236" t="str">
            <v>Cámaras para válvulas</v>
          </cell>
        </row>
        <row r="238">
          <cell r="A238">
            <v>12</v>
          </cell>
          <cell r="B238" t="str">
            <v>Cámaras tipo HAe - 2 para válvulas con tapa tipo calzada</v>
          </cell>
        </row>
        <row r="239">
          <cell r="B239" t="str">
            <v>según plano tipo ESSAM Nº 1</v>
          </cell>
          <cell r="C239" t="str">
            <v>Nº</v>
          </cell>
          <cell r="D239">
            <v>2</v>
          </cell>
          <cell r="E239">
            <v>11.561999999999999</v>
          </cell>
          <cell r="F239">
            <v>23.123999999999999</v>
          </cell>
        </row>
        <row r="241">
          <cell r="B241" t="str">
            <v>D. SUMINISTRO DE PIEZAS ESPECIALES</v>
          </cell>
        </row>
        <row r="243">
          <cell r="B243" t="str">
            <v>a) De fierro fundido sin mecanismos</v>
          </cell>
        </row>
        <row r="245">
          <cell r="A245">
            <v>13</v>
          </cell>
          <cell r="B245" t="str">
            <v>Sin brida</v>
          </cell>
          <cell r="C245" t="str">
            <v>Kg</v>
          </cell>
          <cell r="D245">
            <v>33</v>
          </cell>
          <cell r="E245">
            <v>0.11600000000000001</v>
          </cell>
          <cell r="F245">
            <v>3.8279999999999998</v>
          </cell>
        </row>
        <row r="246">
          <cell r="A246">
            <v>14</v>
          </cell>
          <cell r="B246" t="str">
            <v>Con 1 brida</v>
          </cell>
          <cell r="C246" t="str">
            <v>Kg</v>
          </cell>
          <cell r="D246">
            <v>58</v>
          </cell>
          <cell r="E246">
            <v>0.11600000000000001</v>
          </cell>
          <cell r="F246">
            <v>6.7279999999999998</v>
          </cell>
        </row>
        <row r="247">
          <cell r="A247">
            <v>15</v>
          </cell>
          <cell r="B247" t="str">
            <v>Con 2 bridas</v>
          </cell>
          <cell r="C247" t="str">
            <v>Kg</v>
          </cell>
          <cell r="D247">
            <v>106</v>
          </cell>
          <cell r="E247">
            <v>0.11600000000000001</v>
          </cell>
          <cell r="F247">
            <v>12.295999999999999</v>
          </cell>
        </row>
        <row r="248">
          <cell r="A248">
            <v>16</v>
          </cell>
          <cell r="B248" t="str">
            <v>Con uniones Anger</v>
          </cell>
          <cell r="C248" t="str">
            <v>Kg</v>
          </cell>
          <cell r="D248">
            <v>74</v>
          </cell>
          <cell r="E248">
            <v>0.11600000000000001</v>
          </cell>
          <cell r="F248">
            <v>8.5839999999999996</v>
          </cell>
        </row>
        <row r="250">
          <cell r="B250" t="str">
            <v>b) De PVC clase 10</v>
          </cell>
        </row>
        <row r="252">
          <cell r="A252">
            <v>17</v>
          </cell>
          <cell r="B252" t="str">
            <v>Con uniones Anger</v>
          </cell>
          <cell r="C252" t="str">
            <v>Kg.</v>
          </cell>
          <cell r="D252">
            <v>29</v>
          </cell>
          <cell r="E252">
            <v>0.13500000000000001</v>
          </cell>
          <cell r="F252">
            <v>3.915</v>
          </cell>
        </row>
        <row r="254">
          <cell r="B254" t="str">
            <v>c) De fierro fundido con mecanismos.Válvulas BB, ovaladas</v>
          </cell>
        </row>
        <row r="256">
          <cell r="A256">
            <v>18</v>
          </cell>
          <cell r="B256" t="str">
            <v>D = 150 mm</v>
          </cell>
          <cell r="C256" t="str">
            <v>Nº</v>
          </cell>
          <cell r="D256">
            <v>2</v>
          </cell>
          <cell r="E256">
            <v>9.0150000000000006</v>
          </cell>
          <cell r="F256">
            <v>18.03</v>
          </cell>
        </row>
        <row r="257">
          <cell r="A257">
            <v>19</v>
          </cell>
          <cell r="B257" t="str">
            <v>D = 100 mm</v>
          </cell>
          <cell r="C257" t="str">
            <v>Nº</v>
          </cell>
          <cell r="D257">
            <v>2</v>
          </cell>
          <cell r="E257">
            <v>7.9370000000000003</v>
          </cell>
          <cell r="F257">
            <v>15.874000000000001</v>
          </cell>
        </row>
        <row r="259">
          <cell r="B259" t="str">
            <v>Uniones Gibault</v>
          </cell>
        </row>
        <row r="261">
          <cell r="A261">
            <v>20</v>
          </cell>
          <cell r="B261" t="str">
            <v>D = 150 mm</v>
          </cell>
          <cell r="C261" t="str">
            <v>Nº</v>
          </cell>
          <cell r="D261">
            <v>1</v>
          </cell>
          <cell r="E261">
            <v>1.67</v>
          </cell>
          <cell r="F261">
            <v>1.67</v>
          </cell>
        </row>
        <row r="262">
          <cell r="A262">
            <v>21</v>
          </cell>
          <cell r="B262" t="str">
            <v>D = 100 mm</v>
          </cell>
          <cell r="C262" t="str">
            <v>Nº</v>
          </cell>
          <cell r="D262">
            <v>1</v>
          </cell>
          <cell r="E262">
            <v>1.45</v>
          </cell>
          <cell r="F262">
            <v>1.45</v>
          </cell>
        </row>
        <row r="264">
          <cell r="B264" t="str">
            <v>E. SUMINISTRO DE TUBERÍAS</v>
          </cell>
        </row>
        <row r="266">
          <cell r="B266" t="str">
            <v>Cañerías de P.V.C. con uniones Anger</v>
          </cell>
        </row>
        <row r="268">
          <cell r="A268">
            <v>22</v>
          </cell>
          <cell r="B268" t="str">
            <v>D = 160 mm.</v>
          </cell>
          <cell r="C268" t="str">
            <v>m</v>
          </cell>
          <cell r="D268">
            <v>438</v>
          </cell>
          <cell r="E268">
            <v>0.17399999999999999</v>
          </cell>
          <cell r="F268">
            <v>76.212000000000003</v>
          </cell>
        </row>
        <row r="269">
          <cell r="B269" t="str">
            <v>Inspección</v>
          </cell>
          <cell r="C269" t="str">
            <v>Gl</v>
          </cell>
          <cell r="D269">
            <v>1</v>
          </cell>
          <cell r="E269">
            <v>2.1960000000000002</v>
          </cell>
          <cell r="F269">
            <v>2.1960000000000002</v>
          </cell>
        </row>
        <row r="270">
          <cell r="B270" t="str">
            <v>Cert. recepción org, fiscalizadores entregado al Mandante</v>
          </cell>
          <cell r="C270" t="str">
            <v>Gl</v>
          </cell>
          <cell r="D270">
            <v>1</v>
          </cell>
          <cell r="F270">
            <v>13.628</v>
          </cell>
        </row>
        <row r="271">
          <cell r="B271" t="str">
            <v>Otros</v>
          </cell>
        </row>
        <row r="273">
          <cell r="B273" t="str">
            <v>TOTAL MATRIZ ALIMENTADORA</v>
          </cell>
          <cell r="F273">
            <v>286.18</v>
          </cell>
        </row>
        <row r="276">
          <cell r="A276" t="str">
            <v>COD</v>
          </cell>
          <cell r="B276" t="str">
            <v xml:space="preserve">    ITEM</v>
          </cell>
          <cell r="C276" t="str">
            <v>UN</v>
          </cell>
          <cell r="D276" t="str">
            <v>CANT.</v>
          </cell>
          <cell r="E276" t="str">
            <v>P.UNIT.</v>
          </cell>
          <cell r="F276" t="str">
            <v>P.TOTAL</v>
          </cell>
        </row>
        <row r="277">
          <cell r="B277" t="str">
            <v xml:space="preserve">PAVIMENTACION  </v>
          </cell>
        </row>
        <row r="279">
          <cell r="B279" t="str">
            <v>Calzada de concreto asfáltico</v>
          </cell>
        </row>
        <row r="280">
          <cell r="B280" t="str">
            <v>e = 0,06 m en calles</v>
          </cell>
          <cell r="C280" t="str">
            <v>m²</v>
          </cell>
          <cell r="D280">
            <v>1335.5</v>
          </cell>
          <cell r="E280">
            <v>0.20799999999999999</v>
          </cell>
          <cell r="F280">
            <v>277.78399999999999</v>
          </cell>
        </row>
        <row r="281">
          <cell r="B281" t="str">
            <v>e = 0,05 m en calles</v>
          </cell>
          <cell r="C281" t="str">
            <v>m²</v>
          </cell>
          <cell r="D281">
            <v>1385.2</v>
          </cell>
          <cell r="E281">
            <v>0.17499999999999999</v>
          </cell>
          <cell r="F281">
            <v>242.41</v>
          </cell>
        </row>
        <row r="282">
          <cell r="A282" t="str">
            <v xml:space="preserve"> </v>
          </cell>
          <cell r="B282" t="str">
            <v>e = 0,04 m en pasajes</v>
          </cell>
          <cell r="C282" t="str">
            <v>m²</v>
          </cell>
          <cell r="D282">
            <v>1491.5</v>
          </cell>
          <cell r="E282">
            <v>0.14399999999999999</v>
          </cell>
          <cell r="F282">
            <v>214.77600000000001</v>
          </cell>
        </row>
        <row r="283">
          <cell r="B283" t="str">
            <v>Imprimación base para carpeta asfáltica</v>
          </cell>
          <cell r="C283" t="str">
            <v>m²</v>
          </cell>
          <cell r="D283">
            <v>4212.2</v>
          </cell>
          <cell r="E283">
            <v>1.9E-2</v>
          </cell>
          <cell r="F283">
            <v>80.031800000000004</v>
          </cell>
        </row>
        <row r="284">
          <cell r="B284" t="str">
            <v>Acera de hormigón de cemento c= 0,07 m</v>
          </cell>
          <cell r="C284" t="str">
            <v>m²</v>
          </cell>
          <cell r="D284">
            <v>593.91</v>
          </cell>
          <cell r="E284">
            <v>0.36299999999999999</v>
          </cell>
          <cell r="F284">
            <v>215.58932999999999</v>
          </cell>
        </row>
        <row r="285">
          <cell r="B285" t="str">
            <v>Acera de hormigón de cemento c= 0,10 m</v>
          </cell>
          <cell r="C285" t="str">
            <v>m²</v>
          </cell>
          <cell r="D285">
            <v>436.8</v>
          </cell>
          <cell r="E285">
            <v>0.372</v>
          </cell>
          <cell r="F285">
            <v>162.4896</v>
          </cell>
        </row>
        <row r="286">
          <cell r="B286" t="str">
            <v>Area verde pavimentada</v>
          </cell>
          <cell r="C286" t="str">
            <v>m²</v>
          </cell>
          <cell r="D286">
            <v>0</v>
          </cell>
        </row>
        <row r="288">
          <cell r="B288" t="str">
            <v>Base estabilizada</v>
          </cell>
        </row>
        <row r="289">
          <cell r="B289" t="str">
            <v>Bajo calzada</v>
          </cell>
          <cell r="C289" t="str">
            <v>m3</v>
          </cell>
          <cell r="D289">
            <v>613</v>
          </cell>
          <cell r="E289">
            <v>0.46800000000000003</v>
          </cell>
          <cell r="F289">
            <v>286.88400000000001</v>
          </cell>
        </row>
        <row r="290">
          <cell r="B290" t="str">
            <v>Bajo aceras</v>
          </cell>
          <cell r="C290" t="str">
            <v>m3</v>
          </cell>
          <cell r="D290">
            <v>51.536000000000001</v>
          </cell>
          <cell r="E290">
            <v>0.48699999999999999</v>
          </cell>
          <cell r="F290">
            <v>25.098032</v>
          </cell>
        </row>
        <row r="292">
          <cell r="B292" t="str">
            <v>Soleras de h.c.v.</v>
          </cell>
        </row>
        <row r="293">
          <cell r="B293" t="str">
            <v>Tipo A, en calles</v>
          </cell>
          <cell r="C293" t="str">
            <v>m</v>
          </cell>
          <cell r="D293">
            <v>1007.8</v>
          </cell>
          <cell r="E293">
            <v>0.34799999999999998</v>
          </cell>
          <cell r="F293">
            <v>350.71440000000001</v>
          </cell>
        </row>
        <row r="294">
          <cell r="B294" t="str">
            <v>Tipo C, en pasajes</v>
          </cell>
          <cell r="C294" t="str">
            <v>m</v>
          </cell>
          <cell r="D294">
            <v>999.34</v>
          </cell>
          <cell r="E294">
            <v>0.222</v>
          </cell>
          <cell r="F294">
            <v>221.85347999999999</v>
          </cell>
        </row>
        <row r="295">
          <cell r="B295" t="str">
            <v>Tipo C para protección de borde de pavimento</v>
          </cell>
          <cell r="C295" t="str">
            <v>m</v>
          </cell>
          <cell r="D295">
            <v>312.94</v>
          </cell>
          <cell r="E295">
            <v>0.222</v>
          </cell>
          <cell r="F295">
            <v>69.472679999999997</v>
          </cell>
        </row>
        <row r="297">
          <cell r="B297" t="str">
            <v>Movimiento de tierras</v>
          </cell>
        </row>
        <row r="298">
          <cell r="B298" t="str">
            <v>Preparación terreno, escarificación y compactación</v>
          </cell>
          <cell r="C298" t="str">
            <v>m2</v>
          </cell>
          <cell r="D298">
            <v>4212.2</v>
          </cell>
          <cell r="E298">
            <v>0.04</v>
          </cell>
          <cell r="F298">
            <v>168.488</v>
          </cell>
        </row>
        <row r="299">
          <cell r="B299" t="str">
            <v>Excavación y relleno compensado</v>
          </cell>
          <cell r="C299" t="str">
            <v>m3</v>
          </cell>
          <cell r="D299">
            <v>6439</v>
          </cell>
          <cell r="E299">
            <v>7.8E-2</v>
          </cell>
          <cell r="F299">
            <v>502.24200000000002</v>
          </cell>
        </row>
        <row r="300">
          <cell r="B300" t="str">
            <v>Excavación dura y transporte a botadero</v>
          </cell>
          <cell r="C300" t="str">
            <v>m3</v>
          </cell>
          <cell r="D300">
            <v>2216.5</v>
          </cell>
          <cell r="E300">
            <v>8.3000000000000004E-2</v>
          </cell>
          <cell r="F300">
            <v>183.96950000000001</v>
          </cell>
        </row>
        <row r="301">
          <cell r="B301" t="str">
            <v>Emparejamiento de veredones</v>
          </cell>
          <cell r="C301" t="str">
            <v>m2</v>
          </cell>
          <cell r="D301">
            <v>1889.6</v>
          </cell>
          <cell r="E301">
            <v>6.2E-2</v>
          </cell>
          <cell r="F301">
            <v>117.15519999999999</v>
          </cell>
        </row>
        <row r="302">
          <cell r="B302" t="str">
            <v>Formación de calzada en tierra</v>
          </cell>
          <cell r="C302" t="str">
            <v>m2</v>
          </cell>
          <cell r="D302">
            <v>1418</v>
          </cell>
          <cell r="E302">
            <v>6.2E-2</v>
          </cell>
          <cell r="F302">
            <v>87.915999999999997</v>
          </cell>
        </row>
        <row r="304">
          <cell r="B304" t="str">
            <v>SOLUCION DE AGUAS LLUVIAS</v>
          </cell>
        </row>
        <row r="305">
          <cell r="B305" t="str">
            <v>A. Cañerías</v>
          </cell>
        </row>
        <row r="307">
          <cell r="B307" t="str">
            <v>Tubos de hormigón simple corrientes</v>
          </cell>
        </row>
        <row r="308">
          <cell r="B308" t="str">
            <v>D = 200 mm (emboquillados)</v>
          </cell>
          <cell r="C308" t="str">
            <v>m</v>
          </cell>
          <cell r="D308">
            <v>45</v>
          </cell>
          <cell r="E308">
            <v>0.254</v>
          </cell>
          <cell r="F308">
            <v>11.43</v>
          </cell>
        </row>
        <row r="309">
          <cell r="B309" t="str">
            <v>D = 100 mm (sin emboquillar)</v>
          </cell>
          <cell r="C309" t="str">
            <v>m</v>
          </cell>
          <cell r="D309">
            <v>170</v>
          </cell>
          <cell r="E309">
            <v>0.20100000000000001</v>
          </cell>
          <cell r="F309">
            <v>34.17</v>
          </cell>
        </row>
        <row r="311">
          <cell r="B311" t="str">
            <v>B. Obras de hormigón</v>
          </cell>
        </row>
        <row r="312">
          <cell r="B312" t="str">
            <v>Sumideros tipo S1 con rejilla</v>
          </cell>
          <cell r="C312" t="str">
            <v>Nº</v>
          </cell>
          <cell r="D312">
            <v>0</v>
          </cell>
        </row>
        <row r="313">
          <cell r="B313" t="str">
            <v>Sumideros tipo S2 con rejilla y decantador</v>
          </cell>
          <cell r="C313" t="str">
            <v>Nº</v>
          </cell>
          <cell r="D313">
            <v>3</v>
          </cell>
          <cell r="E313">
            <v>13.904</v>
          </cell>
          <cell r="F313">
            <v>41.712000000000003</v>
          </cell>
        </row>
        <row r="314">
          <cell r="B314" t="str">
            <v>Cámaras de distribución</v>
          </cell>
          <cell r="C314" t="str">
            <v>m</v>
          </cell>
          <cell r="D314">
            <v>8</v>
          </cell>
          <cell r="E314">
            <v>6.5590000000000002</v>
          </cell>
          <cell r="F314">
            <v>52.472000000000001</v>
          </cell>
        </row>
        <row r="315">
          <cell r="B315" t="str">
            <v>Zanjas absorbentes</v>
          </cell>
          <cell r="C315" t="str">
            <v>m3</v>
          </cell>
          <cell r="D315">
            <v>531.25</v>
          </cell>
          <cell r="E315">
            <v>0.13300000000000001</v>
          </cell>
          <cell r="F315">
            <v>70.65625</v>
          </cell>
        </row>
        <row r="316">
          <cell r="B316" t="str">
            <v>Refuerzo de hormigón H-10 para cañería de uniones de</v>
          </cell>
        </row>
        <row r="317">
          <cell r="B317" t="str">
            <v>sumideros que cruzan bajo calzadas</v>
          </cell>
          <cell r="C317" t="str">
            <v>m3</v>
          </cell>
          <cell r="D317">
            <v>2.4</v>
          </cell>
          <cell r="E317">
            <v>2.0939999999999999</v>
          </cell>
          <cell r="F317">
            <v>5.0255999999999998</v>
          </cell>
        </row>
        <row r="318">
          <cell r="B318" t="str">
            <v>Derechos de Inspección</v>
          </cell>
          <cell r="C318" t="str">
            <v>Gl</v>
          </cell>
          <cell r="D318">
            <v>1</v>
          </cell>
          <cell r="E318">
            <v>11.715</v>
          </cell>
          <cell r="F318">
            <v>11.715</v>
          </cell>
        </row>
        <row r="319">
          <cell r="B319" t="str">
            <v>Cert. recepción org, fiscalizadores entregado al Mandante</v>
          </cell>
          <cell r="C319" t="str">
            <v>Gl</v>
          </cell>
          <cell r="D319">
            <v>1</v>
          </cell>
          <cell r="E319">
            <v>171.703</v>
          </cell>
          <cell r="F319">
            <v>171.703</v>
          </cell>
        </row>
        <row r="320">
          <cell r="B320" t="str">
            <v>Otros</v>
          </cell>
        </row>
        <row r="322">
          <cell r="B322" t="str">
            <v xml:space="preserve">TOTAL PAVIMENTACION </v>
          </cell>
          <cell r="F322">
            <v>3605.7579999999998</v>
          </cell>
        </row>
        <row r="323">
          <cell r="A323" t="str">
            <v>COD</v>
          </cell>
          <cell r="B323" t="str">
            <v xml:space="preserve">    ITEM</v>
          </cell>
          <cell r="C323" t="str">
            <v>UN</v>
          </cell>
          <cell r="D323" t="str">
            <v>CANT.</v>
          </cell>
          <cell r="E323" t="str">
            <v>P.UNIT.</v>
          </cell>
          <cell r="F323" t="str">
            <v>P.TOTAL</v>
          </cell>
        </row>
        <row r="324">
          <cell r="A324" t="str">
            <v>E.P.</v>
          </cell>
          <cell r="B324" t="str">
            <v xml:space="preserve">ELECTRIFICACION  </v>
          </cell>
        </row>
        <row r="325">
          <cell r="B325" t="str">
            <v>Extensión A.T. y S/E</v>
          </cell>
          <cell r="C325" t="str">
            <v>Gl</v>
          </cell>
          <cell r="D325">
            <v>1</v>
          </cell>
          <cell r="E325">
            <v>20.446999999999999</v>
          </cell>
          <cell r="F325">
            <v>20.446999999999999</v>
          </cell>
        </row>
        <row r="326">
          <cell r="B326" t="str">
            <v>Extensión B.T.</v>
          </cell>
          <cell r="C326" t="str">
            <v>Gl</v>
          </cell>
          <cell r="D326">
            <v>1</v>
          </cell>
          <cell r="E326">
            <v>12.038</v>
          </cell>
          <cell r="F326">
            <v>12.038</v>
          </cell>
        </row>
        <row r="327">
          <cell r="B327" t="str">
            <v>Alumbrado público</v>
          </cell>
          <cell r="C327" t="str">
            <v>Gl</v>
          </cell>
          <cell r="D327">
            <v>1</v>
          </cell>
          <cell r="E327">
            <v>39.598999999999997</v>
          </cell>
          <cell r="F327">
            <v>39.598999999999997</v>
          </cell>
        </row>
        <row r="328">
          <cell r="B328" t="str">
            <v>Empalmes y medidores</v>
          </cell>
          <cell r="C328" t="str">
            <v>Gl</v>
          </cell>
          <cell r="D328">
            <v>1</v>
          </cell>
          <cell r="E328">
            <v>26.963999999999999</v>
          </cell>
          <cell r="F328">
            <v>26.963999999999999</v>
          </cell>
        </row>
        <row r="329">
          <cell r="B329" t="str">
            <v>Cert. recepción org, fiscalizadores entregado al Mandante</v>
          </cell>
          <cell r="C329" t="str">
            <v>Gl</v>
          </cell>
          <cell r="D329">
            <v>1</v>
          </cell>
          <cell r="E329">
            <v>4.9523999999999999</v>
          </cell>
          <cell r="F329">
            <v>4.9523999999999999</v>
          </cell>
        </row>
        <row r="330">
          <cell r="B330" t="str">
            <v>Otros</v>
          </cell>
          <cell r="C330" t="str">
            <v>Gl</v>
          </cell>
          <cell r="D330">
            <v>0</v>
          </cell>
        </row>
        <row r="332">
          <cell r="B332" t="str">
            <v xml:space="preserve">TOTAL ELECTRIFICACION </v>
          </cell>
          <cell r="F332">
            <v>104</v>
          </cell>
        </row>
        <row r="335">
          <cell r="A335" t="str">
            <v>O.P.</v>
          </cell>
          <cell r="B335" t="str">
            <v xml:space="preserve">OTRAS PARTIDAS DE URBANIZACION </v>
          </cell>
          <cell r="C335" t="str">
            <v>UN</v>
          </cell>
          <cell r="D335" t="str">
            <v>CANT.</v>
          </cell>
          <cell r="E335" t="str">
            <v>P.UNIT.</v>
          </cell>
          <cell r="F335" t="str">
            <v>P.TOTAL</v>
          </cell>
        </row>
        <row r="336">
          <cell r="B336" t="str">
            <v>Arborización</v>
          </cell>
          <cell r="C336" t="str">
            <v>GL</v>
          </cell>
          <cell r="D336">
            <v>1</v>
          </cell>
          <cell r="E336">
            <v>137.864</v>
          </cell>
          <cell r="F336">
            <v>137.864</v>
          </cell>
        </row>
        <row r="337">
          <cell r="B337" t="str">
            <v>Señalización</v>
          </cell>
          <cell r="C337" t="str">
            <v>GL</v>
          </cell>
          <cell r="D337">
            <v>1</v>
          </cell>
          <cell r="E337">
            <v>13.850037270471599</v>
          </cell>
          <cell r="F337">
            <v>13.85</v>
          </cell>
        </row>
        <row r="338">
          <cell r="B338" t="str">
            <v>Areas verdes y esparcimiento</v>
          </cell>
          <cell r="C338" t="str">
            <v>GL</v>
          </cell>
          <cell r="D338">
            <v>1</v>
          </cell>
          <cell r="E338">
            <v>231.62299999999999</v>
          </cell>
          <cell r="F338">
            <v>231.62299999999999</v>
          </cell>
        </row>
        <row r="339">
          <cell r="B339" t="str">
            <v>Cert. recepción org, fiscalizadores entregado al Mandante</v>
          </cell>
          <cell r="C339" t="str">
            <v>Gl</v>
          </cell>
          <cell r="D339">
            <v>1</v>
          </cell>
          <cell r="E339">
            <v>19.1668518635236</v>
          </cell>
          <cell r="F339">
            <v>19.167000000000002</v>
          </cell>
        </row>
        <row r="340">
          <cell r="B340" t="str">
            <v>Otros</v>
          </cell>
          <cell r="C340" t="str">
            <v>GL</v>
          </cell>
        </row>
        <row r="341">
          <cell r="B341" t="str">
            <v xml:space="preserve">OTRAS PARTIDAS DE URBANIZACION </v>
          </cell>
          <cell r="F341">
            <v>402.50400000000002</v>
          </cell>
        </row>
        <row r="344">
          <cell r="B344" t="str">
            <v>RESUMEN DEL PRESUPUESTO DE LAS OBRAS DE URBANIZACION</v>
          </cell>
        </row>
        <row r="346">
          <cell r="B346" t="str">
            <v>ITEM</v>
          </cell>
        </row>
        <row r="347">
          <cell r="B347" t="str">
            <v xml:space="preserve">Alcantarillado público </v>
          </cell>
          <cell r="C347" t="str">
            <v>GL</v>
          </cell>
          <cell r="D347">
            <v>1</v>
          </cell>
          <cell r="F347">
            <v>841.67700000000002</v>
          </cell>
        </row>
        <row r="348">
          <cell r="B348" t="str">
            <v xml:space="preserve">Red agua potable </v>
          </cell>
          <cell r="C348" t="str">
            <v>GL</v>
          </cell>
          <cell r="D348">
            <v>1</v>
          </cell>
          <cell r="F348">
            <v>1098.7170000000001</v>
          </cell>
        </row>
        <row r="349">
          <cell r="B349" t="str">
            <v>Matriz alimentadora</v>
          </cell>
          <cell r="C349" t="str">
            <v>GL</v>
          </cell>
          <cell r="D349">
            <v>1</v>
          </cell>
          <cell r="F349">
            <v>286.18</v>
          </cell>
        </row>
        <row r="350">
          <cell r="B350" t="str">
            <v xml:space="preserve">Pavimentación </v>
          </cell>
          <cell r="C350" t="str">
            <v>GL</v>
          </cell>
          <cell r="D350">
            <v>1</v>
          </cell>
          <cell r="F350">
            <v>3605.7579999999998</v>
          </cell>
        </row>
        <row r="351">
          <cell r="B351" t="str">
            <v xml:space="preserve">Electrificación </v>
          </cell>
          <cell r="C351" t="str">
            <v>GL</v>
          </cell>
          <cell r="D351">
            <v>1</v>
          </cell>
          <cell r="F351">
            <v>104</v>
          </cell>
        </row>
        <row r="352">
          <cell r="B352" t="str">
            <v xml:space="preserve">Otras partidas de urbanización </v>
          </cell>
          <cell r="C352" t="str">
            <v>GL</v>
          </cell>
          <cell r="D352">
            <v>1</v>
          </cell>
          <cell r="F352">
            <v>402.50400000000002</v>
          </cell>
        </row>
        <row r="353">
          <cell r="B353" t="str">
            <v>Total costo directo</v>
          </cell>
          <cell r="F353">
            <v>6338.8360000000002</v>
          </cell>
        </row>
        <row r="354">
          <cell r="B354" t="str">
            <v>Gastos generales y utilidades 16.18%</v>
          </cell>
          <cell r="F354">
            <v>1025.624</v>
          </cell>
        </row>
        <row r="355">
          <cell r="B355" t="str">
            <v>SUBTOTAL</v>
          </cell>
          <cell r="F355">
            <v>7364.46</v>
          </cell>
        </row>
        <row r="356">
          <cell r="B356" t="str">
            <v>IVA - CREDITO ESPECIAL VIVIENDAS (6,3%)</v>
          </cell>
          <cell r="F356">
            <v>463.96100000000001</v>
          </cell>
        </row>
        <row r="357">
          <cell r="B357" t="str">
            <v>TOTAL URBANIZACION</v>
          </cell>
          <cell r="F357">
            <v>7828.4210000000003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INE"/>
      <sheetName val="-"/>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
      <sheetName val="no borrar"/>
      <sheetName val="Balance"/>
      <sheetName val="Razones Financieras"/>
      <sheetName val="Gastos Matriz acum"/>
      <sheetName val="nbb"/>
      <sheetName val="nb."/>
      <sheetName val="nb..."/>
      <sheetName val="nb.."/>
      <sheetName val="Hoja ppal"/>
      <sheetName val="JPA Venta y EB"/>
      <sheetName val="comparación mes EBITDA"/>
      <sheetName val="nb"/>
      <sheetName val=" nb"/>
      <sheetName val="  nb"/>
      <sheetName val="comparación mes utilidad"/>
      <sheetName val="IPO"/>
      <sheetName val="Gestión Financiera Acumulada"/>
      <sheetName val="Gestión Financiera Anual"/>
    </sheetNames>
    <sheetDataSet>
      <sheetData sheetId="0" refreshError="1"/>
      <sheetData sheetId="1" refreshError="1"/>
      <sheetData sheetId="2" refreshError="1"/>
      <sheetData sheetId="3" refreshError="1">
        <row r="5">
          <cell r="C5">
            <v>496.89</v>
          </cell>
        </row>
      </sheetData>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ntes"/>
      <sheetName val="INE"/>
      <sheetName val="Eº de Avance"/>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Comparación Utilidades"/>
      <sheetName val="Gráfico 23"/>
      <sheetName val="tabla grafico % cambio acum"/>
      <sheetName val="Tabla Tendencia EBITDA"/>
      <sheetName val="Balance"/>
      <sheetName val="Razones Financieras"/>
      <sheetName val="Gastos Matriz acum"/>
      <sheetName val="Gastos Matriz año"/>
    </sheetNames>
    <sheetDataSet>
      <sheetData sheetId="0" refreshError="1"/>
      <sheetData sheetId="1" refreshError="1"/>
      <sheetData sheetId="2" refreshError="1"/>
      <sheetData sheetId="3" refreshError="1">
        <row r="5">
          <cell r="D5">
            <v>512.5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29 "/>
      <sheetName val="F-01 DF"/>
      <sheetName val="F-02 CF"/>
      <sheetName val="F-03 Perd. tributaria"/>
      <sheetName val="F-04 Retenciones"/>
      <sheetName val="T0"/>
      <sheetName val="T1"/>
      <sheetName val="T2"/>
      <sheetName val="URBANIZ"/>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versoCon"/>
      <sheetName val="ReversoCon"/>
      <sheetName val="Registrar "/>
      <sheetName val="AnversoAud"/>
      <sheetName val="ReversoAud"/>
      <sheetName val="Hoja1"/>
      <sheetName val="RUT"/>
      <sheetName val="RRE DJ 1938"/>
      <sheetName val="RRE DJ 1939"/>
    </sheetNames>
    <sheetDataSet>
      <sheetData sheetId="0" refreshError="1"/>
      <sheetData sheetId="1" refreshError="1"/>
      <sheetData sheetId="2" refreshError="1">
        <row r="2">
          <cell r="A2">
            <v>1</v>
          </cell>
          <cell r="B2" t="str">
            <v/>
          </cell>
        </row>
        <row r="3">
          <cell r="A3">
            <v>2</v>
          </cell>
          <cell r="B3" t="str">
            <v/>
          </cell>
        </row>
        <row r="4">
          <cell r="A4">
            <v>5</v>
          </cell>
          <cell r="B4" t="str">
            <v/>
          </cell>
        </row>
        <row r="5">
          <cell r="A5">
            <v>6</v>
          </cell>
          <cell r="B5" t="str">
            <v/>
          </cell>
        </row>
        <row r="6">
          <cell r="A6">
            <v>9</v>
          </cell>
          <cell r="B6" t="str">
            <v/>
          </cell>
        </row>
        <row r="7">
          <cell r="A7">
            <v>8</v>
          </cell>
          <cell r="B7" t="str">
            <v/>
          </cell>
        </row>
        <row r="8">
          <cell r="A8">
            <v>7</v>
          </cell>
          <cell r="B8" t="str">
            <v/>
          </cell>
        </row>
        <row r="9">
          <cell r="A9">
            <v>3</v>
          </cell>
          <cell r="B9" t="str">
            <v/>
          </cell>
        </row>
        <row r="10">
          <cell r="A10">
            <v>0</v>
          </cell>
          <cell r="B10" t="str">
            <v/>
          </cell>
        </row>
        <row r="11">
          <cell r="A11">
            <v>0</v>
          </cell>
          <cell r="B11" t="str">
            <v/>
          </cell>
        </row>
        <row r="12">
          <cell r="A12">
            <v>0</v>
          </cell>
          <cell r="B12">
            <v>0</v>
          </cell>
        </row>
        <row r="13">
          <cell r="A13">
            <v>0</v>
          </cell>
          <cell r="B13">
            <v>0</v>
          </cell>
        </row>
        <row r="14">
          <cell r="A14">
            <v>0</v>
          </cell>
          <cell r="B14">
            <v>0</v>
          </cell>
        </row>
        <row r="15">
          <cell r="A15">
            <v>0</v>
          </cell>
          <cell r="B15">
            <v>0</v>
          </cell>
        </row>
        <row r="16">
          <cell r="A16">
            <v>0</v>
          </cell>
          <cell r="B16">
            <v>0</v>
          </cell>
        </row>
        <row r="17">
          <cell r="A17">
            <v>0</v>
          </cell>
          <cell r="B17">
            <v>0</v>
          </cell>
        </row>
        <row r="18">
          <cell r="A18">
            <v>0</v>
          </cell>
          <cell r="B18">
            <v>0</v>
          </cell>
        </row>
        <row r="19">
          <cell r="A19">
            <v>0</v>
          </cell>
          <cell r="B19">
            <v>0</v>
          </cell>
        </row>
        <row r="20">
          <cell r="A20">
            <v>0</v>
          </cell>
          <cell r="B20">
            <v>0</v>
          </cell>
        </row>
        <row r="21">
          <cell r="A21">
            <v>0</v>
          </cell>
          <cell r="B21">
            <v>0</v>
          </cell>
        </row>
        <row r="22">
          <cell r="A22">
            <v>0</v>
          </cell>
          <cell r="B22">
            <v>0</v>
          </cell>
        </row>
        <row r="23">
          <cell r="A23">
            <v>0</v>
          </cell>
          <cell r="B23">
            <v>0</v>
          </cell>
        </row>
        <row r="24">
          <cell r="A24">
            <v>0</v>
          </cell>
          <cell r="B24">
            <v>0</v>
          </cell>
        </row>
        <row r="25">
          <cell r="A25">
            <v>0</v>
          </cell>
          <cell r="B25">
            <v>0</v>
          </cell>
        </row>
        <row r="26">
          <cell r="A26">
            <v>0</v>
          </cell>
          <cell r="B26">
            <v>0</v>
          </cell>
        </row>
        <row r="27">
          <cell r="A27">
            <v>0</v>
          </cell>
          <cell r="B27">
            <v>0</v>
          </cell>
        </row>
        <row r="28">
          <cell r="A28">
            <v>0</v>
          </cell>
          <cell r="B28">
            <v>0</v>
          </cell>
        </row>
        <row r="29">
          <cell r="A29">
            <v>0</v>
          </cell>
          <cell r="B29">
            <v>0</v>
          </cell>
        </row>
        <row r="30">
          <cell r="A30">
            <v>0</v>
          </cell>
          <cell r="B30">
            <v>0</v>
          </cell>
        </row>
        <row r="31">
          <cell r="A31">
            <v>0</v>
          </cell>
          <cell r="B31">
            <v>0</v>
          </cell>
        </row>
        <row r="32">
          <cell r="A32">
            <v>0</v>
          </cell>
          <cell r="B32">
            <v>0</v>
          </cell>
        </row>
        <row r="33">
          <cell r="A33">
            <v>0</v>
          </cell>
          <cell r="B33">
            <v>0</v>
          </cell>
        </row>
        <row r="34">
          <cell r="A34">
            <v>0</v>
          </cell>
          <cell r="B34">
            <v>0</v>
          </cell>
        </row>
        <row r="35">
          <cell r="A35">
            <v>0</v>
          </cell>
          <cell r="B35">
            <v>0</v>
          </cell>
        </row>
        <row r="36">
          <cell r="A36">
            <v>0</v>
          </cell>
          <cell r="B36">
            <v>0</v>
          </cell>
        </row>
        <row r="37">
          <cell r="A37">
            <v>0</v>
          </cell>
          <cell r="B37">
            <v>0</v>
          </cell>
        </row>
        <row r="38">
          <cell r="A38">
            <v>0</v>
          </cell>
          <cell r="B38">
            <v>0</v>
          </cell>
        </row>
        <row r="39">
          <cell r="A39">
            <v>0</v>
          </cell>
          <cell r="B39">
            <v>0</v>
          </cell>
        </row>
        <row r="40">
          <cell r="A40">
            <v>0</v>
          </cell>
          <cell r="B40">
            <v>0</v>
          </cell>
        </row>
        <row r="41">
          <cell r="A41">
            <v>0</v>
          </cell>
          <cell r="B41">
            <v>0</v>
          </cell>
        </row>
        <row r="42">
          <cell r="A42">
            <v>0</v>
          </cell>
          <cell r="B42">
            <v>0</v>
          </cell>
        </row>
        <row r="43">
          <cell r="A43">
            <v>0</v>
          </cell>
          <cell r="B43">
            <v>0</v>
          </cell>
        </row>
        <row r="44">
          <cell r="A44">
            <v>0</v>
          </cell>
          <cell r="B44">
            <v>0</v>
          </cell>
        </row>
        <row r="45">
          <cell r="A45">
            <v>0</v>
          </cell>
          <cell r="B45">
            <v>0</v>
          </cell>
        </row>
        <row r="46">
          <cell r="A46">
            <v>0</v>
          </cell>
          <cell r="B46">
            <v>0</v>
          </cell>
        </row>
        <row r="47">
          <cell r="A47">
            <v>0</v>
          </cell>
          <cell r="B47">
            <v>0</v>
          </cell>
        </row>
        <row r="48">
          <cell r="A48">
            <v>0</v>
          </cell>
          <cell r="B48">
            <v>0</v>
          </cell>
        </row>
        <row r="49">
          <cell r="A49">
            <v>0</v>
          </cell>
          <cell r="B49">
            <v>0</v>
          </cell>
        </row>
        <row r="50">
          <cell r="A50">
            <v>0</v>
          </cell>
          <cell r="B50">
            <v>0</v>
          </cell>
        </row>
        <row r="51">
          <cell r="A51">
            <v>0</v>
          </cell>
          <cell r="B51">
            <v>0</v>
          </cell>
        </row>
        <row r="52">
          <cell r="A52">
            <v>0</v>
          </cell>
          <cell r="B52">
            <v>0</v>
          </cell>
        </row>
        <row r="53">
          <cell r="A53">
            <v>0</v>
          </cell>
          <cell r="B53">
            <v>0</v>
          </cell>
        </row>
        <row r="54">
          <cell r="A54">
            <v>0</v>
          </cell>
          <cell r="B54">
            <v>0</v>
          </cell>
        </row>
        <row r="55">
          <cell r="A55">
            <v>0</v>
          </cell>
          <cell r="B55">
            <v>0</v>
          </cell>
        </row>
        <row r="56">
          <cell r="A56">
            <v>0</v>
          </cell>
          <cell r="B56">
            <v>0</v>
          </cell>
        </row>
        <row r="57">
          <cell r="A57">
            <v>0</v>
          </cell>
          <cell r="B57">
            <v>0</v>
          </cell>
        </row>
        <row r="58">
          <cell r="A58">
            <v>0</v>
          </cell>
          <cell r="B58">
            <v>0</v>
          </cell>
        </row>
        <row r="59">
          <cell r="A59">
            <v>0</v>
          </cell>
          <cell r="B59">
            <v>0</v>
          </cell>
        </row>
        <row r="60">
          <cell r="A60">
            <v>0</v>
          </cell>
          <cell r="B60">
            <v>0</v>
          </cell>
        </row>
        <row r="61">
          <cell r="A61">
            <v>0</v>
          </cell>
          <cell r="B61">
            <v>0</v>
          </cell>
        </row>
        <row r="62">
          <cell r="A62">
            <v>0</v>
          </cell>
          <cell r="B62">
            <v>0</v>
          </cell>
        </row>
        <row r="63">
          <cell r="A63">
            <v>0</v>
          </cell>
          <cell r="B63">
            <v>0</v>
          </cell>
        </row>
        <row r="64">
          <cell r="A64">
            <v>0</v>
          </cell>
          <cell r="B64">
            <v>0</v>
          </cell>
        </row>
        <row r="65">
          <cell r="A65">
            <v>0</v>
          </cell>
          <cell r="B65">
            <v>0</v>
          </cell>
        </row>
        <row r="66">
          <cell r="A66">
            <v>0</v>
          </cell>
          <cell r="B66">
            <v>0</v>
          </cell>
        </row>
        <row r="67">
          <cell r="A67">
            <v>0</v>
          </cell>
          <cell r="B67">
            <v>0</v>
          </cell>
        </row>
        <row r="68">
          <cell r="A68">
            <v>0</v>
          </cell>
          <cell r="B68">
            <v>0</v>
          </cell>
        </row>
        <row r="69">
          <cell r="A69">
            <v>0</v>
          </cell>
          <cell r="B69">
            <v>0</v>
          </cell>
        </row>
        <row r="70">
          <cell r="A70">
            <v>0</v>
          </cell>
          <cell r="B70">
            <v>0</v>
          </cell>
        </row>
        <row r="71">
          <cell r="A71">
            <v>0</v>
          </cell>
          <cell r="B71">
            <v>0</v>
          </cell>
        </row>
        <row r="72">
          <cell r="A72">
            <v>0</v>
          </cell>
          <cell r="B72">
            <v>0</v>
          </cell>
        </row>
        <row r="73">
          <cell r="A73">
            <v>0</v>
          </cell>
          <cell r="B73">
            <v>0</v>
          </cell>
        </row>
        <row r="74">
          <cell r="A74">
            <v>0</v>
          </cell>
          <cell r="B74">
            <v>0</v>
          </cell>
        </row>
        <row r="75">
          <cell r="A75">
            <v>0</v>
          </cell>
          <cell r="B75">
            <v>0</v>
          </cell>
        </row>
        <row r="76">
          <cell r="A76">
            <v>0</v>
          </cell>
          <cell r="B76">
            <v>0</v>
          </cell>
        </row>
        <row r="77">
          <cell r="A77">
            <v>0</v>
          </cell>
          <cell r="B77">
            <v>0</v>
          </cell>
        </row>
        <row r="78">
          <cell r="A78">
            <v>0</v>
          </cell>
          <cell r="B78">
            <v>0</v>
          </cell>
        </row>
        <row r="79">
          <cell r="A79">
            <v>0</v>
          </cell>
          <cell r="B79">
            <v>0</v>
          </cell>
        </row>
        <row r="80">
          <cell r="A80">
            <v>0</v>
          </cell>
          <cell r="B80">
            <v>0</v>
          </cell>
        </row>
        <row r="81">
          <cell r="A81">
            <v>0</v>
          </cell>
          <cell r="B81">
            <v>0</v>
          </cell>
        </row>
        <row r="82">
          <cell r="A82">
            <v>0</v>
          </cell>
          <cell r="B82">
            <v>0</v>
          </cell>
        </row>
        <row r="83">
          <cell r="A83">
            <v>0</v>
          </cell>
          <cell r="B83">
            <v>0</v>
          </cell>
        </row>
        <row r="84">
          <cell r="A84">
            <v>0</v>
          </cell>
          <cell r="B84">
            <v>0</v>
          </cell>
        </row>
        <row r="85">
          <cell r="A85">
            <v>0</v>
          </cell>
          <cell r="B85">
            <v>0</v>
          </cell>
        </row>
        <row r="86">
          <cell r="A86">
            <v>0</v>
          </cell>
          <cell r="B86">
            <v>0</v>
          </cell>
        </row>
        <row r="87">
          <cell r="A87">
            <v>0</v>
          </cell>
          <cell r="B87">
            <v>0</v>
          </cell>
        </row>
        <row r="88">
          <cell r="A88">
            <v>0</v>
          </cell>
          <cell r="B88">
            <v>0</v>
          </cell>
        </row>
        <row r="89">
          <cell r="A89">
            <v>0</v>
          </cell>
          <cell r="B89">
            <v>0</v>
          </cell>
        </row>
        <row r="90">
          <cell r="A90">
            <v>0</v>
          </cell>
          <cell r="B90">
            <v>0</v>
          </cell>
        </row>
        <row r="91">
          <cell r="A91">
            <v>0</v>
          </cell>
          <cell r="B91">
            <v>0</v>
          </cell>
        </row>
        <row r="92">
          <cell r="A92">
            <v>0</v>
          </cell>
          <cell r="B92">
            <v>0</v>
          </cell>
        </row>
        <row r="93">
          <cell r="A93">
            <v>0</v>
          </cell>
          <cell r="B93">
            <v>0</v>
          </cell>
        </row>
        <row r="94">
          <cell r="A94">
            <v>0</v>
          </cell>
          <cell r="B94">
            <v>0</v>
          </cell>
        </row>
        <row r="95">
          <cell r="A95">
            <v>0</v>
          </cell>
          <cell r="B95">
            <v>0</v>
          </cell>
        </row>
        <row r="96">
          <cell r="A96">
            <v>0</v>
          </cell>
          <cell r="B96">
            <v>0</v>
          </cell>
        </row>
        <row r="97">
          <cell r="A97">
            <v>0</v>
          </cell>
          <cell r="B97">
            <v>0</v>
          </cell>
        </row>
        <row r="98">
          <cell r="A98">
            <v>0</v>
          </cell>
          <cell r="B98">
            <v>0</v>
          </cell>
        </row>
        <row r="99">
          <cell r="A99">
            <v>0</v>
          </cell>
          <cell r="B99">
            <v>0</v>
          </cell>
        </row>
        <row r="100">
          <cell r="A100">
            <v>0</v>
          </cell>
          <cell r="B100">
            <v>0</v>
          </cell>
        </row>
        <row r="101">
          <cell r="A101">
            <v>0</v>
          </cell>
          <cell r="B101">
            <v>0</v>
          </cell>
        </row>
        <row r="102">
          <cell r="A102">
            <v>0</v>
          </cell>
          <cell r="B102">
            <v>0</v>
          </cell>
        </row>
        <row r="103">
          <cell r="A103">
            <v>0</v>
          </cell>
          <cell r="B103">
            <v>0</v>
          </cell>
        </row>
        <row r="104">
          <cell r="A104">
            <v>0</v>
          </cell>
          <cell r="B104">
            <v>0</v>
          </cell>
        </row>
        <row r="105">
          <cell r="A105">
            <v>0</v>
          </cell>
          <cell r="B105">
            <v>0</v>
          </cell>
        </row>
        <row r="106">
          <cell r="A106">
            <v>0</v>
          </cell>
          <cell r="B106">
            <v>0</v>
          </cell>
        </row>
        <row r="107">
          <cell r="A107">
            <v>0</v>
          </cell>
          <cell r="B107">
            <v>0</v>
          </cell>
        </row>
        <row r="108">
          <cell r="A108">
            <v>0</v>
          </cell>
          <cell r="B108">
            <v>0</v>
          </cell>
        </row>
        <row r="109">
          <cell r="A109">
            <v>0</v>
          </cell>
          <cell r="B109">
            <v>0</v>
          </cell>
        </row>
        <row r="110">
          <cell r="A110">
            <v>0</v>
          </cell>
          <cell r="B110">
            <v>0</v>
          </cell>
        </row>
        <row r="111">
          <cell r="A111">
            <v>0</v>
          </cell>
          <cell r="B111">
            <v>0</v>
          </cell>
        </row>
        <row r="112">
          <cell r="A112">
            <v>0</v>
          </cell>
          <cell r="B112">
            <v>0</v>
          </cell>
        </row>
        <row r="113">
          <cell r="A113">
            <v>0</v>
          </cell>
          <cell r="B113">
            <v>0</v>
          </cell>
        </row>
        <row r="114">
          <cell r="A114">
            <v>0</v>
          </cell>
          <cell r="B114">
            <v>0</v>
          </cell>
        </row>
        <row r="115">
          <cell r="A115">
            <v>0</v>
          </cell>
          <cell r="B115">
            <v>0</v>
          </cell>
        </row>
        <row r="116">
          <cell r="A116">
            <v>0</v>
          </cell>
          <cell r="B116">
            <v>0</v>
          </cell>
        </row>
        <row r="117">
          <cell r="A117">
            <v>0</v>
          </cell>
          <cell r="B117">
            <v>0</v>
          </cell>
        </row>
        <row r="118">
          <cell r="A118">
            <v>0</v>
          </cell>
          <cell r="B118">
            <v>0</v>
          </cell>
        </row>
        <row r="119">
          <cell r="A119">
            <v>0</v>
          </cell>
          <cell r="B119">
            <v>0</v>
          </cell>
        </row>
        <row r="120">
          <cell r="A120">
            <v>0</v>
          </cell>
          <cell r="B120">
            <v>0</v>
          </cell>
        </row>
        <row r="121">
          <cell r="A121">
            <v>0</v>
          </cell>
          <cell r="B121">
            <v>0</v>
          </cell>
        </row>
        <row r="122">
          <cell r="A122">
            <v>0</v>
          </cell>
          <cell r="B122">
            <v>0</v>
          </cell>
        </row>
        <row r="123">
          <cell r="A123">
            <v>0</v>
          </cell>
          <cell r="B123">
            <v>0</v>
          </cell>
        </row>
        <row r="124">
          <cell r="A124">
            <v>0</v>
          </cell>
          <cell r="B124">
            <v>0</v>
          </cell>
        </row>
        <row r="125">
          <cell r="A125">
            <v>0</v>
          </cell>
          <cell r="B125">
            <v>0</v>
          </cell>
        </row>
        <row r="126">
          <cell r="A126">
            <v>0</v>
          </cell>
          <cell r="B126">
            <v>0</v>
          </cell>
        </row>
        <row r="127">
          <cell r="A127">
            <v>0</v>
          </cell>
          <cell r="B127">
            <v>0</v>
          </cell>
        </row>
        <row r="128">
          <cell r="A128">
            <v>0</v>
          </cell>
          <cell r="B128">
            <v>0</v>
          </cell>
        </row>
        <row r="129">
          <cell r="A129">
            <v>0</v>
          </cell>
          <cell r="B129">
            <v>0</v>
          </cell>
        </row>
        <row r="130">
          <cell r="A130">
            <v>0</v>
          </cell>
          <cell r="B130">
            <v>0</v>
          </cell>
        </row>
        <row r="131">
          <cell r="A131">
            <v>0</v>
          </cell>
          <cell r="B131">
            <v>0</v>
          </cell>
        </row>
        <row r="132">
          <cell r="A132">
            <v>0</v>
          </cell>
          <cell r="B132">
            <v>0</v>
          </cell>
        </row>
        <row r="133">
          <cell r="A133">
            <v>0</v>
          </cell>
          <cell r="B133">
            <v>0</v>
          </cell>
        </row>
        <row r="134">
          <cell r="A134">
            <v>0</v>
          </cell>
          <cell r="B134">
            <v>0</v>
          </cell>
        </row>
        <row r="135">
          <cell r="A135">
            <v>0</v>
          </cell>
          <cell r="B135">
            <v>0</v>
          </cell>
        </row>
        <row r="136">
          <cell r="A136">
            <v>0</v>
          </cell>
          <cell r="B136">
            <v>0</v>
          </cell>
        </row>
        <row r="137">
          <cell r="A137">
            <v>0</v>
          </cell>
          <cell r="B137">
            <v>0</v>
          </cell>
        </row>
        <row r="138">
          <cell r="A138">
            <v>0</v>
          </cell>
          <cell r="B138">
            <v>0</v>
          </cell>
        </row>
        <row r="139">
          <cell r="A139">
            <v>0</v>
          </cell>
          <cell r="B139">
            <v>0</v>
          </cell>
        </row>
        <row r="140">
          <cell r="A140">
            <v>0</v>
          </cell>
          <cell r="B140">
            <v>0</v>
          </cell>
        </row>
        <row r="141">
          <cell r="A141">
            <v>0</v>
          </cell>
          <cell r="B141">
            <v>0</v>
          </cell>
        </row>
        <row r="142">
          <cell r="A142">
            <v>0</v>
          </cell>
          <cell r="B142">
            <v>0</v>
          </cell>
        </row>
        <row r="143">
          <cell r="A143">
            <v>0</v>
          </cell>
          <cell r="B143">
            <v>0</v>
          </cell>
        </row>
        <row r="144">
          <cell r="A144">
            <v>0</v>
          </cell>
          <cell r="B144">
            <v>0</v>
          </cell>
        </row>
        <row r="145">
          <cell r="A145">
            <v>0</v>
          </cell>
          <cell r="B145">
            <v>0</v>
          </cell>
        </row>
        <row r="146">
          <cell r="A146">
            <v>0</v>
          </cell>
          <cell r="B146">
            <v>0</v>
          </cell>
        </row>
        <row r="147">
          <cell r="A147">
            <v>0</v>
          </cell>
          <cell r="B147">
            <v>0</v>
          </cell>
        </row>
        <row r="148">
          <cell r="A148">
            <v>0</v>
          </cell>
          <cell r="B148">
            <v>0</v>
          </cell>
        </row>
        <row r="149">
          <cell r="A149">
            <v>0</v>
          </cell>
          <cell r="B149">
            <v>0</v>
          </cell>
        </row>
        <row r="150">
          <cell r="A150">
            <v>0</v>
          </cell>
          <cell r="B150">
            <v>0</v>
          </cell>
        </row>
        <row r="151">
          <cell r="A151">
            <v>0</v>
          </cell>
          <cell r="B151">
            <v>0</v>
          </cell>
        </row>
        <row r="152">
          <cell r="A152">
            <v>0</v>
          </cell>
          <cell r="B152">
            <v>0</v>
          </cell>
        </row>
        <row r="153">
          <cell r="A153">
            <v>0</v>
          </cell>
          <cell r="B153">
            <v>0</v>
          </cell>
        </row>
        <row r="154">
          <cell r="A154">
            <v>0</v>
          </cell>
          <cell r="B154">
            <v>0</v>
          </cell>
        </row>
        <row r="155">
          <cell r="A155">
            <v>0</v>
          </cell>
          <cell r="B155">
            <v>0</v>
          </cell>
        </row>
        <row r="156">
          <cell r="A156">
            <v>0</v>
          </cell>
          <cell r="B156">
            <v>0</v>
          </cell>
        </row>
        <row r="157">
          <cell r="A157">
            <v>0</v>
          </cell>
          <cell r="B157">
            <v>0</v>
          </cell>
        </row>
        <row r="158">
          <cell r="A158">
            <v>0</v>
          </cell>
          <cell r="B158">
            <v>0</v>
          </cell>
        </row>
        <row r="159">
          <cell r="A159">
            <v>0</v>
          </cell>
          <cell r="B159">
            <v>0</v>
          </cell>
        </row>
        <row r="160">
          <cell r="A160">
            <v>0</v>
          </cell>
          <cell r="B160">
            <v>0</v>
          </cell>
        </row>
        <row r="161">
          <cell r="A161">
            <v>0</v>
          </cell>
          <cell r="B161">
            <v>0</v>
          </cell>
        </row>
        <row r="162">
          <cell r="A162">
            <v>0</v>
          </cell>
          <cell r="B162">
            <v>0</v>
          </cell>
        </row>
        <row r="163">
          <cell r="A163">
            <v>0</v>
          </cell>
          <cell r="B163">
            <v>0</v>
          </cell>
        </row>
        <row r="164">
          <cell r="A164">
            <v>0</v>
          </cell>
          <cell r="B164">
            <v>0</v>
          </cell>
        </row>
        <row r="165">
          <cell r="A165">
            <v>0</v>
          </cell>
          <cell r="B165">
            <v>0</v>
          </cell>
        </row>
        <row r="166">
          <cell r="A166">
            <v>0</v>
          </cell>
          <cell r="B166">
            <v>0</v>
          </cell>
        </row>
        <row r="167">
          <cell r="A167">
            <v>0</v>
          </cell>
          <cell r="B167">
            <v>0</v>
          </cell>
        </row>
        <row r="168">
          <cell r="A168">
            <v>0</v>
          </cell>
          <cell r="B168">
            <v>0</v>
          </cell>
        </row>
        <row r="169">
          <cell r="A169">
            <v>0</v>
          </cell>
          <cell r="B169">
            <v>0</v>
          </cell>
        </row>
        <row r="170">
          <cell r="A170">
            <v>0</v>
          </cell>
          <cell r="B170">
            <v>0</v>
          </cell>
        </row>
        <row r="171">
          <cell r="A171">
            <v>0</v>
          </cell>
          <cell r="B171">
            <v>0</v>
          </cell>
        </row>
        <row r="172">
          <cell r="A172">
            <v>0</v>
          </cell>
          <cell r="B172">
            <v>0</v>
          </cell>
        </row>
        <row r="173">
          <cell r="A173">
            <v>0</v>
          </cell>
          <cell r="B173">
            <v>0</v>
          </cell>
        </row>
        <row r="174">
          <cell r="A174">
            <v>0</v>
          </cell>
          <cell r="B174">
            <v>0</v>
          </cell>
        </row>
        <row r="175">
          <cell r="A175">
            <v>0</v>
          </cell>
          <cell r="B175">
            <v>0</v>
          </cell>
        </row>
        <row r="176">
          <cell r="A176">
            <v>0</v>
          </cell>
          <cell r="B176">
            <v>0</v>
          </cell>
        </row>
        <row r="177">
          <cell r="A177">
            <v>85</v>
          </cell>
          <cell r="B177">
            <v>0</v>
          </cell>
        </row>
        <row r="178">
          <cell r="A178">
            <v>86</v>
          </cell>
          <cell r="B178">
            <v>0</v>
          </cell>
        </row>
        <row r="179">
          <cell r="A179">
            <v>87</v>
          </cell>
          <cell r="B179">
            <v>0</v>
          </cell>
        </row>
        <row r="180">
          <cell r="A180">
            <v>90</v>
          </cell>
          <cell r="B180">
            <v>0</v>
          </cell>
        </row>
        <row r="181">
          <cell r="A181">
            <v>39</v>
          </cell>
          <cell r="B181">
            <v>0</v>
          </cell>
        </row>
        <row r="182">
          <cell r="A182">
            <v>91</v>
          </cell>
          <cell r="B182">
            <v>0</v>
          </cell>
        </row>
      </sheetData>
      <sheetData sheetId="3" refreshError="1"/>
      <sheetData sheetId="4" refreshError="1"/>
      <sheetData sheetId="5" refreshError="1"/>
      <sheetData sheetId="6" refreshError="1"/>
      <sheetData sheetId="7">
        <row r="2">
          <cell r="A2">
            <v>0</v>
          </cell>
        </row>
      </sheetData>
      <sheetData sheetId="8">
        <row r="2">
          <cell r="A2">
            <v>0</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VACT"/>
      <sheetName val="F29 "/>
      <sheetName val="Tablas"/>
      <sheetName val="TODOS"/>
      <sheetName val="Donaciones A-I.9"/>
      <sheetName val="Registrar "/>
      <sheetName val="URBANIZ"/>
      <sheetName val="UN"/>
      <sheetName val="PHD Get data"/>
      <sheetName val="Cosecha"/>
      <sheetName val="Software 2004"/>
      <sheetName val="compras cerrillos afecto"/>
      <sheetName val="Resumen Maderas"/>
      <sheetName val="Dividendos"/>
      <sheetName val="fmlsa-oo"/>
      <sheetName val="Detalle inicial"/>
      <sheetName val="Patrimonio US$"/>
      <sheetName val="Variables"/>
      <sheetName val="Patrimonio 30.09.04"/>
      <sheetName val="parametros"/>
      <sheetName val="Income Statement"/>
      <sheetName val="Shareholders' Equity"/>
      <sheetName val="Parámetros Financierosntocar"/>
      <sheetName val="TablaGC"/>
      <sheetName val="Inversion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S"/>
      <sheetName val="EJ-ANT"/>
      <sheetName val="BAL-$"/>
      <sheetName val="RES-M$"/>
      <sheetName val="Impuesto-Renta"/>
      <sheetName val="C-ANEXAS"/>
      <sheetName val="E-FINAN"/>
      <sheetName val="A"/>
      <sheetName val="elima"/>
      <sheetName val="E-CAMBIO"/>
      <sheetName val="INFORME"/>
      <sheetName val="E"/>
      <sheetName val="ImprimirC-anexas"/>
      <sheetName val="Imp-Est. Financ"/>
      <sheetName val="Pr-Camb"/>
      <sheetName val="Hoja1"/>
      <sheetName val="Hoja2"/>
      <sheetName val="Hoja3"/>
      <sheetName val="Hoja4"/>
      <sheetName val="Hoja5"/>
      <sheetName val="Hoja6"/>
      <sheetName val="Hoja7"/>
      <sheetName val="Hoja8"/>
      <sheetName val="Hoja50"/>
      <sheetName val="Imagen"/>
      <sheetName val="Hoja9"/>
      <sheetName val="Hoja11"/>
      <sheetName val="Módulo1"/>
      <sheetName val="PRN-ANEXAS"/>
      <sheetName val="Hoja12"/>
      <sheetName val="Módulo2"/>
      <sheetName val="Módulo4"/>
      <sheetName val="Módulo6"/>
    </sheetNames>
    <sheetDataSet>
      <sheetData sheetId="0"/>
      <sheetData sheetId="1"/>
      <sheetData sheetId="2"/>
      <sheetData sheetId="3"/>
      <sheetData sheetId="4"/>
      <sheetData sheetId="5">
        <row r="302">
          <cell r="C302">
            <v>18961770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refreshError="1"/>
      <sheetData sheetId="31" refreshError="1"/>
      <sheetData sheetId="3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rsiones"/>
      <sheetName val="Patrimonio"/>
      <sheetName val="VPP"/>
      <sheetName val="XREF"/>
      <sheetName val="Tickmarks"/>
    </sheetNames>
    <sheetDataSet>
      <sheetData sheetId="0"/>
      <sheetData sheetId="1"/>
      <sheetData sheetId="2"/>
      <sheetData sheetId="3"/>
      <sheetData sheetId="4"/>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I A II"/>
      <sheetName val="Impto Dif A II-2"/>
      <sheetName val="Retasación TecnicaA II-3"/>
      <sheetName val="Provisiones A II-5"/>
      <sheetName val="Pias A II-6"/>
      <sheetName val="VPP  A II-8"/>
      <sheetName val="Leasing A II-10"/>
      <sheetName val="Depreciación"/>
      <sheetName val="CPTA1-3"/>
      <sheetName val="Inversiones"/>
      <sheetName val="MENOR VALOR"/>
      <sheetName val="Movimiento"/>
      <sheetName val="Validación"/>
      <sheetName val="CM y Dep."/>
      <sheetName val="Dep acumulada"/>
      <sheetName val="Dep ejercicio"/>
      <sheetName val="A-8 Act111"/>
      <sheetName val="Muestreo Adiciones"/>
      <sheetName val="patrimonio 31.05.05"/>
      <sheetName val="XREF"/>
      <sheetName val="Donaciones A-I.9"/>
      <sheetName val="Detalle inicial"/>
      <sheetName val="2003"/>
      <sheetName val="Cía Minera del Pacífico (prov a"/>
      <sheetName val="Dividendos"/>
      <sheetName val="Libro de compras"/>
      <sheetName val="AII-7-3 VPP"/>
      <sheetName val="CM IPC y US$"/>
      <sheetName val="Links"/>
      <sheetName val="Lead"/>
      <sheetName val="Repeticiones"/>
      <sheetName val="Exámen de Patrim."/>
      <sheetName val="fmlsa-oo"/>
      <sheetName val="Acciones"/>
      <sheetName val="Trabajo Realizado"/>
      <sheetName val="Adiciones"/>
      <sheetName val="Leasing A II-´/"/>
      <sheetName val="_x0000_jv_x0001__x0000__x0000__x0000_N_x0000__x0000__x0000__x0003__x0003__x0000__x0000__x0000__x0000__x0000__x0000__x0002__x0000__x0000__x0000_X=_x0000__x0000__x0000_"/>
      <sheetName val=""/>
      <sheetName val="ACT Fijo Tributario"/>
      <sheetName val="RESVACT"/>
      <sheetName val="Pag.1"/>
      <sheetName val="Inicio"/>
      <sheetName val="Ing. - Costos"/>
      <sheetName val="Ingreso por ventas"/>
      <sheetName val="Detalle Agricola =Parque"/>
      <sheetName val="Hoja1"/>
      <sheetName val="Activos Circulantes"/>
      <sheetName val="Tabla de Amortización"/>
      <sheetName val="andes"/>
      <sheetName val="TRABAJO"/>
      <sheetName val="CPM-BCSA-03"/>
      <sheetName val="PROFIT&amp;L"/>
      <sheetName val="PAPELES"/>
      <sheetName val="Línea Salchicha"/>
      <sheetName val="RLI (AII-1)"/>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12.06"/>
      <sheetName val="31.12.06 (2)"/>
      <sheetName val="VPP  A II-8"/>
      <sheetName val="Inversiones"/>
    </sheetNames>
    <sheetDataSet>
      <sheetData sheetId="0"/>
      <sheetData sheetId="1"/>
      <sheetData sheetId="2" refreshError="1"/>
      <sheetData sheetId="3"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trimonio"/>
      <sheetName val="VPP al 31.12.01"/>
      <sheetName val="Ajuste"/>
      <sheetName val="VPP antes de ajustes"/>
      <sheetName val="XREF"/>
      <sheetName val="Tickmarks"/>
      <sheetName val="VPP  A II-8"/>
      <sheetName val="Registrar "/>
      <sheetName val="Inversiones"/>
      <sheetName val="Movimiento"/>
      <sheetName val="MENOR VALOR"/>
      <sheetName val="31.12.06"/>
      <sheetName val="DADOS_VC"/>
      <sheetName val="patrimonio 31.05.05"/>
      <sheetName val="Inicio Análisis Cuentas"/>
      <sheetName val="Worksheet in 5829 Inversiones E"/>
      <sheetName val="Dep ejercicio"/>
      <sheetName val="Dep acumulada"/>
      <sheetName val="WB"/>
      <sheetName val="WCCONSO"/>
      <sheetName val="Parametros"/>
      <sheetName val="CLIENTE"/>
      <sheetName val="Reconciliación"/>
      <sheetName val="2003"/>
      <sheetName val="Consolidado"/>
      <sheetName val="resumen"/>
      <sheetName val="INV. KDM"/>
      <sheetName val="CCMM Enap"/>
      <sheetName val="Doctos.en Cartera"/>
      <sheetName val="Donaciones A-I.9"/>
      <sheetName val="RESVACT"/>
      <sheetName val="URBANIZ"/>
      <sheetName val="F29 "/>
      <sheetName val="PHD Get data"/>
      <sheetName val="Cosecha"/>
      <sheetName val="BASE LA"/>
      <sheetName val="Altas AF"/>
      <sheetName val="Datos"/>
      <sheetName val="Hoja2"/>
      <sheetName val="C-ANEXAS"/>
      <sheetName val="Exámen de Patrim."/>
      <sheetName val="Parámetros"/>
      <sheetName val="#¡REF"/>
      <sheetName val="Patrimonio (2)"/>
      <sheetName val="Sheet1"/>
      <sheetName val="Validación"/>
      <sheetName val="Macro2"/>
      <sheetName val=""/>
      <sheetName val="Sheet2"/>
      <sheetName val="Existencias"/>
      <sheetName val="Casas"/>
      <sheetName val="PIS, Cofins e Out Variav. 31.03"/>
      <sheetName val="Lead"/>
      <sheetName val="Depreciación de bajas de 2000"/>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12.02"/>
      <sheetName val="XREF"/>
      <sheetName val="Tickmarks"/>
      <sheetName val="Movimiento"/>
      <sheetName val="Dep ejercicio"/>
      <sheetName val="Dep acumulada"/>
      <sheetName val="Tablas"/>
      <sheetName val="2003"/>
      <sheetName val="APENDICE"/>
      <sheetName val="Inversiones"/>
      <sheetName val="31.12.06"/>
      <sheetName val="TODOS"/>
      <sheetName val="CLIENTE"/>
      <sheetName val="Alertas"/>
      <sheetName val="compras cerrillos afecto"/>
      <sheetName val="MENOR VALOR"/>
      <sheetName val="Reconciliación"/>
      <sheetName val="VPP  A II-8"/>
      <sheetName val="A-8 Act111"/>
      <sheetName val="Detalle inicial"/>
      <sheetName val="Data 1 - NPV"/>
      <sheetName val="Links"/>
      <sheetName val="Lead"/>
      <sheetName val="Libro de compras"/>
      <sheetName val="AF Tributario"/>
      <sheetName val="patrimonio 31.05.05"/>
      <sheetName val="Sueldos"/>
      <sheetName val="Exámen de Patrim."/>
      <sheetName val="RESVACT"/>
      <sheetName val="Validación"/>
      <sheetName val="#REF"/>
      <sheetName val="Mov.Patrimonial"/>
      <sheetName val="F29 "/>
      <sheetName val="Assumptions"/>
      <sheetName val="DADOS_VC"/>
      <sheetName val="Resumen"/>
      <sheetName val="Worksheet in 7122 Movimiento pa"/>
      <sheetName val="TAB-$"/>
      <sheetName val="TAB-UF"/>
      <sheetName val="Altas AF"/>
      <sheetName val="5"/>
      <sheetName val="Goodwill 2015"/>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 CSC"/>
      <sheetName val="CC CSC US$"/>
      <sheetName val="RRE DJ 1939"/>
    </sheetNames>
    <sheetDataSet>
      <sheetData sheetId="0" refreshError="1">
        <row r="57">
          <cell r="A57" t="str">
            <v>REMUNERACIONES</v>
          </cell>
          <cell r="E57">
            <v>99427132.399814606</v>
          </cell>
          <cell r="F57">
            <v>99451427.557245195</v>
          </cell>
          <cell r="G57">
            <v>99499945.644319713</v>
          </cell>
          <cell r="H57">
            <v>99572985.927705973</v>
          </cell>
          <cell r="I57">
            <v>99671001.167361587</v>
          </cell>
          <cell r="J57">
            <v>99937235.811566964</v>
          </cell>
          <cell r="K57">
            <v>101210630.08581634</v>
          </cell>
          <cell r="L57">
            <v>101387902.22812003</v>
          </cell>
          <cell r="M57">
            <v>101593614.84097415</v>
          </cell>
          <cell r="N57">
            <v>101829093.54020129</v>
          </cell>
          <cell r="O57">
            <v>102095872.93114258</v>
          </cell>
          <cell r="P57">
            <v>102395713.28639229</v>
          </cell>
          <cell r="Q57">
            <v>1208072555.4206607</v>
          </cell>
          <cell r="S57">
            <v>1687969915.4447432</v>
          </cell>
          <cell r="T57">
            <v>479897360.02408242</v>
          </cell>
        </row>
        <row r="58">
          <cell r="B58" t="str">
            <v>SALARIOS Y COMPLEMENTOS FIJOS</v>
          </cell>
          <cell r="E58">
            <v>80401096.583537966</v>
          </cell>
          <cell r="F58">
            <v>80416530.174486101</v>
          </cell>
          <cell r="G58">
            <v>80447463.009912744</v>
          </cell>
          <cell r="H58">
            <v>80494086.580479831</v>
          </cell>
          <cell r="I58">
            <v>80556690.592278942</v>
          </cell>
          <cell r="J58">
            <v>80778299.471032351</v>
          </cell>
          <cell r="K58">
            <v>81926486.505875915</v>
          </cell>
          <cell r="L58">
            <v>82039803.767944857</v>
          </cell>
          <cell r="M58">
            <v>82171318.94071281</v>
          </cell>
          <cell r="N58">
            <v>82321880.242725343</v>
          </cell>
          <cell r="O58">
            <v>82492469.618213609</v>
          </cell>
          <cell r="P58">
            <v>82684213.408641621</v>
          </cell>
          <cell r="Q58">
            <v>976730338.89584208</v>
          </cell>
          <cell r="S58">
            <v>1284380167.4160841</v>
          </cell>
          <cell r="T58">
            <v>307649828.52024198</v>
          </cell>
        </row>
        <row r="59">
          <cell r="B59">
            <v>41030101</v>
          </cell>
          <cell r="C59" t="str">
            <v>Remuneraciones</v>
          </cell>
          <cell r="D59" t="str">
            <v>EGE</v>
          </cell>
          <cell r="E59">
            <v>73242007.911228746</v>
          </cell>
          <cell r="F59">
            <v>73257411.840534583</v>
          </cell>
          <cell r="G59">
            <v>73288314.953220814</v>
          </cell>
          <cell r="H59">
            <v>73334908.73982352</v>
          </cell>
          <cell r="I59">
            <v>73397482.906308144</v>
          </cell>
          <cell r="J59">
            <v>73476428.378270611</v>
          </cell>
          <cell r="K59">
            <v>74551675.077591881</v>
          </cell>
          <cell r="L59">
            <v>74664962.3095368</v>
          </cell>
          <cell r="M59">
            <v>74796447.390323594</v>
          </cell>
          <cell r="N59">
            <v>74946978.538370416</v>
          </cell>
          <cell r="O59">
            <v>75117537.697780728</v>
          </cell>
          <cell r="P59">
            <v>75309251.209890634</v>
          </cell>
          <cell r="Q59">
            <v>889383406.9528805</v>
          </cell>
          <cell r="S59">
            <v>1190086867.687573</v>
          </cell>
          <cell r="T59">
            <v>300703460.73469245</v>
          </cell>
        </row>
        <row r="60">
          <cell r="B60">
            <v>41030102</v>
          </cell>
          <cell r="C60" t="str">
            <v>Gratificacion</v>
          </cell>
          <cell r="D60" t="str">
            <v>EGE</v>
          </cell>
          <cell r="E60">
            <v>2377225</v>
          </cell>
          <cell r="F60">
            <v>2377225</v>
          </cell>
          <cell r="G60">
            <v>2377225</v>
          </cell>
          <cell r="H60">
            <v>2377225</v>
          </cell>
          <cell r="I60">
            <v>2377225</v>
          </cell>
          <cell r="J60">
            <v>2519858.5</v>
          </cell>
          <cell r="K60">
            <v>2519858.5</v>
          </cell>
          <cell r="L60">
            <v>2519858.5</v>
          </cell>
          <cell r="M60">
            <v>2519858.5</v>
          </cell>
          <cell r="N60">
            <v>2519858.5</v>
          </cell>
          <cell r="O60">
            <v>2519858.5</v>
          </cell>
          <cell r="P60">
            <v>2519858.5</v>
          </cell>
          <cell r="Q60">
            <v>29525134.5</v>
          </cell>
          <cell r="S60">
            <v>32260055.759999994</v>
          </cell>
          <cell r="T60">
            <v>2734921.2599999942</v>
          </cell>
        </row>
        <row r="61">
          <cell r="B61">
            <v>41030104</v>
          </cell>
          <cell r="C61" t="str">
            <v>Colacion</v>
          </cell>
          <cell r="D61" t="str">
            <v>EGE</v>
          </cell>
          <cell r="E61">
            <v>3968487.9524999997</v>
          </cell>
          <cell r="F61">
            <v>3968487.9524999997</v>
          </cell>
          <cell r="G61">
            <v>3968487.9524999997</v>
          </cell>
          <cell r="H61">
            <v>3968487.9524999997</v>
          </cell>
          <cell r="I61">
            <v>3968487.9524999997</v>
          </cell>
          <cell r="J61">
            <v>3968487.9524999997</v>
          </cell>
          <cell r="K61">
            <v>4028802.4050000003</v>
          </cell>
          <cell r="L61">
            <v>4028802.4050000003</v>
          </cell>
          <cell r="M61">
            <v>4028802.4050000003</v>
          </cell>
          <cell r="N61">
            <v>4028802.4050000003</v>
          </cell>
          <cell r="O61">
            <v>4028802.4050000003</v>
          </cell>
          <cell r="P61">
            <v>4028802.4050000003</v>
          </cell>
          <cell r="Q61">
            <v>47983742.145000003</v>
          </cell>
          <cell r="S61">
            <v>51318378.494999997</v>
          </cell>
          <cell r="T61">
            <v>3334636.349999994</v>
          </cell>
        </row>
        <row r="62">
          <cell r="B62">
            <v>41030105</v>
          </cell>
          <cell r="C62" t="str">
            <v>Movilizacion</v>
          </cell>
          <cell r="D62" t="str">
            <v>EGE</v>
          </cell>
          <cell r="E62">
            <v>82480</v>
          </cell>
          <cell r="F62">
            <v>82480</v>
          </cell>
          <cell r="G62">
            <v>82480</v>
          </cell>
          <cell r="H62">
            <v>82480</v>
          </cell>
          <cell r="I62">
            <v>82480</v>
          </cell>
          <cell r="J62">
            <v>82480</v>
          </cell>
          <cell r="K62">
            <v>83758.44</v>
          </cell>
          <cell r="L62">
            <v>83758.44</v>
          </cell>
          <cell r="M62">
            <v>83758.44</v>
          </cell>
          <cell r="N62">
            <v>83758.44</v>
          </cell>
          <cell r="O62">
            <v>83758.44</v>
          </cell>
          <cell r="P62">
            <v>83758.44</v>
          </cell>
          <cell r="Q62">
            <v>997430.63999999966</v>
          </cell>
          <cell r="S62">
            <v>997430.63999999966</v>
          </cell>
          <cell r="T62">
            <v>0</v>
          </cell>
        </row>
        <row r="63">
          <cell r="B63">
            <v>41030106</v>
          </cell>
          <cell r="C63" t="str">
            <v>Aporte Patronal</v>
          </cell>
          <cell r="D63" t="str">
            <v>EGE</v>
          </cell>
          <cell r="E63">
            <v>730895.71980922471</v>
          </cell>
          <cell r="F63">
            <v>730925.38145151048</v>
          </cell>
          <cell r="G63">
            <v>730955.10419192282</v>
          </cell>
          <cell r="H63">
            <v>730984.88815631391</v>
          </cell>
          <cell r="I63">
            <v>731014.73347079509</v>
          </cell>
          <cell r="J63">
            <v>731044.64026173751</v>
          </cell>
          <cell r="K63">
            <v>742392.08328403789</v>
          </cell>
          <cell r="L63">
            <v>742422.11340805818</v>
          </cell>
          <cell r="M63">
            <v>742452.20538921678</v>
          </cell>
          <cell r="N63">
            <v>742482.35935492977</v>
          </cell>
          <cell r="O63">
            <v>742512.57543287519</v>
          </cell>
          <cell r="P63">
            <v>742542.85375099373</v>
          </cell>
          <cell r="Q63">
            <v>8840624.6579616163</v>
          </cell>
          <cell r="S63">
            <v>9717434.8335109185</v>
          </cell>
          <cell r="T63">
            <v>876810.17554930225</v>
          </cell>
        </row>
        <row r="64">
          <cell r="B64" t="str">
            <v>COMPLEMENTOS VARIABLES</v>
          </cell>
          <cell r="E64">
            <v>16743324.816276647</v>
          </cell>
          <cell r="F64">
            <v>16752186.382759096</v>
          </cell>
          <cell r="G64">
            <v>16769771.634406962</v>
          </cell>
          <cell r="H64">
            <v>16796188.34722615</v>
          </cell>
          <cell r="I64">
            <v>16831599.575082652</v>
          </cell>
          <cell r="J64">
            <v>16876225.340534613</v>
          </cell>
          <cell r="K64">
            <v>17001432.57994042</v>
          </cell>
          <cell r="L64">
            <v>17065387.460175175</v>
          </cell>
          <cell r="M64">
            <v>17139584.900261335</v>
          </cell>
          <cell r="N64">
            <v>17224502.297475949</v>
          </cell>
          <cell r="O64">
            <v>17320692.312928975</v>
          </cell>
          <cell r="P64">
            <v>17428788.877750665</v>
          </cell>
          <cell r="Q64">
            <v>203949684.52481863</v>
          </cell>
          <cell r="S64">
            <v>376197216.0286594</v>
          </cell>
          <cell r="T64">
            <v>172247531.50384077</v>
          </cell>
        </row>
        <row r="65">
          <cell r="B65">
            <v>41030111</v>
          </cell>
          <cell r="C65" t="str">
            <v>Comisiones</v>
          </cell>
          <cell r="D65" t="str">
            <v>EGE</v>
          </cell>
          <cell r="E65">
            <v>0</v>
          </cell>
          <cell r="F65">
            <v>0</v>
          </cell>
          <cell r="G65">
            <v>0</v>
          </cell>
          <cell r="H65">
            <v>0</v>
          </cell>
          <cell r="I65">
            <v>0</v>
          </cell>
          <cell r="J65">
            <v>0</v>
          </cell>
          <cell r="K65">
            <v>0</v>
          </cell>
          <cell r="L65">
            <v>0</v>
          </cell>
          <cell r="M65">
            <v>0</v>
          </cell>
          <cell r="N65">
            <v>0</v>
          </cell>
          <cell r="O65">
            <v>0</v>
          </cell>
          <cell r="P65">
            <v>0</v>
          </cell>
          <cell r="Q65">
            <v>0</v>
          </cell>
          <cell r="S65">
            <v>0</v>
          </cell>
          <cell r="T65">
            <v>0</v>
          </cell>
        </row>
        <row r="66">
          <cell r="B66">
            <v>41030112</v>
          </cell>
          <cell r="C66" t="str">
            <v>Bonos por Ventas</v>
          </cell>
          <cell r="D66" t="str">
            <v>EGE</v>
          </cell>
          <cell r="E66">
            <v>0</v>
          </cell>
          <cell r="F66">
            <v>0</v>
          </cell>
          <cell r="G66">
            <v>0</v>
          </cell>
          <cell r="H66">
            <v>0</v>
          </cell>
          <cell r="I66">
            <v>0</v>
          </cell>
          <cell r="J66">
            <v>0</v>
          </cell>
          <cell r="K66">
            <v>0</v>
          </cell>
          <cell r="L66">
            <v>0</v>
          </cell>
          <cell r="M66">
            <v>0</v>
          </cell>
          <cell r="N66">
            <v>0</v>
          </cell>
          <cell r="O66">
            <v>0</v>
          </cell>
          <cell r="P66">
            <v>0</v>
          </cell>
          <cell r="Q66">
            <v>0</v>
          </cell>
          <cell r="S66">
            <v>0</v>
          </cell>
          <cell r="T66">
            <v>0</v>
          </cell>
        </row>
        <row r="67">
          <cell r="B67">
            <v>41030113</v>
          </cell>
          <cell r="C67" t="str">
            <v>Aguinaldos</v>
          </cell>
          <cell r="D67" t="str">
            <v>EGE</v>
          </cell>
          <cell r="E67">
            <v>527231.69999999995</v>
          </cell>
          <cell r="F67">
            <v>527231.69999999995</v>
          </cell>
          <cell r="G67">
            <v>527231.69999999995</v>
          </cell>
          <cell r="H67">
            <v>527231.69999999995</v>
          </cell>
          <cell r="I67">
            <v>527231.69999999995</v>
          </cell>
          <cell r="J67">
            <v>527231.69999999995</v>
          </cell>
          <cell r="K67">
            <v>529073.43749999988</v>
          </cell>
          <cell r="L67">
            <v>529073.43749999988</v>
          </cell>
          <cell r="M67">
            <v>529073.43749999988</v>
          </cell>
          <cell r="N67">
            <v>529073.43749999988</v>
          </cell>
          <cell r="O67">
            <v>529073.43749999988</v>
          </cell>
          <cell r="P67">
            <v>529073.43749999988</v>
          </cell>
          <cell r="Q67">
            <v>6337830.8250000002</v>
          </cell>
          <cell r="S67">
            <v>10993133.362499999</v>
          </cell>
          <cell r="T67">
            <v>4655302.5374999987</v>
          </cell>
        </row>
        <row r="68">
          <cell r="B68">
            <v>41030114</v>
          </cell>
          <cell r="C68" t="str">
            <v>Otros Gastos de Personal</v>
          </cell>
          <cell r="D68" t="str">
            <v>EGE</v>
          </cell>
          <cell r="E68">
            <v>7772777.6737274472</v>
          </cell>
          <cell r="F68">
            <v>7779328.650814021</v>
          </cell>
          <cell r="G68">
            <v>7792278.4355589505</v>
          </cell>
          <cell r="H68">
            <v>7811706.0803877357</v>
          </cell>
          <cell r="I68">
            <v>7837731.1832715441</v>
          </cell>
          <cell r="J68">
            <v>7870515.1279291362</v>
          </cell>
          <cell r="K68">
            <v>7979508.6804732643</v>
          </cell>
          <cell r="L68">
            <v>8026470.4759162841</v>
          </cell>
          <cell r="M68">
            <v>8080945.1538844202</v>
          </cell>
          <cell r="N68">
            <v>8143282.8788920138</v>
          </cell>
          <cell r="O68">
            <v>8213889.0204334911</v>
          </cell>
          <cell r="P68">
            <v>8293228.5584386941</v>
          </cell>
          <cell r="Q68">
            <v>95601661.919726998</v>
          </cell>
          <cell r="S68">
            <v>212750277.26248091</v>
          </cell>
          <cell r="T68">
            <v>117148615.34275392</v>
          </cell>
        </row>
        <row r="69">
          <cell r="B69">
            <v>41030115</v>
          </cell>
          <cell r="C69" t="str">
            <v>Impuestos de Expatriados</v>
          </cell>
          <cell r="D69" t="str">
            <v>EGE</v>
          </cell>
          <cell r="E69">
            <v>0</v>
          </cell>
          <cell r="F69">
            <v>0</v>
          </cell>
          <cell r="G69">
            <v>0</v>
          </cell>
          <cell r="H69">
            <v>0</v>
          </cell>
          <cell r="I69">
            <v>0</v>
          </cell>
          <cell r="J69">
            <v>0</v>
          </cell>
          <cell r="K69">
            <v>0</v>
          </cell>
          <cell r="L69">
            <v>0</v>
          </cell>
          <cell r="M69">
            <v>0</v>
          </cell>
          <cell r="N69">
            <v>0</v>
          </cell>
          <cell r="O69">
            <v>0</v>
          </cell>
          <cell r="P69">
            <v>0</v>
          </cell>
          <cell r="Q69">
            <v>0</v>
          </cell>
          <cell r="S69">
            <v>0</v>
          </cell>
          <cell r="T69">
            <v>0</v>
          </cell>
        </row>
        <row r="70">
          <cell r="B70">
            <v>41030116</v>
          </cell>
          <cell r="C70" t="str">
            <v>Reservado</v>
          </cell>
          <cell r="D70" t="str">
            <v>EGE</v>
          </cell>
          <cell r="E70">
            <v>0</v>
          </cell>
          <cell r="F70">
            <v>0</v>
          </cell>
          <cell r="G70">
            <v>0</v>
          </cell>
          <cell r="H70">
            <v>0</v>
          </cell>
          <cell r="I70">
            <v>0</v>
          </cell>
          <cell r="J70">
            <v>0</v>
          </cell>
          <cell r="K70">
            <v>0</v>
          </cell>
          <cell r="L70">
            <v>0</v>
          </cell>
          <cell r="M70">
            <v>0</v>
          </cell>
          <cell r="N70">
            <v>0</v>
          </cell>
          <cell r="O70">
            <v>0</v>
          </cell>
          <cell r="P70">
            <v>0</v>
          </cell>
          <cell r="Q70">
            <v>0</v>
          </cell>
          <cell r="S70">
            <v>0</v>
          </cell>
          <cell r="T70">
            <v>0</v>
          </cell>
        </row>
        <row r="71">
          <cell r="B71">
            <v>41030117</v>
          </cell>
          <cell r="C71" t="str">
            <v>Reservado 2</v>
          </cell>
          <cell r="D71" t="str">
            <v>EGE</v>
          </cell>
          <cell r="E71">
            <v>0</v>
          </cell>
          <cell r="F71">
            <v>0</v>
          </cell>
          <cell r="G71">
            <v>0</v>
          </cell>
          <cell r="H71">
            <v>0</v>
          </cell>
          <cell r="I71">
            <v>0</v>
          </cell>
          <cell r="J71">
            <v>0</v>
          </cell>
          <cell r="K71">
            <v>0</v>
          </cell>
          <cell r="L71">
            <v>0</v>
          </cell>
          <cell r="M71">
            <v>0</v>
          </cell>
          <cell r="N71">
            <v>0</v>
          </cell>
          <cell r="O71">
            <v>0</v>
          </cell>
          <cell r="P71">
            <v>0</v>
          </cell>
          <cell r="Q71">
            <v>0</v>
          </cell>
          <cell r="S71">
            <v>0</v>
          </cell>
          <cell r="T71">
            <v>0</v>
          </cell>
        </row>
        <row r="72">
          <cell r="B72">
            <v>41031302</v>
          </cell>
          <cell r="C72" t="str">
            <v>Vacaciones</v>
          </cell>
          <cell r="D72" t="str">
            <v>EGE</v>
          </cell>
          <cell r="E72">
            <v>3342241.7472929494</v>
          </cell>
          <cell r="F72">
            <v>3342241.7472929494</v>
          </cell>
          <cell r="G72">
            <v>3342241.7472929494</v>
          </cell>
          <cell r="H72">
            <v>3342241.7472929494</v>
          </cell>
          <cell r="I72">
            <v>3342241.7472929494</v>
          </cell>
          <cell r="J72">
            <v>3342241.7472929494</v>
          </cell>
          <cell r="K72">
            <v>3342241.7472929494</v>
          </cell>
          <cell r="L72">
            <v>3342241.7472929494</v>
          </cell>
          <cell r="M72">
            <v>3342241.7472929494</v>
          </cell>
          <cell r="N72">
            <v>3342241.7472929494</v>
          </cell>
          <cell r="O72">
            <v>3342241.7472929494</v>
          </cell>
          <cell r="P72">
            <v>3342241.7472929494</v>
          </cell>
          <cell r="Q72">
            <v>40106900.967515402</v>
          </cell>
          <cell r="S72">
            <v>47485052.631515399</v>
          </cell>
          <cell r="T72">
            <v>7378151.6639999971</v>
          </cell>
        </row>
        <row r="73">
          <cell r="B73">
            <v>41031303</v>
          </cell>
          <cell r="C73" t="str">
            <v>Remuneraciones (Bono Probon- Bono Bonac)</v>
          </cell>
          <cell r="D73" t="str">
            <v>EGE</v>
          </cell>
          <cell r="E73">
            <v>5101073.69525625</v>
          </cell>
          <cell r="F73">
            <v>5103384.2846521251</v>
          </cell>
          <cell r="G73">
            <v>5108019.751555061</v>
          </cell>
          <cell r="H73">
            <v>5115008.8195454646</v>
          </cell>
          <cell r="I73">
            <v>5124394.9445181582</v>
          </cell>
          <cell r="J73">
            <v>5136236.7653125301</v>
          </cell>
          <cell r="K73">
            <v>5150608.7146742065</v>
          </cell>
          <cell r="L73">
            <v>5167601.7994659431</v>
          </cell>
          <cell r="M73">
            <v>5187324.5615839642</v>
          </cell>
          <cell r="N73">
            <v>5209904.2337909862</v>
          </cell>
          <cell r="O73">
            <v>5235488.1077025346</v>
          </cell>
          <cell r="P73">
            <v>5264245.1345190201</v>
          </cell>
          <cell r="Q73">
            <v>61903290.812576242</v>
          </cell>
          <cell r="S73">
            <v>104968752.77216309</v>
          </cell>
          <cell r="T73">
            <v>43065461.959586851</v>
          </cell>
        </row>
        <row r="74">
          <cell r="B74" t="str">
            <v>FORMACIÓN</v>
          </cell>
          <cell r="S74">
            <v>0</v>
          </cell>
          <cell r="T74">
            <v>0</v>
          </cell>
        </row>
        <row r="75">
          <cell r="B75">
            <v>41030110</v>
          </cell>
          <cell r="C75" t="str">
            <v>Gastos de Capacitacion</v>
          </cell>
          <cell r="D75" t="str">
            <v>EGE</v>
          </cell>
          <cell r="E75">
            <v>0</v>
          </cell>
          <cell r="F75">
            <v>0</v>
          </cell>
          <cell r="G75">
            <v>0</v>
          </cell>
          <cell r="H75">
            <v>0</v>
          </cell>
          <cell r="I75">
            <v>0</v>
          </cell>
          <cell r="J75">
            <v>0</v>
          </cell>
          <cell r="K75">
            <v>0</v>
          </cell>
          <cell r="L75">
            <v>0</v>
          </cell>
          <cell r="M75">
            <v>0</v>
          </cell>
          <cell r="N75">
            <v>0</v>
          </cell>
          <cell r="O75">
            <v>0</v>
          </cell>
          <cell r="P75">
            <v>0</v>
          </cell>
          <cell r="Q75">
            <v>0</v>
          </cell>
          <cell r="S75">
            <v>0</v>
          </cell>
          <cell r="T75">
            <v>0</v>
          </cell>
        </row>
        <row r="76">
          <cell r="B76" t="str">
            <v>HORAS EXTRAS</v>
          </cell>
          <cell r="S76">
            <v>0</v>
          </cell>
          <cell r="T76">
            <v>0</v>
          </cell>
        </row>
        <row r="77">
          <cell r="B77">
            <v>41030103</v>
          </cell>
          <cell r="C77" t="str">
            <v>Horas Extras</v>
          </cell>
          <cell r="D77" t="str">
            <v>EGE</v>
          </cell>
          <cell r="E77">
            <v>2282711</v>
          </cell>
          <cell r="F77">
            <v>2282711</v>
          </cell>
          <cell r="G77">
            <v>2282711</v>
          </cell>
          <cell r="H77">
            <v>2282711</v>
          </cell>
          <cell r="I77">
            <v>2282711</v>
          </cell>
          <cell r="J77">
            <v>2282711</v>
          </cell>
          <cell r="K77">
            <v>2282711</v>
          </cell>
          <cell r="L77">
            <v>2282711</v>
          </cell>
          <cell r="M77">
            <v>2282711</v>
          </cell>
          <cell r="N77">
            <v>2282711</v>
          </cell>
          <cell r="O77">
            <v>2282711</v>
          </cell>
          <cell r="P77">
            <v>2282711</v>
          </cell>
          <cell r="Q77">
            <v>27392532</v>
          </cell>
          <cell r="S77">
            <v>27392532</v>
          </cell>
          <cell r="T77">
            <v>0</v>
          </cell>
        </row>
        <row r="78">
          <cell r="S78">
            <v>0</v>
          </cell>
          <cell r="T78">
            <v>0</v>
          </cell>
        </row>
        <row r="79">
          <cell r="A79" t="str">
            <v>SEGURIDAD SOCIAL  A CARGO DE LA EMPRESA</v>
          </cell>
          <cell r="E79">
            <v>2768466.4175396119</v>
          </cell>
          <cell r="F79">
            <v>2768466.4175396119</v>
          </cell>
          <cell r="G79">
            <v>2768466.4175396119</v>
          </cell>
          <cell r="H79">
            <v>2768466.4175396119</v>
          </cell>
          <cell r="I79">
            <v>2768466.4175396119</v>
          </cell>
          <cell r="J79">
            <v>2768466.4175396119</v>
          </cell>
          <cell r="K79">
            <v>2768466.4175396119</v>
          </cell>
          <cell r="L79">
            <v>2768466.4175396119</v>
          </cell>
          <cell r="M79">
            <v>2768466.4175396119</v>
          </cell>
          <cell r="N79">
            <v>2768466.4175396119</v>
          </cell>
          <cell r="O79">
            <v>2768466.4175396119</v>
          </cell>
          <cell r="P79">
            <v>2768466.4175396119</v>
          </cell>
          <cell r="Q79">
            <v>33221597.010475341</v>
          </cell>
          <cell r="S79">
            <v>44581318.210475355</v>
          </cell>
          <cell r="T79">
            <v>11359721.200000014</v>
          </cell>
        </row>
        <row r="80">
          <cell r="B80">
            <v>41030107</v>
          </cell>
          <cell r="C80" t="str">
            <v>Aporte Servicio Medico</v>
          </cell>
          <cell r="D80" t="str">
            <v>EGE</v>
          </cell>
          <cell r="E80">
            <v>2768466.4175396119</v>
          </cell>
          <cell r="F80">
            <v>2768466.4175396119</v>
          </cell>
          <cell r="G80">
            <v>2768466.4175396119</v>
          </cell>
          <cell r="H80">
            <v>2768466.4175396119</v>
          </cell>
          <cell r="I80">
            <v>2768466.4175396119</v>
          </cell>
          <cell r="J80">
            <v>2768466.4175396119</v>
          </cell>
          <cell r="K80">
            <v>2768466.4175396119</v>
          </cell>
          <cell r="L80">
            <v>2768466.4175396119</v>
          </cell>
          <cell r="M80">
            <v>2768466.4175396119</v>
          </cell>
          <cell r="N80">
            <v>2768466.4175396119</v>
          </cell>
          <cell r="O80">
            <v>2768466.4175396119</v>
          </cell>
          <cell r="P80">
            <v>2768466.4175396119</v>
          </cell>
          <cell r="Q80">
            <v>33221597.010475341</v>
          </cell>
          <cell r="S80">
            <v>44581318.210475355</v>
          </cell>
          <cell r="T80">
            <v>11359721.200000014</v>
          </cell>
        </row>
        <row r="81">
          <cell r="S81">
            <v>0</v>
          </cell>
          <cell r="T81">
            <v>0</v>
          </cell>
        </row>
        <row r="82">
          <cell r="A82" t="str">
            <v>GASTOS DE VIAJE</v>
          </cell>
          <cell r="E82">
            <v>4628198.208333333</v>
          </cell>
          <cell r="F82">
            <v>4328596.8996850634</v>
          </cell>
          <cell r="G82">
            <v>5250996.4122756999</v>
          </cell>
          <cell r="H82">
            <v>4689396.7477968615</v>
          </cell>
          <cell r="I82">
            <v>4329797.9079436483</v>
          </cell>
          <cell r="J82">
            <v>4530199.8944146568</v>
          </cell>
          <cell r="K82">
            <v>5352602.7089119777</v>
          </cell>
          <cell r="L82">
            <v>4491006.35314121</v>
          </cell>
          <cell r="M82">
            <v>4731410.8288114667</v>
          </cell>
          <cell r="N82">
            <v>4531816.1376353782</v>
          </cell>
          <cell r="O82">
            <v>4854222.2813291065</v>
          </cell>
          <cell r="P82">
            <v>4492629.2616123455</v>
          </cell>
          <cell r="Q82">
            <v>56210873.641890749</v>
          </cell>
          <cell r="S82">
            <v>68206808.960581198</v>
          </cell>
          <cell r="T82">
            <v>11995935.318690449</v>
          </cell>
        </row>
        <row r="83">
          <cell r="B83" t="str">
            <v>LOCOMOCIÓN</v>
          </cell>
          <cell r="S83">
            <v>0</v>
          </cell>
          <cell r="T83">
            <v>0</v>
          </cell>
        </row>
        <row r="84">
          <cell r="B84">
            <v>41030801</v>
          </cell>
          <cell r="C84" t="str">
            <v>Pasajes y  Anexos al Transporte</v>
          </cell>
          <cell r="D84" t="str">
            <v>TODOS</v>
          </cell>
          <cell r="E84">
            <v>2497832.5416666665</v>
          </cell>
          <cell r="F84">
            <v>2258231.2330183964</v>
          </cell>
          <cell r="G84">
            <v>2741830.7456090334</v>
          </cell>
          <cell r="H84">
            <v>2499031.0811301945</v>
          </cell>
          <cell r="I84">
            <v>2259432.2412769818</v>
          </cell>
          <cell r="J84">
            <v>2389834.2277479898</v>
          </cell>
          <cell r="K84">
            <v>2843437.0422453112</v>
          </cell>
          <cell r="L84">
            <v>2370640.6864745435</v>
          </cell>
          <cell r="M84">
            <v>2491045.1621447997</v>
          </cell>
          <cell r="N84">
            <v>2391450.4709687117</v>
          </cell>
          <cell r="O84">
            <v>2515056.6146624396</v>
          </cell>
          <cell r="P84">
            <v>2372263.594945679</v>
          </cell>
          <cell r="Q84">
            <v>29630085.641890746</v>
          </cell>
          <cell r="S84">
            <v>38686020.960581198</v>
          </cell>
          <cell r="T84">
            <v>9055935.3186904527</v>
          </cell>
        </row>
        <row r="85">
          <cell r="C85" t="str">
            <v>Combustible y lubricantes</v>
          </cell>
          <cell r="D85" t="str">
            <v>TODOS</v>
          </cell>
          <cell r="E85">
            <v>870264</v>
          </cell>
          <cell r="F85">
            <v>870264</v>
          </cell>
          <cell r="G85">
            <v>880264</v>
          </cell>
          <cell r="H85">
            <v>870264</v>
          </cell>
          <cell r="I85">
            <v>870264</v>
          </cell>
          <cell r="J85">
            <v>870264</v>
          </cell>
          <cell r="K85">
            <v>870264</v>
          </cell>
          <cell r="L85">
            <v>870264</v>
          </cell>
          <cell r="M85">
            <v>880264</v>
          </cell>
          <cell r="N85">
            <v>870264</v>
          </cell>
          <cell r="O85">
            <v>870264</v>
          </cell>
          <cell r="P85">
            <v>870264</v>
          </cell>
          <cell r="Q85">
            <v>10463168</v>
          </cell>
          <cell r="S85">
            <v>11303168</v>
          </cell>
          <cell r="T85">
            <v>840000</v>
          </cell>
        </row>
        <row r="86">
          <cell r="B86" t="str">
            <v>ESTANCIAS, ALOJAMIENTOS Y MANTENCIÓN</v>
          </cell>
          <cell r="S86">
            <v>0</v>
          </cell>
          <cell r="T86">
            <v>0</v>
          </cell>
        </row>
        <row r="87">
          <cell r="B87">
            <v>41030802</v>
          </cell>
          <cell r="C87" t="str">
            <v>Estadias (Hotel)</v>
          </cell>
          <cell r="D87" t="str">
            <v>TODOS</v>
          </cell>
          <cell r="E87">
            <v>943101.66666666674</v>
          </cell>
          <cell r="F87">
            <v>823101.66666666674</v>
          </cell>
          <cell r="G87">
            <v>1241901.6666666667</v>
          </cell>
          <cell r="H87">
            <v>943101.66666666674</v>
          </cell>
          <cell r="I87">
            <v>823101.66666666674</v>
          </cell>
          <cell r="J87">
            <v>893101.66666666674</v>
          </cell>
          <cell r="K87">
            <v>1261901.6666666667</v>
          </cell>
          <cell r="L87">
            <v>873101.66666666674</v>
          </cell>
          <cell r="M87">
            <v>973101.66666666674</v>
          </cell>
          <cell r="N87">
            <v>893101.66666666674</v>
          </cell>
          <cell r="O87">
            <v>1091901.6666666667</v>
          </cell>
          <cell r="P87">
            <v>873101.66666666674</v>
          </cell>
          <cell r="Q87">
            <v>11633620</v>
          </cell>
          <cell r="S87">
            <v>13133620</v>
          </cell>
          <cell r="T87">
            <v>1500000</v>
          </cell>
        </row>
        <row r="88">
          <cell r="C88" t="str">
            <v>Consumo</v>
          </cell>
          <cell r="D88" t="str">
            <v>TODOS</v>
          </cell>
          <cell r="E88">
            <v>317000</v>
          </cell>
          <cell r="F88">
            <v>377000</v>
          </cell>
          <cell r="G88">
            <v>387000</v>
          </cell>
          <cell r="H88">
            <v>377000</v>
          </cell>
          <cell r="I88">
            <v>377000</v>
          </cell>
          <cell r="J88">
            <v>377000</v>
          </cell>
          <cell r="K88">
            <v>377000</v>
          </cell>
          <cell r="L88">
            <v>377000</v>
          </cell>
          <cell r="M88">
            <v>387000</v>
          </cell>
          <cell r="N88">
            <v>377000</v>
          </cell>
          <cell r="O88">
            <v>377000</v>
          </cell>
          <cell r="P88">
            <v>377000</v>
          </cell>
          <cell r="Q88">
            <v>4484000</v>
          </cell>
          <cell r="S88">
            <v>5084000</v>
          </cell>
          <cell r="T88">
            <v>600000</v>
          </cell>
        </row>
        <row r="89">
          <cell r="S89">
            <v>0</v>
          </cell>
          <cell r="T89">
            <v>0</v>
          </cell>
        </row>
        <row r="90">
          <cell r="A90" t="str">
            <v>TOTAL GASTOS DEL PERSONAL</v>
          </cell>
          <cell r="E90">
            <v>106823797.02568755</v>
          </cell>
          <cell r="F90">
            <v>106548490.87446988</v>
          </cell>
          <cell r="G90">
            <v>107519408.47413503</v>
          </cell>
          <cell r="H90">
            <v>107030849.09304245</v>
          </cell>
          <cell r="I90">
            <v>106769265.49284485</v>
          </cell>
          <cell r="J90">
            <v>107235902.12352124</v>
          </cell>
          <cell r="K90">
            <v>109331699.21226794</v>
          </cell>
          <cell r="L90">
            <v>108647374.99880084</v>
          </cell>
          <cell r="M90">
            <v>109093492.08732523</v>
          </cell>
          <cell r="N90">
            <v>109129376.09537628</v>
          </cell>
          <cell r="O90">
            <v>109718561.63001131</v>
          </cell>
          <cell r="P90">
            <v>109656808.96554424</v>
          </cell>
          <cell r="Q90">
            <v>1297505026.0730269</v>
          </cell>
          <cell r="S90">
            <v>1800758042.6157999</v>
          </cell>
          <cell r="T90">
            <v>503253016.54277301</v>
          </cell>
        </row>
        <row r="91">
          <cell r="S91">
            <v>0</v>
          </cell>
          <cell r="T91">
            <v>0</v>
          </cell>
        </row>
        <row r="92">
          <cell r="A92" t="str">
            <v>ARRENDAMIENTOS Y CANONES</v>
          </cell>
          <cell r="E92">
            <v>14063507.277699221</v>
          </cell>
          <cell r="F92">
            <v>14087763.3025332</v>
          </cell>
          <cell r="G92">
            <v>14142069.290806901</v>
          </cell>
          <cell r="H92">
            <v>14136425.345436823</v>
          </cell>
          <cell r="I92">
            <v>14160831.569551459</v>
          </cell>
          <cell r="J92">
            <v>14215288.066491736</v>
          </cell>
          <cell r="K92">
            <v>14209794.939811444</v>
          </cell>
          <cell r="L92">
            <v>14234352.293277677</v>
          </cell>
          <cell r="M92">
            <v>15888366.170399027</v>
          </cell>
          <cell r="N92">
            <v>15886319.310679443</v>
          </cell>
          <cell r="O92">
            <v>15914330.029852064</v>
          </cell>
          <cell r="P92">
            <v>16002398.446519982</v>
          </cell>
          <cell r="Q92">
            <v>176941446.04305896</v>
          </cell>
          <cell r="S92">
            <v>177121446.04305896</v>
          </cell>
          <cell r="T92">
            <v>180000</v>
          </cell>
        </row>
        <row r="93">
          <cell r="B93" t="str">
            <v>ARRENDAMIENTOS Y CANONES DE TERRENOS</v>
          </cell>
          <cell r="S93">
            <v>0</v>
          </cell>
          <cell r="T93">
            <v>0</v>
          </cell>
        </row>
        <row r="94">
          <cell r="B94">
            <v>41030201</v>
          </cell>
          <cell r="C94" t="str">
            <v>Arriendos Terrenos</v>
          </cell>
          <cell r="D94" t="str">
            <v>FAV</v>
          </cell>
          <cell r="E94">
            <v>0</v>
          </cell>
          <cell r="F94">
            <v>0</v>
          </cell>
          <cell r="G94">
            <v>0</v>
          </cell>
          <cell r="H94">
            <v>0</v>
          </cell>
          <cell r="I94">
            <v>0</v>
          </cell>
          <cell r="J94">
            <v>0</v>
          </cell>
          <cell r="K94">
            <v>0</v>
          </cell>
          <cell r="L94">
            <v>0</v>
          </cell>
          <cell r="M94">
            <v>0</v>
          </cell>
          <cell r="N94">
            <v>0</v>
          </cell>
          <cell r="O94">
            <v>0</v>
          </cell>
          <cell r="P94">
            <v>0</v>
          </cell>
          <cell r="Q94">
            <v>0</v>
          </cell>
          <cell r="S94">
            <v>0</v>
          </cell>
          <cell r="T94">
            <v>0</v>
          </cell>
        </row>
        <row r="95">
          <cell r="B95" t="str">
            <v>ARRENDAMIENTOS Y CANONES DE EDIF. Y CONSTR.</v>
          </cell>
          <cell r="E95">
            <v>12848705.277699221</v>
          </cell>
          <cell r="F95">
            <v>12872961.3025332</v>
          </cell>
          <cell r="G95">
            <v>12897267.290806901</v>
          </cell>
          <cell r="H95">
            <v>12921623.345436823</v>
          </cell>
          <cell r="I95">
            <v>12946029.569551459</v>
          </cell>
          <cell r="J95">
            <v>12970486.066491736</v>
          </cell>
          <cell r="K95">
            <v>12994992.939811444</v>
          </cell>
          <cell r="L95">
            <v>13019550.293277677</v>
          </cell>
          <cell r="M95">
            <v>14643564.170399027</v>
          </cell>
          <cell r="N95">
            <v>14671517.310679443</v>
          </cell>
          <cell r="O95">
            <v>14699528.029852064</v>
          </cell>
          <cell r="P95">
            <v>14727596.446519982</v>
          </cell>
          <cell r="Q95">
            <v>162213822.04305896</v>
          </cell>
          <cell r="S95">
            <v>162213822.04305896</v>
          </cell>
          <cell r="T95">
            <v>0</v>
          </cell>
        </row>
        <row r="96">
          <cell r="B96">
            <v>41030203</v>
          </cell>
          <cell r="C96" t="str">
            <v>Arriendos de Oficinas</v>
          </cell>
          <cell r="D96" t="str">
            <v>OR</v>
          </cell>
          <cell r="E96">
            <v>11775705.277699221</v>
          </cell>
          <cell r="F96">
            <v>11799961.3025332</v>
          </cell>
          <cell r="G96">
            <v>11824267.290806901</v>
          </cell>
          <cell r="H96">
            <v>11848623.345436823</v>
          </cell>
          <cell r="I96">
            <v>11873029.569551459</v>
          </cell>
          <cell r="J96">
            <v>11897486.066491736</v>
          </cell>
          <cell r="K96">
            <v>11921992.939811444</v>
          </cell>
          <cell r="L96">
            <v>11946550.293277677</v>
          </cell>
          <cell r="M96">
            <v>13570564.170399027</v>
          </cell>
          <cell r="N96">
            <v>13598517.310679443</v>
          </cell>
          <cell r="O96">
            <v>13626528.029852064</v>
          </cell>
          <cell r="P96">
            <v>13654596.446519982</v>
          </cell>
          <cell r="Q96">
            <v>149337822.04305896</v>
          </cell>
          <cell r="S96">
            <v>149337822.04305896</v>
          </cell>
          <cell r="T96">
            <v>0</v>
          </cell>
        </row>
        <row r="97">
          <cell r="B97">
            <v>41030206</v>
          </cell>
          <cell r="C97" t="str">
            <v>Arriendos de  Bodegas</v>
          </cell>
          <cell r="D97" t="str">
            <v>LGC; FAV, CZP, OR</v>
          </cell>
          <cell r="E97">
            <v>1073000</v>
          </cell>
          <cell r="F97">
            <v>1073000</v>
          </cell>
          <cell r="G97">
            <v>1073000</v>
          </cell>
          <cell r="H97">
            <v>1073000</v>
          </cell>
          <cell r="I97">
            <v>1073000</v>
          </cell>
          <cell r="J97">
            <v>1073000</v>
          </cell>
          <cell r="K97">
            <v>1073000</v>
          </cell>
          <cell r="L97">
            <v>1073000</v>
          </cell>
          <cell r="M97">
            <v>1073000</v>
          </cell>
          <cell r="N97">
            <v>1073000</v>
          </cell>
          <cell r="O97">
            <v>1073000</v>
          </cell>
          <cell r="P97">
            <v>1073000</v>
          </cell>
          <cell r="Q97">
            <v>12876000</v>
          </cell>
          <cell r="S97">
            <v>12876000</v>
          </cell>
          <cell r="T97">
            <v>0</v>
          </cell>
        </row>
        <row r="98">
          <cell r="B98" t="str">
            <v>ARRENDAMIENTOS DE VEHÍCULOS</v>
          </cell>
          <cell r="S98">
            <v>0</v>
          </cell>
          <cell r="T98">
            <v>0</v>
          </cell>
        </row>
        <row r="99">
          <cell r="B99">
            <v>41030202</v>
          </cell>
          <cell r="C99" t="str">
            <v>Arriendos Vehiculos</v>
          </cell>
          <cell r="D99" t="str">
            <v>TODOS</v>
          </cell>
          <cell r="E99">
            <v>114802</v>
          </cell>
          <cell r="F99">
            <v>114802</v>
          </cell>
          <cell r="G99">
            <v>144802</v>
          </cell>
          <cell r="H99">
            <v>114802</v>
          </cell>
          <cell r="I99">
            <v>114802</v>
          </cell>
          <cell r="J99">
            <v>144802</v>
          </cell>
          <cell r="K99">
            <v>114802</v>
          </cell>
          <cell r="L99">
            <v>114802</v>
          </cell>
          <cell r="M99">
            <v>144802</v>
          </cell>
          <cell r="N99">
            <v>114802</v>
          </cell>
          <cell r="O99">
            <v>114802</v>
          </cell>
          <cell r="P99">
            <v>174802</v>
          </cell>
          <cell r="Q99">
            <v>1527624</v>
          </cell>
          <cell r="S99">
            <v>1707624</v>
          </cell>
          <cell r="T99">
            <v>180000</v>
          </cell>
        </row>
        <row r="100">
          <cell r="B100" t="str">
            <v>ARRIENDO DE EESS</v>
          </cell>
          <cell r="S100">
            <v>0</v>
          </cell>
          <cell r="T100">
            <v>0</v>
          </cell>
        </row>
        <row r="101">
          <cell r="B101">
            <v>41030205</v>
          </cell>
          <cell r="C101" t="str">
            <v>Arriendos de EE/SS</v>
          </cell>
          <cell r="D101" t="str">
            <v>AD</v>
          </cell>
          <cell r="E101">
            <v>0</v>
          </cell>
          <cell r="F101">
            <v>0</v>
          </cell>
          <cell r="G101">
            <v>0</v>
          </cell>
          <cell r="H101">
            <v>0</v>
          </cell>
          <cell r="I101">
            <v>0</v>
          </cell>
          <cell r="J101">
            <v>0</v>
          </cell>
          <cell r="K101">
            <v>0</v>
          </cell>
          <cell r="L101">
            <v>0</v>
          </cell>
          <cell r="M101">
            <v>0</v>
          </cell>
          <cell r="N101">
            <v>0</v>
          </cell>
          <cell r="O101">
            <v>0</v>
          </cell>
          <cell r="P101">
            <v>0</v>
          </cell>
          <cell r="Q101">
            <v>0</v>
          </cell>
          <cell r="S101">
            <v>0</v>
          </cell>
          <cell r="T101">
            <v>0</v>
          </cell>
        </row>
        <row r="102">
          <cell r="B102" t="str">
            <v>OTROS ARRIENDOS</v>
          </cell>
          <cell r="E102">
            <v>1100000</v>
          </cell>
          <cell r="F102">
            <v>1100000</v>
          </cell>
          <cell r="G102">
            <v>1100000</v>
          </cell>
          <cell r="H102">
            <v>1100000</v>
          </cell>
          <cell r="I102">
            <v>1100000</v>
          </cell>
          <cell r="J102">
            <v>1100000</v>
          </cell>
          <cell r="K102">
            <v>1100000</v>
          </cell>
          <cell r="L102">
            <v>1100000</v>
          </cell>
          <cell r="M102">
            <v>1100000</v>
          </cell>
          <cell r="N102">
            <v>1100000</v>
          </cell>
          <cell r="O102">
            <v>1100000</v>
          </cell>
          <cell r="P102">
            <v>1100000</v>
          </cell>
          <cell r="Q102">
            <v>13200000</v>
          </cell>
          <cell r="S102">
            <v>13200000</v>
          </cell>
          <cell r="T102">
            <v>0</v>
          </cell>
        </row>
        <row r="103">
          <cell r="B103">
            <v>41030204</v>
          </cell>
          <cell r="C103" t="str">
            <v>Arriendos Varios</v>
          </cell>
          <cell r="D103" t="str">
            <v>TODOS</v>
          </cell>
          <cell r="E103">
            <v>1100000</v>
          </cell>
          <cell r="F103">
            <v>1100000</v>
          </cell>
          <cell r="G103">
            <v>1100000</v>
          </cell>
          <cell r="H103">
            <v>1100000</v>
          </cell>
          <cell r="I103">
            <v>1100000</v>
          </cell>
          <cell r="J103">
            <v>1100000</v>
          </cell>
          <cell r="K103">
            <v>1100000</v>
          </cell>
          <cell r="L103">
            <v>1100000</v>
          </cell>
          <cell r="M103">
            <v>1100000</v>
          </cell>
          <cell r="N103">
            <v>1100000</v>
          </cell>
          <cell r="O103">
            <v>1100000</v>
          </cell>
          <cell r="P103">
            <v>1100000</v>
          </cell>
          <cell r="Q103">
            <v>13200000</v>
          </cell>
          <cell r="S103">
            <v>13200000</v>
          </cell>
          <cell r="T103">
            <v>0</v>
          </cell>
        </row>
        <row r="104">
          <cell r="B104">
            <v>41030207</v>
          </cell>
          <cell r="C104" t="str">
            <v>Reservado</v>
          </cell>
          <cell r="E104">
            <v>0</v>
          </cell>
          <cell r="F104">
            <v>0</v>
          </cell>
          <cell r="G104">
            <v>0</v>
          </cell>
          <cell r="H104">
            <v>0</v>
          </cell>
          <cell r="I104">
            <v>0</v>
          </cell>
          <cell r="J104">
            <v>0</v>
          </cell>
          <cell r="K104">
            <v>0</v>
          </cell>
          <cell r="L104">
            <v>0</v>
          </cell>
          <cell r="M104">
            <v>0</v>
          </cell>
          <cell r="N104">
            <v>0</v>
          </cell>
          <cell r="O104">
            <v>0</v>
          </cell>
          <cell r="P104">
            <v>0</v>
          </cell>
          <cell r="Q104">
            <v>0</v>
          </cell>
          <cell r="S104">
            <v>0</v>
          </cell>
          <cell r="T104">
            <v>0</v>
          </cell>
        </row>
        <row r="105">
          <cell r="B105">
            <v>41030208</v>
          </cell>
          <cell r="C105" t="str">
            <v>Reservado 2</v>
          </cell>
          <cell r="E105">
            <v>0</v>
          </cell>
          <cell r="F105">
            <v>0</v>
          </cell>
          <cell r="G105">
            <v>0</v>
          </cell>
          <cell r="H105">
            <v>0</v>
          </cell>
          <cell r="I105">
            <v>0</v>
          </cell>
          <cell r="J105">
            <v>0</v>
          </cell>
          <cell r="K105">
            <v>0</v>
          </cell>
          <cell r="L105">
            <v>0</v>
          </cell>
          <cell r="M105">
            <v>0</v>
          </cell>
          <cell r="N105">
            <v>0</v>
          </cell>
          <cell r="O105">
            <v>0</v>
          </cell>
          <cell r="P105">
            <v>0</v>
          </cell>
          <cell r="Q105">
            <v>0</v>
          </cell>
          <cell r="S105">
            <v>0</v>
          </cell>
          <cell r="T105">
            <v>0</v>
          </cell>
        </row>
        <row r="106">
          <cell r="S106">
            <v>0</v>
          </cell>
          <cell r="T106">
            <v>0</v>
          </cell>
        </row>
        <row r="107">
          <cell r="A107" t="str">
            <v>REPARACIONES Y CONSERVACION</v>
          </cell>
          <cell r="E107">
            <v>24290828.666666664</v>
          </cell>
          <cell r="F107">
            <v>24290828.666666664</v>
          </cell>
          <cell r="G107">
            <v>24343328.666666664</v>
          </cell>
          <cell r="H107">
            <v>24553328.666666664</v>
          </cell>
          <cell r="I107">
            <v>26683328.666666664</v>
          </cell>
          <cell r="J107">
            <v>26993328.666666664</v>
          </cell>
          <cell r="K107">
            <v>27103328.666666664</v>
          </cell>
          <cell r="L107">
            <v>27663328.666666664</v>
          </cell>
          <cell r="M107">
            <v>27873328.666666664</v>
          </cell>
          <cell r="N107">
            <v>27978328.666666664</v>
          </cell>
          <cell r="O107">
            <v>28083328.666666664</v>
          </cell>
          <cell r="P107">
            <v>28288328.666666664</v>
          </cell>
          <cell r="Q107">
            <v>318144943.99999994</v>
          </cell>
          <cell r="S107">
            <v>1579348475.4634142</v>
          </cell>
          <cell r="T107">
            <v>1261203531.4634142</v>
          </cell>
        </row>
        <row r="108">
          <cell r="B108" t="str">
            <v>DE EDIFICIOS Y OTRAS CONSTRUCCIONES</v>
          </cell>
          <cell r="E108">
            <v>23360035.666666664</v>
          </cell>
          <cell r="F108">
            <v>23360035.666666664</v>
          </cell>
          <cell r="G108">
            <v>23412535.666666664</v>
          </cell>
          <cell r="H108">
            <v>23622535.666666664</v>
          </cell>
          <cell r="I108">
            <v>25752535.666666664</v>
          </cell>
          <cell r="J108">
            <v>25962535.666666664</v>
          </cell>
          <cell r="K108">
            <v>26172535.666666664</v>
          </cell>
          <cell r="L108">
            <v>26732535.666666664</v>
          </cell>
          <cell r="M108">
            <v>26942535.666666664</v>
          </cell>
          <cell r="N108">
            <v>27047535.666666664</v>
          </cell>
          <cell r="O108">
            <v>27152535.666666664</v>
          </cell>
          <cell r="P108">
            <v>27257535.666666664</v>
          </cell>
          <cell r="Q108">
            <v>306775427.99999994</v>
          </cell>
          <cell r="S108">
            <v>1567438959.4634142</v>
          </cell>
          <cell r="T108">
            <v>1260663531.4634142</v>
          </cell>
        </row>
        <row r="109">
          <cell r="B109">
            <v>41030302</v>
          </cell>
          <cell r="C109" t="str">
            <v>Mantención Preventiva y Correctiva a EE/SS</v>
          </cell>
          <cell r="D109" t="str">
            <v>CZP, AD</v>
          </cell>
          <cell r="E109">
            <v>0</v>
          </cell>
          <cell r="F109">
            <v>0</v>
          </cell>
          <cell r="G109">
            <v>0</v>
          </cell>
          <cell r="H109">
            <v>0</v>
          </cell>
          <cell r="I109">
            <v>0</v>
          </cell>
          <cell r="J109">
            <v>0</v>
          </cell>
          <cell r="K109">
            <v>0</v>
          </cell>
          <cell r="L109">
            <v>0</v>
          </cell>
          <cell r="M109">
            <v>0</v>
          </cell>
          <cell r="N109">
            <v>0</v>
          </cell>
          <cell r="O109">
            <v>0</v>
          </cell>
          <cell r="P109">
            <v>0</v>
          </cell>
          <cell r="Q109">
            <v>0</v>
          </cell>
          <cell r="S109">
            <v>1072422867.4634143</v>
          </cell>
          <cell r="T109">
            <v>1072422867.4634143</v>
          </cell>
        </row>
        <row r="110">
          <cell r="B110">
            <v>41030303</v>
          </cell>
          <cell r="C110" t="str">
            <v>Mantención Equipos</v>
          </cell>
          <cell r="D110" t="str">
            <v>CZP, AD, FRL</v>
          </cell>
          <cell r="E110">
            <v>0</v>
          </cell>
          <cell r="F110">
            <v>0</v>
          </cell>
          <cell r="G110">
            <v>0</v>
          </cell>
          <cell r="H110">
            <v>0</v>
          </cell>
          <cell r="I110">
            <v>0</v>
          </cell>
          <cell r="J110">
            <v>0</v>
          </cell>
          <cell r="K110">
            <v>0</v>
          </cell>
          <cell r="L110">
            <v>0</v>
          </cell>
          <cell r="M110">
            <v>0</v>
          </cell>
          <cell r="N110">
            <v>0</v>
          </cell>
          <cell r="O110">
            <v>0</v>
          </cell>
          <cell r="P110">
            <v>0</v>
          </cell>
          <cell r="Q110">
            <v>0</v>
          </cell>
          <cell r="S110">
            <v>188240664</v>
          </cell>
          <cell r="T110">
            <v>188240664</v>
          </cell>
        </row>
        <row r="111">
          <cell r="B111">
            <v>41030305</v>
          </cell>
          <cell r="C111" t="str">
            <v>Mantención Software / Sistemas</v>
          </cell>
          <cell r="D111" t="str">
            <v>JLV</v>
          </cell>
          <cell r="E111">
            <v>23360035.666666664</v>
          </cell>
          <cell r="F111">
            <v>23360035.666666664</v>
          </cell>
          <cell r="G111">
            <v>23412535.666666664</v>
          </cell>
          <cell r="H111">
            <v>23622535.666666664</v>
          </cell>
          <cell r="I111">
            <v>25752535.666666664</v>
          </cell>
          <cell r="J111">
            <v>25962535.666666664</v>
          </cell>
          <cell r="K111">
            <v>26172535.666666664</v>
          </cell>
          <cell r="L111">
            <v>26732535.666666664</v>
          </cell>
          <cell r="M111">
            <v>26942535.666666664</v>
          </cell>
          <cell r="N111">
            <v>27047535.666666664</v>
          </cell>
          <cell r="O111">
            <v>27152535.666666664</v>
          </cell>
          <cell r="P111">
            <v>27257535.666666664</v>
          </cell>
          <cell r="Q111">
            <v>306775427.99999994</v>
          </cell>
          <cell r="S111">
            <v>306775427.99999994</v>
          </cell>
          <cell r="T111">
            <v>0</v>
          </cell>
        </row>
        <row r="112">
          <cell r="B112">
            <v>41030307</v>
          </cell>
          <cell r="C112" t="str">
            <v>Mantención de Plantas</v>
          </cell>
          <cell r="D112" t="str">
            <v>FAV</v>
          </cell>
          <cell r="E112">
            <v>0</v>
          </cell>
          <cell r="F112">
            <v>0</v>
          </cell>
          <cell r="G112">
            <v>0</v>
          </cell>
          <cell r="H112">
            <v>0</v>
          </cell>
          <cell r="I112">
            <v>0</v>
          </cell>
          <cell r="J112">
            <v>0</v>
          </cell>
          <cell r="K112">
            <v>0</v>
          </cell>
          <cell r="L112">
            <v>0</v>
          </cell>
          <cell r="M112">
            <v>0</v>
          </cell>
          <cell r="N112">
            <v>0</v>
          </cell>
          <cell r="O112">
            <v>0</v>
          </cell>
          <cell r="P112">
            <v>0</v>
          </cell>
          <cell r="Q112">
            <v>0</v>
          </cell>
          <cell r="S112">
            <v>0</v>
          </cell>
          <cell r="T112">
            <v>0</v>
          </cell>
        </row>
        <row r="113">
          <cell r="B113" t="str">
            <v>DE MOBILIARIO Y ENSERES</v>
          </cell>
          <cell r="E113">
            <v>546100</v>
          </cell>
          <cell r="F113">
            <v>546100</v>
          </cell>
          <cell r="G113">
            <v>546100</v>
          </cell>
          <cell r="H113">
            <v>546100</v>
          </cell>
          <cell r="I113">
            <v>546100</v>
          </cell>
          <cell r="J113">
            <v>546100</v>
          </cell>
          <cell r="K113">
            <v>546100</v>
          </cell>
          <cell r="L113">
            <v>546100</v>
          </cell>
          <cell r="M113">
            <v>546100</v>
          </cell>
          <cell r="N113">
            <v>546100</v>
          </cell>
          <cell r="O113">
            <v>546100</v>
          </cell>
          <cell r="P113">
            <v>546100</v>
          </cell>
          <cell r="Q113">
            <v>6553200</v>
          </cell>
          <cell r="S113">
            <v>6553200</v>
          </cell>
          <cell r="T113">
            <v>0</v>
          </cell>
        </row>
        <row r="114">
          <cell r="B114">
            <v>41030301</v>
          </cell>
          <cell r="C114" t="str">
            <v>Mantención de Oficina Central</v>
          </cell>
          <cell r="D114" t="str">
            <v>OR</v>
          </cell>
          <cell r="E114">
            <v>420000</v>
          </cell>
          <cell r="F114">
            <v>420000</v>
          </cell>
          <cell r="G114">
            <v>420000</v>
          </cell>
          <cell r="H114">
            <v>420000</v>
          </cell>
          <cell r="I114">
            <v>420000</v>
          </cell>
          <cell r="J114">
            <v>420000</v>
          </cell>
          <cell r="K114">
            <v>420000</v>
          </cell>
          <cell r="L114">
            <v>420000</v>
          </cell>
          <cell r="M114">
            <v>420000</v>
          </cell>
          <cell r="N114">
            <v>420000</v>
          </cell>
          <cell r="O114">
            <v>420000</v>
          </cell>
          <cell r="P114">
            <v>420000</v>
          </cell>
          <cell r="Q114">
            <v>5040000</v>
          </cell>
          <cell r="S114">
            <v>5040000</v>
          </cell>
          <cell r="T114">
            <v>0</v>
          </cell>
        </row>
        <row r="115">
          <cell r="B115">
            <v>41030306</v>
          </cell>
          <cell r="C115" t="str">
            <v>Otras Mantenciones</v>
          </cell>
          <cell r="D115" t="str">
            <v>TODOS</v>
          </cell>
          <cell r="E115">
            <v>126100</v>
          </cell>
          <cell r="F115">
            <v>126100</v>
          </cell>
          <cell r="G115">
            <v>126100</v>
          </cell>
          <cell r="H115">
            <v>126100</v>
          </cell>
          <cell r="I115">
            <v>126100</v>
          </cell>
          <cell r="J115">
            <v>126100</v>
          </cell>
          <cell r="K115">
            <v>126100</v>
          </cell>
          <cell r="L115">
            <v>126100</v>
          </cell>
          <cell r="M115">
            <v>126100</v>
          </cell>
          <cell r="N115">
            <v>126100</v>
          </cell>
          <cell r="O115">
            <v>126100</v>
          </cell>
          <cell r="P115">
            <v>126100</v>
          </cell>
          <cell r="Q115">
            <v>1513200</v>
          </cell>
          <cell r="S115">
            <v>1513200</v>
          </cell>
          <cell r="T115">
            <v>0</v>
          </cell>
        </row>
        <row r="116">
          <cell r="B116" t="str">
            <v>DE ELEMENTOS DE TRANSPORTE</v>
          </cell>
          <cell r="S116">
            <v>0</v>
          </cell>
          <cell r="T116">
            <v>0</v>
          </cell>
        </row>
        <row r="117">
          <cell r="B117">
            <v>41030304</v>
          </cell>
          <cell r="C117" t="str">
            <v>Mantención Vehiculos</v>
          </cell>
          <cell r="D117" t="str">
            <v>TODOS</v>
          </cell>
          <cell r="E117">
            <v>384693</v>
          </cell>
          <cell r="F117">
            <v>384693</v>
          </cell>
          <cell r="G117">
            <v>384693</v>
          </cell>
          <cell r="H117">
            <v>384693</v>
          </cell>
          <cell r="I117">
            <v>384693</v>
          </cell>
          <cell r="J117">
            <v>484693</v>
          </cell>
          <cell r="K117">
            <v>384693</v>
          </cell>
          <cell r="L117">
            <v>384693</v>
          </cell>
          <cell r="M117">
            <v>384693</v>
          </cell>
          <cell r="N117">
            <v>384693</v>
          </cell>
          <cell r="O117">
            <v>384693</v>
          </cell>
          <cell r="P117">
            <v>484693</v>
          </cell>
          <cell r="Q117">
            <v>4816316</v>
          </cell>
          <cell r="S117">
            <v>5356316</v>
          </cell>
          <cell r="T117">
            <v>540000</v>
          </cell>
        </row>
        <row r="118">
          <cell r="S118">
            <v>0</v>
          </cell>
          <cell r="T118">
            <v>0</v>
          </cell>
        </row>
        <row r="119">
          <cell r="A119" t="str">
            <v>SERVICIOS PROFESIONALES INDEPENDIENTES</v>
          </cell>
          <cell r="E119">
            <v>21712689.768614501</v>
          </cell>
          <cell r="F119">
            <v>21712775.642711975</v>
          </cell>
          <cell r="G119">
            <v>21712861.693696029</v>
          </cell>
          <cell r="H119">
            <v>22332947.921931021</v>
          </cell>
          <cell r="I119">
            <v>21333034.327782057</v>
          </cell>
          <cell r="J119">
            <v>21333120.911615003</v>
          </cell>
          <cell r="K119">
            <v>21333207.673796467</v>
          </cell>
          <cell r="L119">
            <v>22333294.61469382</v>
          </cell>
          <cell r="M119">
            <v>21333381.734675184</v>
          </cell>
          <cell r="N119">
            <v>21333469.034109447</v>
          </cell>
          <cell r="O119">
            <v>21333556.513366252</v>
          </cell>
          <cell r="P119">
            <v>22333644.172816001</v>
          </cell>
          <cell r="Q119">
            <v>260137984.00980777</v>
          </cell>
          <cell r="S119">
            <v>266101605.37092969</v>
          </cell>
          <cell r="T119">
            <v>5963621.3611219227</v>
          </cell>
        </row>
        <row r="120">
          <cell r="B120" t="str">
            <v>SERVICIOS JURÍDICOS Y CONTENCIOSOS</v>
          </cell>
          <cell r="E120">
            <v>10170000</v>
          </cell>
          <cell r="F120">
            <v>10170000</v>
          </cell>
          <cell r="G120">
            <v>10170000</v>
          </cell>
          <cell r="H120">
            <v>10170000</v>
          </cell>
          <cell r="I120">
            <v>10170000</v>
          </cell>
          <cell r="J120">
            <v>10170000</v>
          </cell>
          <cell r="K120">
            <v>10170000</v>
          </cell>
          <cell r="L120">
            <v>10170000</v>
          </cell>
          <cell r="M120">
            <v>10170000</v>
          </cell>
          <cell r="N120">
            <v>10170000</v>
          </cell>
          <cell r="O120">
            <v>10170000</v>
          </cell>
          <cell r="P120">
            <v>10170000</v>
          </cell>
          <cell r="Q120">
            <v>122040000</v>
          </cell>
          <cell r="S120">
            <v>122220000</v>
          </cell>
          <cell r="T120">
            <v>180000</v>
          </cell>
        </row>
        <row r="121">
          <cell r="B121">
            <v>41030601</v>
          </cell>
          <cell r="C121" t="str">
            <v>Gastos Notariales</v>
          </cell>
          <cell r="D121" t="str">
            <v>TODOS</v>
          </cell>
          <cell r="E121">
            <v>830000</v>
          </cell>
          <cell r="F121">
            <v>830000</v>
          </cell>
          <cell r="G121">
            <v>830000</v>
          </cell>
          <cell r="H121">
            <v>830000</v>
          </cell>
          <cell r="I121">
            <v>830000</v>
          </cell>
          <cell r="J121">
            <v>830000</v>
          </cell>
          <cell r="K121">
            <v>830000</v>
          </cell>
          <cell r="L121">
            <v>830000</v>
          </cell>
          <cell r="M121">
            <v>830000</v>
          </cell>
          <cell r="N121">
            <v>830000</v>
          </cell>
          <cell r="O121">
            <v>830000</v>
          </cell>
          <cell r="P121">
            <v>830000</v>
          </cell>
          <cell r="Q121">
            <v>9960000</v>
          </cell>
          <cell r="S121">
            <v>10140000</v>
          </cell>
          <cell r="T121">
            <v>180000</v>
          </cell>
        </row>
        <row r="122">
          <cell r="C122" t="str">
            <v>Costas procesales</v>
          </cell>
          <cell r="D122" t="str">
            <v>SSC</v>
          </cell>
          <cell r="E122">
            <v>350000</v>
          </cell>
          <cell r="F122">
            <v>350000</v>
          </cell>
          <cell r="G122">
            <v>350000</v>
          </cell>
          <cell r="H122">
            <v>350000</v>
          </cell>
          <cell r="I122">
            <v>350000</v>
          </cell>
          <cell r="J122">
            <v>350000</v>
          </cell>
          <cell r="K122">
            <v>350000</v>
          </cell>
          <cell r="L122">
            <v>350000</v>
          </cell>
          <cell r="M122">
            <v>350000</v>
          </cell>
          <cell r="N122">
            <v>350000</v>
          </cell>
          <cell r="O122">
            <v>350000</v>
          </cell>
          <cell r="P122">
            <v>350000</v>
          </cell>
          <cell r="Q122">
            <v>4200000</v>
          </cell>
        </row>
        <row r="123">
          <cell r="C123" t="str">
            <v>Inscripciones institucionales</v>
          </cell>
          <cell r="D123" t="str">
            <v>SSC</v>
          </cell>
          <cell r="E123">
            <v>590000</v>
          </cell>
          <cell r="F123">
            <v>590000</v>
          </cell>
          <cell r="G123">
            <v>590000</v>
          </cell>
          <cell r="H123">
            <v>590000</v>
          </cell>
          <cell r="I123">
            <v>590000</v>
          </cell>
          <cell r="J123">
            <v>590000</v>
          </cell>
          <cell r="K123">
            <v>590000</v>
          </cell>
          <cell r="L123">
            <v>590000</v>
          </cell>
          <cell r="M123">
            <v>590000</v>
          </cell>
          <cell r="N123">
            <v>590000</v>
          </cell>
          <cell r="O123">
            <v>590000</v>
          </cell>
          <cell r="P123">
            <v>590000</v>
          </cell>
          <cell r="Q123">
            <v>7080000</v>
          </cell>
        </row>
        <row r="124">
          <cell r="B124">
            <v>41030604</v>
          </cell>
          <cell r="C124" t="str">
            <v>Reservado</v>
          </cell>
          <cell r="E124">
            <v>0</v>
          </cell>
          <cell r="F124">
            <v>0</v>
          </cell>
          <cell r="G124">
            <v>0</v>
          </cell>
          <cell r="H124">
            <v>0</v>
          </cell>
          <cell r="I124">
            <v>0</v>
          </cell>
          <cell r="J124">
            <v>0</v>
          </cell>
          <cell r="K124">
            <v>0</v>
          </cell>
          <cell r="L124">
            <v>0</v>
          </cell>
          <cell r="M124">
            <v>0</v>
          </cell>
          <cell r="N124">
            <v>0</v>
          </cell>
          <cell r="O124">
            <v>0</v>
          </cell>
          <cell r="P124">
            <v>0</v>
          </cell>
          <cell r="Q124">
            <v>0</v>
          </cell>
        </row>
        <row r="125">
          <cell r="B125">
            <v>41030605</v>
          </cell>
          <cell r="C125" t="str">
            <v>Asesoría Legal</v>
          </cell>
          <cell r="D125" t="str">
            <v>SSC</v>
          </cell>
          <cell r="E125">
            <v>8400000</v>
          </cell>
          <cell r="F125">
            <v>8400000</v>
          </cell>
          <cell r="G125">
            <v>8400000</v>
          </cell>
          <cell r="H125">
            <v>8400000</v>
          </cell>
          <cell r="I125">
            <v>8400000</v>
          </cell>
          <cell r="J125">
            <v>8400000</v>
          </cell>
          <cell r="K125">
            <v>8400000</v>
          </cell>
          <cell r="L125">
            <v>8400000</v>
          </cell>
          <cell r="M125">
            <v>8400000</v>
          </cell>
          <cell r="N125">
            <v>8400000</v>
          </cell>
          <cell r="O125">
            <v>8400000</v>
          </cell>
          <cell r="P125">
            <v>8400000</v>
          </cell>
          <cell r="Q125">
            <v>100800000</v>
          </cell>
          <cell r="S125">
            <v>100800000</v>
          </cell>
          <cell r="T125">
            <v>0</v>
          </cell>
        </row>
        <row r="126">
          <cell r="B126" t="str">
            <v>SERVICIOS DE AUDITORÍA Y PSICOLOGÍA</v>
          </cell>
          <cell r="E126">
            <v>2700000</v>
          </cell>
          <cell r="F126">
            <v>2700000</v>
          </cell>
          <cell r="G126">
            <v>2700000</v>
          </cell>
          <cell r="H126">
            <v>2700000</v>
          </cell>
          <cell r="I126">
            <v>2700000</v>
          </cell>
          <cell r="J126">
            <v>2700000</v>
          </cell>
          <cell r="K126">
            <v>2700000</v>
          </cell>
          <cell r="L126">
            <v>2700000</v>
          </cell>
          <cell r="M126">
            <v>2700000</v>
          </cell>
          <cell r="N126">
            <v>2700000</v>
          </cell>
          <cell r="O126">
            <v>2700000</v>
          </cell>
          <cell r="P126">
            <v>2700000</v>
          </cell>
          <cell r="Q126">
            <v>32400000</v>
          </cell>
          <cell r="S126">
            <v>32400000</v>
          </cell>
          <cell r="T126">
            <v>0</v>
          </cell>
        </row>
        <row r="127">
          <cell r="B127">
            <v>41030902</v>
          </cell>
          <cell r="C127" t="str">
            <v>Servicio Psicologico y Medico Rec. Humanos</v>
          </cell>
          <cell r="D127" t="str">
            <v>EGE</v>
          </cell>
          <cell r="E127">
            <v>0</v>
          </cell>
          <cell r="F127">
            <v>0</v>
          </cell>
          <cell r="G127">
            <v>0</v>
          </cell>
          <cell r="H127">
            <v>0</v>
          </cell>
          <cell r="I127">
            <v>0</v>
          </cell>
          <cell r="J127">
            <v>0</v>
          </cell>
          <cell r="K127">
            <v>0</v>
          </cell>
          <cell r="L127">
            <v>0</v>
          </cell>
          <cell r="M127">
            <v>0</v>
          </cell>
          <cell r="N127">
            <v>0</v>
          </cell>
          <cell r="O127">
            <v>0</v>
          </cell>
          <cell r="P127">
            <v>0</v>
          </cell>
          <cell r="Q127">
            <v>0</v>
          </cell>
          <cell r="S127">
            <v>0</v>
          </cell>
          <cell r="T127">
            <v>0</v>
          </cell>
        </row>
        <row r="128">
          <cell r="B128">
            <v>41030903</v>
          </cell>
          <cell r="C128" t="str">
            <v>Asistencia Auditoria</v>
          </cell>
          <cell r="D128" t="str">
            <v>JCV</v>
          </cell>
          <cell r="E128">
            <v>2700000</v>
          </cell>
          <cell r="F128">
            <v>2700000</v>
          </cell>
          <cell r="G128">
            <v>2700000</v>
          </cell>
          <cell r="H128">
            <v>2700000</v>
          </cell>
          <cell r="I128">
            <v>2700000</v>
          </cell>
          <cell r="J128">
            <v>2700000</v>
          </cell>
          <cell r="K128">
            <v>2700000</v>
          </cell>
          <cell r="L128">
            <v>2700000</v>
          </cell>
          <cell r="M128">
            <v>2700000</v>
          </cell>
          <cell r="N128">
            <v>2700000</v>
          </cell>
          <cell r="O128">
            <v>2700000</v>
          </cell>
          <cell r="P128">
            <v>2700000</v>
          </cell>
          <cell r="Q128">
            <v>32400000</v>
          </cell>
          <cell r="S128">
            <v>32400000</v>
          </cell>
          <cell r="T128">
            <v>0</v>
          </cell>
        </row>
        <row r="129">
          <cell r="B129" t="str">
            <v>OTROS SERVICIOS PROFESIONALES E INDEPENDIENTES</v>
          </cell>
          <cell r="E129">
            <v>8842689.7686145008</v>
          </cell>
          <cell r="F129">
            <v>8842775.6427119747</v>
          </cell>
          <cell r="G129">
            <v>8842861.6936960295</v>
          </cell>
          <cell r="H129">
            <v>9462947.9219310209</v>
          </cell>
          <cell r="I129">
            <v>8463034.3277820591</v>
          </cell>
          <cell r="J129">
            <v>8463120.9116150029</v>
          </cell>
          <cell r="K129">
            <v>8463207.6737964656</v>
          </cell>
          <cell r="L129">
            <v>9463294.6146938186</v>
          </cell>
          <cell r="M129">
            <v>8463381.7346751839</v>
          </cell>
          <cell r="N129">
            <v>8463469.0341094472</v>
          </cell>
          <cell r="O129">
            <v>8463556.5133662503</v>
          </cell>
          <cell r="P129">
            <v>9463644.172815999</v>
          </cell>
          <cell r="Q129">
            <v>105697984.00980777</v>
          </cell>
          <cell r="S129">
            <v>111481605.37092972</v>
          </cell>
          <cell r="T129">
            <v>5783621.3611219525</v>
          </cell>
        </row>
        <row r="130">
          <cell r="B130">
            <v>41030904</v>
          </cell>
          <cell r="C130" t="str">
            <v>Servicios Temporales</v>
          </cell>
          <cell r="D130" t="str">
            <v>TODOS</v>
          </cell>
          <cell r="E130">
            <v>3701000</v>
          </cell>
          <cell r="F130">
            <v>3701000</v>
          </cell>
          <cell r="G130">
            <v>3701000</v>
          </cell>
          <cell r="H130">
            <v>3321000</v>
          </cell>
          <cell r="I130">
            <v>3321000</v>
          </cell>
          <cell r="J130">
            <v>3321000</v>
          </cell>
          <cell r="K130">
            <v>3321000</v>
          </cell>
          <cell r="L130">
            <v>3321000</v>
          </cell>
          <cell r="M130">
            <v>3321000</v>
          </cell>
          <cell r="N130">
            <v>3321000</v>
          </cell>
          <cell r="O130">
            <v>3321000</v>
          </cell>
          <cell r="P130">
            <v>3321000</v>
          </cell>
          <cell r="Q130">
            <v>40992000</v>
          </cell>
          <cell r="S130">
            <v>44142000</v>
          </cell>
          <cell r="T130">
            <v>3150000</v>
          </cell>
        </row>
        <row r="131">
          <cell r="B131">
            <v>41030905</v>
          </cell>
          <cell r="C131" t="str">
            <v>Honorarios Reservado</v>
          </cell>
          <cell r="D131" t="str">
            <v>TODOS</v>
          </cell>
          <cell r="E131">
            <v>5141689.7686145008</v>
          </cell>
          <cell r="F131">
            <v>5141775.6427119747</v>
          </cell>
          <cell r="G131">
            <v>5141861.6936960295</v>
          </cell>
          <cell r="H131">
            <v>6141947.9219310209</v>
          </cell>
          <cell r="I131">
            <v>5142034.3277820591</v>
          </cell>
          <cell r="J131">
            <v>5142120.9116150029</v>
          </cell>
          <cell r="K131">
            <v>5142207.6737964656</v>
          </cell>
          <cell r="L131">
            <v>6142294.6146938186</v>
          </cell>
          <cell r="M131">
            <v>5142381.7346751839</v>
          </cell>
          <cell r="N131">
            <v>5142469.0341094472</v>
          </cell>
          <cell r="O131">
            <v>5142556.5133662503</v>
          </cell>
          <cell r="P131">
            <v>6142644.172815999</v>
          </cell>
          <cell r="Q131">
            <v>64705984.009807758</v>
          </cell>
          <cell r="S131">
            <v>67339605.370929718</v>
          </cell>
          <cell r="T131">
            <v>2633621.36112196</v>
          </cell>
        </row>
        <row r="132">
          <cell r="S132">
            <v>0</v>
          </cell>
          <cell r="T132">
            <v>0</v>
          </cell>
        </row>
        <row r="133">
          <cell r="A133" t="str">
            <v>PRIMAS DE SEGUROS</v>
          </cell>
          <cell r="E133">
            <v>958434.87006666663</v>
          </cell>
          <cell r="F133">
            <v>958434.87006666663</v>
          </cell>
          <cell r="G133">
            <v>958434.87006666663</v>
          </cell>
          <cell r="H133">
            <v>958434.87006666663</v>
          </cell>
          <cell r="I133">
            <v>958434.87006666663</v>
          </cell>
          <cell r="J133">
            <v>958434.87006666663</v>
          </cell>
          <cell r="K133">
            <v>958434.87006666663</v>
          </cell>
          <cell r="L133">
            <v>958434.87006666663</v>
          </cell>
          <cell r="M133">
            <v>958434.87006666663</v>
          </cell>
          <cell r="N133">
            <v>958434.87006666663</v>
          </cell>
          <cell r="O133">
            <v>958434.87006666663</v>
          </cell>
          <cell r="P133">
            <v>958434.87006666663</v>
          </cell>
          <cell r="Q133">
            <v>11501218.440800004</v>
          </cell>
          <cell r="S133">
            <v>11906462.440800002</v>
          </cell>
          <cell r="T133">
            <v>405243.99999999814</v>
          </cell>
        </row>
        <row r="134">
          <cell r="B134" t="str">
            <v>DEL PLAN DE SEGUROS INTEGRADOS</v>
          </cell>
          <cell r="S134">
            <v>0</v>
          </cell>
        </row>
        <row r="135">
          <cell r="B135">
            <v>41030401</v>
          </cell>
          <cell r="C135" t="str">
            <v>Seguros de Edificio</v>
          </cell>
          <cell r="D135" t="str">
            <v>R. Holadi</v>
          </cell>
          <cell r="E135">
            <v>434117.44786666665</v>
          </cell>
          <cell r="F135">
            <v>434117.44786666665</v>
          </cell>
          <cell r="G135">
            <v>434117.44786666665</v>
          </cell>
          <cell r="H135">
            <v>434117.44786666665</v>
          </cell>
          <cell r="I135">
            <v>434117.44786666665</v>
          </cell>
          <cell r="J135">
            <v>434117.44786666665</v>
          </cell>
          <cell r="K135">
            <v>434117.44786666665</v>
          </cell>
          <cell r="L135">
            <v>434117.44786666665</v>
          </cell>
          <cell r="M135">
            <v>434117.44786666665</v>
          </cell>
          <cell r="N135">
            <v>434117.44786666665</v>
          </cell>
          <cell r="O135">
            <v>434117.44786666665</v>
          </cell>
          <cell r="P135">
            <v>434117.44786666665</v>
          </cell>
          <cell r="Q135">
            <v>5209409.374400001</v>
          </cell>
          <cell r="S135">
            <v>5209409.374400001</v>
          </cell>
          <cell r="T135">
            <v>0</v>
          </cell>
        </row>
        <row r="136">
          <cell r="B136">
            <v>41030402</v>
          </cell>
          <cell r="C136" t="str">
            <v>Seguros de Automoviles</v>
          </cell>
          <cell r="D136" t="str">
            <v>R. Holadi</v>
          </cell>
          <cell r="E136">
            <v>446618.33886666666</v>
          </cell>
          <cell r="F136">
            <v>446618.33886666666</v>
          </cell>
          <cell r="G136">
            <v>446618.33886666666</v>
          </cell>
          <cell r="H136">
            <v>446618.33886666666</v>
          </cell>
          <cell r="I136">
            <v>446618.33886666666</v>
          </cell>
          <cell r="J136">
            <v>446618.33886666666</v>
          </cell>
          <cell r="K136">
            <v>446618.33886666666</v>
          </cell>
          <cell r="L136">
            <v>446618.33886666666</v>
          </cell>
          <cell r="M136">
            <v>446618.33886666666</v>
          </cell>
          <cell r="N136">
            <v>446618.33886666666</v>
          </cell>
          <cell r="O136">
            <v>446618.33886666666</v>
          </cell>
          <cell r="P136">
            <v>446618.33886666666</v>
          </cell>
          <cell r="Q136">
            <v>5359420.0664000018</v>
          </cell>
          <cell r="S136">
            <v>5764664.0664000008</v>
          </cell>
          <cell r="T136">
            <v>405243.99999999907</v>
          </cell>
        </row>
        <row r="137">
          <cell r="B137">
            <v>41030403</v>
          </cell>
          <cell r="C137" t="str">
            <v>Seguros de Activo Fijo</v>
          </cell>
          <cell r="D137" t="str">
            <v>R. Holadi</v>
          </cell>
          <cell r="E137">
            <v>77699.083333333328</v>
          </cell>
          <cell r="F137">
            <v>77699.083333333328</v>
          </cell>
          <cell r="G137">
            <v>77699.083333333328</v>
          </cell>
          <cell r="H137">
            <v>77699.083333333328</v>
          </cell>
          <cell r="I137">
            <v>77699.083333333328</v>
          </cell>
          <cell r="J137">
            <v>77699.083333333328</v>
          </cell>
          <cell r="K137">
            <v>77699.083333333328</v>
          </cell>
          <cell r="L137">
            <v>77699.083333333328</v>
          </cell>
          <cell r="M137">
            <v>77699.083333333328</v>
          </cell>
          <cell r="N137">
            <v>77699.083333333328</v>
          </cell>
          <cell r="O137">
            <v>77699.083333333328</v>
          </cell>
          <cell r="P137">
            <v>77699.083333333328</v>
          </cell>
          <cell r="Q137">
            <v>932389.00000000012</v>
          </cell>
          <cell r="S137">
            <v>932389.00000000012</v>
          </cell>
          <cell r="T137">
            <v>0</v>
          </cell>
        </row>
        <row r="138">
          <cell r="B138">
            <v>41030405</v>
          </cell>
          <cell r="C138" t="str">
            <v>Reservado</v>
          </cell>
          <cell r="D138" t="str">
            <v>R. Holadi</v>
          </cell>
          <cell r="E138">
            <v>0</v>
          </cell>
          <cell r="F138">
            <v>0</v>
          </cell>
          <cell r="G138">
            <v>0</v>
          </cell>
          <cell r="H138">
            <v>0</v>
          </cell>
          <cell r="I138">
            <v>0</v>
          </cell>
          <cell r="J138">
            <v>0</v>
          </cell>
          <cell r="K138">
            <v>0</v>
          </cell>
          <cell r="L138">
            <v>0</v>
          </cell>
          <cell r="M138">
            <v>0</v>
          </cell>
          <cell r="N138">
            <v>0</v>
          </cell>
          <cell r="O138">
            <v>0</v>
          </cell>
          <cell r="P138">
            <v>0</v>
          </cell>
          <cell r="Q138">
            <v>0</v>
          </cell>
          <cell r="S138">
            <v>0</v>
          </cell>
          <cell r="T138">
            <v>0</v>
          </cell>
        </row>
        <row r="139">
          <cell r="B139">
            <v>41030406</v>
          </cell>
          <cell r="C139" t="str">
            <v>Seguridad de Plantas</v>
          </cell>
          <cell r="D139" t="str">
            <v>R. Holadi</v>
          </cell>
          <cell r="E139">
            <v>0</v>
          </cell>
          <cell r="F139">
            <v>0</v>
          </cell>
          <cell r="G139">
            <v>0</v>
          </cell>
          <cell r="H139">
            <v>0</v>
          </cell>
          <cell r="I139">
            <v>0</v>
          </cell>
          <cell r="J139">
            <v>0</v>
          </cell>
          <cell r="K139">
            <v>0</v>
          </cell>
          <cell r="L139">
            <v>0</v>
          </cell>
          <cell r="M139">
            <v>0</v>
          </cell>
          <cell r="N139">
            <v>0</v>
          </cell>
          <cell r="O139">
            <v>0</v>
          </cell>
          <cell r="P139">
            <v>0</v>
          </cell>
          <cell r="Q139">
            <v>0</v>
          </cell>
          <cell r="S139">
            <v>0</v>
          </cell>
          <cell r="T139">
            <v>0</v>
          </cell>
        </row>
        <row r="140">
          <cell r="B140">
            <v>41030407</v>
          </cell>
          <cell r="C140" t="str">
            <v>Seguros de Responsabilidad Civil</v>
          </cell>
          <cell r="D140" t="str">
            <v>R. Holadi</v>
          </cell>
          <cell r="E140">
            <v>0</v>
          </cell>
          <cell r="F140">
            <v>0</v>
          </cell>
          <cell r="G140">
            <v>0</v>
          </cell>
          <cell r="H140">
            <v>0</v>
          </cell>
          <cell r="I140">
            <v>0</v>
          </cell>
          <cell r="J140">
            <v>0</v>
          </cell>
          <cell r="K140">
            <v>0</v>
          </cell>
          <cell r="L140">
            <v>0</v>
          </cell>
          <cell r="M140">
            <v>0</v>
          </cell>
          <cell r="N140">
            <v>0</v>
          </cell>
          <cell r="O140">
            <v>0</v>
          </cell>
          <cell r="P140">
            <v>0</v>
          </cell>
          <cell r="Q140">
            <v>0</v>
          </cell>
          <cell r="S140">
            <v>0</v>
          </cell>
          <cell r="T140">
            <v>0</v>
          </cell>
        </row>
        <row r="141">
          <cell r="S141">
            <v>0</v>
          </cell>
          <cell r="T141">
            <v>0</v>
          </cell>
        </row>
        <row r="142">
          <cell r="A142" t="str">
            <v>SERVICIOS BANCARIOS Y SIMILARES</v>
          </cell>
          <cell r="E142">
            <v>2400000</v>
          </cell>
          <cell r="F142">
            <v>1500000</v>
          </cell>
          <cell r="G142">
            <v>1500000</v>
          </cell>
          <cell r="H142">
            <v>1500000</v>
          </cell>
          <cell r="I142">
            <v>1500000</v>
          </cell>
          <cell r="J142">
            <v>1500000</v>
          </cell>
          <cell r="K142">
            <v>2400000</v>
          </cell>
          <cell r="L142">
            <v>1500000</v>
          </cell>
          <cell r="M142">
            <v>1500000</v>
          </cell>
          <cell r="N142">
            <v>1500000</v>
          </cell>
          <cell r="O142">
            <v>1500000</v>
          </cell>
          <cell r="P142">
            <v>1500000</v>
          </cell>
          <cell r="Q142">
            <v>19800000</v>
          </cell>
          <cell r="S142">
            <v>19800000</v>
          </cell>
          <cell r="T142">
            <v>0</v>
          </cell>
        </row>
        <row r="143">
          <cell r="B143" t="str">
            <v>GASTOS BANCARIOS</v>
          </cell>
          <cell r="S143">
            <v>0</v>
          </cell>
          <cell r="T143">
            <v>0</v>
          </cell>
        </row>
        <row r="144">
          <cell r="B144">
            <v>41031001</v>
          </cell>
          <cell r="C144" t="str">
            <v>Comisiones Bancarias</v>
          </cell>
          <cell r="D144" t="str">
            <v>GAR</v>
          </cell>
          <cell r="E144">
            <v>1500000</v>
          </cell>
          <cell r="F144">
            <v>1500000</v>
          </cell>
          <cell r="G144">
            <v>1500000</v>
          </cell>
          <cell r="H144">
            <v>1500000</v>
          </cell>
          <cell r="I144">
            <v>1500000</v>
          </cell>
          <cell r="J144">
            <v>1500000</v>
          </cell>
          <cell r="K144">
            <v>1500000</v>
          </cell>
          <cell r="L144">
            <v>1500000</v>
          </cell>
          <cell r="M144">
            <v>1500000</v>
          </cell>
          <cell r="N144">
            <v>1500000</v>
          </cell>
          <cell r="O144">
            <v>1500000</v>
          </cell>
          <cell r="P144">
            <v>1500000</v>
          </cell>
          <cell r="Q144">
            <v>18000000</v>
          </cell>
          <cell r="S144">
            <v>18000000</v>
          </cell>
          <cell r="T144">
            <v>0</v>
          </cell>
        </row>
        <row r="145">
          <cell r="B145">
            <v>41031002</v>
          </cell>
          <cell r="C145" t="str">
            <v>Imptos Cheques</v>
          </cell>
          <cell r="D145" t="str">
            <v>GAR</v>
          </cell>
          <cell r="E145">
            <v>900000</v>
          </cell>
          <cell r="F145">
            <v>0</v>
          </cell>
          <cell r="G145">
            <v>0</v>
          </cell>
          <cell r="H145">
            <v>0</v>
          </cell>
          <cell r="I145">
            <v>0</v>
          </cell>
          <cell r="J145">
            <v>0</v>
          </cell>
          <cell r="K145">
            <v>900000</v>
          </cell>
          <cell r="L145">
            <v>0</v>
          </cell>
          <cell r="M145">
            <v>0</v>
          </cell>
          <cell r="N145">
            <v>0</v>
          </cell>
          <cell r="O145">
            <v>0</v>
          </cell>
          <cell r="P145">
            <v>0</v>
          </cell>
          <cell r="Q145">
            <v>1800000</v>
          </cell>
          <cell r="S145">
            <v>1800000</v>
          </cell>
          <cell r="T145">
            <v>0</v>
          </cell>
        </row>
        <row r="146">
          <cell r="B146">
            <v>41031003</v>
          </cell>
          <cell r="C146" t="str">
            <v>Imptos Letras</v>
          </cell>
          <cell r="D146" t="str">
            <v>GAR</v>
          </cell>
          <cell r="E146">
            <v>0</v>
          </cell>
          <cell r="F146">
            <v>0</v>
          </cell>
          <cell r="G146">
            <v>0</v>
          </cell>
          <cell r="H146">
            <v>0</v>
          </cell>
          <cell r="I146">
            <v>0</v>
          </cell>
          <cell r="J146">
            <v>0</v>
          </cell>
          <cell r="K146">
            <v>0</v>
          </cell>
          <cell r="L146">
            <v>0</v>
          </cell>
          <cell r="M146">
            <v>0</v>
          </cell>
          <cell r="N146">
            <v>0</v>
          </cell>
          <cell r="O146">
            <v>0</v>
          </cell>
          <cell r="P146">
            <v>0</v>
          </cell>
          <cell r="Q146">
            <v>0</v>
          </cell>
          <cell r="S146">
            <v>0</v>
          </cell>
          <cell r="T146">
            <v>0</v>
          </cell>
        </row>
        <row r="147">
          <cell r="B147">
            <v>41031004</v>
          </cell>
          <cell r="C147" t="str">
            <v>Imptos Pagarés</v>
          </cell>
          <cell r="D147" t="str">
            <v>GAR</v>
          </cell>
          <cell r="E147">
            <v>0</v>
          </cell>
          <cell r="F147">
            <v>0</v>
          </cell>
          <cell r="G147">
            <v>0</v>
          </cell>
          <cell r="H147">
            <v>0</v>
          </cell>
          <cell r="I147">
            <v>0</v>
          </cell>
          <cell r="J147">
            <v>0</v>
          </cell>
          <cell r="K147">
            <v>0</v>
          </cell>
          <cell r="L147">
            <v>0</v>
          </cell>
          <cell r="M147">
            <v>0</v>
          </cell>
          <cell r="N147">
            <v>0</v>
          </cell>
          <cell r="O147">
            <v>0</v>
          </cell>
          <cell r="P147">
            <v>0</v>
          </cell>
          <cell r="Q147">
            <v>0</v>
          </cell>
          <cell r="S147">
            <v>0</v>
          </cell>
          <cell r="T147">
            <v>0</v>
          </cell>
        </row>
        <row r="148">
          <cell r="B148">
            <v>41031005</v>
          </cell>
          <cell r="C148" t="str">
            <v>Comisiones por Ventas Nacionales (Transbank)</v>
          </cell>
          <cell r="D148" t="str">
            <v>GAR</v>
          </cell>
          <cell r="E148">
            <v>0</v>
          </cell>
          <cell r="F148">
            <v>0</v>
          </cell>
          <cell r="G148">
            <v>0</v>
          </cell>
          <cell r="H148">
            <v>0</v>
          </cell>
          <cell r="I148">
            <v>0</v>
          </cell>
          <cell r="J148">
            <v>0</v>
          </cell>
          <cell r="K148">
            <v>0</v>
          </cell>
          <cell r="L148">
            <v>0</v>
          </cell>
          <cell r="M148">
            <v>0</v>
          </cell>
          <cell r="N148">
            <v>0</v>
          </cell>
          <cell r="O148">
            <v>0</v>
          </cell>
          <cell r="P148">
            <v>0</v>
          </cell>
          <cell r="Q148">
            <v>0</v>
          </cell>
          <cell r="S148">
            <v>0</v>
          </cell>
          <cell r="T148">
            <v>0</v>
          </cell>
        </row>
        <row r="149">
          <cell r="B149">
            <v>41031006</v>
          </cell>
          <cell r="C149" t="str">
            <v>Transporte de Valores</v>
          </cell>
          <cell r="D149" t="str">
            <v>GAR; PGT</v>
          </cell>
          <cell r="E149">
            <v>0</v>
          </cell>
          <cell r="F149">
            <v>0</v>
          </cell>
          <cell r="G149">
            <v>0</v>
          </cell>
          <cell r="H149">
            <v>0</v>
          </cell>
          <cell r="I149">
            <v>0</v>
          </cell>
          <cell r="J149">
            <v>0</v>
          </cell>
          <cell r="K149">
            <v>0</v>
          </cell>
          <cell r="L149">
            <v>0</v>
          </cell>
          <cell r="M149">
            <v>0</v>
          </cell>
          <cell r="N149">
            <v>0</v>
          </cell>
          <cell r="O149">
            <v>0</v>
          </cell>
          <cell r="P149">
            <v>0</v>
          </cell>
          <cell r="Q149">
            <v>0</v>
          </cell>
          <cell r="S149">
            <v>0</v>
          </cell>
          <cell r="T149">
            <v>0</v>
          </cell>
        </row>
        <row r="150">
          <cell r="S150">
            <v>0</v>
          </cell>
          <cell r="T150">
            <v>0</v>
          </cell>
        </row>
        <row r="151">
          <cell r="A151" t="str">
            <v>PUBLICIDAD Y RELACIONES PUBLICAS</v>
          </cell>
          <cell r="E151">
            <v>0</v>
          </cell>
          <cell r="F151">
            <v>0</v>
          </cell>
          <cell r="G151">
            <v>0</v>
          </cell>
          <cell r="H151">
            <v>0</v>
          </cell>
          <cell r="I151">
            <v>0</v>
          </cell>
          <cell r="J151">
            <v>0</v>
          </cell>
          <cell r="K151">
            <v>0</v>
          </cell>
          <cell r="L151">
            <v>0</v>
          </cell>
          <cell r="M151">
            <v>0</v>
          </cell>
          <cell r="N151">
            <v>0</v>
          </cell>
          <cell r="O151">
            <v>0</v>
          </cell>
          <cell r="P151">
            <v>0</v>
          </cell>
          <cell r="Q151">
            <v>0</v>
          </cell>
          <cell r="S151">
            <v>957756000</v>
          </cell>
          <cell r="T151">
            <v>957756000</v>
          </cell>
        </row>
        <row r="152">
          <cell r="B152">
            <v>41030701</v>
          </cell>
          <cell r="C152" t="str">
            <v>Publicidad en Medios</v>
          </cell>
          <cell r="D152" t="str">
            <v>ABB</v>
          </cell>
          <cell r="E152">
            <v>0</v>
          </cell>
          <cell r="F152">
            <v>0</v>
          </cell>
          <cell r="G152">
            <v>0</v>
          </cell>
          <cell r="H152">
            <v>0</v>
          </cell>
          <cell r="I152">
            <v>0</v>
          </cell>
          <cell r="J152">
            <v>0</v>
          </cell>
          <cell r="K152">
            <v>0</v>
          </cell>
          <cell r="L152">
            <v>0</v>
          </cell>
          <cell r="M152">
            <v>0</v>
          </cell>
          <cell r="N152">
            <v>0</v>
          </cell>
          <cell r="O152">
            <v>0</v>
          </cell>
          <cell r="P152">
            <v>0</v>
          </cell>
          <cell r="Q152">
            <v>0</v>
          </cell>
          <cell r="S152">
            <v>315920000</v>
          </cell>
          <cell r="T152">
            <v>315920000</v>
          </cell>
        </row>
        <row r="153">
          <cell r="B153">
            <v>41030702</v>
          </cell>
          <cell r="C153" t="str">
            <v>Capacitación Marketing y Supervisión de Estandares</v>
          </cell>
          <cell r="D153" t="str">
            <v>ABB</v>
          </cell>
          <cell r="E153">
            <v>0</v>
          </cell>
          <cell r="F153">
            <v>0</v>
          </cell>
          <cell r="G153">
            <v>0</v>
          </cell>
          <cell r="H153">
            <v>0</v>
          </cell>
          <cell r="I153">
            <v>0</v>
          </cell>
          <cell r="J153">
            <v>0</v>
          </cell>
          <cell r="K153">
            <v>0</v>
          </cell>
          <cell r="L153">
            <v>0</v>
          </cell>
          <cell r="M153">
            <v>0</v>
          </cell>
          <cell r="N153">
            <v>0</v>
          </cell>
          <cell r="O153">
            <v>0</v>
          </cell>
          <cell r="P153">
            <v>0</v>
          </cell>
          <cell r="Q153">
            <v>0</v>
          </cell>
          <cell r="S153">
            <v>186679999.99999997</v>
          </cell>
          <cell r="T153">
            <v>186679999.99999997</v>
          </cell>
        </row>
        <row r="154">
          <cell r="B154">
            <v>41030703</v>
          </cell>
          <cell r="C154" t="str">
            <v>Estudio de Mercado</v>
          </cell>
          <cell r="D154" t="str">
            <v>ABB</v>
          </cell>
          <cell r="E154">
            <v>0</v>
          </cell>
          <cell r="F154">
            <v>0</v>
          </cell>
          <cell r="G154">
            <v>0</v>
          </cell>
          <cell r="H154">
            <v>0</v>
          </cell>
          <cell r="I154">
            <v>0</v>
          </cell>
          <cell r="J154">
            <v>0</v>
          </cell>
          <cell r="K154">
            <v>0</v>
          </cell>
          <cell r="L154">
            <v>0</v>
          </cell>
          <cell r="M154">
            <v>0</v>
          </cell>
          <cell r="N154">
            <v>0</v>
          </cell>
          <cell r="O154">
            <v>0</v>
          </cell>
          <cell r="P154">
            <v>0</v>
          </cell>
          <cell r="Q154">
            <v>0</v>
          </cell>
          <cell r="S154">
            <v>21540000</v>
          </cell>
          <cell r="T154">
            <v>21540000</v>
          </cell>
        </row>
        <row r="155">
          <cell r="B155">
            <v>41030704</v>
          </cell>
          <cell r="C155" t="str">
            <v>Auspicios y Convenios</v>
          </cell>
          <cell r="D155" t="str">
            <v>ABB</v>
          </cell>
          <cell r="E155">
            <v>0</v>
          </cell>
          <cell r="F155">
            <v>0</v>
          </cell>
          <cell r="G155">
            <v>0</v>
          </cell>
          <cell r="H155">
            <v>0</v>
          </cell>
          <cell r="I155">
            <v>0</v>
          </cell>
          <cell r="J155">
            <v>0</v>
          </cell>
          <cell r="K155">
            <v>0</v>
          </cell>
          <cell r="L155">
            <v>0</v>
          </cell>
          <cell r="M155">
            <v>0</v>
          </cell>
          <cell r="N155">
            <v>0</v>
          </cell>
          <cell r="O155">
            <v>0</v>
          </cell>
          <cell r="P155">
            <v>0</v>
          </cell>
          <cell r="Q155">
            <v>0</v>
          </cell>
          <cell r="S155">
            <v>114879999.99999999</v>
          </cell>
          <cell r="T155">
            <v>114879999.99999999</v>
          </cell>
        </row>
        <row r="156">
          <cell r="B156">
            <v>41030705</v>
          </cell>
          <cell r="C156" t="str">
            <v>Artículos Publicitarios y Producción</v>
          </cell>
          <cell r="D156" t="str">
            <v>ABB</v>
          </cell>
          <cell r="E156">
            <v>0</v>
          </cell>
          <cell r="F156">
            <v>0</v>
          </cell>
          <cell r="G156">
            <v>0</v>
          </cell>
          <cell r="H156">
            <v>0</v>
          </cell>
          <cell r="I156">
            <v>0</v>
          </cell>
          <cell r="J156">
            <v>0</v>
          </cell>
          <cell r="K156">
            <v>0</v>
          </cell>
          <cell r="L156">
            <v>0</v>
          </cell>
          <cell r="M156">
            <v>0</v>
          </cell>
          <cell r="N156">
            <v>0</v>
          </cell>
          <cell r="O156">
            <v>0</v>
          </cell>
          <cell r="P156">
            <v>0</v>
          </cell>
          <cell r="Q156">
            <v>0</v>
          </cell>
          <cell r="S156">
            <v>57439999.999999993</v>
          </cell>
          <cell r="T156">
            <v>57439999.999999993</v>
          </cell>
        </row>
        <row r="157">
          <cell r="B157">
            <v>41030706</v>
          </cell>
          <cell r="C157" t="str">
            <v>Materiales Punto de Venta</v>
          </cell>
          <cell r="D157" t="str">
            <v>ABB</v>
          </cell>
          <cell r="E157">
            <v>0</v>
          </cell>
          <cell r="F157">
            <v>0</v>
          </cell>
          <cell r="G157">
            <v>0</v>
          </cell>
          <cell r="H157">
            <v>0</v>
          </cell>
          <cell r="I157">
            <v>0</v>
          </cell>
          <cell r="J157">
            <v>0</v>
          </cell>
          <cell r="K157">
            <v>0</v>
          </cell>
          <cell r="L157">
            <v>0</v>
          </cell>
          <cell r="M157">
            <v>0</v>
          </cell>
          <cell r="N157">
            <v>0</v>
          </cell>
          <cell r="O157">
            <v>0</v>
          </cell>
          <cell r="P157">
            <v>0</v>
          </cell>
          <cell r="Q157">
            <v>0</v>
          </cell>
          <cell r="S157">
            <v>129240000</v>
          </cell>
          <cell r="T157">
            <v>129240000</v>
          </cell>
        </row>
        <row r="158">
          <cell r="B158">
            <v>41030707</v>
          </cell>
          <cell r="C158" t="str">
            <v>Promociones</v>
          </cell>
          <cell r="D158" t="str">
            <v>ABB</v>
          </cell>
          <cell r="E158">
            <v>0</v>
          </cell>
          <cell r="F158">
            <v>0</v>
          </cell>
          <cell r="G158">
            <v>0</v>
          </cell>
          <cell r="H158">
            <v>0</v>
          </cell>
          <cell r="I158">
            <v>0</v>
          </cell>
          <cell r="J158">
            <v>0</v>
          </cell>
          <cell r="K158">
            <v>0</v>
          </cell>
          <cell r="L158">
            <v>0</v>
          </cell>
          <cell r="M158">
            <v>0</v>
          </cell>
          <cell r="N158">
            <v>0</v>
          </cell>
          <cell r="O158">
            <v>0</v>
          </cell>
          <cell r="P158">
            <v>0</v>
          </cell>
          <cell r="Q158">
            <v>0</v>
          </cell>
          <cell r="S158">
            <v>132056000.00000004</v>
          </cell>
          <cell r="T158">
            <v>132056000.00000004</v>
          </cell>
        </row>
        <row r="159">
          <cell r="B159">
            <v>41030708</v>
          </cell>
          <cell r="C159" t="str">
            <v>Relaciones Públicas</v>
          </cell>
          <cell r="D159" t="str">
            <v>ABB</v>
          </cell>
          <cell r="E159">
            <v>0</v>
          </cell>
          <cell r="F159">
            <v>0</v>
          </cell>
          <cell r="G159">
            <v>0</v>
          </cell>
          <cell r="H159">
            <v>0</v>
          </cell>
          <cell r="I159">
            <v>0</v>
          </cell>
          <cell r="J159">
            <v>0</v>
          </cell>
          <cell r="K159">
            <v>0</v>
          </cell>
          <cell r="L159">
            <v>0</v>
          </cell>
          <cell r="M159">
            <v>0</v>
          </cell>
          <cell r="N159">
            <v>0</v>
          </cell>
          <cell r="O159">
            <v>0</v>
          </cell>
          <cell r="P159">
            <v>0</v>
          </cell>
          <cell r="Q159">
            <v>0</v>
          </cell>
          <cell r="S159">
            <v>0</v>
          </cell>
          <cell r="T159">
            <v>0</v>
          </cell>
        </row>
        <row r="160">
          <cell r="B160">
            <v>41030709</v>
          </cell>
          <cell r="C160" t="str">
            <v>Reservado 2</v>
          </cell>
          <cell r="D160" t="str">
            <v>ABB</v>
          </cell>
          <cell r="E160">
            <v>0</v>
          </cell>
          <cell r="F160">
            <v>0</v>
          </cell>
          <cell r="G160">
            <v>0</v>
          </cell>
          <cell r="H160">
            <v>0</v>
          </cell>
          <cell r="I160">
            <v>0</v>
          </cell>
          <cell r="J160">
            <v>0</v>
          </cell>
          <cell r="K160">
            <v>0</v>
          </cell>
          <cell r="L160">
            <v>0</v>
          </cell>
          <cell r="M160">
            <v>0</v>
          </cell>
          <cell r="N160">
            <v>0</v>
          </cell>
          <cell r="O160">
            <v>0</v>
          </cell>
          <cell r="P160">
            <v>0</v>
          </cell>
          <cell r="Q160">
            <v>0</v>
          </cell>
          <cell r="S160">
            <v>0</v>
          </cell>
          <cell r="T160">
            <v>0</v>
          </cell>
        </row>
        <row r="161">
          <cell r="B161">
            <v>41030710</v>
          </cell>
          <cell r="C161" t="str">
            <v>Reservado 3</v>
          </cell>
          <cell r="D161" t="str">
            <v>ABB</v>
          </cell>
          <cell r="E161">
            <v>0</v>
          </cell>
          <cell r="F161">
            <v>0</v>
          </cell>
          <cell r="G161">
            <v>0</v>
          </cell>
          <cell r="H161">
            <v>0</v>
          </cell>
          <cell r="I161">
            <v>0</v>
          </cell>
          <cell r="J161">
            <v>0</v>
          </cell>
          <cell r="K161">
            <v>0</v>
          </cell>
          <cell r="L161">
            <v>0</v>
          </cell>
          <cell r="M161">
            <v>0</v>
          </cell>
          <cell r="N161">
            <v>0</v>
          </cell>
          <cell r="O161">
            <v>0</v>
          </cell>
          <cell r="P161">
            <v>0</v>
          </cell>
          <cell r="Q161">
            <v>0</v>
          </cell>
          <cell r="S161">
            <v>0</v>
          </cell>
          <cell r="T161">
            <v>0</v>
          </cell>
        </row>
        <row r="162">
          <cell r="B162">
            <v>41030711</v>
          </cell>
          <cell r="C162" t="str">
            <v>Reservado 4</v>
          </cell>
          <cell r="D162" t="str">
            <v>ABB</v>
          </cell>
          <cell r="E162">
            <v>0</v>
          </cell>
          <cell r="F162">
            <v>0</v>
          </cell>
          <cell r="G162">
            <v>0</v>
          </cell>
          <cell r="H162">
            <v>0</v>
          </cell>
          <cell r="I162">
            <v>0</v>
          </cell>
          <cell r="J162">
            <v>0</v>
          </cell>
          <cell r="K162">
            <v>0</v>
          </cell>
          <cell r="L162">
            <v>0</v>
          </cell>
          <cell r="M162">
            <v>0</v>
          </cell>
          <cell r="N162">
            <v>0</v>
          </cell>
          <cell r="O162">
            <v>0</v>
          </cell>
          <cell r="P162">
            <v>0</v>
          </cell>
          <cell r="Q162">
            <v>0</v>
          </cell>
          <cell r="S162">
            <v>0</v>
          </cell>
          <cell r="T162">
            <v>0</v>
          </cell>
        </row>
        <row r="163">
          <cell r="S163">
            <v>0</v>
          </cell>
          <cell r="T163">
            <v>0</v>
          </cell>
        </row>
        <row r="164">
          <cell r="A164" t="str">
            <v>SUMINISTROS</v>
          </cell>
          <cell r="E164">
            <v>13334046.149078691</v>
          </cell>
          <cell r="F164">
            <v>13287009.057360576</v>
          </cell>
          <cell r="G164">
            <v>13389978.068748405</v>
          </cell>
          <cell r="H164">
            <v>13662953.195813576</v>
          </cell>
          <cell r="I164">
            <v>13295934.451153383</v>
          </cell>
          <cell r="J164">
            <v>13298921.847391069</v>
          </cell>
          <cell r="K164">
            <v>13301915.397175876</v>
          </cell>
          <cell r="L164">
            <v>13354915.113183107</v>
          </cell>
          <cell r="M164">
            <v>13955482.916344121</v>
          </cell>
          <cell r="N164">
            <v>13959097.420243077</v>
          </cell>
          <cell r="O164">
            <v>13962719.369428262</v>
          </cell>
          <cell r="P164">
            <v>14016348.779235747</v>
          </cell>
          <cell r="Q164">
            <v>162819321.76515585</v>
          </cell>
          <cell r="S164">
            <v>258627321.76515591</v>
          </cell>
          <cell r="T164">
            <v>95808000.00000006</v>
          </cell>
        </row>
        <row r="165">
          <cell r="B165" t="str">
            <v>DE ELECTRICIDAD</v>
          </cell>
          <cell r="S165">
            <v>0</v>
          </cell>
          <cell r="T165">
            <v>0</v>
          </cell>
        </row>
        <row r="166">
          <cell r="B166">
            <v>41030503</v>
          </cell>
          <cell r="C166" t="str">
            <v>Consumo de Electricidad</v>
          </cell>
          <cell r="D166" t="str">
            <v>OR, PGT, FAV, LEO</v>
          </cell>
          <cell r="E166">
            <v>670186.57802386046</v>
          </cell>
          <cell r="F166">
            <v>670186.57802386046</v>
          </cell>
          <cell r="G166">
            <v>670186.57802386046</v>
          </cell>
          <cell r="H166">
            <v>670186.57802386046</v>
          </cell>
          <cell r="I166">
            <v>670186.57802386046</v>
          </cell>
          <cell r="J166">
            <v>670186.57802386046</v>
          </cell>
          <cell r="K166">
            <v>670186.57802386046</v>
          </cell>
          <cell r="L166">
            <v>670186.57802386046</v>
          </cell>
          <cell r="M166">
            <v>832054.45090241649</v>
          </cell>
          <cell r="N166">
            <v>832054.45090241649</v>
          </cell>
          <cell r="O166">
            <v>832054.45090241649</v>
          </cell>
          <cell r="P166">
            <v>832054.45090241649</v>
          </cell>
          <cell r="Q166">
            <v>8689710.4278005492</v>
          </cell>
          <cell r="S166">
            <v>8689710.4278005492</v>
          </cell>
          <cell r="T166">
            <v>0</v>
          </cell>
        </row>
        <row r="167">
          <cell r="B167" t="str">
            <v>DE CARBURANTES Y COMBUSTIBLES</v>
          </cell>
          <cell r="S167">
            <v>0</v>
          </cell>
          <cell r="T167">
            <v>0</v>
          </cell>
        </row>
        <row r="168">
          <cell r="B168">
            <v>41030502</v>
          </cell>
          <cell r="C168" t="str">
            <v>Combustibles y Lubricantes</v>
          </cell>
          <cell r="D168" t="str">
            <v>NADIE</v>
          </cell>
          <cell r="E168">
            <v>0</v>
          </cell>
          <cell r="F168">
            <v>0</v>
          </cell>
          <cell r="G168">
            <v>0</v>
          </cell>
          <cell r="H168">
            <v>0</v>
          </cell>
          <cell r="I168">
            <v>0</v>
          </cell>
          <cell r="J168">
            <v>0</v>
          </cell>
          <cell r="K168">
            <v>0</v>
          </cell>
          <cell r="L168">
            <v>0</v>
          </cell>
          <cell r="M168">
            <v>0</v>
          </cell>
          <cell r="N168">
            <v>0</v>
          </cell>
          <cell r="O168">
            <v>0</v>
          </cell>
          <cell r="P168">
            <v>0</v>
          </cell>
          <cell r="Q168">
            <v>0</v>
          </cell>
          <cell r="S168">
            <v>0</v>
          </cell>
          <cell r="T168">
            <v>0</v>
          </cell>
        </row>
        <row r="169">
          <cell r="B169" t="str">
            <v>DE AGUA</v>
          </cell>
          <cell r="S169">
            <v>0</v>
          </cell>
          <cell r="T169">
            <v>0</v>
          </cell>
        </row>
        <row r="170">
          <cell r="B170">
            <v>41030501</v>
          </cell>
          <cell r="C170" t="str">
            <v>Consumo de Agua Potable</v>
          </cell>
          <cell r="D170" t="str">
            <v>OR, PGT, FAV, LEO</v>
          </cell>
          <cell r="E170">
            <v>20000</v>
          </cell>
          <cell r="F170">
            <v>20000</v>
          </cell>
          <cell r="G170">
            <v>20000</v>
          </cell>
          <cell r="H170">
            <v>20000</v>
          </cell>
          <cell r="I170">
            <v>20000</v>
          </cell>
          <cell r="J170">
            <v>20000</v>
          </cell>
          <cell r="K170">
            <v>20000</v>
          </cell>
          <cell r="L170">
            <v>20000</v>
          </cell>
          <cell r="M170">
            <v>25000</v>
          </cell>
          <cell r="N170">
            <v>25000</v>
          </cell>
          <cell r="O170">
            <v>25000</v>
          </cell>
          <cell r="P170">
            <v>25000</v>
          </cell>
          <cell r="Q170">
            <v>260000</v>
          </cell>
          <cell r="S170">
            <v>260000</v>
          </cell>
          <cell r="T170">
            <v>0</v>
          </cell>
        </row>
        <row r="171">
          <cell r="B171" t="str">
            <v>TELECOMUNICACIONE</v>
          </cell>
          <cell r="S171">
            <v>0</v>
          </cell>
          <cell r="T171">
            <v>0</v>
          </cell>
        </row>
        <row r="172">
          <cell r="B172">
            <v>41030505</v>
          </cell>
          <cell r="C172" t="str">
            <v>Telefonia y Comunicaciones</v>
          </cell>
          <cell r="D172" t="str">
            <v>TODOS</v>
          </cell>
          <cell r="E172">
            <v>5598298</v>
          </cell>
          <cell r="F172">
            <v>5598298</v>
          </cell>
          <cell r="G172">
            <v>5598298</v>
          </cell>
          <cell r="H172">
            <v>5598298</v>
          </cell>
          <cell r="I172">
            <v>5598298</v>
          </cell>
          <cell r="J172">
            <v>5598298</v>
          </cell>
          <cell r="K172">
            <v>5598298</v>
          </cell>
          <cell r="L172">
            <v>5598298</v>
          </cell>
          <cell r="M172">
            <v>5598298</v>
          </cell>
          <cell r="N172">
            <v>5598298</v>
          </cell>
          <cell r="O172">
            <v>5598298</v>
          </cell>
          <cell r="P172">
            <v>5598298</v>
          </cell>
          <cell r="Q172">
            <v>67179576</v>
          </cell>
          <cell r="S172">
            <v>158187576</v>
          </cell>
          <cell r="T172">
            <v>91008000</v>
          </cell>
        </row>
        <row r="173">
          <cell r="B173" t="str">
            <v>CORREOS Y MENSAJEROS</v>
          </cell>
          <cell r="S173">
            <v>0</v>
          </cell>
          <cell r="T173">
            <v>0</v>
          </cell>
        </row>
        <row r="174">
          <cell r="B174">
            <v>41030509</v>
          </cell>
          <cell r="C174" t="str">
            <v>Gastos de Correos y Correspondencia</v>
          </cell>
          <cell r="D174" t="str">
            <v>TODOS</v>
          </cell>
          <cell r="E174">
            <v>198200</v>
          </cell>
          <cell r="F174">
            <v>198200</v>
          </cell>
          <cell r="G174">
            <v>198200</v>
          </cell>
          <cell r="H174">
            <v>298200</v>
          </cell>
          <cell r="I174">
            <v>198200</v>
          </cell>
          <cell r="J174">
            <v>198200</v>
          </cell>
          <cell r="K174">
            <v>198200</v>
          </cell>
          <cell r="L174">
            <v>198200</v>
          </cell>
          <cell r="M174">
            <v>198200</v>
          </cell>
          <cell r="N174">
            <v>198200</v>
          </cell>
          <cell r="O174">
            <v>198200</v>
          </cell>
          <cell r="P174">
            <v>198200</v>
          </cell>
          <cell r="Q174">
            <v>2478400</v>
          </cell>
          <cell r="S174">
            <v>2778400</v>
          </cell>
          <cell r="T174">
            <v>300000</v>
          </cell>
        </row>
        <row r="175">
          <cell r="B175" t="str">
            <v>MATERIALES</v>
          </cell>
          <cell r="E175">
            <v>3405527.666666667</v>
          </cell>
          <cell r="F175">
            <v>3355527.666666667</v>
          </cell>
          <cell r="G175">
            <v>3355527.666666667</v>
          </cell>
          <cell r="H175">
            <v>3405527.666666667</v>
          </cell>
          <cell r="I175">
            <v>3355527.666666667</v>
          </cell>
          <cell r="J175">
            <v>3355527.666666667</v>
          </cell>
          <cell r="K175">
            <v>3355527.666666667</v>
          </cell>
          <cell r="L175">
            <v>3405527.666666667</v>
          </cell>
          <cell r="M175">
            <v>3355527.666666667</v>
          </cell>
          <cell r="N175">
            <v>3355527.666666667</v>
          </cell>
          <cell r="O175">
            <v>3355527.666666667</v>
          </cell>
          <cell r="P175">
            <v>3405527.666666667</v>
          </cell>
          <cell r="Q175">
            <v>40466331.999999993</v>
          </cell>
          <cell r="S175">
            <v>40586332</v>
          </cell>
          <cell r="T175">
            <v>120000.00000000745</v>
          </cell>
        </row>
        <row r="176">
          <cell r="B176">
            <v>41030506</v>
          </cell>
          <cell r="C176" t="str">
            <v>Articulos de Escritorio</v>
          </cell>
          <cell r="D176" t="str">
            <v>TODOS</v>
          </cell>
          <cell r="E176">
            <v>703522.33333333337</v>
          </cell>
          <cell r="F176">
            <v>653522.33333333337</v>
          </cell>
          <cell r="G176">
            <v>653522.33333333337</v>
          </cell>
          <cell r="H176">
            <v>703522.33333333337</v>
          </cell>
          <cell r="I176">
            <v>653522.33333333337</v>
          </cell>
          <cell r="J176">
            <v>653522.33333333337</v>
          </cell>
          <cell r="K176">
            <v>653522.33333333337</v>
          </cell>
          <cell r="L176">
            <v>703522.33333333337</v>
          </cell>
          <cell r="M176">
            <v>653522.33333333337</v>
          </cell>
          <cell r="N176">
            <v>653522.33333333337</v>
          </cell>
          <cell r="O176">
            <v>653522.33333333337</v>
          </cell>
          <cell r="P176">
            <v>703522.33333333337</v>
          </cell>
          <cell r="Q176">
            <v>8042267.9999999991</v>
          </cell>
          <cell r="S176">
            <v>8102268</v>
          </cell>
          <cell r="T176">
            <v>60000.000000000931</v>
          </cell>
        </row>
        <row r="177">
          <cell r="B177">
            <v>41030508</v>
          </cell>
          <cell r="C177" t="str">
            <v>Materiales e Insumos</v>
          </cell>
          <cell r="D177" t="str">
            <v>TODOS</v>
          </cell>
          <cell r="E177">
            <v>2702005.3333333335</v>
          </cell>
          <cell r="F177">
            <v>2702005.3333333335</v>
          </cell>
          <cell r="G177">
            <v>2702005.3333333335</v>
          </cell>
          <cell r="H177">
            <v>2702005.3333333335</v>
          </cell>
          <cell r="I177">
            <v>2702005.3333333335</v>
          </cell>
          <cell r="J177">
            <v>2702005.3333333335</v>
          </cell>
          <cell r="K177">
            <v>2702005.3333333335</v>
          </cell>
          <cell r="L177">
            <v>2702005.3333333335</v>
          </cell>
          <cell r="M177">
            <v>2702005.3333333335</v>
          </cell>
          <cell r="N177">
            <v>2702005.3333333335</v>
          </cell>
          <cell r="O177">
            <v>2702005.3333333335</v>
          </cell>
          <cell r="P177">
            <v>2702005.3333333335</v>
          </cell>
          <cell r="Q177">
            <v>32424063.999999996</v>
          </cell>
          <cell r="S177">
            <v>32484063.999999996</v>
          </cell>
          <cell r="T177">
            <v>60000</v>
          </cell>
        </row>
        <row r="178">
          <cell r="B178" t="str">
            <v>FORMULARIOS IMPRESOS Y FOTOCOPIAS</v>
          </cell>
          <cell r="S178">
            <v>0</v>
          </cell>
          <cell r="T178">
            <v>0</v>
          </cell>
        </row>
        <row r="179">
          <cell r="B179">
            <v>41030507</v>
          </cell>
          <cell r="C179" t="str">
            <v>Formularios Impresos y Fotocopias</v>
          </cell>
          <cell r="D179" t="str">
            <v>TODOS</v>
          </cell>
          <cell r="E179">
            <v>937238.58666666667</v>
          </cell>
          <cell r="F179">
            <v>937238.58666666667</v>
          </cell>
          <cell r="G179">
            <v>937238.58666666667</v>
          </cell>
          <cell r="H179">
            <v>937238.58666666667</v>
          </cell>
          <cell r="I179">
            <v>937238.58666666667</v>
          </cell>
          <cell r="J179">
            <v>937238.58666666667</v>
          </cell>
          <cell r="K179">
            <v>937238.58666666667</v>
          </cell>
          <cell r="L179">
            <v>937238.58666666667</v>
          </cell>
          <cell r="M179">
            <v>937238.58666666667</v>
          </cell>
          <cell r="N179">
            <v>937238.58666666667</v>
          </cell>
          <cell r="O179">
            <v>937238.58666666667</v>
          </cell>
          <cell r="P179">
            <v>937238.58666666667</v>
          </cell>
          <cell r="Q179">
            <v>11246863.039999999</v>
          </cell>
          <cell r="S179">
            <v>11426863.039999999</v>
          </cell>
          <cell r="T179">
            <v>180000</v>
          </cell>
        </row>
        <row r="180">
          <cell r="B180" t="str">
            <v>ARTICULOS DE ASEO</v>
          </cell>
          <cell r="S180">
            <v>0</v>
          </cell>
          <cell r="T180">
            <v>0</v>
          </cell>
        </row>
        <row r="181">
          <cell r="B181">
            <v>41030511</v>
          </cell>
          <cell r="C181" t="str">
            <v>Gastos y Artículos de Aseo</v>
          </cell>
          <cell r="D181" t="str">
            <v>TODOS</v>
          </cell>
          <cell r="E181">
            <v>961176</v>
          </cell>
          <cell r="F181">
            <v>961176</v>
          </cell>
          <cell r="G181">
            <v>961176</v>
          </cell>
          <cell r="H181">
            <v>961176</v>
          </cell>
          <cell r="I181">
            <v>961176</v>
          </cell>
          <cell r="J181">
            <v>961176</v>
          </cell>
          <cell r="K181">
            <v>961176</v>
          </cell>
          <cell r="L181">
            <v>961176</v>
          </cell>
          <cell r="M181">
            <v>1149411.2</v>
          </cell>
          <cell r="N181">
            <v>1149411.2</v>
          </cell>
          <cell r="O181">
            <v>1149411.2</v>
          </cell>
          <cell r="P181">
            <v>1149411.2</v>
          </cell>
          <cell r="Q181">
            <v>12287052.799999997</v>
          </cell>
          <cell r="S181">
            <v>12287052.799999997</v>
          </cell>
          <cell r="T181">
            <v>0</v>
          </cell>
        </row>
        <row r="182">
          <cell r="B182" t="str">
            <v>GASTOS VARIOS GENERALES</v>
          </cell>
          <cell r="E182">
            <v>105000</v>
          </cell>
          <cell r="F182">
            <v>105000</v>
          </cell>
          <cell r="G182">
            <v>205000</v>
          </cell>
          <cell r="H182">
            <v>325000</v>
          </cell>
          <cell r="I182">
            <v>105000</v>
          </cell>
          <cell r="J182">
            <v>105000</v>
          </cell>
          <cell r="K182">
            <v>105000</v>
          </cell>
          <cell r="L182">
            <v>105000</v>
          </cell>
          <cell r="M182">
            <v>105000</v>
          </cell>
          <cell r="N182">
            <v>105000</v>
          </cell>
          <cell r="O182">
            <v>105000</v>
          </cell>
          <cell r="P182">
            <v>105000</v>
          </cell>
          <cell r="Q182">
            <v>1580000</v>
          </cell>
          <cell r="S182">
            <v>5780000</v>
          </cell>
          <cell r="T182">
            <v>4200000</v>
          </cell>
        </row>
        <row r="183">
          <cell r="B183">
            <v>41030510</v>
          </cell>
          <cell r="C183" t="str">
            <v>Gastos Varios</v>
          </cell>
          <cell r="D183" t="str">
            <v>TODOS</v>
          </cell>
          <cell r="E183">
            <v>105000</v>
          </cell>
          <cell r="F183">
            <v>105000</v>
          </cell>
          <cell r="G183">
            <v>205000</v>
          </cell>
          <cell r="H183">
            <v>325000</v>
          </cell>
          <cell r="I183">
            <v>105000</v>
          </cell>
          <cell r="J183">
            <v>105000</v>
          </cell>
          <cell r="K183">
            <v>105000</v>
          </cell>
          <cell r="L183">
            <v>105000</v>
          </cell>
          <cell r="M183">
            <v>105000</v>
          </cell>
          <cell r="N183">
            <v>105000</v>
          </cell>
          <cell r="O183">
            <v>105000</v>
          </cell>
          <cell r="P183">
            <v>105000</v>
          </cell>
          <cell r="Q183">
            <v>1580000</v>
          </cell>
          <cell r="S183">
            <v>5780000</v>
          </cell>
          <cell r="T183">
            <v>4200000</v>
          </cell>
        </row>
        <row r="184">
          <cell r="B184">
            <v>41030909</v>
          </cell>
          <cell r="C184" t="str">
            <v>Reservado</v>
          </cell>
          <cell r="E184">
            <v>0</v>
          </cell>
          <cell r="F184">
            <v>0</v>
          </cell>
          <cell r="G184">
            <v>0</v>
          </cell>
          <cell r="H184">
            <v>0</v>
          </cell>
          <cell r="I184">
            <v>0</v>
          </cell>
          <cell r="J184">
            <v>0</v>
          </cell>
          <cell r="K184">
            <v>0</v>
          </cell>
          <cell r="L184">
            <v>0</v>
          </cell>
          <cell r="M184">
            <v>0</v>
          </cell>
          <cell r="N184">
            <v>0</v>
          </cell>
          <cell r="O184">
            <v>0</v>
          </cell>
          <cell r="P184">
            <v>0</v>
          </cell>
          <cell r="Q184">
            <v>0</v>
          </cell>
          <cell r="S184">
            <v>0</v>
          </cell>
          <cell r="T184">
            <v>0</v>
          </cell>
        </row>
        <row r="185">
          <cell r="B185">
            <v>41030910</v>
          </cell>
          <cell r="C185" t="str">
            <v>Reservado 2</v>
          </cell>
          <cell r="E185">
            <v>0</v>
          </cell>
          <cell r="F185">
            <v>0</v>
          </cell>
          <cell r="G185">
            <v>0</v>
          </cell>
          <cell r="H185">
            <v>0</v>
          </cell>
          <cell r="I185">
            <v>0</v>
          </cell>
          <cell r="J185">
            <v>0</v>
          </cell>
          <cell r="K185">
            <v>0</v>
          </cell>
          <cell r="L185">
            <v>0</v>
          </cell>
          <cell r="M185">
            <v>0</v>
          </cell>
          <cell r="N185">
            <v>0</v>
          </cell>
          <cell r="O185">
            <v>0</v>
          </cell>
          <cell r="P185">
            <v>0</v>
          </cell>
          <cell r="Q185">
            <v>0</v>
          </cell>
          <cell r="S185">
            <v>0</v>
          </cell>
          <cell r="T185">
            <v>0</v>
          </cell>
        </row>
        <row r="186">
          <cell r="B186" t="str">
            <v>SERVICIO DE SEGURIDAD Y VIGILANCIA</v>
          </cell>
          <cell r="S186">
            <v>0</v>
          </cell>
          <cell r="T186">
            <v>0</v>
          </cell>
        </row>
        <row r="187">
          <cell r="B187">
            <v>41030404</v>
          </cell>
          <cell r="C187" t="str">
            <v>Seguridad EE/SS</v>
          </cell>
          <cell r="D187" t="str">
            <v>AD, PGT</v>
          </cell>
          <cell r="E187">
            <v>0</v>
          </cell>
          <cell r="F187">
            <v>0</v>
          </cell>
          <cell r="G187">
            <v>0</v>
          </cell>
          <cell r="H187">
            <v>0</v>
          </cell>
          <cell r="I187">
            <v>0</v>
          </cell>
          <cell r="J187">
            <v>0</v>
          </cell>
          <cell r="K187">
            <v>0</v>
          </cell>
          <cell r="L187">
            <v>0</v>
          </cell>
          <cell r="M187">
            <v>0</v>
          </cell>
          <cell r="N187">
            <v>0</v>
          </cell>
          <cell r="O187">
            <v>0</v>
          </cell>
          <cell r="P187">
            <v>0</v>
          </cell>
          <cell r="Q187">
            <v>0</v>
          </cell>
          <cell r="S187">
            <v>0</v>
          </cell>
          <cell r="T187">
            <v>0</v>
          </cell>
        </row>
        <row r="188">
          <cell r="B188" t="str">
            <v>GASTOS COMUNES OFICINA CENTRAL</v>
          </cell>
          <cell r="E188">
            <v>1438419.3177214991</v>
          </cell>
          <cell r="F188">
            <v>1441382.2260033845</v>
          </cell>
          <cell r="G188">
            <v>1444351.237391213</v>
          </cell>
          <cell r="H188">
            <v>1447326.3644563837</v>
          </cell>
          <cell r="I188">
            <v>1450307.6197961906</v>
          </cell>
          <cell r="J188">
            <v>1453295.0160338762</v>
          </cell>
          <cell r="K188">
            <v>1456288.5658186844</v>
          </cell>
          <cell r="L188">
            <v>1459288.281825915</v>
          </cell>
          <cell r="M188">
            <v>1754753.0121083716</v>
          </cell>
          <cell r="N188">
            <v>1758367.5160073279</v>
          </cell>
          <cell r="O188">
            <v>1761989.4651925131</v>
          </cell>
          <cell r="P188">
            <v>1765618.8749999974</v>
          </cell>
          <cell r="Q188">
            <v>18631387.497355357</v>
          </cell>
          <cell r="S188">
            <v>18631387.497355357</v>
          </cell>
          <cell r="T188">
            <v>0</v>
          </cell>
        </row>
        <row r="189">
          <cell r="B189">
            <v>41020003</v>
          </cell>
          <cell r="C189" t="str">
            <v>Serv. de Administracion y Mantencion</v>
          </cell>
          <cell r="D189" t="str">
            <v>OR,</v>
          </cell>
          <cell r="E189">
            <v>0</v>
          </cell>
          <cell r="F189">
            <v>0</v>
          </cell>
          <cell r="G189">
            <v>0</v>
          </cell>
          <cell r="H189">
            <v>0</v>
          </cell>
          <cell r="I189">
            <v>0</v>
          </cell>
          <cell r="J189">
            <v>0</v>
          </cell>
          <cell r="K189">
            <v>0</v>
          </cell>
          <cell r="L189">
            <v>0</v>
          </cell>
          <cell r="M189">
            <v>0</v>
          </cell>
          <cell r="N189">
            <v>0</v>
          </cell>
          <cell r="O189">
            <v>0</v>
          </cell>
          <cell r="P189">
            <v>0</v>
          </cell>
          <cell r="Q189">
            <v>0</v>
          </cell>
          <cell r="S189">
            <v>0</v>
          </cell>
          <cell r="T189">
            <v>0</v>
          </cell>
        </row>
        <row r="190">
          <cell r="B190">
            <v>41030504</v>
          </cell>
          <cell r="C190" t="str">
            <v>Gastos Comunes</v>
          </cell>
          <cell r="D190" t="str">
            <v>OR</v>
          </cell>
          <cell r="E190">
            <v>1438419.3177214991</v>
          </cell>
          <cell r="F190">
            <v>1441382.2260033845</v>
          </cell>
          <cell r="G190">
            <v>1444351.237391213</v>
          </cell>
          <cell r="H190">
            <v>1447326.3644563837</v>
          </cell>
          <cell r="I190">
            <v>1450307.6197961906</v>
          </cell>
          <cell r="J190">
            <v>1453295.0160338762</v>
          </cell>
          <cell r="K190">
            <v>1456288.5658186844</v>
          </cell>
          <cell r="L190">
            <v>1459288.281825915</v>
          </cell>
          <cell r="M190">
            <v>1754753.0121083716</v>
          </cell>
          <cell r="N190">
            <v>1758367.5160073279</v>
          </cell>
          <cell r="O190">
            <v>1761989.4651925131</v>
          </cell>
          <cell r="P190">
            <v>1765618.8749999974</v>
          </cell>
          <cell r="Q190">
            <v>18631387.497355357</v>
          </cell>
          <cell r="S190">
            <v>18631387.497355357</v>
          </cell>
          <cell r="T190">
            <v>0</v>
          </cell>
        </row>
        <row r="191">
          <cell r="S191">
            <v>0</v>
          </cell>
          <cell r="T191">
            <v>0</v>
          </cell>
        </row>
        <row r="192">
          <cell r="A192" t="str">
            <v>OTROS SERVICIOS</v>
          </cell>
          <cell r="E192">
            <v>2140105</v>
          </cell>
          <cell r="F192">
            <v>2140105</v>
          </cell>
          <cell r="G192">
            <v>2140105</v>
          </cell>
          <cell r="H192">
            <v>2140105</v>
          </cell>
          <cell r="I192">
            <v>2140105</v>
          </cell>
          <cell r="J192">
            <v>2140105</v>
          </cell>
          <cell r="K192">
            <v>2140105</v>
          </cell>
          <cell r="L192">
            <v>2140105</v>
          </cell>
          <cell r="M192">
            <v>2140105</v>
          </cell>
          <cell r="N192">
            <v>2140105</v>
          </cell>
          <cell r="O192">
            <v>2140105</v>
          </cell>
          <cell r="P192">
            <v>2140105</v>
          </cell>
          <cell r="Q192">
            <v>25681260</v>
          </cell>
          <cell r="S192">
            <v>25825260</v>
          </cell>
          <cell r="T192">
            <v>144000</v>
          </cell>
        </row>
        <row r="193">
          <cell r="B193" t="str">
            <v>SERV. CORP. UNIDAD DE SIST. DE INFORMACIÓN</v>
          </cell>
          <cell r="S193">
            <v>0</v>
          </cell>
          <cell r="T193">
            <v>0</v>
          </cell>
        </row>
        <row r="194">
          <cell r="B194">
            <v>41030906</v>
          </cell>
          <cell r="C194" t="str">
            <v>Servicio de Informacion Comercial</v>
          </cell>
          <cell r="D194" t="str">
            <v>GAR, FRL, AD, LGC</v>
          </cell>
          <cell r="E194">
            <v>441244</v>
          </cell>
          <cell r="F194">
            <v>441244</v>
          </cell>
          <cell r="G194">
            <v>441244</v>
          </cell>
          <cell r="H194">
            <v>441244</v>
          </cell>
          <cell r="I194">
            <v>441244</v>
          </cell>
          <cell r="J194">
            <v>441244</v>
          </cell>
          <cell r="K194">
            <v>441244</v>
          </cell>
          <cell r="L194">
            <v>441244</v>
          </cell>
          <cell r="M194">
            <v>441244</v>
          </cell>
          <cell r="N194">
            <v>441244</v>
          </cell>
          <cell r="O194">
            <v>441244</v>
          </cell>
          <cell r="P194">
            <v>441244</v>
          </cell>
          <cell r="Q194">
            <v>5294928</v>
          </cell>
          <cell r="S194">
            <v>5294928</v>
          </cell>
          <cell r="T194">
            <v>0</v>
          </cell>
        </row>
        <row r="195">
          <cell r="B195" t="str">
            <v>SUSCRIPCIONES</v>
          </cell>
          <cell r="S195">
            <v>0</v>
          </cell>
          <cell r="T195">
            <v>0</v>
          </cell>
        </row>
        <row r="196">
          <cell r="B196">
            <v>41030602</v>
          </cell>
          <cell r="C196" t="str">
            <v>Suscripciones</v>
          </cell>
          <cell r="D196" t="str">
            <v>TODOS</v>
          </cell>
          <cell r="E196">
            <v>310000</v>
          </cell>
          <cell r="F196">
            <v>310000</v>
          </cell>
          <cell r="G196">
            <v>310000</v>
          </cell>
          <cell r="H196">
            <v>310000</v>
          </cell>
          <cell r="I196">
            <v>310000</v>
          </cell>
          <cell r="J196">
            <v>310000</v>
          </cell>
          <cell r="K196">
            <v>310000</v>
          </cell>
          <cell r="L196">
            <v>310000</v>
          </cell>
          <cell r="M196">
            <v>310000</v>
          </cell>
          <cell r="N196">
            <v>310000</v>
          </cell>
          <cell r="O196">
            <v>310000</v>
          </cell>
          <cell r="P196">
            <v>310000</v>
          </cell>
          <cell r="Q196">
            <v>3720000</v>
          </cell>
          <cell r="S196">
            <v>3864000</v>
          </cell>
          <cell r="T196">
            <v>144000</v>
          </cell>
        </row>
        <row r="197">
          <cell r="B197" t="str">
            <v>GASTOS DE PROYECTOS</v>
          </cell>
          <cell r="S197">
            <v>0</v>
          </cell>
          <cell r="T197">
            <v>0</v>
          </cell>
        </row>
        <row r="198">
          <cell r="B198">
            <v>41030901</v>
          </cell>
          <cell r="C198" t="str">
            <v>Gastos de Proyectos</v>
          </cell>
          <cell r="D198" t="str">
            <v>PAS</v>
          </cell>
          <cell r="E198">
            <v>1388861</v>
          </cell>
          <cell r="F198">
            <v>1388861</v>
          </cell>
          <cell r="G198">
            <v>1388861</v>
          </cell>
          <cell r="H198">
            <v>1388861</v>
          </cell>
          <cell r="I198">
            <v>1388861</v>
          </cell>
          <cell r="J198">
            <v>1388861</v>
          </cell>
          <cell r="K198">
            <v>1388861</v>
          </cell>
          <cell r="L198">
            <v>1388861</v>
          </cell>
          <cell r="M198">
            <v>1388861</v>
          </cell>
          <cell r="N198">
            <v>1388861</v>
          </cell>
          <cell r="O198">
            <v>1388861</v>
          </cell>
          <cell r="P198">
            <v>1388861</v>
          </cell>
          <cell r="Q198">
            <v>16666332</v>
          </cell>
          <cell r="S198">
            <v>16666332</v>
          </cell>
          <cell r="T198">
            <v>0</v>
          </cell>
        </row>
        <row r="199">
          <cell r="B199" t="str">
            <v>GASTOS ANALISIS DE MUESTRAS</v>
          </cell>
          <cell r="E199">
            <v>0</v>
          </cell>
          <cell r="F199">
            <v>0</v>
          </cell>
          <cell r="G199">
            <v>0</v>
          </cell>
          <cell r="H199">
            <v>0</v>
          </cell>
          <cell r="I199">
            <v>0</v>
          </cell>
          <cell r="J199">
            <v>0</v>
          </cell>
          <cell r="K199">
            <v>0</v>
          </cell>
          <cell r="L199">
            <v>0</v>
          </cell>
          <cell r="M199">
            <v>0</v>
          </cell>
          <cell r="N199">
            <v>0</v>
          </cell>
          <cell r="O199">
            <v>0</v>
          </cell>
          <cell r="P199">
            <v>0</v>
          </cell>
          <cell r="Q199">
            <v>0</v>
          </cell>
          <cell r="S199">
            <v>0</v>
          </cell>
          <cell r="T199">
            <v>0</v>
          </cell>
        </row>
        <row r="200">
          <cell r="B200">
            <v>41030907</v>
          </cell>
          <cell r="C200" t="str">
            <v>Gastos Analisis Muestras Lubricantes</v>
          </cell>
          <cell r="D200" t="str">
            <v>LGC</v>
          </cell>
          <cell r="E200">
            <v>0</v>
          </cell>
          <cell r="F200">
            <v>0</v>
          </cell>
          <cell r="G200">
            <v>0</v>
          </cell>
          <cell r="H200">
            <v>0</v>
          </cell>
          <cell r="I200">
            <v>0</v>
          </cell>
          <cell r="J200">
            <v>0</v>
          </cell>
          <cell r="K200">
            <v>0</v>
          </cell>
          <cell r="L200">
            <v>0</v>
          </cell>
          <cell r="M200">
            <v>0</v>
          </cell>
          <cell r="N200">
            <v>0</v>
          </cell>
          <cell r="O200">
            <v>0</v>
          </cell>
          <cell r="P200">
            <v>0</v>
          </cell>
          <cell r="Q200">
            <v>0</v>
          </cell>
          <cell r="S200">
            <v>0</v>
          </cell>
          <cell r="T200">
            <v>0</v>
          </cell>
        </row>
        <row r="201">
          <cell r="B201">
            <v>41030908</v>
          </cell>
          <cell r="C201" t="str">
            <v>Gastos Analisis Muestras Combustibles</v>
          </cell>
          <cell r="D201" t="str">
            <v>FAV, AD</v>
          </cell>
          <cell r="E201">
            <v>0</v>
          </cell>
          <cell r="F201">
            <v>0</v>
          </cell>
          <cell r="G201">
            <v>0</v>
          </cell>
          <cell r="H201">
            <v>0</v>
          </cell>
          <cell r="I201">
            <v>0</v>
          </cell>
          <cell r="J201">
            <v>0</v>
          </cell>
          <cell r="K201">
            <v>0</v>
          </cell>
          <cell r="L201">
            <v>0</v>
          </cell>
          <cell r="M201">
            <v>0</v>
          </cell>
          <cell r="N201">
            <v>0</v>
          </cell>
          <cell r="O201">
            <v>0</v>
          </cell>
          <cell r="P201">
            <v>0</v>
          </cell>
          <cell r="Q201">
            <v>0</v>
          </cell>
          <cell r="S201">
            <v>0</v>
          </cell>
          <cell r="T201">
            <v>0</v>
          </cell>
        </row>
        <row r="202">
          <cell r="S202">
            <v>0</v>
          </cell>
          <cell r="T202">
            <v>0</v>
          </cell>
        </row>
        <row r="203">
          <cell r="A203" t="str">
            <v>TOTAL SERVICIOS EXTERIORES</v>
          </cell>
          <cell r="E203">
            <v>78899611.732125744</v>
          </cell>
          <cell r="F203">
            <v>77976916.53933908</v>
          </cell>
          <cell r="G203">
            <v>78186777.58998467</v>
          </cell>
          <cell r="H203">
            <v>79284194.99991475</v>
          </cell>
          <cell r="I203">
            <v>80071668.88522023</v>
          </cell>
          <cell r="J203">
            <v>80439199.362231135</v>
          </cell>
          <cell r="K203">
            <v>81446786.547517121</v>
          </cell>
          <cell r="L203">
            <v>82184430.557887942</v>
          </cell>
          <cell r="M203">
            <v>83649099.358151659</v>
          </cell>
          <cell r="N203">
            <v>83755754.301765293</v>
          </cell>
          <cell r="O203">
            <v>83892474.449379906</v>
          </cell>
          <cell r="P203">
            <v>85239259.935305074</v>
          </cell>
          <cell r="Q203">
            <v>975026174.25882256</v>
          </cell>
          <cell r="S203">
            <v>3296486571.0833588</v>
          </cell>
          <cell r="T203">
            <v>2321460396.8245363</v>
          </cell>
        </row>
        <row r="205">
          <cell r="A205" t="str">
            <v>FLETES</v>
          </cell>
          <cell r="E205">
            <v>0</v>
          </cell>
          <cell r="F205">
            <v>0</v>
          </cell>
          <cell r="G205">
            <v>0</v>
          </cell>
          <cell r="H205">
            <v>0</v>
          </cell>
          <cell r="I205">
            <v>0</v>
          </cell>
          <cell r="J205">
            <v>0</v>
          </cell>
          <cell r="K205">
            <v>0</v>
          </cell>
          <cell r="L205">
            <v>0</v>
          </cell>
          <cell r="M205">
            <v>0</v>
          </cell>
          <cell r="N205">
            <v>0</v>
          </cell>
          <cell r="O205">
            <v>0</v>
          </cell>
          <cell r="P205">
            <v>0</v>
          </cell>
          <cell r="Q205">
            <v>0</v>
          </cell>
          <cell r="S205">
            <v>0</v>
          </cell>
          <cell r="T205">
            <v>0</v>
          </cell>
        </row>
        <row r="206">
          <cell r="B206" t="str">
            <v>OPERACIONES</v>
          </cell>
          <cell r="S206">
            <v>0</v>
          </cell>
          <cell r="T206">
            <v>0</v>
          </cell>
        </row>
        <row r="207">
          <cell r="B207">
            <v>41020005</v>
          </cell>
          <cell r="C207" t="str">
            <v>Costo Flete Combustibles</v>
          </cell>
          <cell r="D207" t="str">
            <v>FAV</v>
          </cell>
          <cell r="E207">
            <v>0</v>
          </cell>
          <cell r="F207">
            <v>0</v>
          </cell>
          <cell r="G207">
            <v>0</v>
          </cell>
          <cell r="H207">
            <v>0</v>
          </cell>
          <cell r="I207">
            <v>0</v>
          </cell>
          <cell r="J207">
            <v>0</v>
          </cell>
          <cell r="K207">
            <v>0</v>
          </cell>
          <cell r="L207">
            <v>0</v>
          </cell>
          <cell r="M207">
            <v>0</v>
          </cell>
          <cell r="N207">
            <v>0</v>
          </cell>
          <cell r="O207">
            <v>0</v>
          </cell>
          <cell r="P207">
            <v>0</v>
          </cell>
          <cell r="Q207">
            <v>0</v>
          </cell>
          <cell r="S207">
            <v>0</v>
          </cell>
          <cell r="T207">
            <v>0</v>
          </cell>
        </row>
        <row r="208">
          <cell r="B208" t="str">
            <v>LUBRICANTES</v>
          </cell>
          <cell r="S208">
            <v>0</v>
          </cell>
          <cell r="T208">
            <v>0</v>
          </cell>
        </row>
        <row r="209">
          <cell r="B209">
            <v>41020011</v>
          </cell>
          <cell r="C209" t="str">
            <v>Costo Fletes  Lubricantes</v>
          </cell>
          <cell r="D209" t="str">
            <v>LGC</v>
          </cell>
          <cell r="E209">
            <v>0</v>
          </cell>
          <cell r="F209">
            <v>0</v>
          </cell>
          <cell r="G209">
            <v>0</v>
          </cell>
          <cell r="H209">
            <v>0</v>
          </cell>
          <cell r="I209">
            <v>0</v>
          </cell>
          <cell r="J209">
            <v>0</v>
          </cell>
          <cell r="K209">
            <v>0</v>
          </cell>
          <cell r="L209">
            <v>0</v>
          </cell>
          <cell r="M209">
            <v>0</v>
          </cell>
          <cell r="N209">
            <v>0</v>
          </cell>
          <cell r="O209">
            <v>0</v>
          </cell>
          <cell r="P209">
            <v>0</v>
          </cell>
          <cell r="Q209">
            <v>0</v>
          </cell>
          <cell r="S209">
            <v>0</v>
          </cell>
          <cell r="T209">
            <v>0</v>
          </cell>
        </row>
        <row r="210">
          <cell r="S210">
            <v>0</v>
          </cell>
          <cell r="T210">
            <v>0</v>
          </cell>
        </row>
        <row r="211">
          <cell r="A211" t="str">
            <v>AMORTIZACIONES</v>
          </cell>
          <cell r="E211">
            <v>0</v>
          </cell>
          <cell r="F211">
            <v>0</v>
          </cell>
          <cell r="G211">
            <v>0</v>
          </cell>
          <cell r="H211">
            <v>0</v>
          </cell>
          <cell r="I211">
            <v>0</v>
          </cell>
          <cell r="J211">
            <v>0</v>
          </cell>
          <cell r="K211">
            <v>0</v>
          </cell>
          <cell r="L211">
            <v>0</v>
          </cell>
          <cell r="M211">
            <v>0</v>
          </cell>
          <cell r="N211">
            <v>0</v>
          </cell>
          <cell r="O211">
            <v>0</v>
          </cell>
          <cell r="P211">
            <v>0</v>
          </cell>
          <cell r="Q211">
            <v>0</v>
          </cell>
          <cell r="S211">
            <v>0</v>
          </cell>
          <cell r="T211">
            <v>0</v>
          </cell>
        </row>
        <row r="212">
          <cell r="B212" t="str">
            <v>DEPRECIACIONES</v>
          </cell>
          <cell r="E212">
            <v>0</v>
          </cell>
          <cell r="F212">
            <v>0</v>
          </cell>
          <cell r="G212">
            <v>0</v>
          </cell>
          <cell r="H212">
            <v>0</v>
          </cell>
          <cell r="I212">
            <v>0</v>
          </cell>
          <cell r="J212">
            <v>0</v>
          </cell>
          <cell r="K212">
            <v>0</v>
          </cell>
          <cell r="L212">
            <v>0</v>
          </cell>
          <cell r="M212">
            <v>0</v>
          </cell>
          <cell r="N212">
            <v>0</v>
          </cell>
          <cell r="O212">
            <v>0</v>
          </cell>
          <cell r="P212">
            <v>0</v>
          </cell>
          <cell r="Q212">
            <v>0</v>
          </cell>
          <cell r="S212">
            <v>0</v>
          </cell>
          <cell r="T212">
            <v>0</v>
          </cell>
        </row>
        <row r="213">
          <cell r="B213">
            <v>41031201</v>
          </cell>
          <cell r="C213" t="str">
            <v>Depreciacion del Ejercicio</v>
          </cell>
          <cell r="D213" t="str">
            <v>J. Carcamo</v>
          </cell>
          <cell r="E213">
            <v>0</v>
          </cell>
          <cell r="F213">
            <v>0</v>
          </cell>
          <cell r="G213">
            <v>0</v>
          </cell>
          <cell r="H213">
            <v>0</v>
          </cell>
          <cell r="I213">
            <v>0</v>
          </cell>
          <cell r="J213">
            <v>0</v>
          </cell>
          <cell r="K213">
            <v>0</v>
          </cell>
          <cell r="L213">
            <v>0</v>
          </cell>
          <cell r="M213">
            <v>0</v>
          </cell>
          <cell r="N213">
            <v>0</v>
          </cell>
          <cell r="O213">
            <v>0</v>
          </cell>
          <cell r="P213">
            <v>0</v>
          </cell>
          <cell r="Q213">
            <v>0</v>
          </cell>
          <cell r="S213">
            <v>0</v>
          </cell>
          <cell r="T213">
            <v>0</v>
          </cell>
        </row>
        <row r="214">
          <cell r="B214">
            <v>41031203</v>
          </cell>
          <cell r="C214" t="str">
            <v>Depreciacion Activo Leasing</v>
          </cell>
          <cell r="D214" t="str">
            <v>J. Carcamo</v>
          </cell>
          <cell r="E214">
            <v>0</v>
          </cell>
          <cell r="F214">
            <v>0</v>
          </cell>
          <cell r="G214">
            <v>0</v>
          </cell>
          <cell r="H214">
            <v>0</v>
          </cell>
          <cell r="I214">
            <v>0</v>
          </cell>
          <cell r="J214">
            <v>0</v>
          </cell>
          <cell r="K214">
            <v>0</v>
          </cell>
          <cell r="L214">
            <v>0</v>
          </cell>
          <cell r="M214">
            <v>0</v>
          </cell>
          <cell r="N214">
            <v>0</v>
          </cell>
          <cell r="O214">
            <v>0</v>
          </cell>
          <cell r="P214">
            <v>0</v>
          </cell>
          <cell r="Q214">
            <v>0</v>
          </cell>
          <cell r="S214">
            <v>0</v>
          </cell>
          <cell r="T214">
            <v>0</v>
          </cell>
        </row>
        <row r="215">
          <cell r="B215" t="str">
            <v>AMORTIZACIONES</v>
          </cell>
          <cell r="E215">
            <v>0</v>
          </cell>
          <cell r="F215">
            <v>0</v>
          </cell>
          <cell r="G215">
            <v>0</v>
          </cell>
          <cell r="H215">
            <v>0</v>
          </cell>
          <cell r="I215">
            <v>0</v>
          </cell>
          <cell r="J215">
            <v>0</v>
          </cell>
          <cell r="K215">
            <v>0</v>
          </cell>
          <cell r="L215">
            <v>0</v>
          </cell>
          <cell r="M215">
            <v>0</v>
          </cell>
          <cell r="N215">
            <v>0</v>
          </cell>
          <cell r="O215">
            <v>0</v>
          </cell>
          <cell r="P215">
            <v>0</v>
          </cell>
          <cell r="S215">
            <v>0</v>
          </cell>
          <cell r="T215">
            <v>0</v>
          </cell>
        </row>
        <row r="216">
          <cell r="B216">
            <v>41031202</v>
          </cell>
          <cell r="C216" t="str">
            <v>Amortizacion del Ejercicio</v>
          </cell>
          <cell r="D216" t="str">
            <v>J. Carcamo</v>
          </cell>
          <cell r="E216">
            <v>0</v>
          </cell>
          <cell r="F216">
            <v>0</v>
          </cell>
          <cell r="G216">
            <v>0</v>
          </cell>
          <cell r="H216">
            <v>0</v>
          </cell>
          <cell r="I216">
            <v>0</v>
          </cell>
          <cell r="J216">
            <v>0</v>
          </cell>
          <cell r="K216">
            <v>0</v>
          </cell>
          <cell r="L216">
            <v>0</v>
          </cell>
          <cell r="M216">
            <v>0</v>
          </cell>
          <cell r="N216">
            <v>0</v>
          </cell>
          <cell r="O216">
            <v>0</v>
          </cell>
          <cell r="P216">
            <v>0</v>
          </cell>
          <cell r="Q216">
            <v>0</v>
          </cell>
          <cell r="S216">
            <v>0</v>
          </cell>
          <cell r="T216">
            <v>0</v>
          </cell>
        </row>
        <row r="217">
          <cell r="S217">
            <v>0</v>
          </cell>
          <cell r="T217">
            <v>0</v>
          </cell>
        </row>
        <row r="218">
          <cell r="A218" t="str">
            <v>OTROS GASTOS DE EXPLOTACION</v>
          </cell>
          <cell r="E218">
            <v>0</v>
          </cell>
          <cell r="F218">
            <v>0</v>
          </cell>
          <cell r="G218">
            <v>0</v>
          </cell>
          <cell r="H218">
            <v>0</v>
          </cell>
          <cell r="I218">
            <v>0</v>
          </cell>
          <cell r="J218">
            <v>0</v>
          </cell>
          <cell r="K218">
            <v>0</v>
          </cell>
          <cell r="L218">
            <v>0</v>
          </cell>
          <cell r="M218">
            <v>0</v>
          </cell>
          <cell r="N218">
            <v>0</v>
          </cell>
          <cell r="O218">
            <v>0</v>
          </cell>
          <cell r="P218">
            <v>0</v>
          </cell>
          <cell r="Q218">
            <v>0</v>
          </cell>
          <cell r="S218">
            <v>0</v>
          </cell>
          <cell r="T218">
            <v>0</v>
          </cell>
        </row>
        <row r="219">
          <cell r="B219" t="str">
            <v>AJUSTE VOLUMÉTRICO</v>
          </cell>
          <cell r="E219">
            <v>0</v>
          </cell>
          <cell r="F219">
            <v>0</v>
          </cell>
          <cell r="G219">
            <v>0</v>
          </cell>
          <cell r="H219">
            <v>0</v>
          </cell>
          <cell r="I219">
            <v>0</v>
          </cell>
          <cell r="J219">
            <v>0</v>
          </cell>
          <cell r="K219">
            <v>0</v>
          </cell>
          <cell r="L219">
            <v>0</v>
          </cell>
          <cell r="M219">
            <v>0</v>
          </cell>
          <cell r="N219">
            <v>0</v>
          </cell>
          <cell r="O219">
            <v>0</v>
          </cell>
          <cell r="P219">
            <v>0</v>
          </cell>
          <cell r="Q219">
            <v>0</v>
          </cell>
          <cell r="S219">
            <v>0</v>
          </cell>
          <cell r="T219">
            <v>0</v>
          </cell>
        </row>
        <row r="220">
          <cell r="B220">
            <v>41010102</v>
          </cell>
          <cell r="C220" t="str">
            <v>Ajustes Volumetricos</v>
          </cell>
          <cell r="D220" t="str">
            <v>FAV</v>
          </cell>
          <cell r="E220">
            <v>0</v>
          </cell>
          <cell r="F220">
            <v>0</v>
          </cell>
          <cell r="G220">
            <v>0</v>
          </cell>
          <cell r="H220">
            <v>0</v>
          </cell>
          <cell r="I220">
            <v>0</v>
          </cell>
          <cell r="J220">
            <v>0</v>
          </cell>
          <cell r="K220">
            <v>0</v>
          </cell>
          <cell r="L220">
            <v>0</v>
          </cell>
          <cell r="M220">
            <v>0</v>
          </cell>
          <cell r="N220">
            <v>0</v>
          </cell>
          <cell r="O220">
            <v>0</v>
          </cell>
          <cell r="P220">
            <v>0</v>
          </cell>
          <cell r="Q220">
            <v>0</v>
          </cell>
          <cell r="S220">
            <v>0</v>
          </cell>
          <cell r="T220">
            <v>0</v>
          </cell>
        </row>
        <row r="221">
          <cell r="B221">
            <v>41020002</v>
          </cell>
          <cell r="C221" t="str">
            <v>Ajuste Volumetrico</v>
          </cell>
          <cell r="E221">
            <v>0</v>
          </cell>
          <cell r="F221">
            <v>0</v>
          </cell>
          <cell r="G221">
            <v>0</v>
          </cell>
          <cell r="H221">
            <v>0</v>
          </cell>
          <cell r="I221">
            <v>0</v>
          </cell>
          <cell r="J221">
            <v>0</v>
          </cell>
          <cell r="K221">
            <v>0</v>
          </cell>
          <cell r="L221">
            <v>0</v>
          </cell>
          <cell r="M221">
            <v>0</v>
          </cell>
          <cell r="N221">
            <v>0</v>
          </cell>
          <cell r="O221">
            <v>0</v>
          </cell>
          <cell r="P221">
            <v>0</v>
          </cell>
          <cell r="Q221">
            <v>0</v>
          </cell>
          <cell r="S221">
            <v>0</v>
          </cell>
          <cell r="T221">
            <v>0</v>
          </cell>
        </row>
        <row r="222">
          <cell r="B222" t="str">
            <v>DESCUENTO POR VOLÚMEN</v>
          </cell>
          <cell r="E222">
            <v>0</v>
          </cell>
          <cell r="F222">
            <v>0</v>
          </cell>
          <cell r="G222">
            <v>0</v>
          </cell>
          <cell r="H222">
            <v>0</v>
          </cell>
          <cell r="I222">
            <v>0</v>
          </cell>
          <cell r="J222">
            <v>0</v>
          </cell>
          <cell r="K222">
            <v>0</v>
          </cell>
          <cell r="L222">
            <v>0</v>
          </cell>
          <cell r="M222">
            <v>0</v>
          </cell>
          <cell r="N222">
            <v>0</v>
          </cell>
          <cell r="O222">
            <v>0</v>
          </cell>
          <cell r="P222">
            <v>0</v>
          </cell>
          <cell r="Q222">
            <v>0</v>
          </cell>
          <cell r="S222">
            <v>0</v>
          </cell>
          <cell r="T222">
            <v>0</v>
          </cell>
        </row>
        <row r="223">
          <cell r="B223">
            <v>41020019</v>
          </cell>
          <cell r="C223" t="str">
            <v>Notas de Crédito diferencia precio</v>
          </cell>
          <cell r="D223" t="str">
            <v>AD, FR, LGC</v>
          </cell>
          <cell r="E223">
            <v>0</v>
          </cell>
          <cell r="F223">
            <v>0</v>
          </cell>
          <cell r="G223">
            <v>0</v>
          </cell>
          <cell r="H223">
            <v>0</v>
          </cell>
          <cell r="I223">
            <v>0</v>
          </cell>
          <cell r="J223">
            <v>0</v>
          </cell>
          <cell r="K223">
            <v>0</v>
          </cell>
          <cell r="L223">
            <v>0</v>
          </cell>
          <cell r="M223">
            <v>0</v>
          </cell>
          <cell r="N223">
            <v>0</v>
          </cell>
          <cell r="O223">
            <v>0</v>
          </cell>
          <cell r="P223">
            <v>0</v>
          </cell>
          <cell r="Q223">
            <v>0</v>
          </cell>
          <cell r="S223">
            <v>0</v>
          </cell>
          <cell r="T223">
            <v>0</v>
          </cell>
        </row>
        <row r="224">
          <cell r="B224" t="str">
            <v>ALMACENAMIENTO</v>
          </cell>
          <cell r="S224">
            <v>0</v>
          </cell>
          <cell r="T224">
            <v>0</v>
          </cell>
        </row>
        <row r="225">
          <cell r="B225">
            <v>41020007</v>
          </cell>
          <cell r="C225" t="str">
            <v>Almacenamiento</v>
          </cell>
          <cell r="D225" t="str">
            <v>FAV</v>
          </cell>
          <cell r="E225">
            <v>0</v>
          </cell>
          <cell r="F225">
            <v>0</v>
          </cell>
          <cell r="G225">
            <v>0</v>
          </cell>
          <cell r="H225">
            <v>0</v>
          </cell>
          <cell r="I225">
            <v>0</v>
          </cell>
          <cell r="J225">
            <v>0</v>
          </cell>
          <cell r="K225">
            <v>0</v>
          </cell>
          <cell r="L225">
            <v>0</v>
          </cell>
          <cell r="M225">
            <v>0</v>
          </cell>
          <cell r="N225">
            <v>0</v>
          </cell>
          <cell r="O225">
            <v>0</v>
          </cell>
          <cell r="P225">
            <v>0</v>
          </cell>
          <cell r="Q225">
            <v>0</v>
          </cell>
          <cell r="S225">
            <v>0</v>
          </cell>
          <cell r="T225">
            <v>0</v>
          </cell>
        </row>
        <row r="226">
          <cell r="B226" t="str">
            <v>BOMBEO</v>
          </cell>
          <cell r="S226">
            <v>0</v>
          </cell>
          <cell r="T226">
            <v>0</v>
          </cell>
        </row>
        <row r="227">
          <cell r="B227">
            <v>41020008</v>
          </cell>
          <cell r="C227" t="str">
            <v>Bombeo</v>
          </cell>
          <cell r="D227" t="str">
            <v>FAV</v>
          </cell>
          <cell r="E227">
            <v>0</v>
          </cell>
          <cell r="F227">
            <v>0</v>
          </cell>
          <cell r="G227">
            <v>0</v>
          </cell>
          <cell r="H227">
            <v>0</v>
          </cell>
          <cell r="I227">
            <v>0</v>
          </cell>
          <cell r="J227">
            <v>0</v>
          </cell>
          <cell r="K227">
            <v>0</v>
          </cell>
          <cell r="L227">
            <v>0</v>
          </cell>
          <cell r="M227">
            <v>0</v>
          </cell>
          <cell r="N227">
            <v>0</v>
          </cell>
          <cell r="O227">
            <v>0</v>
          </cell>
          <cell r="P227">
            <v>0</v>
          </cell>
          <cell r="Q227">
            <v>0</v>
          </cell>
          <cell r="S227">
            <v>0</v>
          </cell>
          <cell r="T227">
            <v>0</v>
          </cell>
        </row>
        <row r="228">
          <cell r="B228" t="str">
            <v>GASTOS DE ADMINISTRACIÓN CODELCO</v>
          </cell>
          <cell r="S228">
            <v>0</v>
          </cell>
          <cell r="T228">
            <v>0</v>
          </cell>
        </row>
        <row r="229">
          <cell r="B229">
            <v>41020009</v>
          </cell>
          <cell r="C229" t="str">
            <v>Gastos de Administracion Codelco</v>
          </cell>
          <cell r="D229" t="str">
            <v>FRL</v>
          </cell>
          <cell r="E229">
            <v>0</v>
          </cell>
          <cell r="F229">
            <v>0</v>
          </cell>
          <cell r="G229">
            <v>0</v>
          </cell>
          <cell r="H229">
            <v>0</v>
          </cell>
          <cell r="I229">
            <v>0</v>
          </cell>
          <cell r="J229">
            <v>0</v>
          </cell>
          <cell r="K229">
            <v>0</v>
          </cell>
          <cell r="L229">
            <v>0</v>
          </cell>
          <cell r="M229">
            <v>0</v>
          </cell>
          <cell r="N229">
            <v>0</v>
          </cell>
          <cell r="O229">
            <v>0</v>
          </cell>
          <cell r="P229">
            <v>0</v>
          </cell>
          <cell r="Q229">
            <v>0</v>
          </cell>
          <cell r="S229">
            <v>0</v>
          </cell>
          <cell r="T229">
            <v>0</v>
          </cell>
        </row>
        <row r="230">
          <cell r="S230">
            <v>0</v>
          </cell>
          <cell r="T230">
            <v>0</v>
          </cell>
        </row>
        <row r="231">
          <cell r="A231" t="str">
            <v>VARIACION DE PROVISIONES DE TRAFICO</v>
          </cell>
          <cell r="E231">
            <v>0</v>
          </cell>
          <cell r="F231">
            <v>0</v>
          </cell>
          <cell r="G231">
            <v>0</v>
          </cell>
          <cell r="H231">
            <v>0</v>
          </cell>
          <cell r="I231">
            <v>0</v>
          </cell>
          <cell r="J231">
            <v>0</v>
          </cell>
          <cell r="K231">
            <v>0</v>
          </cell>
          <cell r="L231">
            <v>0</v>
          </cell>
          <cell r="M231">
            <v>0</v>
          </cell>
          <cell r="N231">
            <v>0</v>
          </cell>
          <cell r="O231">
            <v>0</v>
          </cell>
          <cell r="P231">
            <v>0</v>
          </cell>
          <cell r="Q231">
            <v>0</v>
          </cell>
          <cell r="S231">
            <v>0</v>
          </cell>
          <cell r="T231">
            <v>0</v>
          </cell>
        </row>
        <row r="232">
          <cell r="B232" t="str">
            <v>PROVISIÓN DE DEUDORES INCOBRABLES</v>
          </cell>
          <cell r="S232">
            <v>0</v>
          </cell>
          <cell r="T232">
            <v>0</v>
          </cell>
        </row>
        <row r="233">
          <cell r="B233">
            <v>41031301</v>
          </cell>
          <cell r="C233" t="str">
            <v>Deudores Incobrables</v>
          </cell>
          <cell r="D233" t="str">
            <v>AD, FRL, LGC</v>
          </cell>
          <cell r="E233">
            <v>0</v>
          </cell>
          <cell r="F233">
            <v>0</v>
          </cell>
          <cell r="G233">
            <v>0</v>
          </cell>
          <cell r="H233">
            <v>0</v>
          </cell>
          <cell r="I233">
            <v>0</v>
          </cell>
          <cell r="J233">
            <v>0</v>
          </cell>
          <cell r="K233">
            <v>0</v>
          </cell>
          <cell r="L233">
            <v>0</v>
          </cell>
          <cell r="M233">
            <v>0</v>
          </cell>
          <cell r="N233">
            <v>0</v>
          </cell>
          <cell r="O233">
            <v>0</v>
          </cell>
          <cell r="P233">
            <v>0</v>
          </cell>
          <cell r="Q233">
            <v>0</v>
          </cell>
          <cell r="S233">
            <v>0</v>
          </cell>
          <cell r="T233">
            <v>0</v>
          </cell>
        </row>
        <row r="234">
          <cell r="B234" t="str">
            <v>PROVISIÓN DE EXISTENCIAS</v>
          </cell>
          <cell r="S234">
            <v>0</v>
          </cell>
          <cell r="T234">
            <v>0</v>
          </cell>
        </row>
        <row r="235">
          <cell r="B235">
            <v>41031305</v>
          </cell>
          <cell r="C235" t="str">
            <v>Existencias</v>
          </cell>
          <cell r="D235" t="str">
            <v>JCV</v>
          </cell>
          <cell r="E235">
            <v>0</v>
          </cell>
          <cell r="F235">
            <v>0</v>
          </cell>
          <cell r="G235">
            <v>0</v>
          </cell>
          <cell r="H235">
            <v>0</v>
          </cell>
          <cell r="I235">
            <v>0</v>
          </cell>
          <cell r="J235">
            <v>0</v>
          </cell>
          <cell r="K235">
            <v>0</v>
          </cell>
          <cell r="L235">
            <v>0</v>
          </cell>
          <cell r="M235">
            <v>0</v>
          </cell>
          <cell r="N235">
            <v>0</v>
          </cell>
          <cell r="O235">
            <v>0</v>
          </cell>
          <cell r="P235">
            <v>0</v>
          </cell>
          <cell r="Q235">
            <v>0</v>
          </cell>
          <cell r="S235">
            <v>0</v>
          </cell>
          <cell r="T235">
            <v>0</v>
          </cell>
        </row>
        <row r="236">
          <cell r="B236" t="str">
            <v>GASTOS PROV. AMPM INTERNACIONAL</v>
          </cell>
          <cell r="S236">
            <v>0</v>
          </cell>
          <cell r="T236">
            <v>0</v>
          </cell>
        </row>
        <row r="237">
          <cell r="B237">
            <v>41031304</v>
          </cell>
          <cell r="C237" t="str">
            <v>Royalties AM-PM Internacional</v>
          </cell>
          <cell r="D237" t="str">
            <v>AD</v>
          </cell>
          <cell r="E237">
            <v>0</v>
          </cell>
          <cell r="F237">
            <v>0</v>
          </cell>
          <cell r="G237">
            <v>0</v>
          </cell>
          <cell r="H237">
            <v>0</v>
          </cell>
          <cell r="I237">
            <v>0</v>
          </cell>
          <cell r="J237">
            <v>0</v>
          </cell>
          <cell r="K237">
            <v>0</v>
          </cell>
          <cell r="L237">
            <v>0</v>
          </cell>
          <cell r="M237">
            <v>0</v>
          </cell>
          <cell r="N237">
            <v>0</v>
          </cell>
          <cell r="O237">
            <v>0</v>
          </cell>
          <cell r="P237">
            <v>0</v>
          </cell>
          <cell r="Q237">
            <v>0</v>
          </cell>
          <cell r="S237">
            <v>0</v>
          </cell>
          <cell r="T237">
            <v>0</v>
          </cell>
        </row>
        <row r="238">
          <cell r="S238">
            <v>0</v>
          </cell>
          <cell r="T238">
            <v>0</v>
          </cell>
        </row>
        <row r="239">
          <cell r="A239" t="str">
            <v>GASTO NÚCLEO GESTIÓN CORPORATIVO</v>
          </cell>
          <cell r="E239">
            <v>0</v>
          </cell>
          <cell r="F239">
            <v>0</v>
          </cell>
          <cell r="G239">
            <v>0</v>
          </cell>
          <cell r="H239">
            <v>0</v>
          </cell>
          <cell r="I239">
            <v>0</v>
          </cell>
          <cell r="J239">
            <v>0</v>
          </cell>
          <cell r="K239">
            <v>0</v>
          </cell>
          <cell r="L239">
            <v>0</v>
          </cell>
          <cell r="M239">
            <v>0</v>
          </cell>
          <cell r="N239">
            <v>0</v>
          </cell>
          <cell r="O239">
            <v>0</v>
          </cell>
          <cell r="P239">
            <v>0</v>
          </cell>
          <cell r="Q239">
            <v>0</v>
          </cell>
          <cell r="S239">
            <v>0</v>
          </cell>
          <cell r="T239">
            <v>0</v>
          </cell>
        </row>
        <row r="240">
          <cell r="B240" t="str">
            <v>GASTO CORPORATIVO</v>
          </cell>
          <cell r="S240">
            <v>0</v>
          </cell>
          <cell r="T240">
            <v>0</v>
          </cell>
        </row>
        <row r="241">
          <cell r="B241">
            <v>41031401</v>
          </cell>
          <cell r="C241" t="str">
            <v>Gasto Corporativo incluido en la Vicepresidencia</v>
          </cell>
          <cell r="D241" t="str">
            <v>PS</v>
          </cell>
          <cell r="E241">
            <v>0</v>
          </cell>
          <cell r="F241">
            <v>0</v>
          </cell>
          <cell r="G241">
            <v>0</v>
          </cell>
          <cell r="H241">
            <v>0</v>
          </cell>
          <cell r="I241">
            <v>0</v>
          </cell>
          <cell r="J241">
            <v>0</v>
          </cell>
          <cell r="K241">
            <v>0</v>
          </cell>
          <cell r="L241">
            <v>0</v>
          </cell>
          <cell r="M241">
            <v>0</v>
          </cell>
          <cell r="N241">
            <v>0</v>
          </cell>
          <cell r="O241">
            <v>0</v>
          </cell>
          <cell r="P241">
            <v>0</v>
          </cell>
          <cell r="Q241">
            <v>0</v>
          </cell>
          <cell r="S241">
            <v>0</v>
          </cell>
          <cell r="T241">
            <v>0</v>
          </cell>
        </row>
        <row r="242">
          <cell r="B242">
            <v>41031402</v>
          </cell>
          <cell r="C242" t="str">
            <v>Gasto Corporativo ajeno a la Vicepresidencia</v>
          </cell>
          <cell r="D242" t="str">
            <v>PS</v>
          </cell>
          <cell r="E242">
            <v>0</v>
          </cell>
          <cell r="F242">
            <v>0</v>
          </cell>
          <cell r="G242">
            <v>0</v>
          </cell>
          <cell r="H242">
            <v>0</v>
          </cell>
          <cell r="I242">
            <v>0</v>
          </cell>
          <cell r="J242">
            <v>0</v>
          </cell>
          <cell r="K242">
            <v>0</v>
          </cell>
          <cell r="L242">
            <v>0</v>
          </cell>
          <cell r="M242">
            <v>0</v>
          </cell>
          <cell r="N242">
            <v>0</v>
          </cell>
          <cell r="O242">
            <v>0</v>
          </cell>
          <cell r="P242">
            <v>0</v>
          </cell>
          <cell r="Q242">
            <v>0</v>
          </cell>
          <cell r="S242">
            <v>0</v>
          </cell>
          <cell r="T242">
            <v>0</v>
          </cell>
        </row>
        <row r="243">
          <cell r="B243">
            <v>41031403</v>
          </cell>
          <cell r="C243" t="str">
            <v>Gastos US Sistemas de Información</v>
          </cell>
          <cell r="D243" t="str">
            <v>PS</v>
          </cell>
          <cell r="E243">
            <v>0</v>
          </cell>
          <cell r="F243">
            <v>0</v>
          </cell>
          <cell r="G243">
            <v>0</v>
          </cell>
          <cell r="H243">
            <v>0</v>
          </cell>
          <cell r="I243">
            <v>0</v>
          </cell>
          <cell r="J243">
            <v>0</v>
          </cell>
          <cell r="K243">
            <v>0</v>
          </cell>
          <cell r="L243">
            <v>0</v>
          </cell>
          <cell r="M243">
            <v>0</v>
          </cell>
          <cell r="N243">
            <v>0</v>
          </cell>
          <cell r="O243">
            <v>0</v>
          </cell>
          <cell r="P243">
            <v>0</v>
          </cell>
          <cell r="Q243">
            <v>0</v>
          </cell>
          <cell r="S243">
            <v>0</v>
          </cell>
          <cell r="T243">
            <v>0</v>
          </cell>
        </row>
        <row r="244">
          <cell r="S244">
            <v>0</v>
          </cell>
          <cell r="T244">
            <v>0</v>
          </cell>
        </row>
        <row r="245">
          <cell r="A245" t="str">
            <v>TRIBUTOS</v>
          </cell>
          <cell r="E245">
            <v>8966389</v>
          </cell>
          <cell r="F245">
            <v>8966389</v>
          </cell>
          <cell r="G245">
            <v>8966389</v>
          </cell>
          <cell r="H245">
            <v>8966389</v>
          </cell>
          <cell r="I245">
            <v>8966389</v>
          </cell>
          <cell r="J245">
            <v>8966389</v>
          </cell>
          <cell r="K245">
            <v>9403114</v>
          </cell>
          <cell r="L245">
            <v>9403114</v>
          </cell>
          <cell r="M245">
            <v>9403114</v>
          </cell>
          <cell r="N245">
            <v>9403114</v>
          </cell>
          <cell r="O245">
            <v>9403114</v>
          </cell>
          <cell r="P245">
            <v>9403114</v>
          </cell>
          <cell r="Q245">
            <v>110217018</v>
          </cell>
          <cell r="S245">
            <v>110217018</v>
          </cell>
          <cell r="T245">
            <v>0</v>
          </cell>
        </row>
        <row r="246">
          <cell r="B246" t="str">
            <v>IMPUESTOS ESPECÍFICOS</v>
          </cell>
          <cell r="S246">
            <v>0</v>
          </cell>
          <cell r="T246">
            <v>0</v>
          </cell>
        </row>
        <row r="247">
          <cell r="B247" t="str">
            <v>IMPUESTOS ESPECÍFICOS</v>
          </cell>
          <cell r="E247">
            <v>0</v>
          </cell>
          <cell r="F247">
            <v>0</v>
          </cell>
          <cell r="G247">
            <v>0</v>
          </cell>
          <cell r="H247">
            <v>0</v>
          </cell>
          <cell r="I247">
            <v>0</v>
          </cell>
          <cell r="J247">
            <v>0</v>
          </cell>
          <cell r="K247">
            <v>0</v>
          </cell>
          <cell r="L247">
            <v>0</v>
          </cell>
          <cell r="M247">
            <v>0</v>
          </cell>
          <cell r="N247">
            <v>0</v>
          </cell>
          <cell r="O247">
            <v>0</v>
          </cell>
          <cell r="P247">
            <v>0</v>
          </cell>
          <cell r="Q247">
            <v>0</v>
          </cell>
          <cell r="S247">
            <v>0</v>
          </cell>
          <cell r="T247">
            <v>0</v>
          </cell>
        </row>
        <row r="248">
          <cell r="B248" t="str">
            <v>GASTOS RECHAZADOS</v>
          </cell>
          <cell r="E248">
            <v>231889</v>
          </cell>
          <cell r="F248">
            <v>231889</v>
          </cell>
          <cell r="G248">
            <v>231889</v>
          </cell>
          <cell r="H248">
            <v>231889</v>
          </cell>
          <cell r="I248">
            <v>231889</v>
          </cell>
          <cell r="J248">
            <v>231889</v>
          </cell>
          <cell r="K248">
            <v>231889</v>
          </cell>
          <cell r="L248">
            <v>231889</v>
          </cell>
          <cell r="M248">
            <v>231889</v>
          </cell>
          <cell r="N248">
            <v>231889</v>
          </cell>
          <cell r="O248">
            <v>231889</v>
          </cell>
          <cell r="P248">
            <v>231889</v>
          </cell>
          <cell r="Q248">
            <v>2782668</v>
          </cell>
          <cell r="S248">
            <v>2782668</v>
          </cell>
          <cell r="T248">
            <v>0</v>
          </cell>
        </row>
        <row r="249">
          <cell r="B249">
            <v>41031101</v>
          </cell>
          <cell r="C249" t="str">
            <v>Gastos Rechazados art. 21</v>
          </cell>
          <cell r="D249" t="str">
            <v>EGE</v>
          </cell>
          <cell r="E249">
            <v>100000</v>
          </cell>
          <cell r="F249">
            <v>100000</v>
          </cell>
          <cell r="G249">
            <v>100000</v>
          </cell>
          <cell r="H249">
            <v>100000</v>
          </cell>
          <cell r="I249">
            <v>100000</v>
          </cell>
          <cell r="J249">
            <v>100000</v>
          </cell>
          <cell r="K249">
            <v>100000</v>
          </cell>
          <cell r="L249">
            <v>100000</v>
          </cell>
          <cell r="M249">
            <v>100000</v>
          </cell>
          <cell r="N249">
            <v>100000</v>
          </cell>
          <cell r="O249">
            <v>100000</v>
          </cell>
          <cell r="P249">
            <v>100000</v>
          </cell>
          <cell r="Q249">
            <v>1200000</v>
          </cell>
          <cell r="S249">
            <v>1200000</v>
          </cell>
          <cell r="T249">
            <v>0</v>
          </cell>
        </row>
        <row r="250">
          <cell r="B250">
            <v>41031102</v>
          </cell>
          <cell r="C250" t="str">
            <v>Gastos Rechazados art. 21 Afectos al 35%</v>
          </cell>
          <cell r="D250" t="str">
            <v>TODOS</v>
          </cell>
          <cell r="E250">
            <v>131889</v>
          </cell>
          <cell r="F250">
            <v>131889</v>
          </cell>
          <cell r="G250">
            <v>131889</v>
          </cell>
          <cell r="H250">
            <v>131889</v>
          </cell>
          <cell r="I250">
            <v>131889</v>
          </cell>
          <cell r="J250">
            <v>131889</v>
          </cell>
          <cell r="K250">
            <v>131889</v>
          </cell>
          <cell r="L250">
            <v>131889</v>
          </cell>
          <cell r="M250">
            <v>131889</v>
          </cell>
          <cell r="N250">
            <v>131889</v>
          </cell>
          <cell r="O250">
            <v>131889</v>
          </cell>
          <cell r="P250">
            <v>131889</v>
          </cell>
          <cell r="Q250">
            <v>1582668</v>
          </cell>
          <cell r="S250">
            <v>1582668</v>
          </cell>
          <cell r="T250">
            <v>0</v>
          </cell>
        </row>
        <row r="251">
          <cell r="B251" t="str">
            <v>CONTRIBUCIONES Y PATENTES</v>
          </cell>
          <cell r="S251">
            <v>0</v>
          </cell>
          <cell r="T251">
            <v>0</v>
          </cell>
        </row>
        <row r="252">
          <cell r="B252">
            <v>41030603</v>
          </cell>
          <cell r="C252" t="str">
            <v>Contribuciones y Patentes</v>
          </cell>
          <cell r="D252" t="str">
            <v>FAV, PGT, LGC, OR, AD, FRL</v>
          </cell>
          <cell r="E252">
            <v>8734500</v>
          </cell>
          <cell r="F252">
            <v>8734500</v>
          </cell>
          <cell r="G252">
            <v>8734500</v>
          </cell>
          <cell r="H252">
            <v>8734500</v>
          </cell>
          <cell r="I252">
            <v>8734500</v>
          </cell>
          <cell r="J252">
            <v>8734500</v>
          </cell>
          <cell r="K252">
            <v>9171225</v>
          </cell>
          <cell r="L252">
            <v>9171225</v>
          </cell>
          <cell r="M252">
            <v>9171225</v>
          </cell>
          <cell r="N252">
            <v>9171225</v>
          </cell>
          <cell r="O252">
            <v>9171225</v>
          </cell>
          <cell r="P252">
            <v>9171225</v>
          </cell>
          <cell r="Q252">
            <v>107434350</v>
          </cell>
          <cell r="S252">
            <v>107434350</v>
          </cell>
          <cell r="T252">
            <v>0</v>
          </cell>
        </row>
        <row r="253">
          <cell r="S253">
            <v>0</v>
          </cell>
          <cell r="T253">
            <v>0</v>
          </cell>
        </row>
        <row r="254">
          <cell r="A254" t="str">
            <v>TOTAL GASTOS OPERATIVOS</v>
          </cell>
          <cell r="E254">
            <v>194689797.75781327</v>
          </cell>
          <cell r="F254">
            <v>193491796.41380894</v>
          </cell>
          <cell r="G254">
            <v>194672575.0641197</v>
          </cell>
          <cell r="H254">
            <v>195281433.0929572</v>
          </cell>
          <cell r="I254">
            <v>195807323.37806508</v>
          </cell>
          <cell r="J254">
            <v>196641490.48575237</v>
          </cell>
          <cell r="K254">
            <v>200181599.75978506</v>
          </cell>
          <cell r="L254">
            <v>200234919.55668879</v>
          </cell>
          <cell r="M254">
            <v>202145705.44547689</v>
          </cell>
          <cell r="N254">
            <v>202288244.39714158</v>
          </cell>
          <cell r="O254">
            <v>203014150.07939121</v>
          </cell>
          <cell r="P254">
            <v>204299182.90084931</v>
          </cell>
          <cell r="Q254">
            <v>2382748218.3318491</v>
          </cell>
          <cell r="S254">
            <v>5207461631.6991587</v>
          </cell>
          <cell r="T254">
            <v>2824713413.3673096</v>
          </cell>
        </row>
        <row r="256">
          <cell r="A256" t="str">
            <v>RESULTADO OPERATIVO</v>
          </cell>
          <cell r="E256">
            <v>194689797.75781327</v>
          </cell>
          <cell r="F256">
            <v>193491796.41380894</v>
          </cell>
          <cell r="G256">
            <v>194672575.0641197</v>
          </cell>
          <cell r="H256">
            <v>195281433.0929572</v>
          </cell>
          <cell r="I256">
            <v>195807323.37806508</v>
          </cell>
          <cell r="J256">
            <v>196641490.48575237</v>
          </cell>
          <cell r="K256">
            <v>200181599.75978506</v>
          </cell>
          <cell r="L256">
            <v>200234919.55668879</v>
          </cell>
          <cell r="M256">
            <v>202145705.44547689</v>
          </cell>
          <cell r="N256">
            <v>202288244.39714158</v>
          </cell>
          <cell r="O256">
            <v>203014150.07939121</v>
          </cell>
          <cell r="P256">
            <v>204299182.90084931</v>
          </cell>
          <cell r="Q256">
            <v>2382748218.3318491</v>
          </cell>
          <cell r="S256">
            <v>18532424718.565086</v>
          </cell>
          <cell r="T256">
            <v>16149676500.233238</v>
          </cell>
        </row>
      </sheetData>
      <sheetData sheetId="1" refreshError="1"/>
      <sheetData sheetId="2">
        <row r="57">
          <cell r="A57">
            <v>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3:GE1001"/>
  <sheetViews>
    <sheetView showGridLines="0" topLeftCell="A10" workbookViewId="0">
      <selection activeCell="B19" sqref="B19:L21"/>
    </sheetView>
  </sheetViews>
  <sheetFormatPr baseColWidth="10" defaultColWidth="10.81640625" defaultRowHeight="10"/>
  <cols>
    <col min="1" max="1" width="3.453125" style="50" customWidth="1"/>
    <col min="2" max="2" width="3.1796875" style="50" customWidth="1"/>
    <col min="3" max="3" width="13.26953125" style="50" customWidth="1"/>
    <col min="4" max="4" width="12.26953125" style="50" customWidth="1"/>
    <col min="5" max="5" width="10.81640625" style="50"/>
    <col min="6" max="6" width="13" style="50" customWidth="1"/>
    <col min="7" max="10" width="10.81640625" style="50"/>
    <col min="11" max="11" width="15.453125" style="50" customWidth="1"/>
    <col min="12" max="13" width="10.81640625" style="50"/>
    <col min="14" max="14" width="14.26953125" style="50" customWidth="1"/>
    <col min="15" max="15" width="10.81640625" style="50"/>
    <col min="16" max="16" width="1.453125" style="50" customWidth="1"/>
    <col min="17" max="256" width="10.81640625" style="50"/>
    <col min="257" max="257" width="3.453125" style="50" customWidth="1"/>
    <col min="258" max="258" width="3.1796875" style="50" customWidth="1"/>
    <col min="259" max="259" width="13.26953125" style="50" customWidth="1"/>
    <col min="260" max="260" width="12.26953125" style="50" customWidth="1"/>
    <col min="261" max="261" width="10.81640625" style="50"/>
    <col min="262" max="262" width="13" style="50" customWidth="1"/>
    <col min="263" max="266" width="10.81640625" style="50"/>
    <col min="267" max="267" width="15.453125" style="50" customWidth="1"/>
    <col min="268" max="269" width="10.81640625" style="50"/>
    <col min="270" max="270" width="14.26953125" style="50" customWidth="1"/>
    <col min="271" max="271" width="10.81640625" style="50"/>
    <col min="272" max="272" width="1.453125" style="50" customWidth="1"/>
    <col min="273" max="512" width="10.81640625" style="50"/>
    <col min="513" max="513" width="3.453125" style="50" customWidth="1"/>
    <col min="514" max="514" width="3.1796875" style="50" customWidth="1"/>
    <col min="515" max="515" width="13.26953125" style="50" customWidth="1"/>
    <col min="516" max="516" width="12.26953125" style="50" customWidth="1"/>
    <col min="517" max="517" width="10.81640625" style="50"/>
    <col min="518" max="518" width="13" style="50" customWidth="1"/>
    <col min="519" max="522" width="10.81640625" style="50"/>
    <col min="523" max="523" width="15.453125" style="50" customWidth="1"/>
    <col min="524" max="525" width="10.81640625" style="50"/>
    <col min="526" max="526" width="14.26953125" style="50" customWidth="1"/>
    <col min="527" max="527" width="10.81640625" style="50"/>
    <col min="528" max="528" width="1.453125" style="50" customWidth="1"/>
    <col min="529" max="768" width="10.81640625" style="50"/>
    <col min="769" max="769" width="3.453125" style="50" customWidth="1"/>
    <col min="770" max="770" width="3.1796875" style="50" customWidth="1"/>
    <col min="771" max="771" width="13.26953125" style="50" customWidth="1"/>
    <col min="772" max="772" width="12.26953125" style="50" customWidth="1"/>
    <col min="773" max="773" width="10.81640625" style="50"/>
    <col min="774" max="774" width="13" style="50" customWidth="1"/>
    <col min="775" max="778" width="10.81640625" style="50"/>
    <col min="779" max="779" width="15.453125" style="50" customWidth="1"/>
    <col min="780" max="781" width="10.81640625" style="50"/>
    <col min="782" max="782" width="14.26953125" style="50" customWidth="1"/>
    <col min="783" max="783" width="10.81640625" style="50"/>
    <col min="784" max="784" width="1.453125" style="50" customWidth="1"/>
    <col min="785" max="1024" width="10.81640625" style="50"/>
    <col min="1025" max="1025" width="3.453125" style="50" customWidth="1"/>
    <col min="1026" max="1026" width="3.1796875" style="50" customWidth="1"/>
    <col min="1027" max="1027" width="13.26953125" style="50" customWidth="1"/>
    <col min="1028" max="1028" width="12.26953125" style="50" customWidth="1"/>
    <col min="1029" max="1029" width="10.81640625" style="50"/>
    <col min="1030" max="1030" width="13" style="50" customWidth="1"/>
    <col min="1031" max="1034" width="10.81640625" style="50"/>
    <col min="1035" max="1035" width="15.453125" style="50" customWidth="1"/>
    <col min="1036" max="1037" width="10.81640625" style="50"/>
    <col min="1038" max="1038" width="14.26953125" style="50" customWidth="1"/>
    <col min="1039" max="1039" width="10.81640625" style="50"/>
    <col min="1040" max="1040" width="1.453125" style="50" customWidth="1"/>
    <col min="1041" max="1280" width="10.81640625" style="50"/>
    <col min="1281" max="1281" width="3.453125" style="50" customWidth="1"/>
    <col min="1282" max="1282" width="3.1796875" style="50" customWidth="1"/>
    <col min="1283" max="1283" width="13.26953125" style="50" customWidth="1"/>
    <col min="1284" max="1284" width="12.26953125" style="50" customWidth="1"/>
    <col min="1285" max="1285" width="10.81640625" style="50"/>
    <col min="1286" max="1286" width="13" style="50" customWidth="1"/>
    <col min="1287" max="1290" width="10.81640625" style="50"/>
    <col min="1291" max="1291" width="15.453125" style="50" customWidth="1"/>
    <col min="1292" max="1293" width="10.81640625" style="50"/>
    <col min="1294" max="1294" width="14.26953125" style="50" customWidth="1"/>
    <col min="1295" max="1295" width="10.81640625" style="50"/>
    <col min="1296" max="1296" width="1.453125" style="50" customWidth="1"/>
    <col min="1297" max="1536" width="10.81640625" style="50"/>
    <col min="1537" max="1537" width="3.453125" style="50" customWidth="1"/>
    <col min="1538" max="1538" width="3.1796875" style="50" customWidth="1"/>
    <col min="1539" max="1539" width="13.26953125" style="50" customWidth="1"/>
    <col min="1540" max="1540" width="12.26953125" style="50" customWidth="1"/>
    <col min="1541" max="1541" width="10.81640625" style="50"/>
    <col min="1542" max="1542" width="13" style="50" customWidth="1"/>
    <col min="1543" max="1546" width="10.81640625" style="50"/>
    <col min="1547" max="1547" width="15.453125" style="50" customWidth="1"/>
    <col min="1548" max="1549" width="10.81640625" style="50"/>
    <col min="1550" max="1550" width="14.26953125" style="50" customWidth="1"/>
    <col min="1551" max="1551" width="10.81640625" style="50"/>
    <col min="1552" max="1552" width="1.453125" style="50" customWidth="1"/>
    <col min="1553" max="1792" width="10.81640625" style="50"/>
    <col min="1793" max="1793" width="3.453125" style="50" customWidth="1"/>
    <col min="1794" max="1794" width="3.1796875" style="50" customWidth="1"/>
    <col min="1795" max="1795" width="13.26953125" style="50" customWidth="1"/>
    <col min="1796" max="1796" width="12.26953125" style="50" customWidth="1"/>
    <col min="1797" max="1797" width="10.81640625" style="50"/>
    <col min="1798" max="1798" width="13" style="50" customWidth="1"/>
    <col min="1799" max="1802" width="10.81640625" style="50"/>
    <col min="1803" max="1803" width="15.453125" style="50" customWidth="1"/>
    <col min="1804" max="1805" width="10.81640625" style="50"/>
    <col min="1806" max="1806" width="14.26953125" style="50" customWidth="1"/>
    <col min="1807" max="1807" width="10.81640625" style="50"/>
    <col min="1808" max="1808" width="1.453125" style="50" customWidth="1"/>
    <col min="1809" max="2048" width="10.81640625" style="50"/>
    <col min="2049" max="2049" width="3.453125" style="50" customWidth="1"/>
    <col min="2050" max="2050" width="3.1796875" style="50" customWidth="1"/>
    <col min="2051" max="2051" width="13.26953125" style="50" customWidth="1"/>
    <col min="2052" max="2052" width="12.26953125" style="50" customWidth="1"/>
    <col min="2053" max="2053" width="10.81640625" style="50"/>
    <col min="2054" max="2054" width="13" style="50" customWidth="1"/>
    <col min="2055" max="2058" width="10.81640625" style="50"/>
    <col min="2059" max="2059" width="15.453125" style="50" customWidth="1"/>
    <col min="2060" max="2061" width="10.81640625" style="50"/>
    <col min="2062" max="2062" width="14.26953125" style="50" customWidth="1"/>
    <col min="2063" max="2063" width="10.81640625" style="50"/>
    <col min="2064" max="2064" width="1.453125" style="50" customWidth="1"/>
    <col min="2065" max="2304" width="10.81640625" style="50"/>
    <col min="2305" max="2305" width="3.453125" style="50" customWidth="1"/>
    <col min="2306" max="2306" width="3.1796875" style="50" customWidth="1"/>
    <col min="2307" max="2307" width="13.26953125" style="50" customWidth="1"/>
    <col min="2308" max="2308" width="12.26953125" style="50" customWidth="1"/>
    <col min="2309" max="2309" width="10.81640625" style="50"/>
    <col min="2310" max="2310" width="13" style="50" customWidth="1"/>
    <col min="2311" max="2314" width="10.81640625" style="50"/>
    <col min="2315" max="2315" width="15.453125" style="50" customWidth="1"/>
    <col min="2316" max="2317" width="10.81640625" style="50"/>
    <col min="2318" max="2318" width="14.26953125" style="50" customWidth="1"/>
    <col min="2319" max="2319" width="10.81640625" style="50"/>
    <col min="2320" max="2320" width="1.453125" style="50" customWidth="1"/>
    <col min="2321" max="2560" width="10.81640625" style="50"/>
    <col min="2561" max="2561" width="3.453125" style="50" customWidth="1"/>
    <col min="2562" max="2562" width="3.1796875" style="50" customWidth="1"/>
    <col min="2563" max="2563" width="13.26953125" style="50" customWidth="1"/>
    <col min="2564" max="2564" width="12.26953125" style="50" customWidth="1"/>
    <col min="2565" max="2565" width="10.81640625" style="50"/>
    <col min="2566" max="2566" width="13" style="50" customWidth="1"/>
    <col min="2567" max="2570" width="10.81640625" style="50"/>
    <col min="2571" max="2571" width="15.453125" style="50" customWidth="1"/>
    <col min="2572" max="2573" width="10.81640625" style="50"/>
    <col min="2574" max="2574" width="14.26953125" style="50" customWidth="1"/>
    <col min="2575" max="2575" width="10.81640625" style="50"/>
    <col min="2576" max="2576" width="1.453125" style="50" customWidth="1"/>
    <col min="2577" max="2816" width="10.81640625" style="50"/>
    <col min="2817" max="2817" width="3.453125" style="50" customWidth="1"/>
    <col min="2818" max="2818" width="3.1796875" style="50" customWidth="1"/>
    <col min="2819" max="2819" width="13.26953125" style="50" customWidth="1"/>
    <col min="2820" max="2820" width="12.26953125" style="50" customWidth="1"/>
    <col min="2821" max="2821" width="10.81640625" style="50"/>
    <col min="2822" max="2822" width="13" style="50" customWidth="1"/>
    <col min="2823" max="2826" width="10.81640625" style="50"/>
    <col min="2827" max="2827" width="15.453125" style="50" customWidth="1"/>
    <col min="2828" max="2829" width="10.81640625" style="50"/>
    <col min="2830" max="2830" width="14.26953125" style="50" customWidth="1"/>
    <col min="2831" max="2831" width="10.81640625" style="50"/>
    <col min="2832" max="2832" width="1.453125" style="50" customWidth="1"/>
    <col min="2833" max="3072" width="10.81640625" style="50"/>
    <col min="3073" max="3073" width="3.453125" style="50" customWidth="1"/>
    <col min="3074" max="3074" width="3.1796875" style="50" customWidth="1"/>
    <col min="3075" max="3075" width="13.26953125" style="50" customWidth="1"/>
    <col min="3076" max="3076" width="12.26953125" style="50" customWidth="1"/>
    <col min="3077" max="3077" width="10.81640625" style="50"/>
    <col min="3078" max="3078" width="13" style="50" customWidth="1"/>
    <col min="3079" max="3082" width="10.81640625" style="50"/>
    <col min="3083" max="3083" width="15.453125" style="50" customWidth="1"/>
    <col min="3084" max="3085" width="10.81640625" style="50"/>
    <col min="3086" max="3086" width="14.26953125" style="50" customWidth="1"/>
    <col min="3087" max="3087" width="10.81640625" style="50"/>
    <col min="3088" max="3088" width="1.453125" style="50" customWidth="1"/>
    <col min="3089" max="3328" width="10.81640625" style="50"/>
    <col min="3329" max="3329" width="3.453125" style="50" customWidth="1"/>
    <col min="3330" max="3330" width="3.1796875" style="50" customWidth="1"/>
    <col min="3331" max="3331" width="13.26953125" style="50" customWidth="1"/>
    <col min="3332" max="3332" width="12.26953125" style="50" customWidth="1"/>
    <col min="3333" max="3333" width="10.81640625" style="50"/>
    <col min="3334" max="3334" width="13" style="50" customWidth="1"/>
    <col min="3335" max="3338" width="10.81640625" style="50"/>
    <col min="3339" max="3339" width="15.453125" style="50" customWidth="1"/>
    <col min="3340" max="3341" width="10.81640625" style="50"/>
    <col min="3342" max="3342" width="14.26953125" style="50" customWidth="1"/>
    <col min="3343" max="3343" width="10.81640625" style="50"/>
    <col min="3344" max="3344" width="1.453125" style="50" customWidth="1"/>
    <col min="3345" max="3584" width="10.81640625" style="50"/>
    <col min="3585" max="3585" width="3.453125" style="50" customWidth="1"/>
    <col min="3586" max="3586" width="3.1796875" style="50" customWidth="1"/>
    <col min="3587" max="3587" width="13.26953125" style="50" customWidth="1"/>
    <col min="3588" max="3588" width="12.26953125" style="50" customWidth="1"/>
    <col min="3589" max="3589" width="10.81640625" style="50"/>
    <col min="3590" max="3590" width="13" style="50" customWidth="1"/>
    <col min="3591" max="3594" width="10.81640625" style="50"/>
    <col min="3595" max="3595" width="15.453125" style="50" customWidth="1"/>
    <col min="3596" max="3597" width="10.81640625" style="50"/>
    <col min="3598" max="3598" width="14.26953125" style="50" customWidth="1"/>
    <col min="3599" max="3599" width="10.81640625" style="50"/>
    <col min="3600" max="3600" width="1.453125" style="50" customWidth="1"/>
    <col min="3601" max="3840" width="10.81640625" style="50"/>
    <col min="3841" max="3841" width="3.453125" style="50" customWidth="1"/>
    <col min="3842" max="3842" width="3.1796875" style="50" customWidth="1"/>
    <col min="3843" max="3843" width="13.26953125" style="50" customWidth="1"/>
    <col min="3844" max="3844" width="12.26953125" style="50" customWidth="1"/>
    <col min="3845" max="3845" width="10.81640625" style="50"/>
    <col min="3846" max="3846" width="13" style="50" customWidth="1"/>
    <col min="3847" max="3850" width="10.81640625" style="50"/>
    <col min="3851" max="3851" width="15.453125" style="50" customWidth="1"/>
    <col min="3852" max="3853" width="10.81640625" style="50"/>
    <col min="3854" max="3854" width="14.26953125" style="50" customWidth="1"/>
    <col min="3855" max="3855" width="10.81640625" style="50"/>
    <col min="3856" max="3856" width="1.453125" style="50" customWidth="1"/>
    <col min="3857" max="4096" width="10.81640625" style="50"/>
    <col min="4097" max="4097" width="3.453125" style="50" customWidth="1"/>
    <col min="4098" max="4098" width="3.1796875" style="50" customWidth="1"/>
    <col min="4099" max="4099" width="13.26953125" style="50" customWidth="1"/>
    <col min="4100" max="4100" width="12.26953125" style="50" customWidth="1"/>
    <col min="4101" max="4101" width="10.81640625" style="50"/>
    <col min="4102" max="4102" width="13" style="50" customWidth="1"/>
    <col min="4103" max="4106" width="10.81640625" style="50"/>
    <col min="4107" max="4107" width="15.453125" style="50" customWidth="1"/>
    <col min="4108" max="4109" width="10.81640625" style="50"/>
    <col min="4110" max="4110" width="14.26953125" style="50" customWidth="1"/>
    <col min="4111" max="4111" width="10.81640625" style="50"/>
    <col min="4112" max="4112" width="1.453125" style="50" customWidth="1"/>
    <col min="4113" max="4352" width="10.81640625" style="50"/>
    <col min="4353" max="4353" width="3.453125" style="50" customWidth="1"/>
    <col min="4354" max="4354" width="3.1796875" style="50" customWidth="1"/>
    <col min="4355" max="4355" width="13.26953125" style="50" customWidth="1"/>
    <col min="4356" max="4356" width="12.26953125" style="50" customWidth="1"/>
    <col min="4357" max="4357" width="10.81640625" style="50"/>
    <col min="4358" max="4358" width="13" style="50" customWidth="1"/>
    <col min="4359" max="4362" width="10.81640625" style="50"/>
    <col min="4363" max="4363" width="15.453125" style="50" customWidth="1"/>
    <col min="4364" max="4365" width="10.81640625" style="50"/>
    <col min="4366" max="4366" width="14.26953125" style="50" customWidth="1"/>
    <col min="4367" max="4367" width="10.81640625" style="50"/>
    <col min="4368" max="4368" width="1.453125" style="50" customWidth="1"/>
    <col min="4369" max="4608" width="10.81640625" style="50"/>
    <col min="4609" max="4609" width="3.453125" style="50" customWidth="1"/>
    <col min="4610" max="4610" width="3.1796875" style="50" customWidth="1"/>
    <col min="4611" max="4611" width="13.26953125" style="50" customWidth="1"/>
    <col min="4612" max="4612" width="12.26953125" style="50" customWidth="1"/>
    <col min="4613" max="4613" width="10.81640625" style="50"/>
    <col min="4614" max="4614" width="13" style="50" customWidth="1"/>
    <col min="4615" max="4618" width="10.81640625" style="50"/>
    <col min="4619" max="4619" width="15.453125" style="50" customWidth="1"/>
    <col min="4620" max="4621" width="10.81640625" style="50"/>
    <col min="4622" max="4622" width="14.26953125" style="50" customWidth="1"/>
    <col min="4623" max="4623" width="10.81640625" style="50"/>
    <col min="4624" max="4624" width="1.453125" style="50" customWidth="1"/>
    <col min="4625" max="4864" width="10.81640625" style="50"/>
    <col min="4865" max="4865" width="3.453125" style="50" customWidth="1"/>
    <col min="4866" max="4866" width="3.1796875" style="50" customWidth="1"/>
    <col min="4867" max="4867" width="13.26953125" style="50" customWidth="1"/>
    <col min="4868" max="4868" width="12.26953125" style="50" customWidth="1"/>
    <col min="4869" max="4869" width="10.81640625" style="50"/>
    <col min="4870" max="4870" width="13" style="50" customWidth="1"/>
    <col min="4871" max="4874" width="10.81640625" style="50"/>
    <col min="4875" max="4875" width="15.453125" style="50" customWidth="1"/>
    <col min="4876" max="4877" width="10.81640625" style="50"/>
    <col min="4878" max="4878" width="14.26953125" style="50" customWidth="1"/>
    <col min="4879" max="4879" width="10.81640625" style="50"/>
    <col min="4880" max="4880" width="1.453125" style="50" customWidth="1"/>
    <col min="4881" max="5120" width="10.81640625" style="50"/>
    <col min="5121" max="5121" width="3.453125" style="50" customWidth="1"/>
    <col min="5122" max="5122" width="3.1796875" style="50" customWidth="1"/>
    <col min="5123" max="5123" width="13.26953125" style="50" customWidth="1"/>
    <col min="5124" max="5124" width="12.26953125" style="50" customWidth="1"/>
    <col min="5125" max="5125" width="10.81640625" style="50"/>
    <col min="5126" max="5126" width="13" style="50" customWidth="1"/>
    <col min="5127" max="5130" width="10.81640625" style="50"/>
    <col min="5131" max="5131" width="15.453125" style="50" customWidth="1"/>
    <col min="5132" max="5133" width="10.81640625" style="50"/>
    <col min="5134" max="5134" width="14.26953125" style="50" customWidth="1"/>
    <col min="5135" max="5135" width="10.81640625" style="50"/>
    <col min="5136" max="5136" width="1.453125" style="50" customWidth="1"/>
    <col min="5137" max="5376" width="10.81640625" style="50"/>
    <col min="5377" max="5377" width="3.453125" style="50" customWidth="1"/>
    <col min="5378" max="5378" width="3.1796875" style="50" customWidth="1"/>
    <col min="5379" max="5379" width="13.26953125" style="50" customWidth="1"/>
    <col min="5380" max="5380" width="12.26953125" style="50" customWidth="1"/>
    <col min="5381" max="5381" width="10.81640625" style="50"/>
    <col min="5382" max="5382" width="13" style="50" customWidth="1"/>
    <col min="5383" max="5386" width="10.81640625" style="50"/>
    <col min="5387" max="5387" width="15.453125" style="50" customWidth="1"/>
    <col min="5388" max="5389" width="10.81640625" style="50"/>
    <col min="5390" max="5390" width="14.26953125" style="50" customWidth="1"/>
    <col min="5391" max="5391" width="10.81640625" style="50"/>
    <col min="5392" max="5392" width="1.453125" style="50" customWidth="1"/>
    <col min="5393" max="5632" width="10.81640625" style="50"/>
    <col min="5633" max="5633" width="3.453125" style="50" customWidth="1"/>
    <col min="5634" max="5634" width="3.1796875" style="50" customWidth="1"/>
    <col min="5635" max="5635" width="13.26953125" style="50" customWidth="1"/>
    <col min="5636" max="5636" width="12.26953125" style="50" customWidth="1"/>
    <col min="5637" max="5637" width="10.81640625" style="50"/>
    <col min="5638" max="5638" width="13" style="50" customWidth="1"/>
    <col min="5639" max="5642" width="10.81640625" style="50"/>
    <col min="5643" max="5643" width="15.453125" style="50" customWidth="1"/>
    <col min="5644" max="5645" width="10.81640625" style="50"/>
    <col min="5646" max="5646" width="14.26953125" style="50" customWidth="1"/>
    <col min="5647" max="5647" width="10.81640625" style="50"/>
    <col min="5648" max="5648" width="1.453125" style="50" customWidth="1"/>
    <col min="5649" max="5888" width="10.81640625" style="50"/>
    <col min="5889" max="5889" width="3.453125" style="50" customWidth="1"/>
    <col min="5890" max="5890" width="3.1796875" style="50" customWidth="1"/>
    <col min="5891" max="5891" width="13.26953125" style="50" customWidth="1"/>
    <col min="5892" max="5892" width="12.26953125" style="50" customWidth="1"/>
    <col min="5893" max="5893" width="10.81640625" style="50"/>
    <col min="5894" max="5894" width="13" style="50" customWidth="1"/>
    <col min="5895" max="5898" width="10.81640625" style="50"/>
    <col min="5899" max="5899" width="15.453125" style="50" customWidth="1"/>
    <col min="5900" max="5901" width="10.81640625" style="50"/>
    <col min="5902" max="5902" width="14.26953125" style="50" customWidth="1"/>
    <col min="5903" max="5903" width="10.81640625" style="50"/>
    <col min="5904" max="5904" width="1.453125" style="50" customWidth="1"/>
    <col min="5905" max="6144" width="10.81640625" style="50"/>
    <col min="6145" max="6145" width="3.453125" style="50" customWidth="1"/>
    <col min="6146" max="6146" width="3.1796875" style="50" customWidth="1"/>
    <col min="6147" max="6147" width="13.26953125" style="50" customWidth="1"/>
    <col min="6148" max="6148" width="12.26953125" style="50" customWidth="1"/>
    <col min="6149" max="6149" width="10.81640625" style="50"/>
    <col min="6150" max="6150" width="13" style="50" customWidth="1"/>
    <col min="6151" max="6154" width="10.81640625" style="50"/>
    <col min="6155" max="6155" width="15.453125" style="50" customWidth="1"/>
    <col min="6156" max="6157" width="10.81640625" style="50"/>
    <col min="6158" max="6158" width="14.26953125" style="50" customWidth="1"/>
    <col min="6159" max="6159" width="10.81640625" style="50"/>
    <col min="6160" max="6160" width="1.453125" style="50" customWidth="1"/>
    <col min="6161" max="6400" width="10.81640625" style="50"/>
    <col min="6401" max="6401" width="3.453125" style="50" customWidth="1"/>
    <col min="6402" max="6402" width="3.1796875" style="50" customWidth="1"/>
    <col min="6403" max="6403" width="13.26953125" style="50" customWidth="1"/>
    <col min="6404" max="6404" width="12.26953125" style="50" customWidth="1"/>
    <col min="6405" max="6405" width="10.81640625" style="50"/>
    <col min="6406" max="6406" width="13" style="50" customWidth="1"/>
    <col min="6407" max="6410" width="10.81640625" style="50"/>
    <col min="6411" max="6411" width="15.453125" style="50" customWidth="1"/>
    <col min="6412" max="6413" width="10.81640625" style="50"/>
    <col min="6414" max="6414" width="14.26953125" style="50" customWidth="1"/>
    <col min="6415" max="6415" width="10.81640625" style="50"/>
    <col min="6416" max="6416" width="1.453125" style="50" customWidth="1"/>
    <col min="6417" max="6656" width="10.81640625" style="50"/>
    <col min="6657" max="6657" width="3.453125" style="50" customWidth="1"/>
    <col min="6658" max="6658" width="3.1796875" style="50" customWidth="1"/>
    <col min="6659" max="6659" width="13.26953125" style="50" customWidth="1"/>
    <col min="6660" max="6660" width="12.26953125" style="50" customWidth="1"/>
    <col min="6661" max="6661" width="10.81640625" style="50"/>
    <col min="6662" max="6662" width="13" style="50" customWidth="1"/>
    <col min="6663" max="6666" width="10.81640625" style="50"/>
    <col min="6667" max="6667" width="15.453125" style="50" customWidth="1"/>
    <col min="6668" max="6669" width="10.81640625" style="50"/>
    <col min="6670" max="6670" width="14.26953125" style="50" customWidth="1"/>
    <col min="6671" max="6671" width="10.81640625" style="50"/>
    <col min="6672" max="6672" width="1.453125" style="50" customWidth="1"/>
    <col min="6673" max="6912" width="10.81640625" style="50"/>
    <col min="6913" max="6913" width="3.453125" style="50" customWidth="1"/>
    <col min="6914" max="6914" width="3.1796875" style="50" customWidth="1"/>
    <col min="6915" max="6915" width="13.26953125" style="50" customWidth="1"/>
    <col min="6916" max="6916" width="12.26953125" style="50" customWidth="1"/>
    <col min="6917" max="6917" width="10.81640625" style="50"/>
    <col min="6918" max="6918" width="13" style="50" customWidth="1"/>
    <col min="6919" max="6922" width="10.81640625" style="50"/>
    <col min="6923" max="6923" width="15.453125" style="50" customWidth="1"/>
    <col min="6924" max="6925" width="10.81640625" style="50"/>
    <col min="6926" max="6926" width="14.26953125" style="50" customWidth="1"/>
    <col min="6927" max="6927" width="10.81640625" style="50"/>
    <col min="6928" max="6928" width="1.453125" style="50" customWidth="1"/>
    <col min="6929" max="7168" width="10.81640625" style="50"/>
    <col min="7169" max="7169" width="3.453125" style="50" customWidth="1"/>
    <col min="7170" max="7170" width="3.1796875" style="50" customWidth="1"/>
    <col min="7171" max="7171" width="13.26953125" style="50" customWidth="1"/>
    <col min="7172" max="7172" width="12.26953125" style="50" customWidth="1"/>
    <col min="7173" max="7173" width="10.81640625" style="50"/>
    <col min="7174" max="7174" width="13" style="50" customWidth="1"/>
    <col min="7175" max="7178" width="10.81640625" style="50"/>
    <col min="7179" max="7179" width="15.453125" style="50" customWidth="1"/>
    <col min="7180" max="7181" width="10.81640625" style="50"/>
    <col min="7182" max="7182" width="14.26953125" style="50" customWidth="1"/>
    <col min="7183" max="7183" width="10.81640625" style="50"/>
    <col min="7184" max="7184" width="1.453125" style="50" customWidth="1"/>
    <col min="7185" max="7424" width="10.81640625" style="50"/>
    <col min="7425" max="7425" width="3.453125" style="50" customWidth="1"/>
    <col min="7426" max="7426" width="3.1796875" style="50" customWidth="1"/>
    <col min="7427" max="7427" width="13.26953125" style="50" customWidth="1"/>
    <col min="7428" max="7428" width="12.26953125" style="50" customWidth="1"/>
    <col min="7429" max="7429" width="10.81640625" style="50"/>
    <col min="7430" max="7430" width="13" style="50" customWidth="1"/>
    <col min="7431" max="7434" width="10.81640625" style="50"/>
    <col min="7435" max="7435" width="15.453125" style="50" customWidth="1"/>
    <col min="7436" max="7437" width="10.81640625" style="50"/>
    <col min="7438" max="7438" width="14.26953125" style="50" customWidth="1"/>
    <col min="7439" max="7439" width="10.81640625" style="50"/>
    <col min="7440" max="7440" width="1.453125" style="50" customWidth="1"/>
    <col min="7441" max="7680" width="10.81640625" style="50"/>
    <col min="7681" max="7681" width="3.453125" style="50" customWidth="1"/>
    <col min="7682" max="7682" width="3.1796875" style="50" customWidth="1"/>
    <col min="7683" max="7683" width="13.26953125" style="50" customWidth="1"/>
    <col min="7684" max="7684" width="12.26953125" style="50" customWidth="1"/>
    <col min="7685" max="7685" width="10.81640625" style="50"/>
    <col min="7686" max="7686" width="13" style="50" customWidth="1"/>
    <col min="7687" max="7690" width="10.81640625" style="50"/>
    <col min="7691" max="7691" width="15.453125" style="50" customWidth="1"/>
    <col min="7692" max="7693" width="10.81640625" style="50"/>
    <col min="7694" max="7694" width="14.26953125" style="50" customWidth="1"/>
    <col min="7695" max="7695" width="10.81640625" style="50"/>
    <col min="7696" max="7696" width="1.453125" style="50" customWidth="1"/>
    <col min="7697" max="7936" width="10.81640625" style="50"/>
    <col min="7937" max="7937" width="3.453125" style="50" customWidth="1"/>
    <col min="7938" max="7938" width="3.1796875" style="50" customWidth="1"/>
    <col min="7939" max="7939" width="13.26953125" style="50" customWidth="1"/>
    <col min="7940" max="7940" width="12.26953125" style="50" customWidth="1"/>
    <col min="7941" max="7941" width="10.81640625" style="50"/>
    <col min="7942" max="7942" width="13" style="50" customWidth="1"/>
    <col min="7943" max="7946" width="10.81640625" style="50"/>
    <col min="7947" max="7947" width="15.453125" style="50" customWidth="1"/>
    <col min="7948" max="7949" width="10.81640625" style="50"/>
    <col min="7950" max="7950" width="14.26953125" style="50" customWidth="1"/>
    <col min="7951" max="7951" width="10.81640625" style="50"/>
    <col min="7952" max="7952" width="1.453125" style="50" customWidth="1"/>
    <col min="7953" max="8192" width="10.81640625" style="50"/>
    <col min="8193" max="8193" width="3.453125" style="50" customWidth="1"/>
    <col min="8194" max="8194" width="3.1796875" style="50" customWidth="1"/>
    <col min="8195" max="8195" width="13.26953125" style="50" customWidth="1"/>
    <col min="8196" max="8196" width="12.26953125" style="50" customWidth="1"/>
    <col min="8197" max="8197" width="10.81640625" style="50"/>
    <col min="8198" max="8198" width="13" style="50" customWidth="1"/>
    <col min="8199" max="8202" width="10.81640625" style="50"/>
    <col min="8203" max="8203" width="15.453125" style="50" customWidth="1"/>
    <col min="8204" max="8205" width="10.81640625" style="50"/>
    <col min="8206" max="8206" width="14.26953125" style="50" customWidth="1"/>
    <col min="8207" max="8207" width="10.81640625" style="50"/>
    <col min="8208" max="8208" width="1.453125" style="50" customWidth="1"/>
    <col min="8209" max="8448" width="10.81640625" style="50"/>
    <col min="8449" max="8449" width="3.453125" style="50" customWidth="1"/>
    <col min="8450" max="8450" width="3.1796875" style="50" customWidth="1"/>
    <col min="8451" max="8451" width="13.26953125" style="50" customWidth="1"/>
    <col min="8452" max="8452" width="12.26953125" style="50" customWidth="1"/>
    <col min="8453" max="8453" width="10.81640625" style="50"/>
    <col min="8454" max="8454" width="13" style="50" customWidth="1"/>
    <col min="8455" max="8458" width="10.81640625" style="50"/>
    <col min="8459" max="8459" width="15.453125" style="50" customWidth="1"/>
    <col min="8460" max="8461" width="10.81640625" style="50"/>
    <col min="8462" max="8462" width="14.26953125" style="50" customWidth="1"/>
    <col min="8463" max="8463" width="10.81640625" style="50"/>
    <col min="8464" max="8464" width="1.453125" style="50" customWidth="1"/>
    <col min="8465" max="8704" width="10.81640625" style="50"/>
    <col min="8705" max="8705" width="3.453125" style="50" customWidth="1"/>
    <col min="8706" max="8706" width="3.1796875" style="50" customWidth="1"/>
    <col min="8707" max="8707" width="13.26953125" style="50" customWidth="1"/>
    <col min="8708" max="8708" width="12.26953125" style="50" customWidth="1"/>
    <col min="8709" max="8709" width="10.81640625" style="50"/>
    <col min="8710" max="8710" width="13" style="50" customWidth="1"/>
    <col min="8711" max="8714" width="10.81640625" style="50"/>
    <col min="8715" max="8715" width="15.453125" style="50" customWidth="1"/>
    <col min="8716" max="8717" width="10.81640625" style="50"/>
    <col min="8718" max="8718" width="14.26953125" style="50" customWidth="1"/>
    <col min="8719" max="8719" width="10.81640625" style="50"/>
    <col min="8720" max="8720" width="1.453125" style="50" customWidth="1"/>
    <col min="8721" max="8960" width="10.81640625" style="50"/>
    <col min="8961" max="8961" width="3.453125" style="50" customWidth="1"/>
    <col min="8962" max="8962" width="3.1796875" style="50" customWidth="1"/>
    <col min="8963" max="8963" width="13.26953125" style="50" customWidth="1"/>
    <col min="8964" max="8964" width="12.26953125" style="50" customWidth="1"/>
    <col min="8965" max="8965" width="10.81640625" style="50"/>
    <col min="8966" max="8966" width="13" style="50" customWidth="1"/>
    <col min="8967" max="8970" width="10.81640625" style="50"/>
    <col min="8971" max="8971" width="15.453125" style="50" customWidth="1"/>
    <col min="8972" max="8973" width="10.81640625" style="50"/>
    <col min="8974" max="8974" width="14.26953125" style="50" customWidth="1"/>
    <col min="8975" max="8975" width="10.81640625" style="50"/>
    <col min="8976" max="8976" width="1.453125" style="50" customWidth="1"/>
    <col min="8977" max="9216" width="10.81640625" style="50"/>
    <col min="9217" max="9217" width="3.453125" style="50" customWidth="1"/>
    <col min="9218" max="9218" width="3.1796875" style="50" customWidth="1"/>
    <col min="9219" max="9219" width="13.26953125" style="50" customWidth="1"/>
    <col min="9220" max="9220" width="12.26953125" style="50" customWidth="1"/>
    <col min="9221" max="9221" width="10.81640625" style="50"/>
    <col min="9222" max="9222" width="13" style="50" customWidth="1"/>
    <col min="9223" max="9226" width="10.81640625" style="50"/>
    <col min="9227" max="9227" width="15.453125" style="50" customWidth="1"/>
    <col min="9228" max="9229" width="10.81640625" style="50"/>
    <col min="9230" max="9230" width="14.26953125" style="50" customWidth="1"/>
    <col min="9231" max="9231" width="10.81640625" style="50"/>
    <col min="9232" max="9232" width="1.453125" style="50" customWidth="1"/>
    <col min="9233" max="9472" width="10.81640625" style="50"/>
    <col min="9473" max="9473" width="3.453125" style="50" customWidth="1"/>
    <col min="9474" max="9474" width="3.1796875" style="50" customWidth="1"/>
    <col min="9475" max="9475" width="13.26953125" style="50" customWidth="1"/>
    <col min="9476" max="9476" width="12.26953125" style="50" customWidth="1"/>
    <col min="9477" max="9477" width="10.81640625" style="50"/>
    <col min="9478" max="9478" width="13" style="50" customWidth="1"/>
    <col min="9479" max="9482" width="10.81640625" style="50"/>
    <col min="9483" max="9483" width="15.453125" style="50" customWidth="1"/>
    <col min="9484" max="9485" width="10.81640625" style="50"/>
    <col min="9486" max="9486" width="14.26953125" style="50" customWidth="1"/>
    <col min="9487" max="9487" width="10.81640625" style="50"/>
    <col min="9488" max="9488" width="1.453125" style="50" customWidth="1"/>
    <col min="9489" max="9728" width="10.81640625" style="50"/>
    <col min="9729" max="9729" width="3.453125" style="50" customWidth="1"/>
    <col min="9730" max="9730" width="3.1796875" style="50" customWidth="1"/>
    <col min="9731" max="9731" width="13.26953125" style="50" customWidth="1"/>
    <col min="9732" max="9732" width="12.26953125" style="50" customWidth="1"/>
    <col min="9733" max="9733" width="10.81640625" style="50"/>
    <col min="9734" max="9734" width="13" style="50" customWidth="1"/>
    <col min="9735" max="9738" width="10.81640625" style="50"/>
    <col min="9739" max="9739" width="15.453125" style="50" customWidth="1"/>
    <col min="9740" max="9741" width="10.81640625" style="50"/>
    <col min="9742" max="9742" width="14.26953125" style="50" customWidth="1"/>
    <col min="9743" max="9743" width="10.81640625" style="50"/>
    <col min="9744" max="9744" width="1.453125" style="50" customWidth="1"/>
    <col min="9745" max="9984" width="10.81640625" style="50"/>
    <col min="9985" max="9985" width="3.453125" style="50" customWidth="1"/>
    <col min="9986" max="9986" width="3.1796875" style="50" customWidth="1"/>
    <col min="9987" max="9987" width="13.26953125" style="50" customWidth="1"/>
    <col min="9988" max="9988" width="12.26953125" style="50" customWidth="1"/>
    <col min="9989" max="9989" width="10.81640625" style="50"/>
    <col min="9990" max="9990" width="13" style="50" customWidth="1"/>
    <col min="9991" max="9994" width="10.81640625" style="50"/>
    <col min="9995" max="9995" width="15.453125" style="50" customWidth="1"/>
    <col min="9996" max="9997" width="10.81640625" style="50"/>
    <col min="9998" max="9998" width="14.26953125" style="50" customWidth="1"/>
    <col min="9999" max="9999" width="10.81640625" style="50"/>
    <col min="10000" max="10000" width="1.453125" style="50" customWidth="1"/>
    <col min="10001" max="10240" width="10.81640625" style="50"/>
    <col min="10241" max="10241" width="3.453125" style="50" customWidth="1"/>
    <col min="10242" max="10242" width="3.1796875" style="50" customWidth="1"/>
    <col min="10243" max="10243" width="13.26953125" style="50" customWidth="1"/>
    <col min="10244" max="10244" width="12.26953125" style="50" customWidth="1"/>
    <col min="10245" max="10245" width="10.81640625" style="50"/>
    <col min="10246" max="10246" width="13" style="50" customWidth="1"/>
    <col min="10247" max="10250" width="10.81640625" style="50"/>
    <col min="10251" max="10251" width="15.453125" style="50" customWidth="1"/>
    <col min="10252" max="10253" width="10.81640625" style="50"/>
    <col min="10254" max="10254" width="14.26953125" style="50" customWidth="1"/>
    <col min="10255" max="10255" width="10.81640625" style="50"/>
    <col min="10256" max="10256" width="1.453125" style="50" customWidth="1"/>
    <col min="10257" max="10496" width="10.81640625" style="50"/>
    <col min="10497" max="10497" width="3.453125" style="50" customWidth="1"/>
    <col min="10498" max="10498" width="3.1796875" style="50" customWidth="1"/>
    <col min="10499" max="10499" width="13.26953125" style="50" customWidth="1"/>
    <col min="10500" max="10500" width="12.26953125" style="50" customWidth="1"/>
    <col min="10501" max="10501" width="10.81640625" style="50"/>
    <col min="10502" max="10502" width="13" style="50" customWidth="1"/>
    <col min="10503" max="10506" width="10.81640625" style="50"/>
    <col min="10507" max="10507" width="15.453125" style="50" customWidth="1"/>
    <col min="10508" max="10509" width="10.81640625" style="50"/>
    <col min="10510" max="10510" width="14.26953125" style="50" customWidth="1"/>
    <col min="10511" max="10511" width="10.81640625" style="50"/>
    <col min="10512" max="10512" width="1.453125" style="50" customWidth="1"/>
    <col min="10513" max="10752" width="10.81640625" style="50"/>
    <col min="10753" max="10753" width="3.453125" style="50" customWidth="1"/>
    <col min="10754" max="10754" width="3.1796875" style="50" customWidth="1"/>
    <col min="10755" max="10755" width="13.26953125" style="50" customWidth="1"/>
    <col min="10756" max="10756" width="12.26953125" style="50" customWidth="1"/>
    <col min="10757" max="10757" width="10.81640625" style="50"/>
    <col min="10758" max="10758" width="13" style="50" customWidth="1"/>
    <col min="10759" max="10762" width="10.81640625" style="50"/>
    <col min="10763" max="10763" width="15.453125" style="50" customWidth="1"/>
    <col min="10764" max="10765" width="10.81640625" style="50"/>
    <col min="10766" max="10766" width="14.26953125" style="50" customWidth="1"/>
    <col min="10767" max="10767" width="10.81640625" style="50"/>
    <col min="10768" max="10768" width="1.453125" style="50" customWidth="1"/>
    <col min="10769" max="11008" width="10.81640625" style="50"/>
    <col min="11009" max="11009" width="3.453125" style="50" customWidth="1"/>
    <col min="11010" max="11010" width="3.1796875" style="50" customWidth="1"/>
    <col min="11011" max="11011" width="13.26953125" style="50" customWidth="1"/>
    <col min="11012" max="11012" width="12.26953125" style="50" customWidth="1"/>
    <col min="11013" max="11013" width="10.81640625" style="50"/>
    <col min="11014" max="11014" width="13" style="50" customWidth="1"/>
    <col min="11015" max="11018" width="10.81640625" style="50"/>
    <col min="11019" max="11019" width="15.453125" style="50" customWidth="1"/>
    <col min="11020" max="11021" width="10.81640625" style="50"/>
    <col min="11022" max="11022" width="14.26953125" style="50" customWidth="1"/>
    <col min="11023" max="11023" width="10.81640625" style="50"/>
    <col min="11024" max="11024" width="1.453125" style="50" customWidth="1"/>
    <col min="11025" max="11264" width="10.81640625" style="50"/>
    <col min="11265" max="11265" width="3.453125" style="50" customWidth="1"/>
    <col min="11266" max="11266" width="3.1796875" style="50" customWidth="1"/>
    <col min="11267" max="11267" width="13.26953125" style="50" customWidth="1"/>
    <col min="11268" max="11268" width="12.26953125" style="50" customWidth="1"/>
    <col min="11269" max="11269" width="10.81640625" style="50"/>
    <col min="11270" max="11270" width="13" style="50" customWidth="1"/>
    <col min="11271" max="11274" width="10.81640625" style="50"/>
    <col min="11275" max="11275" width="15.453125" style="50" customWidth="1"/>
    <col min="11276" max="11277" width="10.81640625" style="50"/>
    <col min="11278" max="11278" width="14.26953125" style="50" customWidth="1"/>
    <col min="11279" max="11279" width="10.81640625" style="50"/>
    <col min="11280" max="11280" width="1.453125" style="50" customWidth="1"/>
    <col min="11281" max="11520" width="10.81640625" style="50"/>
    <col min="11521" max="11521" width="3.453125" style="50" customWidth="1"/>
    <col min="11522" max="11522" width="3.1796875" style="50" customWidth="1"/>
    <col min="11523" max="11523" width="13.26953125" style="50" customWidth="1"/>
    <col min="11524" max="11524" width="12.26953125" style="50" customWidth="1"/>
    <col min="11525" max="11525" width="10.81640625" style="50"/>
    <col min="11526" max="11526" width="13" style="50" customWidth="1"/>
    <col min="11527" max="11530" width="10.81640625" style="50"/>
    <col min="11531" max="11531" width="15.453125" style="50" customWidth="1"/>
    <col min="11532" max="11533" width="10.81640625" style="50"/>
    <col min="11534" max="11534" width="14.26953125" style="50" customWidth="1"/>
    <col min="11535" max="11535" width="10.81640625" style="50"/>
    <col min="11536" max="11536" width="1.453125" style="50" customWidth="1"/>
    <col min="11537" max="11776" width="10.81640625" style="50"/>
    <col min="11777" max="11777" width="3.453125" style="50" customWidth="1"/>
    <col min="11778" max="11778" width="3.1796875" style="50" customWidth="1"/>
    <col min="11779" max="11779" width="13.26953125" style="50" customWidth="1"/>
    <col min="11780" max="11780" width="12.26953125" style="50" customWidth="1"/>
    <col min="11781" max="11781" width="10.81640625" style="50"/>
    <col min="11782" max="11782" width="13" style="50" customWidth="1"/>
    <col min="11783" max="11786" width="10.81640625" style="50"/>
    <col min="11787" max="11787" width="15.453125" style="50" customWidth="1"/>
    <col min="11788" max="11789" width="10.81640625" style="50"/>
    <col min="11790" max="11790" width="14.26953125" style="50" customWidth="1"/>
    <col min="11791" max="11791" width="10.81640625" style="50"/>
    <col min="11792" max="11792" width="1.453125" style="50" customWidth="1"/>
    <col min="11793" max="12032" width="10.81640625" style="50"/>
    <col min="12033" max="12033" width="3.453125" style="50" customWidth="1"/>
    <col min="12034" max="12034" width="3.1796875" style="50" customWidth="1"/>
    <col min="12035" max="12035" width="13.26953125" style="50" customWidth="1"/>
    <col min="12036" max="12036" width="12.26953125" style="50" customWidth="1"/>
    <col min="12037" max="12037" width="10.81640625" style="50"/>
    <col min="12038" max="12038" width="13" style="50" customWidth="1"/>
    <col min="12039" max="12042" width="10.81640625" style="50"/>
    <col min="12043" max="12043" width="15.453125" style="50" customWidth="1"/>
    <col min="12044" max="12045" width="10.81640625" style="50"/>
    <col min="12046" max="12046" width="14.26953125" style="50" customWidth="1"/>
    <col min="12047" max="12047" width="10.81640625" style="50"/>
    <col min="12048" max="12048" width="1.453125" style="50" customWidth="1"/>
    <col min="12049" max="12288" width="10.81640625" style="50"/>
    <col min="12289" max="12289" width="3.453125" style="50" customWidth="1"/>
    <col min="12290" max="12290" width="3.1796875" style="50" customWidth="1"/>
    <col min="12291" max="12291" width="13.26953125" style="50" customWidth="1"/>
    <col min="12292" max="12292" width="12.26953125" style="50" customWidth="1"/>
    <col min="12293" max="12293" width="10.81640625" style="50"/>
    <col min="12294" max="12294" width="13" style="50" customWidth="1"/>
    <col min="12295" max="12298" width="10.81640625" style="50"/>
    <col min="12299" max="12299" width="15.453125" style="50" customWidth="1"/>
    <col min="12300" max="12301" width="10.81640625" style="50"/>
    <col min="12302" max="12302" width="14.26953125" style="50" customWidth="1"/>
    <col min="12303" max="12303" width="10.81640625" style="50"/>
    <col min="12304" max="12304" width="1.453125" style="50" customWidth="1"/>
    <col min="12305" max="12544" width="10.81640625" style="50"/>
    <col min="12545" max="12545" width="3.453125" style="50" customWidth="1"/>
    <col min="12546" max="12546" width="3.1796875" style="50" customWidth="1"/>
    <col min="12547" max="12547" width="13.26953125" style="50" customWidth="1"/>
    <col min="12548" max="12548" width="12.26953125" style="50" customWidth="1"/>
    <col min="12549" max="12549" width="10.81640625" style="50"/>
    <col min="12550" max="12550" width="13" style="50" customWidth="1"/>
    <col min="12551" max="12554" width="10.81640625" style="50"/>
    <col min="12555" max="12555" width="15.453125" style="50" customWidth="1"/>
    <col min="12556" max="12557" width="10.81640625" style="50"/>
    <col min="12558" max="12558" width="14.26953125" style="50" customWidth="1"/>
    <col min="12559" max="12559" width="10.81640625" style="50"/>
    <col min="12560" max="12560" width="1.453125" style="50" customWidth="1"/>
    <col min="12561" max="12800" width="10.81640625" style="50"/>
    <col min="12801" max="12801" width="3.453125" style="50" customWidth="1"/>
    <col min="12802" max="12802" width="3.1796875" style="50" customWidth="1"/>
    <col min="12803" max="12803" width="13.26953125" style="50" customWidth="1"/>
    <col min="12804" max="12804" width="12.26953125" style="50" customWidth="1"/>
    <col min="12805" max="12805" width="10.81640625" style="50"/>
    <col min="12806" max="12806" width="13" style="50" customWidth="1"/>
    <col min="12807" max="12810" width="10.81640625" style="50"/>
    <col min="12811" max="12811" width="15.453125" style="50" customWidth="1"/>
    <col min="12812" max="12813" width="10.81640625" style="50"/>
    <col min="12814" max="12814" width="14.26953125" style="50" customWidth="1"/>
    <col min="12815" max="12815" width="10.81640625" style="50"/>
    <col min="12816" max="12816" width="1.453125" style="50" customWidth="1"/>
    <col min="12817" max="13056" width="10.81640625" style="50"/>
    <col min="13057" max="13057" width="3.453125" style="50" customWidth="1"/>
    <col min="13058" max="13058" width="3.1796875" style="50" customWidth="1"/>
    <col min="13059" max="13059" width="13.26953125" style="50" customWidth="1"/>
    <col min="13060" max="13060" width="12.26953125" style="50" customWidth="1"/>
    <col min="13061" max="13061" width="10.81640625" style="50"/>
    <col min="13062" max="13062" width="13" style="50" customWidth="1"/>
    <col min="13063" max="13066" width="10.81640625" style="50"/>
    <col min="13067" max="13067" width="15.453125" style="50" customWidth="1"/>
    <col min="13068" max="13069" width="10.81640625" style="50"/>
    <col min="13070" max="13070" width="14.26953125" style="50" customWidth="1"/>
    <col min="13071" max="13071" width="10.81640625" style="50"/>
    <col min="13072" max="13072" width="1.453125" style="50" customWidth="1"/>
    <col min="13073" max="13312" width="10.81640625" style="50"/>
    <col min="13313" max="13313" width="3.453125" style="50" customWidth="1"/>
    <col min="13314" max="13314" width="3.1796875" style="50" customWidth="1"/>
    <col min="13315" max="13315" width="13.26953125" style="50" customWidth="1"/>
    <col min="13316" max="13316" width="12.26953125" style="50" customWidth="1"/>
    <col min="13317" max="13317" width="10.81640625" style="50"/>
    <col min="13318" max="13318" width="13" style="50" customWidth="1"/>
    <col min="13319" max="13322" width="10.81640625" style="50"/>
    <col min="13323" max="13323" width="15.453125" style="50" customWidth="1"/>
    <col min="13324" max="13325" width="10.81640625" style="50"/>
    <col min="13326" max="13326" width="14.26953125" style="50" customWidth="1"/>
    <col min="13327" max="13327" width="10.81640625" style="50"/>
    <col min="13328" max="13328" width="1.453125" style="50" customWidth="1"/>
    <col min="13329" max="13568" width="10.81640625" style="50"/>
    <col min="13569" max="13569" width="3.453125" style="50" customWidth="1"/>
    <col min="13570" max="13570" width="3.1796875" style="50" customWidth="1"/>
    <col min="13571" max="13571" width="13.26953125" style="50" customWidth="1"/>
    <col min="13572" max="13572" width="12.26953125" style="50" customWidth="1"/>
    <col min="13573" max="13573" width="10.81640625" style="50"/>
    <col min="13574" max="13574" width="13" style="50" customWidth="1"/>
    <col min="13575" max="13578" width="10.81640625" style="50"/>
    <col min="13579" max="13579" width="15.453125" style="50" customWidth="1"/>
    <col min="13580" max="13581" width="10.81640625" style="50"/>
    <col min="13582" max="13582" width="14.26953125" style="50" customWidth="1"/>
    <col min="13583" max="13583" width="10.81640625" style="50"/>
    <col min="13584" max="13584" width="1.453125" style="50" customWidth="1"/>
    <col min="13585" max="13824" width="10.81640625" style="50"/>
    <col min="13825" max="13825" width="3.453125" style="50" customWidth="1"/>
    <col min="13826" max="13826" width="3.1796875" style="50" customWidth="1"/>
    <col min="13827" max="13827" width="13.26953125" style="50" customWidth="1"/>
    <col min="13828" max="13828" width="12.26953125" style="50" customWidth="1"/>
    <col min="13829" max="13829" width="10.81640625" style="50"/>
    <col min="13830" max="13830" width="13" style="50" customWidth="1"/>
    <col min="13831" max="13834" width="10.81640625" style="50"/>
    <col min="13835" max="13835" width="15.453125" style="50" customWidth="1"/>
    <col min="13836" max="13837" width="10.81640625" style="50"/>
    <col min="13838" max="13838" width="14.26953125" style="50" customWidth="1"/>
    <col min="13839" max="13839" width="10.81640625" style="50"/>
    <col min="13840" max="13840" width="1.453125" style="50" customWidth="1"/>
    <col min="13841" max="14080" width="10.81640625" style="50"/>
    <col min="14081" max="14081" width="3.453125" style="50" customWidth="1"/>
    <col min="14082" max="14082" width="3.1796875" style="50" customWidth="1"/>
    <col min="14083" max="14083" width="13.26953125" style="50" customWidth="1"/>
    <col min="14084" max="14084" width="12.26953125" style="50" customWidth="1"/>
    <col min="14085" max="14085" width="10.81640625" style="50"/>
    <col min="14086" max="14086" width="13" style="50" customWidth="1"/>
    <col min="14087" max="14090" width="10.81640625" style="50"/>
    <col min="14091" max="14091" width="15.453125" style="50" customWidth="1"/>
    <col min="14092" max="14093" width="10.81640625" style="50"/>
    <col min="14094" max="14094" width="14.26953125" style="50" customWidth="1"/>
    <col min="14095" max="14095" width="10.81640625" style="50"/>
    <col min="14096" max="14096" width="1.453125" style="50" customWidth="1"/>
    <col min="14097" max="14336" width="10.81640625" style="50"/>
    <col min="14337" max="14337" width="3.453125" style="50" customWidth="1"/>
    <col min="14338" max="14338" width="3.1796875" style="50" customWidth="1"/>
    <col min="14339" max="14339" width="13.26953125" style="50" customWidth="1"/>
    <col min="14340" max="14340" width="12.26953125" style="50" customWidth="1"/>
    <col min="14341" max="14341" width="10.81640625" style="50"/>
    <col min="14342" max="14342" width="13" style="50" customWidth="1"/>
    <col min="14343" max="14346" width="10.81640625" style="50"/>
    <col min="14347" max="14347" width="15.453125" style="50" customWidth="1"/>
    <col min="14348" max="14349" width="10.81640625" style="50"/>
    <col min="14350" max="14350" width="14.26953125" style="50" customWidth="1"/>
    <col min="14351" max="14351" width="10.81640625" style="50"/>
    <col min="14352" max="14352" width="1.453125" style="50" customWidth="1"/>
    <col min="14353" max="14592" width="10.81640625" style="50"/>
    <col min="14593" max="14593" width="3.453125" style="50" customWidth="1"/>
    <col min="14594" max="14594" width="3.1796875" style="50" customWidth="1"/>
    <col min="14595" max="14595" width="13.26953125" style="50" customWidth="1"/>
    <col min="14596" max="14596" width="12.26953125" style="50" customWidth="1"/>
    <col min="14597" max="14597" width="10.81640625" style="50"/>
    <col min="14598" max="14598" width="13" style="50" customWidth="1"/>
    <col min="14599" max="14602" width="10.81640625" style="50"/>
    <col min="14603" max="14603" width="15.453125" style="50" customWidth="1"/>
    <col min="14604" max="14605" width="10.81640625" style="50"/>
    <col min="14606" max="14606" width="14.26953125" style="50" customWidth="1"/>
    <col min="14607" max="14607" width="10.81640625" style="50"/>
    <col min="14608" max="14608" width="1.453125" style="50" customWidth="1"/>
    <col min="14609" max="14848" width="10.81640625" style="50"/>
    <col min="14849" max="14849" width="3.453125" style="50" customWidth="1"/>
    <col min="14850" max="14850" width="3.1796875" style="50" customWidth="1"/>
    <col min="14851" max="14851" width="13.26953125" style="50" customWidth="1"/>
    <col min="14852" max="14852" width="12.26953125" style="50" customWidth="1"/>
    <col min="14853" max="14853" width="10.81640625" style="50"/>
    <col min="14854" max="14854" width="13" style="50" customWidth="1"/>
    <col min="14855" max="14858" width="10.81640625" style="50"/>
    <col min="14859" max="14859" width="15.453125" style="50" customWidth="1"/>
    <col min="14860" max="14861" width="10.81640625" style="50"/>
    <col min="14862" max="14862" width="14.26953125" style="50" customWidth="1"/>
    <col min="14863" max="14863" width="10.81640625" style="50"/>
    <col min="14864" max="14864" width="1.453125" style="50" customWidth="1"/>
    <col min="14865" max="15104" width="10.81640625" style="50"/>
    <col min="15105" max="15105" width="3.453125" style="50" customWidth="1"/>
    <col min="15106" max="15106" width="3.1796875" style="50" customWidth="1"/>
    <col min="15107" max="15107" width="13.26953125" style="50" customWidth="1"/>
    <col min="15108" max="15108" width="12.26953125" style="50" customWidth="1"/>
    <col min="15109" max="15109" width="10.81640625" style="50"/>
    <col min="15110" max="15110" width="13" style="50" customWidth="1"/>
    <col min="15111" max="15114" width="10.81640625" style="50"/>
    <col min="15115" max="15115" width="15.453125" style="50" customWidth="1"/>
    <col min="15116" max="15117" width="10.81640625" style="50"/>
    <col min="15118" max="15118" width="14.26953125" style="50" customWidth="1"/>
    <col min="15119" max="15119" width="10.81640625" style="50"/>
    <col min="15120" max="15120" width="1.453125" style="50" customWidth="1"/>
    <col min="15121" max="15360" width="10.81640625" style="50"/>
    <col min="15361" max="15361" width="3.453125" style="50" customWidth="1"/>
    <col min="15362" max="15362" width="3.1796875" style="50" customWidth="1"/>
    <col min="15363" max="15363" width="13.26953125" style="50" customWidth="1"/>
    <col min="15364" max="15364" width="12.26953125" style="50" customWidth="1"/>
    <col min="15365" max="15365" width="10.81640625" style="50"/>
    <col min="15366" max="15366" width="13" style="50" customWidth="1"/>
    <col min="15367" max="15370" width="10.81640625" style="50"/>
    <col min="15371" max="15371" width="15.453125" style="50" customWidth="1"/>
    <col min="15372" max="15373" width="10.81640625" style="50"/>
    <col min="15374" max="15374" width="14.26953125" style="50" customWidth="1"/>
    <col min="15375" max="15375" width="10.81640625" style="50"/>
    <col min="15376" max="15376" width="1.453125" style="50" customWidth="1"/>
    <col min="15377" max="15616" width="10.81640625" style="50"/>
    <col min="15617" max="15617" width="3.453125" style="50" customWidth="1"/>
    <col min="15618" max="15618" width="3.1796875" style="50" customWidth="1"/>
    <col min="15619" max="15619" width="13.26953125" style="50" customWidth="1"/>
    <col min="15620" max="15620" width="12.26953125" style="50" customWidth="1"/>
    <col min="15621" max="15621" width="10.81640625" style="50"/>
    <col min="15622" max="15622" width="13" style="50" customWidth="1"/>
    <col min="15623" max="15626" width="10.81640625" style="50"/>
    <col min="15627" max="15627" width="15.453125" style="50" customWidth="1"/>
    <col min="15628" max="15629" width="10.81640625" style="50"/>
    <col min="15630" max="15630" width="14.26953125" style="50" customWidth="1"/>
    <col min="15631" max="15631" width="10.81640625" style="50"/>
    <col min="15632" max="15632" width="1.453125" style="50" customWidth="1"/>
    <col min="15633" max="15872" width="10.81640625" style="50"/>
    <col min="15873" max="15873" width="3.453125" style="50" customWidth="1"/>
    <col min="15874" max="15874" width="3.1796875" style="50" customWidth="1"/>
    <col min="15875" max="15875" width="13.26953125" style="50" customWidth="1"/>
    <col min="15876" max="15876" width="12.26953125" style="50" customWidth="1"/>
    <col min="15877" max="15877" width="10.81640625" style="50"/>
    <col min="15878" max="15878" width="13" style="50" customWidth="1"/>
    <col min="15879" max="15882" width="10.81640625" style="50"/>
    <col min="15883" max="15883" width="15.453125" style="50" customWidth="1"/>
    <col min="15884" max="15885" width="10.81640625" style="50"/>
    <col min="15886" max="15886" width="14.26953125" style="50" customWidth="1"/>
    <col min="15887" max="15887" width="10.81640625" style="50"/>
    <col min="15888" max="15888" width="1.453125" style="50" customWidth="1"/>
    <col min="15889" max="16128" width="10.81640625" style="50"/>
    <col min="16129" max="16129" width="3.453125" style="50" customWidth="1"/>
    <col min="16130" max="16130" width="3.1796875" style="50" customWidth="1"/>
    <col min="16131" max="16131" width="13.26953125" style="50" customWidth="1"/>
    <col min="16132" max="16132" width="12.26953125" style="50" customWidth="1"/>
    <col min="16133" max="16133" width="10.81640625" style="50"/>
    <col min="16134" max="16134" width="13" style="50" customWidth="1"/>
    <col min="16135" max="16138" width="10.81640625" style="50"/>
    <col min="16139" max="16139" width="15.453125" style="50" customWidth="1"/>
    <col min="16140" max="16141" width="10.81640625" style="50"/>
    <col min="16142" max="16142" width="14.26953125" style="50" customWidth="1"/>
    <col min="16143" max="16143" width="10.81640625" style="50"/>
    <col min="16144" max="16144" width="1.453125" style="50" customWidth="1"/>
    <col min="16145" max="16384" width="10.81640625" style="50"/>
  </cols>
  <sheetData>
    <row r="3" spans="2:187">
      <c r="K3" s="51" t="s">
        <v>814</v>
      </c>
    </row>
    <row r="4" spans="2:187" ht="25">
      <c r="H4" s="52"/>
    </row>
    <row r="5" spans="2:187" ht="12.5">
      <c r="L5" s="53"/>
      <c r="O5" s="54" t="s">
        <v>815</v>
      </c>
    </row>
    <row r="6" spans="2:187" ht="12.5">
      <c r="N6" s="55" t="s">
        <v>816</v>
      </c>
      <c r="O6" s="56"/>
    </row>
    <row r="7" spans="2:187" ht="12.5">
      <c r="B7" s="53" t="s">
        <v>817</v>
      </c>
    </row>
    <row r="9" spans="2:187">
      <c r="GE9" s="50" t="s">
        <v>1</v>
      </c>
    </row>
    <row r="10" spans="2:187" ht="12.75" customHeight="1">
      <c r="B10" s="57" t="s">
        <v>818</v>
      </c>
      <c r="C10" s="58"/>
      <c r="D10" s="59"/>
      <c r="E10" s="58"/>
      <c r="F10" s="58"/>
      <c r="G10" s="58"/>
      <c r="H10" s="58"/>
    </row>
    <row r="11" spans="2:187" ht="12.75" customHeight="1">
      <c r="B11" s="113" t="s">
        <v>819</v>
      </c>
      <c r="C11" s="114"/>
      <c r="D11" s="114"/>
      <c r="E11" s="114"/>
      <c r="F11" s="114"/>
      <c r="G11" s="114"/>
      <c r="H11" s="114"/>
      <c r="I11" s="115" t="s">
        <v>820</v>
      </c>
      <c r="J11" s="115"/>
      <c r="K11" s="115"/>
      <c r="L11" s="115"/>
      <c r="M11" s="115"/>
    </row>
    <row r="12" spans="2:187" ht="12.75" customHeight="1">
      <c r="B12" s="113"/>
      <c r="C12" s="114"/>
      <c r="D12" s="114"/>
      <c r="E12" s="114"/>
      <c r="F12" s="114"/>
      <c r="G12" s="114"/>
      <c r="H12" s="114"/>
      <c r="I12" s="116"/>
      <c r="J12" s="116"/>
      <c r="K12" s="116"/>
      <c r="L12" s="116"/>
      <c r="M12" s="116"/>
    </row>
    <row r="13" spans="2:187" ht="12.75" customHeight="1">
      <c r="B13" s="113" t="s">
        <v>821</v>
      </c>
      <c r="C13" s="114"/>
      <c r="D13" s="114"/>
      <c r="E13" s="114"/>
      <c r="F13" s="114"/>
      <c r="G13" s="114"/>
      <c r="H13" s="114"/>
      <c r="I13" s="115" t="s">
        <v>822</v>
      </c>
      <c r="J13" s="115"/>
      <c r="K13" s="115"/>
      <c r="L13" s="115"/>
      <c r="M13" s="115"/>
    </row>
    <row r="14" spans="2:187" ht="12.75" customHeight="1">
      <c r="B14" s="113"/>
      <c r="C14" s="114"/>
      <c r="D14" s="114"/>
      <c r="E14" s="114"/>
      <c r="F14" s="114"/>
      <c r="G14" s="114"/>
      <c r="H14" s="114"/>
      <c r="I14" s="115"/>
      <c r="J14" s="115"/>
      <c r="K14" s="115"/>
      <c r="L14" s="115"/>
      <c r="M14" s="115"/>
    </row>
    <row r="15" spans="2:187" ht="12.75" customHeight="1">
      <c r="B15" s="113" t="s">
        <v>823</v>
      </c>
      <c r="C15" s="114"/>
      <c r="D15" s="114"/>
      <c r="E15" s="114"/>
      <c r="F15" s="114"/>
      <c r="G15" s="114"/>
      <c r="H15" s="114"/>
      <c r="I15" s="115" t="s">
        <v>824</v>
      </c>
      <c r="J15" s="115"/>
      <c r="K15" s="115"/>
      <c r="L15" s="115"/>
      <c r="M15" s="115"/>
    </row>
    <row r="16" spans="2:187" ht="12.75" customHeight="1">
      <c r="B16" s="117"/>
      <c r="C16" s="118"/>
      <c r="D16" s="118"/>
      <c r="E16" s="118"/>
      <c r="F16" s="118"/>
      <c r="G16" s="118"/>
      <c r="H16" s="118"/>
      <c r="I16" s="119"/>
      <c r="J16" s="119"/>
      <c r="K16" s="119"/>
      <c r="L16" s="119"/>
      <c r="M16" s="119"/>
    </row>
    <row r="17" spans="2:15">
      <c r="B17" s="58"/>
      <c r="C17" s="58"/>
      <c r="D17" s="58"/>
      <c r="E17" s="58"/>
      <c r="F17" s="58"/>
      <c r="G17" s="60"/>
    </row>
    <row r="18" spans="2:15" ht="12.75" customHeight="1">
      <c r="B18" s="57" t="s">
        <v>825</v>
      </c>
      <c r="C18" s="58"/>
      <c r="D18" s="59"/>
      <c r="E18" s="58"/>
      <c r="F18" s="58"/>
      <c r="G18" s="58"/>
      <c r="H18" s="58"/>
    </row>
    <row r="19" spans="2:15" ht="12.75" customHeight="1">
      <c r="B19" s="120" t="s">
        <v>826</v>
      </c>
      <c r="C19" s="120"/>
      <c r="D19" s="120"/>
      <c r="E19" s="120" t="s">
        <v>827</v>
      </c>
      <c r="F19" s="120"/>
      <c r="G19" s="120" t="s">
        <v>828</v>
      </c>
      <c r="H19" s="120"/>
      <c r="I19" s="122" t="s">
        <v>829</v>
      </c>
      <c r="J19" s="122"/>
      <c r="K19" s="120" t="s">
        <v>830</v>
      </c>
      <c r="L19" s="120"/>
    </row>
    <row r="20" spans="2:15" ht="12.75" customHeight="1">
      <c r="B20" s="120"/>
      <c r="C20" s="120"/>
      <c r="D20" s="120"/>
      <c r="E20" s="120"/>
      <c r="F20" s="120"/>
      <c r="G20" s="120"/>
      <c r="H20" s="120"/>
      <c r="I20" s="61" t="s">
        <v>831</v>
      </c>
      <c r="J20" s="61" t="s">
        <v>832</v>
      </c>
      <c r="K20" s="120"/>
      <c r="L20" s="120"/>
    </row>
    <row r="21" spans="2:15" ht="12.75" customHeight="1">
      <c r="B21" s="120" t="s">
        <v>833</v>
      </c>
      <c r="C21" s="120"/>
      <c r="D21" s="120"/>
      <c r="E21" s="120" t="s">
        <v>834</v>
      </c>
      <c r="F21" s="120"/>
      <c r="G21" s="120" t="s">
        <v>835</v>
      </c>
      <c r="H21" s="120"/>
      <c r="I21" s="61" t="s">
        <v>836</v>
      </c>
      <c r="J21" s="61" t="s">
        <v>837</v>
      </c>
      <c r="K21" s="120" t="s">
        <v>838</v>
      </c>
      <c r="L21" s="120"/>
    </row>
    <row r="22" spans="2:15" ht="12.75" customHeight="1">
      <c r="B22" s="60"/>
      <c r="C22" s="60"/>
      <c r="D22" s="60"/>
      <c r="E22" s="60"/>
      <c r="F22" s="60"/>
      <c r="G22" s="60"/>
    </row>
    <row r="23" spans="2:15">
      <c r="B23" s="50" t="s">
        <v>839</v>
      </c>
    </row>
    <row r="24" spans="2:15" ht="46.5" customHeight="1">
      <c r="B24" s="121" t="s">
        <v>840</v>
      </c>
      <c r="C24" s="121" t="s">
        <v>841</v>
      </c>
      <c r="D24" s="121" t="s">
        <v>842</v>
      </c>
      <c r="E24" s="121" t="s">
        <v>843</v>
      </c>
      <c r="F24" s="121" t="s">
        <v>844</v>
      </c>
      <c r="G24" s="121" t="s">
        <v>845</v>
      </c>
      <c r="H24" s="121" t="s">
        <v>846</v>
      </c>
      <c r="I24" s="121" t="s">
        <v>847</v>
      </c>
      <c r="J24" s="121" t="s">
        <v>848</v>
      </c>
      <c r="K24" s="121" t="s">
        <v>849</v>
      </c>
      <c r="L24" s="121" t="s">
        <v>850</v>
      </c>
      <c r="M24" s="121" t="s">
        <v>851</v>
      </c>
      <c r="N24" s="123" t="s">
        <v>852</v>
      </c>
      <c r="O24" s="123" t="s">
        <v>853</v>
      </c>
    </row>
    <row r="25" spans="2:15" ht="27.75" customHeight="1">
      <c r="B25" s="121"/>
      <c r="C25" s="121"/>
      <c r="D25" s="121"/>
      <c r="E25" s="121"/>
      <c r="F25" s="121"/>
      <c r="G25" s="121"/>
      <c r="H25" s="121"/>
      <c r="I25" s="121"/>
      <c r="J25" s="121"/>
      <c r="K25" s="121"/>
      <c r="L25" s="121"/>
      <c r="M25" s="121"/>
      <c r="N25" s="124"/>
      <c r="O25" s="124"/>
    </row>
    <row r="26" spans="2:15">
      <c r="B26" s="62" t="s">
        <v>854</v>
      </c>
      <c r="C26" s="62" t="s">
        <v>855</v>
      </c>
      <c r="D26" s="62" t="s">
        <v>856</v>
      </c>
      <c r="E26" s="62" t="s">
        <v>857</v>
      </c>
      <c r="F26" s="62" t="s">
        <v>858</v>
      </c>
      <c r="G26" s="62" t="s">
        <v>859</v>
      </c>
      <c r="H26" s="62" t="s">
        <v>860</v>
      </c>
      <c r="I26" s="62" t="s">
        <v>861</v>
      </c>
      <c r="J26" s="62" t="s">
        <v>862</v>
      </c>
      <c r="K26" s="62" t="s">
        <v>863</v>
      </c>
      <c r="L26" s="62" t="s">
        <v>864</v>
      </c>
      <c r="M26" s="62" t="s">
        <v>865</v>
      </c>
      <c r="N26" s="62" t="s">
        <v>866</v>
      </c>
      <c r="O26" s="62" t="s">
        <v>867</v>
      </c>
    </row>
    <row r="27" spans="2:15">
      <c r="B27" s="63"/>
      <c r="C27" s="63"/>
      <c r="D27" s="63"/>
      <c r="E27" s="63"/>
      <c r="F27" s="63"/>
      <c r="G27" s="63"/>
      <c r="H27" s="63"/>
      <c r="I27" s="63"/>
      <c r="J27" s="63"/>
      <c r="K27" s="63"/>
      <c r="L27" s="63"/>
      <c r="M27" s="63"/>
      <c r="N27" s="64"/>
      <c r="O27" s="63"/>
    </row>
    <row r="28" spans="2:15">
      <c r="B28" s="63"/>
      <c r="C28" s="63"/>
      <c r="D28" s="63"/>
      <c r="E28" s="63"/>
      <c r="F28" s="63"/>
      <c r="G28" s="63"/>
      <c r="H28" s="63"/>
      <c r="I28" s="63"/>
      <c r="J28" s="63"/>
      <c r="K28" s="63"/>
      <c r="L28" s="63"/>
      <c r="M28" s="63"/>
      <c r="N28" s="63"/>
      <c r="O28" s="63"/>
    </row>
    <row r="29" spans="2:15">
      <c r="B29" s="63"/>
      <c r="C29" s="63"/>
      <c r="D29" s="63"/>
      <c r="E29" s="63"/>
      <c r="F29" s="63"/>
      <c r="G29" s="63"/>
      <c r="H29" s="63"/>
      <c r="I29" s="63"/>
      <c r="J29" s="63"/>
      <c r="K29" s="63"/>
      <c r="L29" s="63"/>
      <c r="M29" s="63"/>
      <c r="N29" s="63"/>
      <c r="O29" s="63"/>
    </row>
    <row r="30" spans="2:15" ht="11.25" customHeight="1">
      <c r="B30" s="125" t="s">
        <v>868</v>
      </c>
      <c r="C30" s="125"/>
      <c r="D30" s="125"/>
      <c r="E30" s="125"/>
      <c r="F30" s="125"/>
      <c r="G30" s="125"/>
      <c r="H30" s="125"/>
      <c r="I30" s="125"/>
      <c r="J30" s="125"/>
      <c r="K30" s="125"/>
      <c r="L30" s="121" t="s">
        <v>869</v>
      </c>
      <c r="M30" s="121" t="s">
        <v>870</v>
      </c>
    </row>
    <row r="31" spans="2:15" ht="11.25" customHeight="1">
      <c r="B31" s="121" t="s">
        <v>871</v>
      </c>
      <c r="C31" s="121"/>
      <c r="D31" s="121" t="s">
        <v>872</v>
      </c>
      <c r="E31" s="121" t="s">
        <v>873</v>
      </c>
      <c r="F31" s="121" t="s">
        <v>874</v>
      </c>
      <c r="G31" s="121" t="s">
        <v>875</v>
      </c>
      <c r="H31" s="121" t="s">
        <v>876</v>
      </c>
      <c r="I31" s="121" t="s">
        <v>877</v>
      </c>
      <c r="J31" s="121" t="s">
        <v>878</v>
      </c>
      <c r="K31" s="121" t="s">
        <v>879</v>
      </c>
      <c r="L31" s="121"/>
      <c r="M31" s="121"/>
    </row>
    <row r="32" spans="2:15" ht="11.25" customHeight="1">
      <c r="B32" s="121"/>
      <c r="C32" s="121"/>
      <c r="D32" s="121"/>
      <c r="E32" s="121"/>
      <c r="F32" s="121"/>
      <c r="G32" s="121"/>
      <c r="H32" s="121"/>
      <c r="I32" s="121"/>
      <c r="J32" s="121"/>
      <c r="K32" s="121" t="s">
        <v>880</v>
      </c>
      <c r="L32" s="121"/>
      <c r="M32" s="121"/>
    </row>
    <row r="33" spans="2:13" ht="11.25" customHeight="1">
      <c r="B33" s="126" t="s">
        <v>881</v>
      </c>
      <c r="C33" s="127"/>
      <c r="D33" s="62" t="s">
        <v>882</v>
      </c>
      <c r="E33" s="62" t="s">
        <v>883</v>
      </c>
      <c r="F33" s="62" t="s">
        <v>884</v>
      </c>
      <c r="G33" s="62" t="s">
        <v>885</v>
      </c>
      <c r="H33" s="62" t="s">
        <v>886</v>
      </c>
      <c r="I33" s="62" t="s">
        <v>887</v>
      </c>
      <c r="J33" s="62" t="s">
        <v>888</v>
      </c>
      <c r="K33" s="62" t="s">
        <v>889</v>
      </c>
      <c r="L33" s="62" t="s">
        <v>890</v>
      </c>
      <c r="M33" s="62" t="s">
        <v>891</v>
      </c>
    </row>
    <row r="34" spans="2:13" ht="11.25" customHeight="1">
      <c r="B34" s="63"/>
      <c r="C34" s="63"/>
      <c r="D34" s="63"/>
      <c r="E34" s="63"/>
      <c r="F34" s="63"/>
      <c r="G34" s="63"/>
      <c r="H34" s="63"/>
      <c r="I34" s="63"/>
      <c r="J34" s="63"/>
      <c r="K34" s="63"/>
      <c r="L34" s="63"/>
    </row>
    <row r="35" spans="2:13" ht="11.25" customHeight="1">
      <c r="B35" s="128" t="s">
        <v>892</v>
      </c>
      <c r="C35" s="128"/>
      <c r="D35" s="128"/>
      <c r="E35" s="128"/>
      <c r="F35" s="128"/>
      <c r="G35" s="128"/>
      <c r="H35" s="128"/>
      <c r="I35" s="128"/>
      <c r="J35" s="128"/>
      <c r="K35" s="128"/>
      <c r="L35" s="128"/>
      <c r="M35" s="128"/>
    </row>
    <row r="36" spans="2:13">
      <c r="B36" s="128"/>
      <c r="C36" s="128"/>
      <c r="D36" s="128"/>
      <c r="E36" s="128"/>
      <c r="F36" s="128"/>
      <c r="G36" s="128"/>
      <c r="H36" s="128"/>
      <c r="I36" s="128"/>
      <c r="J36" s="128"/>
      <c r="K36" s="128"/>
      <c r="L36" s="128"/>
      <c r="M36" s="128"/>
    </row>
    <row r="37" spans="2:13" ht="18.75" customHeight="1">
      <c r="B37" s="65"/>
      <c r="C37" s="65"/>
      <c r="D37" s="65"/>
      <c r="E37" s="65"/>
      <c r="F37" s="65"/>
      <c r="G37" s="65"/>
      <c r="H37" s="65"/>
      <c r="I37" s="65"/>
      <c r="J37" s="65"/>
      <c r="K37" s="65"/>
      <c r="L37" s="65"/>
      <c r="M37" s="65"/>
    </row>
    <row r="38" spans="2:13" ht="13.5" customHeight="1">
      <c r="B38" s="121" t="s">
        <v>893</v>
      </c>
      <c r="C38" s="121"/>
      <c r="D38" s="121"/>
    </row>
    <row r="39" spans="2:13">
      <c r="B39" s="125"/>
      <c r="C39" s="125"/>
      <c r="D39" s="125"/>
    </row>
    <row r="41" spans="2:13" ht="11.25" hidden="1" customHeight="1"/>
    <row r="42" spans="2:13" ht="11.25" hidden="1" customHeight="1"/>
    <row r="43" spans="2:13" ht="11.25" hidden="1" customHeight="1">
      <c r="B43" s="66"/>
      <c r="C43" s="50" t="s">
        <v>894</v>
      </c>
    </row>
    <row r="44" spans="2:13" ht="11.25" hidden="1" customHeight="1">
      <c r="B44" s="67"/>
      <c r="C44" s="50" t="s">
        <v>895</v>
      </c>
    </row>
    <row r="45" spans="2:13" ht="11.25" hidden="1" customHeight="1"/>
    <row r="46" spans="2:13" ht="11.25" hidden="1" customHeight="1">
      <c r="C46" s="50" t="s">
        <v>896</v>
      </c>
    </row>
    <row r="47" spans="2:13" ht="11.25" hidden="1" customHeight="1">
      <c r="C47" s="50" t="s">
        <v>897</v>
      </c>
    </row>
    <row r="48" spans="2:13" ht="11.25" hidden="1" customHeight="1">
      <c r="C48" s="50" t="s">
        <v>898</v>
      </c>
    </row>
    <row r="49" spans="3:3" ht="11.25" hidden="1" customHeight="1">
      <c r="C49" s="50" t="s">
        <v>899</v>
      </c>
    </row>
    <row r="50" spans="3:3" ht="11.25" hidden="1" customHeight="1">
      <c r="C50" s="50" t="s">
        <v>900</v>
      </c>
    </row>
    <row r="51" spans="3:3" ht="11.25" hidden="1" customHeight="1">
      <c r="C51" s="50" t="s">
        <v>901</v>
      </c>
    </row>
    <row r="52" spans="3:3" ht="11.25" hidden="1" customHeight="1">
      <c r="C52" s="50" t="s">
        <v>902</v>
      </c>
    </row>
    <row r="53" spans="3:3" ht="11.25" hidden="1" customHeight="1">
      <c r="C53" s="50" t="s">
        <v>903</v>
      </c>
    </row>
    <row r="54" spans="3:3" ht="11.25" hidden="1" customHeight="1">
      <c r="C54" s="50" t="s">
        <v>904</v>
      </c>
    </row>
    <row r="55" spans="3:3" ht="11.25" hidden="1" customHeight="1">
      <c r="C55" s="50" t="s">
        <v>905</v>
      </c>
    </row>
    <row r="56" spans="3:3" ht="11.25" hidden="1" customHeight="1">
      <c r="C56" s="50" t="s">
        <v>906</v>
      </c>
    </row>
    <row r="57" spans="3:3" ht="11.25" hidden="1" customHeight="1">
      <c r="C57" s="50" t="s">
        <v>907</v>
      </c>
    </row>
    <row r="58" spans="3:3" ht="11.25" hidden="1" customHeight="1">
      <c r="C58" s="50" t="s">
        <v>908</v>
      </c>
    </row>
    <row r="59" spans="3:3" ht="11.25" hidden="1" customHeight="1">
      <c r="C59" s="50" t="s">
        <v>909</v>
      </c>
    </row>
    <row r="60" spans="3:3" ht="11.25" hidden="1" customHeight="1">
      <c r="C60" s="50" t="s">
        <v>910</v>
      </c>
    </row>
    <row r="61" spans="3:3" ht="11.25" hidden="1" customHeight="1">
      <c r="C61" s="50" t="s">
        <v>911</v>
      </c>
    </row>
    <row r="62" spans="3:3" ht="11.25" hidden="1" customHeight="1">
      <c r="C62" s="50" t="s">
        <v>912</v>
      </c>
    </row>
    <row r="63" spans="3:3" ht="11.25" hidden="1" customHeight="1"/>
    <row r="64" spans="3:3" ht="11.25" hidden="1" customHeight="1"/>
    <row r="65" spans="3:8" ht="11.25" hidden="1" customHeight="1"/>
    <row r="66" spans="3:8" ht="11.25" hidden="1" customHeight="1"/>
    <row r="67" spans="3:8" ht="11.25" hidden="1" customHeight="1"/>
    <row r="68" spans="3:8" ht="11.25" hidden="1" customHeight="1">
      <c r="C68" s="68">
        <v>628</v>
      </c>
      <c r="D68" s="50" t="s">
        <v>913</v>
      </c>
    </row>
    <row r="69" spans="3:8" ht="11.25" hidden="1" customHeight="1">
      <c r="C69" s="68">
        <v>629</v>
      </c>
      <c r="D69" s="50" t="s">
        <v>914</v>
      </c>
    </row>
    <row r="70" spans="3:8" ht="11.25" hidden="1" customHeight="1">
      <c r="C70" s="68">
        <v>630</v>
      </c>
      <c r="D70" s="50" t="s">
        <v>915</v>
      </c>
    </row>
    <row r="71" spans="3:8" ht="11.25" hidden="1" customHeight="1">
      <c r="C71" s="68">
        <v>631</v>
      </c>
      <c r="D71" s="50" t="s">
        <v>801</v>
      </c>
    </row>
    <row r="72" spans="3:8" ht="11.25" hidden="1" customHeight="1">
      <c r="C72" s="68">
        <v>632</v>
      </c>
      <c r="D72" s="50" t="s">
        <v>916</v>
      </c>
    </row>
    <row r="73" spans="3:8" ht="11.25" hidden="1" customHeight="1">
      <c r="C73" s="68">
        <v>633</v>
      </c>
      <c r="D73" s="50" t="s">
        <v>917</v>
      </c>
    </row>
    <row r="74" spans="3:8" ht="11.25" hidden="1" customHeight="1">
      <c r="C74" s="68">
        <v>635</v>
      </c>
      <c r="D74" s="50" t="s">
        <v>811</v>
      </c>
    </row>
    <row r="75" spans="3:8" ht="11.25" hidden="1" customHeight="1">
      <c r="C75" s="68">
        <v>651</v>
      </c>
      <c r="D75" s="50" t="s">
        <v>918</v>
      </c>
    </row>
    <row r="76" spans="3:8" ht="11.25" hidden="1" customHeight="1">
      <c r="C76" s="68">
        <v>851</v>
      </c>
      <c r="D76" s="50" t="s">
        <v>919</v>
      </c>
    </row>
    <row r="77" spans="3:8" ht="11.25" hidden="1" customHeight="1">
      <c r="C77" s="68">
        <v>852</v>
      </c>
      <c r="D77" s="50" t="s">
        <v>920</v>
      </c>
    </row>
    <row r="78" spans="3:8" ht="11.25" hidden="1" customHeight="1">
      <c r="C78" s="68">
        <v>853</v>
      </c>
      <c r="D78" s="69" t="s">
        <v>921</v>
      </c>
      <c r="E78" s="69"/>
      <c r="F78" s="69"/>
      <c r="G78" s="69"/>
      <c r="H78" s="69"/>
    </row>
    <row r="79" spans="3:8" ht="11.25" hidden="1" customHeight="1">
      <c r="C79" s="68">
        <v>897</v>
      </c>
      <c r="D79" s="50" t="s">
        <v>922</v>
      </c>
    </row>
    <row r="80" spans="3:8" ht="11.25" hidden="1" customHeight="1">
      <c r="C80" s="68">
        <v>941</v>
      </c>
      <c r="D80" s="50" t="s">
        <v>923</v>
      </c>
    </row>
    <row r="81" spans="3:8" ht="11.25" hidden="1" customHeight="1">
      <c r="C81" s="68">
        <v>966</v>
      </c>
      <c r="D81" s="50" t="s">
        <v>924</v>
      </c>
    </row>
    <row r="82" spans="3:8" ht="11.25" hidden="1" customHeight="1">
      <c r="C82" s="68">
        <v>967</v>
      </c>
      <c r="D82" s="50" t="s">
        <v>925</v>
      </c>
    </row>
    <row r="83" spans="3:8" ht="11.25" hidden="1" customHeight="1">
      <c r="C83" s="68">
        <v>968</v>
      </c>
      <c r="D83" s="129" t="s">
        <v>926</v>
      </c>
      <c r="E83" s="129"/>
      <c r="F83" s="129"/>
      <c r="G83" s="129"/>
    </row>
    <row r="84" spans="3:8" ht="11.25" hidden="1" customHeight="1">
      <c r="C84" s="68">
        <v>969</v>
      </c>
      <c r="D84" s="129" t="s">
        <v>927</v>
      </c>
      <c r="E84" s="129"/>
      <c r="F84" s="129"/>
      <c r="G84" s="129"/>
      <c r="H84" s="129"/>
    </row>
    <row r="85" spans="3:8" ht="11.25" hidden="1" customHeight="1"/>
    <row r="86" spans="3:8" ht="11.25" hidden="1" customHeight="1"/>
    <row r="1000" spans="2:2">
      <c r="B1000" s="50" t="s">
        <v>1</v>
      </c>
    </row>
    <row r="1001" spans="2:2">
      <c r="B1001" s="50" t="s">
        <v>928</v>
      </c>
    </row>
  </sheetData>
  <mergeCells count="53">
    <mergeCell ref="B38:D38"/>
    <mergeCell ref="B39:D39"/>
    <mergeCell ref="D83:G83"/>
    <mergeCell ref="D84:H84"/>
    <mergeCell ref="H31:H32"/>
    <mergeCell ref="I31:I32"/>
    <mergeCell ref="J31:J32"/>
    <mergeCell ref="K31:K32"/>
    <mergeCell ref="B33:C33"/>
    <mergeCell ref="B35:M36"/>
    <mergeCell ref="N24:N25"/>
    <mergeCell ref="O24:O25"/>
    <mergeCell ref="B30:K30"/>
    <mergeCell ref="L30:L32"/>
    <mergeCell ref="M30:M32"/>
    <mergeCell ref="B31:C32"/>
    <mergeCell ref="D31:D32"/>
    <mergeCell ref="E31:E32"/>
    <mergeCell ref="F31:F32"/>
    <mergeCell ref="G31:G32"/>
    <mergeCell ref="H24:H25"/>
    <mergeCell ref="I24:I25"/>
    <mergeCell ref="J24:J25"/>
    <mergeCell ref="K24:K25"/>
    <mergeCell ref="L24:L25"/>
    <mergeCell ref="M24:M25"/>
    <mergeCell ref="G24:G25"/>
    <mergeCell ref="B19:D20"/>
    <mergeCell ref="E19:F20"/>
    <mergeCell ref="G19:H20"/>
    <mergeCell ref="I19:J19"/>
    <mergeCell ref="B24:B25"/>
    <mergeCell ref="C24:C25"/>
    <mergeCell ref="D24:D25"/>
    <mergeCell ref="E24:E25"/>
    <mergeCell ref="F24:F25"/>
    <mergeCell ref="K19:L20"/>
    <mergeCell ref="B21:D21"/>
    <mergeCell ref="E21:F21"/>
    <mergeCell ref="G21:H21"/>
    <mergeCell ref="K21:L21"/>
    <mergeCell ref="B14:H14"/>
    <mergeCell ref="I14:M14"/>
    <mergeCell ref="B15:H15"/>
    <mergeCell ref="I15:M15"/>
    <mergeCell ref="B16:H16"/>
    <mergeCell ref="I16:M16"/>
    <mergeCell ref="B11:H11"/>
    <mergeCell ref="I11:M11"/>
    <mergeCell ref="B12:H12"/>
    <mergeCell ref="I12:M12"/>
    <mergeCell ref="B13:H13"/>
    <mergeCell ref="I13:M13"/>
  </mergeCells>
  <pageMargins left="0.25" right="0.25" top="0.75" bottom="0.75" header="0.3" footer="0.3"/>
  <pageSetup paperSize="12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H23"/>
  <sheetViews>
    <sheetView topLeftCell="A5" workbookViewId="0">
      <selection activeCell="B3" sqref="B3:E3"/>
    </sheetView>
  </sheetViews>
  <sheetFormatPr baseColWidth="10" defaultRowHeight="14.5"/>
  <cols>
    <col min="1" max="1" width="25.453125" customWidth="1"/>
    <col min="2" max="2" width="15.54296875" bestFit="1" customWidth="1"/>
    <col min="3" max="3" width="20.81640625" bestFit="1" customWidth="1"/>
    <col min="4" max="4" width="69.1796875" bestFit="1" customWidth="1"/>
    <col min="5" max="5" width="15.54296875" bestFit="1" customWidth="1"/>
    <col min="6" max="6" width="2" bestFit="1" customWidth="1"/>
  </cols>
  <sheetData>
    <row r="3" spans="1:8" ht="47.25" customHeight="1">
      <c r="B3" s="131" t="s">
        <v>788</v>
      </c>
      <c r="C3" s="131"/>
      <c r="D3" s="131"/>
      <c r="E3" s="131"/>
      <c r="F3" s="71"/>
      <c r="G3" s="71"/>
      <c r="H3" s="71"/>
    </row>
    <row r="6" spans="1:8">
      <c r="A6" s="48"/>
      <c r="B6" s="48" t="s">
        <v>791</v>
      </c>
      <c r="C6" s="48" t="s">
        <v>789</v>
      </c>
      <c r="D6" s="48" t="s">
        <v>790</v>
      </c>
      <c r="E6" s="48" t="s">
        <v>791</v>
      </c>
    </row>
    <row r="7" spans="1:8">
      <c r="A7" s="130" t="s">
        <v>792</v>
      </c>
      <c r="B7" s="48">
        <v>628</v>
      </c>
      <c r="C7" s="48">
        <v>1</v>
      </c>
      <c r="D7" s="48" t="s">
        <v>794</v>
      </c>
      <c r="E7" s="48">
        <v>628</v>
      </c>
      <c r="F7" t="s">
        <v>793</v>
      </c>
    </row>
    <row r="8" spans="1:8">
      <c r="A8" s="130"/>
      <c r="B8" s="48">
        <v>851</v>
      </c>
      <c r="C8" s="48">
        <v>2</v>
      </c>
      <c r="D8" s="48" t="s">
        <v>795</v>
      </c>
      <c r="E8" s="48">
        <v>851</v>
      </c>
      <c r="F8" t="s">
        <v>793</v>
      </c>
    </row>
    <row r="9" spans="1:8">
      <c r="A9" s="130"/>
      <c r="B9" s="48">
        <v>629</v>
      </c>
      <c r="C9" s="48">
        <v>3</v>
      </c>
      <c r="D9" s="48" t="s">
        <v>946</v>
      </c>
      <c r="E9" s="48">
        <v>629</v>
      </c>
      <c r="F9" t="s">
        <v>793</v>
      </c>
    </row>
    <row r="10" spans="1:8">
      <c r="A10" s="130"/>
      <c r="B10" s="48">
        <v>651</v>
      </c>
      <c r="C10" s="48">
        <v>4</v>
      </c>
      <c r="D10" s="48" t="s">
        <v>796</v>
      </c>
      <c r="E10" s="48">
        <v>651</v>
      </c>
      <c r="F10" t="s">
        <v>793</v>
      </c>
    </row>
    <row r="11" spans="1:8">
      <c r="A11" s="49" t="s">
        <v>797</v>
      </c>
      <c r="B11" s="48">
        <v>630</v>
      </c>
      <c r="C11" s="48">
        <v>5</v>
      </c>
      <c r="D11" s="48" t="s">
        <v>798</v>
      </c>
      <c r="E11" s="48">
        <v>630</v>
      </c>
      <c r="F11" t="s">
        <v>799</v>
      </c>
    </row>
    <row r="12" spans="1:8">
      <c r="A12" s="130" t="s">
        <v>800</v>
      </c>
      <c r="B12" s="48">
        <v>631</v>
      </c>
      <c r="C12" s="48">
        <f>+C11+1</f>
        <v>6</v>
      </c>
      <c r="D12" s="48" t="s">
        <v>801</v>
      </c>
      <c r="E12" s="48">
        <v>631</v>
      </c>
      <c r="F12" t="s">
        <v>799</v>
      </c>
    </row>
    <row r="13" spans="1:8">
      <c r="A13" s="130"/>
      <c r="B13" s="48">
        <v>632</v>
      </c>
      <c r="C13" s="48">
        <f t="shared" ref="C13:C22" si="0">+C12+1</f>
        <v>7</v>
      </c>
      <c r="D13" s="48" t="s">
        <v>802</v>
      </c>
      <c r="E13" s="48">
        <v>632</v>
      </c>
      <c r="F13" t="s">
        <v>799</v>
      </c>
    </row>
    <row r="14" spans="1:8">
      <c r="A14" s="130"/>
      <c r="B14" s="48">
        <v>633</v>
      </c>
      <c r="C14" s="48">
        <f t="shared" si="0"/>
        <v>8</v>
      </c>
      <c r="D14" s="48" t="s">
        <v>803</v>
      </c>
      <c r="E14" s="48">
        <v>633</v>
      </c>
      <c r="F14" t="s">
        <v>799</v>
      </c>
    </row>
    <row r="15" spans="1:8">
      <c r="A15" s="130"/>
      <c r="B15" s="48">
        <v>966</v>
      </c>
      <c r="C15" s="48">
        <f t="shared" si="0"/>
        <v>9</v>
      </c>
      <c r="D15" s="48" t="s">
        <v>804</v>
      </c>
      <c r="E15" s="48">
        <v>966</v>
      </c>
      <c r="F15" t="s">
        <v>799</v>
      </c>
    </row>
    <row r="16" spans="1:8">
      <c r="A16" s="130"/>
      <c r="B16" s="48">
        <v>967</v>
      </c>
      <c r="C16" s="48">
        <f t="shared" si="0"/>
        <v>10</v>
      </c>
      <c r="D16" s="48" t="s">
        <v>805</v>
      </c>
      <c r="E16" s="48">
        <v>967</v>
      </c>
      <c r="F16" t="s">
        <v>799</v>
      </c>
    </row>
    <row r="17" spans="1:6">
      <c r="A17" s="130"/>
      <c r="B17" s="48">
        <v>852</v>
      </c>
      <c r="C17" s="48">
        <f t="shared" si="0"/>
        <v>11</v>
      </c>
      <c r="D17" s="48" t="s">
        <v>806</v>
      </c>
      <c r="E17" s="48">
        <v>852</v>
      </c>
      <c r="F17" t="s">
        <v>799</v>
      </c>
    </row>
    <row r="18" spans="1:6">
      <c r="A18" s="130"/>
      <c r="B18" s="48">
        <v>897</v>
      </c>
      <c r="C18" s="48">
        <f t="shared" si="0"/>
        <v>12</v>
      </c>
      <c r="D18" s="48" t="s">
        <v>807</v>
      </c>
      <c r="E18" s="48">
        <v>897</v>
      </c>
      <c r="F18" t="s">
        <v>799</v>
      </c>
    </row>
    <row r="19" spans="1:6">
      <c r="A19" s="130"/>
      <c r="B19" s="48">
        <v>853</v>
      </c>
      <c r="C19" s="48">
        <f t="shared" si="0"/>
        <v>13</v>
      </c>
      <c r="D19" s="48" t="s">
        <v>808</v>
      </c>
      <c r="E19" s="48">
        <v>853</v>
      </c>
      <c r="F19" t="s">
        <v>799</v>
      </c>
    </row>
    <row r="20" spans="1:6">
      <c r="A20" s="130"/>
      <c r="B20" s="48">
        <v>968</v>
      </c>
      <c r="C20" s="48">
        <f t="shared" si="0"/>
        <v>14</v>
      </c>
      <c r="D20" s="48" t="s">
        <v>809</v>
      </c>
      <c r="E20" s="48">
        <v>968</v>
      </c>
      <c r="F20" t="s">
        <v>799</v>
      </c>
    </row>
    <row r="21" spans="1:6">
      <c r="A21" s="130"/>
      <c r="B21" s="48">
        <v>969</v>
      </c>
      <c r="C21" s="48">
        <f t="shared" si="0"/>
        <v>15</v>
      </c>
      <c r="D21" s="48" t="s">
        <v>810</v>
      </c>
      <c r="E21" s="48">
        <v>969</v>
      </c>
      <c r="F21" t="s">
        <v>799</v>
      </c>
    </row>
    <row r="22" spans="1:6">
      <c r="A22" s="130"/>
      <c r="B22" s="48">
        <v>635</v>
      </c>
      <c r="C22" s="48">
        <f t="shared" si="0"/>
        <v>16</v>
      </c>
      <c r="D22" s="48" t="s">
        <v>811</v>
      </c>
      <c r="E22" s="48">
        <v>635</v>
      </c>
      <c r="F22" t="s">
        <v>799</v>
      </c>
    </row>
    <row r="23" spans="1:6">
      <c r="A23" s="48"/>
      <c r="B23" s="48">
        <v>636</v>
      </c>
      <c r="C23" s="48"/>
      <c r="D23" s="48" t="s">
        <v>812</v>
      </c>
      <c r="E23" s="48">
        <v>636</v>
      </c>
      <c r="F23" t="s">
        <v>813</v>
      </c>
    </row>
  </sheetData>
  <mergeCells count="3">
    <mergeCell ref="A7:A10"/>
    <mergeCell ref="A12:A22"/>
    <mergeCell ref="B3:E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D512"/>
  <sheetViews>
    <sheetView showGridLines="0" topLeftCell="A151" zoomScaleNormal="100" workbookViewId="0">
      <selection activeCell="E158" sqref="E158"/>
    </sheetView>
  </sheetViews>
  <sheetFormatPr baseColWidth="10" defaultColWidth="1" defaultRowHeight="11.5"/>
  <cols>
    <col min="1" max="1" width="1" style="16" customWidth="1"/>
    <col min="2" max="2" width="10" style="16" customWidth="1"/>
    <col min="3" max="3" width="97.1796875" style="16" customWidth="1"/>
    <col min="4" max="4" width="17" style="2" customWidth="1"/>
    <col min="5" max="252" width="11.453125" style="2" customWidth="1"/>
    <col min="253" max="253" width="10" style="2" customWidth="1"/>
    <col min="254" max="254" width="69.7265625" style="2" customWidth="1"/>
    <col min="255" max="255" width="11.453125" style="2" customWidth="1"/>
    <col min="256" max="256" width="1" style="2"/>
    <col min="257" max="257" width="1" style="2" customWidth="1"/>
    <col min="258" max="258" width="10" style="2" customWidth="1"/>
    <col min="259" max="259" width="97.1796875" style="2" customWidth="1"/>
    <col min="260" max="260" width="17" style="2" customWidth="1"/>
    <col min="261" max="508" width="11.453125" style="2" customWidth="1"/>
    <col min="509" max="509" width="10" style="2" customWidth="1"/>
    <col min="510" max="510" width="69.7265625" style="2" customWidth="1"/>
    <col min="511" max="511" width="11.453125" style="2" customWidth="1"/>
    <col min="512" max="512" width="1" style="2"/>
    <col min="513" max="513" width="1" style="2" customWidth="1"/>
    <col min="514" max="514" width="10" style="2" customWidth="1"/>
    <col min="515" max="515" width="97.1796875" style="2" customWidth="1"/>
    <col min="516" max="516" width="17" style="2" customWidth="1"/>
    <col min="517" max="764" width="11.453125" style="2" customWidth="1"/>
    <col min="765" max="765" width="10" style="2" customWidth="1"/>
    <col min="766" max="766" width="69.7265625" style="2" customWidth="1"/>
    <col min="767" max="767" width="11.453125" style="2" customWidth="1"/>
    <col min="768" max="768" width="1" style="2"/>
    <col min="769" max="769" width="1" style="2" customWidth="1"/>
    <col min="770" max="770" width="10" style="2" customWidth="1"/>
    <col min="771" max="771" width="97.1796875" style="2" customWidth="1"/>
    <col min="772" max="772" width="17" style="2" customWidth="1"/>
    <col min="773" max="1020" width="11.453125" style="2" customWidth="1"/>
    <col min="1021" max="1021" width="10" style="2" customWidth="1"/>
    <col min="1022" max="1022" width="69.7265625" style="2" customWidth="1"/>
    <col min="1023" max="1023" width="11.453125" style="2" customWidth="1"/>
    <col min="1024" max="1024" width="1" style="2"/>
    <col min="1025" max="1025" width="1" style="2" customWidth="1"/>
    <col min="1026" max="1026" width="10" style="2" customWidth="1"/>
    <col min="1027" max="1027" width="97.1796875" style="2" customWidth="1"/>
    <col min="1028" max="1028" width="17" style="2" customWidth="1"/>
    <col min="1029" max="1276" width="11.453125" style="2" customWidth="1"/>
    <col min="1277" max="1277" width="10" style="2" customWidth="1"/>
    <col min="1278" max="1278" width="69.7265625" style="2" customWidth="1"/>
    <col min="1279" max="1279" width="11.453125" style="2" customWidth="1"/>
    <col min="1280" max="1280" width="1" style="2"/>
    <col min="1281" max="1281" width="1" style="2" customWidth="1"/>
    <col min="1282" max="1282" width="10" style="2" customWidth="1"/>
    <col min="1283" max="1283" width="97.1796875" style="2" customWidth="1"/>
    <col min="1284" max="1284" width="17" style="2" customWidth="1"/>
    <col min="1285" max="1532" width="11.453125" style="2" customWidth="1"/>
    <col min="1533" max="1533" width="10" style="2" customWidth="1"/>
    <col min="1534" max="1534" width="69.7265625" style="2" customWidth="1"/>
    <col min="1535" max="1535" width="11.453125" style="2" customWidth="1"/>
    <col min="1536" max="1536" width="1" style="2"/>
    <col min="1537" max="1537" width="1" style="2" customWidth="1"/>
    <col min="1538" max="1538" width="10" style="2" customWidth="1"/>
    <col min="1539" max="1539" width="97.1796875" style="2" customWidth="1"/>
    <col min="1540" max="1540" width="17" style="2" customWidth="1"/>
    <col min="1541" max="1788" width="11.453125" style="2" customWidth="1"/>
    <col min="1789" max="1789" width="10" style="2" customWidth="1"/>
    <col min="1790" max="1790" width="69.7265625" style="2" customWidth="1"/>
    <col min="1791" max="1791" width="11.453125" style="2" customWidth="1"/>
    <col min="1792" max="1792" width="1" style="2"/>
    <col min="1793" max="1793" width="1" style="2" customWidth="1"/>
    <col min="1794" max="1794" width="10" style="2" customWidth="1"/>
    <col min="1795" max="1795" width="97.1796875" style="2" customWidth="1"/>
    <col min="1796" max="1796" width="17" style="2" customWidth="1"/>
    <col min="1797" max="2044" width="11.453125" style="2" customWidth="1"/>
    <col min="2045" max="2045" width="10" style="2" customWidth="1"/>
    <col min="2046" max="2046" width="69.7265625" style="2" customWidth="1"/>
    <col min="2047" max="2047" width="11.453125" style="2" customWidth="1"/>
    <col min="2048" max="2048" width="1" style="2"/>
    <col min="2049" max="2049" width="1" style="2" customWidth="1"/>
    <col min="2050" max="2050" width="10" style="2" customWidth="1"/>
    <col min="2051" max="2051" width="97.1796875" style="2" customWidth="1"/>
    <col min="2052" max="2052" width="17" style="2" customWidth="1"/>
    <col min="2053" max="2300" width="11.453125" style="2" customWidth="1"/>
    <col min="2301" max="2301" width="10" style="2" customWidth="1"/>
    <col min="2302" max="2302" width="69.7265625" style="2" customWidth="1"/>
    <col min="2303" max="2303" width="11.453125" style="2" customWidth="1"/>
    <col min="2304" max="2304" width="1" style="2"/>
    <col min="2305" max="2305" width="1" style="2" customWidth="1"/>
    <col min="2306" max="2306" width="10" style="2" customWidth="1"/>
    <col min="2307" max="2307" width="97.1796875" style="2" customWidth="1"/>
    <col min="2308" max="2308" width="17" style="2" customWidth="1"/>
    <col min="2309" max="2556" width="11.453125" style="2" customWidth="1"/>
    <col min="2557" max="2557" width="10" style="2" customWidth="1"/>
    <col min="2558" max="2558" width="69.7265625" style="2" customWidth="1"/>
    <col min="2559" max="2559" width="11.453125" style="2" customWidth="1"/>
    <col min="2560" max="2560" width="1" style="2"/>
    <col min="2561" max="2561" width="1" style="2" customWidth="1"/>
    <col min="2562" max="2562" width="10" style="2" customWidth="1"/>
    <col min="2563" max="2563" width="97.1796875" style="2" customWidth="1"/>
    <col min="2564" max="2564" width="17" style="2" customWidth="1"/>
    <col min="2565" max="2812" width="11.453125" style="2" customWidth="1"/>
    <col min="2813" max="2813" width="10" style="2" customWidth="1"/>
    <col min="2814" max="2814" width="69.7265625" style="2" customWidth="1"/>
    <col min="2815" max="2815" width="11.453125" style="2" customWidth="1"/>
    <col min="2816" max="2816" width="1" style="2"/>
    <col min="2817" max="2817" width="1" style="2" customWidth="1"/>
    <col min="2818" max="2818" width="10" style="2" customWidth="1"/>
    <col min="2819" max="2819" width="97.1796875" style="2" customWidth="1"/>
    <col min="2820" max="2820" width="17" style="2" customWidth="1"/>
    <col min="2821" max="3068" width="11.453125" style="2" customWidth="1"/>
    <col min="3069" max="3069" width="10" style="2" customWidth="1"/>
    <col min="3070" max="3070" width="69.7265625" style="2" customWidth="1"/>
    <col min="3071" max="3071" width="11.453125" style="2" customWidth="1"/>
    <col min="3072" max="3072" width="1" style="2"/>
    <col min="3073" max="3073" width="1" style="2" customWidth="1"/>
    <col min="3074" max="3074" width="10" style="2" customWidth="1"/>
    <col min="3075" max="3075" width="97.1796875" style="2" customWidth="1"/>
    <col min="3076" max="3076" width="17" style="2" customWidth="1"/>
    <col min="3077" max="3324" width="11.453125" style="2" customWidth="1"/>
    <col min="3325" max="3325" width="10" style="2" customWidth="1"/>
    <col min="3326" max="3326" width="69.7265625" style="2" customWidth="1"/>
    <col min="3327" max="3327" width="11.453125" style="2" customWidth="1"/>
    <col min="3328" max="3328" width="1" style="2"/>
    <col min="3329" max="3329" width="1" style="2" customWidth="1"/>
    <col min="3330" max="3330" width="10" style="2" customWidth="1"/>
    <col min="3331" max="3331" width="97.1796875" style="2" customWidth="1"/>
    <col min="3332" max="3332" width="17" style="2" customWidth="1"/>
    <col min="3333" max="3580" width="11.453125" style="2" customWidth="1"/>
    <col min="3581" max="3581" width="10" style="2" customWidth="1"/>
    <col min="3582" max="3582" width="69.7265625" style="2" customWidth="1"/>
    <col min="3583" max="3583" width="11.453125" style="2" customWidth="1"/>
    <col min="3584" max="3584" width="1" style="2"/>
    <col min="3585" max="3585" width="1" style="2" customWidth="1"/>
    <col min="3586" max="3586" width="10" style="2" customWidth="1"/>
    <col min="3587" max="3587" width="97.1796875" style="2" customWidth="1"/>
    <col min="3588" max="3588" width="17" style="2" customWidth="1"/>
    <col min="3589" max="3836" width="11.453125" style="2" customWidth="1"/>
    <col min="3837" max="3837" width="10" style="2" customWidth="1"/>
    <col min="3838" max="3838" width="69.7265625" style="2" customWidth="1"/>
    <col min="3839" max="3839" width="11.453125" style="2" customWidth="1"/>
    <col min="3840" max="3840" width="1" style="2"/>
    <col min="3841" max="3841" width="1" style="2" customWidth="1"/>
    <col min="3842" max="3842" width="10" style="2" customWidth="1"/>
    <col min="3843" max="3843" width="97.1796875" style="2" customWidth="1"/>
    <col min="3844" max="3844" width="17" style="2" customWidth="1"/>
    <col min="3845" max="4092" width="11.453125" style="2" customWidth="1"/>
    <col min="4093" max="4093" width="10" style="2" customWidth="1"/>
    <col min="4094" max="4094" width="69.7265625" style="2" customWidth="1"/>
    <col min="4095" max="4095" width="11.453125" style="2" customWidth="1"/>
    <col min="4096" max="4096" width="1" style="2"/>
    <col min="4097" max="4097" width="1" style="2" customWidth="1"/>
    <col min="4098" max="4098" width="10" style="2" customWidth="1"/>
    <col min="4099" max="4099" width="97.1796875" style="2" customWidth="1"/>
    <col min="4100" max="4100" width="17" style="2" customWidth="1"/>
    <col min="4101" max="4348" width="11.453125" style="2" customWidth="1"/>
    <col min="4349" max="4349" width="10" style="2" customWidth="1"/>
    <col min="4350" max="4350" width="69.7265625" style="2" customWidth="1"/>
    <col min="4351" max="4351" width="11.453125" style="2" customWidth="1"/>
    <col min="4352" max="4352" width="1" style="2"/>
    <col min="4353" max="4353" width="1" style="2" customWidth="1"/>
    <col min="4354" max="4354" width="10" style="2" customWidth="1"/>
    <col min="4355" max="4355" width="97.1796875" style="2" customWidth="1"/>
    <col min="4356" max="4356" width="17" style="2" customWidth="1"/>
    <col min="4357" max="4604" width="11.453125" style="2" customWidth="1"/>
    <col min="4605" max="4605" width="10" style="2" customWidth="1"/>
    <col min="4606" max="4606" width="69.7265625" style="2" customWidth="1"/>
    <col min="4607" max="4607" width="11.453125" style="2" customWidth="1"/>
    <col min="4608" max="4608" width="1" style="2"/>
    <col min="4609" max="4609" width="1" style="2" customWidth="1"/>
    <col min="4610" max="4610" width="10" style="2" customWidth="1"/>
    <col min="4611" max="4611" width="97.1796875" style="2" customWidth="1"/>
    <col min="4612" max="4612" width="17" style="2" customWidth="1"/>
    <col min="4613" max="4860" width="11.453125" style="2" customWidth="1"/>
    <col min="4861" max="4861" width="10" style="2" customWidth="1"/>
    <col min="4862" max="4862" width="69.7265625" style="2" customWidth="1"/>
    <col min="4863" max="4863" width="11.453125" style="2" customWidth="1"/>
    <col min="4864" max="4864" width="1" style="2"/>
    <col min="4865" max="4865" width="1" style="2" customWidth="1"/>
    <col min="4866" max="4866" width="10" style="2" customWidth="1"/>
    <col min="4867" max="4867" width="97.1796875" style="2" customWidth="1"/>
    <col min="4868" max="4868" width="17" style="2" customWidth="1"/>
    <col min="4869" max="5116" width="11.453125" style="2" customWidth="1"/>
    <col min="5117" max="5117" width="10" style="2" customWidth="1"/>
    <col min="5118" max="5118" width="69.7265625" style="2" customWidth="1"/>
    <col min="5119" max="5119" width="11.453125" style="2" customWidth="1"/>
    <col min="5120" max="5120" width="1" style="2"/>
    <col min="5121" max="5121" width="1" style="2" customWidth="1"/>
    <col min="5122" max="5122" width="10" style="2" customWidth="1"/>
    <col min="5123" max="5123" width="97.1796875" style="2" customWidth="1"/>
    <col min="5124" max="5124" width="17" style="2" customWidth="1"/>
    <col min="5125" max="5372" width="11.453125" style="2" customWidth="1"/>
    <col min="5373" max="5373" width="10" style="2" customWidth="1"/>
    <col min="5374" max="5374" width="69.7265625" style="2" customWidth="1"/>
    <col min="5375" max="5375" width="11.453125" style="2" customWidth="1"/>
    <col min="5376" max="5376" width="1" style="2"/>
    <col min="5377" max="5377" width="1" style="2" customWidth="1"/>
    <col min="5378" max="5378" width="10" style="2" customWidth="1"/>
    <col min="5379" max="5379" width="97.1796875" style="2" customWidth="1"/>
    <col min="5380" max="5380" width="17" style="2" customWidth="1"/>
    <col min="5381" max="5628" width="11.453125" style="2" customWidth="1"/>
    <col min="5629" max="5629" width="10" style="2" customWidth="1"/>
    <col min="5630" max="5630" width="69.7265625" style="2" customWidth="1"/>
    <col min="5631" max="5631" width="11.453125" style="2" customWidth="1"/>
    <col min="5632" max="5632" width="1" style="2"/>
    <col min="5633" max="5633" width="1" style="2" customWidth="1"/>
    <col min="5634" max="5634" width="10" style="2" customWidth="1"/>
    <col min="5635" max="5635" width="97.1796875" style="2" customWidth="1"/>
    <col min="5636" max="5636" width="17" style="2" customWidth="1"/>
    <col min="5637" max="5884" width="11.453125" style="2" customWidth="1"/>
    <col min="5885" max="5885" width="10" style="2" customWidth="1"/>
    <col min="5886" max="5886" width="69.7265625" style="2" customWidth="1"/>
    <col min="5887" max="5887" width="11.453125" style="2" customWidth="1"/>
    <col min="5888" max="5888" width="1" style="2"/>
    <col min="5889" max="5889" width="1" style="2" customWidth="1"/>
    <col min="5890" max="5890" width="10" style="2" customWidth="1"/>
    <col min="5891" max="5891" width="97.1796875" style="2" customWidth="1"/>
    <col min="5892" max="5892" width="17" style="2" customWidth="1"/>
    <col min="5893" max="6140" width="11.453125" style="2" customWidth="1"/>
    <col min="6141" max="6141" width="10" style="2" customWidth="1"/>
    <col min="6142" max="6142" width="69.7265625" style="2" customWidth="1"/>
    <col min="6143" max="6143" width="11.453125" style="2" customWidth="1"/>
    <col min="6144" max="6144" width="1" style="2"/>
    <col min="6145" max="6145" width="1" style="2" customWidth="1"/>
    <col min="6146" max="6146" width="10" style="2" customWidth="1"/>
    <col min="6147" max="6147" width="97.1796875" style="2" customWidth="1"/>
    <col min="6148" max="6148" width="17" style="2" customWidth="1"/>
    <col min="6149" max="6396" width="11.453125" style="2" customWidth="1"/>
    <col min="6397" max="6397" width="10" style="2" customWidth="1"/>
    <col min="6398" max="6398" width="69.7265625" style="2" customWidth="1"/>
    <col min="6399" max="6399" width="11.453125" style="2" customWidth="1"/>
    <col min="6400" max="6400" width="1" style="2"/>
    <col min="6401" max="6401" width="1" style="2" customWidth="1"/>
    <col min="6402" max="6402" width="10" style="2" customWidth="1"/>
    <col min="6403" max="6403" width="97.1796875" style="2" customWidth="1"/>
    <col min="6404" max="6404" width="17" style="2" customWidth="1"/>
    <col min="6405" max="6652" width="11.453125" style="2" customWidth="1"/>
    <col min="6653" max="6653" width="10" style="2" customWidth="1"/>
    <col min="6654" max="6654" width="69.7265625" style="2" customWidth="1"/>
    <col min="6655" max="6655" width="11.453125" style="2" customWidth="1"/>
    <col min="6656" max="6656" width="1" style="2"/>
    <col min="6657" max="6657" width="1" style="2" customWidth="1"/>
    <col min="6658" max="6658" width="10" style="2" customWidth="1"/>
    <col min="6659" max="6659" width="97.1796875" style="2" customWidth="1"/>
    <col min="6660" max="6660" width="17" style="2" customWidth="1"/>
    <col min="6661" max="6908" width="11.453125" style="2" customWidth="1"/>
    <col min="6909" max="6909" width="10" style="2" customWidth="1"/>
    <col min="6910" max="6910" width="69.7265625" style="2" customWidth="1"/>
    <col min="6911" max="6911" width="11.453125" style="2" customWidth="1"/>
    <col min="6912" max="6912" width="1" style="2"/>
    <col min="6913" max="6913" width="1" style="2" customWidth="1"/>
    <col min="6914" max="6914" width="10" style="2" customWidth="1"/>
    <col min="6915" max="6915" width="97.1796875" style="2" customWidth="1"/>
    <col min="6916" max="6916" width="17" style="2" customWidth="1"/>
    <col min="6917" max="7164" width="11.453125" style="2" customWidth="1"/>
    <col min="7165" max="7165" width="10" style="2" customWidth="1"/>
    <col min="7166" max="7166" width="69.7265625" style="2" customWidth="1"/>
    <col min="7167" max="7167" width="11.453125" style="2" customWidth="1"/>
    <col min="7168" max="7168" width="1" style="2"/>
    <col min="7169" max="7169" width="1" style="2" customWidth="1"/>
    <col min="7170" max="7170" width="10" style="2" customWidth="1"/>
    <col min="7171" max="7171" width="97.1796875" style="2" customWidth="1"/>
    <col min="7172" max="7172" width="17" style="2" customWidth="1"/>
    <col min="7173" max="7420" width="11.453125" style="2" customWidth="1"/>
    <col min="7421" max="7421" width="10" style="2" customWidth="1"/>
    <col min="7422" max="7422" width="69.7265625" style="2" customWidth="1"/>
    <col min="7423" max="7423" width="11.453125" style="2" customWidth="1"/>
    <col min="7424" max="7424" width="1" style="2"/>
    <col min="7425" max="7425" width="1" style="2" customWidth="1"/>
    <col min="7426" max="7426" width="10" style="2" customWidth="1"/>
    <col min="7427" max="7427" width="97.1796875" style="2" customWidth="1"/>
    <col min="7428" max="7428" width="17" style="2" customWidth="1"/>
    <col min="7429" max="7676" width="11.453125" style="2" customWidth="1"/>
    <col min="7677" max="7677" width="10" style="2" customWidth="1"/>
    <col min="7678" max="7678" width="69.7265625" style="2" customWidth="1"/>
    <col min="7679" max="7679" width="11.453125" style="2" customWidth="1"/>
    <col min="7680" max="7680" width="1" style="2"/>
    <col min="7681" max="7681" width="1" style="2" customWidth="1"/>
    <col min="7682" max="7682" width="10" style="2" customWidth="1"/>
    <col min="7683" max="7683" width="97.1796875" style="2" customWidth="1"/>
    <col min="7684" max="7684" width="17" style="2" customWidth="1"/>
    <col min="7685" max="7932" width="11.453125" style="2" customWidth="1"/>
    <col min="7933" max="7933" width="10" style="2" customWidth="1"/>
    <col min="7934" max="7934" width="69.7265625" style="2" customWidth="1"/>
    <col min="7935" max="7935" width="11.453125" style="2" customWidth="1"/>
    <col min="7936" max="7936" width="1" style="2"/>
    <col min="7937" max="7937" width="1" style="2" customWidth="1"/>
    <col min="7938" max="7938" width="10" style="2" customWidth="1"/>
    <col min="7939" max="7939" width="97.1796875" style="2" customWidth="1"/>
    <col min="7940" max="7940" width="17" style="2" customWidth="1"/>
    <col min="7941" max="8188" width="11.453125" style="2" customWidth="1"/>
    <col min="8189" max="8189" width="10" style="2" customWidth="1"/>
    <col min="8190" max="8190" width="69.7265625" style="2" customWidth="1"/>
    <col min="8191" max="8191" width="11.453125" style="2" customWidth="1"/>
    <col min="8192" max="8192" width="1" style="2"/>
    <col min="8193" max="8193" width="1" style="2" customWidth="1"/>
    <col min="8194" max="8194" width="10" style="2" customWidth="1"/>
    <col min="8195" max="8195" width="97.1796875" style="2" customWidth="1"/>
    <col min="8196" max="8196" width="17" style="2" customWidth="1"/>
    <col min="8197" max="8444" width="11.453125" style="2" customWidth="1"/>
    <col min="8445" max="8445" width="10" style="2" customWidth="1"/>
    <col min="8446" max="8446" width="69.7265625" style="2" customWidth="1"/>
    <col min="8447" max="8447" width="11.453125" style="2" customWidth="1"/>
    <col min="8448" max="8448" width="1" style="2"/>
    <col min="8449" max="8449" width="1" style="2" customWidth="1"/>
    <col min="8450" max="8450" width="10" style="2" customWidth="1"/>
    <col min="8451" max="8451" width="97.1796875" style="2" customWidth="1"/>
    <col min="8452" max="8452" width="17" style="2" customWidth="1"/>
    <col min="8453" max="8700" width="11.453125" style="2" customWidth="1"/>
    <col min="8701" max="8701" width="10" style="2" customWidth="1"/>
    <col min="8702" max="8702" width="69.7265625" style="2" customWidth="1"/>
    <col min="8703" max="8703" width="11.453125" style="2" customWidth="1"/>
    <col min="8704" max="8704" width="1" style="2"/>
    <col min="8705" max="8705" width="1" style="2" customWidth="1"/>
    <col min="8706" max="8706" width="10" style="2" customWidth="1"/>
    <col min="8707" max="8707" width="97.1796875" style="2" customWidth="1"/>
    <col min="8708" max="8708" width="17" style="2" customWidth="1"/>
    <col min="8709" max="8956" width="11.453125" style="2" customWidth="1"/>
    <col min="8957" max="8957" width="10" style="2" customWidth="1"/>
    <col min="8958" max="8958" width="69.7265625" style="2" customWidth="1"/>
    <col min="8959" max="8959" width="11.453125" style="2" customWidth="1"/>
    <col min="8960" max="8960" width="1" style="2"/>
    <col min="8961" max="8961" width="1" style="2" customWidth="1"/>
    <col min="8962" max="8962" width="10" style="2" customWidth="1"/>
    <col min="8963" max="8963" width="97.1796875" style="2" customWidth="1"/>
    <col min="8964" max="8964" width="17" style="2" customWidth="1"/>
    <col min="8965" max="9212" width="11.453125" style="2" customWidth="1"/>
    <col min="9213" max="9213" width="10" style="2" customWidth="1"/>
    <col min="9214" max="9214" width="69.7265625" style="2" customWidth="1"/>
    <col min="9215" max="9215" width="11.453125" style="2" customWidth="1"/>
    <col min="9216" max="9216" width="1" style="2"/>
    <col min="9217" max="9217" width="1" style="2" customWidth="1"/>
    <col min="9218" max="9218" width="10" style="2" customWidth="1"/>
    <col min="9219" max="9219" width="97.1796875" style="2" customWidth="1"/>
    <col min="9220" max="9220" width="17" style="2" customWidth="1"/>
    <col min="9221" max="9468" width="11.453125" style="2" customWidth="1"/>
    <col min="9469" max="9469" width="10" style="2" customWidth="1"/>
    <col min="9470" max="9470" width="69.7265625" style="2" customWidth="1"/>
    <col min="9471" max="9471" width="11.453125" style="2" customWidth="1"/>
    <col min="9472" max="9472" width="1" style="2"/>
    <col min="9473" max="9473" width="1" style="2" customWidth="1"/>
    <col min="9474" max="9474" width="10" style="2" customWidth="1"/>
    <col min="9475" max="9475" width="97.1796875" style="2" customWidth="1"/>
    <col min="9476" max="9476" width="17" style="2" customWidth="1"/>
    <col min="9477" max="9724" width="11.453125" style="2" customWidth="1"/>
    <col min="9725" max="9725" width="10" style="2" customWidth="1"/>
    <col min="9726" max="9726" width="69.7265625" style="2" customWidth="1"/>
    <col min="9727" max="9727" width="11.453125" style="2" customWidth="1"/>
    <col min="9728" max="9728" width="1" style="2"/>
    <col min="9729" max="9729" width="1" style="2" customWidth="1"/>
    <col min="9730" max="9730" width="10" style="2" customWidth="1"/>
    <col min="9731" max="9731" width="97.1796875" style="2" customWidth="1"/>
    <col min="9732" max="9732" width="17" style="2" customWidth="1"/>
    <col min="9733" max="9980" width="11.453125" style="2" customWidth="1"/>
    <col min="9981" max="9981" width="10" style="2" customWidth="1"/>
    <col min="9982" max="9982" width="69.7265625" style="2" customWidth="1"/>
    <col min="9983" max="9983" width="11.453125" style="2" customWidth="1"/>
    <col min="9984" max="9984" width="1" style="2"/>
    <col min="9985" max="9985" width="1" style="2" customWidth="1"/>
    <col min="9986" max="9986" width="10" style="2" customWidth="1"/>
    <col min="9987" max="9987" width="97.1796875" style="2" customWidth="1"/>
    <col min="9988" max="9988" width="17" style="2" customWidth="1"/>
    <col min="9989" max="10236" width="11.453125" style="2" customWidth="1"/>
    <col min="10237" max="10237" width="10" style="2" customWidth="1"/>
    <col min="10238" max="10238" width="69.7265625" style="2" customWidth="1"/>
    <col min="10239" max="10239" width="11.453125" style="2" customWidth="1"/>
    <col min="10240" max="10240" width="1" style="2"/>
    <col min="10241" max="10241" width="1" style="2" customWidth="1"/>
    <col min="10242" max="10242" width="10" style="2" customWidth="1"/>
    <col min="10243" max="10243" width="97.1796875" style="2" customWidth="1"/>
    <col min="10244" max="10244" width="17" style="2" customWidth="1"/>
    <col min="10245" max="10492" width="11.453125" style="2" customWidth="1"/>
    <col min="10493" max="10493" width="10" style="2" customWidth="1"/>
    <col min="10494" max="10494" width="69.7265625" style="2" customWidth="1"/>
    <col min="10495" max="10495" width="11.453125" style="2" customWidth="1"/>
    <col min="10496" max="10496" width="1" style="2"/>
    <col min="10497" max="10497" width="1" style="2" customWidth="1"/>
    <col min="10498" max="10498" width="10" style="2" customWidth="1"/>
    <col min="10499" max="10499" width="97.1796875" style="2" customWidth="1"/>
    <col min="10500" max="10500" width="17" style="2" customWidth="1"/>
    <col min="10501" max="10748" width="11.453125" style="2" customWidth="1"/>
    <col min="10749" max="10749" width="10" style="2" customWidth="1"/>
    <col min="10750" max="10750" width="69.7265625" style="2" customWidth="1"/>
    <col min="10751" max="10751" width="11.453125" style="2" customWidth="1"/>
    <col min="10752" max="10752" width="1" style="2"/>
    <col min="10753" max="10753" width="1" style="2" customWidth="1"/>
    <col min="10754" max="10754" width="10" style="2" customWidth="1"/>
    <col min="10755" max="10755" width="97.1796875" style="2" customWidth="1"/>
    <col min="10756" max="10756" width="17" style="2" customWidth="1"/>
    <col min="10757" max="11004" width="11.453125" style="2" customWidth="1"/>
    <col min="11005" max="11005" width="10" style="2" customWidth="1"/>
    <col min="11006" max="11006" width="69.7265625" style="2" customWidth="1"/>
    <col min="11007" max="11007" width="11.453125" style="2" customWidth="1"/>
    <col min="11008" max="11008" width="1" style="2"/>
    <col min="11009" max="11009" width="1" style="2" customWidth="1"/>
    <col min="11010" max="11010" width="10" style="2" customWidth="1"/>
    <col min="11011" max="11011" width="97.1796875" style="2" customWidth="1"/>
    <col min="11012" max="11012" width="17" style="2" customWidth="1"/>
    <col min="11013" max="11260" width="11.453125" style="2" customWidth="1"/>
    <col min="11261" max="11261" width="10" style="2" customWidth="1"/>
    <col min="11262" max="11262" width="69.7265625" style="2" customWidth="1"/>
    <col min="11263" max="11263" width="11.453125" style="2" customWidth="1"/>
    <col min="11264" max="11264" width="1" style="2"/>
    <col min="11265" max="11265" width="1" style="2" customWidth="1"/>
    <col min="11266" max="11266" width="10" style="2" customWidth="1"/>
    <col min="11267" max="11267" width="97.1796875" style="2" customWidth="1"/>
    <col min="11268" max="11268" width="17" style="2" customWidth="1"/>
    <col min="11269" max="11516" width="11.453125" style="2" customWidth="1"/>
    <col min="11517" max="11517" width="10" style="2" customWidth="1"/>
    <col min="11518" max="11518" width="69.7265625" style="2" customWidth="1"/>
    <col min="11519" max="11519" width="11.453125" style="2" customWidth="1"/>
    <col min="11520" max="11520" width="1" style="2"/>
    <col min="11521" max="11521" width="1" style="2" customWidth="1"/>
    <col min="11522" max="11522" width="10" style="2" customWidth="1"/>
    <col min="11523" max="11523" width="97.1796875" style="2" customWidth="1"/>
    <col min="11524" max="11524" width="17" style="2" customWidth="1"/>
    <col min="11525" max="11772" width="11.453125" style="2" customWidth="1"/>
    <col min="11773" max="11773" width="10" style="2" customWidth="1"/>
    <col min="11774" max="11774" width="69.7265625" style="2" customWidth="1"/>
    <col min="11775" max="11775" width="11.453125" style="2" customWidth="1"/>
    <col min="11776" max="11776" width="1" style="2"/>
    <col min="11777" max="11777" width="1" style="2" customWidth="1"/>
    <col min="11778" max="11778" width="10" style="2" customWidth="1"/>
    <col min="11779" max="11779" width="97.1796875" style="2" customWidth="1"/>
    <col min="11780" max="11780" width="17" style="2" customWidth="1"/>
    <col min="11781" max="12028" width="11.453125" style="2" customWidth="1"/>
    <col min="12029" max="12029" width="10" style="2" customWidth="1"/>
    <col min="12030" max="12030" width="69.7265625" style="2" customWidth="1"/>
    <col min="12031" max="12031" width="11.453125" style="2" customWidth="1"/>
    <col min="12032" max="12032" width="1" style="2"/>
    <col min="12033" max="12033" width="1" style="2" customWidth="1"/>
    <col min="12034" max="12034" width="10" style="2" customWidth="1"/>
    <col min="12035" max="12035" width="97.1796875" style="2" customWidth="1"/>
    <col min="12036" max="12036" width="17" style="2" customWidth="1"/>
    <col min="12037" max="12284" width="11.453125" style="2" customWidth="1"/>
    <col min="12285" max="12285" width="10" style="2" customWidth="1"/>
    <col min="12286" max="12286" width="69.7265625" style="2" customWidth="1"/>
    <col min="12287" max="12287" width="11.453125" style="2" customWidth="1"/>
    <col min="12288" max="12288" width="1" style="2"/>
    <col min="12289" max="12289" width="1" style="2" customWidth="1"/>
    <col min="12290" max="12290" width="10" style="2" customWidth="1"/>
    <col min="12291" max="12291" width="97.1796875" style="2" customWidth="1"/>
    <col min="12292" max="12292" width="17" style="2" customWidth="1"/>
    <col min="12293" max="12540" width="11.453125" style="2" customWidth="1"/>
    <col min="12541" max="12541" width="10" style="2" customWidth="1"/>
    <col min="12542" max="12542" width="69.7265625" style="2" customWidth="1"/>
    <col min="12543" max="12543" width="11.453125" style="2" customWidth="1"/>
    <col min="12544" max="12544" width="1" style="2"/>
    <col min="12545" max="12545" width="1" style="2" customWidth="1"/>
    <col min="12546" max="12546" width="10" style="2" customWidth="1"/>
    <col min="12547" max="12547" width="97.1796875" style="2" customWidth="1"/>
    <col min="12548" max="12548" width="17" style="2" customWidth="1"/>
    <col min="12549" max="12796" width="11.453125" style="2" customWidth="1"/>
    <col min="12797" max="12797" width="10" style="2" customWidth="1"/>
    <col min="12798" max="12798" width="69.7265625" style="2" customWidth="1"/>
    <col min="12799" max="12799" width="11.453125" style="2" customWidth="1"/>
    <col min="12800" max="12800" width="1" style="2"/>
    <col min="12801" max="12801" width="1" style="2" customWidth="1"/>
    <col min="12802" max="12802" width="10" style="2" customWidth="1"/>
    <col min="12803" max="12803" width="97.1796875" style="2" customWidth="1"/>
    <col min="12804" max="12804" width="17" style="2" customWidth="1"/>
    <col min="12805" max="13052" width="11.453125" style="2" customWidth="1"/>
    <col min="13053" max="13053" width="10" style="2" customWidth="1"/>
    <col min="13054" max="13054" width="69.7265625" style="2" customWidth="1"/>
    <col min="13055" max="13055" width="11.453125" style="2" customWidth="1"/>
    <col min="13056" max="13056" width="1" style="2"/>
    <col min="13057" max="13057" width="1" style="2" customWidth="1"/>
    <col min="13058" max="13058" width="10" style="2" customWidth="1"/>
    <col min="13059" max="13059" width="97.1796875" style="2" customWidth="1"/>
    <col min="13060" max="13060" width="17" style="2" customWidth="1"/>
    <col min="13061" max="13308" width="11.453125" style="2" customWidth="1"/>
    <col min="13309" max="13309" width="10" style="2" customWidth="1"/>
    <col min="13310" max="13310" width="69.7265625" style="2" customWidth="1"/>
    <col min="13311" max="13311" width="11.453125" style="2" customWidth="1"/>
    <col min="13312" max="13312" width="1" style="2"/>
    <col min="13313" max="13313" width="1" style="2" customWidth="1"/>
    <col min="13314" max="13314" width="10" style="2" customWidth="1"/>
    <col min="13315" max="13315" width="97.1796875" style="2" customWidth="1"/>
    <col min="13316" max="13316" width="17" style="2" customWidth="1"/>
    <col min="13317" max="13564" width="11.453125" style="2" customWidth="1"/>
    <col min="13565" max="13565" width="10" style="2" customWidth="1"/>
    <col min="13566" max="13566" width="69.7265625" style="2" customWidth="1"/>
    <col min="13567" max="13567" width="11.453125" style="2" customWidth="1"/>
    <col min="13568" max="13568" width="1" style="2"/>
    <col min="13569" max="13569" width="1" style="2" customWidth="1"/>
    <col min="13570" max="13570" width="10" style="2" customWidth="1"/>
    <col min="13571" max="13571" width="97.1796875" style="2" customWidth="1"/>
    <col min="13572" max="13572" width="17" style="2" customWidth="1"/>
    <col min="13573" max="13820" width="11.453125" style="2" customWidth="1"/>
    <col min="13821" max="13821" width="10" style="2" customWidth="1"/>
    <col min="13822" max="13822" width="69.7265625" style="2" customWidth="1"/>
    <col min="13823" max="13823" width="11.453125" style="2" customWidth="1"/>
    <col min="13824" max="13824" width="1" style="2"/>
    <col min="13825" max="13825" width="1" style="2" customWidth="1"/>
    <col min="13826" max="13826" width="10" style="2" customWidth="1"/>
    <col min="13827" max="13827" width="97.1796875" style="2" customWidth="1"/>
    <col min="13828" max="13828" width="17" style="2" customWidth="1"/>
    <col min="13829" max="14076" width="11.453125" style="2" customWidth="1"/>
    <col min="14077" max="14077" width="10" style="2" customWidth="1"/>
    <col min="14078" max="14078" width="69.7265625" style="2" customWidth="1"/>
    <col min="14079" max="14079" width="11.453125" style="2" customWidth="1"/>
    <col min="14080" max="14080" width="1" style="2"/>
    <col min="14081" max="14081" width="1" style="2" customWidth="1"/>
    <col min="14082" max="14082" width="10" style="2" customWidth="1"/>
    <col min="14083" max="14083" width="97.1796875" style="2" customWidth="1"/>
    <col min="14084" max="14084" width="17" style="2" customWidth="1"/>
    <col min="14085" max="14332" width="11.453125" style="2" customWidth="1"/>
    <col min="14333" max="14333" width="10" style="2" customWidth="1"/>
    <col min="14334" max="14334" width="69.7265625" style="2" customWidth="1"/>
    <col min="14335" max="14335" width="11.453125" style="2" customWidth="1"/>
    <col min="14336" max="14336" width="1" style="2"/>
    <col min="14337" max="14337" width="1" style="2" customWidth="1"/>
    <col min="14338" max="14338" width="10" style="2" customWidth="1"/>
    <col min="14339" max="14339" width="97.1796875" style="2" customWidth="1"/>
    <col min="14340" max="14340" width="17" style="2" customWidth="1"/>
    <col min="14341" max="14588" width="11.453125" style="2" customWidth="1"/>
    <col min="14589" max="14589" width="10" style="2" customWidth="1"/>
    <col min="14590" max="14590" width="69.7265625" style="2" customWidth="1"/>
    <col min="14591" max="14591" width="11.453125" style="2" customWidth="1"/>
    <col min="14592" max="14592" width="1" style="2"/>
    <col min="14593" max="14593" width="1" style="2" customWidth="1"/>
    <col min="14594" max="14594" width="10" style="2" customWidth="1"/>
    <col min="14595" max="14595" width="97.1796875" style="2" customWidth="1"/>
    <col min="14596" max="14596" width="17" style="2" customWidth="1"/>
    <col min="14597" max="14844" width="11.453125" style="2" customWidth="1"/>
    <col min="14845" max="14845" width="10" style="2" customWidth="1"/>
    <col min="14846" max="14846" width="69.7265625" style="2" customWidth="1"/>
    <col min="14847" max="14847" width="11.453125" style="2" customWidth="1"/>
    <col min="14848" max="14848" width="1" style="2"/>
    <col min="14849" max="14849" width="1" style="2" customWidth="1"/>
    <col min="14850" max="14850" width="10" style="2" customWidth="1"/>
    <col min="14851" max="14851" width="97.1796875" style="2" customWidth="1"/>
    <col min="14852" max="14852" width="17" style="2" customWidth="1"/>
    <col min="14853" max="15100" width="11.453125" style="2" customWidth="1"/>
    <col min="15101" max="15101" width="10" style="2" customWidth="1"/>
    <col min="15102" max="15102" width="69.7265625" style="2" customWidth="1"/>
    <col min="15103" max="15103" width="11.453125" style="2" customWidth="1"/>
    <col min="15104" max="15104" width="1" style="2"/>
    <col min="15105" max="15105" width="1" style="2" customWidth="1"/>
    <col min="15106" max="15106" width="10" style="2" customWidth="1"/>
    <col min="15107" max="15107" width="97.1796875" style="2" customWidth="1"/>
    <col min="15108" max="15108" width="17" style="2" customWidth="1"/>
    <col min="15109" max="15356" width="11.453125" style="2" customWidth="1"/>
    <col min="15357" max="15357" width="10" style="2" customWidth="1"/>
    <col min="15358" max="15358" width="69.7265625" style="2" customWidth="1"/>
    <col min="15359" max="15359" width="11.453125" style="2" customWidth="1"/>
    <col min="15360" max="15360" width="1" style="2"/>
    <col min="15361" max="15361" width="1" style="2" customWidth="1"/>
    <col min="15362" max="15362" width="10" style="2" customWidth="1"/>
    <col min="15363" max="15363" width="97.1796875" style="2" customWidth="1"/>
    <col min="15364" max="15364" width="17" style="2" customWidth="1"/>
    <col min="15365" max="15612" width="11.453125" style="2" customWidth="1"/>
    <col min="15613" max="15613" width="10" style="2" customWidth="1"/>
    <col min="15614" max="15614" width="69.7265625" style="2" customWidth="1"/>
    <col min="15615" max="15615" width="11.453125" style="2" customWidth="1"/>
    <col min="15616" max="15616" width="1" style="2"/>
    <col min="15617" max="15617" width="1" style="2" customWidth="1"/>
    <col min="15618" max="15618" width="10" style="2" customWidth="1"/>
    <col min="15619" max="15619" width="97.1796875" style="2" customWidth="1"/>
    <col min="15620" max="15620" width="17" style="2" customWidth="1"/>
    <col min="15621" max="15868" width="11.453125" style="2" customWidth="1"/>
    <col min="15869" max="15869" width="10" style="2" customWidth="1"/>
    <col min="15870" max="15870" width="69.7265625" style="2" customWidth="1"/>
    <col min="15871" max="15871" width="11.453125" style="2" customWidth="1"/>
    <col min="15872" max="15872" width="1" style="2"/>
    <col min="15873" max="15873" width="1" style="2" customWidth="1"/>
    <col min="15874" max="15874" width="10" style="2" customWidth="1"/>
    <col min="15875" max="15875" width="97.1796875" style="2" customWidth="1"/>
    <col min="15876" max="15876" width="17" style="2" customWidth="1"/>
    <col min="15877" max="16124" width="11.453125" style="2" customWidth="1"/>
    <col min="16125" max="16125" width="10" style="2" customWidth="1"/>
    <col min="16126" max="16126" width="69.7265625" style="2" customWidth="1"/>
    <col min="16127" max="16127" width="11.453125" style="2" customWidth="1"/>
    <col min="16128" max="16128" width="1" style="2"/>
    <col min="16129" max="16129" width="1" style="2" customWidth="1"/>
    <col min="16130" max="16130" width="10" style="2" customWidth="1"/>
    <col min="16131" max="16131" width="97.1796875" style="2" customWidth="1"/>
    <col min="16132" max="16132" width="17" style="2" customWidth="1"/>
    <col min="16133" max="16380" width="11.453125" style="2" customWidth="1"/>
    <col min="16381" max="16381" width="10" style="2" customWidth="1"/>
    <col min="16382" max="16382" width="69.7265625" style="2" customWidth="1"/>
    <col min="16383" max="16383" width="11.453125" style="2" customWidth="1"/>
    <col min="16384" max="16384" width="1" style="2"/>
  </cols>
  <sheetData>
    <row r="1" spans="1:186" ht="18.5" thickBot="1">
      <c r="A1" s="1"/>
      <c r="B1" s="134" t="s">
        <v>0</v>
      </c>
      <c r="C1" s="135"/>
      <c r="GD1" s="3" t="s">
        <v>1</v>
      </c>
    </row>
    <row r="2" spans="1:186" ht="3.75" customHeight="1">
      <c r="A2" s="1"/>
      <c r="B2" s="2"/>
      <c r="C2" s="2"/>
    </row>
    <row r="3" spans="1:186" ht="18.75" customHeight="1">
      <c r="A3" s="1"/>
      <c r="B3" s="4" t="s">
        <v>2</v>
      </c>
      <c r="C3" s="5"/>
    </row>
    <row r="4" spans="1:186" ht="18.75" customHeight="1">
      <c r="A4" s="1"/>
      <c r="B4" s="6" t="s">
        <v>3</v>
      </c>
      <c r="C4" s="7"/>
    </row>
    <row r="5" spans="1:186" ht="18.75" customHeight="1">
      <c r="A5" s="1"/>
      <c r="B5" s="8" t="s">
        <v>4</v>
      </c>
      <c r="C5" s="9"/>
      <c r="D5" s="10" t="s">
        <v>5</v>
      </c>
    </row>
    <row r="6" spans="1:186" ht="12" customHeight="1" thickBot="1">
      <c r="A6" s="1"/>
      <c r="B6" s="1"/>
      <c r="C6" s="1"/>
      <c r="GD6" s="3" t="s">
        <v>6</v>
      </c>
    </row>
    <row r="7" spans="1:186" ht="19.5" customHeight="1" thickBot="1">
      <c r="A7" s="1"/>
      <c r="B7" s="132" t="s">
        <v>7</v>
      </c>
      <c r="C7" s="133"/>
      <c r="GD7" s="3"/>
    </row>
    <row r="8" spans="1:186" ht="19.5" customHeight="1" thickBot="1">
      <c r="A8" s="1"/>
      <c r="B8" s="132" t="s">
        <v>8</v>
      </c>
      <c r="C8" s="133"/>
      <c r="GD8" s="3"/>
    </row>
    <row r="9" spans="1:186" ht="24.75" customHeight="1" thickBot="1">
      <c r="A9" s="1"/>
      <c r="B9" s="11" t="s">
        <v>9</v>
      </c>
      <c r="C9" s="12" t="s">
        <v>10</v>
      </c>
      <c r="GD9" s="3"/>
    </row>
    <row r="10" spans="1:186" ht="14.5" thickBot="1">
      <c r="A10" s="1"/>
      <c r="B10" s="13" t="s">
        <v>11</v>
      </c>
      <c r="C10" s="12" t="s">
        <v>12</v>
      </c>
    </row>
    <row r="11" spans="1:186" ht="13">
      <c r="A11" s="1"/>
      <c r="B11" s="109" t="s">
        <v>13</v>
      </c>
      <c r="C11" s="110" t="s">
        <v>14</v>
      </c>
    </row>
    <row r="12" spans="1:186" ht="13">
      <c r="A12" s="1"/>
      <c r="B12" s="14" t="s">
        <v>15</v>
      </c>
      <c r="C12" s="15" t="s">
        <v>16</v>
      </c>
    </row>
    <row r="13" spans="1:186" ht="13">
      <c r="A13" s="1"/>
      <c r="B13" s="14" t="s">
        <v>17</v>
      </c>
      <c r="C13" s="15" t="s">
        <v>18</v>
      </c>
    </row>
    <row r="14" spans="1:186" ht="13">
      <c r="A14" s="1"/>
      <c r="B14" s="14" t="s">
        <v>19</v>
      </c>
      <c r="C14" s="15" t="s">
        <v>20</v>
      </c>
    </row>
    <row r="15" spans="1:186" ht="13">
      <c r="A15" s="1"/>
      <c r="B15" s="14" t="s">
        <v>21</v>
      </c>
      <c r="C15" s="15" t="s">
        <v>22</v>
      </c>
    </row>
    <row r="16" spans="1:186" ht="13">
      <c r="A16" s="1"/>
      <c r="B16" s="14" t="s">
        <v>23</v>
      </c>
      <c r="C16" s="15" t="s">
        <v>24</v>
      </c>
    </row>
    <row r="17" spans="1:3" s="16" customFormat="1" ht="13">
      <c r="A17" s="1"/>
      <c r="B17" s="14" t="s">
        <v>25</v>
      </c>
      <c r="C17" s="15" t="s">
        <v>26</v>
      </c>
    </row>
    <row r="18" spans="1:3" s="16" customFormat="1" ht="13">
      <c r="A18" s="1"/>
      <c r="B18" s="14" t="s">
        <v>27</v>
      </c>
      <c r="C18" s="15" t="s">
        <v>28</v>
      </c>
    </row>
    <row r="19" spans="1:3" s="16" customFormat="1" ht="13">
      <c r="A19" s="1"/>
      <c r="B19" s="14" t="s">
        <v>29</v>
      </c>
      <c r="C19" s="15" t="s">
        <v>30</v>
      </c>
    </row>
    <row r="20" spans="1:3" s="16" customFormat="1" ht="13">
      <c r="A20" s="1"/>
      <c r="B20" s="14" t="s">
        <v>31</v>
      </c>
      <c r="C20" s="15" t="s">
        <v>32</v>
      </c>
    </row>
    <row r="21" spans="1:3" s="16" customFormat="1" ht="12" customHeight="1">
      <c r="A21" s="1"/>
      <c r="B21" s="14" t="s">
        <v>33</v>
      </c>
      <c r="C21" s="15" t="s">
        <v>34</v>
      </c>
    </row>
    <row r="22" spans="1:3" s="16" customFormat="1" ht="13">
      <c r="A22" s="1"/>
      <c r="B22" s="14" t="s">
        <v>35</v>
      </c>
      <c r="C22" s="15" t="s">
        <v>36</v>
      </c>
    </row>
    <row r="23" spans="1:3" s="16" customFormat="1" ht="12.75" customHeight="1">
      <c r="A23" s="1"/>
      <c r="B23" s="14" t="s">
        <v>37</v>
      </c>
      <c r="C23" s="15" t="s">
        <v>38</v>
      </c>
    </row>
    <row r="24" spans="1:3" s="16" customFormat="1" ht="13">
      <c r="A24" s="1"/>
      <c r="B24" s="14" t="s">
        <v>39</v>
      </c>
      <c r="C24" s="15" t="s">
        <v>40</v>
      </c>
    </row>
    <row r="25" spans="1:3" s="16" customFormat="1" ht="13">
      <c r="A25" s="1"/>
      <c r="B25" s="14" t="s">
        <v>41</v>
      </c>
      <c r="C25" s="15" t="s">
        <v>42</v>
      </c>
    </row>
    <row r="26" spans="1:3" s="16" customFormat="1" ht="13">
      <c r="A26" s="1"/>
      <c r="B26" s="14" t="s">
        <v>43</v>
      </c>
      <c r="C26" s="15" t="s">
        <v>44</v>
      </c>
    </row>
    <row r="27" spans="1:3" s="16" customFormat="1" ht="13">
      <c r="A27" s="1"/>
      <c r="B27" s="14" t="s">
        <v>45</v>
      </c>
      <c r="C27" s="15" t="s">
        <v>46</v>
      </c>
    </row>
    <row r="28" spans="1:3" s="16" customFormat="1" ht="13">
      <c r="A28" s="1"/>
      <c r="B28" s="14" t="s">
        <v>47</v>
      </c>
      <c r="C28" s="15" t="s">
        <v>48</v>
      </c>
    </row>
    <row r="29" spans="1:3" s="16" customFormat="1" ht="13">
      <c r="A29" s="1"/>
      <c r="B29" s="14" t="s">
        <v>49</v>
      </c>
      <c r="C29" s="15" t="s">
        <v>50</v>
      </c>
    </row>
    <row r="30" spans="1:3" s="16" customFormat="1" ht="13">
      <c r="A30" s="1"/>
      <c r="B30" s="14" t="s">
        <v>51</v>
      </c>
      <c r="C30" s="15" t="s">
        <v>52</v>
      </c>
    </row>
    <row r="31" spans="1:3" s="16" customFormat="1" ht="13">
      <c r="A31" s="1"/>
      <c r="B31" s="14" t="s">
        <v>53</v>
      </c>
      <c r="C31" s="15" t="s">
        <v>54</v>
      </c>
    </row>
    <row r="32" spans="1:3" s="16" customFormat="1" ht="13">
      <c r="A32" s="1"/>
      <c r="B32" s="14" t="s">
        <v>55</v>
      </c>
      <c r="C32" s="15" t="s">
        <v>56</v>
      </c>
    </row>
    <row r="33" spans="1:3" s="16" customFormat="1" ht="13">
      <c r="A33" s="1"/>
      <c r="B33" s="111" t="s">
        <v>57</v>
      </c>
      <c r="C33" s="112" t="s">
        <v>58</v>
      </c>
    </row>
    <row r="34" spans="1:3" s="16" customFormat="1" ht="13">
      <c r="A34" s="1"/>
      <c r="B34" s="111" t="s">
        <v>59</v>
      </c>
      <c r="C34" s="112" t="s">
        <v>60</v>
      </c>
    </row>
    <row r="35" spans="1:3" s="16" customFormat="1" ht="13">
      <c r="A35" s="1"/>
      <c r="B35" s="14" t="s">
        <v>61</v>
      </c>
      <c r="C35" s="15" t="s">
        <v>62</v>
      </c>
    </row>
    <row r="36" spans="1:3" ht="13">
      <c r="A36" s="1"/>
      <c r="B36" s="14" t="s">
        <v>63</v>
      </c>
      <c r="C36" s="15" t="s">
        <v>64</v>
      </c>
    </row>
    <row r="37" spans="1:3" ht="13">
      <c r="A37" s="1"/>
      <c r="B37" s="14" t="s">
        <v>65</v>
      </c>
      <c r="C37" s="15" t="s">
        <v>66</v>
      </c>
    </row>
    <row r="38" spans="1:3" ht="13">
      <c r="A38" s="1"/>
      <c r="B38" s="14" t="s">
        <v>67</v>
      </c>
      <c r="C38" s="15" t="s">
        <v>68</v>
      </c>
    </row>
    <row r="39" spans="1:3" ht="13">
      <c r="A39" s="1"/>
      <c r="B39" s="14" t="s">
        <v>69</v>
      </c>
      <c r="C39" s="15" t="s">
        <v>70</v>
      </c>
    </row>
    <row r="40" spans="1:3" ht="13">
      <c r="A40" s="1"/>
      <c r="B40" s="14" t="s">
        <v>71</v>
      </c>
      <c r="C40" s="15" t="s">
        <v>72</v>
      </c>
    </row>
    <row r="41" spans="1:3" ht="13">
      <c r="A41" s="1"/>
      <c r="B41" s="14" t="s">
        <v>73</v>
      </c>
      <c r="C41" s="15" t="s">
        <v>74</v>
      </c>
    </row>
    <row r="42" spans="1:3" ht="13">
      <c r="A42" s="1"/>
      <c r="B42" s="14" t="s">
        <v>75</v>
      </c>
      <c r="C42" s="15" t="s">
        <v>76</v>
      </c>
    </row>
    <row r="43" spans="1:3" ht="13">
      <c r="A43" s="1"/>
      <c r="B43" s="14" t="s">
        <v>77</v>
      </c>
      <c r="C43" s="15" t="s">
        <v>78</v>
      </c>
    </row>
    <row r="44" spans="1:3" s="16" customFormat="1" ht="13">
      <c r="A44" s="1"/>
      <c r="B44" s="14" t="s">
        <v>79</v>
      </c>
      <c r="C44" s="15" t="s">
        <v>80</v>
      </c>
    </row>
    <row r="45" spans="1:3" s="16" customFormat="1" ht="13">
      <c r="A45" s="1"/>
      <c r="B45" s="14" t="s">
        <v>81</v>
      </c>
      <c r="C45" s="15" t="s">
        <v>82</v>
      </c>
    </row>
    <row r="46" spans="1:3" s="16" customFormat="1" ht="13">
      <c r="A46" s="1"/>
      <c r="B46" s="14" t="s">
        <v>83</v>
      </c>
      <c r="C46" s="15" t="s">
        <v>84</v>
      </c>
    </row>
    <row r="47" spans="1:3" s="16" customFormat="1" ht="13">
      <c r="A47" s="1"/>
      <c r="B47" s="14" t="s">
        <v>85</v>
      </c>
      <c r="C47" s="15" t="s">
        <v>84</v>
      </c>
    </row>
    <row r="48" spans="1:3" s="16" customFormat="1" ht="13">
      <c r="A48" s="1"/>
      <c r="B48" s="14" t="s">
        <v>86</v>
      </c>
      <c r="C48" s="15" t="s">
        <v>87</v>
      </c>
    </row>
    <row r="49" spans="1:4" s="16" customFormat="1" ht="13">
      <c r="A49" s="1"/>
      <c r="B49" s="14" t="s">
        <v>88</v>
      </c>
      <c r="C49" s="15" t="s">
        <v>89</v>
      </c>
    </row>
    <row r="50" spans="1:4" s="16" customFormat="1" ht="13">
      <c r="A50" s="1"/>
      <c r="B50" s="14" t="s">
        <v>90</v>
      </c>
      <c r="C50" s="15" t="s">
        <v>91</v>
      </c>
    </row>
    <row r="51" spans="1:4" s="16" customFormat="1" ht="13">
      <c r="A51" s="1"/>
      <c r="B51" s="14" t="s">
        <v>92</v>
      </c>
      <c r="C51" s="15" t="s">
        <v>93</v>
      </c>
    </row>
    <row r="52" spans="1:4" s="16" customFormat="1" ht="13">
      <c r="A52" s="1"/>
      <c r="B52" s="14" t="s">
        <v>94</v>
      </c>
      <c r="C52" s="15" t="s">
        <v>95</v>
      </c>
    </row>
    <row r="53" spans="1:4" s="16" customFormat="1" ht="13">
      <c r="A53" s="1"/>
      <c r="B53" s="111" t="s">
        <v>96</v>
      </c>
      <c r="C53" s="112" t="s">
        <v>97</v>
      </c>
      <c r="D53" s="18" t="s">
        <v>98</v>
      </c>
    </row>
    <row r="54" spans="1:4" s="16" customFormat="1" ht="13">
      <c r="A54" s="1"/>
      <c r="B54" s="14" t="s">
        <v>99</v>
      </c>
      <c r="C54" s="15" t="s">
        <v>100</v>
      </c>
    </row>
    <row r="55" spans="1:4" s="16" customFormat="1" ht="13">
      <c r="A55" s="1"/>
      <c r="B55" s="14" t="s">
        <v>101</v>
      </c>
      <c r="C55" s="15" t="s">
        <v>102</v>
      </c>
    </row>
    <row r="56" spans="1:4" s="16" customFormat="1" ht="13">
      <c r="A56" s="1"/>
      <c r="B56" s="14" t="s">
        <v>103</v>
      </c>
      <c r="C56" s="15" t="s">
        <v>104</v>
      </c>
    </row>
    <row r="57" spans="1:4" s="16" customFormat="1" ht="13">
      <c r="A57" s="1"/>
      <c r="B57" s="14" t="s">
        <v>105</v>
      </c>
      <c r="C57" s="15" t="s">
        <v>106</v>
      </c>
    </row>
    <row r="58" spans="1:4" s="16" customFormat="1" ht="13">
      <c r="A58" s="1"/>
      <c r="B58" s="14" t="s">
        <v>107</v>
      </c>
      <c r="C58" s="15" t="s">
        <v>108</v>
      </c>
      <c r="D58" s="18" t="s">
        <v>109</v>
      </c>
    </row>
    <row r="59" spans="1:4" s="16" customFormat="1" ht="13">
      <c r="A59" s="1"/>
      <c r="B59" s="19" t="s">
        <v>110</v>
      </c>
      <c r="C59" s="20" t="s">
        <v>111</v>
      </c>
      <c r="D59" s="18" t="s">
        <v>112</v>
      </c>
    </row>
    <row r="60" spans="1:4" s="16" customFormat="1" ht="13">
      <c r="A60" s="1"/>
      <c r="B60" s="21" t="s">
        <v>113</v>
      </c>
      <c r="C60" s="20" t="s">
        <v>114</v>
      </c>
      <c r="D60" s="18" t="s">
        <v>112</v>
      </c>
    </row>
    <row r="61" spans="1:4" s="16" customFormat="1" ht="13">
      <c r="A61" s="1"/>
      <c r="B61" s="21" t="s">
        <v>115</v>
      </c>
      <c r="C61" s="20" t="s">
        <v>116</v>
      </c>
      <c r="D61" s="18" t="s">
        <v>112</v>
      </c>
    </row>
    <row r="62" spans="1:4" s="16" customFormat="1" ht="13">
      <c r="A62" s="1"/>
      <c r="B62" s="14" t="s">
        <v>117</v>
      </c>
      <c r="C62" s="15" t="s">
        <v>118</v>
      </c>
    </row>
    <row r="63" spans="1:4" s="16" customFormat="1" ht="13">
      <c r="A63" s="1"/>
      <c r="B63" s="14" t="s">
        <v>119</v>
      </c>
      <c r="C63" s="15" t="s">
        <v>120</v>
      </c>
    </row>
    <row r="64" spans="1:4" s="16" customFormat="1" ht="13">
      <c r="A64" s="1"/>
      <c r="B64" s="14" t="s">
        <v>121</v>
      </c>
      <c r="C64" s="15" t="s">
        <v>122</v>
      </c>
    </row>
    <row r="65" spans="1:3" s="16" customFormat="1" ht="13">
      <c r="A65" s="1"/>
      <c r="B65" s="14" t="s">
        <v>123</v>
      </c>
      <c r="C65" s="15" t="s">
        <v>124</v>
      </c>
    </row>
    <row r="66" spans="1:3" s="16" customFormat="1" ht="13">
      <c r="A66" s="1"/>
      <c r="B66" s="14" t="s">
        <v>125</v>
      </c>
      <c r="C66" s="15" t="s">
        <v>126</v>
      </c>
    </row>
    <row r="67" spans="1:3" s="16" customFormat="1" ht="13">
      <c r="A67" s="1"/>
      <c r="B67" s="14" t="s">
        <v>127</v>
      </c>
      <c r="C67" s="15" t="s">
        <v>128</v>
      </c>
    </row>
    <row r="68" spans="1:3" s="16" customFormat="1" ht="13">
      <c r="A68" s="1"/>
      <c r="B68" s="14" t="s">
        <v>129</v>
      </c>
      <c r="C68" s="15" t="s">
        <v>130</v>
      </c>
    </row>
    <row r="69" spans="1:3" s="16" customFormat="1" ht="13">
      <c r="A69" s="1"/>
      <c r="B69" s="14" t="s">
        <v>131</v>
      </c>
      <c r="C69" s="15" t="s">
        <v>132</v>
      </c>
    </row>
    <row r="70" spans="1:3" s="16" customFormat="1" ht="13">
      <c r="A70" s="1"/>
      <c r="B70" s="14" t="s">
        <v>133</v>
      </c>
      <c r="C70" s="15" t="s">
        <v>134</v>
      </c>
    </row>
    <row r="71" spans="1:3" s="16" customFormat="1" ht="13">
      <c r="A71" s="1"/>
      <c r="B71" s="14" t="s">
        <v>135</v>
      </c>
      <c r="C71" s="15" t="s">
        <v>136</v>
      </c>
    </row>
    <row r="72" spans="1:3" s="16" customFormat="1" ht="13">
      <c r="A72" s="1"/>
      <c r="B72" s="14" t="s">
        <v>137</v>
      </c>
      <c r="C72" s="15" t="s">
        <v>138</v>
      </c>
    </row>
    <row r="73" spans="1:3" s="16" customFormat="1" ht="13">
      <c r="A73" s="1"/>
      <c r="B73" s="14" t="s">
        <v>139</v>
      </c>
      <c r="C73" s="15" t="s">
        <v>140</v>
      </c>
    </row>
    <row r="74" spans="1:3" s="16" customFormat="1" ht="13">
      <c r="A74" s="1"/>
      <c r="B74" s="14" t="s">
        <v>141</v>
      </c>
      <c r="C74" s="15" t="s">
        <v>142</v>
      </c>
    </row>
    <row r="75" spans="1:3" s="16" customFormat="1" ht="13">
      <c r="A75" s="1"/>
      <c r="B75" s="14" t="s">
        <v>143</v>
      </c>
      <c r="C75" s="15" t="s">
        <v>144</v>
      </c>
    </row>
    <row r="76" spans="1:3" s="16" customFormat="1" ht="13">
      <c r="A76" s="1"/>
      <c r="B76" s="14" t="s">
        <v>145</v>
      </c>
      <c r="C76" s="15" t="s">
        <v>146</v>
      </c>
    </row>
    <row r="77" spans="1:3" s="16" customFormat="1" ht="16.5" customHeight="1">
      <c r="A77" s="1"/>
      <c r="B77" s="14" t="s">
        <v>147</v>
      </c>
      <c r="C77" s="15" t="s">
        <v>148</v>
      </c>
    </row>
    <row r="78" spans="1:3" ht="16.5" customHeight="1" thickBot="1">
      <c r="A78" s="1"/>
      <c r="B78" s="22"/>
      <c r="C78" s="23"/>
    </row>
    <row r="79" spans="1:3" ht="16.5" customHeight="1" thickBot="1">
      <c r="A79" s="1"/>
      <c r="B79" s="132" t="s">
        <v>7</v>
      </c>
      <c r="C79" s="133"/>
    </row>
    <row r="80" spans="1:3" ht="15.75" customHeight="1" thickBot="1">
      <c r="A80" s="1"/>
      <c r="B80" s="132" t="s">
        <v>8</v>
      </c>
      <c r="C80" s="133"/>
    </row>
    <row r="81" spans="1:186" ht="24.75" customHeight="1" thickBot="1">
      <c r="A81" s="1"/>
      <c r="B81" s="11" t="str">
        <f>+$B$9</f>
        <v>Código ID Partida</v>
      </c>
      <c r="C81" s="12" t="str">
        <f>+$C$9</f>
        <v>Descripción</v>
      </c>
      <c r="GD81" s="3"/>
    </row>
    <row r="82" spans="1:186" ht="15.75" customHeight="1" thickBot="1">
      <c r="A82" s="1"/>
      <c r="B82" s="13" t="s">
        <v>149</v>
      </c>
      <c r="C82" s="12" t="s">
        <v>150</v>
      </c>
    </row>
    <row r="83" spans="1:186" ht="13">
      <c r="A83" s="1"/>
      <c r="B83" s="111" t="s">
        <v>151</v>
      </c>
      <c r="C83" s="112" t="s">
        <v>152</v>
      </c>
    </row>
    <row r="84" spans="1:186" ht="13">
      <c r="A84" s="1"/>
      <c r="B84" s="14" t="s">
        <v>153</v>
      </c>
      <c r="C84" s="15" t="s">
        <v>154</v>
      </c>
    </row>
    <row r="85" spans="1:186" ht="13">
      <c r="A85" s="1"/>
      <c r="B85" s="14" t="s">
        <v>155</v>
      </c>
      <c r="C85" s="15" t="s">
        <v>156</v>
      </c>
    </row>
    <row r="86" spans="1:186" ht="13">
      <c r="A86" s="1"/>
      <c r="B86" s="14" t="s">
        <v>157</v>
      </c>
      <c r="C86" s="15" t="s">
        <v>158</v>
      </c>
    </row>
    <row r="87" spans="1:186" s="16" customFormat="1" ht="13">
      <c r="A87" s="1"/>
      <c r="B87" s="14" t="s">
        <v>159</v>
      </c>
      <c r="C87" s="15" t="str">
        <f>+C15</f>
        <v xml:space="preserve">Instrumentos derivados </v>
      </c>
    </row>
    <row r="88" spans="1:186" s="16" customFormat="1" ht="13">
      <c r="A88" s="1"/>
      <c r="B88" s="14" t="s">
        <v>160</v>
      </c>
      <c r="C88" s="15" t="s">
        <v>161</v>
      </c>
    </row>
    <row r="89" spans="1:186" s="16" customFormat="1" ht="13">
      <c r="A89" s="1"/>
      <c r="B89" s="14" t="s">
        <v>162</v>
      </c>
      <c r="C89" s="15" t="s">
        <v>163</v>
      </c>
    </row>
    <row r="90" spans="1:186" s="16" customFormat="1" ht="13">
      <c r="A90" s="1"/>
      <c r="B90" s="14" t="s">
        <v>164</v>
      </c>
      <c r="C90" s="15" t="s">
        <v>165</v>
      </c>
    </row>
    <row r="91" spans="1:186" s="16" customFormat="1" ht="13">
      <c r="A91" s="1"/>
      <c r="B91" s="14" t="s">
        <v>166</v>
      </c>
      <c r="C91" s="15" t="s">
        <v>167</v>
      </c>
    </row>
    <row r="92" spans="1:186" s="16" customFormat="1" ht="13">
      <c r="A92" s="1"/>
      <c r="B92" s="14" t="s">
        <v>168</v>
      </c>
      <c r="C92" s="15" t="s">
        <v>169</v>
      </c>
    </row>
    <row r="93" spans="1:186" s="16" customFormat="1" ht="13">
      <c r="A93" s="1"/>
      <c r="B93" s="14" t="s">
        <v>170</v>
      </c>
      <c r="C93" s="15" t="s">
        <v>171</v>
      </c>
    </row>
    <row r="94" spans="1:186" s="16" customFormat="1" ht="13">
      <c r="A94" s="1"/>
      <c r="B94" s="14" t="s">
        <v>172</v>
      </c>
      <c r="C94" s="15" t="s">
        <v>173</v>
      </c>
    </row>
    <row r="95" spans="1:186" s="16" customFormat="1" ht="13">
      <c r="A95" s="1"/>
      <c r="B95" s="14" t="s">
        <v>174</v>
      </c>
      <c r="C95" s="15" t="s">
        <v>175</v>
      </c>
    </row>
    <row r="96" spans="1:186" s="16" customFormat="1" ht="12" customHeight="1">
      <c r="A96" s="1"/>
      <c r="B96" s="14" t="s">
        <v>176</v>
      </c>
      <c r="C96" s="15" t="s">
        <v>177</v>
      </c>
    </row>
    <row r="97" spans="1:3" s="16" customFormat="1" ht="13">
      <c r="A97" s="1"/>
      <c r="B97" s="14" t="s">
        <v>178</v>
      </c>
      <c r="C97" s="15" t="s">
        <v>179</v>
      </c>
    </row>
    <row r="98" spans="1:3" s="16" customFormat="1" ht="13">
      <c r="A98" s="1"/>
      <c r="B98" s="14" t="s">
        <v>180</v>
      </c>
      <c r="C98" s="16" t="s">
        <v>181</v>
      </c>
    </row>
    <row r="99" spans="1:3" s="16" customFormat="1" ht="13">
      <c r="A99" s="1"/>
      <c r="B99" s="14" t="s">
        <v>182</v>
      </c>
      <c r="C99" s="15" t="s">
        <v>183</v>
      </c>
    </row>
    <row r="100" spans="1:3" s="16" customFormat="1" ht="13">
      <c r="A100" s="1"/>
      <c r="B100" s="14" t="s">
        <v>184</v>
      </c>
      <c r="C100" s="15" t="s">
        <v>185</v>
      </c>
    </row>
    <row r="101" spans="1:3" s="16" customFormat="1" ht="13">
      <c r="A101" s="1"/>
      <c r="B101" s="14" t="s">
        <v>186</v>
      </c>
      <c r="C101" s="15" t="s">
        <v>187</v>
      </c>
    </row>
    <row r="102" spans="1:3" s="16" customFormat="1" ht="13">
      <c r="A102" s="1"/>
      <c r="B102" s="14" t="s">
        <v>188</v>
      </c>
      <c r="C102" s="15" t="s">
        <v>189</v>
      </c>
    </row>
    <row r="103" spans="1:3" s="16" customFormat="1" ht="13">
      <c r="A103" s="1"/>
      <c r="B103" s="14" t="s">
        <v>190</v>
      </c>
      <c r="C103" s="15" t="s">
        <v>191</v>
      </c>
    </row>
    <row r="104" spans="1:3" s="16" customFormat="1" ht="13">
      <c r="A104" s="1"/>
      <c r="B104" s="14" t="s">
        <v>192</v>
      </c>
      <c r="C104" s="15" t="s">
        <v>193</v>
      </c>
    </row>
    <row r="105" spans="1:3" s="16" customFormat="1" ht="13">
      <c r="A105" s="1"/>
      <c r="B105" s="14" t="s">
        <v>194</v>
      </c>
      <c r="C105" s="15" t="s">
        <v>195</v>
      </c>
    </row>
    <row r="106" spans="1:3" s="16" customFormat="1" ht="13">
      <c r="A106" s="1"/>
      <c r="B106" s="111" t="s">
        <v>196</v>
      </c>
      <c r="C106" s="112" t="s">
        <v>197</v>
      </c>
    </row>
    <row r="107" spans="1:3" ht="13">
      <c r="A107" s="1"/>
      <c r="B107" s="14" t="s">
        <v>198</v>
      </c>
      <c r="C107" s="15" t="s">
        <v>154</v>
      </c>
    </row>
    <row r="108" spans="1:3" ht="13">
      <c r="A108" s="1"/>
      <c r="B108" s="14" t="s">
        <v>199</v>
      </c>
      <c r="C108" s="15" t="s">
        <v>156</v>
      </c>
    </row>
    <row r="109" spans="1:3" ht="13">
      <c r="A109" s="1"/>
      <c r="B109" s="14" t="s">
        <v>200</v>
      </c>
      <c r="C109" s="15" t="s">
        <v>201</v>
      </c>
    </row>
    <row r="110" spans="1:3" ht="13">
      <c r="A110" s="1"/>
      <c r="B110" s="14" t="s">
        <v>202</v>
      </c>
      <c r="C110" s="15" t="s">
        <v>203</v>
      </c>
    </row>
    <row r="111" spans="1:3" ht="13">
      <c r="A111" s="1"/>
      <c r="B111" s="14" t="s">
        <v>204</v>
      </c>
      <c r="C111" s="15" t="s">
        <v>205</v>
      </c>
    </row>
    <row r="112" spans="1:3" ht="13">
      <c r="A112" s="1"/>
      <c r="B112" s="14" t="s">
        <v>206</v>
      </c>
      <c r="C112" s="15" t="s">
        <v>138</v>
      </c>
    </row>
    <row r="113" spans="1:3" ht="13">
      <c r="A113" s="1"/>
      <c r="B113" s="14" t="s">
        <v>207</v>
      </c>
      <c r="C113" s="15" t="s">
        <v>208</v>
      </c>
    </row>
    <row r="114" spans="1:3" ht="13">
      <c r="A114" s="1"/>
      <c r="B114" s="14" t="s">
        <v>209</v>
      </c>
      <c r="C114" s="15" t="s">
        <v>210</v>
      </c>
    </row>
    <row r="115" spans="1:3" ht="13">
      <c r="A115" s="1"/>
      <c r="B115" s="111" t="s">
        <v>211</v>
      </c>
      <c r="C115" s="112" t="s">
        <v>212</v>
      </c>
    </row>
    <row r="116" spans="1:3" ht="13">
      <c r="A116" s="1"/>
      <c r="B116" s="14" t="s">
        <v>213</v>
      </c>
      <c r="C116" s="15" t="s">
        <v>214</v>
      </c>
    </row>
    <row r="117" spans="1:3" ht="13">
      <c r="A117" s="1"/>
      <c r="B117" s="14" t="s">
        <v>215</v>
      </c>
      <c r="C117" s="15" t="s">
        <v>216</v>
      </c>
    </row>
    <row r="118" spans="1:3" ht="13">
      <c r="A118" s="1"/>
      <c r="B118" s="14" t="s">
        <v>217</v>
      </c>
      <c r="C118" s="15" t="s">
        <v>218</v>
      </c>
    </row>
    <row r="119" spans="1:3" ht="13">
      <c r="A119" s="1"/>
      <c r="B119" s="14" t="s">
        <v>219</v>
      </c>
      <c r="C119" s="15" t="s">
        <v>220</v>
      </c>
    </row>
    <row r="120" spans="1:3" ht="13">
      <c r="A120" s="1"/>
      <c r="B120" s="14" t="s">
        <v>221</v>
      </c>
      <c r="C120" s="15" t="s">
        <v>222</v>
      </c>
    </row>
    <row r="121" spans="1:3" ht="13">
      <c r="A121" s="1"/>
      <c r="B121" s="14" t="s">
        <v>223</v>
      </c>
      <c r="C121" s="15" t="s">
        <v>224</v>
      </c>
    </row>
    <row r="122" spans="1:3" ht="13">
      <c r="A122" s="1"/>
      <c r="B122" s="14" t="s">
        <v>225</v>
      </c>
      <c r="C122" s="15" t="s">
        <v>226</v>
      </c>
    </row>
    <row r="123" spans="1:3" ht="13">
      <c r="A123" s="1"/>
      <c r="B123" s="14" t="s">
        <v>227</v>
      </c>
      <c r="C123" s="15" t="s">
        <v>228</v>
      </c>
    </row>
    <row r="124" spans="1:3" s="16" customFormat="1" ht="13">
      <c r="A124" s="1"/>
      <c r="B124" s="14" t="s">
        <v>229</v>
      </c>
      <c r="C124" s="15" t="s">
        <v>230</v>
      </c>
    </row>
    <row r="125" spans="1:3" ht="13">
      <c r="A125" s="1"/>
      <c r="B125" s="14" t="s">
        <v>231</v>
      </c>
      <c r="C125" s="15" t="s">
        <v>232</v>
      </c>
    </row>
    <row r="126" spans="1:3" ht="13">
      <c r="A126" s="1"/>
      <c r="B126" s="14" t="s">
        <v>233</v>
      </c>
      <c r="C126" s="15" t="s">
        <v>234</v>
      </c>
    </row>
    <row r="127" spans="1:3" ht="13">
      <c r="A127" s="1"/>
      <c r="B127" s="14" t="s">
        <v>235</v>
      </c>
      <c r="C127" s="15" t="s">
        <v>236</v>
      </c>
    </row>
    <row r="128" spans="1:3" ht="13">
      <c r="A128" s="1"/>
      <c r="B128" s="14" t="s">
        <v>237</v>
      </c>
      <c r="C128" s="15" t="s">
        <v>238</v>
      </c>
    </row>
    <row r="129" spans="1:186" ht="13">
      <c r="A129" s="1"/>
      <c r="B129" s="14" t="s">
        <v>239</v>
      </c>
      <c r="C129" s="15" t="s">
        <v>240</v>
      </c>
    </row>
    <row r="130" spans="1:186" ht="12.5">
      <c r="A130" s="1"/>
      <c r="B130" s="1"/>
      <c r="C130" s="1"/>
    </row>
    <row r="131" spans="1:186" ht="13" thickBot="1">
      <c r="A131" s="1"/>
      <c r="B131" s="1"/>
      <c r="C131" s="1"/>
    </row>
    <row r="132" spans="1:186" ht="14.5" thickBot="1">
      <c r="A132" s="1"/>
      <c r="B132" s="132" t="s">
        <v>241</v>
      </c>
      <c r="C132" s="133"/>
    </row>
    <row r="133" spans="1:186" ht="14.5" thickBot="1">
      <c r="A133" s="1"/>
      <c r="B133" s="132" t="s">
        <v>8</v>
      </c>
      <c r="C133" s="133"/>
    </row>
    <row r="134" spans="1:186" ht="19.5" customHeight="1" thickBot="1">
      <c r="A134" s="1"/>
      <c r="B134" s="132" t="s">
        <v>242</v>
      </c>
      <c r="C134" s="133"/>
    </row>
    <row r="135" spans="1:186" ht="24.75" customHeight="1" thickBot="1">
      <c r="A135" s="1"/>
      <c r="B135" s="11" t="str">
        <f>+$B$9</f>
        <v>Código ID Partida</v>
      </c>
      <c r="C135" s="12" t="str">
        <f>+$C$9</f>
        <v>Descripción</v>
      </c>
      <c r="GD135" s="3"/>
    </row>
    <row r="136" spans="1:186" ht="13">
      <c r="A136" s="1"/>
      <c r="B136" s="14" t="s">
        <v>243</v>
      </c>
      <c r="C136" s="17" t="s">
        <v>244</v>
      </c>
    </row>
    <row r="137" spans="1:186" ht="13">
      <c r="A137" s="1"/>
      <c r="B137" s="14" t="s">
        <v>245</v>
      </c>
      <c r="C137" s="15" t="s">
        <v>246</v>
      </c>
    </row>
    <row r="138" spans="1:186" ht="13">
      <c r="A138" s="1"/>
      <c r="B138" s="14" t="s">
        <v>247</v>
      </c>
      <c r="C138" s="15" t="s">
        <v>248</v>
      </c>
    </row>
    <row r="139" spans="1:186" ht="13">
      <c r="A139" s="1"/>
      <c r="B139" s="14" t="s">
        <v>249</v>
      </c>
      <c r="C139" s="15" t="s">
        <v>250</v>
      </c>
    </row>
    <row r="140" spans="1:186" ht="13">
      <c r="A140" s="1"/>
      <c r="B140" s="14" t="s">
        <v>251</v>
      </c>
      <c r="C140" s="24" t="s">
        <v>252</v>
      </c>
      <c r="D140" s="18" t="s">
        <v>112</v>
      </c>
      <c r="E140" s="25" t="s">
        <v>253</v>
      </c>
    </row>
    <row r="141" spans="1:186" ht="13">
      <c r="A141" s="1"/>
      <c r="B141" s="14" t="s">
        <v>254</v>
      </c>
      <c r="C141" s="24" t="s">
        <v>255</v>
      </c>
      <c r="D141" s="18" t="s">
        <v>112</v>
      </c>
      <c r="E141" s="25" t="s">
        <v>253</v>
      </c>
    </row>
    <row r="142" spans="1:186" ht="13">
      <c r="A142" s="1"/>
      <c r="B142" s="26" t="s">
        <v>256</v>
      </c>
      <c r="C142" s="24" t="s">
        <v>257</v>
      </c>
      <c r="D142" s="18" t="s">
        <v>112</v>
      </c>
      <c r="E142" s="25" t="s">
        <v>253</v>
      </c>
    </row>
    <row r="143" spans="1:186" ht="13">
      <c r="A143" s="1"/>
      <c r="B143" s="14" t="s">
        <v>258</v>
      </c>
      <c r="C143" s="17" t="s">
        <v>259</v>
      </c>
    </row>
    <row r="144" spans="1:186" ht="13">
      <c r="A144" s="1"/>
      <c r="B144" s="14" t="s">
        <v>260</v>
      </c>
      <c r="C144" s="15" t="s">
        <v>261</v>
      </c>
    </row>
    <row r="145" spans="1:5" ht="13">
      <c r="A145" s="1"/>
      <c r="B145" s="14" t="s">
        <v>262</v>
      </c>
      <c r="C145" s="15" t="s">
        <v>263</v>
      </c>
    </row>
    <row r="146" spans="1:5" ht="13">
      <c r="A146" s="1"/>
      <c r="B146" s="75" t="s">
        <v>264</v>
      </c>
      <c r="C146" s="76" t="s">
        <v>265</v>
      </c>
    </row>
    <row r="147" spans="1:5" ht="13">
      <c r="A147" s="1"/>
      <c r="B147" s="14" t="s">
        <v>266</v>
      </c>
      <c r="C147" s="15" t="s">
        <v>267</v>
      </c>
    </row>
    <row r="148" spans="1:5" ht="13">
      <c r="A148" s="1"/>
      <c r="B148" s="14" t="s">
        <v>268</v>
      </c>
      <c r="C148" s="15" t="s">
        <v>269</v>
      </c>
    </row>
    <row r="149" spans="1:5" s="16" customFormat="1" ht="13">
      <c r="A149" s="1"/>
      <c r="B149" s="14" t="s">
        <v>270</v>
      </c>
      <c r="C149" s="15" t="s">
        <v>271</v>
      </c>
    </row>
    <row r="150" spans="1:5" s="16" customFormat="1" ht="13">
      <c r="A150" s="1"/>
      <c r="B150" s="26" t="s">
        <v>272</v>
      </c>
      <c r="C150" s="24" t="s">
        <v>273</v>
      </c>
      <c r="D150" s="18" t="s">
        <v>112</v>
      </c>
      <c r="E150" s="25" t="s">
        <v>253</v>
      </c>
    </row>
    <row r="151" spans="1:5" s="16" customFormat="1" ht="13">
      <c r="A151" s="1"/>
      <c r="B151" s="26" t="s">
        <v>274</v>
      </c>
      <c r="C151" s="24" t="s">
        <v>275</v>
      </c>
      <c r="D151" s="18" t="s">
        <v>112</v>
      </c>
      <c r="E151" s="25" t="s">
        <v>253</v>
      </c>
    </row>
    <row r="152" spans="1:5" s="16" customFormat="1" ht="13">
      <c r="A152" s="1"/>
      <c r="B152" s="26" t="s">
        <v>276</v>
      </c>
      <c r="C152" s="24" t="s">
        <v>277</v>
      </c>
      <c r="D152" s="18" t="s">
        <v>112</v>
      </c>
      <c r="E152" s="25" t="s">
        <v>253</v>
      </c>
    </row>
    <row r="153" spans="1:5" s="16" customFormat="1" ht="13">
      <c r="A153" s="1"/>
      <c r="B153" s="26" t="s">
        <v>278</v>
      </c>
      <c r="C153" s="24" t="s">
        <v>279</v>
      </c>
      <c r="D153" s="18" t="s">
        <v>112</v>
      </c>
      <c r="E153" s="25" t="s">
        <v>253</v>
      </c>
    </row>
    <row r="154" spans="1:5" s="16" customFormat="1" ht="13">
      <c r="A154" s="1"/>
      <c r="B154" s="14" t="s">
        <v>280</v>
      </c>
      <c r="C154" s="17" t="s">
        <v>281</v>
      </c>
    </row>
    <row r="155" spans="1:5" s="16" customFormat="1" ht="13">
      <c r="A155" s="1"/>
      <c r="B155" s="14" t="s">
        <v>282</v>
      </c>
      <c r="C155" s="15" t="s">
        <v>283</v>
      </c>
    </row>
    <row r="156" spans="1:5" s="16" customFormat="1" ht="13">
      <c r="A156" s="1"/>
      <c r="B156" s="14" t="s">
        <v>284</v>
      </c>
      <c r="C156" s="15" t="s">
        <v>285</v>
      </c>
    </row>
    <row r="157" spans="1:5" s="16" customFormat="1" ht="13">
      <c r="A157" s="1"/>
      <c r="B157" s="14" t="s">
        <v>286</v>
      </c>
      <c r="C157" s="15" t="s">
        <v>287</v>
      </c>
    </row>
    <row r="158" spans="1:5" s="16" customFormat="1" ht="13">
      <c r="A158" s="1"/>
      <c r="B158" s="14" t="s">
        <v>288</v>
      </c>
      <c r="C158" s="15" t="s">
        <v>289</v>
      </c>
    </row>
    <row r="159" spans="1:5" s="16" customFormat="1" ht="13">
      <c r="A159" s="1"/>
      <c r="B159" s="14" t="s">
        <v>290</v>
      </c>
      <c r="C159" s="15" t="s">
        <v>291</v>
      </c>
    </row>
    <row r="160" spans="1:5" s="16" customFormat="1" ht="13">
      <c r="A160" s="1"/>
      <c r="B160" s="14" t="s">
        <v>292</v>
      </c>
      <c r="C160" s="15" t="s">
        <v>293</v>
      </c>
    </row>
    <row r="161" spans="1:3" s="16" customFormat="1" ht="13">
      <c r="A161" s="1"/>
      <c r="B161" s="14" t="s">
        <v>294</v>
      </c>
      <c r="C161" s="17" t="s">
        <v>295</v>
      </c>
    </row>
    <row r="162" spans="1:3" s="16" customFormat="1" ht="13">
      <c r="A162" s="1"/>
      <c r="B162" s="14" t="s">
        <v>296</v>
      </c>
      <c r="C162" s="15" t="s">
        <v>297</v>
      </c>
    </row>
    <row r="163" spans="1:3" s="16" customFormat="1" ht="13">
      <c r="A163" s="1"/>
      <c r="B163" s="14" t="s">
        <v>298</v>
      </c>
      <c r="C163" s="15" t="s">
        <v>299</v>
      </c>
    </row>
    <row r="164" spans="1:3" ht="13">
      <c r="A164" s="1"/>
      <c r="B164" s="14" t="s">
        <v>300</v>
      </c>
      <c r="C164" s="15" t="s">
        <v>301</v>
      </c>
    </row>
    <row r="165" spans="1:3" ht="25.5">
      <c r="A165" s="1"/>
      <c r="B165" s="14" t="s">
        <v>302</v>
      </c>
      <c r="C165" s="15" t="s">
        <v>303</v>
      </c>
    </row>
    <row r="166" spans="1:3" ht="13">
      <c r="A166" s="1"/>
      <c r="B166" s="14" t="s">
        <v>304</v>
      </c>
      <c r="C166" s="15" t="s">
        <v>305</v>
      </c>
    </row>
    <row r="167" spans="1:3" ht="13">
      <c r="A167" s="1"/>
      <c r="B167" s="14" t="s">
        <v>306</v>
      </c>
      <c r="C167" s="15" t="s">
        <v>307</v>
      </c>
    </row>
    <row r="168" spans="1:3" ht="13">
      <c r="A168" s="1"/>
      <c r="B168" s="14" t="s">
        <v>308</v>
      </c>
      <c r="C168" s="15" t="s">
        <v>309</v>
      </c>
    </row>
    <row r="169" spans="1:3" ht="13">
      <c r="A169" s="1"/>
      <c r="B169" s="14" t="s">
        <v>310</v>
      </c>
      <c r="C169" s="15" t="s">
        <v>311</v>
      </c>
    </row>
    <row r="170" spans="1:3" ht="13">
      <c r="A170" s="1"/>
      <c r="B170" s="14" t="s">
        <v>312</v>
      </c>
      <c r="C170" s="17" t="s">
        <v>313</v>
      </c>
    </row>
    <row r="171" spans="1:3" ht="13">
      <c r="A171" s="1"/>
      <c r="B171" s="14" t="s">
        <v>314</v>
      </c>
      <c r="C171" s="15" t="s">
        <v>315</v>
      </c>
    </row>
    <row r="172" spans="1:3" ht="13">
      <c r="A172" s="1"/>
      <c r="B172" s="14" t="s">
        <v>316</v>
      </c>
      <c r="C172" s="15" t="s">
        <v>317</v>
      </c>
    </row>
    <row r="173" spans="1:3" ht="13">
      <c r="A173" s="1"/>
      <c r="B173" s="14" t="s">
        <v>318</v>
      </c>
      <c r="C173" s="15" t="s">
        <v>319</v>
      </c>
    </row>
    <row r="174" spans="1:3" ht="25.5">
      <c r="A174" s="1"/>
      <c r="B174" s="14" t="s">
        <v>320</v>
      </c>
      <c r="C174" s="15" t="s">
        <v>321</v>
      </c>
    </row>
    <row r="175" spans="1:3" s="16" customFormat="1" ht="13">
      <c r="A175" s="1"/>
      <c r="B175" s="14" t="s">
        <v>322</v>
      </c>
      <c r="C175" s="15" t="s">
        <v>323</v>
      </c>
    </row>
    <row r="176" spans="1:3" s="16" customFormat="1" ht="13">
      <c r="A176" s="1"/>
      <c r="B176" s="75" t="s">
        <v>324</v>
      </c>
      <c r="C176" s="76" t="s">
        <v>325</v>
      </c>
    </row>
    <row r="177" spans="1:186" s="16" customFormat="1" ht="13">
      <c r="A177" s="1"/>
      <c r="B177" s="14" t="s">
        <v>326</v>
      </c>
      <c r="C177" s="15" t="s">
        <v>327</v>
      </c>
    </row>
    <row r="178" spans="1:186" s="16" customFormat="1" ht="13">
      <c r="A178" s="1"/>
      <c r="B178" s="14" t="s">
        <v>328</v>
      </c>
      <c r="C178" s="15" t="s">
        <v>329</v>
      </c>
    </row>
    <row r="179" spans="1:186" s="16" customFormat="1" ht="13">
      <c r="A179" s="1"/>
      <c r="B179" s="14" t="s">
        <v>330</v>
      </c>
      <c r="C179" s="15" t="s">
        <v>331</v>
      </c>
    </row>
    <row r="180" spans="1:186" s="16" customFormat="1" ht="13">
      <c r="A180" s="1"/>
      <c r="B180" s="14" t="s">
        <v>332</v>
      </c>
      <c r="C180" s="15" t="s">
        <v>333</v>
      </c>
    </row>
    <row r="181" spans="1:186" s="16" customFormat="1" ht="13">
      <c r="A181" s="1"/>
      <c r="B181" s="14" t="s">
        <v>334</v>
      </c>
      <c r="C181" s="15" t="s">
        <v>335</v>
      </c>
    </row>
    <row r="182" spans="1:186" s="16" customFormat="1" ht="13">
      <c r="A182" s="1"/>
      <c r="B182" s="14" t="s">
        <v>336</v>
      </c>
      <c r="C182" s="15" t="s">
        <v>337</v>
      </c>
    </row>
    <row r="183" spans="1:186" s="16" customFormat="1" ht="13">
      <c r="A183" s="1"/>
      <c r="B183" s="14" t="s">
        <v>338</v>
      </c>
      <c r="C183" s="17" t="s">
        <v>339</v>
      </c>
    </row>
    <row r="184" spans="1:186" s="16" customFormat="1" ht="13">
      <c r="A184" s="1"/>
      <c r="B184" s="14" t="s">
        <v>340</v>
      </c>
      <c r="C184" s="15" t="s">
        <v>341</v>
      </c>
    </row>
    <row r="185" spans="1:186" s="16" customFormat="1" ht="13">
      <c r="A185" s="1"/>
      <c r="B185" s="14" t="s">
        <v>342</v>
      </c>
      <c r="C185" s="15" t="s">
        <v>343</v>
      </c>
      <c r="D185" s="27"/>
    </row>
    <row r="186" spans="1:186" ht="12.5">
      <c r="A186" s="1"/>
      <c r="B186" s="77"/>
      <c r="C186" s="78"/>
      <c r="D186" s="27"/>
    </row>
    <row r="187" spans="1:186" ht="13">
      <c r="A187" s="1"/>
      <c r="B187" s="22"/>
      <c r="C187" s="30"/>
    </row>
    <row r="188" spans="1:186" ht="13" thickBot="1">
      <c r="A188" s="1"/>
    </row>
    <row r="189" spans="1:186" ht="14.5" thickBot="1">
      <c r="A189" s="1"/>
      <c r="B189" s="132" t="s">
        <v>345</v>
      </c>
      <c r="C189" s="133"/>
    </row>
    <row r="190" spans="1:186" ht="13.5" thickBot="1">
      <c r="A190" s="1" t="s">
        <v>346</v>
      </c>
      <c r="B190" s="132" t="s">
        <v>347</v>
      </c>
      <c r="C190" s="133" t="s">
        <v>348</v>
      </c>
    </row>
    <row r="191" spans="1:186" ht="24.75" customHeight="1" thickBot="1">
      <c r="A191" s="1"/>
      <c r="B191" s="11" t="str">
        <f>+$B$9</f>
        <v>Código ID Partida</v>
      </c>
      <c r="C191" s="12" t="str">
        <f>+$C$9</f>
        <v>Descripción</v>
      </c>
      <c r="GD191" s="3"/>
    </row>
    <row r="192" spans="1:186" ht="13">
      <c r="A192" s="1"/>
      <c r="B192" s="31" t="s">
        <v>349</v>
      </c>
      <c r="C192" s="32" t="s">
        <v>350</v>
      </c>
    </row>
    <row r="193" spans="1:3" ht="12.5">
      <c r="A193" s="1"/>
      <c r="B193" s="33" t="s">
        <v>351</v>
      </c>
      <c r="C193" s="34" t="s">
        <v>352</v>
      </c>
    </row>
    <row r="194" spans="1:3" ht="12.5">
      <c r="A194" s="1"/>
      <c r="B194" s="33" t="s">
        <v>353</v>
      </c>
      <c r="C194" s="34" t="s">
        <v>354</v>
      </c>
    </row>
    <row r="195" spans="1:3" ht="12.5">
      <c r="A195" s="1"/>
      <c r="B195" s="33" t="s">
        <v>355</v>
      </c>
      <c r="C195" s="34" t="s">
        <v>356</v>
      </c>
    </row>
    <row r="196" spans="1:3" ht="12.5">
      <c r="A196" s="1"/>
      <c r="B196" s="33" t="s">
        <v>357</v>
      </c>
      <c r="C196" s="34" t="s">
        <v>358</v>
      </c>
    </row>
    <row r="197" spans="1:3" ht="12.5">
      <c r="A197" s="1"/>
      <c r="B197" s="33" t="s">
        <v>359</v>
      </c>
      <c r="C197" s="34" t="s">
        <v>360</v>
      </c>
    </row>
    <row r="198" spans="1:3" ht="12.5">
      <c r="A198" s="1"/>
      <c r="B198" s="33" t="s">
        <v>361</v>
      </c>
      <c r="C198" s="35" t="s">
        <v>362</v>
      </c>
    </row>
    <row r="199" spans="1:3" ht="12.5">
      <c r="A199" s="1"/>
      <c r="B199" s="33" t="s">
        <v>363</v>
      </c>
      <c r="C199" s="35" t="s">
        <v>364</v>
      </c>
    </row>
    <row r="200" spans="1:3" ht="12.5">
      <c r="A200" s="1"/>
      <c r="B200" s="33" t="s">
        <v>365</v>
      </c>
      <c r="C200" s="34" t="s">
        <v>366</v>
      </c>
    </row>
    <row r="201" spans="1:3" ht="12.5">
      <c r="A201" s="1"/>
      <c r="B201" s="33" t="s">
        <v>367</v>
      </c>
      <c r="C201" s="34" t="s">
        <v>368</v>
      </c>
    </row>
    <row r="202" spans="1:3" ht="12.5">
      <c r="A202" s="1"/>
      <c r="B202" s="33" t="s">
        <v>369</v>
      </c>
      <c r="C202" s="34" t="s">
        <v>370</v>
      </c>
    </row>
    <row r="203" spans="1:3" ht="12.5">
      <c r="A203" s="1"/>
      <c r="B203" s="33" t="s">
        <v>371</v>
      </c>
      <c r="C203" s="34" t="s">
        <v>372</v>
      </c>
    </row>
    <row r="204" spans="1:3" ht="12.5">
      <c r="A204" s="1"/>
      <c r="B204" s="33" t="s">
        <v>373</v>
      </c>
      <c r="C204" s="36" t="s">
        <v>374</v>
      </c>
    </row>
    <row r="205" spans="1:3" ht="12.5">
      <c r="A205" s="1"/>
      <c r="B205" s="33" t="s">
        <v>375</v>
      </c>
      <c r="C205" s="36" t="s">
        <v>376</v>
      </c>
    </row>
    <row r="206" spans="1:3" ht="12.5">
      <c r="B206" s="33"/>
      <c r="C206" s="36"/>
    </row>
    <row r="207" spans="1:3" ht="13">
      <c r="B207" s="31" t="s">
        <v>377</v>
      </c>
      <c r="C207" s="37" t="s">
        <v>378</v>
      </c>
    </row>
    <row r="208" spans="1:3" ht="12.5">
      <c r="B208" s="33" t="s">
        <v>379</v>
      </c>
      <c r="C208" s="34" t="s">
        <v>380</v>
      </c>
    </row>
    <row r="209" spans="2:3" ht="12.5">
      <c r="B209" s="33" t="s">
        <v>381</v>
      </c>
      <c r="C209" s="34" t="s">
        <v>382</v>
      </c>
    </row>
    <row r="210" spans="2:3" ht="12.5">
      <c r="B210" s="33" t="s">
        <v>383</v>
      </c>
      <c r="C210" s="34" t="s">
        <v>384</v>
      </c>
    </row>
    <row r="211" spans="2:3" ht="12.5">
      <c r="B211" s="33" t="s">
        <v>385</v>
      </c>
      <c r="C211" s="34" t="s">
        <v>386</v>
      </c>
    </row>
    <row r="212" spans="2:3" ht="12.5">
      <c r="B212" s="33" t="s">
        <v>387</v>
      </c>
      <c r="C212" s="34" t="s">
        <v>388</v>
      </c>
    </row>
    <row r="213" spans="2:3" ht="12.5">
      <c r="B213" s="33" t="s">
        <v>389</v>
      </c>
      <c r="C213" s="36" t="s">
        <v>390</v>
      </c>
    </row>
    <row r="214" spans="2:3" ht="12.5">
      <c r="B214" s="33" t="s">
        <v>391</v>
      </c>
      <c r="C214" s="36" t="s">
        <v>392</v>
      </c>
    </row>
    <row r="215" spans="2:3" ht="12.5">
      <c r="B215" s="33" t="s">
        <v>393</v>
      </c>
      <c r="C215" s="36" t="s">
        <v>394</v>
      </c>
    </row>
    <row r="216" spans="2:3" ht="12.5">
      <c r="B216" s="33" t="s">
        <v>395</v>
      </c>
      <c r="C216" s="36" t="s">
        <v>396</v>
      </c>
    </row>
    <row r="217" spans="2:3" ht="12.5">
      <c r="B217" s="33"/>
      <c r="C217" s="36"/>
    </row>
    <row r="218" spans="2:3" ht="13">
      <c r="B218" s="31" t="s">
        <v>397</v>
      </c>
      <c r="C218" s="37" t="s">
        <v>398</v>
      </c>
    </row>
    <row r="219" spans="2:3" ht="12.5">
      <c r="B219" s="33" t="s">
        <v>399</v>
      </c>
      <c r="C219" s="34" t="s">
        <v>400</v>
      </c>
    </row>
    <row r="220" spans="2:3" ht="12.5">
      <c r="B220" s="33" t="s">
        <v>401</v>
      </c>
      <c r="C220" s="34" t="s">
        <v>402</v>
      </c>
    </row>
    <row r="221" spans="2:3" s="16" customFormat="1" ht="12.5">
      <c r="B221" s="33" t="s">
        <v>403</v>
      </c>
      <c r="C221" s="34" t="s">
        <v>404</v>
      </c>
    </row>
    <row r="222" spans="2:3" s="16" customFormat="1" ht="12.5">
      <c r="B222" s="33" t="s">
        <v>405</v>
      </c>
      <c r="C222" s="34" t="s">
        <v>406</v>
      </c>
    </row>
    <row r="223" spans="2:3" s="16" customFormat="1" ht="12.5">
      <c r="B223" s="33" t="s">
        <v>407</v>
      </c>
      <c r="C223" s="34" t="s">
        <v>408</v>
      </c>
    </row>
    <row r="224" spans="2:3" ht="12.5">
      <c r="B224" s="33" t="s">
        <v>409</v>
      </c>
      <c r="C224" s="34" t="s">
        <v>410</v>
      </c>
    </row>
    <row r="225" spans="2:3" ht="13">
      <c r="B225" s="33" t="s">
        <v>411</v>
      </c>
      <c r="C225" s="37" t="s">
        <v>412</v>
      </c>
    </row>
    <row r="226" spans="2:3" ht="12.5">
      <c r="B226" s="33" t="s">
        <v>413</v>
      </c>
      <c r="C226" s="36" t="s">
        <v>414</v>
      </c>
    </row>
    <row r="227" spans="2:3" ht="12.5">
      <c r="B227" s="33" t="s">
        <v>415</v>
      </c>
      <c r="C227" s="36" t="s">
        <v>416</v>
      </c>
    </row>
    <row r="228" spans="2:3" ht="12.5">
      <c r="B228" s="33"/>
      <c r="C228" s="36"/>
    </row>
    <row r="229" spans="2:3" ht="13">
      <c r="B229" s="31" t="s">
        <v>417</v>
      </c>
      <c r="C229" s="37" t="s">
        <v>418</v>
      </c>
    </row>
    <row r="230" spans="2:3" ht="12.5">
      <c r="B230" s="33" t="s">
        <v>419</v>
      </c>
      <c r="C230" s="34" t="s">
        <v>420</v>
      </c>
    </row>
    <row r="231" spans="2:3" ht="12.5">
      <c r="B231" s="33" t="s">
        <v>421</v>
      </c>
      <c r="C231" s="34" t="s">
        <v>422</v>
      </c>
    </row>
    <row r="232" spans="2:3" ht="12.5">
      <c r="B232" s="33" t="s">
        <v>423</v>
      </c>
      <c r="C232" s="34" t="s">
        <v>424</v>
      </c>
    </row>
    <row r="233" spans="2:3" ht="12.5">
      <c r="B233" s="33" t="s">
        <v>425</v>
      </c>
      <c r="C233" s="34" t="s">
        <v>426</v>
      </c>
    </row>
    <row r="234" spans="2:3" ht="12.5">
      <c r="B234" s="33" t="s">
        <v>427</v>
      </c>
      <c r="C234" s="34" t="s">
        <v>428</v>
      </c>
    </row>
    <row r="235" spans="2:3" ht="12.5">
      <c r="B235" s="33" t="s">
        <v>429</v>
      </c>
      <c r="C235" s="34" t="s">
        <v>430</v>
      </c>
    </row>
    <row r="236" spans="2:3" ht="12.5">
      <c r="B236" s="33" t="s">
        <v>431</v>
      </c>
      <c r="C236" s="34" t="s">
        <v>432</v>
      </c>
    </row>
    <row r="237" spans="2:3" ht="12.5">
      <c r="B237" s="33" t="s">
        <v>433</v>
      </c>
      <c r="C237" s="34" t="s">
        <v>434</v>
      </c>
    </row>
    <row r="238" spans="2:3" ht="12.5">
      <c r="B238" s="33" t="s">
        <v>435</v>
      </c>
      <c r="C238" s="34" t="s">
        <v>436</v>
      </c>
    </row>
    <row r="239" spans="2:3" ht="12.5">
      <c r="B239" s="33" t="s">
        <v>437</v>
      </c>
      <c r="C239" s="34" t="s">
        <v>438</v>
      </c>
    </row>
    <row r="240" spans="2:3" ht="12.5">
      <c r="B240" s="33" t="s">
        <v>439</v>
      </c>
      <c r="C240" s="34" t="s">
        <v>440</v>
      </c>
    </row>
    <row r="241" spans="1:186" ht="12.5">
      <c r="B241" s="33"/>
      <c r="C241" s="36"/>
    </row>
    <row r="242" spans="1:186">
      <c r="B242" s="2"/>
      <c r="C242" s="2"/>
    </row>
    <row r="243" spans="1:186">
      <c r="A243" s="2"/>
      <c r="B243" s="2"/>
      <c r="C243" s="2"/>
    </row>
    <row r="244" spans="1:186" ht="12" thickBot="1">
      <c r="A244" s="2"/>
      <c r="B244" s="2"/>
      <c r="C244" s="2"/>
    </row>
    <row r="245" spans="1:186" ht="15.75" customHeight="1" thickBot="1">
      <c r="A245" s="2"/>
      <c r="B245" s="132" t="s">
        <v>345</v>
      </c>
      <c r="C245" s="133"/>
    </row>
    <row r="246" spans="1:186" ht="14.25" customHeight="1" thickBot="1">
      <c r="A246" s="1" t="s">
        <v>346</v>
      </c>
      <c r="B246" s="132" t="s">
        <v>347</v>
      </c>
      <c r="C246" s="133" t="s">
        <v>348</v>
      </c>
    </row>
    <row r="247" spans="1:186" ht="24.75" customHeight="1" thickBot="1">
      <c r="A247" s="1"/>
      <c r="B247" s="11" t="str">
        <f>+$B$9</f>
        <v>Código ID Partida</v>
      </c>
      <c r="C247" s="12" t="str">
        <f>+$C$9</f>
        <v>Descripción</v>
      </c>
      <c r="GD247" s="3"/>
    </row>
    <row r="248" spans="1:186" ht="12.5">
      <c r="B248" s="33"/>
      <c r="C248" s="36"/>
    </row>
    <row r="249" spans="1:186" ht="26">
      <c r="B249" s="31" t="s">
        <v>441</v>
      </c>
      <c r="C249" s="37" t="s">
        <v>442</v>
      </c>
    </row>
    <row r="250" spans="1:186" ht="12.5">
      <c r="B250" s="33" t="s">
        <v>443</v>
      </c>
      <c r="C250" s="38" t="s">
        <v>444</v>
      </c>
    </row>
    <row r="251" spans="1:186" ht="12.5">
      <c r="B251" s="33" t="s">
        <v>445</v>
      </c>
      <c r="C251" s="38" t="s">
        <v>446</v>
      </c>
    </row>
    <row r="252" spans="1:186" ht="12.5">
      <c r="B252" s="33" t="s">
        <v>447</v>
      </c>
      <c r="C252" s="38" t="s">
        <v>448</v>
      </c>
    </row>
    <row r="253" spans="1:186" ht="12.5">
      <c r="B253" s="33" t="s">
        <v>449</v>
      </c>
      <c r="C253" s="38" t="s">
        <v>450</v>
      </c>
    </row>
    <row r="254" spans="1:186" ht="12.5">
      <c r="B254" s="33" t="s">
        <v>451</v>
      </c>
      <c r="C254" s="38" t="s">
        <v>452</v>
      </c>
    </row>
    <row r="255" spans="1:186" s="16" customFormat="1" ht="13">
      <c r="B255" s="33" t="s">
        <v>453</v>
      </c>
      <c r="C255" s="38" t="s">
        <v>454</v>
      </c>
    </row>
    <row r="256" spans="1:186" s="16" customFormat="1" ht="13">
      <c r="B256" s="33" t="s">
        <v>455</v>
      </c>
      <c r="C256" s="38" t="s">
        <v>456</v>
      </c>
    </row>
    <row r="257" spans="2:3" s="16" customFormat="1" ht="12.5">
      <c r="B257" s="33" t="s">
        <v>457</v>
      </c>
      <c r="C257" s="34" t="s">
        <v>458</v>
      </c>
    </row>
    <row r="258" spans="2:3" s="16" customFormat="1" ht="12.5">
      <c r="B258" s="33" t="s">
        <v>459</v>
      </c>
      <c r="C258" s="38" t="s">
        <v>460</v>
      </c>
    </row>
    <row r="259" spans="2:3" s="16" customFormat="1" ht="12.5">
      <c r="B259" s="33" t="s">
        <v>461</v>
      </c>
      <c r="C259" s="38" t="s">
        <v>462</v>
      </c>
    </row>
    <row r="260" spans="2:3" s="16" customFormat="1" ht="12.5">
      <c r="B260" s="33" t="s">
        <v>463</v>
      </c>
      <c r="C260" s="38" t="s">
        <v>464</v>
      </c>
    </row>
    <row r="261" spans="2:3" s="16" customFormat="1" ht="12.5">
      <c r="B261" s="33" t="s">
        <v>465</v>
      </c>
      <c r="C261" s="38" t="s">
        <v>466</v>
      </c>
    </row>
    <row r="262" spans="2:3" s="16" customFormat="1" ht="12.5">
      <c r="B262" s="33" t="s">
        <v>467</v>
      </c>
      <c r="C262" s="38" t="s">
        <v>468</v>
      </c>
    </row>
    <row r="263" spans="2:3" s="16" customFormat="1" ht="25">
      <c r="B263" s="33" t="s">
        <v>469</v>
      </c>
      <c r="C263" s="34" t="s">
        <v>470</v>
      </c>
    </row>
    <row r="264" spans="2:3" s="16" customFormat="1" ht="12.5">
      <c r="B264" s="33" t="s">
        <v>471</v>
      </c>
      <c r="C264" s="38" t="s">
        <v>472</v>
      </c>
    </row>
    <row r="265" spans="2:3" s="16" customFormat="1" ht="12.5">
      <c r="B265" s="33" t="s">
        <v>473</v>
      </c>
      <c r="C265" s="38" t="s">
        <v>474</v>
      </c>
    </row>
    <row r="266" spans="2:3" s="16" customFormat="1" ht="12.5">
      <c r="B266" s="33" t="s">
        <v>475</v>
      </c>
      <c r="C266" s="38" t="s">
        <v>476</v>
      </c>
    </row>
    <row r="267" spans="2:3" s="16" customFormat="1" ht="12.5">
      <c r="B267" s="33" t="s">
        <v>477</v>
      </c>
      <c r="C267" s="38" t="s">
        <v>478</v>
      </c>
    </row>
    <row r="268" spans="2:3" s="16" customFormat="1" ht="12.5">
      <c r="B268" s="33" t="s">
        <v>479</v>
      </c>
      <c r="C268" s="38" t="s">
        <v>480</v>
      </c>
    </row>
    <row r="269" spans="2:3" s="16" customFormat="1" ht="12.5">
      <c r="B269" s="33" t="s">
        <v>481</v>
      </c>
      <c r="C269" s="38" t="s">
        <v>482</v>
      </c>
    </row>
    <row r="270" spans="2:3" ht="12.5">
      <c r="B270" s="33" t="s">
        <v>483</v>
      </c>
      <c r="C270" s="38" t="s">
        <v>484</v>
      </c>
    </row>
    <row r="271" spans="2:3" ht="12.5">
      <c r="B271" s="33" t="s">
        <v>485</v>
      </c>
      <c r="C271" s="38" t="s">
        <v>486</v>
      </c>
    </row>
    <row r="272" spans="2:3" ht="12.5">
      <c r="B272" s="33" t="s">
        <v>487</v>
      </c>
      <c r="C272" s="36" t="s">
        <v>488</v>
      </c>
    </row>
    <row r="273" spans="2:3" ht="12.5">
      <c r="B273" s="33" t="s">
        <v>489</v>
      </c>
      <c r="C273" s="36" t="s">
        <v>490</v>
      </c>
    </row>
    <row r="274" spans="2:3" ht="12.5">
      <c r="B274" s="33"/>
      <c r="C274" s="35"/>
    </row>
    <row r="275" spans="2:3" ht="13">
      <c r="B275" s="31" t="s">
        <v>491</v>
      </c>
      <c r="C275" s="37" t="s">
        <v>492</v>
      </c>
    </row>
    <row r="276" spans="2:3" ht="12.5">
      <c r="B276" s="33" t="s">
        <v>493</v>
      </c>
      <c r="C276" s="34" t="s">
        <v>494</v>
      </c>
    </row>
    <row r="277" spans="2:3" ht="12.5">
      <c r="B277" s="33" t="s">
        <v>495</v>
      </c>
      <c r="C277" s="34" t="s">
        <v>496</v>
      </c>
    </row>
    <row r="278" spans="2:3" ht="12.5">
      <c r="B278" s="33" t="s">
        <v>497</v>
      </c>
      <c r="C278" s="34" t="s">
        <v>498</v>
      </c>
    </row>
    <row r="279" spans="2:3" ht="12.5">
      <c r="B279" s="33" t="s">
        <v>499</v>
      </c>
      <c r="C279" s="34" t="s">
        <v>500</v>
      </c>
    </row>
    <row r="280" spans="2:3" ht="12.5">
      <c r="B280" s="33" t="s">
        <v>501</v>
      </c>
      <c r="C280" s="34" t="s">
        <v>502</v>
      </c>
    </row>
    <row r="281" spans="2:3" ht="12.5">
      <c r="B281" s="33" t="s">
        <v>503</v>
      </c>
      <c r="C281" s="34" t="s">
        <v>504</v>
      </c>
    </row>
    <row r="282" spans="2:3" ht="12.5">
      <c r="B282" s="33" t="s">
        <v>505</v>
      </c>
      <c r="C282" s="34" t="s">
        <v>506</v>
      </c>
    </row>
    <row r="283" spans="2:3" ht="12.5">
      <c r="B283" s="33" t="s">
        <v>507</v>
      </c>
      <c r="C283" s="34" t="s">
        <v>508</v>
      </c>
    </row>
    <row r="284" spans="2:3" ht="12.5">
      <c r="B284" s="33"/>
      <c r="C284" s="34"/>
    </row>
    <row r="285" spans="2:3" ht="13">
      <c r="B285" s="31" t="s">
        <v>509</v>
      </c>
      <c r="C285" s="37" t="s">
        <v>510</v>
      </c>
    </row>
    <row r="286" spans="2:3" ht="12.5">
      <c r="B286" s="33" t="s">
        <v>511</v>
      </c>
      <c r="C286" s="35" t="s">
        <v>512</v>
      </c>
    </row>
    <row r="287" spans="2:3" ht="12.5">
      <c r="B287" s="33" t="s">
        <v>513</v>
      </c>
      <c r="C287" s="35" t="s">
        <v>514</v>
      </c>
    </row>
    <row r="288" spans="2:3" ht="12.5">
      <c r="B288" s="33" t="s">
        <v>515</v>
      </c>
      <c r="C288" s="35" t="s">
        <v>516</v>
      </c>
    </row>
    <row r="289" spans="2:3" ht="12.5">
      <c r="B289" s="33" t="s">
        <v>517</v>
      </c>
      <c r="C289" s="36" t="s">
        <v>518</v>
      </c>
    </row>
    <row r="290" spans="2:3" ht="12.5">
      <c r="B290" s="33" t="s">
        <v>519</v>
      </c>
      <c r="C290" s="36" t="s">
        <v>520</v>
      </c>
    </row>
    <row r="291" spans="2:3" ht="12.5">
      <c r="B291" s="33" t="s">
        <v>521</v>
      </c>
      <c r="C291" s="35" t="s">
        <v>522</v>
      </c>
    </row>
    <row r="292" spans="2:3" ht="12.5">
      <c r="B292" s="33" t="s">
        <v>523</v>
      </c>
      <c r="C292" s="34" t="s">
        <v>524</v>
      </c>
    </row>
    <row r="293" spans="2:3" ht="12.5">
      <c r="B293" s="33" t="s">
        <v>525</v>
      </c>
      <c r="C293" s="34" t="s">
        <v>526</v>
      </c>
    </row>
    <row r="294" spans="2:3" ht="12.5">
      <c r="B294" s="33"/>
      <c r="C294" s="34"/>
    </row>
    <row r="295" spans="2:3" ht="13">
      <c r="B295" s="31" t="s">
        <v>527</v>
      </c>
      <c r="C295" s="37" t="s">
        <v>528</v>
      </c>
    </row>
    <row r="296" spans="2:3" ht="12.5">
      <c r="B296" s="33" t="s">
        <v>529</v>
      </c>
      <c r="C296" s="35" t="s">
        <v>352</v>
      </c>
    </row>
    <row r="297" spans="2:3" ht="12.5">
      <c r="B297" s="33" t="s">
        <v>530</v>
      </c>
      <c r="C297" s="35" t="s">
        <v>354</v>
      </c>
    </row>
    <row r="298" spans="2:3" ht="12.5">
      <c r="B298" s="33" t="s">
        <v>531</v>
      </c>
      <c r="C298" s="35" t="s">
        <v>532</v>
      </c>
    </row>
    <row r="299" spans="2:3" ht="12.5">
      <c r="B299" s="33" t="s">
        <v>533</v>
      </c>
      <c r="C299" s="36" t="s">
        <v>534</v>
      </c>
    </row>
    <row r="300" spans="2:3" ht="12.5">
      <c r="B300" s="33" t="s">
        <v>535</v>
      </c>
      <c r="C300" s="36" t="s">
        <v>536</v>
      </c>
    </row>
    <row r="301" spans="2:3" ht="12.5">
      <c r="B301" s="33" t="s">
        <v>537</v>
      </c>
      <c r="C301" s="35" t="s">
        <v>538</v>
      </c>
    </row>
    <row r="302" spans="2:3" ht="12.5">
      <c r="B302" s="33" t="s">
        <v>539</v>
      </c>
      <c r="C302" s="34" t="s">
        <v>540</v>
      </c>
    </row>
    <row r="303" spans="2:3" ht="12.5">
      <c r="B303" s="33" t="s">
        <v>541</v>
      </c>
      <c r="C303" s="34" t="s">
        <v>542</v>
      </c>
    </row>
    <row r="304" spans="2:3" ht="12.5">
      <c r="B304" s="33" t="s">
        <v>543</v>
      </c>
      <c r="C304" s="35" t="s">
        <v>544</v>
      </c>
    </row>
    <row r="305" spans="1:186" ht="12.5">
      <c r="B305" s="33" t="s">
        <v>545</v>
      </c>
      <c r="C305" s="35" t="s">
        <v>546</v>
      </c>
    </row>
    <row r="306" spans="1:186" ht="13" thickBot="1">
      <c r="B306" s="33"/>
      <c r="C306" s="34"/>
    </row>
    <row r="307" spans="1:186" ht="15.75" customHeight="1" thickBot="1">
      <c r="B307" s="132" t="s">
        <v>345</v>
      </c>
      <c r="C307" s="133"/>
    </row>
    <row r="308" spans="1:186" ht="14.25" customHeight="1" thickBot="1">
      <c r="A308" s="1" t="s">
        <v>346</v>
      </c>
      <c r="B308" s="132" t="s">
        <v>347</v>
      </c>
      <c r="C308" s="133" t="s">
        <v>348</v>
      </c>
    </row>
    <row r="309" spans="1:186" ht="24.75" customHeight="1" thickBot="1">
      <c r="A309" s="1"/>
      <c r="B309" s="11" t="str">
        <f>+$B$9</f>
        <v>Código ID Partida</v>
      </c>
      <c r="C309" s="12" t="str">
        <f>+$C$9</f>
        <v>Descripción</v>
      </c>
      <c r="GD309" s="3"/>
    </row>
    <row r="310" spans="1:186" ht="12.5">
      <c r="B310" s="33"/>
      <c r="C310" s="35"/>
    </row>
    <row r="311" spans="1:186" ht="13">
      <c r="B311" s="31" t="s">
        <v>547</v>
      </c>
      <c r="C311" s="37" t="s">
        <v>548</v>
      </c>
    </row>
    <row r="312" spans="1:186" ht="12.5">
      <c r="B312" s="33" t="s">
        <v>549</v>
      </c>
      <c r="C312" s="36" t="s">
        <v>550</v>
      </c>
    </row>
    <row r="313" spans="1:186" s="16" customFormat="1" ht="12.5">
      <c r="B313" s="33" t="s">
        <v>551</v>
      </c>
      <c r="C313" s="36" t="s">
        <v>552</v>
      </c>
    </row>
    <row r="314" spans="1:186" s="16" customFormat="1" ht="12.5">
      <c r="B314" s="33" t="s">
        <v>553</v>
      </c>
      <c r="C314" s="36" t="s">
        <v>554</v>
      </c>
    </row>
    <row r="315" spans="1:186" s="16" customFormat="1" ht="12.5">
      <c r="B315" s="33" t="s">
        <v>555</v>
      </c>
      <c r="C315" s="36" t="s">
        <v>556</v>
      </c>
    </row>
    <row r="316" spans="1:186" s="16" customFormat="1" ht="12.5">
      <c r="B316" s="33" t="s">
        <v>557</v>
      </c>
      <c r="C316" s="36" t="s">
        <v>558</v>
      </c>
    </row>
    <row r="317" spans="1:186" s="16" customFormat="1" ht="12.5">
      <c r="B317" s="33" t="s">
        <v>559</v>
      </c>
      <c r="C317" s="36" t="s">
        <v>560</v>
      </c>
    </row>
    <row r="318" spans="1:186" s="16" customFormat="1" ht="12.5">
      <c r="B318" s="33" t="s">
        <v>561</v>
      </c>
      <c r="C318" s="36" t="s">
        <v>562</v>
      </c>
    </row>
    <row r="319" spans="1:186" s="16" customFormat="1" ht="12.5">
      <c r="B319" s="33" t="s">
        <v>563</v>
      </c>
      <c r="C319" s="36" t="s">
        <v>564</v>
      </c>
    </row>
    <row r="320" spans="1:186" s="16" customFormat="1" ht="12.5">
      <c r="B320" s="33"/>
      <c r="C320" s="35"/>
    </row>
    <row r="321" spans="2:3" ht="13">
      <c r="B321" s="31" t="s">
        <v>565</v>
      </c>
      <c r="C321" s="37" t="s">
        <v>566</v>
      </c>
    </row>
    <row r="322" spans="2:3" ht="12.5">
      <c r="B322" s="33" t="s">
        <v>567</v>
      </c>
      <c r="C322" s="34" t="s">
        <v>568</v>
      </c>
    </row>
    <row r="323" spans="2:3" ht="12.5">
      <c r="B323" s="33" t="s">
        <v>569</v>
      </c>
      <c r="C323" s="34" t="s">
        <v>570</v>
      </c>
    </row>
    <row r="324" spans="2:3" ht="12.5">
      <c r="B324" s="33" t="s">
        <v>571</v>
      </c>
      <c r="C324" s="34" t="s">
        <v>572</v>
      </c>
    </row>
    <row r="325" spans="2:3" ht="12.5">
      <c r="B325" s="33" t="s">
        <v>573</v>
      </c>
      <c r="C325" s="34" t="s">
        <v>574</v>
      </c>
    </row>
    <row r="326" spans="2:3" ht="12.5">
      <c r="B326" s="33" t="s">
        <v>575</v>
      </c>
      <c r="C326" s="34" t="s">
        <v>576</v>
      </c>
    </row>
    <row r="327" spans="2:3" ht="12.5">
      <c r="B327" s="33" t="s">
        <v>577</v>
      </c>
      <c r="C327" s="34" t="s">
        <v>578</v>
      </c>
    </row>
    <row r="328" spans="2:3" ht="12.5">
      <c r="B328" s="33" t="s">
        <v>579</v>
      </c>
      <c r="C328" s="34" t="s">
        <v>580</v>
      </c>
    </row>
    <row r="329" spans="2:3" ht="12.5">
      <c r="B329" s="33" t="s">
        <v>581</v>
      </c>
      <c r="C329" s="34" t="s">
        <v>582</v>
      </c>
    </row>
    <row r="330" spans="2:3" ht="12.5">
      <c r="B330" s="33" t="s">
        <v>583</v>
      </c>
      <c r="C330" s="34" t="s">
        <v>584</v>
      </c>
    </row>
    <row r="331" spans="2:3" ht="12.5">
      <c r="B331" s="33" t="s">
        <v>585</v>
      </c>
      <c r="C331" s="34" t="s">
        <v>586</v>
      </c>
    </row>
    <row r="332" spans="2:3" ht="12.5">
      <c r="B332" s="33" t="s">
        <v>587</v>
      </c>
      <c r="C332" s="34" t="s">
        <v>588</v>
      </c>
    </row>
    <row r="333" spans="2:3" ht="12.5">
      <c r="B333" s="33" t="s">
        <v>589</v>
      </c>
      <c r="C333" s="34" t="s">
        <v>590</v>
      </c>
    </row>
    <row r="334" spans="2:3" ht="12.5">
      <c r="B334" s="33" t="s">
        <v>591</v>
      </c>
      <c r="C334" s="34" t="s">
        <v>592</v>
      </c>
    </row>
    <row r="335" spans="2:3" ht="12.5">
      <c r="B335" s="33" t="s">
        <v>593</v>
      </c>
      <c r="C335" s="34" t="s">
        <v>594</v>
      </c>
    </row>
    <row r="336" spans="2:3" ht="12.5">
      <c r="B336" s="33" t="s">
        <v>595</v>
      </c>
      <c r="C336" s="34" t="s">
        <v>596</v>
      </c>
    </row>
    <row r="337" spans="2:3" ht="12.5">
      <c r="B337" s="33"/>
      <c r="C337" s="35"/>
    </row>
    <row r="338" spans="2:3" ht="13">
      <c r="B338" s="31" t="s">
        <v>597</v>
      </c>
      <c r="C338" s="37" t="s">
        <v>598</v>
      </c>
    </row>
    <row r="339" spans="2:3" ht="12.5">
      <c r="B339" s="33" t="s">
        <v>599</v>
      </c>
      <c r="C339" s="35" t="s">
        <v>600</v>
      </c>
    </row>
    <row r="340" spans="2:3" ht="12.5">
      <c r="B340" s="33" t="s">
        <v>601</v>
      </c>
      <c r="C340" s="35" t="s">
        <v>602</v>
      </c>
    </row>
    <row r="341" spans="2:3" ht="12.5">
      <c r="B341" s="33" t="s">
        <v>603</v>
      </c>
      <c r="C341" s="35" t="s">
        <v>604</v>
      </c>
    </row>
    <row r="342" spans="2:3" ht="12.5">
      <c r="B342" s="33" t="s">
        <v>605</v>
      </c>
      <c r="C342" s="35" t="s">
        <v>606</v>
      </c>
    </row>
    <row r="343" spans="2:3" ht="12.5">
      <c r="B343" s="33" t="s">
        <v>607</v>
      </c>
      <c r="C343" s="35" t="s">
        <v>608</v>
      </c>
    </row>
    <row r="344" spans="2:3" ht="12.5">
      <c r="B344" s="33" t="s">
        <v>609</v>
      </c>
      <c r="C344" s="35" t="s">
        <v>610</v>
      </c>
    </row>
    <row r="345" spans="2:3" ht="12.5">
      <c r="B345" s="33" t="s">
        <v>611</v>
      </c>
      <c r="C345" s="35" t="s">
        <v>612</v>
      </c>
    </row>
    <row r="346" spans="2:3" ht="12.5">
      <c r="B346" s="33" t="s">
        <v>613</v>
      </c>
      <c r="C346" s="35" t="s">
        <v>614</v>
      </c>
    </row>
    <row r="347" spans="2:3" ht="12.5">
      <c r="B347" s="33" t="s">
        <v>615</v>
      </c>
      <c r="C347" s="35" t="s">
        <v>616</v>
      </c>
    </row>
    <row r="348" spans="2:3" s="16" customFormat="1" ht="12.5">
      <c r="B348" s="39" t="s">
        <v>617</v>
      </c>
      <c r="C348" s="35" t="s">
        <v>618</v>
      </c>
    </row>
    <row r="349" spans="2:3" s="16" customFormat="1" ht="12.5">
      <c r="B349" s="39" t="s">
        <v>619</v>
      </c>
      <c r="C349" s="35" t="s">
        <v>620</v>
      </c>
    </row>
    <row r="350" spans="2:3" s="16" customFormat="1" ht="12.5">
      <c r="B350" s="39"/>
      <c r="C350" s="35"/>
    </row>
    <row r="351" spans="2:3" s="16" customFormat="1" ht="12.5">
      <c r="B351" s="39" t="s">
        <v>621</v>
      </c>
      <c r="C351" s="35" t="s">
        <v>622</v>
      </c>
    </row>
    <row r="352" spans="2:3" s="16" customFormat="1" ht="12.5">
      <c r="B352" s="39" t="s">
        <v>623</v>
      </c>
      <c r="C352" s="35" t="s">
        <v>624</v>
      </c>
    </row>
    <row r="353" spans="2:4" ht="12.5">
      <c r="B353" s="33"/>
      <c r="C353" s="35"/>
    </row>
    <row r="354" spans="2:4" ht="13">
      <c r="B354" s="31" t="s">
        <v>625</v>
      </c>
      <c r="C354" s="37" t="s">
        <v>626</v>
      </c>
    </row>
    <row r="355" spans="2:4" ht="12.5">
      <c r="B355" s="33" t="s">
        <v>627</v>
      </c>
      <c r="C355" s="35" t="s">
        <v>628</v>
      </c>
    </row>
    <row r="356" spans="2:4" ht="13">
      <c r="B356" s="33" t="s">
        <v>629</v>
      </c>
      <c r="C356" s="35" t="s">
        <v>630</v>
      </c>
      <c r="D356" s="18" t="s">
        <v>109</v>
      </c>
    </row>
    <row r="357" spans="2:4" ht="12.5">
      <c r="B357" s="33" t="s">
        <v>631</v>
      </c>
      <c r="C357" s="35" t="s">
        <v>632</v>
      </c>
    </row>
    <row r="358" spans="2:4" ht="12.5">
      <c r="B358" s="33" t="s">
        <v>633</v>
      </c>
      <c r="C358" s="35" t="s">
        <v>634</v>
      </c>
    </row>
    <row r="359" spans="2:4" ht="12.5">
      <c r="B359" s="28" t="s">
        <v>635</v>
      </c>
      <c r="C359" s="29" t="s">
        <v>636</v>
      </c>
      <c r="D359" s="18" t="s">
        <v>344</v>
      </c>
    </row>
    <row r="360" spans="2:4" ht="12.5">
      <c r="B360" s="33" t="s">
        <v>637</v>
      </c>
      <c r="C360" s="35" t="s">
        <v>638</v>
      </c>
    </row>
    <row r="361" spans="2:4" ht="12.5">
      <c r="B361" s="33" t="s">
        <v>639</v>
      </c>
      <c r="C361" s="35" t="s">
        <v>640</v>
      </c>
    </row>
    <row r="362" spans="2:4" ht="12.5">
      <c r="B362" s="33"/>
      <c r="C362" s="35"/>
    </row>
    <row r="363" spans="2:4" ht="13">
      <c r="B363" s="31" t="s">
        <v>641</v>
      </c>
      <c r="C363" s="37" t="s">
        <v>642</v>
      </c>
    </row>
    <row r="364" spans="2:4" ht="12.5">
      <c r="B364" s="33" t="s">
        <v>643</v>
      </c>
      <c r="C364" s="35" t="s">
        <v>644</v>
      </c>
    </row>
    <row r="365" spans="2:4" ht="12.5">
      <c r="B365" s="33" t="s">
        <v>645</v>
      </c>
      <c r="C365" s="35" t="s">
        <v>646</v>
      </c>
    </row>
    <row r="366" spans="2:4" ht="12.5">
      <c r="B366" s="33" t="s">
        <v>647</v>
      </c>
      <c r="C366" s="35" t="s">
        <v>648</v>
      </c>
    </row>
    <row r="367" spans="2:4" ht="12.5">
      <c r="B367" s="33" t="s">
        <v>649</v>
      </c>
      <c r="C367" s="35" t="s">
        <v>650</v>
      </c>
    </row>
    <row r="368" spans="2:4" ht="12.5">
      <c r="B368" s="33" t="s">
        <v>651</v>
      </c>
      <c r="C368" s="35" t="s">
        <v>652</v>
      </c>
    </row>
    <row r="369" spans="1:186" ht="12.5">
      <c r="B369" s="33" t="s">
        <v>653</v>
      </c>
      <c r="C369" s="35" t="s">
        <v>654</v>
      </c>
    </row>
    <row r="370" spans="1:186" ht="12.5">
      <c r="B370" s="33" t="s">
        <v>655</v>
      </c>
      <c r="C370" s="35" t="s">
        <v>656</v>
      </c>
    </row>
    <row r="371" spans="1:186" ht="12.5">
      <c r="B371" s="33" t="s">
        <v>657</v>
      </c>
      <c r="C371" s="35" t="s">
        <v>658</v>
      </c>
    </row>
    <row r="372" spans="1:186" ht="12.5">
      <c r="B372" s="33"/>
      <c r="C372" s="35"/>
    </row>
    <row r="373" spans="1:186" ht="13" thickBot="1">
      <c r="B373" s="33"/>
      <c r="C373" s="35"/>
    </row>
    <row r="374" spans="1:186" ht="15.75" customHeight="1" thickBot="1">
      <c r="B374" s="132" t="s">
        <v>345</v>
      </c>
      <c r="C374" s="133"/>
    </row>
    <row r="375" spans="1:186" ht="13.5" customHeight="1" thickBot="1">
      <c r="B375" s="132" t="s">
        <v>347</v>
      </c>
      <c r="C375" s="133" t="s">
        <v>348</v>
      </c>
    </row>
    <row r="376" spans="1:186" ht="24.75" customHeight="1" thickBot="1">
      <c r="A376" s="1"/>
      <c r="B376" s="11" t="str">
        <f>+$B$9</f>
        <v>Código ID Partida</v>
      </c>
      <c r="C376" s="12" t="str">
        <f>+$C$9</f>
        <v>Descripción</v>
      </c>
      <c r="GD376" s="3"/>
    </row>
    <row r="377" spans="1:186" ht="12.5">
      <c r="B377" s="33"/>
      <c r="C377" s="35"/>
    </row>
    <row r="378" spans="1:186" ht="13">
      <c r="B378" s="31" t="s">
        <v>659</v>
      </c>
      <c r="C378" s="37" t="s">
        <v>660</v>
      </c>
    </row>
    <row r="379" spans="1:186" ht="12.5">
      <c r="B379" s="33" t="s">
        <v>661</v>
      </c>
      <c r="C379" s="35" t="s">
        <v>662</v>
      </c>
    </row>
    <row r="380" spans="1:186" ht="12.5">
      <c r="B380" s="33" t="s">
        <v>663</v>
      </c>
      <c r="C380" s="35" t="s">
        <v>664</v>
      </c>
    </row>
    <row r="381" spans="1:186" ht="12.5">
      <c r="B381" s="33" t="s">
        <v>665</v>
      </c>
      <c r="C381" s="35" t="s">
        <v>666</v>
      </c>
    </row>
    <row r="382" spans="1:186" ht="12.5">
      <c r="B382" s="33" t="s">
        <v>667</v>
      </c>
      <c r="C382" s="35" t="s">
        <v>668</v>
      </c>
    </row>
    <row r="383" spans="1:186" ht="12.5">
      <c r="B383" s="33" t="s">
        <v>669</v>
      </c>
      <c r="C383" s="35" t="s">
        <v>670</v>
      </c>
    </row>
    <row r="384" spans="1:186" ht="12.5">
      <c r="B384" s="33" t="s">
        <v>671</v>
      </c>
      <c r="C384" s="35" t="s">
        <v>181</v>
      </c>
    </row>
    <row r="385" spans="2:3" ht="12.5">
      <c r="B385" s="33"/>
      <c r="C385" s="35"/>
    </row>
    <row r="386" spans="2:3" ht="13">
      <c r="B386" s="31" t="s">
        <v>672</v>
      </c>
      <c r="C386" s="37" t="s">
        <v>673</v>
      </c>
    </row>
    <row r="387" spans="2:3" ht="12.5">
      <c r="B387" s="33" t="s">
        <v>674</v>
      </c>
      <c r="C387" s="34" t="s">
        <v>675</v>
      </c>
    </row>
    <row r="388" spans="2:3" ht="12.5">
      <c r="B388" s="33" t="s">
        <v>676</v>
      </c>
      <c r="C388" s="34" t="s">
        <v>677</v>
      </c>
    </row>
    <row r="389" spans="2:3" ht="12.5">
      <c r="B389" s="33" t="s">
        <v>678</v>
      </c>
      <c r="C389" s="34" t="s">
        <v>679</v>
      </c>
    </row>
    <row r="390" spans="2:3" ht="12.5">
      <c r="B390" s="33"/>
      <c r="C390" s="34"/>
    </row>
    <row r="391" spans="2:3" ht="13">
      <c r="B391" s="31" t="s">
        <v>680</v>
      </c>
      <c r="C391" s="37" t="s">
        <v>681</v>
      </c>
    </row>
    <row r="392" spans="2:3" ht="12.5">
      <c r="B392" s="33" t="s">
        <v>682</v>
      </c>
      <c r="C392" s="35" t="s">
        <v>683</v>
      </c>
    </row>
    <row r="393" spans="2:3" ht="12.5">
      <c r="B393" s="33" t="s">
        <v>684</v>
      </c>
      <c r="C393" s="35" t="s">
        <v>685</v>
      </c>
    </row>
    <row r="394" spans="2:3" ht="12.5">
      <c r="B394" s="33" t="s">
        <v>686</v>
      </c>
      <c r="C394" s="35" t="s">
        <v>687</v>
      </c>
    </row>
    <row r="395" spans="2:3" ht="12.5">
      <c r="B395" s="33" t="s">
        <v>688</v>
      </c>
      <c r="C395" s="35" t="s">
        <v>689</v>
      </c>
    </row>
    <row r="396" spans="2:3" ht="12.5">
      <c r="B396" s="33" t="s">
        <v>690</v>
      </c>
      <c r="C396" s="35" t="s">
        <v>691</v>
      </c>
    </row>
    <row r="397" spans="2:3" ht="12.5">
      <c r="B397" s="33" t="s">
        <v>692</v>
      </c>
      <c r="C397" s="35" t="s">
        <v>693</v>
      </c>
    </row>
    <row r="398" spans="2:3" ht="12.5">
      <c r="B398" s="33" t="s">
        <v>694</v>
      </c>
      <c r="C398" s="35" t="s">
        <v>695</v>
      </c>
    </row>
    <row r="399" spans="2:3" ht="12.5">
      <c r="B399" s="33" t="s">
        <v>696</v>
      </c>
      <c r="C399" s="35" t="s">
        <v>697</v>
      </c>
    </row>
    <row r="400" spans="2:3" ht="12.5">
      <c r="B400" s="33"/>
      <c r="C400" s="36"/>
    </row>
    <row r="401" spans="2:3" ht="13">
      <c r="B401" s="31" t="s">
        <v>698</v>
      </c>
      <c r="C401" s="37" t="s">
        <v>699</v>
      </c>
    </row>
    <row r="402" spans="2:3" ht="12.5">
      <c r="B402" s="33" t="s">
        <v>700</v>
      </c>
      <c r="C402" s="35" t="s">
        <v>701</v>
      </c>
    </row>
    <row r="403" spans="2:3" ht="12.5">
      <c r="B403" s="33" t="s">
        <v>702</v>
      </c>
      <c r="C403" s="35" t="s">
        <v>703</v>
      </c>
    </row>
    <row r="404" spans="2:3" ht="12.5">
      <c r="B404" s="33" t="s">
        <v>704</v>
      </c>
      <c r="C404" s="35" t="s">
        <v>705</v>
      </c>
    </row>
    <row r="405" spans="2:3" ht="12.5">
      <c r="B405" s="33" t="s">
        <v>706</v>
      </c>
      <c r="C405" s="35" t="s">
        <v>707</v>
      </c>
    </row>
    <row r="406" spans="2:3" ht="12.5">
      <c r="B406" s="33" t="s">
        <v>708</v>
      </c>
      <c r="C406" s="35" t="s">
        <v>709</v>
      </c>
    </row>
    <row r="407" spans="2:3" ht="12.5">
      <c r="B407" s="33" t="s">
        <v>710</v>
      </c>
      <c r="C407" s="35" t="s">
        <v>711</v>
      </c>
    </row>
    <row r="408" spans="2:3" ht="12.5">
      <c r="B408" s="33" t="s">
        <v>712</v>
      </c>
      <c r="C408" s="35" t="s">
        <v>713</v>
      </c>
    </row>
    <row r="409" spans="2:3" ht="12.5">
      <c r="B409" s="33" t="s">
        <v>714</v>
      </c>
      <c r="C409" s="35" t="s">
        <v>715</v>
      </c>
    </row>
    <row r="410" spans="2:3" ht="12.5">
      <c r="B410" s="33" t="s">
        <v>716</v>
      </c>
      <c r="C410" s="35" t="s">
        <v>717</v>
      </c>
    </row>
    <row r="411" spans="2:3" ht="12.5">
      <c r="B411" s="33" t="s">
        <v>718</v>
      </c>
      <c r="C411" s="35" t="s">
        <v>719</v>
      </c>
    </row>
    <row r="412" spans="2:3" ht="12.5">
      <c r="B412" s="33" t="s">
        <v>720</v>
      </c>
      <c r="C412" s="35" t="s">
        <v>721</v>
      </c>
    </row>
    <row r="413" spans="2:3" ht="12.5">
      <c r="B413" s="33" t="s">
        <v>722</v>
      </c>
      <c r="C413" s="35" t="s">
        <v>723</v>
      </c>
    </row>
    <row r="414" spans="2:3" ht="12.5">
      <c r="B414" s="33"/>
      <c r="C414" s="35"/>
    </row>
    <row r="415" spans="2:3" ht="13">
      <c r="B415" s="31" t="s">
        <v>724</v>
      </c>
      <c r="C415" s="37" t="s">
        <v>725</v>
      </c>
    </row>
    <row r="416" spans="2:3" ht="12.5">
      <c r="B416" s="33" t="s">
        <v>726</v>
      </c>
      <c r="C416" s="35" t="s">
        <v>727</v>
      </c>
    </row>
    <row r="417" spans="2:7" ht="12.5">
      <c r="B417" s="33" t="s">
        <v>728</v>
      </c>
      <c r="C417" s="35" t="s">
        <v>729</v>
      </c>
    </row>
    <row r="418" spans="2:7" ht="12.5">
      <c r="B418" s="33" t="s">
        <v>730</v>
      </c>
      <c r="C418" s="35" t="s">
        <v>731</v>
      </c>
    </row>
    <row r="419" spans="2:7" ht="12.5">
      <c r="B419" s="33"/>
      <c r="C419" s="35"/>
    </row>
    <row r="420" spans="2:7" ht="13">
      <c r="B420" s="40" t="s">
        <v>732</v>
      </c>
      <c r="C420" s="41" t="s">
        <v>733</v>
      </c>
      <c r="D420" s="18" t="s">
        <v>344</v>
      </c>
    </row>
    <row r="421" spans="2:7" ht="12.5">
      <c r="B421" s="28" t="s">
        <v>734</v>
      </c>
      <c r="C421" s="29" t="s">
        <v>735</v>
      </c>
      <c r="D421" s="18" t="s">
        <v>344</v>
      </c>
    </row>
    <row r="422" spans="2:7" ht="12.5">
      <c r="B422" s="28" t="s">
        <v>736</v>
      </c>
      <c r="C422" s="29" t="s">
        <v>737</v>
      </c>
      <c r="D422" s="18" t="s">
        <v>344</v>
      </c>
    </row>
    <row r="423" spans="2:7" ht="12.5">
      <c r="B423" s="28" t="s">
        <v>738</v>
      </c>
      <c r="C423" s="29" t="s">
        <v>739</v>
      </c>
      <c r="D423" s="18" t="s">
        <v>344</v>
      </c>
    </row>
    <row r="424" spans="2:7" ht="12.5">
      <c r="B424" s="33"/>
      <c r="C424" s="35"/>
    </row>
    <row r="425" spans="2:7" ht="13">
      <c r="B425" s="31" t="s">
        <v>740</v>
      </c>
      <c r="C425" s="37" t="s">
        <v>741</v>
      </c>
    </row>
    <row r="426" spans="2:7" ht="12.5">
      <c r="B426" s="33" t="s">
        <v>742</v>
      </c>
      <c r="C426" s="35" t="s">
        <v>743</v>
      </c>
    </row>
    <row r="427" spans="2:7" ht="12.5">
      <c r="B427" s="33" t="s">
        <v>744</v>
      </c>
      <c r="C427" s="35" t="s">
        <v>745</v>
      </c>
    </row>
    <row r="428" spans="2:7" ht="12.5">
      <c r="B428" s="33" t="s">
        <v>746</v>
      </c>
      <c r="C428" s="35" t="s">
        <v>747</v>
      </c>
    </row>
    <row r="429" spans="2:7" ht="12.5">
      <c r="B429" s="33" t="s">
        <v>748</v>
      </c>
      <c r="C429" s="35" t="s">
        <v>749</v>
      </c>
    </row>
    <row r="430" spans="2:7" ht="12.5">
      <c r="B430" s="33" t="s">
        <v>750</v>
      </c>
      <c r="C430" s="35" t="s">
        <v>751</v>
      </c>
    </row>
    <row r="431" spans="2:7" s="16" customFormat="1" ht="12.5">
      <c r="B431" s="33" t="s">
        <v>752</v>
      </c>
      <c r="C431" s="35" t="s">
        <v>753</v>
      </c>
    </row>
    <row r="432" spans="2:7" s="16" customFormat="1" ht="13">
      <c r="B432" s="42" t="s">
        <v>754</v>
      </c>
      <c r="C432" s="43" t="s">
        <v>755</v>
      </c>
      <c r="D432" s="18" t="s">
        <v>112</v>
      </c>
      <c r="E432" s="2"/>
      <c r="F432" s="2"/>
      <c r="G432" s="2"/>
    </row>
    <row r="433" spans="2:4" s="16" customFormat="1" ht="13">
      <c r="B433" s="42" t="s">
        <v>756</v>
      </c>
      <c r="C433" s="43" t="s">
        <v>757</v>
      </c>
      <c r="D433" s="18" t="s">
        <v>112</v>
      </c>
    </row>
    <row r="434" spans="2:4" s="16" customFormat="1" ht="13">
      <c r="B434" s="42" t="s">
        <v>758</v>
      </c>
      <c r="C434" s="43" t="s">
        <v>759</v>
      </c>
      <c r="D434" s="18" t="s">
        <v>112</v>
      </c>
    </row>
    <row r="435" spans="2:4">
      <c r="B435" s="2"/>
      <c r="C435" s="2"/>
    </row>
    <row r="436" spans="2:4" ht="12.5">
      <c r="B436" s="33"/>
      <c r="C436" s="35"/>
    </row>
    <row r="437" spans="2:4" ht="12.5">
      <c r="B437" s="33" t="s">
        <v>760</v>
      </c>
      <c r="C437" s="35" t="s">
        <v>761</v>
      </c>
    </row>
    <row r="438" spans="2:4" ht="12.5">
      <c r="B438" s="33" t="s">
        <v>762</v>
      </c>
      <c r="C438" s="35" t="s">
        <v>763</v>
      </c>
    </row>
    <row r="439" spans="2:4" ht="12.5">
      <c r="B439" s="33"/>
      <c r="C439" s="35"/>
    </row>
    <row r="440" spans="2:4" ht="13">
      <c r="B440" s="31" t="s">
        <v>764</v>
      </c>
      <c r="C440" s="37" t="s">
        <v>765</v>
      </c>
    </row>
    <row r="441" spans="2:4" ht="12.5">
      <c r="B441" s="33" t="s">
        <v>766</v>
      </c>
      <c r="C441" s="36" t="s">
        <v>767</v>
      </c>
    </row>
    <row r="442" spans="2:4" ht="12.5">
      <c r="B442" s="33" t="s">
        <v>768</v>
      </c>
      <c r="C442" s="36" t="s">
        <v>769</v>
      </c>
    </row>
    <row r="443" spans="2:4" ht="12.5">
      <c r="B443" s="33" t="s">
        <v>770</v>
      </c>
      <c r="C443" s="36" t="s">
        <v>771</v>
      </c>
    </row>
    <row r="444" spans="2:4" ht="12.5">
      <c r="B444" s="33" t="s">
        <v>772</v>
      </c>
      <c r="C444" s="36" t="s">
        <v>773</v>
      </c>
    </row>
    <row r="445" spans="2:4" ht="12.5">
      <c r="B445" s="33" t="s">
        <v>774</v>
      </c>
      <c r="C445" s="36" t="s">
        <v>775</v>
      </c>
    </row>
    <row r="446" spans="2:4" ht="12.5">
      <c r="B446" s="33" t="s">
        <v>776</v>
      </c>
      <c r="C446" s="36" t="s">
        <v>777</v>
      </c>
    </row>
    <row r="447" spans="2:4" ht="12.5">
      <c r="B447" s="33" t="s">
        <v>778</v>
      </c>
      <c r="C447" s="36" t="s">
        <v>779</v>
      </c>
    </row>
    <row r="448" spans="2:4" ht="12.5" hidden="1">
      <c r="B448" s="33"/>
      <c r="C448" s="36"/>
    </row>
    <row r="449" spans="2:3" ht="12.5">
      <c r="B449" s="33" t="s">
        <v>780</v>
      </c>
      <c r="C449" s="44" t="s">
        <v>781</v>
      </c>
    </row>
    <row r="450" spans="2:3" ht="12.5">
      <c r="B450" s="33" t="s">
        <v>782</v>
      </c>
      <c r="C450" s="36" t="s">
        <v>783</v>
      </c>
    </row>
    <row r="451" spans="2:3" ht="12.5">
      <c r="B451" s="33"/>
      <c r="C451" s="36"/>
    </row>
    <row r="452" spans="2:3" ht="13">
      <c r="B452" s="31" t="s">
        <v>784</v>
      </c>
      <c r="C452" s="37" t="s">
        <v>785</v>
      </c>
    </row>
    <row r="453" spans="2:3" ht="12.5">
      <c r="B453" s="33" t="s">
        <v>786</v>
      </c>
      <c r="C453" s="36" t="s">
        <v>787</v>
      </c>
    </row>
    <row r="454" spans="2:3" ht="12.5">
      <c r="B454" s="45"/>
      <c r="C454" s="45"/>
    </row>
    <row r="455" spans="2:3" ht="12.5">
      <c r="B455" s="45"/>
      <c r="C455" s="45"/>
    </row>
    <row r="456" spans="2:3" ht="12.5">
      <c r="B456" s="45"/>
      <c r="C456" s="45"/>
    </row>
    <row r="457" spans="2:3" ht="12.5">
      <c r="B457" s="45"/>
      <c r="C457" s="45"/>
    </row>
    <row r="458" spans="2:3" ht="12.5">
      <c r="B458" s="45"/>
      <c r="C458" s="45"/>
    </row>
    <row r="459" spans="2:3" ht="12.5">
      <c r="B459" s="45"/>
      <c r="C459" s="45"/>
    </row>
    <row r="460" spans="2:3" ht="12.5">
      <c r="B460" s="3"/>
      <c r="C460" s="45"/>
    </row>
    <row r="461" spans="2:3" ht="12.5">
      <c r="B461" s="45"/>
      <c r="C461" s="45"/>
    </row>
    <row r="462" spans="2:3" ht="12.5">
      <c r="B462" s="45"/>
      <c r="C462" s="45"/>
    </row>
    <row r="463" spans="2:3" ht="12.5">
      <c r="B463" s="45"/>
      <c r="C463" s="45"/>
    </row>
    <row r="464" spans="2:3" ht="12.5">
      <c r="B464" s="45"/>
      <c r="C464" s="45"/>
    </row>
    <row r="465" spans="2:3" ht="12.5">
      <c r="B465" s="45"/>
      <c r="C465" s="45"/>
    </row>
    <row r="466" spans="2:3" ht="12.5">
      <c r="B466" s="45"/>
      <c r="C466" s="45"/>
    </row>
    <row r="467" spans="2:3" ht="12.5">
      <c r="B467" s="45"/>
      <c r="C467" s="45"/>
    </row>
    <row r="468" spans="2:3" ht="12.5">
      <c r="B468" s="45"/>
      <c r="C468" s="45"/>
    </row>
    <row r="469" spans="2:3" ht="12.5">
      <c r="B469" s="45"/>
      <c r="C469" s="45"/>
    </row>
    <row r="470" spans="2:3" ht="12.5">
      <c r="B470" s="45"/>
      <c r="C470" s="45"/>
    </row>
    <row r="471" spans="2:3" ht="12.5">
      <c r="B471" s="45"/>
      <c r="C471" s="45"/>
    </row>
    <row r="472" spans="2:3" ht="12.5">
      <c r="B472" s="45"/>
      <c r="C472" s="45"/>
    </row>
    <row r="473" spans="2:3" ht="12.5">
      <c r="B473" s="45"/>
      <c r="C473" s="45"/>
    </row>
    <row r="474" spans="2:3" ht="12.5">
      <c r="B474" s="45"/>
      <c r="C474" s="45"/>
    </row>
    <row r="475" spans="2:3" ht="14">
      <c r="B475" s="46"/>
      <c r="C475" s="46"/>
    </row>
    <row r="476" spans="2:3" ht="14">
      <c r="B476" s="46"/>
      <c r="C476" s="46"/>
    </row>
    <row r="477" spans="2:3" ht="14">
      <c r="B477" s="46"/>
      <c r="C477" s="46"/>
    </row>
    <row r="478" spans="2:3" ht="14">
      <c r="B478" s="46"/>
      <c r="C478" s="46"/>
    </row>
    <row r="479" spans="2:3" ht="14">
      <c r="B479" s="46"/>
      <c r="C479" s="46"/>
    </row>
    <row r="480" spans="2:3" ht="14">
      <c r="B480" s="46"/>
      <c r="C480" s="46"/>
    </row>
    <row r="481" spans="2:3" ht="14">
      <c r="B481" s="46"/>
      <c r="C481" s="46"/>
    </row>
    <row r="482" spans="2:3" ht="14">
      <c r="B482" s="46"/>
      <c r="C482" s="46"/>
    </row>
    <row r="483" spans="2:3" ht="14">
      <c r="B483" s="46"/>
      <c r="C483" s="46"/>
    </row>
    <row r="484" spans="2:3" ht="14">
      <c r="B484" s="46"/>
      <c r="C484" s="46"/>
    </row>
    <row r="485" spans="2:3" ht="14">
      <c r="B485" s="46"/>
      <c r="C485" s="46"/>
    </row>
    <row r="486" spans="2:3" ht="14">
      <c r="B486" s="46"/>
      <c r="C486" s="46"/>
    </row>
    <row r="487" spans="2:3" ht="14">
      <c r="B487" s="46"/>
      <c r="C487" s="46"/>
    </row>
    <row r="488" spans="2:3" ht="14">
      <c r="B488" s="46"/>
      <c r="C488" s="46"/>
    </row>
    <row r="489" spans="2:3" ht="14">
      <c r="B489" s="46"/>
      <c r="C489" s="46"/>
    </row>
    <row r="490" spans="2:3" ht="14">
      <c r="B490" s="46"/>
      <c r="C490" s="46"/>
    </row>
    <row r="491" spans="2:3" ht="14">
      <c r="B491" s="46"/>
      <c r="C491" s="46"/>
    </row>
    <row r="492" spans="2:3" ht="14">
      <c r="B492" s="46"/>
      <c r="C492" s="46"/>
    </row>
    <row r="493" spans="2:3" ht="14">
      <c r="B493" s="46"/>
      <c r="C493" s="46"/>
    </row>
    <row r="494" spans="2:3" ht="14">
      <c r="B494" s="46"/>
      <c r="C494" s="46"/>
    </row>
    <row r="495" spans="2:3" ht="14">
      <c r="B495" s="46"/>
      <c r="C495" s="46"/>
    </row>
    <row r="496" spans="2:3" ht="14">
      <c r="B496" s="46"/>
      <c r="C496" s="46"/>
    </row>
    <row r="497" spans="2:3" ht="14">
      <c r="B497" s="46"/>
      <c r="C497" s="46"/>
    </row>
    <row r="498" spans="2:3" ht="14">
      <c r="B498" s="46"/>
      <c r="C498" s="46"/>
    </row>
    <row r="499" spans="2:3" ht="14.5">
      <c r="B499" s="47"/>
      <c r="C499" s="47"/>
    </row>
    <row r="500" spans="2:3" ht="14.5">
      <c r="B500" s="47"/>
      <c r="C500" s="47"/>
    </row>
    <row r="501" spans="2:3" ht="14.5">
      <c r="B501" s="47"/>
      <c r="C501" s="47"/>
    </row>
    <row r="502" spans="2:3" ht="14.5">
      <c r="B502" s="47"/>
      <c r="C502" s="47"/>
    </row>
    <row r="503" spans="2:3" ht="14.5">
      <c r="B503" s="47"/>
      <c r="C503" s="47"/>
    </row>
    <row r="504" spans="2:3" ht="14.5">
      <c r="B504" s="47"/>
      <c r="C504" s="47"/>
    </row>
    <row r="505" spans="2:3" ht="14.5">
      <c r="B505" s="47"/>
      <c r="C505" s="47"/>
    </row>
    <row r="506" spans="2:3" ht="14.5">
      <c r="B506" s="47"/>
      <c r="C506" s="47"/>
    </row>
    <row r="507" spans="2:3" ht="14.5">
      <c r="B507" s="47"/>
      <c r="C507" s="47"/>
    </row>
    <row r="508" spans="2:3" ht="14.5">
      <c r="B508" s="47"/>
      <c r="C508" s="47"/>
    </row>
    <row r="509" spans="2:3" ht="14.5">
      <c r="B509" s="47"/>
      <c r="C509" s="47"/>
    </row>
    <row r="510" spans="2:3" ht="14.5">
      <c r="B510" s="47"/>
      <c r="C510" s="47"/>
    </row>
    <row r="511" spans="2:3" ht="14.5">
      <c r="B511" s="47"/>
      <c r="C511" s="47"/>
    </row>
    <row r="512" spans="2:3" ht="14.5">
      <c r="B512" s="47"/>
      <c r="C512" s="47"/>
    </row>
  </sheetData>
  <mergeCells count="16">
    <mergeCell ref="B307:C307"/>
    <mergeCell ref="B308:C308"/>
    <mergeCell ref="B374:C374"/>
    <mergeCell ref="B375:C375"/>
    <mergeCell ref="B133:C133"/>
    <mergeCell ref="B134:C134"/>
    <mergeCell ref="B189:C189"/>
    <mergeCell ref="B190:C190"/>
    <mergeCell ref="B245:C245"/>
    <mergeCell ref="B246:C246"/>
    <mergeCell ref="B132:C132"/>
    <mergeCell ref="B1:C1"/>
    <mergeCell ref="B7:C7"/>
    <mergeCell ref="B8:C8"/>
    <mergeCell ref="B79:C79"/>
    <mergeCell ref="B80:C80"/>
  </mergeCells>
  <hyperlinks>
    <hyperlink ref="D5" location="'Anexo DJ 1847 y 1926 (AT.2018)'!A220" display="(ir a Ajustes tributarios)" xr:uid="{00000000-0004-0000-0200-000000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0563B-9528-435E-B052-70E527872475}">
  <dimension ref="B1:M259"/>
  <sheetViews>
    <sheetView topLeftCell="D234" zoomScale="80" zoomScaleNormal="80" workbookViewId="0">
      <selection activeCell="D4" sqref="D4:K256"/>
    </sheetView>
  </sheetViews>
  <sheetFormatPr baseColWidth="10" defaultColWidth="26.54296875" defaultRowHeight="14.5"/>
  <cols>
    <col min="1" max="1" width="3.90625" style="79" customWidth="1"/>
    <col min="2" max="2" width="11.54296875" style="79" customWidth="1"/>
    <col min="3" max="3" width="39.81640625" style="79" customWidth="1"/>
    <col min="4" max="4" width="19.7265625" style="79" customWidth="1"/>
    <col min="5" max="6" width="17.54296875" style="79" customWidth="1"/>
    <col min="7" max="7" width="14.54296875" style="79" customWidth="1"/>
    <col min="8" max="8" width="16.1796875" style="79" customWidth="1"/>
    <col min="9" max="9" width="19.26953125" style="79" customWidth="1"/>
    <col min="10" max="10" width="16.54296875" style="79" customWidth="1"/>
    <col min="11" max="11" width="14.54296875" style="79" customWidth="1"/>
    <col min="12" max="16384" width="26.54296875" style="79"/>
  </cols>
  <sheetData>
    <row r="1" spans="2:11">
      <c r="F1" s="79" t="s">
        <v>948</v>
      </c>
    </row>
    <row r="3" spans="2:11">
      <c r="B3" s="79" t="s">
        <v>949</v>
      </c>
      <c r="C3" s="79" t="s">
        <v>950</v>
      </c>
      <c r="D3" s="79" t="s">
        <v>951</v>
      </c>
      <c r="E3" s="79" t="s">
        <v>952</v>
      </c>
      <c r="F3" s="79" t="s">
        <v>953</v>
      </c>
      <c r="G3" s="79" t="s">
        <v>954</v>
      </c>
      <c r="H3" s="79" t="s">
        <v>955</v>
      </c>
      <c r="I3" s="79" t="s">
        <v>956</v>
      </c>
      <c r="J3" s="79" t="s">
        <v>957</v>
      </c>
      <c r="K3" s="79" t="s">
        <v>958</v>
      </c>
    </row>
    <row r="4" spans="2:11">
      <c r="B4" s="79">
        <v>1101010000</v>
      </c>
      <c r="C4" s="79" t="s">
        <v>959</v>
      </c>
      <c r="D4" s="80">
        <v>6428496252</v>
      </c>
      <c r="E4" s="80">
        <v>6425631522</v>
      </c>
      <c r="F4" s="80">
        <v>2864730</v>
      </c>
      <c r="G4" s="79">
        <v>0</v>
      </c>
      <c r="H4" s="80">
        <v>2864730</v>
      </c>
      <c r="I4" s="79">
        <v>0</v>
      </c>
      <c r="J4" s="79">
        <v>0</v>
      </c>
      <c r="K4" s="79">
        <v>0</v>
      </c>
    </row>
    <row r="5" spans="2:11">
      <c r="B5" s="79">
        <v>1101010001</v>
      </c>
      <c r="C5" s="79" t="s">
        <v>960</v>
      </c>
      <c r="D5" s="80">
        <v>4952385836</v>
      </c>
      <c r="E5" s="80">
        <v>4950385836</v>
      </c>
      <c r="F5" s="80">
        <v>2000000</v>
      </c>
      <c r="G5" s="79">
        <v>0</v>
      </c>
      <c r="H5" s="80">
        <v>2000000</v>
      </c>
      <c r="I5" s="79">
        <v>0</v>
      </c>
      <c r="J5" s="79">
        <v>0</v>
      </c>
      <c r="K5" s="79">
        <v>0</v>
      </c>
    </row>
    <row r="6" spans="2:11">
      <c r="B6" s="79">
        <v>1101010003</v>
      </c>
      <c r="C6" s="79" t="s">
        <v>961</v>
      </c>
      <c r="D6" s="80">
        <v>401228864</v>
      </c>
      <c r="E6" s="80">
        <v>401228864</v>
      </c>
      <c r="F6" s="79">
        <v>0</v>
      </c>
      <c r="G6" s="79">
        <v>0</v>
      </c>
      <c r="H6" s="79">
        <v>0</v>
      </c>
      <c r="I6" s="79">
        <v>0</v>
      </c>
      <c r="J6" s="79">
        <v>0</v>
      </c>
      <c r="K6" s="79">
        <v>0</v>
      </c>
    </row>
    <row r="7" spans="2:11">
      <c r="B7" s="79">
        <v>1101020000</v>
      </c>
      <c r="C7" s="79" t="s">
        <v>962</v>
      </c>
      <c r="D7" s="80">
        <v>11121862</v>
      </c>
      <c r="E7" s="80">
        <v>6735212</v>
      </c>
      <c r="F7" s="80">
        <v>4386650</v>
      </c>
      <c r="G7" s="79">
        <v>0</v>
      </c>
      <c r="H7" s="80">
        <v>4386650</v>
      </c>
      <c r="I7" s="79">
        <v>0</v>
      </c>
      <c r="J7" s="79">
        <v>0</v>
      </c>
      <c r="K7" s="79">
        <v>0</v>
      </c>
    </row>
    <row r="8" spans="2:11">
      <c r="B8" s="79">
        <v>1101031060</v>
      </c>
      <c r="C8" s="79" t="s">
        <v>963</v>
      </c>
      <c r="D8" s="80">
        <v>44453113595</v>
      </c>
      <c r="E8" s="80">
        <v>43277585290</v>
      </c>
      <c r="F8" s="80">
        <v>1175528305</v>
      </c>
      <c r="G8" s="79">
        <v>0</v>
      </c>
      <c r="H8" s="80">
        <v>1175528305</v>
      </c>
      <c r="I8" s="79">
        <v>0</v>
      </c>
      <c r="J8" s="79">
        <v>0</v>
      </c>
      <c r="K8" s="79">
        <v>0</v>
      </c>
    </row>
    <row r="9" spans="2:11">
      <c r="B9" s="79">
        <v>1101031061</v>
      </c>
      <c r="C9" s="79" t="s">
        <v>964</v>
      </c>
      <c r="D9" s="80">
        <v>27175432212</v>
      </c>
      <c r="E9" s="80">
        <v>27126311987</v>
      </c>
      <c r="F9" s="80">
        <v>49120225</v>
      </c>
      <c r="G9" s="79">
        <v>0</v>
      </c>
      <c r="H9" s="80">
        <v>49120225</v>
      </c>
      <c r="I9" s="79">
        <v>0</v>
      </c>
      <c r="J9" s="79">
        <v>0</v>
      </c>
      <c r="K9" s="79">
        <v>0</v>
      </c>
    </row>
    <row r="10" spans="2:11">
      <c r="B10" s="79">
        <v>1101031062</v>
      </c>
      <c r="C10" s="79" t="s">
        <v>965</v>
      </c>
      <c r="D10" s="80">
        <v>7050469700</v>
      </c>
      <c r="E10" s="80">
        <v>7030530035</v>
      </c>
      <c r="F10" s="80">
        <v>19939665</v>
      </c>
      <c r="G10" s="79">
        <v>0</v>
      </c>
      <c r="H10" s="80">
        <v>19939665</v>
      </c>
      <c r="I10" s="79">
        <v>0</v>
      </c>
      <c r="J10" s="79">
        <v>0</v>
      </c>
      <c r="K10" s="79">
        <v>0</v>
      </c>
    </row>
    <row r="11" spans="2:11">
      <c r="B11" s="79">
        <v>1101031064</v>
      </c>
      <c r="C11" s="79" t="s">
        <v>966</v>
      </c>
      <c r="D11" s="80">
        <v>24007534457</v>
      </c>
      <c r="E11" s="80">
        <v>24001106065</v>
      </c>
      <c r="F11" s="80">
        <v>6428392</v>
      </c>
      <c r="G11" s="79">
        <v>0</v>
      </c>
      <c r="H11" s="80">
        <v>6428392</v>
      </c>
      <c r="I11" s="79">
        <v>0</v>
      </c>
      <c r="J11" s="79">
        <v>0</v>
      </c>
      <c r="K11" s="79">
        <v>0</v>
      </c>
    </row>
    <row r="12" spans="2:11">
      <c r="B12" s="79">
        <v>1101031065</v>
      </c>
      <c r="C12" s="79" t="s">
        <v>967</v>
      </c>
      <c r="D12" s="80">
        <v>21566120990</v>
      </c>
      <c r="E12" s="80">
        <v>21593510923</v>
      </c>
      <c r="F12" s="79">
        <v>0</v>
      </c>
      <c r="G12" s="80">
        <v>27389933</v>
      </c>
      <c r="H12" s="79">
        <v>0</v>
      </c>
      <c r="I12" s="80">
        <v>27389933</v>
      </c>
      <c r="J12" s="79">
        <v>0</v>
      </c>
      <c r="K12" s="79">
        <v>0</v>
      </c>
    </row>
    <row r="13" spans="2:11">
      <c r="B13" s="79">
        <v>1101031066</v>
      </c>
      <c r="C13" s="79" t="s">
        <v>968</v>
      </c>
      <c r="D13" s="80">
        <v>1100960119</v>
      </c>
      <c r="E13" s="80">
        <v>1100960119</v>
      </c>
      <c r="F13" s="79">
        <v>0</v>
      </c>
      <c r="G13" s="79">
        <v>0</v>
      </c>
      <c r="H13" s="79">
        <v>0</v>
      </c>
      <c r="I13" s="79">
        <v>0</v>
      </c>
      <c r="J13" s="79">
        <v>0</v>
      </c>
      <c r="K13" s="79">
        <v>0</v>
      </c>
    </row>
    <row r="14" spans="2:11">
      <c r="B14" s="79">
        <v>1101031067</v>
      </c>
      <c r="C14" s="79" t="s">
        <v>969</v>
      </c>
      <c r="D14" s="80">
        <v>38433492728</v>
      </c>
      <c r="E14" s="80">
        <v>38428313358</v>
      </c>
      <c r="F14" s="80">
        <v>5179370</v>
      </c>
      <c r="G14" s="79">
        <v>0</v>
      </c>
      <c r="H14" s="80">
        <v>5179370</v>
      </c>
      <c r="I14" s="79">
        <v>0</v>
      </c>
      <c r="J14" s="79">
        <v>0</v>
      </c>
      <c r="K14" s="79">
        <v>0</v>
      </c>
    </row>
    <row r="15" spans="2:11">
      <c r="B15" s="79">
        <v>1101031068</v>
      </c>
      <c r="C15" s="79" t="s">
        <v>970</v>
      </c>
      <c r="D15" s="80">
        <v>212560937</v>
      </c>
      <c r="E15" s="80">
        <v>212560937</v>
      </c>
      <c r="F15" s="79">
        <v>0</v>
      </c>
      <c r="G15" s="79">
        <v>0</v>
      </c>
      <c r="H15" s="79">
        <v>0</v>
      </c>
      <c r="I15" s="79">
        <v>0</v>
      </c>
      <c r="J15" s="79">
        <v>0</v>
      </c>
      <c r="K15" s="79">
        <v>0</v>
      </c>
    </row>
    <row r="16" spans="2:11">
      <c r="B16" s="79">
        <v>1101031100</v>
      </c>
      <c r="C16" s="79" t="s">
        <v>971</v>
      </c>
      <c r="D16" s="80">
        <v>6563267906</v>
      </c>
      <c r="E16" s="80">
        <v>6055600843</v>
      </c>
      <c r="F16" s="80">
        <v>507667063</v>
      </c>
      <c r="G16" s="79">
        <v>0</v>
      </c>
      <c r="H16" s="80">
        <v>507667063</v>
      </c>
      <c r="I16" s="79">
        <v>0</v>
      </c>
      <c r="J16" s="79">
        <v>0</v>
      </c>
      <c r="K16" s="79">
        <v>0</v>
      </c>
    </row>
    <row r="17" spans="2:11">
      <c r="B17" s="79">
        <v>1101031101</v>
      </c>
      <c r="C17" s="79" t="s">
        <v>972</v>
      </c>
      <c r="D17" s="80">
        <v>646145141</v>
      </c>
      <c r="E17" s="80">
        <v>635258561</v>
      </c>
      <c r="F17" s="80">
        <v>10886580</v>
      </c>
      <c r="G17" s="79">
        <v>0</v>
      </c>
      <c r="H17" s="80">
        <v>10886580</v>
      </c>
      <c r="I17" s="79">
        <v>0</v>
      </c>
      <c r="J17" s="79">
        <v>0</v>
      </c>
      <c r="K17" s="79">
        <v>0</v>
      </c>
    </row>
    <row r="18" spans="2:11">
      <c r="B18" s="79">
        <v>1101031102</v>
      </c>
      <c r="C18" s="79" t="s">
        <v>973</v>
      </c>
      <c r="D18" s="80">
        <v>241266347</v>
      </c>
      <c r="E18" s="80">
        <v>241429476</v>
      </c>
      <c r="F18" s="79">
        <v>0</v>
      </c>
      <c r="G18" s="80">
        <v>163129</v>
      </c>
      <c r="H18" s="79">
        <v>0</v>
      </c>
      <c r="I18" s="80">
        <v>163129</v>
      </c>
      <c r="J18" s="79">
        <v>0</v>
      </c>
      <c r="K18" s="79">
        <v>0</v>
      </c>
    </row>
    <row r="19" spans="2:11">
      <c r="B19" s="79">
        <v>1101031104</v>
      </c>
      <c r="C19" s="79" t="s">
        <v>974</v>
      </c>
      <c r="D19" s="80">
        <v>6731580278</v>
      </c>
      <c r="E19" s="80">
        <v>6740578188</v>
      </c>
      <c r="F19" s="79">
        <v>0</v>
      </c>
      <c r="G19" s="80">
        <v>8997910</v>
      </c>
      <c r="H19" s="79">
        <v>0</v>
      </c>
      <c r="I19" s="80">
        <v>8997910</v>
      </c>
      <c r="J19" s="79">
        <v>0</v>
      </c>
      <c r="K19" s="79">
        <v>0</v>
      </c>
    </row>
    <row r="20" spans="2:11">
      <c r="B20" s="79">
        <v>1101031106</v>
      </c>
      <c r="C20" s="79" t="s">
        <v>975</v>
      </c>
      <c r="D20" s="80">
        <v>6547600843</v>
      </c>
      <c r="E20" s="80">
        <v>6547600843</v>
      </c>
      <c r="F20" s="79">
        <v>0</v>
      </c>
      <c r="G20" s="79">
        <v>0</v>
      </c>
      <c r="H20" s="79">
        <v>0</v>
      </c>
      <c r="I20" s="79">
        <v>0</v>
      </c>
      <c r="J20" s="79">
        <v>0</v>
      </c>
      <c r="K20" s="79">
        <v>0</v>
      </c>
    </row>
    <row r="21" spans="2:11">
      <c r="B21" s="79">
        <v>1101031107</v>
      </c>
      <c r="C21" s="79" t="s">
        <v>976</v>
      </c>
      <c r="D21" s="80">
        <v>16000000</v>
      </c>
      <c r="E21" s="80">
        <v>16000000</v>
      </c>
      <c r="F21" s="79">
        <v>0</v>
      </c>
      <c r="G21" s="79">
        <v>0</v>
      </c>
      <c r="H21" s="79">
        <v>0</v>
      </c>
      <c r="I21" s="79">
        <v>0</v>
      </c>
      <c r="J21" s="79">
        <v>0</v>
      </c>
      <c r="K21" s="79">
        <v>0</v>
      </c>
    </row>
    <row r="22" spans="2:11">
      <c r="B22" s="79">
        <v>1101031180</v>
      </c>
      <c r="C22" s="79" t="s">
        <v>977</v>
      </c>
      <c r="D22" s="80">
        <v>15270228881</v>
      </c>
      <c r="E22" s="80">
        <v>15202884317</v>
      </c>
      <c r="F22" s="80">
        <v>67344564</v>
      </c>
      <c r="G22" s="79">
        <v>0</v>
      </c>
      <c r="H22" s="80">
        <v>67344564</v>
      </c>
      <c r="I22" s="79">
        <v>0</v>
      </c>
      <c r="J22" s="79">
        <v>0</v>
      </c>
      <c r="K22" s="79">
        <v>0</v>
      </c>
    </row>
    <row r="23" spans="2:11">
      <c r="B23" s="79">
        <v>1101031181</v>
      </c>
      <c r="C23" s="79" t="s">
        <v>978</v>
      </c>
      <c r="D23" s="80">
        <v>1843775151</v>
      </c>
      <c r="E23" s="80">
        <v>1827127571</v>
      </c>
      <c r="F23" s="80">
        <v>16647580</v>
      </c>
      <c r="G23" s="79">
        <v>0</v>
      </c>
      <c r="H23" s="80">
        <v>16647580</v>
      </c>
      <c r="I23" s="79">
        <v>0</v>
      </c>
      <c r="J23" s="79">
        <v>0</v>
      </c>
      <c r="K23" s="79">
        <v>0</v>
      </c>
    </row>
    <row r="24" spans="2:11">
      <c r="B24" s="79">
        <v>1101031182</v>
      </c>
      <c r="C24" s="79" t="s">
        <v>979</v>
      </c>
      <c r="D24" s="80">
        <v>769977430</v>
      </c>
      <c r="E24" s="80">
        <v>769977430</v>
      </c>
      <c r="F24" s="79">
        <v>0</v>
      </c>
      <c r="G24" s="79">
        <v>0</v>
      </c>
      <c r="H24" s="79">
        <v>0</v>
      </c>
      <c r="I24" s="79">
        <v>0</v>
      </c>
      <c r="J24" s="79">
        <v>0</v>
      </c>
      <c r="K24" s="79">
        <v>0</v>
      </c>
    </row>
    <row r="25" spans="2:11">
      <c r="B25" s="79">
        <v>1101031184</v>
      </c>
      <c r="C25" s="79" t="s">
        <v>980</v>
      </c>
      <c r="D25" s="80">
        <v>12803173102</v>
      </c>
      <c r="E25" s="80">
        <v>12817764742</v>
      </c>
      <c r="F25" s="79">
        <v>0</v>
      </c>
      <c r="G25" s="80">
        <v>14591640</v>
      </c>
      <c r="H25" s="79">
        <v>0</v>
      </c>
      <c r="I25" s="80">
        <v>14591640</v>
      </c>
      <c r="J25" s="79">
        <v>0</v>
      </c>
      <c r="K25" s="79">
        <v>0</v>
      </c>
    </row>
    <row r="26" spans="2:11">
      <c r="B26" s="79">
        <v>1101031186</v>
      </c>
      <c r="C26" s="79" t="s">
        <v>981</v>
      </c>
      <c r="D26" s="80">
        <v>26412994843</v>
      </c>
      <c r="E26" s="80">
        <v>27784256974</v>
      </c>
      <c r="F26" s="79">
        <v>0</v>
      </c>
      <c r="G26" s="80">
        <v>1371262131</v>
      </c>
      <c r="H26" s="79">
        <v>0</v>
      </c>
      <c r="I26" s="80">
        <v>1371262131</v>
      </c>
      <c r="J26" s="79">
        <v>0</v>
      </c>
      <c r="K26" s="79">
        <v>0</v>
      </c>
    </row>
    <row r="27" spans="2:11">
      <c r="B27" s="79">
        <v>1101033240</v>
      </c>
      <c r="C27" s="79" t="s">
        <v>982</v>
      </c>
      <c r="D27" s="80">
        <v>5795639519</v>
      </c>
      <c r="E27" s="80">
        <v>5166428644</v>
      </c>
      <c r="F27" s="80">
        <v>629210875</v>
      </c>
      <c r="G27" s="79">
        <v>0</v>
      </c>
      <c r="H27" s="80">
        <v>629210875</v>
      </c>
      <c r="I27" s="79">
        <v>0</v>
      </c>
      <c r="J27" s="79">
        <v>0</v>
      </c>
      <c r="K27" s="79">
        <v>0</v>
      </c>
    </row>
    <row r="28" spans="2:11">
      <c r="B28" s="79">
        <v>1101033241</v>
      </c>
      <c r="C28" s="79" t="s">
        <v>983</v>
      </c>
      <c r="D28" s="80">
        <v>1465601584</v>
      </c>
      <c r="E28" s="80">
        <v>1465661584</v>
      </c>
      <c r="F28" s="79">
        <v>0</v>
      </c>
      <c r="G28" s="80">
        <v>60000</v>
      </c>
      <c r="H28" s="79">
        <v>0</v>
      </c>
      <c r="I28" s="80">
        <v>60000</v>
      </c>
      <c r="J28" s="79">
        <v>0</v>
      </c>
      <c r="K28" s="79">
        <v>0</v>
      </c>
    </row>
    <row r="29" spans="2:11">
      <c r="B29" s="79">
        <v>1101033242</v>
      </c>
      <c r="C29" s="79" t="s">
        <v>984</v>
      </c>
      <c r="D29" s="80">
        <v>3568504</v>
      </c>
      <c r="E29" s="80">
        <v>3568504</v>
      </c>
      <c r="F29" s="79">
        <v>0</v>
      </c>
      <c r="G29" s="79">
        <v>0</v>
      </c>
      <c r="H29" s="79">
        <v>0</v>
      </c>
      <c r="I29" s="79">
        <v>0</v>
      </c>
      <c r="J29" s="79">
        <v>0</v>
      </c>
      <c r="K29" s="79">
        <v>0</v>
      </c>
    </row>
    <row r="30" spans="2:11">
      <c r="B30" s="79">
        <v>1101033244</v>
      </c>
      <c r="C30" s="79" t="s">
        <v>985</v>
      </c>
      <c r="D30" s="80">
        <v>5845947912</v>
      </c>
      <c r="E30" s="80">
        <v>5851348912</v>
      </c>
      <c r="F30" s="79">
        <v>0</v>
      </c>
      <c r="G30" s="80">
        <v>5401000</v>
      </c>
      <c r="H30" s="79">
        <v>0</v>
      </c>
      <c r="I30" s="80">
        <v>5401000</v>
      </c>
      <c r="J30" s="79">
        <v>0</v>
      </c>
      <c r="K30" s="79">
        <v>0</v>
      </c>
    </row>
    <row r="31" spans="2:11">
      <c r="B31" s="79">
        <v>1101033246</v>
      </c>
      <c r="C31" s="79" t="s">
        <v>986</v>
      </c>
      <c r="D31" s="80">
        <v>5246430644</v>
      </c>
      <c r="E31" s="80">
        <v>5246430644</v>
      </c>
      <c r="F31" s="79">
        <v>0</v>
      </c>
      <c r="G31" s="79">
        <v>0</v>
      </c>
      <c r="H31" s="79">
        <v>0</v>
      </c>
      <c r="I31" s="79">
        <v>0</v>
      </c>
      <c r="J31" s="79">
        <v>0</v>
      </c>
      <c r="K31" s="79">
        <v>0</v>
      </c>
    </row>
    <row r="32" spans="2:11">
      <c r="B32" s="79">
        <v>1101033620</v>
      </c>
      <c r="C32" s="79" t="s">
        <v>987</v>
      </c>
      <c r="D32" s="80">
        <v>496516343</v>
      </c>
      <c r="E32" s="80">
        <v>486538752</v>
      </c>
      <c r="F32" s="80">
        <v>9977591</v>
      </c>
      <c r="G32" s="79">
        <v>0</v>
      </c>
      <c r="H32" s="80">
        <v>9977591</v>
      </c>
      <c r="I32" s="79">
        <v>0</v>
      </c>
      <c r="J32" s="79">
        <v>0</v>
      </c>
      <c r="K32" s="79">
        <v>0</v>
      </c>
    </row>
    <row r="33" spans="2:11">
      <c r="B33" s="79">
        <v>1101033621</v>
      </c>
      <c r="C33" s="79" t="s">
        <v>988</v>
      </c>
      <c r="D33" s="80">
        <v>8940000</v>
      </c>
      <c r="E33" s="80">
        <v>8940000</v>
      </c>
      <c r="F33" s="79">
        <v>0</v>
      </c>
      <c r="G33" s="79">
        <v>0</v>
      </c>
      <c r="H33" s="79">
        <v>0</v>
      </c>
      <c r="I33" s="79">
        <v>0</v>
      </c>
      <c r="J33" s="79">
        <v>0</v>
      </c>
      <c r="K33" s="79">
        <v>0</v>
      </c>
    </row>
    <row r="34" spans="2:11">
      <c r="B34" s="79">
        <v>1101033622</v>
      </c>
      <c r="C34" s="79" t="s">
        <v>989</v>
      </c>
      <c r="D34" s="80">
        <v>6205201</v>
      </c>
      <c r="E34" s="80">
        <v>6205201</v>
      </c>
      <c r="F34" s="79">
        <v>0</v>
      </c>
      <c r="G34" s="79">
        <v>0</v>
      </c>
      <c r="H34" s="79">
        <v>0</v>
      </c>
      <c r="I34" s="79">
        <v>0</v>
      </c>
      <c r="J34" s="79">
        <v>0</v>
      </c>
      <c r="K34" s="79">
        <v>0</v>
      </c>
    </row>
    <row r="35" spans="2:11">
      <c r="B35" s="79">
        <v>1101033623</v>
      </c>
      <c r="C35" s="79" t="s">
        <v>990</v>
      </c>
      <c r="D35" s="80">
        <v>83450</v>
      </c>
      <c r="E35" s="80">
        <v>83450</v>
      </c>
      <c r="F35" s="79">
        <v>0</v>
      </c>
      <c r="G35" s="79">
        <v>0</v>
      </c>
      <c r="H35" s="79">
        <v>0</v>
      </c>
      <c r="I35" s="79">
        <v>0</v>
      </c>
      <c r="J35" s="79">
        <v>0</v>
      </c>
      <c r="K35" s="79">
        <v>0</v>
      </c>
    </row>
    <row r="36" spans="2:11">
      <c r="B36" s="79">
        <v>1101033624</v>
      </c>
      <c r="C36" s="79" t="s">
        <v>991</v>
      </c>
      <c r="D36" s="80">
        <v>490227692</v>
      </c>
      <c r="E36" s="80">
        <v>490227692</v>
      </c>
      <c r="F36" s="79">
        <v>0</v>
      </c>
      <c r="G36" s="79">
        <v>0</v>
      </c>
      <c r="H36" s="79">
        <v>0</v>
      </c>
      <c r="I36" s="79">
        <v>0</v>
      </c>
      <c r="J36" s="79">
        <v>0</v>
      </c>
      <c r="K36" s="79">
        <v>0</v>
      </c>
    </row>
    <row r="37" spans="2:11">
      <c r="B37" s="79">
        <v>1101033626</v>
      </c>
      <c r="C37" s="79" t="s">
        <v>992</v>
      </c>
      <c r="D37" s="80">
        <v>486538752</v>
      </c>
      <c r="E37" s="80">
        <v>486538752</v>
      </c>
      <c r="F37" s="79">
        <v>0</v>
      </c>
      <c r="G37" s="79">
        <v>0</v>
      </c>
      <c r="H37" s="79">
        <v>0</v>
      </c>
      <c r="I37" s="79">
        <v>0</v>
      </c>
      <c r="J37" s="79">
        <v>0</v>
      </c>
      <c r="K37" s="79">
        <v>0</v>
      </c>
    </row>
    <row r="38" spans="2:11">
      <c r="B38" s="79">
        <v>1103010001</v>
      </c>
      <c r="C38" s="79" t="s">
        <v>993</v>
      </c>
      <c r="D38" s="80">
        <v>52909000001</v>
      </c>
      <c r="E38" s="80">
        <v>52889000001</v>
      </c>
      <c r="F38" s="80">
        <v>20000000</v>
      </c>
      <c r="G38" s="79">
        <v>0</v>
      </c>
      <c r="H38" s="80">
        <v>20000000</v>
      </c>
      <c r="I38" s="79">
        <v>0</v>
      </c>
      <c r="J38" s="79">
        <v>0</v>
      </c>
      <c r="K38" s="79">
        <v>0</v>
      </c>
    </row>
    <row r="39" spans="2:11">
      <c r="B39" s="79">
        <v>1104010001</v>
      </c>
      <c r="C39" s="79" t="s">
        <v>994</v>
      </c>
      <c r="D39" s="80">
        <v>43260074689</v>
      </c>
      <c r="E39" s="80">
        <v>41335550573</v>
      </c>
      <c r="F39" s="80">
        <v>1924524116</v>
      </c>
      <c r="G39" s="79">
        <v>0</v>
      </c>
      <c r="H39" s="80">
        <v>1924524116</v>
      </c>
      <c r="I39" s="79">
        <v>0</v>
      </c>
      <c r="J39" s="79">
        <v>0</v>
      </c>
      <c r="K39" s="79">
        <v>0</v>
      </c>
    </row>
    <row r="40" spans="2:11">
      <c r="B40" s="79">
        <v>1104010003</v>
      </c>
      <c r="C40" s="79" t="s">
        <v>995</v>
      </c>
      <c r="D40" s="80">
        <v>3391549137</v>
      </c>
      <c r="E40" s="80">
        <v>3268817939</v>
      </c>
      <c r="F40" s="80">
        <v>122731198</v>
      </c>
      <c r="G40" s="79">
        <v>0</v>
      </c>
      <c r="H40" s="80">
        <v>122731198</v>
      </c>
      <c r="I40" s="79">
        <v>0</v>
      </c>
      <c r="J40" s="79">
        <v>0</v>
      </c>
      <c r="K40" s="79">
        <v>0</v>
      </c>
    </row>
    <row r="41" spans="2:11">
      <c r="B41" s="79">
        <v>1104010005</v>
      </c>
      <c r="C41" s="79" t="s">
        <v>996</v>
      </c>
      <c r="D41" s="80">
        <v>34034066946</v>
      </c>
      <c r="E41" s="80">
        <v>34862906466</v>
      </c>
      <c r="F41" s="79">
        <v>0</v>
      </c>
      <c r="G41" s="80">
        <v>828839520</v>
      </c>
      <c r="H41" s="79">
        <v>0</v>
      </c>
      <c r="I41" s="80">
        <v>828839520</v>
      </c>
      <c r="J41" s="79">
        <v>0</v>
      </c>
      <c r="K41" s="79">
        <v>0</v>
      </c>
    </row>
    <row r="42" spans="2:11">
      <c r="B42" s="79">
        <v>1104040001</v>
      </c>
      <c r="C42" s="79" t="s">
        <v>997</v>
      </c>
      <c r="D42" s="80">
        <v>17313117</v>
      </c>
      <c r="E42" s="80">
        <v>22102541</v>
      </c>
      <c r="F42" s="79">
        <v>0</v>
      </c>
      <c r="G42" s="80">
        <v>4789424</v>
      </c>
      <c r="H42" s="79">
        <v>0</v>
      </c>
      <c r="I42" s="80">
        <v>4789424</v>
      </c>
      <c r="J42" s="79">
        <v>0</v>
      </c>
      <c r="K42" s="79">
        <v>0</v>
      </c>
    </row>
    <row r="43" spans="2:11">
      <c r="B43" s="79">
        <v>1105010001</v>
      </c>
      <c r="C43" s="79" t="s">
        <v>998</v>
      </c>
      <c r="D43" s="80">
        <v>3672372032</v>
      </c>
      <c r="E43" s="80">
        <v>3114879777</v>
      </c>
      <c r="F43" s="80">
        <v>557492255</v>
      </c>
      <c r="G43" s="79">
        <v>0</v>
      </c>
      <c r="H43" s="80">
        <v>557492255</v>
      </c>
      <c r="I43" s="79">
        <v>0</v>
      </c>
      <c r="J43" s="79">
        <v>0</v>
      </c>
      <c r="K43" s="79">
        <v>0</v>
      </c>
    </row>
    <row r="44" spans="2:11">
      <c r="B44" s="79">
        <v>1105010003</v>
      </c>
      <c r="C44" s="79" t="s">
        <v>999</v>
      </c>
      <c r="D44" s="80">
        <v>8169612</v>
      </c>
      <c r="E44" s="80">
        <v>8169612</v>
      </c>
      <c r="F44" s="79">
        <v>0</v>
      </c>
      <c r="G44" s="79">
        <v>0</v>
      </c>
      <c r="H44" s="79">
        <v>0</v>
      </c>
      <c r="I44" s="79">
        <v>0</v>
      </c>
      <c r="J44" s="79">
        <v>0</v>
      </c>
      <c r="K44" s="79">
        <v>0</v>
      </c>
    </row>
    <row r="45" spans="2:11">
      <c r="B45" s="79">
        <v>1105010004</v>
      </c>
      <c r="C45" s="79" t="s">
        <v>1000</v>
      </c>
      <c r="D45" s="80">
        <v>8710752426</v>
      </c>
      <c r="E45" s="80">
        <v>7378432517</v>
      </c>
      <c r="F45" s="80">
        <v>1332319909</v>
      </c>
      <c r="G45" s="79">
        <v>0</v>
      </c>
      <c r="H45" s="80">
        <v>1332319909</v>
      </c>
      <c r="I45" s="79">
        <v>0</v>
      </c>
      <c r="J45" s="79">
        <v>0</v>
      </c>
      <c r="K45" s="79">
        <v>0</v>
      </c>
    </row>
    <row r="46" spans="2:11">
      <c r="B46" s="79">
        <v>1105010005</v>
      </c>
      <c r="C46" s="79" t="s">
        <v>1001</v>
      </c>
      <c r="D46" s="80">
        <v>188091372</v>
      </c>
      <c r="E46" s="80">
        <v>187091372</v>
      </c>
      <c r="F46" s="80">
        <v>1000000</v>
      </c>
      <c r="G46" s="79">
        <v>0</v>
      </c>
      <c r="H46" s="80">
        <v>1000000</v>
      </c>
      <c r="I46" s="79">
        <v>0</v>
      </c>
      <c r="J46" s="79">
        <v>0</v>
      </c>
      <c r="K46" s="79">
        <v>0</v>
      </c>
    </row>
    <row r="47" spans="2:11">
      <c r="B47" s="79">
        <v>1105010032</v>
      </c>
      <c r="C47" s="79" t="s">
        <v>1002</v>
      </c>
      <c r="D47" s="80">
        <v>4789424</v>
      </c>
      <c r="E47" s="79">
        <v>0</v>
      </c>
      <c r="F47" s="80">
        <v>4789424</v>
      </c>
      <c r="G47" s="79">
        <v>0</v>
      </c>
      <c r="H47" s="80">
        <v>4789424</v>
      </c>
      <c r="I47" s="79">
        <v>0</v>
      </c>
      <c r="J47" s="79">
        <v>0</v>
      </c>
      <c r="K47" s="79">
        <v>0</v>
      </c>
    </row>
    <row r="48" spans="2:11">
      <c r="B48" s="79">
        <v>1105010042</v>
      </c>
      <c r="C48" s="79" t="s">
        <v>1003</v>
      </c>
      <c r="D48" s="80">
        <v>1000000</v>
      </c>
      <c r="E48" s="79">
        <v>0</v>
      </c>
      <c r="F48" s="80">
        <v>1000000</v>
      </c>
      <c r="G48" s="79">
        <v>0</v>
      </c>
      <c r="H48" s="80">
        <v>1000000</v>
      </c>
      <c r="I48" s="79">
        <v>0</v>
      </c>
      <c r="J48" s="79">
        <v>0</v>
      </c>
      <c r="K48" s="79">
        <v>0</v>
      </c>
    </row>
    <row r="49" spans="2:11">
      <c r="B49" s="79">
        <v>1106010001</v>
      </c>
      <c r="C49" s="79" t="s">
        <v>1004</v>
      </c>
      <c r="D49" s="80">
        <v>1160813952</v>
      </c>
      <c r="E49" s="80">
        <v>774111788</v>
      </c>
      <c r="F49" s="80">
        <v>386702164</v>
      </c>
      <c r="G49" s="79">
        <v>0</v>
      </c>
      <c r="H49" s="80">
        <v>386702164</v>
      </c>
      <c r="I49" s="79">
        <v>0</v>
      </c>
      <c r="J49" s="79">
        <v>0</v>
      </c>
      <c r="K49" s="79">
        <v>0</v>
      </c>
    </row>
    <row r="50" spans="2:11">
      <c r="B50" s="79">
        <v>1106010002</v>
      </c>
      <c r="C50" s="79" t="s">
        <v>1005</v>
      </c>
      <c r="D50" s="80">
        <v>1577984174</v>
      </c>
      <c r="E50" s="79">
        <v>0</v>
      </c>
      <c r="F50" s="80">
        <v>1577984174</v>
      </c>
      <c r="G50" s="79">
        <v>0</v>
      </c>
      <c r="H50" s="80">
        <v>1577984174</v>
      </c>
      <c r="I50" s="79">
        <v>0</v>
      </c>
      <c r="J50" s="79">
        <v>0</v>
      </c>
      <c r="K50" s="79">
        <v>0</v>
      </c>
    </row>
    <row r="51" spans="2:11">
      <c r="B51" s="79">
        <v>1107010001</v>
      </c>
      <c r="C51" s="79" t="s">
        <v>1006</v>
      </c>
      <c r="D51" s="80">
        <v>1175738246</v>
      </c>
      <c r="E51" s="80">
        <v>1147328115</v>
      </c>
      <c r="F51" s="80">
        <v>28410131</v>
      </c>
      <c r="G51" s="79">
        <v>0</v>
      </c>
      <c r="H51" s="80">
        <v>28410131</v>
      </c>
      <c r="I51" s="79">
        <v>0</v>
      </c>
      <c r="J51" s="79">
        <v>0</v>
      </c>
      <c r="K51" s="79">
        <v>0</v>
      </c>
    </row>
    <row r="52" spans="2:11">
      <c r="B52" s="79">
        <v>1107010002</v>
      </c>
      <c r="C52" s="79" t="s">
        <v>1007</v>
      </c>
      <c r="D52" s="80">
        <v>272126856</v>
      </c>
      <c r="E52" s="80">
        <v>218474531</v>
      </c>
      <c r="F52" s="80">
        <v>53652325</v>
      </c>
      <c r="G52" s="79">
        <v>0</v>
      </c>
      <c r="H52" s="80">
        <v>53652325</v>
      </c>
      <c r="I52" s="79">
        <v>0</v>
      </c>
      <c r="J52" s="79">
        <v>0</v>
      </c>
      <c r="K52" s="79">
        <v>0</v>
      </c>
    </row>
    <row r="53" spans="2:11">
      <c r="B53" s="79">
        <v>1107010004</v>
      </c>
      <c r="C53" s="79" t="s">
        <v>1008</v>
      </c>
      <c r="D53" s="79">
        <v>0</v>
      </c>
      <c r="E53" s="79">
        <v>0</v>
      </c>
      <c r="F53" s="79">
        <v>0</v>
      </c>
      <c r="G53" s="79">
        <v>0</v>
      </c>
      <c r="H53" s="79">
        <v>0</v>
      </c>
      <c r="I53" s="79">
        <v>0</v>
      </c>
      <c r="J53" s="79">
        <v>0</v>
      </c>
      <c r="K53" s="79">
        <v>0</v>
      </c>
    </row>
    <row r="54" spans="2:11">
      <c r="B54" s="79">
        <v>1107010008</v>
      </c>
      <c r="C54" s="79" t="s">
        <v>1009</v>
      </c>
      <c r="D54" s="80">
        <v>786710772</v>
      </c>
      <c r="E54" s="80">
        <v>720388068</v>
      </c>
      <c r="F54" s="80">
        <v>66322704</v>
      </c>
      <c r="G54" s="79">
        <v>0</v>
      </c>
      <c r="H54" s="80">
        <v>66322704</v>
      </c>
      <c r="I54" s="79">
        <v>0</v>
      </c>
      <c r="J54" s="79">
        <v>0</v>
      </c>
      <c r="K54" s="79">
        <v>0</v>
      </c>
    </row>
    <row r="55" spans="2:11">
      <c r="B55" s="79">
        <v>1107010010</v>
      </c>
      <c r="C55" s="79" t="s">
        <v>1010</v>
      </c>
      <c r="D55" s="80">
        <v>12391987</v>
      </c>
      <c r="E55" s="80">
        <v>9258532</v>
      </c>
      <c r="F55" s="80">
        <v>3133455</v>
      </c>
      <c r="G55" s="79">
        <v>0</v>
      </c>
      <c r="H55" s="80">
        <v>3133455</v>
      </c>
      <c r="I55" s="79">
        <v>0</v>
      </c>
      <c r="J55" s="79">
        <v>0</v>
      </c>
      <c r="K55" s="79">
        <v>0</v>
      </c>
    </row>
    <row r="56" spans="2:11">
      <c r="B56" s="79">
        <v>1107010012</v>
      </c>
      <c r="C56" s="79" t="s">
        <v>1011</v>
      </c>
      <c r="D56" s="80">
        <v>423102987</v>
      </c>
      <c r="E56" s="80">
        <v>387962119</v>
      </c>
      <c r="F56" s="80">
        <v>35140868</v>
      </c>
      <c r="G56" s="79">
        <v>0</v>
      </c>
      <c r="H56" s="80">
        <v>35140868</v>
      </c>
      <c r="I56" s="79">
        <v>0</v>
      </c>
      <c r="J56" s="79">
        <v>0</v>
      </c>
      <c r="K56" s="79">
        <v>0</v>
      </c>
    </row>
    <row r="57" spans="2:11">
      <c r="B57" s="79">
        <v>1107010016</v>
      </c>
      <c r="C57" s="79" t="s">
        <v>1012</v>
      </c>
      <c r="D57" s="80">
        <v>1486825970</v>
      </c>
      <c r="E57" s="80">
        <v>1366055695</v>
      </c>
      <c r="F57" s="80">
        <v>120770275</v>
      </c>
      <c r="G57" s="79">
        <v>0</v>
      </c>
      <c r="H57" s="80">
        <v>120770275</v>
      </c>
      <c r="I57" s="79">
        <v>0</v>
      </c>
      <c r="J57" s="79">
        <v>0</v>
      </c>
      <c r="K57" s="79">
        <v>0</v>
      </c>
    </row>
    <row r="58" spans="2:11">
      <c r="B58" s="79">
        <v>1107010017</v>
      </c>
      <c r="C58" s="79" t="s">
        <v>1013</v>
      </c>
      <c r="D58" s="79">
        <v>0</v>
      </c>
      <c r="E58" s="79">
        <v>0</v>
      </c>
      <c r="F58" s="79">
        <v>0</v>
      </c>
      <c r="G58" s="79">
        <v>0</v>
      </c>
      <c r="H58" s="79">
        <v>0</v>
      </c>
      <c r="I58" s="79">
        <v>0</v>
      </c>
      <c r="J58" s="79">
        <v>0</v>
      </c>
      <c r="K58" s="79">
        <v>0</v>
      </c>
    </row>
    <row r="59" spans="2:11">
      <c r="B59" s="79">
        <v>1107010018</v>
      </c>
      <c r="C59" s="79" t="s">
        <v>1014</v>
      </c>
      <c r="D59" s="80">
        <v>708335745</v>
      </c>
      <c r="E59" s="80">
        <v>566494074</v>
      </c>
      <c r="F59" s="80">
        <v>141841671</v>
      </c>
      <c r="G59" s="79">
        <v>0</v>
      </c>
      <c r="H59" s="80">
        <v>141841671</v>
      </c>
      <c r="I59" s="79">
        <v>0</v>
      </c>
      <c r="J59" s="79">
        <v>0</v>
      </c>
      <c r="K59" s="79">
        <v>0</v>
      </c>
    </row>
    <row r="60" spans="2:11">
      <c r="B60" s="79">
        <v>1107010034</v>
      </c>
      <c r="C60" s="79" t="s">
        <v>1015</v>
      </c>
      <c r="D60" s="80">
        <v>83359385</v>
      </c>
      <c r="E60" s="80">
        <v>83359385</v>
      </c>
      <c r="F60" s="79">
        <v>0</v>
      </c>
      <c r="G60" s="79">
        <v>0</v>
      </c>
      <c r="H60" s="79">
        <v>0</v>
      </c>
      <c r="I60" s="79">
        <v>0</v>
      </c>
      <c r="J60" s="79">
        <v>0</v>
      </c>
      <c r="K60" s="79">
        <v>0</v>
      </c>
    </row>
    <row r="61" spans="2:11">
      <c r="B61" s="79">
        <v>1107010035</v>
      </c>
      <c r="C61" s="79" t="s">
        <v>1016</v>
      </c>
      <c r="D61" s="80">
        <v>7116850</v>
      </c>
      <c r="E61" s="80">
        <v>2216850</v>
      </c>
      <c r="F61" s="80">
        <v>4900000</v>
      </c>
      <c r="G61" s="79">
        <v>0</v>
      </c>
      <c r="H61" s="80">
        <v>4900000</v>
      </c>
      <c r="I61" s="79">
        <v>0</v>
      </c>
      <c r="J61" s="79">
        <v>0</v>
      </c>
      <c r="K61" s="79">
        <v>0</v>
      </c>
    </row>
    <row r="62" spans="2:11">
      <c r="B62" s="79">
        <v>1108010001</v>
      </c>
      <c r="C62" s="79" t="s">
        <v>1017</v>
      </c>
      <c r="D62" s="80">
        <v>36831490921</v>
      </c>
      <c r="E62" s="80">
        <v>36535144939</v>
      </c>
      <c r="F62" s="80">
        <v>296345982</v>
      </c>
      <c r="G62" s="79">
        <v>0</v>
      </c>
      <c r="H62" s="80">
        <v>296345982</v>
      </c>
      <c r="I62" s="79">
        <v>0</v>
      </c>
      <c r="J62" s="79">
        <v>0</v>
      </c>
      <c r="K62" s="79">
        <v>0</v>
      </c>
    </row>
    <row r="63" spans="2:11">
      <c r="B63" s="79">
        <v>1108010003</v>
      </c>
      <c r="C63" s="79" t="s">
        <v>1018</v>
      </c>
      <c r="D63" s="79">
        <v>0</v>
      </c>
      <c r="E63" s="79">
        <v>0</v>
      </c>
      <c r="F63" s="79">
        <v>0</v>
      </c>
      <c r="G63" s="79">
        <v>0</v>
      </c>
      <c r="H63" s="79">
        <v>0</v>
      </c>
      <c r="I63" s="79">
        <v>0</v>
      </c>
      <c r="J63" s="79">
        <v>0</v>
      </c>
      <c r="K63" s="79">
        <v>0</v>
      </c>
    </row>
    <row r="64" spans="2:11">
      <c r="B64" s="79">
        <v>1108010005</v>
      </c>
      <c r="C64" s="79" t="s">
        <v>1019</v>
      </c>
      <c r="D64" s="79">
        <v>0</v>
      </c>
      <c r="E64" s="79">
        <v>0</v>
      </c>
      <c r="F64" s="79">
        <v>0</v>
      </c>
      <c r="G64" s="79">
        <v>0</v>
      </c>
      <c r="H64" s="79">
        <v>0</v>
      </c>
      <c r="I64" s="79">
        <v>0</v>
      </c>
      <c r="J64" s="79">
        <v>0</v>
      </c>
      <c r="K64" s="79">
        <v>0</v>
      </c>
    </row>
    <row r="65" spans="2:11">
      <c r="B65" s="79">
        <v>1108030001</v>
      </c>
      <c r="C65" s="79" t="s">
        <v>1020</v>
      </c>
      <c r="D65" s="80">
        <v>4316633852</v>
      </c>
      <c r="E65" s="80">
        <v>3983201534</v>
      </c>
      <c r="F65" s="80">
        <v>333432318</v>
      </c>
      <c r="G65" s="79">
        <v>0</v>
      </c>
      <c r="H65" s="80">
        <v>333432318</v>
      </c>
      <c r="I65" s="79">
        <v>0</v>
      </c>
      <c r="J65" s="79">
        <v>0</v>
      </c>
      <c r="K65" s="79">
        <v>0</v>
      </c>
    </row>
    <row r="66" spans="2:11">
      <c r="B66" s="79">
        <v>1108050001</v>
      </c>
      <c r="C66" s="79" t="s">
        <v>1021</v>
      </c>
      <c r="D66" s="79">
        <v>0</v>
      </c>
      <c r="E66" s="79">
        <v>0</v>
      </c>
      <c r="F66" s="79">
        <v>0</v>
      </c>
      <c r="G66" s="79">
        <v>0</v>
      </c>
      <c r="H66" s="79">
        <v>0</v>
      </c>
      <c r="I66" s="79">
        <v>0</v>
      </c>
      <c r="J66" s="79">
        <v>0</v>
      </c>
      <c r="K66" s="79">
        <v>0</v>
      </c>
    </row>
    <row r="67" spans="2:11">
      <c r="B67" s="79">
        <v>1108050002</v>
      </c>
      <c r="C67" s="79" t="s">
        <v>1022</v>
      </c>
      <c r="D67" s="80">
        <v>1197600792</v>
      </c>
      <c r="E67" s="80">
        <v>1113231292</v>
      </c>
      <c r="F67" s="80">
        <v>84369500</v>
      </c>
      <c r="G67" s="79">
        <v>0</v>
      </c>
      <c r="H67" s="80">
        <v>84369500</v>
      </c>
      <c r="I67" s="79">
        <v>0</v>
      </c>
      <c r="J67" s="79">
        <v>0</v>
      </c>
      <c r="K67" s="79">
        <v>0</v>
      </c>
    </row>
    <row r="68" spans="2:11">
      <c r="B68" s="79">
        <v>1109010001</v>
      </c>
      <c r="C68" s="79" t="s">
        <v>1023</v>
      </c>
      <c r="D68" s="80">
        <v>6044182099</v>
      </c>
      <c r="E68" s="80">
        <v>5441785599</v>
      </c>
      <c r="F68" s="80">
        <v>602396500</v>
      </c>
      <c r="G68" s="79">
        <v>0</v>
      </c>
      <c r="H68" s="80">
        <v>602396500</v>
      </c>
      <c r="I68" s="79">
        <v>0</v>
      </c>
      <c r="J68" s="79">
        <v>0</v>
      </c>
      <c r="K68" s="79">
        <v>0</v>
      </c>
    </row>
    <row r="69" spans="2:11">
      <c r="B69" s="79">
        <v>1109010002</v>
      </c>
      <c r="C69" s="79" t="s">
        <v>1024</v>
      </c>
      <c r="D69" s="80">
        <v>1000236853</v>
      </c>
      <c r="E69" s="80">
        <v>878382468</v>
      </c>
      <c r="F69" s="80">
        <v>121854385</v>
      </c>
      <c r="G69" s="79">
        <v>0</v>
      </c>
      <c r="H69" s="80">
        <v>121854385</v>
      </c>
      <c r="I69" s="79">
        <v>0</v>
      </c>
      <c r="J69" s="79">
        <v>0</v>
      </c>
      <c r="K69" s="79">
        <v>0</v>
      </c>
    </row>
    <row r="70" spans="2:11">
      <c r="B70" s="79">
        <v>1109010003</v>
      </c>
      <c r="C70" s="79" t="s">
        <v>1025</v>
      </c>
      <c r="D70" s="80">
        <v>86115475</v>
      </c>
      <c r="E70" s="80">
        <v>65301948</v>
      </c>
      <c r="F70" s="80">
        <v>20813527</v>
      </c>
      <c r="G70" s="79">
        <v>0</v>
      </c>
      <c r="H70" s="80">
        <v>20813527</v>
      </c>
      <c r="I70" s="79">
        <v>0</v>
      </c>
      <c r="J70" s="79">
        <v>0</v>
      </c>
      <c r="K70" s="79">
        <v>0</v>
      </c>
    </row>
    <row r="71" spans="2:11">
      <c r="B71" s="79">
        <v>1109010004</v>
      </c>
      <c r="C71" s="79" t="s">
        <v>1026</v>
      </c>
      <c r="D71" s="79">
        <v>0</v>
      </c>
      <c r="E71" s="79">
        <v>0</v>
      </c>
      <c r="F71" s="79">
        <v>0</v>
      </c>
      <c r="G71" s="79">
        <v>0</v>
      </c>
      <c r="H71" s="79">
        <v>0</v>
      </c>
      <c r="I71" s="79">
        <v>0</v>
      </c>
      <c r="J71" s="79">
        <v>0</v>
      </c>
      <c r="K71" s="79">
        <v>0</v>
      </c>
    </row>
    <row r="72" spans="2:11">
      <c r="B72" s="79">
        <v>1109010008</v>
      </c>
      <c r="C72" s="79" t="s">
        <v>1027</v>
      </c>
      <c r="D72" s="80">
        <v>523926948</v>
      </c>
      <c r="E72" s="80">
        <v>523926948</v>
      </c>
      <c r="F72" s="79">
        <v>0</v>
      </c>
      <c r="G72" s="79">
        <v>0</v>
      </c>
      <c r="H72" s="79">
        <v>0</v>
      </c>
      <c r="I72" s="79">
        <v>0</v>
      </c>
      <c r="J72" s="79">
        <v>0</v>
      </c>
      <c r="K72" s="79">
        <v>0</v>
      </c>
    </row>
    <row r="73" spans="2:11">
      <c r="B73" s="79">
        <v>1110010001</v>
      </c>
      <c r="C73" s="79" t="s">
        <v>1028</v>
      </c>
      <c r="D73" s="80">
        <v>262600186</v>
      </c>
      <c r="E73" s="80">
        <v>249511470</v>
      </c>
      <c r="F73" s="80">
        <v>13088716</v>
      </c>
      <c r="G73" s="79">
        <v>0</v>
      </c>
      <c r="H73" s="80">
        <v>13088716</v>
      </c>
      <c r="I73" s="79">
        <v>0</v>
      </c>
      <c r="J73" s="79">
        <v>0</v>
      </c>
      <c r="K73" s="79">
        <v>0</v>
      </c>
    </row>
    <row r="74" spans="2:11">
      <c r="B74" s="79">
        <v>1110010002</v>
      </c>
      <c r="C74" s="79" t="s">
        <v>1029</v>
      </c>
      <c r="D74" s="80">
        <v>16184519</v>
      </c>
      <c r="E74" s="80">
        <v>16184519</v>
      </c>
      <c r="F74" s="79">
        <v>0</v>
      </c>
      <c r="G74" s="79">
        <v>0</v>
      </c>
      <c r="H74" s="79">
        <v>0</v>
      </c>
      <c r="I74" s="79">
        <v>0</v>
      </c>
      <c r="J74" s="79">
        <v>0</v>
      </c>
      <c r="K74" s="79">
        <v>0</v>
      </c>
    </row>
    <row r="75" spans="2:11">
      <c r="B75" s="79">
        <v>1110010004</v>
      </c>
      <c r="C75" s="79" t="s">
        <v>1030</v>
      </c>
      <c r="D75" s="80">
        <v>399437842</v>
      </c>
      <c r="E75" s="80">
        <v>399437842</v>
      </c>
      <c r="F75" s="79">
        <v>0</v>
      </c>
      <c r="G75" s="79">
        <v>0</v>
      </c>
      <c r="H75" s="79">
        <v>0</v>
      </c>
      <c r="I75" s="79">
        <v>0</v>
      </c>
      <c r="J75" s="79">
        <v>0</v>
      </c>
      <c r="K75" s="79">
        <v>0</v>
      </c>
    </row>
    <row r="76" spans="2:11">
      <c r="B76" s="79">
        <v>1201010001</v>
      </c>
      <c r="C76" s="79" t="s">
        <v>1031</v>
      </c>
      <c r="D76" s="80">
        <v>3448229604</v>
      </c>
      <c r="E76" s="79">
        <v>0</v>
      </c>
      <c r="F76" s="80">
        <v>3448229604</v>
      </c>
      <c r="G76" s="79">
        <v>0</v>
      </c>
      <c r="H76" s="80">
        <v>3448229604</v>
      </c>
      <c r="I76" s="79">
        <v>0</v>
      </c>
      <c r="J76" s="79">
        <v>0</v>
      </c>
      <c r="K76" s="79">
        <v>0</v>
      </c>
    </row>
    <row r="77" spans="2:11">
      <c r="B77" s="79">
        <v>1202020001</v>
      </c>
      <c r="C77" s="79" t="s">
        <v>1032</v>
      </c>
      <c r="D77" s="80">
        <v>405721681</v>
      </c>
      <c r="E77" s="79">
        <v>0</v>
      </c>
      <c r="F77" s="80">
        <v>405721681</v>
      </c>
      <c r="G77" s="79">
        <v>0</v>
      </c>
      <c r="H77" s="80">
        <v>405721681</v>
      </c>
      <c r="I77" s="79">
        <v>0</v>
      </c>
      <c r="J77" s="79">
        <v>0</v>
      </c>
      <c r="K77" s="79">
        <v>0</v>
      </c>
    </row>
    <row r="78" spans="2:11">
      <c r="B78" s="79">
        <v>1202020002</v>
      </c>
      <c r="C78" s="79" t="s">
        <v>1033</v>
      </c>
      <c r="D78" s="80">
        <v>4602721504</v>
      </c>
      <c r="E78" s="79">
        <v>0</v>
      </c>
      <c r="F78" s="80">
        <v>4602721504</v>
      </c>
      <c r="G78" s="79">
        <v>0</v>
      </c>
      <c r="H78" s="80">
        <v>4602721504</v>
      </c>
      <c r="I78" s="79">
        <v>0</v>
      </c>
      <c r="J78" s="79">
        <v>0</v>
      </c>
      <c r="K78" s="79">
        <v>0</v>
      </c>
    </row>
    <row r="79" spans="2:11">
      <c r="B79" s="79">
        <v>1202020003</v>
      </c>
      <c r="C79" s="79" t="s">
        <v>1034</v>
      </c>
      <c r="D79" s="79">
        <v>0</v>
      </c>
      <c r="E79" s="79">
        <v>0</v>
      </c>
      <c r="F79" s="79">
        <v>0</v>
      </c>
      <c r="G79" s="79">
        <v>0</v>
      </c>
      <c r="H79" s="79">
        <v>0</v>
      </c>
      <c r="I79" s="79">
        <v>0</v>
      </c>
      <c r="J79" s="79">
        <v>0</v>
      </c>
      <c r="K79" s="79">
        <v>0</v>
      </c>
    </row>
    <row r="80" spans="2:11">
      <c r="B80" s="79">
        <v>1203010001</v>
      </c>
      <c r="C80" s="79" t="s">
        <v>1035</v>
      </c>
      <c r="D80" s="80">
        <v>283751257</v>
      </c>
      <c r="E80" s="80">
        <v>192970</v>
      </c>
      <c r="F80" s="80">
        <v>283558287</v>
      </c>
      <c r="G80" s="79">
        <v>0</v>
      </c>
      <c r="H80" s="80">
        <v>283558287</v>
      </c>
      <c r="I80" s="79">
        <v>0</v>
      </c>
      <c r="J80" s="79">
        <v>0</v>
      </c>
      <c r="K80" s="79">
        <v>0</v>
      </c>
    </row>
    <row r="81" spans="2:11">
      <c r="B81" s="79">
        <v>1203010002</v>
      </c>
      <c r="C81" s="79" t="s">
        <v>1036</v>
      </c>
      <c r="D81" s="80">
        <v>154467076</v>
      </c>
      <c r="E81" s="79">
        <v>0</v>
      </c>
      <c r="F81" s="80">
        <v>154467076</v>
      </c>
      <c r="G81" s="79">
        <v>0</v>
      </c>
      <c r="H81" s="80">
        <v>154467076</v>
      </c>
      <c r="I81" s="79">
        <v>0</v>
      </c>
      <c r="J81" s="79">
        <v>0</v>
      </c>
      <c r="K81" s="79">
        <v>0</v>
      </c>
    </row>
    <row r="82" spans="2:11">
      <c r="B82" s="79">
        <v>1204010001</v>
      </c>
      <c r="C82" s="79" t="s">
        <v>1037</v>
      </c>
      <c r="D82" s="80">
        <v>316859960</v>
      </c>
      <c r="E82" s="80">
        <v>129638107</v>
      </c>
      <c r="F82" s="80">
        <v>187221853</v>
      </c>
      <c r="G82" s="79">
        <v>0</v>
      </c>
      <c r="H82" s="80">
        <v>187221853</v>
      </c>
      <c r="I82" s="79">
        <v>0</v>
      </c>
      <c r="J82" s="79">
        <v>0</v>
      </c>
      <c r="K82" s="79">
        <v>0</v>
      </c>
    </row>
    <row r="83" spans="2:11">
      <c r="B83" s="79">
        <v>1205020002</v>
      </c>
      <c r="C83" s="79" t="s">
        <v>1038</v>
      </c>
      <c r="D83" s="80">
        <v>147857850</v>
      </c>
      <c r="E83" s="79">
        <v>0</v>
      </c>
      <c r="F83" s="80">
        <v>147857850</v>
      </c>
      <c r="G83" s="79">
        <v>0</v>
      </c>
      <c r="H83" s="80">
        <v>147857850</v>
      </c>
      <c r="I83" s="79">
        <v>0</v>
      </c>
      <c r="J83" s="79">
        <v>0</v>
      </c>
      <c r="K83" s="79">
        <v>0</v>
      </c>
    </row>
    <row r="84" spans="2:11">
      <c r="B84" s="79">
        <v>1207010001</v>
      </c>
      <c r="C84" s="79" t="s">
        <v>1039</v>
      </c>
      <c r="D84" s="79">
        <v>0</v>
      </c>
      <c r="E84" s="79">
        <v>0</v>
      </c>
      <c r="F84" s="79">
        <v>0</v>
      </c>
      <c r="G84" s="79">
        <v>0</v>
      </c>
      <c r="H84" s="79">
        <v>0</v>
      </c>
      <c r="I84" s="79">
        <v>0</v>
      </c>
      <c r="J84" s="79">
        <v>0</v>
      </c>
      <c r="K84" s="79">
        <v>0</v>
      </c>
    </row>
    <row r="85" spans="2:11">
      <c r="B85" s="79">
        <v>1208010001</v>
      </c>
      <c r="C85" s="79" t="s">
        <v>1040</v>
      </c>
      <c r="D85" s="80">
        <v>17878862</v>
      </c>
      <c r="E85" s="80">
        <v>3303672592</v>
      </c>
      <c r="F85" s="79">
        <v>0</v>
      </c>
      <c r="G85" s="80">
        <v>3285793730</v>
      </c>
      <c r="H85" s="79">
        <v>0</v>
      </c>
      <c r="I85" s="80">
        <v>3285793730</v>
      </c>
      <c r="J85" s="79">
        <v>0</v>
      </c>
      <c r="K85" s="79">
        <v>0</v>
      </c>
    </row>
    <row r="86" spans="2:11">
      <c r="B86" s="79">
        <v>1304010002</v>
      </c>
      <c r="C86" s="79" t="s">
        <v>1041</v>
      </c>
      <c r="D86" s="80">
        <v>17847588</v>
      </c>
      <c r="E86" s="80">
        <v>8382101</v>
      </c>
      <c r="F86" s="80">
        <v>9465487</v>
      </c>
      <c r="G86" s="79">
        <v>0</v>
      </c>
      <c r="H86" s="80">
        <v>9465487</v>
      </c>
      <c r="I86" s="79">
        <v>0</v>
      </c>
      <c r="J86" s="79">
        <v>0</v>
      </c>
      <c r="K86" s="79">
        <v>0</v>
      </c>
    </row>
    <row r="87" spans="2:11">
      <c r="B87" s="79">
        <v>1304010005</v>
      </c>
      <c r="C87" s="79" t="s">
        <v>1042</v>
      </c>
      <c r="D87" s="80">
        <v>21059584</v>
      </c>
      <c r="E87" s="79">
        <v>0</v>
      </c>
      <c r="F87" s="80">
        <v>21059584</v>
      </c>
      <c r="G87" s="79">
        <v>0</v>
      </c>
      <c r="H87" s="80">
        <v>21059584</v>
      </c>
      <c r="I87" s="79">
        <v>0</v>
      </c>
      <c r="J87" s="79">
        <v>0</v>
      </c>
      <c r="K87" s="79">
        <v>0</v>
      </c>
    </row>
    <row r="88" spans="2:11">
      <c r="B88" s="79">
        <v>1305010001</v>
      </c>
      <c r="C88" s="79" t="s">
        <v>1043</v>
      </c>
      <c r="D88" s="80">
        <v>3300000</v>
      </c>
      <c r="E88" s="80">
        <v>3000000</v>
      </c>
      <c r="F88" s="80">
        <v>300000</v>
      </c>
      <c r="G88" s="79">
        <v>0</v>
      </c>
      <c r="H88" s="80">
        <v>300000</v>
      </c>
      <c r="I88" s="79">
        <v>0</v>
      </c>
      <c r="J88" s="79">
        <v>0</v>
      </c>
      <c r="K88" s="79">
        <v>0</v>
      </c>
    </row>
    <row r="89" spans="2:11">
      <c r="B89" s="79">
        <v>1305010002</v>
      </c>
      <c r="C89" s="79" t="s">
        <v>1044</v>
      </c>
      <c r="D89" s="79">
        <v>0</v>
      </c>
      <c r="E89" s="79">
        <v>0</v>
      </c>
      <c r="F89" s="79">
        <v>0</v>
      </c>
      <c r="G89" s="79">
        <v>0</v>
      </c>
      <c r="H89" s="79">
        <v>0</v>
      </c>
      <c r="I89" s="79">
        <v>0</v>
      </c>
      <c r="J89" s="79">
        <v>0</v>
      </c>
      <c r="K89" s="79">
        <v>0</v>
      </c>
    </row>
    <row r="90" spans="2:11">
      <c r="B90" s="79">
        <v>2101010001</v>
      </c>
      <c r="C90" s="79" t="s">
        <v>1045</v>
      </c>
      <c r="D90" s="80">
        <v>40079639452</v>
      </c>
      <c r="E90" s="80">
        <v>43638507095</v>
      </c>
      <c r="F90" s="79">
        <v>0</v>
      </c>
      <c r="G90" s="80">
        <v>3558867643</v>
      </c>
      <c r="H90" s="79">
        <v>0</v>
      </c>
      <c r="I90" s="80">
        <v>3558867643</v>
      </c>
      <c r="J90" s="79">
        <v>0</v>
      </c>
      <c r="K90" s="79">
        <v>0</v>
      </c>
    </row>
    <row r="91" spans="2:11">
      <c r="B91" s="79">
        <v>2102010001</v>
      </c>
      <c r="C91" s="79" t="s">
        <v>1046</v>
      </c>
      <c r="D91" s="79">
        <v>0</v>
      </c>
      <c r="E91" s="79">
        <v>0</v>
      </c>
      <c r="F91" s="79">
        <v>0</v>
      </c>
      <c r="G91" s="79">
        <v>0</v>
      </c>
      <c r="H91" s="79">
        <v>0</v>
      </c>
      <c r="I91" s="79">
        <v>0</v>
      </c>
      <c r="J91" s="79">
        <v>0</v>
      </c>
      <c r="K91" s="79">
        <v>0</v>
      </c>
    </row>
    <row r="92" spans="2:11">
      <c r="B92" s="79">
        <v>2103010001</v>
      </c>
      <c r="C92" s="79" t="s">
        <v>1047</v>
      </c>
      <c r="D92" s="80">
        <v>37094623235</v>
      </c>
      <c r="E92" s="80">
        <v>38902023058</v>
      </c>
      <c r="F92" s="79">
        <v>0</v>
      </c>
      <c r="G92" s="80">
        <v>1807399823</v>
      </c>
      <c r="H92" s="79">
        <v>0</v>
      </c>
      <c r="I92" s="80">
        <v>1807399823</v>
      </c>
      <c r="J92" s="79">
        <v>0</v>
      </c>
      <c r="K92" s="79">
        <v>0</v>
      </c>
    </row>
    <row r="93" spans="2:11">
      <c r="B93" s="79">
        <v>2103010004</v>
      </c>
      <c r="C93" s="79" t="s">
        <v>1048</v>
      </c>
      <c r="D93" s="80">
        <v>1507284750</v>
      </c>
      <c r="E93" s="80">
        <v>1507284750</v>
      </c>
      <c r="F93" s="79">
        <v>0</v>
      </c>
      <c r="G93" s="79">
        <v>0</v>
      </c>
      <c r="H93" s="79">
        <v>0</v>
      </c>
      <c r="I93" s="79">
        <v>0</v>
      </c>
      <c r="J93" s="79">
        <v>0</v>
      </c>
      <c r="K93" s="79">
        <v>0</v>
      </c>
    </row>
    <row r="94" spans="2:11">
      <c r="B94" s="79">
        <v>2103010005</v>
      </c>
      <c r="C94" s="79" t="s">
        <v>1049</v>
      </c>
      <c r="D94" s="80">
        <v>52026879448</v>
      </c>
      <c r="E94" s="80">
        <v>52003012694</v>
      </c>
      <c r="F94" s="80">
        <v>23866754</v>
      </c>
      <c r="G94" s="79">
        <v>0</v>
      </c>
      <c r="H94" s="80">
        <v>23866754</v>
      </c>
      <c r="I94" s="79">
        <v>0</v>
      </c>
      <c r="J94" s="79">
        <v>0</v>
      </c>
      <c r="K94" s="79">
        <v>0</v>
      </c>
    </row>
    <row r="95" spans="2:11">
      <c r="B95" s="79">
        <v>2103010006</v>
      </c>
      <c r="C95" s="79" t="s">
        <v>1050</v>
      </c>
      <c r="D95" s="80">
        <v>5974845560</v>
      </c>
      <c r="E95" s="80">
        <v>5974845560</v>
      </c>
      <c r="F95" s="79">
        <v>0</v>
      </c>
      <c r="G95" s="79">
        <v>0</v>
      </c>
      <c r="H95" s="79">
        <v>0</v>
      </c>
      <c r="I95" s="79">
        <v>0</v>
      </c>
      <c r="J95" s="79">
        <v>0</v>
      </c>
      <c r="K95" s="79">
        <v>0</v>
      </c>
    </row>
    <row r="96" spans="2:11">
      <c r="B96" s="79">
        <v>2103020001</v>
      </c>
      <c r="C96" s="79" t="s">
        <v>1051</v>
      </c>
      <c r="D96" s="80">
        <v>352749807</v>
      </c>
      <c r="E96" s="80">
        <v>364780497</v>
      </c>
      <c r="F96" s="79">
        <v>0</v>
      </c>
      <c r="G96" s="80">
        <v>12030690</v>
      </c>
      <c r="H96" s="79">
        <v>0</v>
      </c>
      <c r="I96" s="80">
        <v>12030690</v>
      </c>
      <c r="J96" s="79">
        <v>0</v>
      </c>
      <c r="K96" s="79">
        <v>0</v>
      </c>
    </row>
    <row r="97" spans="2:11">
      <c r="B97" s="79">
        <v>2103020003</v>
      </c>
      <c r="C97" s="79" t="s">
        <v>1052</v>
      </c>
      <c r="D97" s="80">
        <v>109730594</v>
      </c>
      <c r="E97" s="80">
        <v>102808967</v>
      </c>
      <c r="F97" s="80">
        <v>6921627</v>
      </c>
      <c r="G97" s="79">
        <v>0</v>
      </c>
      <c r="H97" s="80">
        <v>6921627</v>
      </c>
      <c r="I97" s="79">
        <v>0</v>
      </c>
      <c r="J97" s="79">
        <v>0</v>
      </c>
      <c r="K97" s="79">
        <v>0</v>
      </c>
    </row>
    <row r="98" spans="2:11">
      <c r="B98" s="79">
        <v>2103030001</v>
      </c>
      <c r="C98" s="79" t="s">
        <v>1053</v>
      </c>
      <c r="D98" s="79">
        <v>0</v>
      </c>
      <c r="E98" s="79">
        <v>0</v>
      </c>
      <c r="F98" s="79">
        <v>0</v>
      </c>
      <c r="G98" s="79">
        <v>0</v>
      </c>
      <c r="H98" s="79">
        <v>0</v>
      </c>
      <c r="I98" s="79">
        <v>0</v>
      </c>
      <c r="J98" s="79">
        <v>0</v>
      </c>
      <c r="K98" s="79">
        <v>0</v>
      </c>
    </row>
    <row r="99" spans="2:11">
      <c r="B99" s="79">
        <v>2103030100</v>
      </c>
      <c r="C99" s="79" t="s">
        <v>1054</v>
      </c>
      <c r="D99" s="79">
        <v>0</v>
      </c>
      <c r="E99" s="79">
        <v>0</v>
      </c>
      <c r="F99" s="79">
        <v>0</v>
      </c>
      <c r="G99" s="79">
        <v>0</v>
      </c>
      <c r="H99" s="79">
        <v>0</v>
      </c>
      <c r="I99" s="79">
        <v>0</v>
      </c>
      <c r="J99" s="79">
        <v>0</v>
      </c>
      <c r="K99" s="79">
        <v>0</v>
      </c>
    </row>
    <row r="100" spans="2:11">
      <c r="B100" s="79">
        <v>2104010001</v>
      </c>
      <c r="C100" s="79" t="s">
        <v>1055</v>
      </c>
      <c r="D100" s="80">
        <v>5629865156</v>
      </c>
      <c r="E100" s="80">
        <v>6340654289</v>
      </c>
      <c r="F100" s="79">
        <v>0</v>
      </c>
      <c r="G100" s="80">
        <v>710789133</v>
      </c>
      <c r="H100" s="79">
        <v>0</v>
      </c>
      <c r="I100" s="80">
        <v>710789133</v>
      </c>
      <c r="J100" s="79">
        <v>0</v>
      </c>
      <c r="K100" s="79">
        <v>0</v>
      </c>
    </row>
    <row r="101" spans="2:11">
      <c r="B101" s="79">
        <v>2104010002</v>
      </c>
      <c r="C101" s="79" t="s">
        <v>1056</v>
      </c>
      <c r="D101" s="80">
        <v>581550</v>
      </c>
      <c r="E101" s="80">
        <v>581550</v>
      </c>
      <c r="F101" s="79">
        <v>0</v>
      </c>
      <c r="G101" s="79">
        <v>0</v>
      </c>
      <c r="H101" s="79">
        <v>0</v>
      </c>
      <c r="I101" s="79">
        <v>0</v>
      </c>
      <c r="J101" s="79">
        <v>0</v>
      </c>
      <c r="K101" s="79">
        <v>0</v>
      </c>
    </row>
    <row r="102" spans="2:11">
      <c r="B102" s="79">
        <v>2104010003</v>
      </c>
      <c r="C102" s="79" t="s">
        <v>1057</v>
      </c>
      <c r="D102" s="80">
        <v>93285834</v>
      </c>
      <c r="E102" s="80">
        <v>109727644</v>
      </c>
      <c r="F102" s="79">
        <v>0</v>
      </c>
      <c r="G102" s="80">
        <v>16441810</v>
      </c>
      <c r="H102" s="79">
        <v>0</v>
      </c>
      <c r="I102" s="80">
        <v>16441810</v>
      </c>
      <c r="J102" s="79">
        <v>0</v>
      </c>
      <c r="K102" s="79">
        <v>0</v>
      </c>
    </row>
    <row r="103" spans="2:11">
      <c r="B103" s="79">
        <v>2104010004</v>
      </c>
      <c r="C103" s="79" t="s">
        <v>1058</v>
      </c>
      <c r="D103" s="80">
        <v>7006004</v>
      </c>
      <c r="E103" s="80">
        <v>7425437</v>
      </c>
      <c r="F103" s="79">
        <v>0</v>
      </c>
      <c r="G103" s="80">
        <v>419433</v>
      </c>
      <c r="H103" s="79">
        <v>0</v>
      </c>
      <c r="I103" s="80">
        <v>419433</v>
      </c>
      <c r="J103" s="79">
        <v>0</v>
      </c>
      <c r="K103" s="79">
        <v>0</v>
      </c>
    </row>
    <row r="104" spans="2:11">
      <c r="B104" s="79">
        <v>2104010006</v>
      </c>
      <c r="C104" s="79" t="s">
        <v>1059</v>
      </c>
      <c r="D104" s="80">
        <v>4169161138</v>
      </c>
      <c r="E104" s="80">
        <v>4155275866</v>
      </c>
      <c r="F104" s="80">
        <v>13885272</v>
      </c>
      <c r="G104" s="79">
        <v>0</v>
      </c>
      <c r="H104" s="80">
        <v>13885272</v>
      </c>
      <c r="I104" s="79">
        <v>0</v>
      </c>
      <c r="J104" s="79">
        <v>0</v>
      </c>
      <c r="K104" s="79">
        <v>0</v>
      </c>
    </row>
    <row r="105" spans="2:11">
      <c r="B105" s="79">
        <v>2104010007</v>
      </c>
      <c r="C105" s="79" t="s">
        <v>1060</v>
      </c>
      <c r="D105" s="79">
        <v>0</v>
      </c>
      <c r="E105" s="79">
        <v>0</v>
      </c>
      <c r="F105" s="79">
        <v>0</v>
      </c>
      <c r="G105" s="79">
        <v>0</v>
      </c>
      <c r="H105" s="79">
        <v>0</v>
      </c>
      <c r="I105" s="79">
        <v>0</v>
      </c>
      <c r="J105" s="79">
        <v>0</v>
      </c>
      <c r="K105" s="79">
        <v>0</v>
      </c>
    </row>
    <row r="106" spans="2:11">
      <c r="B106" s="79">
        <v>2104010008</v>
      </c>
      <c r="C106" s="79" t="s">
        <v>1061</v>
      </c>
      <c r="D106" s="80">
        <v>819144191</v>
      </c>
      <c r="E106" s="80">
        <v>860464942</v>
      </c>
      <c r="F106" s="79">
        <v>0</v>
      </c>
      <c r="G106" s="80">
        <v>41320751</v>
      </c>
      <c r="H106" s="79">
        <v>0</v>
      </c>
      <c r="I106" s="80">
        <v>41320751</v>
      </c>
      <c r="J106" s="79">
        <v>0</v>
      </c>
      <c r="K106" s="79">
        <v>0</v>
      </c>
    </row>
    <row r="107" spans="2:11">
      <c r="B107" s="79">
        <v>2104010009</v>
      </c>
      <c r="C107" s="79" t="s">
        <v>1062</v>
      </c>
      <c r="D107" s="80">
        <v>251089666</v>
      </c>
      <c r="E107" s="80">
        <v>263151534</v>
      </c>
      <c r="F107" s="79">
        <v>0</v>
      </c>
      <c r="G107" s="80">
        <v>12061868</v>
      </c>
      <c r="H107" s="79">
        <v>0</v>
      </c>
      <c r="I107" s="80">
        <v>12061868</v>
      </c>
      <c r="J107" s="79">
        <v>0</v>
      </c>
      <c r="K107" s="79">
        <v>0</v>
      </c>
    </row>
    <row r="108" spans="2:11">
      <c r="B108" s="79">
        <v>2104010010</v>
      </c>
      <c r="C108" s="79" t="s">
        <v>1063</v>
      </c>
      <c r="D108" s="80">
        <v>193003970</v>
      </c>
      <c r="E108" s="80">
        <v>197207555</v>
      </c>
      <c r="F108" s="79">
        <v>0</v>
      </c>
      <c r="G108" s="80">
        <v>4203585</v>
      </c>
      <c r="H108" s="79">
        <v>0</v>
      </c>
      <c r="I108" s="80">
        <v>4203585</v>
      </c>
      <c r="J108" s="79">
        <v>0</v>
      </c>
      <c r="K108" s="79">
        <v>0</v>
      </c>
    </row>
    <row r="109" spans="2:11">
      <c r="B109" s="79">
        <v>2104010011</v>
      </c>
      <c r="C109" s="79" t="s">
        <v>1064</v>
      </c>
      <c r="D109" s="80">
        <v>65939785</v>
      </c>
      <c r="E109" s="80">
        <v>69878387</v>
      </c>
      <c r="F109" s="79">
        <v>0</v>
      </c>
      <c r="G109" s="80">
        <v>3938602</v>
      </c>
      <c r="H109" s="79">
        <v>0</v>
      </c>
      <c r="I109" s="80">
        <v>3938602</v>
      </c>
      <c r="J109" s="79">
        <v>0</v>
      </c>
      <c r="K109" s="79">
        <v>0</v>
      </c>
    </row>
    <row r="110" spans="2:11">
      <c r="B110" s="79">
        <v>2104010015</v>
      </c>
      <c r="C110" s="79" t="s">
        <v>1065</v>
      </c>
      <c r="D110" s="80">
        <v>11337041</v>
      </c>
      <c r="E110" s="80">
        <v>11666944</v>
      </c>
      <c r="F110" s="79">
        <v>0</v>
      </c>
      <c r="G110" s="80">
        <v>329903</v>
      </c>
      <c r="H110" s="79">
        <v>0</v>
      </c>
      <c r="I110" s="80">
        <v>329903</v>
      </c>
      <c r="J110" s="79">
        <v>0</v>
      </c>
      <c r="K110" s="79">
        <v>0</v>
      </c>
    </row>
    <row r="111" spans="2:11">
      <c r="B111" s="79">
        <v>2104010017</v>
      </c>
      <c r="C111" s="79" t="s">
        <v>1066</v>
      </c>
      <c r="D111" s="80">
        <v>73307583</v>
      </c>
      <c r="E111" s="80">
        <v>80723878</v>
      </c>
      <c r="F111" s="79">
        <v>0</v>
      </c>
      <c r="G111" s="80">
        <v>7416295</v>
      </c>
      <c r="H111" s="79">
        <v>0</v>
      </c>
      <c r="I111" s="80">
        <v>7416295</v>
      </c>
      <c r="J111" s="79">
        <v>0</v>
      </c>
      <c r="K111" s="79">
        <v>0</v>
      </c>
    </row>
    <row r="112" spans="2:11">
      <c r="B112" s="79">
        <v>2104010020</v>
      </c>
      <c r="C112" s="79" t="s">
        <v>1067</v>
      </c>
      <c r="D112" s="80">
        <v>47368906</v>
      </c>
      <c r="E112" s="80">
        <v>38443985</v>
      </c>
      <c r="F112" s="80">
        <v>8924921</v>
      </c>
      <c r="G112" s="79">
        <v>0</v>
      </c>
      <c r="H112" s="80">
        <v>8924921</v>
      </c>
      <c r="I112" s="79">
        <v>0</v>
      </c>
      <c r="J112" s="79">
        <v>0</v>
      </c>
      <c r="K112" s="79">
        <v>0</v>
      </c>
    </row>
    <row r="113" spans="2:11">
      <c r="B113" s="79">
        <v>2104010022</v>
      </c>
      <c r="C113" s="79" t="s">
        <v>1068</v>
      </c>
      <c r="D113" s="80">
        <v>234504004</v>
      </c>
      <c r="E113" s="80">
        <v>234504004</v>
      </c>
      <c r="F113" s="79">
        <v>0</v>
      </c>
      <c r="G113" s="79">
        <v>0</v>
      </c>
      <c r="H113" s="79">
        <v>0</v>
      </c>
      <c r="I113" s="79">
        <v>0</v>
      </c>
      <c r="J113" s="79">
        <v>0</v>
      </c>
      <c r="K113" s="79">
        <v>0</v>
      </c>
    </row>
    <row r="114" spans="2:11">
      <c r="B114" s="79">
        <v>2104010023</v>
      </c>
      <c r="C114" s="79" t="s">
        <v>1014</v>
      </c>
      <c r="D114" s="80">
        <v>2748837816</v>
      </c>
      <c r="E114" s="80">
        <v>2882873146</v>
      </c>
      <c r="F114" s="79">
        <v>0</v>
      </c>
      <c r="G114" s="80">
        <v>134035330</v>
      </c>
      <c r="H114" s="79">
        <v>0</v>
      </c>
      <c r="I114" s="80">
        <v>134035330</v>
      </c>
      <c r="J114" s="79">
        <v>0</v>
      </c>
      <c r="K114" s="79">
        <v>0</v>
      </c>
    </row>
    <row r="115" spans="2:11">
      <c r="B115" s="79">
        <v>2104010024</v>
      </c>
      <c r="C115" s="79" t="s">
        <v>1069</v>
      </c>
      <c r="D115" s="80">
        <v>3238741</v>
      </c>
      <c r="E115" s="80">
        <v>3238741</v>
      </c>
      <c r="F115" s="79">
        <v>0</v>
      </c>
      <c r="G115" s="79">
        <v>0</v>
      </c>
      <c r="H115" s="79">
        <v>0</v>
      </c>
      <c r="I115" s="79">
        <v>0</v>
      </c>
      <c r="J115" s="79">
        <v>0</v>
      </c>
      <c r="K115" s="79">
        <v>0</v>
      </c>
    </row>
    <row r="116" spans="2:11">
      <c r="B116" s="79">
        <v>2104010025</v>
      </c>
      <c r="C116" s="79" t="s">
        <v>1070</v>
      </c>
      <c r="D116" s="80">
        <v>54136842709</v>
      </c>
      <c r="E116" s="80">
        <v>54136842709</v>
      </c>
      <c r="F116" s="79">
        <v>0</v>
      </c>
      <c r="G116" s="79">
        <v>0</v>
      </c>
      <c r="H116" s="79">
        <v>0</v>
      </c>
      <c r="I116" s="79">
        <v>0</v>
      </c>
      <c r="J116" s="79">
        <v>0</v>
      </c>
      <c r="K116" s="79">
        <v>0</v>
      </c>
    </row>
    <row r="117" spans="2:11">
      <c r="B117" s="79">
        <v>2104010028</v>
      </c>
      <c r="C117" s="79" t="s">
        <v>1071</v>
      </c>
      <c r="D117" s="80">
        <v>41026886</v>
      </c>
      <c r="E117" s="80">
        <v>56972431</v>
      </c>
      <c r="F117" s="79">
        <v>0</v>
      </c>
      <c r="G117" s="80">
        <v>15945545</v>
      </c>
      <c r="H117" s="79">
        <v>0</v>
      </c>
      <c r="I117" s="80">
        <v>15945545</v>
      </c>
      <c r="J117" s="79">
        <v>0</v>
      </c>
      <c r="K117" s="79">
        <v>0</v>
      </c>
    </row>
    <row r="118" spans="2:11">
      <c r="B118" s="79">
        <v>2104010031</v>
      </c>
      <c r="C118" s="79" t="s">
        <v>1072</v>
      </c>
      <c r="D118" s="80">
        <v>4357920017</v>
      </c>
      <c r="E118" s="80">
        <v>4357920017</v>
      </c>
      <c r="F118" s="79">
        <v>0</v>
      </c>
      <c r="G118" s="79">
        <v>0</v>
      </c>
      <c r="H118" s="79">
        <v>0</v>
      </c>
      <c r="I118" s="79">
        <v>0</v>
      </c>
      <c r="J118" s="79">
        <v>0</v>
      </c>
      <c r="K118" s="79">
        <v>0</v>
      </c>
    </row>
    <row r="119" spans="2:11">
      <c r="B119" s="79">
        <v>2104010032</v>
      </c>
      <c r="C119" s="79" t="s">
        <v>1073</v>
      </c>
      <c r="D119" s="80">
        <v>177079411</v>
      </c>
      <c r="E119" s="80">
        <v>184701801</v>
      </c>
      <c r="F119" s="79">
        <v>0</v>
      </c>
      <c r="G119" s="80">
        <v>7622390</v>
      </c>
      <c r="H119" s="79">
        <v>0</v>
      </c>
      <c r="I119" s="80">
        <v>7622390</v>
      </c>
      <c r="J119" s="79">
        <v>0</v>
      </c>
      <c r="K119" s="79">
        <v>0</v>
      </c>
    </row>
    <row r="120" spans="2:11">
      <c r="B120" s="79">
        <v>2106010001</v>
      </c>
      <c r="C120" s="79" t="s">
        <v>1074</v>
      </c>
      <c r="D120" s="80">
        <v>344937402</v>
      </c>
      <c r="E120" s="80">
        <v>362658610</v>
      </c>
      <c r="F120" s="79">
        <v>0</v>
      </c>
      <c r="G120" s="80">
        <v>17721208</v>
      </c>
      <c r="H120" s="79">
        <v>0</v>
      </c>
      <c r="I120" s="80">
        <v>17721208</v>
      </c>
      <c r="J120" s="79">
        <v>0</v>
      </c>
      <c r="K120" s="79">
        <v>0</v>
      </c>
    </row>
    <row r="121" spans="2:11">
      <c r="B121" s="79">
        <v>2109010001</v>
      </c>
      <c r="C121" s="79" t="s">
        <v>1075</v>
      </c>
      <c r="D121" s="80">
        <v>483383354</v>
      </c>
      <c r="E121" s="80">
        <v>532284997</v>
      </c>
      <c r="F121" s="79">
        <v>0</v>
      </c>
      <c r="G121" s="80">
        <v>48901643</v>
      </c>
      <c r="H121" s="79">
        <v>0</v>
      </c>
      <c r="I121" s="80">
        <v>48901643</v>
      </c>
      <c r="J121" s="79">
        <v>0</v>
      </c>
      <c r="K121" s="79">
        <v>0</v>
      </c>
    </row>
    <row r="122" spans="2:11">
      <c r="B122" s="79">
        <v>2109010002</v>
      </c>
      <c r="C122" s="79" t="s">
        <v>1076</v>
      </c>
      <c r="D122" s="80">
        <v>1041496857</v>
      </c>
      <c r="E122" s="80">
        <v>900786153</v>
      </c>
      <c r="F122" s="80">
        <v>140710704</v>
      </c>
      <c r="G122" s="79">
        <v>0</v>
      </c>
      <c r="H122" s="80">
        <v>140710704</v>
      </c>
      <c r="I122" s="79">
        <v>0</v>
      </c>
      <c r="J122" s="79">
        <v>0</v>
      </c>
      <c r="K122" s="79">
        <v>0</v>
      </c>
    </row>
    <row r="123" spans="2:11">
      <c r="B123" s="79">
        <v>2110010001</v>
      </c>
      <c r="C123" s="79" t="s">
        <v>1077</v>
      </c>
      <c r="D123" s="80">
        <v>58235068</v>
      </c>
      <c r="E123" s="80">
        <v>58993868</v>
      </c>
      <c r="F123" s="79">
        <v>0</v>
      </c>
      <c r="G123" s="80">
        <v>758800</v>
      </c>
      <c r="H123" s="79">
        <v>0</v>
      </c>
      <c r="I123" s="80">
        <v>758800</v>
      </c>
      <c r="J123" s="79">
        <v>0</v>
      </c>
      <c r="K123" s="79">
        <v>0</v>
      </c>
    </row>
    <row r="124" spans="2:11">
      <c r="B124" s="79">
        <v>2110010002</v>
      </c>
      <c r="C124" s="79" t="s">
        <v>1078</v>
      </c>
      <c r="D124" s="79">
        <v>0</v>
      </c>
      <c r="E124" s="79">
        <v>0</v>
      </c>
      <c r="F124" s="79">
        <v>0</v>
      </c>
      <c r="G124" s="79">
        <v>0</v>
      </c>
      <c r="H124" s="79">
        <v>0</v>
      </c>
      <c r="I124" s="79">
        <v>0</v>
      </c>
      <c r="J124" s="79">
        <v>0</v>
      </c>
      <c r="K124" s="79">
        <v>0</v>
      </c>
    </row>
    <row r="125" spans="2:11">
      <c r="B125" s="79">
        <v>2202010001</v>
      </c>
      <c r="C125" s="79" t="s">
        <v>1079</v>
      </c>
      <c r="D125" s="80">
        <v>483911587</v>
      </c>
      <c r="E125" s="80">
        <v>3345174088</v>
      </c>
      <c r="F125" s="79">
        <v>0</v>
      </c>
      <c r="G125" s="80">
        <v>2861262501</v>
      </c>
      <c r="H125" s="79">
        <v>0</v>
      </c>
      <c r="I125" s="80">
        <v>2861262501</v>
      </c>
      <c r="J125" s="79">
        <v>0</v>
      </c>
      <c r="K125" s="79">
        <v>0</v>
      </c>
    </row>
    <row r="126" spans="2:11">
      <c r="B126" s="79">
        <v>2203010003</v>
      </c>
      <c r="C126" s="79" t="s">
        <v>1080</v>
      </c>
      <c r="D126" s="79">
        <v>0</v>
      </c>
      <c r="E126" s="80">
        <v>1000000</v>
      </c>
      <c r="F126" s="79">
        <v>0</v>
      </c>
      <c r="G126" s="80">
        <v>1000000</v>
      </c>
      <c r="H126" s="79">
        <v>0</v>
      </c>
      <c r="I126" s="80">
        <v>1000000</v>
      </c>
      <c r="J126" s="79">
        <v>0</v>
      </c>
      <c r="K126" s="79">
        <v>0</v>
      </c>
    </row>
    <row r="127" spans="2:11" s="81" customFormat="1">
      <c r="B127" s="81">
        <v>2401010001</v>
      </c>
      <c r="C127" s="81" t="s">
        <v>1081</v>
      </c>
      <c r="D127" s="81">
        <v>0</v>
      </c>
      <c r="E127" s="82">
        <v>2500000000</v>
      </c>
      <c r="F127" s="81">
        <v>0</v>
      </c>
      <c r="G127" s="82">
        <v>2500000000</v>
      </c>
      <c r="H127" s="81">
        <v>0</v>
      </c>
      <c r="I127" s="82">
        <v>2500000000</v>
      </c>
      <c r="J127" s="81">
        <v>0</v>
      </c>
      <c r="K127" s="81">
        <v>0</v>
      </c>
    </row>
    <row r="128" spans="2:11">
      <c r="B128" s="79">
        <v>2402010001</v>
      </c>
      <c r="C128" s="79" t="s">
        <v>1082</v>
      </c>
      <c r="D128" s="79">
        <v>0</v>
      </c>
      <c r="E128" s="79">
        <v>0</v>
      </c>
      <c r="F128" s="79">
        <v>0</v>
      </c>
      <c r="G128" s="79">
        <v>0</v>
      </c>
      <c r="H128" s="79">
        <v>0</v>
      </c>
      <c r="I128" s="79">
        <v>0</v>
      </c>
      <c r="J128" s="79">
        <v>0</v>
      </c>
      <c r="K128" s="79">
        <v>0</v>
      </c>
    </row>
    <row r="129" spans="2:13" s="81" customFormat="1">
      <c r="B129" s="81">
        <v>2403010001</v>
      </c>
      <c r="C129" s="81" t="s">
        <v>1083</v>
      </c>
      <c r="D129" s="82">
        <v>302370479</v>
      </c>
      <c r="E129" s="82">
        <v>1357232318</v>
      </c>
      <c r="F129" s="81">
        <v>0</v>
      </c>
      <c r="G129" s="82">
        <v>1054861839</v>
      </c>
      <c r="H129" s="81">
        <v>0</v>
      </c>
      <c r="I129" s="82">
        <v>1054861839</v>
      </c>
      <c r="J129" s="81">
        <v>0</v>
      </c>
      <c r="K129" s="81">
        <v>0</v>
      </c>
    </row>
    <row r="130" spans="2:13" s="81" customFormat="1">
      <c r="B130" s="81">
        <v>2409010002</v>
      </c>
      <c r="C130" s="81" t="s">
        <v>1084</v>
      </c>
      <c r="D130" s="82">
        <v>540964184</v>
      </c>
      <c r="E130" s="82">
        <v>341579604</v>
      </c>
      <c r="F130" s="82">
        <v>199384580</v>
      </c>
      <c r="G130" s="81">
        <v>0</v>
      </c>
      <c r="H130" s="82">
        <v>199384580</v>
      </c>
      <c r="I130" s="81">
        <v>0</v>
      </c>
      <c r="J130" s="81">
        <v>0</v>
      </c>
      <c r="K130" s="81">
        <v>0</v>
      </c>
    </row>
    <row r="131" spans="2:13" s="81" customFormat="1">
      <c r="B131" s="81">
        <v>2410010001</v>
      </c>
      <c r="C131" s="81" t="s">
        <v>1085</v>
      </c>
      <c r="D131" s="82">
        <v>341579604</v>
      </c>
      <c r="E131" s="82">
        <v>1955216631</v>
      </c>
      <c r="F131" s="81">
        <v>0</v>
      </c>
      <c r="G131" s="82">
        <v>1613637027</v>
      </c>
      <c r="H131" s="81">
        <v>0</v>
      </c>
      <c r="I131" s="82">
        <v>1613637027</v>
      </c>
      <c r="J131" s="81">
        <v>0</v>
      </c>
      <c r="K131" s="81">
        <v>0</v>
      </c>
    </row>
    <row r="132" spans="2:13">
      <c r="B132" s="79">
        <v>2410010002</v>
      </c>
      <c r="C132" s="79" t="s">
        <v>1086</v>
      </c>
      <c r="D132" s="79">
        <v>0</v>
      </c>
      <c r="E132" s="79">
        <v>0</v>
      </c>
      <c r="F132" s="79">
        <v>0</v>
      </c>
      <c r="G132" s="79">
        <v>0</v>
      </c>
      <c r="H132" s="79">
        <v>0</v>
      </c>
      <c r="I132" s="79">
        <v>0</v>
      </c>
      <c r="J132" s="79">
        <v>0</v>
      </c>
      <c r="K132" s="79">
        <v>0</v>
      </c>
    </row>
    <row r="133" spans="2:13">
      <c r="B133" s="79">
        <v>2501010001</v>
      </c>
      <c r="C133" s="79" t="s">
        <v>1087</v>
      </c>
      <c r="D133" s="79">
        <v>0</v>
      </c>
      <c r="E133" s="79">
        <v>0</v>
      </c>
      <c r="F133" s="79">
        <v>0</v>
      </c>
      <c r="G133" s="79">
        <v>0</v>
      </c>
      <c r="H133" s="79">
        <v>0</v>
      </c>
      <c r="I133" s="79">
        <v>0</v>
      </c>
      <c r="J133" s="79">
        <v>0</v>
      </c>
      <c r="K133" s="79">
        <v>0</v>
      </c>
      <c r="M133" s="79" t="s">
        <v>1088</v>
      </c>
    </row>
    <row r="134" spans="2:13">
      <c r="B134" s="79">
        <v>3101010001</v>
      </c>
      <c r="C134" s="79" t="s">
        <v>1089</v>
      </c>
      <c r="D134" s="80">
        <v>2460372367</v>
      </c>
      <c r="E134" s="80">
        <v>28537089374</v>
      </c>
      <c r="F134" s="79">
        <v>0</v>
      </c>
      <c r="G134" s="80">
        <v>26076717007</v>
      </c>
      <c r="H134" s="79">
        <v>0</v>
      </c>
      <c r="I134" s="79">
        <v>0</v>
      </c>
      <c r="J134" s="79">
        <v>0</v>
      </c>
      <c r="K134" s="83">
        <v>26076717007</v>
      </c>
      <c r="L134" s="80"/>
      <c r="M134" s="80">
        <f>+K134+K135+K136+K138+K139+K140+K141+K142+K143+K144+K145+K146+K148</f>
        <v>30438283949</v>
      </c>
    </row>
    <row r="135" spans="2:13">
      <c r="B135" s="79">
        <v>3101020001</v>
      </c>
      <c r="C135" s="79" t="s">
        <v>1090</v>
      </c>
      <c r="D135" s="80">
        <v>54971428</v>
      </c>
      <c r="E135" s="80">
        <v>1969999749</v>
      </c>
      <c r="F135" s="79">
        <v>0</v>
      </c>
      <c r="G135" s="80">
        <v>1915028321</v>
      </c>
      <c r="H135" s="79">
        <v>0</v>
      </c>
      <c r="I135" s="79">
        <v>0</v>
      </c>
      <c r="J135" s="79">
        <v>0</v>
      </c>
      <c r="K135" s="83">
        <v>1915028321</v>
      </c>
      <c r="L135" s="80"/>
    </row>
    <row r="136" spans="2:13">
      <c r="B136" s="79">
        <v>3101030001</v>
      </c>
      <c r="C136" s="79" t="s">
        <v>1091</v>
      </c>
      <c r="D136" s="80">
        <v>373989988</v>
      </c>
      <c r="E136" s="80">
        <v>1709930638</v>
      </c>
      <c r="F136" s="79">
        <v>0</v>
      </c>
      <c r="G136" s="80">
        <v>1335940650</v>
      </c>
      <c r="H136" s="79">
        <v>0</v>
      </c>
      <c r="I136" s="79">
        <v>0</v>
      </c>
      <c r="J136" s="79">
        <v>0</v>
      </c>
      <c r="K136" s="83">
        <v>1335940650</v>
      </c>
      <c r="L136" s="80"/>
      <c r="M136" s="79" t="s">
        <v>1092</v>
      </c>
    </row>
    <row r="137" spans="2:13">
      <c r="B137" s="79">
        <v>3101030002</v>
      </c>
      <c r="C137" s="79" t="s">
        <v>1093</v>
      </c>
      <c r="D137" s="80">
        <v>778056689</v>
      </c>
      <c r="E137" s="80">
        <v>2517702773</v>
      </c>
      <c r="F137" s="79">
        <v>0</v>
      </c>
      <c r="G137" s="80">
        <v>1739646084</v>
      </c>
      <c r="H137" s="79">
        <v>0</v>
      </c>
      <c r="I137" s="79">
        <v>0</v>
      </c>
      <c r="J137" s="79">
        <v>0</v>
      </c>
      <c r="K137" s="80">
        <v>1739646084</v>
      </c>
      <c r="L137" s="80"/>
      <c r="M137" s="80">
        <f>+K137+K147+K150+K151+K152+K153+K154+K155+K156+K157+K158+K232+K239+K244+K249+K250</f>
        <v>2805158403</v>
      </c>
    </row>
    <row r="138" spans="2:13">
      <c r="B138" s="79">
        <v>3101030003</v>
      </c>
      <c r="C138" s="79" t="s">
        <v>1094</v>
      </c>
      <c r="D138" s="80">
        <v>15816292</v>
      </c>
      <c r="E138" s="80">
        <v>84349255</v>
      </c>
      <c r="F138" s="79">
        <v>0</v>
      </c>
      <c r="G138" s="80">
        <v>68532963</v>
      </c>
      <c r="H138" s="79">
        <v>0</v>
      </c>
      <c r="I138" s="79">
        <v>0</v>
      </c>
      <c r="J138" s="79">
        <v>0</v>
      </c>
      <c r="K138" s="83">
        <v>68532963</v>
      </c>
      <c r="L138" s="80"/>
    </row>
    <row r="139" spans="2:13">
      <c r="B139" s="79">
        <v>3101030004</v>
      </c>
      <c r="C139" s="79" t="s">
        <v>1095</v>
      </c>
      <c r="D139" s="80">
        <v>2180004</v>
      </c>
      <c r="E139" s="80">
        <v>48772640</v>
      </c>
      <c r="F139" s="79">
        <v>0</v>
      </c>
      <c r="G139" s="80">
        <v>46592636</v>
      </c>
      <c r="H139" s="79">
        <v>0</v>
      </c>
      <c r="I139" s="79">
        <v>0</v>
      </c>
      <c r="J139" s="79">
        <v>0</v>
      </c>
      <c r="K139" s="83">
        <v>46592636</v>
      </c>
      <c r="L139" s="80"/>
    </row>
    <row r="140" spans="2:13">
      <c r="B140" s="79">
        <v>3101040001</v>
      </c>
      <c r="C140" s="79" t="s">
        <v>1096</v>
      </c>
      <c r="D140" s="80">
        <v>7098338</v>
      </c>
      <c r="E140" s="80">
        <v>76772909</v>
      </c>
      <c r="F140" s="79">
        <v>0</v>
      </c>
      <c r="G140" s="80">
        <v>69674571</v>
      </c>
      <c r="H140" s="79">
        <v>0</v>
      </c>
      <c r="I140" s="79">
        <v>0</v>
      </c>
      <c r="J140" s="79">
        <v>0</v>
      </c>
      <c r="K140" s="83">
        <v>69674571</v>
      </c>
      <c r="L140" s="80"/>
    </row>
    <row r="141" spans="2:13">
      <c r="B141" s="79">
        <v>3101040002</v>
      </c>
      <c r="C141" s="79" t="s">
        <v>1097</v>
      </c>
      <c r="D141" s="80">
        <v>560896</v>
      </c>
      <c r="E141" s="80">
        <v>103676391</v>
      </c>
      <c r="F141" s="79">
        <v>0</v>
      </c>
      <c r="G141" s="80">
        <v>103115495</v>
      </c>
      <c r="H141" s="79">
        <v>0</v>
      </c>
      <c r="I141" s="79">
        <v>0</v>
      </c>
      <c r="J141" s="79">
        <v>0</v>
      </c>
      <c r="K141" s="83">
        <v>103115495</v>
      </c>
      <c r="L141" s="80"/>
    </row>
    <row r="142" spans="2:13">
      <c r="B142" s="79">
        <v>3101040003</v>
      </c>
      <c r="C142" s="79" t="s">
        <v>1098</v>
      </c>
      <c r="D142" s="80">
        <v>1347659</v>
      </c>
      <c r="E142" s="80">
        <v>8384584</v>
      </c>
      <c r="F142" s="79">
        <v>0</v>
      </c>
      <c r="G142" s="80">
        <v>7036925</v>
      </c>
      <c r="H142" s="79">
        <v>0</v>
      </c>
      <c r="I142" s="79">
        <v>0</v>
      </c>
      <c r="J142" s="79">
        <v>0</v>
      </c>
      <c r="K142" s="83">
        <v>7036925</v>
      </c>
      <c r="L142" s="80"/>
    </row>
    <row r="143" spans="2:13">
      <c r="B143" s="79">
        <v>3101040004</v>
      </c>
      <c r="C143" s="79" t="s">
        <v>1099</v>
      </c>
      <c r="D143" s="80">
        <v>84000</v>
      </c>
      <c r="E143" s="80">
        <v>1562402</v>
      </c>
      <c r="F143" s="79">
        <v>0</v>
      </c>
      <c r="G143" s="80">
        <v>1478402</v>
      </c>
      <c r="H143" s="79">
        <v>0</v>
      </c>
      <c r="I143" s="79">
        <v>0</v>
      </c>
      <c r="J143" s="79">
        <v>0</v>
      </c>
      <c r="K143" s="83">
        <v>1478402</v>
      </c>
      <c r="L143" s="80"/>
    </row>
    <row r="144" spans="2:13">
      <c r="B144" s="79">
        <v>3101050001</v>
      </c>
      <c r="C144" s="79" t="s">
        <v>1100</v>
      </c>
      <c r="D144" s="80">
        <v>120305517</v>
      </c>
      <c r="E144" s="80">
        <v>175532778</v>
      </c>
      <c r="F144" s="79">
        <v>0</v>
      </c>
      <c r="G144" s="80">
        <v>55227261</v>
      </c>
      <c r="H144" s="79">
        <v>0</v>
      </c>
      <c r="I144" s="79">
        <v>0</v>
      </c>
      <c r="J144" s="79">
        <v>0</v>
      </c>
      <c r="K144" s="83">
        <v>55227261</v>
      </c>
      <c r="L144" s="80"/>
    </row>
    <row r="145" spans="2:13">
      <c r="B145" s="79">
        <v>3101050002</v>
      </c>
      <c r="C145" s="79" t="s">
        <v>1101</v>
      </c>
      <c r="D145" s="80">
        <v>218562222</v>
      </c>
      <c r="E145" s="80">
        <v>764957185</v>
      </c>
      <c r="F145" s="79">
        <v>0</v>
      </c>
      <c r="G145" s="80">
        <v>546394963</v>
      </c>
      <c r="H145" s="79">
        <v>0</v>
      </c>
      <c r="I145" s="79">
        <v>0</v>
      </c>
      <c r="J145" s="79">
        <v>0</v>
      </c>
      <c r="K145" s="83">
        <v>546394963</v>
      </c>
      <c r="L145" s="80"/>
    </row>
    <row r="146" spans="2:13">
      <c r="B146" s="79">
        <v>3101050003</v>
      </c>
      <c r="C146" s="79" t="s">
        <v>1102</v>
      </c>
      <c r="D146" s="80">
        <v>21262541</v>
      </c>
      <c r="E146" s="80">
        <v>227126750</v>
      </c>
      <c r="F146" s="79">
        <v>0</v>
      </c>
      <c r="G146" s="80">
        <v>205864209</v>
      </c>
      <c r="H146" s="79">
        <v>0</v>
      </c>
      <c r="I146" s="79">
        <v>0</v>
      </c>
      <c r="J146" s="79">
        <v>0</v>
      </c>
      <c r="K146" s="83">
        <v>205864209</v>
      </c>
      <c r="L146" s="80"/>
    </row>
    <row r="147" spans="2:13">
      <c r="B147" s="79">
        <v>3101050004</v>
      </c>
      <c r="C147" s="79" t="s">
        <v>1103</v>
      </c>
      <c r="D147" s="80">
        <v>1719702080</v>
      </c>
      <c r="E147" s="80">
        <v>2329500760</v>
      </c>
      <c r="F147" s="79">
        <v>0</v>
      </c>
      <c r="G147" s="80">
        <v>609798680</v>
      </c>
      <c r="H147" s="79">
        <v>0</v>
      </c>
      <c r="I147" s="79">
        <v>0</v>
      </c>
      <c r="J147" s="79">
        <v>0</v>
      </c>
      <c r="K147" s="80">
        <v>609798680</v>
      </c>
      <c r="L147" s="80"/>
    </row>
    <row r="148" spans="2:13">
      <c r="B148" s="79">
        <v>3101060001</v>
      </c>
      <c r="C148" s="79" t="s">
        <v>1104</v>
      </c>
      <c r="D148" s="80">
        <v>10933</v>
      </c>
      <c r="E148" s="80">
        <v>6691479</v>
      </c>
      <c r="F148" s="79">
        <v>0</v>
      </c>
      <c r="G148" s="80">
        <v>6680546</v>
      </c>
      <c r="H148" s="79">
        <v>0</v>
      </c>
      <c r="I148" s="79">
        <v>0</v>
      </c>
      <c r="J148" s="79">
        <v>0</v>
      </c>
      <c r="K148" s="83">
        <v>6680546</v>
      </c>
      <c r="L148" s="80"/>
    </row>
    <row r="149" spans="2:13">
      <c r="B149" s="79">
        <v>3101060002</v>
      </c>
      <c r="C149" s="79" t="s">
        <v>1105</v>
      </c>
      <c r="D149" s="80">
        <v>275127698</v>
      </c>
      <c r="E149" s="80">
        <v>257497607</v>
      </c>
      <c r="F149" s="80">
        <v>17630091</v>
      </c>
      <c r="G149" s="79">
        <v>0</v>
      </c>
      <c r="H149" s="79">
        <v>0</v>
      </c>
      <c r="I149" s="79">
        <v>0</v>
      </c>
      <c r="J149" s="80">
        <v>17630091</v>
      </c>
      <c r="K149" s="79">
        <v>0</v>
      </c>
      <c r="L149" s="80"/>
    </row>
    <row r="150" spans="2:13">
      <c r="B150" s="79">
        <v>3101060003</v>
      </c>
      <c r="C150" s="79" t="s">
        <v>1106</v>
      </c>
      <c r="D150" s="80">
        <v>14345581</v>
      </c>
      <c r="E150" s="80">
        <v>20812685</v>
      </c>
      <c r="F150" s="79">
        <v>0</v>
      </c>
      <c r="G150" s="80">
        <v>6467104</v>
      </c>
      <c r="H150" s="79">
        <v>0</v>
      </c>
      <c r="I150" s="79">
        <v>0</v>
      </c>
      <c r="J150" s="79">
        <v>0</v>
      </c>
      <c r="K150" s="80">
        <v>6467104</v>
      </c>
      <c r="L150" s="80"/>
    </row>
    <row r="151" spans="2:13">
      <c r="B151" s="79">
        <v>3101060007</v>
      </c>
      <c r="C151" s="79" t="s">
        <v>1107</v>
      </c>
      <c r="D151" s="80">
        <v>1215931294</v>
      </c>
      <c r="E151" s="80">
        <v>1216123278</v>
      </c>
      <c r="F151" s="79">
        <v>0</v>
      </c>
      <c r="G151" s="80">
        <v>191984</v>
      </c>
      <c r="H151" s="79">
        <v>0</v>
      </c>
      <c r="I151" s="79">
        <v>0</v>
      </c>
      <c r="J151" s="79">
        <v>0</v>
      </c>
      <c r="K151" s="80">
        <v>191984</v>
      </c>
      <c r="L151" s="80"/>
    </row>
    <row r="152" spans="2:13">
      <c r="B152" s="79">
        <v>3101060012</v>
      </c>
      <c r="C152" s="79" t="s">
        <v>1108</v>
      </c>
      <c r="D152" s="80">
        <v>9281000</v>
      </c>
      <c r="E152" s="80">
        <v>18881002</v>
      </c>
      <c r="F152" s="79">
        <v>0</v>
      </c>
      <c r="G152" s="80">
        <v>9600002</v>
      </c>
      <c r="H152" s="79">
        <v>0</v>
      </c>
      <c r="I152" s="79">
        <v>0</v>
      </c>
      <c r="J152" s="79">
        <v>0</v>
      </c>
      <c r="K152" s="80">
        <v>9600002</v>
      </c>
      <c r="L152" s="80"/>
    </row>
    <row r="153" spans="2:13">
      <c r="B153" s="79">
        <v>3101060017</v>
      </c>
      <c r="C153" s="79" t="s">
        <v>1109</v>
      </c>
      <c r="D153" s="80">
        <v>7321308</v>
      </c>
      <c r="E153" s="80">
        <v>20999562</v>
      </c>
      <c r="F153" s="79">
        <v>0</v>
      </c>
      <c r="G153" s="80">
        <v>13678254</v>
      </c>
      <c r="H153" s="79">
        <v>0</v>
      </c>
      <c r="I153" s="79">
        <v>0</v>
      </c>
      <c r="J153" s="79">
        <v>0</v>
      </c>
      <c r="K153" s="80">
        <v>13678254</v>
      </c>
      <c r="L153" s="80"/>
    </row>
    <row r="154" spans="2:13">
      <c r="B154" s="79">
        <v>3103010001</v>
      </c>
      <c r="C154" s="79" t="s">
        <v>1110</v>
      </c>
      <c r="D154" s="80">
        <v>18577486</v>
      </c>
      <c r="E154" s="80">
        <v>68250303</v>
      </c>
      <c r="F154" s="79">
        <v>0</v>
      </c>
      <c r="G154" s="80">
        <v>49672817</v>
      </c>
      <c r="H154" s="79">
        <v>0</v>
      </c>
      <c r="I154" s="79">
        <v>0</v>
      </c>
      <c r="J154" s="79">
        <v>0</v>
      </c>
      <c r="K154" s="80">
        <v>49672817</v>
      </c>
      <c r="L154" s="80"/>
    </row>
    <row r="155" spans="2:13">
      <c r="B155" s="79">
        <v>3201010001</v>
      </c>
      <c r="C155" s="79" t="s">
        <v>1111</v>
      </c>
      <c r="D155" s="80">
        <v>822150</v>
      </c>
      <c r="E155" s="80">
        <v>39887678</v>
      </c>
      <c r="F155" s="79">
        <v>0</v>
      </c>
      <c r="G155" s="80">
        <v>39065528</v>
      </c>
      <c r="H155" s="79">
        <v>0</v>
      </c>
      <c r="I155" s="79">
        <v>0</v>
      </c>
      <c r="J155" s="79">
        <v>0</v>
      </c>
      <c r="K155" s="80">
        <v>39065528</v>
      </c>
      <c r="L155" s="80"/>
    </row>
    <row r="156" spans="2:13">
      <c r="B156" s="84">
        <v>3201010004</v>
      </c>
      <c r="C156" s="84" t="s">
        <v>1112</v>
      </c>
      <c r="D156" s="85">
        <v>3921658</v>
      </c>
      <c r="E156" s="85">
        <v>7039154</v>
      </c>
      <c r="F156" s="84">
        <v>0</v>
      </c>
      <c r="G156" s="85">
        <v>3117496</v>
      </c>
      <c r="H156" s="84">
        <v>0</v>
      </c>
      <c r="I156" s="84">
        <v>0</v>
      </c>
      <c r="J156" s="84">
        <v>0</v>
      </c>
      <c r="K156" s="85">
        <v>3117496</v>
      </c>
      <c r="L156" s="80"/>
      <c r="M156" s="80"/>
    </row>
    <row r="157" spans="2:13">
      <c r="B157" s="84">
        <v>3202010001</v>
      </c>
      <c r="C157" s="84" t="s">
        <v>1113</v>
      </c>
      <c r="D157" s="85">
        <v>2043572</v>
      </c>
      <c r="E157" s="85">
        <v>115557972</v>
      </c>
      <c r="F157" s="84">
        <v>0</v>
      </c>
      <c r="G157" s="85">
        <v>113514400</v>
      </c>
      <c r="H157" s="84">
        <v>0</v>
      </c>
      <c r="I157" s="84">
        <v>0</v>
      </c>
      <c r="J157" s="84">
        <v>0</v>
      </c>
      <c r="K157" s="85">
        <v>113514400</v>
      </c>
      <c r="L157" s="80"/>
    </row>
    <row r="158" spans="2:13">
      <c r="B158" s="84">
        <v>3202010006</v>
      </c>
      <c r="C158" s="84" t="s">
        <v>1114</v>
      </c>
      <c r="D158" s="85">
        <v>3076588</v>
      </c>
      <c r="E158" s="85">
        <v>22128673</v>
      </c>
      <c r="F158" s="84">
        <v>0</v>
      </c>
      <c r="G158" s="85">
        <v>19052085</v>
      </c>
      <c r="H158" s="84">
        <v>0</v>
      </c>
      <c r="I158" s="84">
        <v>0</v>
      </c>
      <c r="J158" s="84">
        <v>0</v>
      </c>
      <c r="K158" s="85">
        <v>19052085</v>
      </c>
      <c r="L158" s="80"/>
    </row>
    <row r="159" spans="2:13">
      <c r="B159" s="79">
        <v>4101010001</v>
      </c>
      <c r="C159" s="86" t="s">
        <v>1115</v>
      </c>
      <c r="D159" s="87">
        <v>24703791723</v>
      </c>
      <c r="E159" s="87">
        <v>2179286178</v>
      </c>
      <c r="F159" s="87">
        <v>22524505545</v>
      </c>
      <c r="G159" s="86">
        <v>0</v>
      </c>
      <c r="H159" s="86">
        <v>0</v>
      </c>
      <c r="I159" s="86">
        <v>0</v>
      </c>
      <c r="J159" s="87">
        <v>22524505545</v>
      </c>
      <c r="K159" s="79">
        <v>0</v>
      </c>
      <c r="L159" s="80"/>
      <c r="M159" s="80">
        <f>-J159-J160-J161-J162-J163-J164-J165-J166-J167-J168</f>
        <v>-25535895180</v>
      </c>
    </row>
    <row r="160" spans="2:13">
      <c r="B160" s="79">
        <v>4101010003</v>
      </c>
      <c r="C160" s="86" t="s">
        <v>1116</v>
      </c>
      <c r="D160" s="87">
        <v>230013529</v>
      </c>
      <c r="E160" s="87">
        <v>216997663</v>
      </c>
      <c r="F160" s="87">
        <v>13015866</v>
      </c>
      <c r="G160" s="86">
        <v>0</v>
      </c>
      <c r="H160" s="86">
        <v>0</v>
      </c>
      <c r="I160" s="86">
        <v>0</v>
      </c>
      <c r="J160" s="87">
        <v>13015866</v>
      </c>
      <c r="K160" s="79">
        <v>0</v>
      </c>
      <c r="L160" s="80"/>
      <c r="M160" s="88" t="s">
        <v>1117</v>
      </c>
    </row>
    <row r="161" spans="2:12">
      <c r="B161" s="79">
        <v>4101010010</v>
      </c>
      <c r="C161" s="86" t="s">
        <v>1118</v>
      </c>
      <c r="D161" s="87">
        <v>315759158</v>
      </c>
      <c r="E161" s="87">
        <v>314963655</v>
      </c>
      <c r="F161" s="87">
        <v>795503</v>
      </c>
      <c r="G161" s="86">
        <v>0</v>
      </c>
      <c r="H161" s="86">
        <v>0</v>
      </c>
      <c r="I161" s="86">
        <v>0</v>
      </c>
      <c r="J161" s="87">
        <v>795503</v>
      </c>
      <c r="K161" s="79">
        <v>0</v>
      </c>
      <c r="L161" s="80"/>
    </row>
    <row r="162" spans="2:12">
      <c r="B162" s="79">
        <v>4101020002</v>
      </c>
      <c r="C162" s="86" t="s">
        <v>1119</v>
      </c>
      <c r="D162" s="87">
        <v>2207559804</v>
      </c>
      <c r="E162" s="87">
        <v>1010552960</v>
      </c>
      <c r="F162" s="87">
        <v>1197006844</v>
      </c>
      <c r="G162" s="86">
        <v>0</v>
      </c>
      <c r="H162" s="86">
        <v>0</v>
      </c>
      <c r="I162" s="86">
        <v>0</v>
      </c>
      <c r="J162" s="87">
        <v>1197006844</v>
      </c>
      <c r="K162" s="79">
        <v>0</v>
      </c>
      <c r="L162" s="80"/>
    </row>
    <row r="163" spans="2:12">
      <c r="B163" s="79">
        <v>4101020003</v>
      </c>
      <c r="C163" s="86" t="s">
        <v>1120</v>
      </c>
      <c r="D163" s="87">
        <v>37317510</v>
      </c>
      <c r="E163" s="87">
        <v>7639672</v>
      </c>
      <c r="F163" s="87">
        <v>29677838</v>
      </c>
      <c r="G163" s="86">
        <v>0</v>
      </c>
      <c r="H163" s="86">
        <v>0</v>
      </c>
      <c r="I163" s="86">
        <v>0</v>
      </c>
      <c r="J163" s="87">
        <v>29677838</v>
      </c>
      <c r="K163" s="79">
        <v>0</v>
      </c>
      <c r="L163" s="80"/>
    </row>
    <row r="164" spans="2:12">
      <c r="B164" s="79">
        <v>4101020004</v>
      </c>
      <c r="C164" s="86" t="s">
        <v>1121</v>
      </c>
      <c r="D164" s="87">
        <v>167498581</v>
      </c>
      <c r="E164" s="87">
        <v>20853276</v>
      </c>
      <c r="F164" s="87">
        <v>146645305</v>
      </c>
      <c r="G164" s="86">
        <v>0</v>
      </c>
      <c r="H164" s="86">
        <v>0</v>
      </c>
      <c r="I164" s="86">
        <v>0</v>
      </c>
      <c r="J164" s="87">
        <v>146645305</v>
      </c>
      <c r="K164" s="79">
        <v>0</v>
      </c>
      <c r="L164" s="80"/>
    </row>
    <row r="165" spans="2:12">
      <c r="B165" s="79">
        <v>4101030002</v>
      </c>
      <c r="C165" s="86" t="s">
        <v>1122</v>
      </c>
      <c r="D165" s="87">
        <v>1092400266</v>
      </c>
      <c r="E165" s="87">
        <v>970525561</v>
      </c>
      <c r="F165" s="87">
        <v>121874705</v>
      </c>
      <c r="G165" s="86">
        <v>0</v>
      </c>
      <c r="H165" s="86">
        <v>0</v>
      </c>
      <c r="I165" s="86">
        <v>0</v>
      </c>
      <c r="J165" s="87">
        <v>121874705</v>
      </c>
      <c r="K165" s="79">
        <v>0</v>
      </c>
      <c r="L165" s="80"/>
    </row>
    <row r="166" spans="2:12">
      <c r="B166" s="79">
        <v>4101030003</v>
      </c>
      <c r="C166" s="86" t="s">
        <v>1123</v>
      </c>
      <c r="D166" s="87">
        <v>86540952</v>
      </c>
      <c r="E166" s="87">
        <v>7327991</v>
      </c>
      <c r="F166" s="87">
        <v>79212961</v>
      </c>
      <c r="G166" s="86">
        <v>0</v>
      </c>
      <c r="H166" s="86">
        <v>0</v>
      </c>
      <c r="I166" s="86">
        <v>0</v>
      </c>
      <c r="J166" s="87">
        <v>79212961</v>
      </c>
      <c r="K166" s="79">
        <v>0</v>
      </c>
      <c r="L166" s="80"/>
    </row>
    <row r="167" spans="2:12">
      <c r="B167" s="79">
        <v>4101040001</v>
      </c>
      <c r="C167" s="86" t="s">
        <v>1124</v>
      </c>
      <c r="D167" s="87">
        <v>1491331234</v>
      </c>
      <c r="E167" s="87">
        <v>68183478</v>
      </c>
      <c r="F167" s="87">
        <v>1423147756</v>
      </c>
      <c r="G167" s="86">
        <v>0</v>
      </c>
      <c r="H167" s="86">
        <v>0</v>
      </c>
      <c r="I167" s="86">
        <v>0</v>
      </c>
      <c r="J167" s="87">
        <v>1423147756</v>
      </c>
      <c r="K167" s="79">
        <v>0</v>
      </c>
      <c r="L167" s="80"/>
    </row>
    <row r="168" spans="2:12">
      <c r="B168" s="79">
        <v>4101040002</v>
      </c>
      <c r="C168" s="86" t="s">
        <v>1125</v>
      </c>
      <c r="D168" s="87">
        <v>12857</v>
      </c>
      <c r="E168" s="86">
        <v>0</v>
      </c>
      <c r="F168" s="87">
        <v>12857</v>
      </c>
      <c r="G168" s="86">
        <v>0</v>
      </c>
      <c r="H168" s="86">
        <v>0</v>
      </c>
      <c r="I168" s="86">
        <v>0</v>
      </c>
      <c r="J168" s="87">
        <v>12857</v>
      </c>
      <c r="K168" s="79">
        <v>0</v>
      </c>
      <c r="L168" s="80"/>
    </row>
    <row r="169" spans="2:12">
      <c r="B169" s="79">
        <v>4101050003</v>
      </c>
      <c r="C169" s="79" t="s">
        <v>1126</v>
      </c>
      <c r="D169" s="80">
        <v>58059964</v>
      </c>
      <c r="E169" s="80">
        <v>37830069</v>
      </c>
      <c r="F169" s="80">
        <v>20229895</v>
      </c>
      <c r="G169" s="79">
        <v>0</v>
      </c>
      <c r="H169" s="79">
        <v>0</v>
      </c>
      <c r="I169" s="79">
        <v>0</v>
      </c>
      <c r="J169" s="80">
        <v>20229895</v>
      </c>
      <c r="K169" s="79">
        <v>0</v>
      </c>
      <c r="L169" s="80"/>
    </row>
    <row r="170" spans="2:12">
      <c r="B170" s="79">
        <v>4101050004</v>
      </c>
      <c r="C170" s="79" t="s">
        <v>1127</v>
      </c>
      <c r="D170" s="80">
        <v>2205281424</v>
      </c>
      <c r="E170" s="80">
        <v>125228026</v>
      </c>
      <c r="F170" s="80">
        <v>2080053398</v>
      </c>
      <c r="G170" s="79">
        <v>0</v>
      </c>
      <c r="H170" s="79">
        <v>0</v>
      </c>
      <c r="I170" s="79">
        <v>0</v>
      </c>
      <c r="J170" s="80">
        <v>2080053398</v>
      </c>
      <c r="K170" s="79">
        <v>0</v>
      </c>
      <c r="L170" s="80"/>
    </row>
    <row r="171" spans="2:12">
      <c r="B171" s="79">
        <v>4101050005</v>
      </c>
      <c r="C171" s="79" t="s">
        <v>1128</v>
      </c>
      <c r="D171" s="80">
        <v>1684283</v>
      </c>
      <c r="E171" s="80">
        <v>28695</v>
      </c>
      <c r="F171" s="80">
        <v>1655588</v>
      </c>
      <c r="G171" s="79">
        <v>0</v>
      </c>
      <c r="H171" s="79">
        <v>0</v>
      </c>
      <c r="I171" s="79">
        <v>0</v>
      </c>
      <c r="J171" s="80">
        <v>1655588</v>
      </c>
      <c r="K171" s="79">
        <v>0</v>
      </c>
      <c r="L171" s="80"/>
    </row>
    <row r="172" spans="2:12">
      <c r="B172" s="79">
        <v>4101050006</v>
      </c>
      <c r="C172" s="79" t="s">
        <v>1129</v>
      </c>
      <c r="D172" s="80">
        <v>118235568</v>
      </c>
      <c r="E172" s="80">
        <v>45879933</v>
      </c>
      <c r="F172" s="80">
        <v>72355635</v>
      </c>
      <c r="G172" s="79">
        <v>0</v>
      </c>
      <c r="H172" s="79">
        <v>0</v>
      </c>
      <c r="I172" s="79">
        <v>0</v>
      </c>
      <c r="J172" s="80">
        <v>72355635</v>
      </c>
      <c r="K172" s="79">
        <v>0</v>
      </c>
      <c r="L172" s="80"/>
    </row>
    <row r="173" spans="2:12">
      <c r="B173" s="79">
        <v>4102010001</v>
      </c>
      <c r="C173" s="79" t="s">
        <v>1130</v>
      </c>
      <c r="D173" s="80">
        <v>811167</v>
      </c>
      <c r="E173" s="80">
        <v>113929</v>
      </c>
      <c r="F173" s="80">
        <v>697238</v>
      </c>
      <c r="G173" s="79">
        <v>0</v>
      </c>
      <c r="H173" s="79">
        <v>0</v>
      </c>
      <c r="I173" s="79">
        <v>0</v>
      </c>
      <c r="J173" s="80">
        <v>697238</v>
      </c>
      <c r="K173" s="79">
        <v>0</v>
      </c>
      <c r="L173" s="80"/>
    </row>
    <row r="174" spans="2:12">
      <c r="B174" s="79">
        <v>4102010004</v>
      </c>
      <c r="C174" s="79" t="s">
        <v>1131</v>
      </c>
      <c r="D174" s="80">
        <v>101600</v>
      </c>
      <c r="E174" s="80">
        <v>50800</v>
      </c>
      <c r="F174" s="80">
        <v>50800</v>
      </c>
      <c r="G174" s="79">
        <v>0</v>
      </c>
      <c r="H174" s="79">
        <v>0</v>
      </c>
      <c r="I174" s="79">
        <v>0</v>
      </c>
      <c r="J174" s="80">
        <v>50800</v>
      </c>
      <c r="K174" s="79">
        <v>0</v>
      </c>
      <c r="L174" s="80"/>
    </row>
    <row r="175" spans="2:12">
      <c r="B175" s="79">
        <v>4102010006</v>
      </c>
      <c r="C175" s="79" t="s">
        <v>1132</v>
      </c>
      <c r="D175" s="80">
        <v>15010525</v>
      </c>
      <c r="E175" s="80">
        <v>4557334</v>
      </c>
      <c r="F175" s="80">
        <v>10453191</v>
      </c>
      <c r="G175" s="79">
        <v>0</v>
      </c>
      <c r="H175" s="79">
        <v>0</v>
      </c>
      <c r="I175" s="79">
        <v>0</v>
      </c>
      <c r="J175" s="80">
        <v>10453191</v>
      </c>
      <c r="K175" s="79">
        <v>0</v>
      </c>
      <c r="L175" s="80"/>
    </row>
    <row r="176" spans="2:12">
      <c r="B176" s="79">
        <v>4102030004</v>
      </c>
      <c r="C176" s="79" t="s">
        <v>1133</v>
      </c>
      <c r="D176" s="80">
        <v>75211672</v>
      </c>
      <c r="E176" s="80">
        <v>28428473</v>
      </c>
      <c r="F176" s="80">
        <v>46783199</v>
      </c>
      <c r="G176" s="79">
        <v>0</v>
      </c>
      <c r="H176" s="79">
        <v>0</v>
      </c>
      <c r="I176" s="79">
        <v>0</v>
      </c>
      <c r="J176" s="80">
        <v>46783199</v>
      </c>
      <c r="K176" s="79">
        <v>0</v>
      </c>
      <c r="L176" s="80"/>
    </row>
    <row r="177" spans="2:13">
      <c r="B177" s="79">
        <v>4102030005</v>
      </c>
      <c r="C177" s="79" t="s">
        <v>1134</v>
      </c>
      <c r="D177" s="80">
        <v>427557966</v>
      </c>
      <c r="E177" s="80">
        <v>271444225</v>
      </c>
      <c r="F177" s="80">
        <v>156113741</v>
      </c>
      <c r="G177" s="79">
        <v>0</v>
      </c>
      <c r="H177" s="79">
        <v>0</v>
      </c>
      <c r="I177" s="79">
        <v>0</v>
      </c>
      <c r="J177" s="80">
        <v>156113741</v>
      </c>
      <c r="K177" s="79">
        <v>0</v>
      </c>
      <c r="L177" s="80"/>
    </row>
    <row r="178" spans="2:13">
      <c r="B178" s="79">
        <v>4102030006</v>
      </c>
      <c r="C178" s="79" t="s">
        <v>1135</v>
      </c>
      <c r="D178" s="80">
        <v>2267875</v>
      </c>
      <c r="E178" s="80">
        <v>1129429</v>
      </c>
      <c r="F178" s="80">
        <v>1138446</v>
      </c>
      <c r="G178" s="79">
        <v>0</v>
      </c>
      <c r="H178" s="79">
        <v>0</v>
      </c>
      <c r="I178" s="79">
        <v>0</v>
      </c>
      <c r="J178" s="80">
        <v>1138446</v>
      </c>
      <c r="K178" s="79">
        <v>0</v>
      </c>
      <c r="L178" s="80"/>
    </row>
    <row r="179" spans="2:13">
      <c r="B179" s="79">
        <v>4102030015</v>
      </c>
      <c r="C179" s="79" t="s">
        <v>1136</v>
      </c>
      <c r="D179" s="80">
        <v>1798006</v>
      </c>
      <c r="E179" s="80">
        <v>388981</v>
      </c>
      <c r="F179" s="80">
        <v>1409025</v>
      </c>
      <c r="G179" s="79">
        <v>0</v>
      </c>
      <c r="H179" s="79">
        <v>0</v>
      </c>
      <c r="I179" s="79">
        <v>0</v>
      </c>
      <c r="J179" s="80">
        <v>1409025</v>
      </c>
      <c r="K179" s="79">
        <v>0</v>
      </c>
      <c r="L179" s="80"/>
    </row>
    <row r="180" spans="2:13">
      <c r="B180" s="79">
        <v>4102040006</v>
      </c>
      <c r="C180" s="79" t="s">
        <v>1137</v>
      </c>
      <c r="D180" s="80">
        <v>34371595</v>
      </c>
      <c r="E180" s="80">
        <v>552975</v>
      </c>
      <c r="F180" s="80">
        <v>33818620</v>
      </c>
      <c r="G180" s="79">
        <v>0</v>
      </c>
      <c r="H180" s="79">
        <v>0</v>
      </c>
      <c r="I180" s="79">
        <v>0</v>
      </c>
      <c r="J180" s="80">
        <v>33818620</v>
      </c>
      <c r="K180" s="79">
        <v>0</v>
      </c>
      <c r="L180" s="80"/>
    </row>
    <row r="181" spans="2:13">
      <c r="B181" s="79">
        <v>4201010001</v>
      </c>
      <c r="C181" s="79" t="s">
        <v>1138</v>
      </c>
      <c r="D181" s="80">
        <v>148322740</v>
      </c>
      <c r="E181" s="80">
        <v>46619014</v>
      </c>
      <c r="F181" s="80">
        <v>101703726</v>
      </c>
      <c r="G181" s="79">
        <v>0</v>
      </c>
      <c r="H181" s="79">
        <v>0</v>
      </c>
      <c r="I181" s="79">
        <v>0</v>
      </c>
      <c r="J181" s="80">
        <v>101703726</v>
      </c>
      <c r="K181" s="79">
        <v>0</v>
      </c>
      <c r="L181" s="80"/>
    </row>
    <row r="182" spans="2:13">
      <c r="B182" s="79">
        <v>4201010002</v>
      </c>
      <c r="C182" s="79" t="s">
        <v>1139</v>
      </c>
      <c r="D182" s="80">
        <v>11539613</v>
      </c>
      <c r="E182" s="80">
        <v>6847848</v>
      </c>
      <c r="F182" s="80">
        <v>4691765</v>
      </c>
      <c r="G182" s="79">
        <v>0</v>
      </c>
      <c r="H182" s="79">
        <v>0</v>
      </c>
      <c r="I182" s="79">
        <v>0</v>
      </c>
      <c r="J182" s="80">
        <v>4691765</v>
      </c>
      <c r="K182" s="79">
        <v>0</v>
      </c>
      <c r="L182" s="80"/>
    </row>
    <row r="183" spans="2:13">
      <c r="B183" s="79">
        <v>4201010012</v>
      </c>
      <c r="C183" s="79" t="s">
        <v>1140</v>
      </c>
      <c r="D183" s="80">
        <v>6904165</v>
      </c>
      <c r="E183" s="80">
        <v>907416</v>
      </c>
      <c r="F183" s="80">
        <v>5996749</v>
      </c>
      <c r="G183" s="79">
        <v>0</v>
      </c>
      <c r="H183" s="79">
        <v>0</v>
      </c>
      <c r="I183" s="79">
        <v>0</v>
      </c>
      <c r="J183" s="80">
        <v>5996749</v>
      </c>
      <c r="K183" s="79">
        <v>0</v>
      </c>
      <c r="L183" s="80"/>
      <c r="M183" s="80">
        <f>-J184-J185-J187-J188-J189-J191-J194-J195</f>
        <v>-1988151348</v>
      </c>
    </row>
    <row r="184" spans="2:13">
      <c r="B184" s="79">
        <v>4203010001</v>
      </c>
      <c r="C184" s="79" t="s">
        <v>1141</v>
      </c>
      <c r="D184" s="80">
        <v>7999840</v>
      </c>
      <c r="E184" s="80">
        <v>2809716</v>
      </c>
      <c r="F184" s="80">
        <v>5190124</v>
      </c>
      <c r="G184" s="79">
        <v>0</v>
      </c>
      <c r="H184" s="79">
        <v>0</v>
      </c>
      <c r="I184" s="79">
        <v>0</v>
      </c>
      <c r="J184" s="89">
        <v>5190124</v>
      </c>
      <c r="K184" s="79">
        <v>0</v>
      </c>
      <c r="L184" s="80"/>
      <c r="M184" s="79" t="s">
        <v>1142</v>
      </c>
    </row>
    <row r="185" spans="2:13">
      <c r="B185" s="79">
        <v>4203010002</v>
      </c>
      <c r="C185" s="79" t="s">
        <v>1143</v>
      </c>
      <c r="D185" s="80">
        <v>1746951457</v>
      </c>
      <c r="E185" s="80">
        <v>489449677</v>
      </c>
      <c r="F185" s="80">
        <v>1257501780</v>
      </c>
      <c r="G185" s="79">
        <v>0</v>
      </c>
      <c r="H185" s="79">
        <v>0</v>
      </c>
      <c r="I185" s="79">
        <v>0</v>
      </c>
      <c r="J185" s="89">
        <v>1257501780</v>
      </c>
      <c r="K185" s="79">
        <v>0</v>
      </c>
      <c r="L185" s="80"/>
    </row>
    <row r="186" spans="2:13">
      <c r="B186" s="79">
        <v>4203010003</v>
      </c>
      <c r="C186" s="79" t="s">
        <v>1144</v>
      </c>
      <c r="D186" s="80">
        <v>203785486</v>
      </c>
      <c r="E186" s="80">
        <v>40135831</v>
      </c>
      <c r="F186" s="80">
        <v>163649655</v>
      </c>
      <c r="G186" s="79">
        <v>0</v>
      </c>
      <c r="H186" s="79">
        <v>0</v>
      </c>
      <c r="I186" s="79">
        <v>0</v>
      </c>
      <c r="J186" s="80">
        <v>163649655</v>
      </c>
      <c r="K186" s="79">
        <v>0</v>
      </c>
      <c r="L186" s="80"/>
    </row>
    <row r="187" spans="2:13">
      <c r="B187" s="79">
        <v>4203010004</v>
      </c>
      <c r="C187" s="79" t="s">
        <v>1145</v>
      </c>
      <c r="D187" s="80">
        <v>301437216</v>
      </c>
      <c r="E187" s="80">
        <v>56796210</v>
      </c>
      <c r="F187" s="80">
        <v>244641006</v>
      </c>
      <c r="G187" s="79">
        <v>0</v>
      </c>
      <c r="H187" s="79">
        <v>0</v>
      </c>
      <c r="I187" s="79">
        <v>0</v>
      </c>
      <c r="J187" s="89">
        <v>244641006</v>
      </c>
      <c r="K187" s="79">
        <v>0</v>
      </c>
      <c r="L187" s="80"/>
    </row>
    <row r="188" spans="2:13">
      <c r="B188" s="79">
        <v>4203010005</v>
      </c>
      <c r="C188" s="79" t="s">
        <v>1146</v>
      </c>
      <c r="D188" s="80">
        <v>432641975</v>
      </c>
      <c r="E188" s="80">
        <v>134182186</v>
      </c>
      <c r="F188" s="80">
        <v>298459789</v>
      </c>
      <c r="G188" s="79">
        <v>0</v>
      </c>
      <c r="H188" s="79">
        <v>0</v>
      </c>
      <c r="I188" s="79">
        <v>0</v>
      </c>
      <c r="J188" s="89">
        <v>298459789</v>
      </c>
      <c r="K188" s="79">
        <v>0</v>
      </c>
      <c r="L188" s="80"/>
    </row>
    <row r="189" spans="2:13">
      <c r="B189" s="79">
        <v>4203020003</v>
      </c>
      <c r="C189" s="79" t="s">
        <v>1147</v>
      </c>
      <c r="D189" s="80">
        <v>39818613</v>
      </c>
      <c r="E189" s="80">
        <v>15544274</v>
      </c>
      <c r="F189" s="80">
        <v>24274339</v>
      </c>
      <c r="G189" s="79">
        <v>0</v>
      </c>
      <c r="H189" s="79">
        <v>0</v>
      </c>
      <c r="I189" s="79">
        <v>0</v>
      </c>
      <c r="J189" s="89">
        <v>24274339</v>
      </c>
      <c r="K189" s="79">
        <v>0</v>
      </c>
      <c r="L189" s="80"/>
    </row>
    <row r="190" spans="2:13">
      <c r="B190" s="79">
        <v>4203020004</v>
      </c>
      <c r="C190" s="79" t="s">
        <v>1148</v>
      </c>
      <c r="D190" s="80">
        <v>10826967</v>
      </c>
      <c r="E190" s="80">
        <v>4786786</v>
      </c>
      <c r="F190" s="80">
        <v>6040181</v>
      </c>
      <c r="G190" s="79">
        <v>0</v>
      </c>
      <c r="H190" s="79">
        <v>0</v>
      </c>
      <c r="I190" s="79">
        <v>0</v>
      </c>
      <c r="J190" s="80">
        <v>6040181</v>
      </c>
      <c r="K190" s="79">
        <v>0</v>
      </c>
      <c r="L190" s="80"/>
    </row>
    <row r="191" spans="2:13">
      <c r="B191" s="79">
        <v>4203020005</v>
      </c>
      <c r="C191" s="79" t="s">
        <v>1149</v>
      </c>
      <c r="D191" s="80">
        <v>35659991</v>
      </c>
      <c r="E191" s="80">
        <v>13359455</v>
      </c>
      <c r="F191" s="80">
        <v>22300536</v>
      </c>
      <c r="G191" s="79">
        <v>0</v>
      </c>
      <c r="H191" s="79">
        <v>0</v>
      </c>
      <c r="I191" s="79">
        <v>0</v>
      </c>
      <c r="J191" s="89">
        <v>22300536</v>
      </c>
      <c r="K191" s="79">
        <v>0</v>
      </c>
      <c r="L191" s="80"/>
    </row>
    <row r="192" spans="2:13">
      <c r="B192" s="79">
        <v>4203040001</v>
      </c>
      <c r="C192" s="79" t="s">
        <v>1150</v>
      </c>
      <c r="D192" s="80">
        <v>1300000</v>
      </c>
      <c r="E192" s="80">
        <v>750000</v>
      </c>
      <c r="F192" s="80">
        <v>550000</v>
      </c>
      <c r="G192" s="79">
        <v>0</v>
      </c>
      <c r="H192" s="79">
        <v>0</v>
      </c>
      <c r="I192" s="79">
        <v>0</v>
      </c>
      <c r="J192" s="80">
        <v>550000</v>
      </c>
      <c r="K192" s="79">
        <v>0</v>
      </c>
      <c r="L192" s="80"/>
    </row>
    <row r="193" spans="2:12">
      <c r="B193" s="79">
        <v>4203050001</v>
      </c>
      <c r="C193" s="79" t="s">
        <v>1151</v>
      </c>
      <c r="D193" s="80">
        <v>576807</v>
      </c>
      <c r="E193" s="79">
        <v>0</v>
      </c>
      <c r="F193" s="80">
        <v>576807</v>
      </c>
      <c r="G193" s="79">
        <v>0</v>
      </c>
      <c r="H193" s="79">
        <v>0</v>
      </c>
      <c r="I193" s="79">
        <v>0</v>
      </c>
      <c r="J193" s="80">
        <v>576807</v>
      </c>
      <c r="K193" s="79">
        <v>0</v>
      </c>
      <c r="L193" s="80"/>
    </row>
    <row r="194" spans="2:12">
      <c r="B194" s="79">
        <v>4203080001</v>
      </c>
      <c r="C194" s="79" t="s">
        <v>1152</v>
      </c>
      <c r="D194" s="80">
        <v>102482256</v>
      </c>
      <c r="E194" s="79">
        <v>0</v>
      </c>
      <c r="F194" s="80">
        <v>102482256</v>
      </c>
      <c r="G194" s="79">
        <v>0</v>
      </c>
      <c r="H194" s="79">
        <v>0</v>
      </c>
      <c r="I194" s="79">
        <v>0</v>
      </c>
      <c r="J194" s="89">
        <v>102482256</v>
      </c>
      <c r="K194" s="79">
        <v>0</v>
      </c>
      <c r="L194" s="80"/>
    </row>
    <row r="195" spans="2:12">
      <c r="B195" s="79">
        <v>4203080002</v>
      </c>
      <c r="C195" s="79" t="s">
        <v>1153</v>
      </c>
      <c r="D195" s="80">
        <v>33991755</v>
      </c>
      <c r="E195" s="80">
        <v>690237</v>
      </c>
      <c r="F195" s="80">
        <v>33301518</v>
      </c>
      <c r="G195" s="79">
        <v>0</v>
      </c>
      <c r="H195" s="79">
        <v>0</v>
      </c>
      <c r="I195" s="79">
        <v>0</v>
      </c>
      <c r="J195" s="89">
        <v>33301518</v>
      </c>
      <c r="K195" s="79">
        <v>0</v>
      </c>
      <c r="L195" s="80"/>
    </row>
    <row r="196" spans="2:12">
      <c r="B196" s="79">
        <v>4203080003</v>
      </c>
      <c r="C196" s="79" t="s">
        <v>1154</v>
      </c>
      <c r="D196" s="80">
        <v>1210594057</v>
      </c>
      <c r="E196" s="80">
        <v>468500797</v>
      </c>
      <c r="F196" s="80">
        <v>742093260</v>
      </c>
      <c r="G196" s="79">
        <v>0</v>
      </c>
      <c r="H196" s="79">
        <v>0</v>
      </c>
      <c r="I196" s="79">
        <v>0</v>
      </c>
      <c r="J196" s="80">
        <v>742093260</v>
      </c>
      <c r="K196" s="79">
        <v>0</v>
      </c>
      <c r="L196" s="80"/>
    </row>
    <row r="197" spans="2:12">
      <c r="B197" s="79">
        <v>4204010001</v>
      </c>
      <c r="C197" s="79" t="s">
        <v>1155</v>
      </c>
      <c r="D197" s="80">
        <v>76917430</v>
      </c>
      <c r="E197" s="80">
        <v>34530065</v>
      </c>
      <c r="F197" s="80">
        <v>42387365</v>
      </c>
      <c r="G197" s="79">
        <v>0</v>
      </c>
      <c r="H197" s="79">
        <v>0</v>
      </c>
      <c r="I197" s="79">
        <v>0</v>
      </c>
      <c r="J197" s="80">
        <v>42387365</v>
      </c>
      <c r="K197" s="79">
        <v>0</v>
      </c>
      <c r="L197" s="80"/>
    </row>
    <row r="198" spans="2:12">
      <c r="B198" s="79">
        <v>4204010002</v>
      </c>
      <c r="C198" s="79" t="s">
        <v>1156</v>
      </c>
      <c r="D198" s="80">
        <v>2330615</v>
      </c>
      <c r="E198" s="80">
        <v>805580</v>
      </c>
      <c r="F198" s="80">
        <v>1525035</v>
      </c>
      <c r="G198" s="79">
        <v>0</v>
      </c>
      <c r="H198" s="79">
        <v>0</v>
      </c>
      <c r="I198" s="79">
        <v>0</v>
      </c>
      <c r="J198" s="80">
        <v>1525035</v>
      </c>
      <c r="K198" s="79">
        <v>0</v>
      </c>
      <c r="L198" s="80"/>
    </row>
    <row r="199" spans="2:12">
      <c r="B199" s="79">
        <v>4204010004</v>
      </c>
      <c r="C199" s="79" t="s">
        <v>1157</v>
      </c>
      <c r="D199" s="80">
        <v>3550016</v>
      </c>
      <c r="E199" s="80">
        <v>1775008</v>
      </c>
      <c r="F199" s="80">
        <v>1775008</v>
      </c>
      <c r="G199" s="79">
        <v>0</v>
      </c>
      <c r="H199" s="79">
        <v>0</v>
      </c>
      <c r="I199" s="79">
        <v>0</v>
      </c>
      <c r="J199" s="80">
        <v>1775008</v>
      </c>
      <c r="K199" s="79">
        <v>0</v>
      </c>
      <c r="L199" s="80"/>
    </row>
    <row r="200" spans="2:12">
      <c r="B200" s="79">
        <v>4204010005</v>
      </c>
      <c r="C200" s="79" t="s">
        <v>1158</v>
      </c>
      <c r="D200" s="80">
        <v>61729334</v>
      </c>
      <c r="E200" s="80">
        <v>8609440</v>
      </c>
      <c r="F200" s="80">
        <v>53119894</v>
      </c>
      <c r="G200" s="79">
        <v>0</v>
      </c>
      <c r="H200" s="79">
        <v>0</v>
      </c>
      <c r="I200" s="79">
        <v>0</v>
      </c>
      <c r="J200" s="80">
        <v>53119894</v>
      </c>
      <c r="K200" s="79">
        <v>0</v>
      </c>
      <c r="L200" s="80"/>
    </row>
    <row r="201" spans="2:12">
      <c r="B201" s="79">
        <v>4204010006</v>
      </c>
      <c r="C201" s="79" t="s">
        <v>1159</v>
      </c>
      <c r="D201" s="80">
        <v>8388621</v>
      </c>
      <c r="E201" s="80">
        <v>957289</v>
      </c>
      <c r="F201" s="80">
        <v>7431332</v>
      </c>
      <c r="G201" s="79">
        <v>0</v>
      </c>
      <c r="H201" s="79">
        <v>0</v>
      </c>
      <c r="I201" s="79">
        <v>0</v>
      </c>
      <c r="J201" s="80">
        <v>7431332</v>
      </c>
      <c r="K201" s="79">
        <v>0</v>
      </c>
      <c r="L201" s="80"/>
    </row>
    <row r="202" spans="2:12">
      <c r="B202" s="79">
        <v>4204010007</v>
      </c>
      <c r="C202" s="79" t="s">
        <v>1160</v>
      </c>
      <c r="D202" s="80">
        <v>328517</v>
      </c>
      <c r="E202" s="80">
        <v>8650</v>
      </c>
      <c r="F202" s="80">
        <v>319867</v>
      </c>
      <c r="G202" s="79">
        <v>0</v>
      </c>
      <c r="H202" s="79">
        <v>0</v>
      </c>
      <c r="I202" s="79">
        <v>0</v>
      </c>
      <c r="J202" s="80">
        <v>319867</v>
      </c>
      <c r="K202" s="79">
        <v>0</v>
      </c>
      <c r="L202" s="80"/>
    </row>
    <row r="203" spans="2:12">
      <c r="B203" s="79">
        <v>4204010008</v>
      </c>
      <c r="C203" s="79" t="s">
        <v>1161</v>
      </c>
      <c r="D203" s="80">
        <v>416038466</v>
      </c>
      <c r="E203" s="80">
        <v>65776818</v>
      </c>
      <c r="F203" s="80">
        <v>350261648</v>
      </c>
      <c r="G203" s="79">
        <v>0</v>
      </c>
      <c r="H203" s="79">
        <v>0</v>
      </c>
      <c r="I203" s="79">
        <v>0</v>
      </c>
      <c r="J203" s="80">
        <v>350261648</v>
      </c>
      <c r="K203" s="79">
        <v>0</v>
      </c>
      <c r="L203" s="80"/>
    </row>
    <row r="204" spans="2:12">
      <c r="B204" s="79">
        <v>4204020002</v>
      </c>
      <c r="C204" s="79" t="s">
        <v>1162</v>
      </c>
      <c r="D204" s="80">
        <v>14611908</v>
      </c>
      <c r="E204" s="80">
        <v>2004975</v>
      </c>
      <c r="F204" s="80">
        <v>12606933</v>
      </c>
      <c r="G204" s="79">
        <v>0</v>
      </c>
      <c r="H204" s="79">
        <v>0</v>
      </c>
      <c r="I204" s="79">
        <v>0</v>
      </c>
      <c r="J204" s="80">
        <v>12606933</v>
      </c>
      <c r="K204" s="79">
        <v>0</v>
      </c>
      <c r="L204" s="80"/>
    </row>
    <row r="205" spans="2:12">
      <c r="B205" s="79">
        <v>4204020003</v>
      </c>
      <c r="C205" s="79" t="s">
        <v>1163</v>
      </c>
      <c r="D205" s="80">
        <v>63590490</v>
      </c>
      <c r="E205" s="80">
        <v>31292814</v>
      </c>
      <c r="F205" s="80">
        <v>32297676</v>
      </c>
      <c r="G205" s="79">
        <v>0</v>
      </c>
      <c r="H205" s="79">
        <v>0</v>
      </c>
      <c r="I205" s="79">
        <v>0</v>
      </c>
      <c r="J205" s="80">
        <v>32297676</v>
      </c>
      <c r="K205" s="79">
        <v>0</v>
      </c>
      <c r="L205" s="80"/>
    </row>
    <row r="206" spans="2:12">
      <c r="B206" s="79">
        <v>4204020004</v>
      </c>
      <c r="C206" s="79" t="s">
        <v>1164</v>
      </c>
      <c r="D206" s="80">
        <v>14407969</v>
      </c>
      <c r="E206" s="80">
        <v>4715611</v>
      </c>
      <c r="F206" s="80">
        <v>9692358</v>
      </c>
      <c r="G206" s="79">
        <v>0</v>
      </c>
      <c r="H206" s="79">
        <v>0</v>
      </c>
      <c r="I206" s="79">
        <v>0</v>
      </c>
      <c r="J206" s="80">
        <v>9692358</v>
      </c>
      <c r="K206" s="79">
        <v>0</v>
      </c>
      <c r="L206" s="80"/>
    </row>
    <row r="207" spans="2:12">
      <c r="B207" s="79">
        <v>4204020005</v>
      </c>
      <c r="C207" s="79" t="s">
        <v>1165</v>
      </c>
      <c r="D207" s="80">
        <v>136420130</v>
      </c>
      <c r="E207" s="80">
        <v>69112341</v>
      </c>
      <c r="F207" s="80">
        <v>67307789</v>
      </c>
      <c r="G207" s="79">
        <v>0</v>
      </c>
      <c r="H207" s="79">
        <v>0</v>
      </c>
      <c r="I207" s="79">
        <v>0</v>
      </c>
      <c r="J207" s="80">
        <v>67307789</v>
      </c>
      <c r="K207" s="79">
        <v>0</v>
      </c>
      <c r="L207" s="80"/>
    </row>
    <row r="208" spans="2:12">
      <c r="B208" s="79">
        <v>4204020006</v>
      </c>
      <c r="C208" s="79" t="s">
        <v>1166</v>
      </c>
      <c r="D208" s="80">
        <v>73392550</v>
      </c>
      <c r="E208" s="80">
        <v>32143606</v>
      </c>
      <c r="F208" s="80">
        <v>41248944</v>
      </c>
      <c r="G208" s="79">
        <v>0</v>
      </c>
      <c r="H208" s="79">
        <v>0</v>
      </c>
      <c r="I208" s="79">
        <v>0</v>
      </c>
      <c r="J208" s="80">
        <v>41248944</v>
      </c>
      <c r="K208" s="79">
        <v>0</v>
      </c>
      <c r="L208" s="80"/>
    </row>
    <row r="209" spans="2:12">
      <c r="B209" s="79">
        <v>4204020007</v>
      </c>
      <c r="C209" s="79" t="s">
        <v>1167</v>
      </c>
      <c r="D209" s="80">
        <v>3287657</v>
      </c>
      <c r="E209" s="80">
        <v>1201389</v>
      </c>
      <c r="F209" s="80">
        <v>2086268</v>
      </c>
      <c r="G209" s="79">
        <v>0</v>
      </c>
      <c r="H209" s="79">
        <v>0</v>
      </c>
      <c r="I209" s="79">
        <v>0</v>
      </c>
      <c r="J209" s="80">
        <v>2086268</v>
      </c>
      <c r="K209" s="79">
        <v>0</v>
      </c>
      <c r="L209" s="80"/>
    </row>
    <row r="210" spans="2:12">
      <c r="B210" s="79">
        <v>4204030001</v>
      </c>
      <c r="C210" s="79" t="s">
        <v>1168</v>
      </c>
      <c r="D210" s="80">
        <v>128237229</v>
      </c>
      <c r="E210" s="80">
        <v>34828090</v>
      </c>
      <c r="F210" s="80">
        <v>93409139</v>
      </c>
      <c r="G210" s="79">
        <v>0</v>
      </c>
      <c r="H210" s="79">
        <v>0</v>
      </c>
      <c r="I210" s="79">
        <v>0</v>
      </c>
      <c r="J210" s="80">
        <v>93409139</v>
      </c>
      <c r="K210" s="79">
        <v>0</v>
      </c>
      <c r="L210" s="80"/>
    </row>
    <row r="211" spans="2:12">
      <c r="B211" s="79">
        <v>4204040002</v>
      </c>
      <c r="C211" s="79" t="s">
        <v>1169</v>
      </c>
      <c r="D211" s="80">
        <v>86447330</v>
      </c>
      <c r="E211" s="80">
        <v>30890187</v>
      </c>
      <c r="F211" s="80">
        <v>55557143</v>
      </c>
      <c r="G211" s="79">
        <v>0</v>
      </c>
      <c r="H211" s="79">
        <v>0</v>
      </c>
      <c r="I211" s="79">
        <v>0</v>
      </c>
      <c r="J211" s="80">
        <v>55557143</v>
      </c>
      <c r="K211" s="79">
        <v>0</v>
      </c>
      <c r="L211" s="80"/>
    </row>
    <row r="212" spans="2:12">
      <c r="B212" s="79">
        <v>4204050001</v>
      </c>
      <c r="C212" s="79" t="s">
        <v>1170</v>
      </c>
      <c r="D212" s="80">
        <v>47714533</v>
      </c>
      <c r="E212" s="80">
        <v>508053</v>
      </c>
      <c r="F212" s="80">
        <v>47206480</v>
      </c>
      <c r="G212" s="79">
        <v>0</v>
      </c>
      <c r="H212" s="79">
        <v>0</v>
      </c>
      <c r="I212" s="79">
        <v>0</v>
      </c>
      <c r="J212" s="80">
        <v>47206480</v>
      </c>
      <c r="K212" s="79">
        <v>0</v>
      </c>
      <c r="L212" s="80"/>
    </row>
    <row r="213" spans="2:12">
      <c r="B213" s="79">
        <v>4204050002</v>
      </c>
      <c r="C213" s="79" t="s">
        <v>1171</v>
      </c>
      <c r="D213" s="80">
        <v>67377186</v>
      </c>
      <c r="E213" s="80">
        <v>9092998</v>
      </c>
      <c r="F213" s="80">
        <v>58284188</v>
      </c>
      <c r="G213" s="79">
        <v>0</v>
      </c>
      <c r="H213" s="79">
        <v>0</v>
      </c>
      <c r="I213" s="79">
        <v>0</v>
      </c>
      <c r="J213" s="80">
        <v>58284188</v>
      </c>
      <c r="K213" s="79">
        <v>0</v>
      </c>
      <c r="L213" s="80"/>
    </row>
    <row r="214" spans="2:12">
      <c r="B214" s="79">
        <v>4204050003</v>
      </c>
      <c r="C214" s="79" t="s">
        <v>1172</v>
      </c>
      <c r="D214" s="80">
        <v>4820000</v>
      </c>
      <c r="E214" s="80">
        <v>2160000</v>
      </c>
      <c r="F214" s="80">
        <v>2660000</v>
      </c>
      <c r="G214" s="79">
        <v>0</v>
      </c>
      <c r="H214" s="79">
        <v>0</v>
      </c>
      <c r="I214" s="79">
        <v>0</v>
      </c>
      <c r="J214" s="80">
        <v>2660000</v>
      </c>
      <c r="K214" s="79">
        <v>0</v>
      </c>
      <c r="L214" s="80"/>
    </row>
    <row r="215" spans="2:12">
      <c r="B215" s="79">
        <v>4204050004</v>
      </c>
      <c r="C215" s="79" t="s">
        <v>1173</v>
      </c>
      <c r="D215" s="80">
        <v>3658901</v>
      </c>
      <c r="E215" s="80">
        <v>3551501</v>
      </c>
      <c r="F215" s="80">
        <v>107400</v>
      </c>
      <c r="G215" s="79">
        <v>0</v>
      </c>
      <c r="H215" s="79">
        <v>0</v>
      </c>
      <c r="I215" s="79">
        <v>0</v>
      </c>
      <c r="J215" s="80">
        <v>107400</v>
      </c>
      <c r="K215" s="79">
        <v>0</v>
      </c>
      <c r="L215" s="80"/>
    </row>
    <row r="216" spans="2:12">
      <c r="B216" s="79">
        <v>4204050005</v>
      </c>
      <c r="C216" s="79" t="s">
        <v>1174</v>
      </c>
      <c r="D216" s="80">
        <v>42055319</v>
      </c>
      <c r="E216" s="80">
        <v>33790316</v>
      </c>
      <c r="F216" s="80">
        <v>8265003</v>
      </c>
      <c r="G216" s="79">
        <v>0</v>
      </c>
      <c r="H216" s="79">
        <v>0</v>
      </c>
      <c r="I216" s="79">
        <v>0</v>
      </c>
      <c r="J216" s="80">
        <v>8265003</v>
      </c>
      <c r="K216" s="79">
        <v>0</v>
      </c>
      <c r="L216" s="80"/>
    </row>
    <row r="217" spans="2:12">
      <c r="B217" s="79">
        <v>4204050006</v>
      </c>
      <c r="C217" s="79" t="s">
        <v>1175</v>
      </c>
      <c r="D217" s="80">
        <v>21287555</v>
      </c>
      <c r="E217" s="80">
        <v>14220328</v>
      </c>
      <c r="F217" s="80">
        <v>7067227</v>
      </c>
      <c r="G217" s="79">
        <v>0</v>
      </c>
      <c r="H217" s="79">
        <v>0</v>
      </c>
      <c r="I217" s="79">
        <v>0</v>
      </c>
      <c r="J217" s="80">
        <v>7067227</v>
      </c>
      <c r="K217" s="79">
        <v>0</v>
      </c>
      <c r="L217" s="80"/>
    </row>
    <row r="218" spans="2:12">
      <c r="B218" s="79">
        <v>4204050007</v>
      </c>
      <c r="C218" s="79" t="s">
        <v>1176</v>
      </c>
      <c r="D218" s="80">
        <v>21440001</v>
      </c>
      <c r="E218" s="80">
        <v>10363615</v>
      </c>
      <c r="F218" s="80">
        <v>11076386</v>
      </c>
      <c r="G218" s="79">
        <v>0</v>
      </c>
      <c r="H218" s="79">
        <v>0</v>
      </c>
      <c r="I218" s="79">
        <v>0</v>
      </c>
      <c r="J218" s="80">
        <v>11076386</v>
      </c>
      <c r="K218" s="79">
        <v>0</v>
      </c>
      <c r="L218" s="80"/>
    </row>
    <row r="219" spans="2:12">
      <c r="B219" s="79">
        <v>4204060002</v>
      </c>
      <c r="C219" s="79" t="s">
        <v>1177</v>
      </c>
      <c r="D219" s="80">
        <v>42358493</v>
      </c>
      <c r="E219" s="80">
        <v>22335126</v>
      </c>
      <c r="F219" s="80">
        <v>20023367</v>
      </c>
      <c r="G219" s="79">
        <v>0</v>
      </c>
      <c r="H219" s="79">
        <v>0</v>
      </c>
      <c r="I219" s="79">
        <v>0</v>
      </c>
      <c r="J219" s="80">
        <v>20023367</v>
      </c>
      <c r="K219" s="79">
        <v>0</v>
      </c>
      <c r="L219" s="80"/>
    </row>
    <row r="220" spans="2:12">
      <c r="B220" s="79">
        <v>4204060003</v>
      </c>
      <c r="C220" s="79" t="s">
        <v>1178</v>
      </c>
      <c r="D220" s="80">
        <v>20591840</v>
      </c>
      <c r="E220" s="80">
        <v>10749264</v>
      </c>
      <c r="F220" s="80">
        <v>9842576</v>
      </c>
      <c r="G220" s="79">
        <v>0</v>
      </c>
      <c r="H220" s="79">
        <v>0</v>
      </c>
      <c r="I220" s="79">
        <v>0</v>
      </c>
      <c r="J220" s="80">
        <v>9842576</v>
      </c>
      <c r="K220" s="79">
        <v>0</v>
      </c>
      <c r="L220" s="80"/>
    </row>
    <row r="221" spans="2:12">
      <c r="B221" s="79">
        <v>4204060004</v>
      </c>
      <c r="C221" s="79" t="s">
        <v>1179</v>
      </c>
      <c r="D221" s="80">
        <v>69068347</v>
      </c>
      <c r="E221" s="80">
        <v>16510491</v>
      </c>
      <c r="F221" s="80">
        <v>52557856</v>
      </c>
      <c r="G221" s="79">
        <v>0</v>
      </c>
      <c r="H221" s="79">
        <v>0</v>
      </c>
      <c r="I221" s="79">
        <v>0</v>
      </c>
      <c r="J221" s="80">
        <v>52557856</v>
      </c>
      <c r="K221" s="79">
        <v>0</v>
      </c>
      <c r="L221" s="80"/>
    </row>
    <row r="222" spans="2:12">
      <c r="B222" s="79">
        <v>4204060005</v>
      </c>
      <c r="C222" s="79" t="s">
        <v>1180</v>
      </c>
      <c r="D222" s="80">
        <v>27420508</v>
      </c>
      <c r="E222" s="80">
        <v>13710254</v>
      </c>
      <c r="F222" s="80">
        <v>13710254</v>
      </c>
      <c r="G222" s="79">
        <v>0</v>
      </c>
      <c r="H222" s="79">
        <v>0</v>
      </c>
      <c r="I222" s="79">
        <v>0</v>
      </c>
      <c r="J222" s="80">
        <v>13710254</v>
      </c>
      <c r="K222" s="79">
        <v>0</v>
      </c>
      <c r="L222" s="80"/>
    </row>
    <row r="223" spans="2:12">
      <c r="B223" s="79">
        <v>4204070002</v>
      </c>
      <c r="C223" s="79" t="s">
        <v>1181</v>
      </c>
      <c r="D223" s="80">
        <v>16454134</v>
      </c>
      <c r="E223" s="80">
        <v>6071113</v>
      </c>
      <c r="F223" s="80">
        <v>10383021</v>
      </c>
      <c r="G223" s="79">
        <v>0</v>
      </c>
      <c r="H223" s="79">
        <v>0</v>
      </c>
      <c r="I223" s="79">
        <v>0</v>
      </c>
      <c r="J223" s="80">
        <v>10383021</v>
      </c>
      <c r="K223" s="79">
        <v>0</v>
      </c>
      <c r="L223" s="80"/>
    </row>
    <row r="224" spans="2:12">
      <c r="B224" s="79">
        <v>4204080001</v>
      </c>
      <c r="C224" s="79" t="s">
        <v>1182</v>
      </c>
      <c r="D224" s="80">
        <v>111984026</v>
      </c>
      <c r="E224" s="80">
        <v>46220865</v>
      </c>
      <c r="F224" s="80">
        <v>65763161</v>
      </c>
      <c r="G224" s="79">
        <v>0</v>
      </c>
      <c r="H224" s="79">
        <v>0</v>
      </c>
      <c r="I224" s="79">
        <v>0</v>
      </c>
      <c r="J224" s="80">
        <v>65763161</v>
      </c>
      <c r="K224" s="79">
        <v>0</v>
      </c>
      <c r="L224" s="80"/>
    </row>
    <row r="225" spans="2:13">
      <c r="B225" s="79">
        <v>4204090001</v>
      </c>
      <c r="C225" s="79" t="s">
        <v>1183</v>
      </c>
      <c r="D225" s="80">
        <v>57664911</v>
      </c>
      <c r="E225" s="80">
        <v>11945722</v>
      </c>
      <c r="F225" s="80">
        <v>45719189</v>
      </c>
      <c r="G225" s="79">
        <v>0</v>
      </c>
      <c r="H225" s="79">
        <v>0</v>
      </c>
      <c r="I225" s="79">
        <v>0</v>
      </c>
      <c r="J225" s="80">
        <v>45719189</v>
      </c>
      <c r="K225" s="79">
        <v>0</v>
      </c>
      <c r="L225" s="80"/>
      <c r="M225" s="88" t="s">
        <v>1184</v>
      </c>
    </row>
    <row r="226" spans="2:13">
      <c r="B226" s="79">
        <v>4205010001</v>
      </c>
      <c r="C226" s="79" t="s">
        <v>1185</v>
      </c>
      <c r="D226" s="80">
        <v>479862830</v>
      </c>
      <c r="E226" s="80">
        <v>98873289</v>
      </c>
      <c r="F226" s="80">
        <v>380989541</v>
      </c>
      <c r="G226" s="79">
        <v>0</v>
      </c>
      <c r="H226" s="79">
        <v>0</v>
      </c>
      <c r="I226" s="79">
        <v>0</v>
      </c>
      <c r="J226" s="83">
        <v>380989541</v>
      </c>
      <c r="K226" s="79">
        <v>0</v>
      </c>
      <c r="L226" s="80"/>
      <c r="M226" s="80">
        <f>-J226-J227-J228-J229-J230-J231-J233</f>
        <v>-508438282</v>
      </c>
    </row>
    <row r="227" spans="2:13">
      <c r="B227" s="79">
        <v>4205010002</v>
      </c>
      <c r="C227" s="79" t="s">
        <v>1186</v>
      </c>
      <c r="D227" s="80">
        <v>19662337</v>
      </c>
      <c r="E227" s="80">
        <v>6994855</v>
      </c>
      <c r="F227" s="80">
        <v>12667482</v>
      </c>
      <c r="G227" s="79">
        <v>0</v>
      </c>
      <c r="H227" s="79">
        <v>0</v>
      </c>
      <c r="I227" s="79">
        <v>0</v>
      </c>
      <c r="J227" s="83">
        <v>12667482</v>
      </c>
      <c r="K227" s="79">
        <v>0</v>
      </c>
      <c r="L227" s="80"/>
    </row>
    <row r="228" spans="2:13">
      <c r="B228" s="79">
        <v>4205010003</v>
      </c>
      <c r="C228" s="79" t="s">
        <v>1187</v>
      </c>
      <c r="D228" s="80">
        <v>43839613</v>
      </c>
      <c r="E228" s="80">
        <v>13480090</v>
      </c>
      <c r="F228" s="80">
        <v>30359523</v>
      </c>
      <c r="G228" s="79">
        <v>0</v>
      </c>
      <c r="H228" s="79">
        <v>0</v>
      </c>
      <c r="I228" s="79">
        <v>0</v>
      </c>
      <c r="J228" s="83">
        <v>30359523</v>
      </c>
      <c r="K228" s="79">
        <v>0</v>
      </c>
      <c r="L228" s="80"/>
    </row>
    <row r="229" spans="2:13">
      <c r="B229" s="79">
        <v>4205010004</v>
      </c>
      <c r="C229" s="79" t="s">
        <v>1188</v>
      </c>
      <c r="D229" s="80">
        <v>16765133</v>
      </c>
      <c r="E229" s="80">
        <v>5683051</v>
      </c>
      <c r="F229" s="80">
        <v>11082082</v>
      </c>
      <c r="G229" s="79">
        <v>0</v>
      </c>
      <c r="H229" s="79">
        <v>0</v>
      </c>
      <c r="I229" s="79">
        <v>0</v>
      </c>
      <c r="J229" s="83">
        <v>11082082</v>
      </c>
      <c r="K229" s="79">
        <v>0</v>
      </c>
      <c r="L229" s="80"/>
    </row>
    <row r="230" spans="2:13">
      <c r="B230" s="79">
        <v>4205010005</v>
      </c>
      <c r="C230" s="79" t="s">
        <v>1189</v>
      </c>
      <c r="D230" s="80">
        <v>43050644</v>
      </c>
      <c r="E230" s="80">
        <v>13221008</v>
      </c>
      <c r="F230" s="80">
        <v>29829636</v>
      </c>
      <c r="G230" s="79">
        <v>0</v>
      </c>
      <c r="H230" s="79">
        <v>0</v>
      </c>
      <c r="I230" s="79">
        <v>0</v>
      </c>
      <c r="J230" s="83">
        <v>29829636</v>
      </c>
      <c r="K230" s="79">
        <v>0</v>
      </c>
      <c r="L230" s="80"/>
    </row>
    <row r="231" spans="2:13">
      <c r="B231" s="79">
        <v>4205010006</v>
      </c>
      <c r="C231" s="79" t="s">
        <v>1190</v>
      </c>
      <c r="D231" s="80">
        <v>58112485</v>
      </c>
      <c r="E231" s="80">
        <v>21518325</v>
      </c>
      <c r="F231" s="80">
        <v>36594160</v>
      </c>
      <c r="G231" s="79">
        <v>0</v>
      </c>
      <c r="H231" s="79">
        <v>0</v>
      </c>
      <c r="I231" s="79">
        <v>0</v>
      </c>
      <c r="J231" s="83">
        <v>36594160</v>
      </c>
      <c r="K231" s="79">
        <v>0</v>
      </c>
      <c r="L231" s="80"/>
    </row>
    <row r="232" spans="2:13">
      <c r="B232" s="79">
        <v>4205010020</v>
      </c>
      <c r="C232" s="79" t="s">
        <v>1191</v>
      </c>
      <c r="D232" s="80">
        <v>4789424</v>
      </c>
      <c r="E232" s="80">
        <v>17313117</v>
      </c>
      <c r="F232" s="79">
        <v>0</v>
      </c>
      <c r="G232" s="80">
        <v>12523693</v>
      </c>
      <c r="H232" s="79">
        <v>0</v>
      </c>
      <c r="I232" s="79">
        <v>0</v>
      </c>
      <c r="J232" s="90">
        <v>0</v>
      </c>
      <c r="K232" s="80">
        <v>12523693</v>
      </c>
      <c r="L232" s="80"/>
    </row>
    <row r="233" spans="2:13">
      <c r="B233" s="79">
        <v>4205010022</v>
      </c>
      <c r="C233" s="79" t="s">
        <v>1192</v>
      </c>
      <c r="D233" s="80">
        <v>11685522</v>
      </c>
      <c r="E233" s="80">
        <v>4769664</v>
      </c>
      <c r="F233" s="80">
        <v>6915858</v>
      </c>
      <c r="G233" s="79">
        <v>0</v>
      </c>
      <c r="H233" s="79">
        <v>0</v>
      </c>
      <c r="I233" s="79">
        <v>0</v>
      </c>
      <c r="J233" s="83">
        <v>6915858</v>
      </c>
      <c r="K233" s="79">
        <v>0</v>
      </c>
      <c r="L233" s="80"/>
    </row>
    <row r="234" spans="2:13">
      <c r="B234" s="79">
        <v>4301010001</v>
      </c>
      <c r="C234" s="79" t="s">
        <v>1193</v>
      </c>
      <c r="D234" s="80">
        <v>4809502</v>
      </c>
      <c r="E234" s="80">
        <v>2383361</v>
      </c>
      <c r="F234" s="80">
        <v>2426141</v>
      </c>
      <c r="G234" s="79">
        <v>0</v>
      </c>
      <c r="H234" s="79">
        <v>0</v>
      </c>
      <c r="I234" s="79">
        <v>0</v>
      </c>
      <c r="J234" s="80">
        <v>2426141</v>
      </c>
      <c r="K234" s="79">
        <v>0</v>
      </c>
      <c r="L234" s="80"/>
    </row>
    <row r="235" spans="2:13">
      <c r="B235" s="79">
        <v>4301010007</v>
      </c>
      <c r="C235" s="79" t="s">
        <v>1194</v>
      </c>
      <c r="D235" s="80">
        <v>767482885</v>
      </c>
      <c r="E235" s="80">
        <v>471006267</v>
      </c>
      <c r="F235" s="80">
        <v>296476618</v>
      </c>
      <c r="G235" s="79">
        <v>0</v>
      </c>
      <c r="H235" s="79">
        <v>0</v>
      </c>
      <c r="I235" s="79">
        <v>0</v>
      </c>
      <c r="J235" s="80">
        <v>296476618</v>
      </c>
      <c r="K235" s="79">
        <v>0</v>
      </c>
      <c r="L235" s="80"/>
    </row>
    <row r="236" spans="2:13">
      <c r="B236" s="79">
        <v>4301010008</v>
      </c>
      <c r="C236" s="79" t="s">
        <v>1195</v>
      </c>
      <c r="D236" s="80">
        <v>3947507</v>
      </c>
      <c r="E236" s="80">
        <v>3947507</v>
      </c>
      <c r="F236" s="79">
        <v>0</v>
      </c>
      <c r="G236" s="79">
        <v>0</v>
      </c>
      <c r="H236" s="79">
        <v>0</v>
      </c>
      <c r="I236" s="79">
        <v>0</v>
      </c>
      <c r="J236" s="79">
        <v>0</v>
      </c>
      <c r="K236" s="79">
        <v>0</v>
      </c>
      <c r="L236" s="80"/>
    </row>
    <row r="237" spans="2:13">
      <c r="B237" s="79">
        <v>4302010001</v>
      </c>
      <c r="C237" s="79" t="s">
        <v>1196</v>
      </c>
      <c r="D237" s="80">
        <v>8410699</v>
      </c>
      <c r="E237" s="79">
        <v>0</v>
      </c>
      <c r="F237" s="80">
        <v>8410699</v>
      </c>
      <c r="G237" s="79">
        <v>0</v>
      </c>
      <c r="H237" s="79">
        <v>0</v>
      </c>
      <c r="I237" s="79">
        <v>0</v>
      </c>
      <c r="J237" s="80">
        <v>8410699</v>
      </c>
      <c r="K237" s="79">
        <v>0</v>
      </c>
      <c r="L237" s="80"/>
    </row>
    <row r="238" spans="2:13">
      <c r="B238" s="79">
        <v>4302010003</v>
      </c>
      <c r="C238" s="79" t="s">
        <v>1197</v>
      </c>
      <c r="D238" s="80">
        <v>126018738</v>
      </c>
      <c r="E238" s="80">
        <v>24774923</v>
      </c>
      <c r="F238" s="80">
        <v>101243815</v>
      </c>
      <c r="G238" s="79">
        <v>0</v>
      </c>
      <c r="H238" s="79">
        <v>0</v>
      </c>
      <c r="I238" s="79">
        <v>0</v>
      </c>
      <c r="J238" s="80">
        <v>101243815</v>
      </c>
      <c r="K238" s="79">
        <v>0</v>
      </c>
      <c r="L238" s="80"/>
    </row>
    <row r="239" spans="2:13">
      <c r="B239" s="79">
        <v>4302010006</v>
      </c>
      <c r="C239" s="79" t="s">
        <v>1198</v>
      </c>
      <c r="D239" s="80">
        <v>14059761</v>
      </c>
      <c r="E239" s="80">
        <v>17005374</v>
      </c>
      <c r="F239" s="79">
        <v>0</v>
      </c>
      <c r="G239" s="80">
        <v>2945613</v>
      </c>
      <c r="H239" s="79">
        <v>0</v>
      </c>
      <c r="I239" s="79">
        <v>0</v>
      </c>
      <c r="J239" s="79">
        <v>0</v>
      </c>
      <c r="K239" s="80">
        <v>2945613</v>
      </c>
      <c r="L239" s="80"/>
    </row>
    <row r="240" spans="2:13">
      <c r="B240" s="79">
        <v>4302010010</v>
      </c>
      <c r="C240" s="79" t="s">
        <v>1199</v>
      </c>
      <c r="D240" s="79">
        <v>2</v>
      </c>
      <c r="E240" s="79">
        <v>1</v>
      </c>
      <c r="F240" s="79">
        <v>1</v>
      </c>
      <c r="G240" s="79">
        <v>0</v>
      </c>
      <c r="H240" s="79">
        <v>0</v>
      </c>
      <c r="I240" s="79">
        <v>0</v>
      </c>
      <c r="J240" s="79">
        <v>1</v>
      </c>
      <c r="K240" s="79">
        <v>0</v>
      </c>
      <c r="L240" s="80"/>
    </row>
    <row r="241" spans="2:12">
      <c r="B241" s="79">
        <v>4302010011</v>
      </c>
      <c r="C241" s="79" t="s">
        <v>1200</v>
      </c>
      <c r="D241" s="80">
        <v>59354077</v>
      </c>
      <c r="E241" s="80">
        <v>55667092</v>
      </c>
      <c r="F241" s="80">
        <v>3686985</v>
      </c>
      <c r="G241" s="79">
        <v>0</v>
      </c>
      <c r="H241" s="79">
        <v>0</v>
      </c>
      <c r="I241" s="79">
        <v>0</v>
      </c>
      <c r="J241" s="80">
        <v>3686985</v>
      </c>
      <c r="K241" s="79">
        <v>0</v>
      </c>
      <c r="L241" s="80"/>
    </row>
    <row r="242" spans="2:12">
      <c r="B242" s="79">
        <v>4302010019</v>
      </c>
      <c r="C242" s="79" t="s">
        <v>1201</v>
      </c>
      <c r="D242" s="80">
        <v>2119215</v>
      </c>
      <c r="E242" s="80">
        <v>800000</v>
      </c>
      <c r="F242" s="80">
        <v>1319215</v>
      </c>
      <c r="G242" s="79">
        <v>0</v>
      </c>
      <c r="H242" s="79">
        <v>0</v>
      </c>
      <c r="I242" s="79">
        <v>0</v>
      </c>
      <c r="J242" s="80">
        <v>1319215</v>
      </c>
      <c r="K242" s="79">
        <v>0</v>
      </c>
      <c r="L242" s="80"/>
    </row>
    <row r="243" spans="2:12">
      <c r="B243" s="79">
        <v>4401010001</v>
      </c>
      <c r="C243" s="79" t="s">
        <v>1074</v>
      </c>
      <c r="D243" s="80">
        <v>17721208</v>
      </c>
      <c r="E243" s="79">
        <v>0</v>
      </c>
      <c r="F243" s="80">
        <v>17721208</v>
      </c>
      <c r="G243" s="79">
        <v>0</v>
      </c>
      <c r="H243" s="79">
        <v>0</v>
      </c>
      <c r="I243" s="79">
        <v>0</v>
      </c>
      <c r="J243" s="80">
        <v>17721208</v>
      </c>
      <c r="K243" s="79">
        <v>0</v>
      </c>
      <c r="L243" s="80"/>
    </row>
    <row r="244" spans="2:12">
      <c r="B244" s="79">
        <v>5101010001</v>
      </c>
      <c r="C244" s="79" t="s">
        <v>1202</v>
      </c>
      <c r="D244" s="80">
        <v>419930</v>
      </c>
      <c r="E244" s="80">
        <v>2280120</v>
      </c>
      <c r="F244" s="79">
        <v>0</v>
      </c>
      <c r="G244" s="80">
        <v>1860190</v>
      </c>
      <c r="H244" s="79">
        <v>0</v>
      </c>
      <c r="I244" s="79">
        <v>0</v>
      </c>
      <c r="J244" s="79">
        <v>0</v>
      </c>
      <c r="K244" s="80">
        <v>1860190</v>
      </c>
      <c r="L244" s="80"/>
    </row>
    <row r="245" spans="2:12">
      <c r="B245" s="79">
        <v>5101010003</v>
      </c>
      <c r="C245" s="79" t="s">
        <v>1203</v>
      </c>
      <c r="D245" s="79">
        <v>0</v>
      </c>
      <c r="E245" s="79">
        <v>0</v>
      </c>
      <c r="F245" s="79">
        <v>0</v>
      </c>
      <c r="G245" s="79">
        <v>0</v>
      </c>
      <c r="H245" s="79">
        <v>0</v>
      </c>
      <c r="I245" s="79">
        <v>0</v>
      </c>
      <c r="J245" s="79">
        <v>0</v>
      </c>
      <c r="K245" s="79">
        <v>0</v>
      </c>
      <c r="L245" s="80"/>
    </row>
    <row r="246" spans="2:12">
      <c r="B246" s="79">
        <v>5101010004</v>
      </c>
      <c r="C246" s="79" t="s">
        <v>1204</v>
      </c>
      <c r="D246" s="80">
        <v>6231184</v>
      </c>
      <c r="E246" s="80">
        <v>458090</v>
      </c>
      <c r="F246" s="80">
        <v>5773094</v>
      </c>
      <c r="G246" s="79">
        <v>0</v>
      </c>
      <c r="H246" s="79">
        <v>0</v>
      </c>
      <c r="I246" s="79">
        <v>0</v>
      </c>
      <c r="J246" s="80">
        <v>5773094</v>
      </c>
      <c r="K246" s="79">
        <v>0</v>
      </c>
      <c r="L246" s="80"/>
    </row>
    <row r="247" spans="2:12">
      <c r="B247" s="79">
        <v>5101010007</v>
      </c>
      <c r="C247" s="79" t="s">
        <v>1205</v>
      </c>
      <c r="D247" s="79">
        <v>0</v>
      </c>
      <c r="E247" s="79">
        <v>0</v>
      </c>
      <c r="F247" s="79">
        <v>0</v>
      </c>
      <c r="G247" s="79">
        <v>0</v>
      </c>
      <c r="H247" s="79">
        <v>0</v>
      </c>
      <c r="I247" s="79">
        <v>0</v>
      </c>
      <c r="J247" s="79">
        <v>0</v>
      </c>
      <c r="K247" s="79">
        <v>0</v>
      </c>
      <c r="L247" s="80"/>
    </row>
    <row r="248" spans="2:12">
      <c r="B248" s="79">
        <v>5102010001</v>
      </c>
      <c r="C248" s="79" t="s">
        <v>1206</v>
      </c>
      <c r="D248" s="80">
        <v>436376700</v>
      </c>
      <c r="E248" s="80">
        <v>302370479</v>
      </c>
      <c r="F248" s="80">
        <v>134006221</v>
      </c>
      <c r="G248" s="79">
        <v>0</v>
      </c>
      <c r="H248" s="79">
        <v>0</v>
      </c>
      <c r="I248" s="79">
        <v>0</v>
      </c>
      <c r="J248" s="80">
        <v>134006221</v>
      </c>
      <c r="K248" s="79">
        <v>0</v>
      </c>
      <c r="L248" s="80"/>
    </row>
    <row r="249" spans="2:12">
      <c r="B249" s="79">
        <v>5102020002</v>
      </c>
      <c r="C249" s="79" t="s">
        <v>1207</v>
      </c>
      <c r="D249" s="80">
        <v>56887700</v>
      </c>
      <c r="E249" s="80">
        <v>238385755</v>
      </c>
      <c r="F249" s="79">
        <v>0</v>
      </c>
      <c r="G249" s="80">
        <v>181498055</v>
      </c>
      <c r="H249" s="79">
        <v>0</v>
      </c>
      <c r="I249" s="79">
        <v>0</v>
      </c>
      <c r="J249" s="79">
        <v>0</v>
      </c>
      <c r="K249" s="80">
        <v>181498055</v>
      </c>
      <c r="L249" s="80"/>
    </row>
    <row r="250" spans="2:12">
      <c r="B250" s="79">
        <v>5102020003</v>
      </c>
      <c r="C250" s="79" t="s">
        <v>1208</v>
      </c>
      <c r="D250" s="80">
        <v>1323332</v>
      </c>
      <c r="E250" s="80">
        <v>3849750</v>
      </c>
      <c r="F250" s="79">
        <v>0</v>
      </c>
      <c r="G250" s="80">
        <v>2526418</v>
      </c>
      <c r="H250" s="79">
        <v>0</v>
      </c>
      <c r="I250" s="79">
        <v>0</v>
      </c>
      <c r="J250" s="79">
        <v>0</v>
      </c>
      <c r="K250" s="80">
        <v>2526418</v>
      </c>
      <c r="L250" s="80"/>
    </row>
    <row r="251" spans="2:12">
      <c r="B251" s="79">
        <v>5102030001</v>
      </c>
      <c r="C251" s="79" t="s">
        <v>1209</v>
      </c>
      <c r="D251" s="80">
        <v>31329685</v>
      </c>
      <c r="E251" s="80">
        <v>21059392</v>
      </c>
      <c r="F251" s="80">
        <v>10270293</v>
      </c>
      <c r="G251" s="79">
        <v>0</v>
      </c>
      <c r="H251" s="79">
        <v>0</v>
      </c>
      <c r="I251" s="79">
        <v>0</v>
      </c>
      <c r="J251" s="80">
        <v>10270293</v>
      </c>
      <c r="K251" s="79">
        <v>0</v>
      </c>
      <c r="L251" s="80"/>
    </row>
    <row r="252" spans="2:12">
      <c r="B252" s="79">
        <v>9999990001</v>
      </c>
      <c r="C252" s="79" t="s">
        <v>1210</v>
      </c>
      <c r="D252" s="79">
        <v>0</v>
      </c>
      <c r="E252" s="79">
        <v>0</v>
      </c>
      <c r="F252" s="79">
        <v>0</v>
      </c>
      <c r="G252" s="79">
        <v>0</v>
      </c>
      <c r="H252" s="79">
        <v>0</v>
      </c>
      <c r="I252" s="79">
        <v>0</v>
      </c>
      <c r="J252" s="79">
        <v>0</v>
      </c>
      <c r="K252" s="79">
        <v>0</v>
      </c>
      <c r="L252" s="80"/>
    </row>
    <row r="253" spans="2:12">
      <c r="B253" s="79">
        <v>9999990002</v>
      </c>
      <c r="C253" s="79" t="s">
        <v>1211</v>
      </c>
      <c r="D253" s="79">
        <v>0</v>
      </c>
      <c r="E253" s="79">
        <v>0</v>
      </c>
      <c r="F253" s="79">
        <v>0</v>
      </c>
      <c r="G253" s="79">
        <v>0</v>
      </c>
      <c r="H253" s="79">
        <v>0</v>
      </c>
      <c r="I253" s="79">
        <v>0</v>
      </c>
      <c r="J253" s="79">
        <v>0</v>
      </c>
      <c r="K253" s="79">
        <v>0</v>
      </c>
      <c r="L253" s="80"/>
    </row>
    <row r="254" spans="2:12">
      <c r="B254" s="79">
        <v>9999990003</v>
      </c>
      <c r="C254" s="79" t="s">
        <v>1212</v>
      </c>
      <c r="D254" s="79">
        <v>0</v>
      </c>
      <c r="E254" s="79">
        <v>0</v>
      </c>
      <c r="F254" s="79">
        <v>0</v>
      </c>
      <c r="G254" s="79">
        <v>0</v>
      </c>
      <c r="H254" s="79">
        <v>0</v>
      </c>
      <c r="I254" s="79">
        <v>0</v>
      </c>
      <c r="J254" s="79">
        <v>0</v>
      </c>
      <c r="K254" s="79">
        <v>0</v>
      </c>
      <c r="L254" s="80"/>
    </row>
    <row r="255" spans="2:12">
      <c r="B255" s="79">
        <v>9999990005</v>
      </c>
      <c r="C255" s="79" t="s">
        <v>1213</v>
      </c>
      <c r="D255" s="79">
        <v>0</v>
      </c>
      <c r="E255" s="79">
        <v>0</v>
      </c>
      <c r="F255" s="79">
        <v>0</v>
      </c>
      <c r="G255" s="79">
        <v>0</v>
      </c>
      <c r="H255" s="79">
        <v>0</v>
      </c>
      <c r="I255" s="79">
        <v>0</v>
      </c>
      <c r="J255" s="79">
        <v>0</v>
      </c>
      <c r="K255" s="79">
        <v>0</v>
      </c>
      <c r="L255" s="80"/>
    </row>
    <row r="256" spans="2:12">
      <c r="B256" s="79">
        <v>9999990006</v>
      </c>
      <c r="C256" s="79" t="s">
        <v>1214</v>
      </c>
      <c r="D256" s="79">
        <v>0</v>
      </c>
      <c r="E256" s="79">
        <v>0</v>
      </c>
      <c r="F256" s="79">
        <v>0</v>
      </c>
      <c r="G256" s="79">
        <v>0</v>
      </c>
      <c r="H256" s="79">
        <v>0</v>
      </c>
      <c r="I256" s="79">
        <v>0</v>
      </c>
      <c r="J256" s="79">
        <v>0</v>
      </c>
      <c r="K256" s="79">
        <v>0</v>
      </c>
      <c r="L256" s="80"/>
    </row>
    <row r="257" spans="3:12">
      <c r="C257" s="79" t="s">
        <v>1215</v>
      </c>
      <c r="D257" s="80">
        <v>750027642612</v>
      </c>
      <c r="E257" s="80">
        <v>750027642612</v>
      </c>
      <c r="F257" s="80">
        <v>53221696588</v>
      </c>
      <c r="G257" s="80">
        <v>53221696588</v>
      </c>
      <c r="H257" s="80">
        <v>20016493971</v>
      </c>
      <c r="I257" s="80">
        <v>19978254236</v>
      </c>
      <c r="J257" s="80">
        <v>33205202617</v>
      </c>
      <c r="K257" s="80">
        <v>33243442352</v>
      </c>
      <c r="L257" s="80"/>
    </row>
    <row r="258" spans="3:12">
      <c r="C258" s="79" t="s">
        <v>1216</v>
      </c>
      <c r="D258" s="79">
        <v>0</v>
      </c>
      <c r="E258" s="79">
        <v>0</v>
      </c>
      <c r="F258" s="79">
        <v>0</v>
      </c>
      <c r="G258" s="79">
        <v>0</v>
      </c>
      <c r="H258" s="79">
        <v>0</v>
      </c>
      <c r="I258" s="80">
        <v>38239735</v>
      </c>
      <c r="J258" s="80">
        <v>38239735</v>
      </c>
      <c r="K258" s="79">
        <v>0</v>
      </c>
    </row>
    <row r="259" spans="3:12">
      <c r="C259" s="79" t="s">
        <v>1217</v>
      </c>
      <c r="D259" s="80">
        <v>750027642612</v>
      </c>
      <c r="E259" s="80">
        <v>750027642612</v>
      </c>
      <c r="F259" s="80">
        <v>53221696588</v>
      </c>
      <c r="G259" s="80">
        <v>53221696588</v>
      </c>
      <c r="H259" s="80">
        <v>20016493971</v>
      </c>
      <c r="I259" s="80">
        <v>20016493971</v>
      </c>
      <c r="J259" s="80">
        <v>33243442352</v>
      </c>
      <c r="K259" s="80">
        <v>33243442352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265"/>
  <sheetViews>
    <sheetView tabSelected="1" topLeftCell="K237" zoomScale="80" zoomScaleNormal="80" workbookViewId="0">
      <selection activeCell="U140" sqref="U140:U262"/>
    </sheetView>
  </sheetViews>
  <sheetFormatPr baseColWidth="10" defaultRowHeight="14.5"/>
  <cols>
    <col min="9" max="9" width="16.453125" customWidth="1"/>
    <col min="12" max="12" width="33.7265625" customWidth="1"/>
    <col min="13" max="13" width="15.36328125" hidden="1" customWidth="1"/>
    <col min="14" max="14" width="16.7265625" hidden="1" customWidth="1"/>
    <col min="15" max="16" width="14.36328125" hidden="1" customWidth="1"/>
    <col min="17" max="17" width="15.54296875" customWidth="1"/>
    <col min="18" max="18" width="16.08984375" customWidth="1"/>
    <col min="19" max="19" width="17.90625" customWidth="1"/>
    <col min="20" max="20" width="17.1796875" customWidth="1"/>
    <col min="22" max="22" width="16.7265625" customWidth="1"/>
    <col min="23" max="23" width="13.54296875" bestFit="1" customWidth="1"/>
    <col min="24" max="24" width="12.7265625" customWidth="1"/>
  </cols>
  <sheetData>
    <row r="1" spans="1:23">
      <c r="C1" s="136" t="s">
        <v>944</v>
      </c>
      <c r="D1" s="136"/>
      <c r="E1" s="136"/>
      <c r="F1" s="136"/>
      <c r="G1" s="136"/>
      <c r="H1" s="136"/>
    </row>
    <row r="2" spans="1:23">
      <c r="B2" s="137" t="s">
        <v>929</v>
      </c>
      <c r="C2" s="139" t="s">
        <v>826</v>
      </c>
      <c r="D2" s="139" t="s">
        <v>827</v>
      </c>
      <c r="E2" s="139" t="s">
        <v>828</v>
      </c>
      <c r="F2" s="140" t="s">
        <v>829</v>
      </c>
      <c r="G2" s="141"/>
      <c r="H2" s="139" t="s">
        <v>830</v>
      </c>
      <c r="I2" s="136" t="s">
        <v>945</v>
      </c>
      <c r="J2" s="136"/>
      <c r="K2" s="136"/>
      <c r="L2" s="136"/>
      <c r="M2" s="136"/>
      <c r="N2" s="136"/>
      <c r="O2" s="136"/>
      <c r="P2" s="136"/>
      <c r="Q2" s="136"/>
      <c r="R2" s="136"/>
      <c r="S2" s="136"/>
      <c r="T2" s="136"/>
      <c r="U2" s="136"/>
      <c r="V2" s="136"/>
    </row>
    <row r="3" spans="1:23" ht="50">
      <c r="B3" s="138"/>
      <c r="C3" s="138"/>
      <c r="D3" s="138"/>
      <c r="E3" s="138"/>
      <c r="F3" s="72" t="s">
        <v>930</v>
      </c>
      <c r="G3" s="72" t="s">
        <v>931</v>
      </c>
      <c r="H3" s="138"/>
      <c r="I3" s="74" t="s">
        <v>841</v>
      </c>
      <c r="J3" s="74" t="s">
        <v>842</v>
      </c>
      <c r="K3" s="73" t="s">
        <v>947</v>
      </c>
      <c r="L3" s="74" t="s">
        <v>843</v>
      </c>
      <c r="M3" s="74" t="s">
        <v>844</v>
      </c>
      <c r="N3" s="74" t="s">
        <v>937</v>
      </c>
      <c r="O3" s="74" t="s">
        <v>846</v>
      </c>
      <c r="P3" s="74" t="s">
        <v>847</v>
      </c>
      <c r="Q3" s="74" t="s">
        <v>848</v>
      </c>
      <c r="R3" s="74" t="s">
        <v>849</v>
      </c>
      <c r="S3" s="74" t="s">
        <v>850</v>
      </c>
      <c r="T3" s="74" t="s">
        <v>851</v>
      </c>
      <c r="U3" s="74" t="s">
        <v>852</v>
      </c>
      <c r="V3" s="74" t="s">
        <v>853</v>
      </c>
    </row>
    <row r="4" spans="1:23">
      <c r="B4" s="70" t="s">
        <v>855</v>
      </c>
      <c r="C4" s="70" t="s">
        <v>856</v>
      </c>
      <c r="D4" s="70" t="s">
        <v>857</v>
      </c>
      <c r="E4" s="70" t="s">
        <v>858</v>
      </c>
      <c r="F4" s="70" t="s">
        <v>859</v>
      </c>
      <c r="G4" s="70" t="s">
        <v>860</v>
      </c>
      <c r="H4" s="70" t="s">
        <v>861</v>
      </c>
      <c r="I4" s="70" t="s">
        <v>862</v>
      </c>
      <c r="J4" s="70" t="s">
        <v>863</v>
      </c>
      <c r="K4" s="70"/>
      <c r="L4" s="70" t="s">
        <v>864</v>
      </c>
      <c r="M4" s="70" t="s">
        <v>865</v>
      </c>
      <c r="N4" s="70" t="s">
        <v>881</v>
      </c>
      <c r="O4" s="70" t="s">
        <v>882</v>
      </c>
      <c r="P4" s="70" t="s">
        <v>883</v>
      </c>
      <c r="Q4" s="70" t="s">
        <v>884</v>
      </c>
      <c r="R4" s="70" t="s">
        <v>885</v>
      </c>
      <c r="S4" s="70" t="s">
        <v>886</v>
      </c>
      <c r="T4" s="70" t="s">
        <v>887</v>
      </c>
      <c r="U4" s="70" t="s">
        <v>888</v>
      </c>
      <c r="V4" s="70" t="s">
        <v>889</v>
      </c>
    </row>
    <row r="5" spans="1:23">
      <c r="B5" s="70" t="s">
        <v>932</v>
      </c>
      <c r="C5" s="70" t="s">
        <v>933</v>
      </c>
      <c r="D5" s="70" t="s">
        <v>934</v>
      </c>
      <c r="E5" s="70" t="s">
        <v>942</v>
      </c>
      <c r="F5" s="70" t="s">
        <v>935</v>
      </c>
      <c r="G5" s="70" t="s">
        <v>935</v>
      </c>
      <c r="H5" s="70" t="s">
        <v>932</v>
      </c>
      <c r="I5" s="70" t="s">
        <v>934</v>
      </c>
      <c r="J5" s="70" t="s">
        <v>938</v>
      </c>
      <c r="K5" s="70"/>
      <c r="L5" s="70" t="s">
        <v>939</v>
      </c>
      <c r="M5" s="70" t="s">
        <v>940</v>
      </c>
      <c r="N5" s="70" t="s">
        <v>940</v>
      </c>
      <c r="O5" s="70" t="s">
        <v>940</v>
      </c>
      <c r="P5" s="70" t="s">
        <v>940</v>
      </c>
      <c r="Q5" s="70" t="s">
        <v>940</v>
      </c>
      <c r="R5" s="70" t="s">
        <v>940</v>
      </c>
      <c r="S5" s="70" t="s">
        <v>940</v>
      </c>
      <c r="T5" s="70" t="s">
        <v>940</v>
      </c>
      <c r="U5" s="70" t="s">
        <v>942</v>
      </c>
      <c r="V5" s="70" t="s">
        <v>943</v>
      </c>
    </row>
    <row r="6" spans="1:23">
      <c r="B6" s="70" t="s">
        <v>936</v>
      </c>
      <c r="C6" s="70"/>
      <c r="D6" s="70"/>
      <c r="E6" s="70"/>
      <c r="F6" s="70"/>
      <c r="G6" s="70"/>
      <c r="H6" s="70"/>
      <c r="V6" s="93">
        <v>5090155102</v>
      </c>
    </row>
    <row r="7" spans="1:23">
      <c r="B7" s="70" t="s">
        <v>941</v>
      </c>
      <c r="V7" s="93">
        <f>SUM(V10:V262)</f>
        <v>5090155102</v>
      </c>
      <c r="W7" s="92">
        <f>+V6-V7</f>
        <v>0</v>
      </c>
    </row>
    <row r="9" spans="1:23">
      <c r="A9">
        <v>1</v>
      </c>
      <c r="B9">
        <v>1</v>
      </c>
    </row>
    <row r="10" spans="1:23">
      <c r="A10">
        <v>2</v>
      </c>
      <c r="B10">
        <v>2</v>
      </c>
      <c r="I10">
        <v>1101010000</v>
      </c>
      <c r="J10" t="str">
        <f>+'ANEXO N°1 (DDJJ 1847 y 1926)'!B12</f>
        <v>1.01.01.00</v>
      </c>
      <c r="K10" t="str">
        <f>+VLOOKUP(J10,'ANEXO N°1 (DDJJ 1847 y 1926)'!$B$10:$C$186,2,FALSE)</f>
        <v>Disponible</v>
      </c>
      <c r="L10" t="s">
        <v>959</v>
      </c>
      <c r="M10" s="91">
        <v>6428496252</v>
      </c>
      <c r="N10" s="91">
        <v>6425631522</v>
      </c>
      <c r="O10" s="91">
        <v>2864730</v>
      </c>
      <c r="P10" s="91">
        <v>0</v>
      </c>
      <c r="Q10" s="91">
        <v>2864730</v>
      </c>
      <c r="R10" s="91">
        <v>0</v>
      </c>
      <c r="S10" s="91">
        <v>0</v>
      </c>
      <c r="T10" s="91">
        <v>0</v>
      </c>
      <c r="U10" s="101">
        <v>0</v>
      </c>
      <c r="V10" s="92">
        <f>+Q10</f>
        <v>2864730</v>
      </c>
    </row>
    <row r="11" spans="1:23">
      <c r="A11">
        <v>3</v>
      </c>
      <c r="B11">
        <v>2</v>
      </c>
      <c r="I11">
        <v>1101010001</v>
      </c>
      <c r="J11" t="str">
        <f>+'ANEXO N°1 (DDJJ 1847 y 1926)'!B12</f>
        <v>1.01.01.00</v>
      </c>
      <c r="K11" t="str">
        <f>+VLOOKUP(J11,'ANEXO N°1 (DDJJ 1847 y 1926)'!$B$10:$C$186,2,FALSE)</f>
        <v>Disponible</v>
      </c>
      <c r="L11" t="s">
        <v>960</v>
      </c>
      <c r="M11" s="91">
        <v>4952385836</v>
      </c>
      <c r="N11" s="91">
        <v>4950385836</v>
      </c>
      <c r="O11" s="91">
        <v>2000000</v>
      </c>
      <c r="P11" s="91">
        <v>0</v>
      </c>
      <c r="Q11" s="91">
        <v>2000000</v>
      </c>
      <c r="R11" s="91">
        <v>0</v>
      </c>
      <c r="S11" s="91">
        <v>0</v>
      </c>
      <c r="T11" s="91">
        <v>0</v>
      </c>
      <c r="U11" s="101">
        <v>0</v>
      </c>
      <c r="V11" s="92">
        <f t="shared" ref="V11:V17" si="0">+Q11</f>
        <v>2000000</v>
      </c>
    </row>
    <row r="12" spans="1:23">
      <c r="A12">
        <v>4</v>
      </c>
      <c r="B12">
        <v>2</v>
      </c>
      <c r="I12">
        <v>1101010003</v>
      </c>
      <c r="J12" t="str">
        <f>+'ANEXO N°1 (DDJJ 1847 y 1926)'!B12</f>
        <v>1.01.01.00</v>
      </c>
      <c r="K12" t="str">
        <f>+VLOOKUP(J12,'ANEXO N°1 (DDJJ 1847 y 1926)'!$B$10:$C$186,2,FALSE)</f>
        <v>Disponible</v>
      </c>
      <c r="L12" t="s">
        <v>1218</v>
      </c>
      <c r="M12" s="91">
        <v>401228864</v>
      </c>
      <c r="N12" s="91">
        <v>401228864</v>
      </c>
      <c r="O12" s="91">
        <v>0</v>
      </c>
      <c r="P12" s="91">
        <v>0</v>
      </c>
      <c r="Q12" s="91">
        <v>0</v>
      </c>
      <c r="R12" s="91">
        <v>0</v>
      </c>
      <c r="S12" s="91">
        <v>0</v>
      </c>
      <c r="T12" s="91">
        <v>0</v>
      </c>
      <c r="U12" s="101">
        <v>0</v>
      </c>
      <c r="V12" s="92">
        <f t="shared" si="0"/>
        <v>0</v>
      </c>
    </row>
    <row r="13" spans="1:23">
      <c r="A13">
        <v>5</v>
      </c>
      <c r="B13">
        <v>2</v>
      </c>
      <c r="I13">
        <v>1101020000</v>
      </c>
      <c r="J13" t="str">
        <f>+'ANEXO N°1 (DDJJ 1847 y 1926)'!B12</f>
        <v>1.01.01.00</v>
      </c>
      <c r="K13" t="str">
        <f>+VLOOKUP(J13,'ANEXO N°1 (DDJJ 1847 y 1926)'!$B$10:$C$186,2,FALSE)</f>
        <v>Disponible</v>
      </c>
      <c r="L13" t="s">
        <v>962</v>
      </c>
      <c r="M13" s="91">
        <v>11121862</v>
      </c>
      <c r="N13" s="91">
        <v>6735212</v>
      </c>
      <c r="O13" s="91">
        <v>4386650</v>
      </c>
      <c r="P13" s="91">
        <v>0</v>
      </c>
      <c r="Q13" s="91">
        <v>4386650</v>
      </c>
      <c r="R13" s="91">
        <v>0</v>
      </c>
      <c r="S13" s="91">
        <v>0</v>
      </c>
      <c r="T13" s="91">
        <v>0</v>
      </c>
      <c r="U13" s="101">
        <v>0</v>
      </c>
      <c r="V13" s="92">
        <f t="shared" si="0"/>
        <v>4386650</v>
      </c>
    </row>
    <row r="14" spans="1:23">
      <c r="A14">
        <v>6</v>
      </c>
      <c r="B14">
        <v>2</v>
      </c>
      <c r="I14">
        <v>1101031060</v>
      </c>
      <c r="J14" t="str">
        <f>+'ANEXO N°1 (DDJJ 1847 y 1926)'!B12</f>
        <v>1.01.01.00</v>
      </c>
      <c r="K14" t="str">
        <f>+VLOOKUP(J14,'ANEXO N°1 (DDJJ 1847 y 1926)'!$B$10:$C$186,2,FALSE)</f>
        <v>Disponible</v>
      </c>
      <c r="L14" t="s">
        <v>1219</v>
      </c>
      <c r="M14" s="91">
        <v>44453113595</v>
      </c>
      <c r="N14" s="91">
        <v>43277585290</v>
      </c>
      <c r="O14" s="91">
        <v>1175528305</v>
      </c>
      <c r="P14" s="91">
        <v>0</v>
      </c>
      <c r="Q14" s="91">
        <v>1175528305</v>
      </c>
      <c r="R14" s="91">
        <v>0</v>
      </c>
      <c r="S14" s="91">
        <v>0</v>
      </c>
      <c r="T14" s="91">
        <v>0</v>
      </c>
      <c r="U14" s="101">
        <v>0</v>
      </c>
      <c r="V14" s="92">
        <f t="shared" si="0"/>
        <v>1175528305</v>
      </c>
    </row>
    <row r="15" spans="1:23">
      <c r="A15">
        <v>7</v>
      </c>
      <c r="B15">
        <v>2</v>
      </c>
      <c r="I15">
        <v>1101031061</v>
      </c>
      <c r="J15" t="str">
        <f>+'ANEXO N°1 (DDJJ 1847 y 1926)'!B12</f>
        <v>1.01.01.00</v>
      </c>
      <c r="K15" t="str">
        <f>+VLOOKUP(J15,'ANEXO N°1 (DDJJ 1847 y 1926)'!$B$10:$C$186,2,FALSE)</f>
        <v>Disponible</v>
      </c>
      <c r="L15" t="s">
        <v>1220</v>
      </c>
      <c r="M15" s="91">
        <v>27175432212</v>
      </c>
      <c r="N15" s="91">
        <v>27126311987</v>
      </c>
      <c r="O15" s="91">
        <v>49120225</v>
      </c>
      <c r="P15" s="91">
        <v>0</v>
      </c>
      <c r="Q15" s="91">
        <v>49120225</v>
      </c>
      <c r="R15" s="91">
        <v>0</v>
      </c>
      <c r="S15" s="91">
        <v>0</v>
      </c>
      <c r="T15" s="91">
        <v>0</v>
      </c>
      <c r="U15" s="101">
        <v>0</v>
      </c>
      <c r="V15" s="92">
        <f t="shared" si="0"/>
        <v>49120225</v>
      </c>
    </row>
    <row r="16" spans="1:23">
      <c r="A16">
        <v>8</v>
      </c>
      <c r="B16">
        <v>2</v>
      </c>
      <c r="I16">
        <v>1101031062</v>
      </c>
      <c r="J16" t="str">
        <f>+'ANEXO N°1 (DDJJ 1847 y 1926)'!B12</f>
        <v>1.01.01.00</v>
      </c>
      <c r="K16" t="str">
        <f>+VLOOKUP(J16,'ANEXO N°1 (DDJJ 1847 y 1926)'!$B$10:$C$186,2,FALSE)</f>
        <v>Disponible</v>
      </c>
      <c r="L16" t="s">
        <v>1221</v>
      </c>
      <c r="M16" s="91">
        <v>7050469700</v>
      </c>
      <c r="N16" s="91">
        <v>7030530035</v>
      </c>
      <c r="O16" s="91">
        <v>19939665</v>
      </c>
      <c r="P16" s="91">
        <v>0</v>
      </c>
      <c r="Q16" s="91">
        <v>19939665</v>
      </c>
      <c r="R16" s="91">
        <v>0</v>
      </c>
      <c r="S16" s="91">
        <v>0</v>
      </c>
      <c r="T16" s="91">
        <v>0</v>
      </c>
      <c r="U16" s="101">
        <v>0</v>
      </c>
      <c r="V16" s="92">
        <f t="shared" si="0"/>
        <v>19939665</v>
      </c>
    </row>
    <row r="17" spans="1:22">
      <c r="A17">
        <v>9</v>
      </c>
      <c r="B17">
        <v>2</v>
      </c>
      <c r="I17">
        <v>1101031064</v>
      </c>
      <c r="J17" t="str">
        <f>+'ANEXO N°1 (DDJJ 1847 y 1926)'!B12</f>
        <v>1.01.01.00</v>
      </c>
      <c r="K17" t="str">
        <f>+VLOOKUP(J17,'ANEXO N°1 (DDJJ 1847 y 1926)'!$B$10:$C$186,2,FALSE)</f>
        <v>Disponible</v>
      </c>
      <c r="L17" t="s">
        <v>1222</v>
      </c>
      <c r="M17" s="91">
        <v>24007534457</v>
      </c>
      <c r="N17" s="91">
        <v>24001106065</v>
      </c>
      <c r="O17" s="91">
        <v>6428392</v>
      </c>
      <c r="P17" s="91">
        <v>0</v>
      </c>
      <c r="Q17" s="91">
        <v>6428392</v>
      </c>
      <c r="R17" s="91">
        <v>0</v>
      </c>
      <c r="S17" s="91">
        <v>0</v>
      </c>
      <c r="T17" s="91">
        <v>0</v>
      </c>
      <c r="U17" s="101">
        <v>0</v>
      </c>
      <c r="V17" s="92">
        <f t="shared" si="0"/>
        <v>6428392</v>
      </c>
    </row>
    <row r="18" spans="1:22">
      <c r="A18">
        <v>10</v>
      </c>
      <c r="B18">
        <v>2</v>
      </c>
      <c r="I18">
        <v>1101031065</v>
      </c>
      <c r="J18" t="str">
        <f>+'ANEXO N°1 (DDJJ 1847 y 1926)'!B12</f>
        <v>1.01.01.00</v>
      </c>
      <c r="K18" t="str">
        <f>+VLOOKUP(J18,'ANEXO N°1 (DDJJ 1847 y 1926)'!$B$10:$C$186,2,FALSE)</f>
        <v>Disponible</v>
      </c>
      <c r="L18" t="s">
        <v>1223</v>
      </c>
      <c r="M18" s="91">
        <v>21566120990</v>
      </c>
      <c r="N18" s="91">
        <v>21593510923</v>
      </c>
      <c r="O18" s="91">
        <v>0</v>
      </c>
      <c r="P18" s="91">
        <v>27389933</v>
      </c>
      <c r="Q18" s="91">
        <v>0</v>
      </c>
      <c r="R18" s="91">
        <v>27389933</v>
      </c>
      <c r="S18" s="91">
        <v>0</v>
      </c>
      <c r="T18" s="91">
        <v>0</v>
      </c>
      <c r="U18" s="101">
        <v>0</v>
      </c>
      <c r="V18" s="92">
        <f>-R18</f>
        <v>-27389933</v>
      </c>
    </row>
    <row r="19" spans="1:22">
      <c r="A19">
        <v>11</v>
      </c>
      <c r="B19">
        <v>2</v>
      </c>
      <c r="I19">
        <v>1101031066</v>
      </c>
      <c r="J19" t="str">
        <f>+'ANEXO N°1 (DDJJ 1847 y 1926)'!B12</f>
        <v>1.01.01.00</v>
      </c>
      <c r="K19" t="str">
        <f>+VLOOKUP(J19,'ANEXO N°1 (DDJJ 1847 y 1926)'!$B$10:$C$186,2,FALSE)</f>
        <v>Disponible</v>
      </c>
      <c r="L19" t="s">
        <v>1224</v>
      </c>
      <c r="M19" s="91">
        <v>1100960119</v>
      </c>
      <c r="N19" s="91">
        <v>1100960119</v>
      </c>
      <c r="O19" s="91">
        <v>0</v>
      </c>
      <c r="P19" s="91">
        <v>0</v>
      </c>
      <c r="Q19" s="91">
        <v>0</v>
      </c>
      <c r="R19" s="91">
        <v>0</v>
      </c>
      <c r="S19" s="91">
        <v>0</v>
      </c>
      <c r="T19" s="91">
        <v>0</v>
      </c>
      <c r="U19" s="101">
        <v>0</v>
      </c>
      <c r="V19" s="92">
        <f>+Q19</f>
        <v>0</v>
      </c>
    </row>
    <row r="20" spans="1:22">
      <c r="A20">
        <v>12</v>
      </c>
      <c r="B20">
        <v>2</v>
      </c>
      <c r="I20">
        <v>1101031067</v>
      </c>
      <c r="J20" t="str">
        <f>+'ANEXO N°1 (DDJJ 1847 y 1926)'!B12</f>
        <v>1.01.01.00</v>
      </c>
      <c r="K20" t="str">
        <f>+VLOOKUP(J20,'ANEXO N°1 (DDJJ 1847 y 1926)'!$B$10:$C$186,2,FALSE)</f>
        <v>Disponible</v>
      </c>
      <c r="L20" t="s">
        <v>1225</v>
      </c>
      <c r="M20" s="91">
        <v>38433492728</v>
      </c>
      <c r="N20" s="91">
        <v>38428313358</v>
      </c>
      <c r="O20" s="91">
        <v>5179370</v>
      </c>
      <c r="P20" s="91">
        <v>0</v>
      </c>
      <c r="Q20" s="91">
        <v>5179370</v>
      </c>
      <c r="R20" s="91">
        <v>0</v>
      </c>
      <c r="S20" s="91">
        <v>0</v>
      </c>
      <c r="T20" s="91">
        <v>0</v>
      </c>
      <c r="U20" s="101">
        <v>0</v>
      </c>
      <c r="V20" s="92">
        <f t="shared" ref="V20:V23" si="1">+Q20</f>
        <v>5179370</v>
      </c>
    </row>
    <row r="21" spans="1:22">
      <c r="A21">
        <v>13</v>
      </c>
      <c r="B21">
        <v>2</v>
      </c>
      <c r="I21">
        <v>1101031068</v>
      </c>
      <c r="J21" t="str">
        <f>+'ANEXO N°1 (DDJJ 1847 y 1926)'!B12</f>
        <v>1.01.01.00</v>
      </c>
      <c r="K21" t="str">
        <f>+VLOOKUP(J21,'ANEXO N°1 (DDJJ 1847 y 1926)'!$B$10:$C$186,2,FALSE)</f>
        <v>Disponible</v>
      </c>
      <c r="L21" t="s">
        <v>1226</v>
      </c>
      <c r="M21" s="91">
        <v>212560937</v>
      </c>
      <c r="N21" s="91">
        <v>212560937</v>
      </c>
      <c r="O21" s="91">
        <v>0</v>
      </c>
      <c r="P21" s="91">
        <v>0</v>
      </c>
      <c r="Q21" s="91">
        <v>0</v>
      </c>
      <c r="R21" s="91">
        <v>0</v>
      </c>
      <c r="S21" s="91">
        <v>0</v>
      </c>
      <c r="T21" s="91">
        <v>0</v>
      </c>
      <c r="U21" s="101">
        <v>0</v>
      </c>
      <c r="V21" s="92">
        <f t="shared" si="1"/>
        <v>0</v>
      </c>
    </row>
    <row r="22" spans="1:22">
      <c r="A22">
        <v>14</v>
      </c>
      <c r="B22">
        <v>2</v>
      </c>
      <c r="I22">
        <v>1101031100</v>
      </c>
      <c r="J22" t="str">
        <f>+'ANEXO N°1 (DDJJ 1847 y 1926)'!B12</f>
        <v>1.01.01.00</v>
      </c>
      <c r="K22" t="str">
        <f>+VLOOKUP(J22,'ANEXO N°1 (DDJJ 1847 y 1926)'!$B$10:$C$186,2,FALSE)</f>
        <v>Disponible</v>
      </c>
      <c r="L22" t="s">
        <v>1239</v>
      </c>
      <c r="M22" s="91">
        <v>6563267906</v>
      </c>
      <c r="N22" s="91">
        <v>6055600843</v>
      </c>
      <c r="O22" s="91">
        <v>507667063</v>
      </c>
      <c r="P22" s="91">
        <v>0</v>
      </c>
      <c r="Q22" s="91">
        <v>507667063</v>
      </c>
      <c r="R22" s="91">
        <v>0</v>
      </c>
      <c r="S22" s="91">
        <v>0</v>
      </c>
      <c r="T22" s="91">
        <v>0</v>
      </c>
      <c r="U22" s="101">
        <v>0</v>
      </c>
      <c r="V22" s="92">
        <f t="shared" si="1"/>
        <v>507667063</v>
      </c>
    </row>
    <row r="23" spans="1:22">
      <c r="A23">
        <v>15</v>
      </c>
      <c r="B23">
        <v>2</v>
      </c>
      <c r="I23">
        <v>1101031101</v>
      </c>
      <c r="J23" t="str">
        <f>+'ANEXO N°1 (DDJJ 1847 y 1926)'!B12</f>
        <v>1.01.01.00</v>
      </c>
      <c r="K23" t="str">
        <f>+VLOOKUP(J23,'ANEXO N°1 (DDJJ 1847 y 1926)'!$B$10:$C$186,2,FALSE)</f>
        <v>Disponible</v>
      </c>
      <c r="L23" t="s">
        <v>1240</v>
      </c>
      <c r="M23" s="91">
        <v>646145141</v>
      </c>
      <c r="N23" s="91">
        <v>635258561</v>
      </c>
      <c r="O23" s="91">
        <v>10886580</v>
      </c>
      <c r="P23" s="91">
        <v>0</v>
      </c>
      <c r="Q23" s="91">
        <v>10886580</v>
      </c>
      <c r="R23" s="91">
        <v>0</v>
      </c>
      <c r="S23" s="91">
        <v>0</v>
      </c>
      <c r="T23" s="91">
        <v>0</v>
      </c>
      <c r="U23" s="101">
        <v>0</v>
      </c>
      <c r="V23" s="92">
        <f t="shared" si="1"/>
        <v>10886580</v>
      </c>
    </row>
    <row r="24" spans="1:22">
      <c r="A24">
        <v>16</v>
      </c>
      <c r="B24">
        <v>2</v>
      </c>
      <c r="I24">
        <v>1101031102</v>
      </c>
      <c r="J24" t="str">
        <f>+'ANEXO N°1 (DDJJ 1847 y 1926)'!B12</f>
        <v>1.01.01.00</v>
      </c>
      <c r="K24" t="str">
        <f>+VLOOKUP(J24,'ANEXO N°1 (DDJJ 1847 y 1926)'!$B$10:$C$186,2,FALSE)</f>
        <v>Disponible</v>
      </c>
      <c r="L24" t="s">
        <v>1241</v>
      </c>
      <c r="M24" s="91">
        <v>241266347</v>
      </c>
      <c r="N24" s="91">
        <v>241429476</v>
      </c>
      <c r="O24" s="91">
        <v>0</v>
      </c>
      <c r="P24" s="91">
        <v>163129</v>
      </c>
      <c r="Q24" s="91">
        <v>0</v>
      </c>
      <c r="R24" s="91">
        <v>163129</v>
      </c>
      <c r="S24" s="91">
        <v>0</v>
      </c>
      <c r="T24" s="91">
        <v>0</v>
      </c>
      <c r="U24" s="101">
        <v>0</v>
      </c>
      <c r="V24" s="92">
        <f>-R24</f>
        <v>-163129</v>
      </c>
    </row>
    <row r="25" spans="1:22">
      <c r="A25">
        <v>17</v>
      </c>
      <c r="B25">
        <v>2</v>
      </c>
      <c r="I25">
        <v>1101031104</v>
      </c>
      <c r="J25" t="str">
        <f>+'ANEXO N°1 (DDJJ 1847 y 1926)'!B12</f>
        <v>1.01.01.00</v>
      </c>
      <c r="K25" t="str">
        <f>+VLOOKUP(J25,'ANEXO N°1 (DDJJ 1847 y 1926)'!$B$10:$C$186,2,FALSE)</f>
        <v>Disponible</v>
      </c>
      <c r="L25" t="s">
        <v>1242</v>
      </c>
      <c r="M25" s="91">
        <v>6731580278</v>
      </c>
      <c r="N25" s="91">
        <v>6740578188</v>
      </c>
      <c r="O25" s="91">
        <v>0</v>
      </c>
      <c r="P25" s="91">
        <v>8997910</v>
      </c>
      <c r="Q25" s="91">
        <v>0</v>
      </c>
      <c r="R25" s="91">
        <v>8997910</v>
      </c>
      <c r="S25" s="91">
        <v>0</v>
      </c>
      <c r="T25" s="91">
        <v>0</v>
      </c>
      <c r="U25" s="101">
        <v>0</v>
      </c>
      <c r="V25" s="92">
        <f>-R25</f>
        <v>-8997910</v>
      </c>
    </row>
    <row r="26" spans="1:22">
      <c r="A26">
        <v>18</v>
      </c>
      <c r="B26">
        <v>2</v>
      </c>
      <c r="I26">
        <v>1101031106</v>
      </c>
      <c r="J26" t="str">
        <f>+'ANEXO N°1 (DDJJ 1847 y 1926)'!B12</f>
        <v>1.01.01.00</v>
      </c>
      <c r="K26" t="str">
        <f>+VLOOKUP(J26,'ANEXO N°1 (DDJJ 1847 y 1926)'!$B$10:$C$186,2,FALSE)</f>
        <v>Disponible</v>
      </c>
      <c r="L26" t="s">
        <v>1243</v>
      </c>
      <c r="M26" s="91">
        <v>6547600843</v>
      </c>
      <c r="N26" s="91">
        <v>6547600843</v>
      </c>
      <c r="O26" s="91">
        <v>0</v>
      </c>
      <c r="P26" s="91">
        <v>0</v>
      </c>
      <c r="Q26" s="91">
        <v>0</v>
      </c>
      <c r="R26" s="91">
        <v>0</v>
      </c>
      <c r="S26" s="91">
        <v>0</v>
      </c>
      <c r="T26" s="91">
        <v>0</v>
      </c>
      <c r="U26" s="101">
        <v>0</v>
      </c>
      <c r="V26" s="92">
        <f>+Q26</f>
        <v>0</v>
      </c>
    </row>
    <row r="27" spans="1:22">
      <c r="A27">
        <v>19</v>
      </c>
      <c r="B27">
        <v>2</v>
      </c>
      <c r="I27">
        <v>1101031107</v>
      </c>
      <c r="J27" t="str">
        <f>+'ANEXO N°1 (DDJJ 1847 y 1926)'!B12</f>
        <v>1.01.01.00</v>
      </c>
      <c r="K27" t="str">
        <f>+VLOOKUP(J27,'ANEXO N°1 (DDJJ 1847 y 1926)'!$B$10:$C$186,2,FALSE)</f>
        <v>Disponible</v>
      </c>
      <c r="L27" t="s">
        <v>1244</v>
      </c>
      <c r="M27" s="91">
        <v>16000000</v>
      </c>
      <c r="N27" s="91">
        <v>16000000</v>
      </c>
      <c r="O27" s="91">
        <v>0</v>
      </c>
      <c r="P27" s="91">
        <v>0</v>
      </c>
      <c r="Q27" s="91">
        <v>0</v>
      </c>
      <c r="R27" s="91">
        <v>0</v>
      </c>
      <c r="S27" s="91">
        <v>0</v>
      </c>
      <c r="T27" s="91">
        <v>0</v>
      </c>
      <c r="U27" s="101">
        <v>0</v>
      </c>
      <c r="V27" s="92">
        <f t="shared" ref="V27:V30" si="2">+Q27</f>
        <v>0</v>
      </c>
    </row>
    <row r="28" spans="1:22">
      <c r="A28">
        <v>20</v>
      </c>
      <c r="B28">
        <v>2</v>
      </c>
      <c r="I28">
        <v>1101031180</v>
      </c>
      <c r="J28" t="str">
        <f>+'ANEXO N°1 (DDJJ 1847 y 1926)'!B12</f>
        <v>1.01.01.00</v>
      </c>
      <c r="K28" t="str">
        <f>+VLOOKUP(J28,'ANEXO N°1 (DDJJ 1847 y 1926)'!$B$10:$C$186,2,FALSE)</f>
        <v>Disponible</v>
      </c>
      <c r="L28" t="s">
        <v>977</v>
      </c>
      <c r="M28" s="91">
        <v>15270228881</v>
      </c>
      <c r="N28" s="91">
        <v>15202884317</v>
      </c>
      <c r="O28" s="91">
        <v>67344564</v>
      </c>
      <c r="P28" s="91">
        <v>0</v>
      </c>
      <c r="Q28" s="91">
        <v>67344564</v>
      </c>
      <c r="R28" s="91">
        <v>0</v>
      </c>
      <c r="S28" s="91">
        <v>0</v>
      </c>
      <c r="T28" s="91">
        <v>0</v>
      </c>
      <c r="U28" s="101">
        <v>0</v>
      </c>
      <c r="V28" s="92">
        <f t="shared" si="2"/>
        <v>67344564</v>
      </c>
    </row>
    <row r="29" spans="1:22">
      <c r="A29">
        <v>21</v>
      </c>
      <c r="B29">
        <v>2</v>
      </c>
      <c r="I29">
        <v>1101031181</v>
      </c>
      <c r="J29" t="str">
        <f>+'ANEXO N°1 (DDJJ 1847 y 1926)'!B12</f>
        <v>1.01.01.00</v>
      </c>
      <c r="K29" t="str">
        <f>+VLOOKUP(J29,'ANEXO N°1 (DDJJ 1847 y 1926)'!$B$10:$C$186,2,FALSE)</f>
        <v>Disponible</v>
      </c>
      <c r="L29" t="s">
        <v>978</v>
      </c>
      <c r="M29" s="91">
        <v>1843775151</v>
      </c>
      <c r="N29" s="91">
        <v>1827127571</v>
      </c>
      <c r="O29" s="91">
        <v>16647580</v>
      </c>
      <c r="P29" s="91">
        <v>0</v>
      </c>
      <c r="Q29" s="91">
        <v>16647580</v>
      </c>
      <c r="R29" s="91">
        <v>0</v>
      </c>
      <c r="S29" s="91">
        <v>0</v>
      </c>
      <c r="T29" s="91">
        <v>0</v>
      </c>
      <c r="U29" s="101">
        <v>0</v>
      </c>
      <c r="V29" s="92">
        <f t="shared" si="2"/>
        <v>16647580</v>
      </c>
    </row>
    <row r="30" spans="1:22">
      <c r="A30">
        <v>22</v>
      </c>
      <c r="B30">
        <v>2</v>
      </c>
      <c r="I30">
        <v>1101031182</v>
      </c>
      <c r="J30" t="str">
        <f>+'ANEXO N°1 (DDJJ 1847 y 1926)'!B12</f>
        <v>1.01.01.00</v>
      </c>
      <c r="K30" t="str">
        <f>+VLOOKUP(J30,'ANEXO N°1 (DDJJ 1847 y 1926)'!$B$10:$C$186,2,FALSE)</f>
        <v>Disponible</v>
      </c>
      <c r="L30" t="s">
        <v>979</v>
      </c>
      <c r="M30" s="91">
        <v>769977430</v>
      </c>
      <c r="N30" s="91">
        <v>769977430</v>
      </c>
      <c r="O30" s="91">
        <v>0</v>
      </c>
      <c r="P30" s="91">
        <v>0</v>
      </c>
      <c r="Q30" s="91">
        <v>0</v>
      </c>
      <c r="R30" s="91">
        <v>0</v>
      </c>
      <c r="S30" s="91">
        <v>0</v>
      </c>
      <c r="T30" s="91">
        <v>0</v>
      </c>
      <c r="U30" s="101">
        <v>0</v>
      </c>
      <c r="V30" s="92">
        <f t="shared" si="2"/>
        <v>0</v>
      </c>
    </row>
    <row r="31" spans="1:22">
      <c r="A31">
        <v>23</v>
      </c>
      <c r="B31">
        <v>2</v>
      </c>
      <c r="I31">
        <v>1101031184</v>
      </c>
      <c r="J31" t="str">
        <f>+'ANEXO N°1 (DDJJ 1847 y 1926)'!B12</f>
        <v>1.01.01.00</v>
      </c>
      <c r="K31" t="str">
        <f>+VLOOKUP(J31,'ANEXO N°1 (DDJJ 1847 y 1926)'!$B$10:$C$186,2,FALSE)</f>
        <v>Disponible</v>
      </c>
      <c r="L31" t="s">
        <v>980</v>
      </c>
      <c r="M31" s="91">
        <v>12803173102</v>
      </c>
      <c r="N31" s="91">
        <v>12817764742</v>
      </c>
      <c r="O31" s="91">
        <v>0</v>
      </c>
      <c r="P31" s="91">
        <v>14591640</v>
      </c>
      <c r="Q31" s="91">
        <v>0</v>
      </c>
      <c r="R31" s="91">
        <v>14591640</v>
      </c>
      <c r="S31" s="91">
        <v>0</v>
      </c>
      <c r="T31" s="91">
        <v>0</v>
      </c>
      <c r="U31" s="101">
        <v>0</v>
      </c>
      <c r="V31" s="92">
        <f>-R31</f>
        <v>-14591640</v>
      </c>
    </row>
    <row r="32" spans="1:22">
      <c r="A32">
        <v>24</v>
      </c>
      <c r="B32">
        <v>2</v>
      </c>
      <c r="I32">
        <v>1101031186</v>
      </c>
      <c r="J32" t="str">
        <f>+'ANEXO N°1 (DDJJ 1847 y 1926)'!B12</f>
        <v>1.01.01.00</v>
      </c>
      <c r="K32" t="str">
        <f>+VLOOKUP(J32,'ANEXO N°1 (DDJJ 1847 y 1926)'!$B$10:$C$186,2,FALSE)</f>
        <v>Disponible</v>
      </c>
      <c r="L32" t="s">
        <v>981</v>
      </c>
      <c r="M32" s="91">
        <v>26412994843</v>
      </c>
      <c r="N32" s="91">
        <v>27784256974</v>
      </c>
      <c r="O32" s="91">
        <v>0</v>
      </c>
      <c r="P32" s="91">
        <v>1371262131</v>
      </c>
      <c r="Q32" s="91">
        <v>0</v>
      </c>
      <c r="R32" s="91">
        <v>1371262131</v>
      </c>
      <c r="S32" s="91">
        <v>0</v>
      </c>
      <c r="T32" s="91">
        <v>0</v>
      </c>
      <c r="U32" s="101">
        <v>0</v>
      </c>
      <c r="V32" s="92">
        <f>-R32</f>
        <v>-1371262131</v>
      </c>
    </row>
    <row r="33" spans="1:22">
      <c r="A33">
        <v>25</v>
      </c>
      <c r="B33">
        <v>2</v>
      </c>
      <c r="I33">
        <v>1101033240</v>
      </c>
      <c r="J33" t="str">
        <f>+'ANEXO N°1 (DDJJ 1847 y 1926)'!B12</f>
        <v>1.01.01.00</v>
      </c>
      <c r="K33" t="str">
        <f>+VLOOKUP(J33,'ANEXO N°1 (DDJJ 1847 y 1926)'!$B$10:$C$186,2,FALSE)</f>
        <v>Disponible</v>
      </c>
      <c r="L33" t="s">
        <v>982</v>
      </c>
      <c r="M33" s="91">
        <v>5795639519</v>
      </c>
      <c r="N33" s="91">
        <v>5166428644</v>
      </c>
      <c r="O33" s="91">
        <v>629210875</v>
      </c>
      <c r="P33" s="91">
        <v>0</v>
      </c>
      <c r="Q33" s="91">
        <v>629210875</v>
      </c>
      <c r="R33" s="91">
        <v>0</v>
      </c>
      <c r="S33" s="91">
        <v>0</v>
      </c>
      <c r="T33" s="91">
        <v>0</v>
      </c>
      <c r="U33" s="101">
        <v>0</v>
      </c>
      <c r="V33" s="92">
        <f>+Q33</f>
        <v>629210875</v>
      </c>
    </row>
    <row r="34" spans="1:22">
      <c r="A34">
        <v>26</v>
      </c>
      <c r="B34">
        <v>2</v>
      </c>
      <c r="I34">
        <v>1101033241</v>
      </c>
      <c r="J34" t="str">
        <f>+'ANEXO N°1 (DDJJ 1847 y 1926)'!B12</f>
        <v>1.01.01.00</v>
      </c>
      <c r="K34" t="str">
        <f>+VLOOKUP(J34,'ANEXO N°1 (DDJJ 1847 y 1926)'!$B$10:$C$186,2,FALSE)</f>
        <v>Disponible</v>
      </c>
      <c r="L34" t="s">
        <v>983</v>
      </c>
      <c r="M34" s="91">
        <v>1465601584</v>
      </c>
      <c r="N34" s="91">
        <v>1465661584</v>
      </c>
      <c r="O34" s="91">
        <v>0</v>
      </c>
      <c r="P34" s="91">
        <v>60000</v>
      </c>
      <c r="Q34" s="91">
        <v>0</v>
      </c>
      <c r="R34" s="91">
        <v>60000</v>
      </c>
      <c r="S34" s="91">
        <v>0</v>
      </c>
      <c r="T34" s="91">
        <v>0</v>
      </c>
      <c r="U34" s="101">
        <v>0</v>
      </c>
      <c r="V34" s="92">
        <f>-R34</f>
        <v>-60000</v>
      </c>
    </row>
    <row r="35" spans="1:22">
      <c r="A35">
        <v>27</v>
      </c>
      <c r="B35">
        <v>2</v>
      </c>
      <c r="I35">
        <v>1101033242</v>
      </c>
      <c r="J35" t="str">
        <f>+'ANEXO N°1 (DDJJ 1847 y 1926)'!B12</f>
        <v>1.01.01.00</v>
      </c>
      <c r="K35" t="str">
        <f>+VLOOKUP(J35,'ANEXO N°1 (DDJJ 1847 y 1926)'!$B$10:$C$186,2,FALSE)</f>
        <v>Disponible</v>
      </c>
      <c r="L35" t="s">
        <v>984</v>
      </c>
      <c r="M35" s="91">
        <v>3568504</v>
      </c>
      <c r="N35" s="91">
        <v>3568504</v>
      </c>
      <c r="O35" s="91">
        <v>0</v>
      </c>
      <c r="P35" s="91">
        <v>0</v>
      </c>
      <c r="Q35" s="91">
        <v>0</v>
      </c>
      <c r="R35" s="91">
        <v>0</v>
      </c>
      <c r="S35" s="91">
        <v>0</v>
      </c>
      <c r="T35" s="91">
        <v>0</v>
      </c>
      <c r="U35" s="101">
        <v>0</v>
      </c>
      <c r="V35" s="92">
        <f t="shared" ref="V35:V36" si="3">-R35</f>
        <v>0</v>
      </c>
    </row>
    <row r="36" spans="1:22">
      <c r="A36">
        <v>28</v>
      </c>
      <c r="B36">
        <v>2</v>
      </c>
      <c r="I36">
        <v>1101033244</v>
      </c>
      <c r="J36" t="str">
        <f>+'ANEXO N°1 (DDJJ 1847 y 1926)'!B12</f>
        <v>1.01.01.00</v>
      </c>
      <c r="K36" t="str">
        <f>+VLOOKUP(J36,'ANEXO N°1 (DDJJ 1847 y 1926)'!$B$10:$C$186,2,FALSE)</f>
        <v>Disponible</v>
      </c>
      <c r="L36" t="s">
        <v>985</v>
      </c>
      <c r="M36" s="91">
        <v>5845947912</v>
      </c>
      <c r="N36" s="91">
        <v>5851348912</v>
      </c>
      <c r="O36" s="91">
        <v>0</v>
      </c>
      <c r="P36" s="91">
        <v>5401000</v>
      </c>
      <c r="Q36" s="91">
        <v>0</v>
      </c>
      <c r="R36" s="91">
        <v>5401000</v>
      </c>
      <c r="S36" s="91">
        <v>0</v>
      </c>
      <c r="T36" s="91">
        <v>0</v>
      </c>
      <c r="U36" s="101">
        <v>0</v>
      </c>
      <c r="V36" s="92">
        <f t="shared" si="3"/>
        <v>-5401000</v>
      </c>
    </row>
    <row r="37" spans="1:22">
      <c r="A37">
        <v>29</v>
      </c>
      <c r="B37">
        <v>2</v>
      </c>
      <c r="I37">
        <v>1101033246</v>
      </c>
      <c r="J37" t="str">
        <f>+'ANEXO N°1 (DDJJ 1847 y 1926)'!B12</f>
        <v>1.01.01.00</v>
      </c>
      <c r="K37" t="str">
        <f>+VLOOKUP(J37,'ANEXO N°1 (DDJJ 1847 y 1926)'!$B$10:$C$186,2,FALSE)</f>
        <v>Disponible</v>
      </c>
      <c r="L37" t="s">
        <v>986</v>
      </c>
      <c r="M37" s="91">
        <v>5246430644</v>
      </c>
      <c r="N37" s="91">
        <v>5246430644</v>
      </c>
      <c r="O37" s="91">
        <v>0</v>
      </c>
      <c r="P37" s="91">
        <v>0</v>
      </c>
      <c r="Q37" s="91">
        <v>0</v>
      </c>
      <c r="R37" s="91">
        <v>0</v>
      </c>
      <c r="S37" s="91">
        <v>0</v>
      </c>
      <c r="T37" s="91">
        <v>0</v>
      </c>
      <c r="U37" s="101">
        <v>0</v>
      </c>
      <c r="V37" s="92">
        <f>+Q37</f>
        <v>0</v>
      </c>
    </row>
    <row r="38" spans="1:22">
      <c r="A38">
        <v>30</v>
      </c>
      <c r="B38">
        <v>2</v>
      </c>
      <c r="I38">
        <v>1101033620</v>
      </c>
      <c r="J38" t="str">
        <f>+'ANEXO N°1 (DDJJ 1847 y 1926)'!B12</f>
        <v>1.01.01.00</v>
      </c>
      <c r="K38" t="str">
        <f>+VLOOKUP(J38,'ANEXO N°1 (DDJJ 1847 y 1926)'!$B$10:$C$186,2,FALSE)</f>
        <v>Disponible</v>
      </c>
      <c r="L38" t="s">
        <v>987</v>
      </c>
      <c r="M38" s="91">
        <v>496516343</v>
      </c>
      <c r="N38" s="91">
        <v>486538752</v>
      </c>
      <c r="O38" s="91">
        <v>9977591</v>
      </c>
      <c r="P38" s="91">
        <v>0</v>
      </c>
      <c r="Q38" s="91">
        <v>9977591</v>
      </c>
      <c r="R38" s="91">
        <v>0</v>
      </c>
      <c r="S38" s="91">
        <v>0</v>
      </c>
      <c r="T38" s="91">
        <v>0</v>
      </c>
      <c r="U38" s="101">
        <v>0</v>
      </c>
      <c r="V38" s="92">
        <f t="shared" ref="V38:V46" si="4">+Q38</f>
        <v>9977591</v>
      </c>
    </row>
    <row r="39" spans="1:22">
      <c r="A39">
        <v>31</v>
      </c>
      <c r="B39">
        <v>2</v>
      </c>
      <c r="I39">
        <v>1101033621</v>
      </c>
      <c r="J39" t="str">
        <f>+'ANEXO N°1 (DDJJ 1847 y 1926)'!B12</f>
        <v>1.01.01.00</v>
      </c>
      <c r="K39" t="str">
        <f>+VLOOKUP(J39,'ANEXO N°1 (DDJJ 1847 y 1926)'!$B$10:$C$186,2,FALSE)</f>
        <v>Disponible</v>
      </c>
      <c r="L39" t="s">
        <v>988</v>
      </c>
      <c r="M39" s="91">
        <v>8940000</v>
      </c>
      <c r="N39" s="91">
        <v>8940000</v>
      </c>
      <c r="O39" s="91">
        <v>0</v>
      </c>
      <c r="P39" s="91">
        <v>0</v>
      </c>
      <c r="Q39" s="91">
        <v>0</v>
      </c>
      <c r="R39" s="91">
        <v>0</v>
      </c>
      <c r="S39" s="91">
        <v>0</v>
      </c>
      <c r="T39" s="91">
        <v>0</v>
      </c>
      <c r="U39" s="101">
        <v>0</v>
      </c>
      <c r="V39" s="92">
        <f t="shared" si="4"/>
        <v>0</v>
      </c>
    </row>
    <row r="40" spans="1:22">
      <c r="A40">
        <v>32</v>
      </c>
      <c r="B40">
        <v>2</v>
      </c>
      <c r="I40">
        <v>1101033622</v>
      </c>
      <c r="J40" t="str">
        <f>+'ANEXO N°1 (DDJJ 1847 y 1926)'!B12</f>
        <v>1.01.01.00</v>
      </c>
      <c r="K40" t="str">
        <f>+VLOOKUP(J40,'ANEXO N°1 (DDJJ 1847 y 1926)'!$B$10:$C$186,2,FALSE)</f>
        <v>Disponible</v>
      </c>
      <c r="L40" t="s">
        <v>989</v>
      </c>
      <c r="M40" s="91">
        <v>6205201</v>
      </c>
      <c r="N40" s="91">
        <v>6205201</v>
      </c>
      <c r="O40" s="91">
        <v>0</v>
      </c>
      <c r="P40" s="91">
        <v>0</v>
      </c>
      <c r="Q40" s="91">
        <v>0</v>
      </c>
      <c r="R40" s="91">
        <v>0</v>
      </c>
      <c r="S40" s="91">
        <v>0</v>
      </c>
      <c r="T40" s="91">
        <v>0</v>
      </c>
      <c r="U40" s="101">
        <v>0</v>
      </c>
      <c r="V40" s="92">
        <f t="shared" si="4"/>
        <v>0</v>
      </c>
    </row>
    <row r="41" spans="1:22">
      <c r="A41">
        <v>33</v>
      </c>
      <c r="B41">
        <v>2</v>
      </c>
      <c r="I41">
        <v>1101033623</v>
      </c>
      <c r="J41" t="str">
        <f>+'ANEXO N°1 (DDJJ 1847 y 1926)'!B12</f>
        <v>1.01.01.00</v>
      </c>
      <c r="K41" t="str">
        <f>+VLOOKUP(J41,'ANEXO N°1 (DDJJ 1847 y 1926)'!$B$10:$C$186,2,FALSE)</f>
        <v>Disponible</v>
      </c>
      <c r="L41" t="s">
        <v>990</v>
      </c>
      <c r="M41" s="91">
        <v>83450</v>
      </c>
      <c r="N41" s="91">
        <v>83450</v>
      </c>
      <c r="O41" s="91">
        <v>0</v>
      </c>
      <c r="P41" s="91">
        <v>0</v>
      </c>
      <c r="Q41" s="91">
        <v>0</v>
      </c>
      <c r="R41" s="91">
        <v>0</v>
      </c>
      <c r="S41" s="91">
        <v>0</v>
      </c>
      <c r="T41" s="91">
        <v>0</v>
      </c>
      <c r="U41" s="101">
        <v>0</v>
      </c>
      <c r="V41" s="92">
        <f t="shared" si="4"/>
        <v>0</v>
      </c>
    </row>
    <row r="42" spans="1:22">
      <c r="A42">
        <v>34</v>
      </c>
      <c r="B42">
        <v>2</v>
      </c>
      <c r="I42">
        <v>1101033624</v>
      </c>
      <c r="J42" t="str">
        <f>+'ANEXO N°1 (DDJJ 1847 y 1926)'!B12</f>
        <v>1.01.01.00</v>
      </c>
      <c r="K42" t="str">
        <f>+VLOOKUP(J42,'ANEXO N°1 (DDJJ 1847 y 1926)'!$B$10:$C$186,2,FALSE)</f>
        <v>Disponible</v>
      </c>
      <c r="L42" t="s">
        <v>991</v>
      </c>
      <c r="M42" s="91">
        <v>490227692</v>
      </c>
      <c r="N42" s="91">
        <v>490227692</v>
      </c>
      <c r="O42" s="91">
        <v>0</v>
      </c>
      <c r="P42" s="91">
        <v>0</v>
      </c>
      <c r="Q42" s="91">
        <v>0</v>
      </c>
      <c r="R42" s="91">
        <v>0</v>
      </c>
      <c r="S42" s="91">
        <v>0</v>
      </c>
      <c r="T42" s="91">
        <v>0</v>
      </c>
      <c r="U42" s="101">
        <v>0</v>
      </c>
      <c r="V42" s="92">
        <f t="shared" si="4"/>
        <v>0</v>
      </c>
    </row>
    <row r="43" spans="1:22">
      <c r="A43">
        <v>35</v>
      </c>
      <c r="B43">
        <v>2</v>
      </c>
      <c r="I43">
        <v>1101033626</v>
      </c>
      <c r="J43" t="str">
        <f>+'ANEXO N°1 (DDJJ 1847 y 1926)'!B12</f>
        <v>1.01.01.00</v>
      </c>
      <c r="K43" t="str">
        <f>+VLOOKUP(J43,'ANEXO N°1 (DDJJ 1847 y 1926)'!$B$10:$C$186,2,FALSE)</f>
        <v>Disponible</v>
      </c>
      <c r="L43" t="s">
        <v>992</v>
      </c>
      <c r="M43" s="91">
        <v>486538752</v>
      </c>
      <c r="N43" s="91">
        <v>486538752</v>
      </c>
      <c r="O43" s="91">
        <v>0</v>
      </c>
      <c r="P43" s="91">
        <v>0</v>
      </c>
      <c r="Q43" s="91">
        <v>0</v>
      </c>
      <c r="R43" s="91">
        <v>0</v>
      </c>
      <c r="S43" s="91">
        <v>0</v>
      </c>
      <c r="T43" s="91">
        <v>0</v>
      </c>
      <c r="U43" s="101">
        <v>0</v>
      </c>
      <c r="V43" s="92">
        <f t="shared" si="4"/>
        <v>0</v>
      </c>
    </row>
    <row r="44" spans="1:22">
      <c r="A44">
        <v>36</v>
      </c>
      <c r="B44">
        <v>2</v>
      </c>
      <c r="I44">
        <v>1103010001</v>
      </c>
      <c r="J44" t="str">
        <f>+'ANEXO N°1 (DDJJ 1847 y 1926)'!B14</f>
        <v>1.01.05.00</v>
      </c>
      <c r="K44" t="str">
        <f>+VLOOKUP(J44,'ANEXO N°1 (DDJJ 1847 y 1926)'!$B$10:$C$186,2,FALSE)</f>
        <v>Valores negociables</v>
      </c>
      <c r="L44" t="s">
        <v>993</v>
      </c>
      <c r="M44" s="91">
        <v>52909000001</v>
      </c>
      <c r="N44" s="91">
        <v>52889000001</v>
      </c>
      <c r="O44" s="91">
        <v>20000000</v>
      </c>
      <c r="P44" s="91">
        <v>0</v>
      </c>
      <c r="Q44" s="91">
        <v>20000000</v>
      </c>
      <c r="R44" s="91">
        <v>0</v>
      </c>
      <c r="S44" s="91">
        <v>0</v>
      </c>
      <c r="T44" s="91">
        <v>0</v>
      </c>
      <c r="U44" s="101">
        <v>0</v>
      </c>
      <c r="V44" s="92">
        <f t="shared" si="4"/>
        <v>20000000</v>
      </c>
    </row>
    <row r="45" spans="1:22">
      <c r="A45">
        <v>37</v>
      </c>
      <c r="B45">
        <v>2</v>
      </c>
      <c r="I45">
        <v>1104010001</v>
      </c>
      <c r="J45" t="str">
        <f>+'ANEXO N°1 (DDJJ 1847 y 1926)'!B21</f>
        <v>1.01.30.00</v>
      </c>
      <c r="K45" t="str">
        <f>+VLOOKUP(J45,'ANEXO N°1 (DDJJ 1847 y 1926)'!$B$10:$C$186,2,FALSE)</f>
        <v>Deudores varios</v>
      </c>
      <c r="L45" t="s">
        <v>1227</v>
      </c>
      <c r="M45" s="91">
        <v>43260074689</v>
      </c>
      <c r="N45" s="91">
        <v>41335550573</v>
      </c>
      <c r="O45" s="91">
        <v>1924524116</v>
      </c>
      <c r="P45" s="91">
        <v>0</v>
      </c>
      <c r="Q45" s="91">
        <v>1924524116</v>
      </c>
      <c r="R45" s="91">
        <v>0</v>
      </c>
      <c r="S45" s="91">
        <v>0</v>
      </c>
      <c r="T45" s="91">
        <v>0</v>
      </c>
      <c r="U45" s="101">
        <v>0</v>
      </c>
      <c r="V45" s="92">
        <f t="shared" si="4"/>
        <v>1924524116</v>
      </c>
    </row>
    <row r="46" spans="1:22">
      <c r="A46">
        <v>38</v>
      </c>
      <c r="B46">
        <v>2</v>
      </c>
      <c r="I46">
        <v>1104010003</v>
      </c>
      <c r="J46" t="str">
        <f>+'ANEXO N°1 (DDJJ 1847 y 1926)'!B21</f>
        <v>1.01.30.00</v>
      </c>
      <c r="K46" t="str">
        <f>+VLOOKUP(J46,'ANEXO N°1 (DDJJ 1847 y 1926)'!$B$10:$C$186,2,FALSE)</f>
        <v>Deudores varios</v>
      </c>
      <c r="L46" t="s">
        <v>1228</v>
      </c>
      <c r="M46" s="91">
        <v>3391549137</v>
      </c>
      <c r="N46" s="91">
        <v>3268817939</v>
      </c>
      <c r="O46" s="91">
        <v>122731198</v>
      </c>
      <c r="P46" s="91">
        <v>0</v>
      </c>
      <c r="Q46" s="91">
        <v>122731198</v>
      </c>
      <c r="R46" s="91">
        <v>0</v>
      </c>
      <c r="S46" s="91">
        <v>0</v>
      </c>
      <c r="T46" s="91">
        <v>0</v>
      </c>
      <c r="U46" s="101">
        <v>0</v>
      </c>
      <c r="V46" s="92">
        <f t="shared" si="4"/>
        <v>122731198</v>
      </c>
    </row>
    <row r="47" spans="1:22">
      <c r="A47">
        <v>39</v>
      </c>
      <c r="B47">
        <v>2</v>
      </c>
      <c r="I47">
        <v>1104010005</v>
      </c>
      <c r="J47" t="str">
        <f>+'ANEXO N°1 (DDJJ 1847 y 1926)'!B21</f>
        <v>1.01.30.00</v>
      </c>
      <c r="K47" t="str">
        <f>+VLOOKUP(J47,'ANEXO N°1 (DDJJ 1847 y 1926)'!$B$10:$C$186,2,FALSE)</f>
        <v>Deudores varios</v>
      </c>
      <c r="L47" t="s">
        <v>1229</v>
      </c>
      <c r="M47" s="91">
        <v>34034066946</v>
      </c>
      <c r="N47" s="91">
        <v>34862906466</v>
      </c>
      <c r="O47" s="91">
        <v>0</v>
      </c>
      <c r="P47" s="91">
        <v>828839520</v>
      </c>
      <c r="Q47" s="91">
        <v>0</v>
      </c>
      <c r="R47" s="91">
        <v>828839520</v>
      </c>
      <c r="S47" s="91">
        <v>0</v>
      </c>
      <c r="T47" s="91">
        <v>0</v>
      </c>
      <c r="U47" s="101">
        <v>0</v>
      </c>
      <c r="V47" s="92">
        <f>-R47</f>
        <v>-828839520</v>
      </c>
    </row>
    <row r="48" spans="1:22">
      <c r="A48">
        <v>40</v>
      </c>
      <c r="B48">
        <v>2</v>
      </c>
      <c r="I48">
        <v>1104040001</v>
      </c>
      <c r="J48" t="str">
        <f>+'ANEXO N°1 (DDJJ 1847 y 1926)'!B32</f>
        <v>1.01.99.00</v>
      </c>
      <c r="K48" t="str">
        <f>+VLOOKUP(J48,'ANEXO N°1 (DDJJ 1847 y 1926)'!$B$10:$C$186,2,FALSE)</f>
        <v>Otros activos corrientes</v>
      </c>
      <c r="L48" t="s">
        <v>1245</v>
      </c>
      <c r="M48" s="91">
        <v>17313117</v>
      </c>
      <c r="N48" s="91">
        <v>22102541</v>
      </c>
      <c r="O48" s="91">
        <v>0</v>
      </c>
      <c r="P48" s="91">
        <v>4789424</v>
      </c>
      <c r="Q48" s="91">
        <v>0</v>
      </c>
      <c r="R48" s="91">
        <v>4789424</v>
      </c>
      <c r="S48" s="91">
        <v>0</v>
      </c>
      <c r="T48" s="91">
        <v>0</v>
      </c>
      <c r="U48" s="101">
        <v>0</v>
      </c>
      <c r="V48" s="92">
        <f>-R48</f>
        <v>-4789424</v>
      </c>
    </row>
    <row r="49" spans="1:22">
      <c r="A49">
        <v>41</v>
      </c>
      <c r="B49">
        <v>2</v>
      </c>
      <c r="I49">
        <v>1105010001</v>
      </c>
      <c r="J49" t="str">
        <f>+'ANEXO N°1 (DDJJ 1847 y 1926)'!B21</f>
        <v>1.01.30.00</v>
      </c>
      <c r="K49" t="str">
        <f>+VLOOKUP(J49,'ANEXO N°1 (DDJJ 1847 y 1926)'!$B$10:$C$186,2,FALSE)</f>
        <v>Deudores varios</v>
      </c>
      <c r="L49" t="s">
        <v>1230</v>
      </c>
      <c r="M49" s="91">
        <v>3672372032</v>
      </c>
      <c r="N49" s="91">
        <v>3114879777</v>
      </c>
      <c r="O49" s="91">
        <v>557492255</v>
      </c>
      <c r="P49" s="91">
        <v>0</v>
      </c>
      <c r="Q49" s="91">
        <v>557492255</v>
      </c>
      <c r="R49" s="91">
        <v>0</v>
      </c>
      <c r="S49" s="91">
        <v>0</v>
      </c>
      <c r="T49" s="91">
        <v>0</v>
      </c>
      <c r="U49" s="101">
        <v>0</v>
      </c>
      <c r="V49" s="92">
        <f>+Q49</f>
        <v>557492255</v>
      </c>
    </row>
    <row r="50" spans="1:22">
      <c r="A50">
        <v>42</v>
      </c>
      <c r="B50">
        <v>2</v>
      </c>
      <c r="I50">
        <v>1105010003</v>
      </c>
      <c r="J50" t="str">
        <f>+'ANEXO N°1 (DDJJ 1847 y 1926)'!B21</f>
        <v>1.01.30.00</v>
      </c>
      <c r="K50" t="str">
        <f>+VLOOKUP(J50,'ANEXO N°1 (DDJJ 1847 y 1926)'!$B$10:$C$186,2,FALSE)</f>
        <v>Deudores varios</v>
      </c>
      <c r="L50" t="s">
        <v>1231</v>
      </c>
      <c r="M50" s="91">
        <v>8169612</v>
      </c>
      <c r="N50" s="91">
        <v>8169612</v>
      </c>
      <c r="O50" s="91">
        <v>0</v>
      </c>
      <c r="P50" s="91">
        <v>0</v>
      </c>
      <c r="Q50" s="91">
        <v>0</v>
      </c>
      <c r="R50" s="91">
        <v>0</v>
      </c>
      <c r="S50" s="91">
        <v>0</v>
      </c>
      <c r="T50" s="91">
        <v>0</v>
      </c>
      <c r="U50" s="101">
        <v>0</v>
      </c>
      <c r="V50" s="92">
        <f t="shared" ref="V50:V90" si="5">+Q50</f>
        <v>0</v>
      </c>
    </row>
    <row r="51" spans="1:22">
      <c r="A51">
        <v>43</v>
      </c>
      <c r="B51">
        <v>2</v>
      </c>
      <c r="I51">
        <v>1105010004</v>
      </c>
      <c r="J51" t="str">
        <f>+'ANEXO N°1 (DDJJ 1847 y 1926)'!B21</f>
        <v>1.01.30.00</v>
      </c>
      <c r="K51" t="str">
        <f>+VLOOKUP(J51,'ANEXO N°1 (DDJJ 1847 y 1926)'!$B$10:$C$186,2,FALSE)</f>
        <v>Deudores varios</v>
      </c>
      <c r="L51" t="s">
        <v>1232</v>
      </c>
      <c r="M51" s="91">
        <v>8710752426</v>
      </c>
      <c r="N51" s="91">
        <v>7378432517</v>
      </c>
      <c r="O51" s="91">
        <v>1332319909</v>
      </c>
      <c r="P51" s="91">
        <v>0</v>
      </c>
      <c r="Q51" s="91">
        <v>1332319909</v>
      </c>
      <c r="R51" s="91">
        <v>0</v>
      </c>
      <c r="S51" s="91">
        <v>0</v>
      </c>
      <c r="T51" s="91">
        <v>0</v>
      </c>
      <c r="U51" s="101">
        <v>0</v>
      </c>
      <c r="V51" s="92">
        <f t="shared" si="5"/>
        <v>1332319909</v>
      </c>
    </row>
    <row r="52" spans="1:22">
      <c r="A52">
        <v>44</v>
      </c>
      <c r="B52">
        <v>2</v>
      </c>
      <c r="I52">
        <v>1105010005</v>
      </c>
      <c r="J52" t="str">
        <f>+'ANEXO N°1 (DDJJ 1847 y 1926)'!B20</f>
        <v>1.01.25.00</v>
      </c>
      <c r="K52" t="str">
        <f>+VLOOKUP(J52,'ANEXO N°1 (DDJJ 1847 y 1926)'!$B$10:$C$186,2,FALSE)</f>
        <v xml:space="preserve">Documentos por cobrar </v>
      </c>
      <c r="L52" t="s">
        <v>1233</v>
      </c>
      <c r="M52" s="91">
        <v>188091372</v>
      </c>
      <c r="N52" s="91">
        <v>187091372</v>
      </c>
      <c r="O52" s="91">
        <v>1000000</v>
      </c>
      <c r="P52" s="91">
        <v>0</v>
      </c>
      <c r="Q52" s="91">
        <v>1000000</v>
      </c>
      <c r="R52" s="91">
        <v>0</v>
      </c>
      <c r="S52" s="91">
        <v>0</v>
      </c>
      <c r="T52" s="91">
        <v>0</v>
      </c>
      <c r="U52" s="101">
        <v>0</v>
      </c>
      <c r="V52" s="92">
        <f t="shared" si="5"/>
        <v>1000000</v>
      </c>
    </row>
    <row r="53" spans="1:22">
      <c r="A53">
        <v>45</v>
      </c>
      <c r="B53">
        <v>2</v>
      </c>
      <c r="I53">
        <v>1105010032</v>
      </c>
      <c r="J53" t="str">
        <f>+'ANEXO N°1 (DDJJ 1847 y 1926)'!B20</f>
        <v>1.01.25.00</v>
      </c>
      <c r="K53" t="str">
        <f>+VLOOKUP(J53,'ANEXO N°1 (DDJJ 1847 y 1926)'!$B$10:$C$186,2,FALSE)</f>
        <v xml:space="preserve">Documentos por cobrar </v>
      </c>
      <c r="L53" t="s">
        <v>1002</v>
      </c>
      <c r="M53" s="91">
        <v>4789424</v>
      </c>
      <c r="N53" s="91">
        <v>0</v>
      </c>
      <c r="O53" s="91">
        <v>4789424</v>
      </c>
      <c r="P53" s="91">
        <v>0</v>
      </c>
      <c r="Q53" s="91">
        <v>4789424</v>
      </c>
      <c r="R53" s="91">
        <v>0</v>
      </c>
      <c r="S53" s="91">
        <v>0</v>
      </c>
      <c r="T53" s="91">
        <v>0</v>
      </c>
      <c r="U53" s="101">
        <v>0</v>
      </c>
      <c r="V53" s="92">
        <f t="shared" si="5"/>
        <v>4789424</v>
      </c>
    </row>
    <row r="54" spans="1:22">
      <c r="A54">
        <v>46</v>
      </c>
      <c r="B54">
        <v>2</v>
      </c>
      <c r="I54">
        <v>1105010042</v>
      </c>
      <c r="J54" t="str">
        <f>+'ANEXO N°1 (DDJJ 1847 y 1926)'!B20</f>
        <v>1.01.25.00</v>
      </c>
      <c r="K54" t="str">
        <f>+VLOOKUP(J54,'ANEXO N°1 (DDJJ 1847 y 1926)'!$B$10:$C$186,2,FALSE)</f>
        <v xml:space="preserve">Documentos por cobrar </v>
      </c>
      <c r="L54" t="s">
        <v>1246</v>
      </c>
      <c r="M54" s="91">
        <v>1000000</v>
      </c>
      <c r="N54" s="91">
        <v>0</v>
      </c>
      <c r="O54" s="91">
        <v>1000000</v>
      </c>
      <c r="P54" s="91">
        <v>0</v>
      </c>
      <c r="Q54" s="91">
        <v>1000000</v>
      </c>
      <c r="R54" s="91">
        <v>0</v>
      </c>
      <c r="S54" s="91">
        <v>0</v>
      </c>
      <c r="T54" s="91">
        <v>0</v>
      </c>
      <c r="U54" s="101">
        <v>0</v>
      </c>
      <c r="V54" s="92">
        <f t="shared" si="5"/>
        <v>1000000</v>
      </c>
    </row>
    <row r="55" spans="1:22">
      <c r="A55">
        <v>47</v>
      </c>
      <c r="B55">
        <v>2</v>
      </c>
      <c r="I55">
        <v>1106010001</v>
      </c>
      <c r="J55" t="str">
        <f>+'ANEXO N°1 (DDJJ 1847 y 1926)'!B22</f>
        <v>1.01.40.00</v>
      </c>
      <c r="K55" t="str">
        <f>+VLOOKUP(J55,'ANEXO N°1 (DDJJ 1847 y 1926)'!$B$10:$C$186,2,FALSE)</f>
        <v>Documentos y cuentas por cobrar empresas relacionadas situadas en Chile (cuenta corriente mercantil)</v>
      </c>
      <c r="L55" t="s">
        <v>1247</v>
      </c>
      <c r="M55" s="91">
        <v>1160813952</v>
      </c>
      <c r="N55" s="91">
        <v>774111788</v>
      </c>
      <c r="O55" s="91">
        <v>386702164</v>
      </c>
      <c r="P55" s="91">
        <v>0</v>
      </c>
      <c r="Q55" s="91">
        <v>386702164</v>
      </c>
      <c r="R55" s="91">
        <v>0</v>
      </c>
      <c r="S55" s="91">
        <v>0</v>
      </c>
      <c r="T55" s="91">
        <v>0</v>
      </c>
      <c r="U55" s="101">
        <v>0</v>
      </c>
      <c r="V55" s="92">
        <f t="shared" si="5"/>
        <v>386702164</v>
      </c>
    </row>
    <row r="56" spans="1:22">
      <c r="A56">
        <v>48</v>
      </c>
      <c r="B56">
        <v>2</v>
      </c>
      <c r="I56">
        <v>1106010002</v>
      </c>
      <c r="J56" t="str">
        <f>+'ANEXO N°1 (DDJJ 1847 y 1926)'!B22</f>
        <v>1.01.40.00</v>
      </c>
      <c r="K56" t="str">
        <f>+VLOOKUP(J56,'ANEXO N°1 (DDJJ 1847 y 1926)'!$B$10:$C$186,2,FALSE)</f>
        <v>Documentos y cuentas por cobrar empresas relacionadas situadas en Chile (cuenta corriente mercantil)</v>
      </c>
      <c r="L56" t="s">
        <v>1248</v>
      </c>
      <c r="M56" s="91">
        <v>1577984174</v>
      </c>
      <c r="N56" s="91">
        <v>0</v>
      </c>
      <c r="O56" s="91">
        <v>1577984174</v>
      </c>
      <c r="P56" s="91">
        <v>0</v>
      </c>
      <c r="Q56" s="91">
        <v>1577984174</v>
      </c>
      <c r="R56" s="91">
        <v>0</v>
      </c>
      <c r="S56" s="91">
        <v>0</v>
      </c>
      <c r="T56" s="91">
        <v>0</v>
      </c>
      <c r="U56" s="101">
        <v>0</v>
      </c>
      <c r="V56" s="92">
        <f t="shared" si="5"/>
        <v>1577984174</v>
      </c>
    </row>
    <row r="57" spans="1:22">
      <c r="A57">
        <v>49</v>
      </c>
      <c r="B57">
        <v>2</v>
      </c>
      <c r="I57">
        <v>1107010001</v>
      </c>
      <c r="J57" t="str">
        <f>+'ANEXO N°1 (DDJJ 1847 y 1926)'!B32</f>
        <v>1.01.99.00</v>
      </c>
      <c r="K57" t="str">
        <f>+VLOOKUP(J57,'ANEXO N°1 (DDJJ 1847 y 1926)'!$B$10:$C$186,2,FALSE)</f>
        <v>Otros activos corrientes</v>
      </c>
      <c r="L57" t="s">
        <v>1282</v>
      </c>
      <c r="M57" s="91">
        <v>1175738246</v>
      </c>
      <c r="N57" s="91">
        <v>1147328115</v>
      </c>
      <c r="O57" s="91">
        <v>28410131</v>
      </c>
      <c r="P57" s="91">
        <v>0</v>
      </c>
      <c r="Q57" s="91">
        <v>28410131</v>
      </c>
      <c r="R57" s="91">
        <v>0</v>
      </c>
      <c r="S57" s="91">
        <v>0</v>
      </c>
      <c r="T57" s="91">
        <v>0</v>
      </c>
      <c r="U57" s="101">
        <v>0</v>
      </c>
      <c r="V57" s="92">
        <f t="shared" si="5"/>
        <v>28410131</v>
      </c>
    </row>
    <row r="58" spans="1:22">
      <c r="A58">
        <v>50</v>
      </c>
      <c r="B58">
        <v>2</v>
      </c>
      <c r="I58">
        <v>1107010002</v>
      </c>
      <c r="J58" t="str">
        <f>+'ANEXO N°1 (DDJJ 1847 y 1926)'!B63</f>
        <v>1.03.24.00</v>
      </c>
      <c r="K58" t="str">
        <f>+VLOOKUP(J58,'ANEXO N°1 (DDJJ 1847 y 1926)'!$B$10:$C$186,2,FALSE)</f>
        <v>Anticipo y préstamos a los empleados</v>
      </c>
      <c r="L58" t="s">
        <v>1283</v>
      </c>
      <c r="M58" s="91">
        <v>272126856</v>
      </c>
      <c r="N58" s="91">
        <v>218474531</v>
      </c>
      <c r="O58" s="91">
        <v>53652325</v>
      </c>
      <c r="P58" s="91">
        <v>0</v>
      </c>
      <c r="Q58" s="91">
        <v>53652325</v>
      </c>
      <c r="R58" s="91">
        <v>0</v>
      </c>
      <c r="S58" s="91">
        <v>0</v>
      </c>
      <c r="T58" s="91">
        <v>0</v>
      </c>
      <c r="U58" s="101">
        <v>0</v>
      </c>
      <c r="V58" s="92">
        <f t="shared" si="5"/>
        <v>53652325</v>
      </c>
    </row>
    <row r="59" spans="1:22">
      <c r="A59">
        <v>51</v>
      </c>
      <c r="B59">
        <v>2</v>
      </c>
      <c r="I59">
        <v>1107010004</v>
      </c>
      <c r="J59" t="str">
        <f>+'ANEXO N°1 (DDJJ 1847 y 1926)'!B63</f>
        <v>1.03.24.00</v>
      </c>
      <c r="K59" t="str">
        <f>+VLOOKUP(J59,'ANEXO N°1 (DDJJ 1847 y 1926)'!$B$10:$C$186,2,FALSE)</f>
        <v>Anticipo y préstamos a los empleados</v>
      </c>
      <c r="L59" t="s">
        <v>1008</v>
      </c>
      <c r="M59" s="91">
        <v>0</v>
      </c>
      <c r="N59" s="91">
        <v>0</v>
      </c>
      <c r="O59" s="91">
        <v>0</v>
      </c>
      <c r="P59" s="91">
        <v>0</v>
      </c>
      <c r="Q59" s="91">
        <v>0</v>
      </c>
      <c r="R59" s="91">
        <v>0</v>
      </c>
      <c r="S59" s="91">
        <v>0</v>
      </c>
      <c r="T59" s="91">
        <v>0</v>
      </c>
      <c r="U59" s="101">
        <v>0</v>
      </c>
      <c r="V59" s="92">
        <f t="shared" si="5"/>
        <v>0</v>
      </c>
    </row>
    <row r="60" spans="1:22">
      <c r="A60">
        <v>52</v>
      </c>
      <c r="B60">
        <v>2</v>
      </c>
      <c r="I60">
        <v>1107010008</v>
      </c>
      <c r="J60" t="str">
        <f>+'ANEXO N°1 (DDJJ 1847 y 1926)'!B64</f>
        <v>1.03.25.00</v>
      </c>
      <c r="K60" t="str">
        <f>+VLOOKUP(J60,'ANEXO N°1 (DDJJ 1847 y 1926)'!$B$10:$C$186,2,FALSE)</f>
        <v>Anticipo a proveedores</v>
      </c>
      <c r="L60" t="s">
        <v>1009</v>
      </c>
      <c r="M60" s="91">
        <v>786710772</v>
      </c>
      <c r="N60" s="91">
        <v>720388068</v>
      </c>
      <c r="O60" s="91">
        <v>66322704</v>
      </c>
      <c r="P60" s="91">
        <v>0</v>
      </c>
      <c r="Q60" s="91">
        <v>66322704</v>
      </c>
      <c r="R60" s="91">
        <v>0</v>
      </c>
      <c r="S60" s="91">
        <v>0</v>
      </c>
      <c r="T60" s="91">
        <v>0</v>
      </c>
      <c r="U60" s="101">
        <v>0</v>
      </c>
      <c r="V60" s="92">
        <f t="shared" si="5"/>
        <v>66322704</v>
      </c>
    </row>
    <row r="61" spans="1:22">
      <c r="A61">
        <v>53</v>
      </c>
      <c r="B61">
        <v>2</v>
      </c>
      <c r="I61">
        <v>1107010010</v>
      </c>
      <c r="J61" t="str">
        <f>+'ANEXO N°1 (DDJJ 1847 y 1926)'!B32</f>
        <v>1.01.99.00</v>
      </c>
      <c r="K61" t="str">
        <f>+VLOOKUP(J61,'ANEXO N°1 (DDJJ 1847 y 1926)'!$B$10:$C$186,2,FALSE)</f>
        <v>Otros activos corrientes</v>
      </c>
      <c r="L61" t="s">
        <v>1010</v>
      </c>
      <c r="M61" s="91">
        <v>12391987</v>
      </c>
      <c r="N61" s="91">
        <v>9258532</v>
      </c>
      <c r="O61" s="91">
        <v>3133455</v>
      </c>
      <c r="P61" s="91">
        <v>0</v>
      </c>
      <c r="Q61" s="91">
        <v>3133455</v>
      </c>
      <c r="R61" s="91">
        <v>0</v>
      </c>
      <c r="S61" s="91">
        <v>0</v>
      </c>
      <c r="T61" s="91">
        <v>0</v>
      </c>
      <c r="U61" s="101">
        <v>0</v>
      </c>
      <c r="V61" s="92">
        <f t="shared" si="5"/>
        <v>3133455</v>
      </c>
    </row>
    <row r="62" spans="1:22">
      <c r="A62">
        <v>54</v>
      </c>
      <c r="B62">
        <v>2</v>
      </c>
      <c r="I62">
        <v>1107010012</v>
      </c>
      <c r="J62" t="str">
        <f>+'ANEXO N°1 (DDJJ 1847 y 1926)'!B20</f>
        <v>1.01.25.00</v>
      </c>
      <c r="K62" t="str">
        <f>+VLOOKUP(J62,'ANEXO N°1 (DDJJ 1847 y 1926)'!$B$10:$C$186,2,FALSE)</f>
        <v xml:space="preserve">Documentos por cobrar </v>
      </c>
      <c r="L62" t="s">
        <v>1011</v>
      </c>
      <c r="M62" s="91">
        <v>423102987</v>
      </c>
      <c r="N62" s="91">
        <v>387962119</v>
      </c>
      <c r="O62" s="91">
        <v>35140868</v>
      </c>
      <c r="P62" s="91">
        <v>0</v>
      </c>
      <c r="Q62" s="91">
        <v>35140868</v>
      </c>
      <c r="R62" s="91">
        <v>0</v>
      </c>
      <c r="S62" s="91">
        <v>0</v>
      </c>
      <c r="T62" s="91">
        <v>0</v>
      </c>
      <c r="U62" s="101">
        <v>0</v>
      </c>
      <c r="V62" s="92">
        <f t="shared" si="5"/>
        <v>35140868</v>
      </c>
    </row>
    <row r="63" spans="1:22">
      <c r="A63">
        <v>55</v>
      </c>
      <c r="B63">
        <v>2</v>
      </c>
      <c r="I63">
        <v>1107010016</v>
      </c>
      <c r="J63" t="str">
        <f>+'ANEXO N°1 (DDJJ 1847 y 1926)'!B20</f>
        <v>1.01.25.00</v>
      </c>
      <c r="K63" t="str">
        <f>+VLOOKUP(J63,'ANEXO N°1 (DDJJ 1847 y 1926)'!$B$10:$C$186,2,FALSE)</f>
        <v xml:space="preserve">Documentos por cobrar </v>
      </c>
      <c r="L63" t="s">
        <v>1012</v>
      </c>
      <c r="M63" s="91">
        <v>1486825970</v>
      </c>
      <c r="N63" s="91">
        <v>1366055695</v>
      </c>
      <c r="O63" s="91">
        <v>120770275</v>
      </c>
      <c r="P63" s="91">
        <v>0</v>
      </c>
      <c r="Q63" s="91">
        <v>120770275</v>
      </c>
      <c r="R63" s="91">
        <v>0</v>
      </c>
      <c r="S63" s="91">
        <v>0</v>
      </c>
      <c r="T63" s="91">
        <v>0</v>
      </c>
      <c r="U63" s="101">
        <v>0</v>
      </c>
      <c r="V63" s="92">
        <f t="shared" si="5"/>
        <v>120770275</v>
      </c>
    </row>
    <row r="64" spans="1:22">
      <c r="A64">
        <v>56</v>
      </c>
      <c r="B64">
        <v>2</v>
      </c>
      <c r="I64">
        <v>1107010017</v>
      </c>
      <c r="J64" t="str">
        <f>+'ANEXO N°1 (DDJJ 1847 y 1926)'!B32</f>
        <v>1.01.99.00</v>
      </c>
      <c r="K64" t="str">
        <f>+VLOOKUP(J64,'ANEXO N°1 (DDJJ 1847 y 1926)'!$B$10:$C$186,2,FALSE)</f>
        <v>Otros activos corrientes</v>
      </c>
      <c r="L64" t="s">
        <v>1013</v>
      </c>
      <c r="M64" s="91">
        <v>0</v>
      </c>
      <c r="N64" s="91">
        <v>0</v>
      </c>
      <c r="O64" s="91">
        <v>0</v>
      </c>
      <c r="P64" s="91">
        <v>0</v>
      </c>
      <c r="Q64" s="91">
        <v>0</v>
      </c>
      <c r="R64" s="91">
        <v>0</v>
      </c>
      <c r="S64" s="91">
        <v>0</v>
      </c>
      <c r="T64" s="91">
        <v>0</v>
      </c>
      <c r="U64" s="101">
        <v>0</v>
      </c>
      <c r="V64" s="92">
        <f t="shared" si="5"/>
        <v>0</v>
      </c>
    </row>
    <row r="65" spans="1:22">
      <c r="A65">
        <v>57</v>
      </c>
      <c r="B65">
        <v>2</v>
      </c>
      <c r="I65">
        <v>1107010018</v>
      </c>
      <c r="J65" t="str">
        <f>+'ANEXO N°1 (DDJJ 1847 y 1926)'!B32</f>
        <v>1.01.99.00</v>
      </c>
      <c r="K65" t="str">
        <f>+VLOOKUP(J65,'ANEXO N°1 (DDJJ 1847 y 1926)'!$B$10:$C$186,2,FALSE)</f>
        <v>Otros activos corrientes</v>
      </c>
      <c r="L65" t="s">
        <v>1014</v>
      </c>
      <c r="M65" s="91">
        <v>708335745</v>
      </c>
      <c r="N65" s="91">
        <v>566494074</v>
      </c>
      <c r="O65" s="91">
        <v>141841671</v>
      </c>
      <c r="P65" s="91">
        <v>0</v>
      </c>
      <c r="Q65" s="91">
        <v>141841671</v>
      </c>
      <c r="R65" s="91">
        <v>0</v>
      </c>
      <c r="S65" s="91">
        <v>0</v>
      </c>
      <c r="T65" s="91">
        <v>0</v>
      </c>
      <c r="U65" s="101">
        <v>0</v>
      </c>
      <c r="V65" s="92">
        <f t="shared" si="5"/>
        <v>141841671</v>
      </c>
    </row>
    <row r="66" spans="1:22">
      <c r="A66">
        <v>58</v>
      </c>
      <c r="B66">
        <v>2</v>
      </c>
      <c r="I66">
        <v>1107010034</v>
      </c>
      <c r="J66" t="str">
        <f>+'ANEXO N°1 (DDJJ 1847 y 1926)'!B22</f>
        <v>1.01.40.00</v>
      </c>
      <c r="K66" t="str">
        <f>+VLOOKUP(J66,'ANEXO N°1 (DDJJ 1847 y 1926)'!$B$10:$C$186,2,FALSE)</f>
        <v>Documentos y cuentas por cobrar empresas relacionadas situadas en Chile (cuenta corriente mercantil)</v>
      </c>
      <c r="L66" t="s">
        <v>1249</v>
      </c>
      <c r="M66" s="91">
        <v>83359385</v>
      </c>
      <c r="N66" s="91">
        <v>83359385</v>
      </c>
      <c r="O66" s="91">
        <v>0</v>
      </c>
      <c r="P66" s="91">
        <v>0</v>
      </c>
      <c r="Q66" s="91">
        <v>0</v>
      </c>
      <c r="R66" s="91">
        <v>0</v>
      </c>
      <c r="S66" s="91">
        <v>0</v>
      </c>
      <c r="T66" s="91">
        <v>0</v>
      </c>
      <c r="U66" s="101">
        <v>0</v>
      </c>
      <c r="V66" s="92">
        <f t="shared" si="5"/>
        <v>0</v>
      </c>
    </row>
    <row r="67" spans="1:22">
      <c r="A67">
        <v>59</v>
      </c>
      <c r="B67">
        <v>2</v>
      </c>
      <c r="I67">
        <v>1107010035</v>
      </c>
      <c r="J67" t="str">
        <f>+'ANEXO N°1 (DDJJ 1847 y 1926)'!B63</f>
        <v>1.03.24.00</v>
      </c>
      <c r="K67" t="str">
        <f>+VLOOKUP(J67,'ANEXO N°1 (DDJJ 1847 y 1926)'!$B$10:$C$186,2,FALSE)</f>
        <v>Anticipo y préstamos a los empleados</v>
      </c>
      <c r="L67" t="s">
        <v>1016</v>
      </c>
      <c r="M67" s="91">
        <v>7116850</v>
      </c>
      <c r="N67" s="91">
        <v>2216850</v>
      </c>
      <c r="O67" s="91">
        <v>4900000</v>
      </c>
      <c r="P67" s="91">
        <v>0</v>
      </c>
      <c r="Q67" s="91">
        <v>4900000</v>
      </c>
      <c r="R67" s="91">
        <v>0</v>
      </c>
      <c r="S67" s="91">
        <v>0</v>
      </c>
      <c r="T67" s="91">
        <v>0</v>
      </c>
      <c r="U67" s="101">
        <v>0</v>
      </c>
      <c r="V67" s="92">
        <f t="shared" si="5"/>
        <v>4900000</v>
      </c>
    </row>
    <row r="68" spans="1:22">
      <c r="A68">
        <v>60</v>
      </c>
      <c r="B68">
        <v>2</v>
      </c>
      <c r="I68">
        <v>1108010001</v>
      </c>
      <c r="J68" t="str">
        <f>+'ANEXO N°1 (DDJJ 1847 y 1926)'!B24</f>
        <v>1.01.50.00</v>
      </c>
      <c r="K68" t="str">
        <f>+VLOOKUP(J68,'ANEXO N°1 (DDJJ 1847 y 1926)'!$B$10:$C$186,2,FALSE)</f>
        <v>Existencias, neto</v>
      </c>
      <c r="L68" t="s">
        <v>1017</v>
      </c>
      <c r="M68" s="91">
        <v>36831490921</v>
      </c>
      <c r="N68" s="91">
        <v>36535144939</v>
      </c>
      <c r="O68" s="91">
        <v>296345982</v>
      </c>
      <c r="P68" s="91">
        <v>0</v>
      </c>
      <c r="Q68" s="91">
        <v>296345982</v>
      </c>
      <c r="R68" s="91">
        <v>0</v>
      </c>
      <c r="S68" s="91">
        <v>0</v>
      </c>
      <c r="T68" s="91">
        <v>0</v>
      </c>
      <c r="U68" s="101">
        <v>0</v>
      </c>
      <c r="V68" s="92">
        <f t="shared" si="5"/>
        <v>296345982</v>
      </c>
    </row>
    <row r="69" spans="1:22">
      <c r="A69">
        <v>61</v>
      </c>
      <c r="B69">
        <v>2</v>
      </c>
      <c r="I69">
        <v>1108010003</v>
      </c>
      <c r="J69" t="str">
        <f>+'ANEXO N°1 (DDJJ 1847 y 1926)'!B32</f>
        <v>1.01.99.00</v>
      </c>
      <c r="K69" t="str">
        <f>+VLOOKUP(J69,'ANEXO N°1 (DDJJ 1847 y 1926)'!$B$10:$C$186,2,FALSE)</f>
        <v>Otros activos corrientes</v>
      </c>
      <c r="L69" t="s">
        <v>1018</v>
      </c>
      <c r="M69" s="91">
        <v>0</v>
      </c>
      <c r="N69" s="91">
        <v>0</v>
      </c>
      <c r="O69" s="91">
        <v>0</v>
      </c>
      <c r="P69" s="91">
        <v>0</v>
      </c>
      <c r="Q69" s="91">
        <v>0</v>
      </c>
      <c r="R69" s="91">
        <v>0</v>
      </c>
      <c r="S69" s="91">
        <v>0</v>
      </c>
      <c r="T69" s="91">
        <v>0</v>
      </c>
      <c r="U69" s="101">
        <v>0</v>
      </c>
      <c r="V69" s="92">
        <f t="shared" si="5"/>
        <v>0</v>
      </c>
    </row>
    <row r="70" spans="1:22">
      <c r="A70">
        <v>62</v>
      </c>
      <c r="B70">
        <v>2</v>
      </c>
      <c r="I70">
        <v>1108010005</v>
      </c>
      <c r="J70" t="str">
        <f>+'ANEXO N°1 (DDJJ 1847 y 1926)'!B24</f>
        <v>1.01.50.00</v>
      </c>
      <c r="K70" t="str">
        <f>+VLOOKUP(J70,'ANEXO N°1 (DDJJ 1847 y 1926)'!$B$10:$C$186,2,FALSE)</f>
        <v>Existencias, neto</v>
      </c>
      <c r="L70" t="s">
        <v>1019</v>
      </c>
      <c r="M70" s="91">
        <v>0</v>
      </c>
      <c r="N70" s="91">
        <v>0</v>
      </c>
      <c r="O70" s="91">
        <v>0</v>
      </c>
      <c r="P70" s="91">
        <v>0</v>
      </c>
      <c r="Q70" s="91">
        <v>0</v>
      </c>
      <c r="R70" s="91">
        <v>0</v>
      </c>
      <c r="S70" s="91">
        <v>0</v>
      </c>
      <c r="T70" s="91">
        <v>0</v>
      </c>
      <c r="U70" s="101">
        <v>0</v>
      </c>
      <c r="V70" s="92">
        <f t="shared" si="5"/>
        <v>0</v>
      </c>
    </row>
    <row r="71" spans="1:22">
      <c r="A71">
        <v>63</v>
      </c>
      <c r="B71">
        <v>2</v>
      </c>
      <c r="I71">
        <v>1108030001</v>
      </c>
      <c r="J71" t="str">
        <f>+'ANEXO N°1 (DDJJ 1847 y 1926)'!B24</f>
        <v>1.01.50.00</v>
      </c>
      <c r="K71" t="str">
        <f>+VLOOKUP(J71,'ANEXO N°1 (DDJJ 1847 y 1926)'!$B$10:$C$186,2,FALSE)</f>
        <v>Existencias, neto</v>
      </c>
      <c r="L71" t="s">
        <v>1020</v>
      </c>
      <c r="M71" s="91">
        <v>4316633852</v>
      </c>
      <c r="N71" s="91">
        <v>3983201534</v>
      </c>
      <c r="O71" s="91">
        <v>333432318</v>
      </c>
      <c r="P71" s="91">
        <v>0</v>
      </c>
      <c r="Q71" s="91">
        <v>333432318</v>
      </c>
      <c r="R71" s="91">
        <v>0</v>
      </c>
      <c r="S71" s="91">
        <v>0</v>
      </c>
      <c r="T71" s="91">
        <v>0</v>
      </c>
      <c r="U71" s="101">
        <v>0</v>
      </c>
      <c r="V71" s="92">
        <f t="shared" si="5"/>
        <v>333432318</v>
      </c>
    </row>
    <row r="72" spans="1:22">
      <c r="A72">
        <v>64</v>
      </c>
      <c r="B72">
        <v>2</v>
      </c>
      <c r="I72">
        <v>1108050001</v>
      </c>
      <c r="J72" t="str">
        <f>+'ANEXO N°1 (DDJJ 1847 y 1926)'!B24</f>
        <v>1.01.50.00</v>
      </c>
      <c r="K72" t="str">
        <f>+VLOOKUP(J72,'ANEXO N°1 (DDJJ 1847 y 1926)'!$B$10:$C$186,2,FALSE)</f>
        <v>Existencias, neto</v>
      </c>
      <c r="L72" t="s">
        <v>1021</v>
      </c>
      <c r="M72" s="91">
        <v>0</v>
      </c>
      <c r="N72" s="91">
        <v>0</v>
      </c>
      <c r="O72" s="91">
        <v>0</v>
      </c>
      <c r="P72" s="91">
        <v>0</v>
      </c>
      <c r="Q72" s="91">
        <v>0</v>
      </c>
      <c r="R72" s="91">
        <v>0</v>
      </c>
      <c r="S72" s="91">
        <v>0</v>
      </c>
      <c r="T72" s="91">
        <v>0</v>
      </c>
      <c r="U72" s="101">
        <v>0</v>
      </c>
      <c r="V72" s="92">
        <f t="shared" si="5"/>
        <v>0</v>
      </c>
    </row>
    <row r="73" spans="1:22">
      <c r="A73">
        <v>65</v>
      </c>
      <c r="B73">
        <v>2</v>
      </c>
      <c r="I73">
        <v>1108050002</v>
      </c>
      <c r="J73" t="str">
        <f>+'ANEXO N°1 (DDJJ 1847 y 1926)'!B24</f>
        <v>1.01.50.00</v>
      </c>
      <c r="K73" t="str">
        <f>+VLOOKUP(J73,'ANEXO N°1 (DDJJ 1847 y 1926)'!$B$10:$C$186,2,FALSE)</f>
        <v>Existencias, neto</v>
      </c>
      <c r="L73" t="s">
        <v>1277</v>
      </c>
      <c r="M73" s="91">
        <v>1197600792</v>
      </c>
      <c r="N73" s="91">
        <v>1113231292</v>
      </c>
      <c r="O73" s="91">
        <v>84369500</v>
      </c>
      <c r="P73" s="91">
        <v>0</v>
      </c>
      <c r="Q73" s="91">
        <v>84369500</v>
      </c>
      <c r="R73" s="91">
        <v>0</v>
      </c>
      <c r="S73" s="91">
        <v>0</v>
      </c>
      <c r="T73" s="91">
        <v>0</v>
      </c>
      <c r="U73" s="101">
        <v>0</v>
      </c>
      <c r="V73" s="92">
        <f t="shared" si="5"/>
        <v>84369500</v>
      </c>
    </row>
    <row r="74" spans="1:22">
      <c r="A74">
        <v>66</v>
      </c>
      <c r="B74">
        <v>2</v>
      </c>
      <c r="I74">
        <v>1109010001</v>
      </c>
      <c r="J74" t="str">
        <f>+'ANEXO N°1 (DDJJ 1847 y 1926)'!B27</f>
        <v>1.01.59.00</v>
      </c>
      <c r="K74" t="str">
        <f>+VLOOKUP(J74,'ANEXO N°1 (DDJJ 1847 y 1926)'!$B$10:$C$186,2,FALSE)</f>
        <v>IVA Crédito Fiscal</v>
      </c>
      <c r="L74" t="s">
        <v>1023</v>
      </c>
      <c r="M74" s="91">
        <v>6044182099</v>
      </c>
      <c r="N74" s="91">
        <v>5441785599</v>
      </c>
      <c r="O74" s="91">
        <v>602396500</v>
      </c>
      <c r="P74" s="91">
        <v>0</v>
      </c>
      <c r="Q74" s="91">
        <v>602396500</v>
      </c>
      <c r="R74" s="91">
        <v>0</v>
      </c>
      <c r="S74" s="91">
        <v>0</v>
      </c>
      <c r="T74" s="91">
        <v>0</v>
      </c>
      <c r="U74" s="101">
        <v>0</v>
      </c>
      <c r="V74" s="92">
        <f t="shared" si="5"/>
        <v>602396500</v>
      </c>
    </row>
    <row r="75" spans="1:22">
      <c r="A75">
        <v>67</v>
      </c>
      <c r="B75">
        <v>2</v>
      </c>
      <c r="I75">
        <v>1109010002</v>
      </c>
      <c r="J75" t="str">
        <f>+'ANEXO N°1 (DDJJ 1847 y 1926)'!B32</f>
        <v>1.01.99.00</v>
      </c>
      <c r="K75" t="str">
        <f>+VLOOKUP(J75,'ANEXO N°1 (DDJJ 1847 y 1926)'!$B$10:$C$186,2,FALSE)</f>
        <v>Otros activos corrientes</v>
      </c>
      <c r="L75" t="s">
        <v>1278</v>
      </c>
      <c r="M75" s="91">
        <v>1000236853</v>
      </c>
      <c r="N75" s="91">
        <v>878382468</v>
      </c>
      <c r="O75" s="91">
        <v>121854385</v>
      </c>
      <c r="P75" s="91">
        <v>0</v>
      </c>
      <c r="Q75" s="91">
        <v>121854385</v>
      </c>
      <c r="R75" s="91">
        <v>0</v>
      </c>
      <c r="S75" s="91">
        <v>0</v>
      </c>
      <c r="T75" s="91">
        <v>0</v>
      </c>
      <c r="U75" s="101">
        <v>0</v>
      </c>
      <c r="V75" s="92">
        <f t="shared" si="5"/>
        <v>121854385</v>
      </c>
    </row>
    <row r="76" spans="1:22">
      <c r="A76">
        <v>68</v>
      </c>
      <c r="B76">
        <v>2</v>
      </c>
      <c r="I76">
        <v>1109010003</v>
      </c>
      <c r="J76" t="str">
        <f>+'ANEXO N°1 (DDJJ 1847 y 1926)'!B30</f>
        <v>1.01.62.00</v>
      </c>
      <c r="K76" t="str">
        <f>+VLOOKUP(J76,'ANEXO N°1 (DDJJ 1847 y 1926)'!$B$10:$C$186,2,FALSE)</f>
        <v>Otros Créditos por recuperar</v>
      </c>
      <c r="L76" t="s">
        <v>1025</v>
      </c>
      <c r="M76" s="91">
        <v>86115475</v>
      </c>
      <c r="N76" s="91">
        <v>65301948</v>
      </c>
      <c r="O76" s="91">
        <v>20813527</v>
      </c>
      <c r="P76" s="91">
        <v>0</v>
      </c>
      <c r="Q76" s="91">
        <v>20813527</v>
      </c>
      <c r="R76" s="91">
        <v>0</v>
      </c>
      <c r="S76" s="91">
        <v>0</v>
      </c>
      <c r="T76" s="91">
        <v>0</v>
      </c>
      <c r="U76" s="101">
        <v>0</v>
      </c>
      <c r="V76" s="92">
        <f t="shared" si="5"/>
        <v>20813527</v>
      </c>
    </row>
    <row r="77" spans="1:22">
      <c r="A77">
        <v>69</v>
      </c>
      <c r="B77">
        <v>2</v>
      </c>
      <c r="I77">
        <v>1109010004</v>
      </c>
      <c r="J77" t="str">
        <f>+'ANEXO N°1 (DDJJ 1847 y 1926)'!B30</f>
        <v>1.01.62.00</v>
      </c>
      <c r="K77" t="str">
        <f>+VLOOKUP(J77,'ANEXO N°1 (DDJJ 1847 y 1926)'!$B$10:$C$186,2,FALSE)</f>
        <v>Otros Créditos por recuperar</v>
      </c>
      <c r="L77" t="s">
        <v>1026</v>
      </c>
      <c r="M77" s="91">
        <v>0</v>
      </c>
      <c r="N77" s="91">
        <v>0</v>
      </c>
      <c r="O77" s="91">
        <v>0</v>
      </c>
      <c r="P77" s="91">
        <v>0</v>
      </c>
      <c r="Q77" s="91">
        <v>0</v>
      </c>
      <c r="R77" s="91">
        <v>0</v>
      </c>
      <c r="S77" s="91">
        <v>0</v>
      </c>
      <c r="T77" s="91">
        <v>0</v>
      </c>
      <c r="U77" s="101">
        <v>0</v>
      </c>
      <c r="V77" s="92">
        <f t="shared" si="5"/>
        <v>0</v>
      </c>
    </row>
    <row r="78" spans="1:22">
      <c r="A78">
        <v>70</v>
      </c>
      <c r="B78">
        <v>2</v>
      </c>
      <c r="I78">
        <v>1109010008</v>
      </c>
      <c r="J78" t="str">
        <f>+'ANEXO N°1 (DDJJ 1847 y 1926)'!B28</f>
        <v>1.01.60.00</v>
      </c>
      <c r="K78" t="str">
        <f>+VLOOKUP(J78,'ANEXO N°1 (DDJJ 1847 y 1926)'!$B$10:$C$186,2,FALSE)</f>
        <v>Impuestos por recuperar</v>
      </c>
      <c r="L78" t="s">
        <v>1027</v>
      </c>
      <c r="M78" s="91">
        <v>523926948</v>
      </c>
      <c r="N78" s="91">
        <v>523926948</v>
      </c>
      <c r="O78" s="91">
        <v>0</v>
      </c>
      <c r="P78" s="91">
        <v>0</v>
      </c>
      <c r="Q78" s="91">
        <v>0</v>
      </c>
      <c r="R78" s="91">
        <v>0</v>
      </c>
      <c r="S78" s="91">
        <v>0</v>
      </c>
      <c r="T78" s="91">
        <v>0</v>
      </c>
      <c r="U78" s="101">
        <v>0</v>
      </c>
      <c r="V78" s="92">
        <f t="shared" si="5"/>
        <v>0</v>
      </c>
    </row>
    <row r="79" spans="1:22">
      <c r="A79">
        <v>71</v>
      </c>
      <c r="B79">
        <v>2</v>
      </c>
      <c r="I79">
        <v>1110010001</v>
      </c>
      <c r="J79" t="str">
        <f>+'ANEXO N°1 (DDJJ 1847 y 1926)'!B32</f>
        <v>1.01.99.00</v>
      </c>
      <c r="K79" t="str">
        <f>+VLOOKUP(J79,'ANEXO N°1 (DDJJ 1847 y 1926)'!$B$10:$C$186,2,FALSE)</f>
        <v>Otros activos corrientes</v>
      </c>
      <c r="L79" t="s">
        <v>1028</v>
      </c>
      <c r="M79" s="91">
        <v>262600186</v>
      </c>
      <c r="N79" s="91">
        <v>249511470</v>
      </c>
      <c r="O79" s="91">
        <v>13088716</v>
      </c>
      <c r="P79" s="91">
        <v>0</v>
      </c>
      <c r="Q79" s="91">
        <v>13088716</v>
      </c>
      <c r="R79" s="91">
        <v>0</v>
      </c>
      <c r="S79" s="91">
        <v>0</v>
      </c>
      <c r="T79" s="91">
        <v>0</v>
      </c>
      <c r="U79" s="101">
        <v>0</v>
      </c>
      <c r="V79" s="92">
        <f t="shared" si="5"/>
        <v>13088716</v>
      </c>
    </row>
    <row r="80" spans="1:22">
      <c r="A80">
        <v>72</v>
      </c>
      <c r="B80">
        <v>2</v>
      </c>
      <c r="I80">
        <v>1110010002</v>
      </c>
      <c r="J80" t="str">
        <f>+'ANEXO N°1 (DDJJ 1847 y 1926)'!B32</f>
        <v>1.01.99.00</v>
      </c>
      <c r="K80" t="str">
        <f>+VLOOKUP(J80,'ANEXO N°1 (DDJJ 1847 y 1926)'!$B$10:$C$186,2,FALSE)</f>
        <v>Otros activos corrientes</v>
      </c>
      <c r="L80" t="s">
        <v>1029</v>
      </c>
      <c r="M80" s="91">
        <v>16184519</v>
      </c>
      <c r="N80" s="91">
        <v>16184519</v>
      </c>
      <c r="O80" s="91">
        <v>0</v>
      </c>
      <c r="P80" s="91">
        <v>0</v>
      </c>
      <c r="Q80" s="91">
        <v>0</v>
      </c>
      <c r="R80" s="91">
        <v>0</v>
      </c>
      <c r="S80" s="91">
        <v>0</v>
      </c>
      <c r="T80" s="91">
        <v>0</v>
      </c>
      <c r="U80" s="101">
        <v>0</v>
      </c>
      <c r="V80" s="92">
        <f t="shared" si="5"/>
        <v>0</v>
      </c>
    </row>
    <row r="81" spans="1:22">
      <c r="A81">
        <v>73</v>
      </c>
      <c r="B81">
        <v>2</v>
      </c>
      <c r="I81">
        <v>1110010004</v>
      </c>
      <c r="J81" t="str">
        <f>+'ANEXO N°1 (DDJJ 1847 y 1926)'!B32</f>
        <v>1.01.99.00</v>
      </c>
      <c r="K81" t="str">
        <f>+VLOOKUP(J81,'ANEXO N°1 (DDJJ 1847 y 1926)'!$B$10:$C$186,2,FALSE)</f>
        <v>Otros activos corrientes</v>
      </c>
      <c r="L81" t="s">
        <v>1030</v>
      </c>
      <c r="M81" s="91">
        <v>399437842</v>
      </c>
      <c r="N81" s="91">
        <v>399437842</v>
      </c>
      <c r="O81" s="91">
        <v>0</v>
      </c>
      <c r="P81" s="91">
        <v>0</v>
      </c>
      <c r="Q81" s="91">
        <v>0</v>
      </c>
      <c r="R81" s="91">
        <v>0</v>
      </c>
      <c r="S81" s="91">
        <v>0</v>
      </c>
      <c r="T81" s="91">
        <v>0</v>
      </c>
      <c r="U81" s="101">
        <v>0</v>
      </c>
      <c r="V81" s="92">
        <f t="shared" si="5"/>
        <v>0</v>
      </c>
    </row>
    <row r="82" spans="1:22">
      <c r="A82">
        <v>74</v>
      </c>
      <c r="B82">
        <v>2</v>
      </c>
      <c r="I82">
        <v>1201010001</v>
      </c>
      <c r="J82" t="str">
        <f>+'ANEXO N°1 (DDJJ 1847 y 1926)'!B35</f>
        <v>1.02.11.00</v>
      </c>
      <c r="K82" t="str">
        <f>+VLOOKUP(J82,'ANEXO N°1 (DDJJ 1847 y 1926)'!$B$10:$C$186,2,FALSE)</f>
        <v>Terrenos</v>
      </c>
      <c r="L82" t="s">
        <v>1031</v>
      </c>
      <c r="M82" s="91">
        <v>3448229604</v>
      </c>
      <c r="N82" s="91">
        <v>0</v>
      </c>
      <c r="O82" s="91">
        <v>3448229604</v>
      </c>
      <c r="P82" s="91">
        <v>0</v>
      </c>
      <c r="Q82" s="91">
        <v>3448229604</v>
      </c>
      <c r="R82" s="91">
        <v>0</v>
      </c>
      <c r="S82" s="91">
        <v>0</v>
      </c>
      <c r="T82" s="91">
        <v>0</v>
      </c>
      <c r="U82" s="101">
        <v>0</v>
      </c>
      <c r="V82" s="92">
        <f t="shared" si="5"/>
        <v>3448229604</v>
      </c>
    </row>
    <row r="83" spans="1:22">
      <c r="A83">
        <v>75</v>
      </c>
      <c r="B83">
        <v>2</v>
      </c>
      <c r="I83">
        <v>1202020001</v>
      </c>
      <c r="J83" t="str">
        <f>+'ANEXO N°1 (DDJJ 1847 y 1926)'!B36</f>
        <v>1.02.12.00</v>
      </c>
      <c r="K83" t="str">
        <f>+VLOOKUP(J83,'ANEXO N°1 (DDJJ 1847 y 1926)'!$B$10:$C$186,2,FALSE)</f>
        <v>Construcción y obras de infraestructura</v>
      </c>
      <c r="L83" t="s">
        <v>1032</v>
      </c>
      <c r="M83" s="91">
        <v>405721681</v>
      </c>
      <c r="N83" s="91">
        <v>0</v>
      </c>
      <c r="O83" s="91">
        <v>405721681</v>
      </c>
      <c r="P83" s="91">
        <v>0</v>
      </c>
      <c r="Q83" s="91">
        <v>405721681</v>
      </c>
      <c r="R83" s="91">
        <v>0</v>
      </c>
      <c r="S83" s="91">
        <v>0</v>
      </c>
      <c r="T83" s="91">
        <v>0</v>
      </c>
      <c r="U83" s="101">
        <v>0</v>
      </c>
      <c r="V83" s="92">
        <f t="shared" si="5"/>
        <v>405721681</v>
      </c>
    </row>
    <row r="84" spans="1:22">
      <c r="A84">
        <v>76</v>
      </c>
      <c r="B84">
        <v>2</v>
      </c>
      <c r="I84">
        <v>1202020002</v>
      </c>
      <c r="J84" t="str">
        <f>+'ANEXO N°1 (DDJJ 1847 y 1926)'!B36</f>
        <v>1.02.12.00</v>
      </c>
      <c r="K84" t="str">
        <f>+VLOOKUP(J84,'ANEXO N°1 (DDJJ 1847 y 1926)'!$B$10:$C$186,2,FALSE)</f>
        <v>Construcción y obras de infraestructura</v>
      </c>
      <c r="L84" t="s">
        <v>1033</v>
      </c>
      <c r="M84" s="91">
        <v>4602721504</v>
      </c>
      <c r="N84" s="91">
        <v>0</v>
      </c>
      <c r="O84" s="91">
        <v>4602721504</v>
      </c>
      <c r="P84" s="91">
        <v>0</v>
      </c>
      <c r="Q84" s="91">
        <v>4602721504</v>
      </c>
      <c r="R84" s="91">
        <v>0</v>
      </c>
      <c r="S84" s="91">
        <v>0</v>
      </c>
      <c r="T84" s="91">
        <v>0</v>
      </c>
      <c r="U84" s="101">
        <v>0</v>
      </c>
      <c r="V84" s="92">
        <f t="shared" si="5"/>
        <v>4602721504</v>
      </c>
    </row>
    <row r="85" spans="1:22">
      <c r="A85">
        <v>77</v>
      </c>
      <c r="B85">
        <v>2</v>
      </c>
      <c r="I85">
        <v>1202020003</v>
      </c>
      <c r="J85" t="str">
        <f>+'ANEXO N°1 (DDJJ 1847 y 1926)'!B36</f>
        <v>1.02.12.00</v>
      </c>
      <c r="K85" t="str">
        <f>+VLOOKUP(J85,'ANEXO N°1 (DDJJ 1847 y 1926)'!$B$10:$C$186,2,FALSE)</f>
        <v>Construcción y obras de infraestructura</v>
      </c>
      <c r="L85" t="s">
        <v>1034</v>
      </c>
      <c r="M85" s="91">
        <v>0</v>
      </c>
      <c r="N85" s="91">
        <v>0</v>
      </c>
      <c r="O85" s="91">
        <v>0</v>
      </c>
      <c r="P85" s="91">
        <v>0</v>
      </c>
      <c r="Q85" s="91">
        <v>0</v>
      </c>
      <c r="R85" s="91">
        <v>0</v>
      </c>
      <c r="S85" s="91">
        <v>0</v>
      </c>
      <c r="T85" s="91">
        <v>0</v>
      </c>
      <c r="U85" s="101">
        <v>0</v>
      </c>
      <c r="V85" s="92">
        <f t="shared" si="5"/>
        <v>0</v>
      </c>
    </row>
    <row r="86" spans="1:22">
      <c r="A86">
        <v>78</v>
      </c>
      <c r="B86">
        <v>2</v>
      </c>
      <c r="I86">
        <v>1203010001</v>
      </c>
      <c r="J86" t="str">
        <f>+'ANEXO N°1 (DDJJ 1847 y 1926)'!B37</f>
        <v>1.02.13.00</v>
      </c>
      <c r="K86" t="str">
        <f>+VLOOKUP(J86,'ANEXO N°1 (DDJJ 1847 y 1926)'!$B$10:$C$186,2,FALSE)</f>
        <v>Maquinarias y equipos</v>
      </c>
      <c r="L86" t="s">
        <v>1035</v>
      </c>
      <c r="M86" s="91">
        <v>283751257</v>
      </c>
      <c r="N86" s="91">
        <v>192970</v>
      </c>
      <c r="O86" s="91">
        <v>283558287</v>
      </c>
      <c r="P86" s="91">
        <v>0</v>
      </c>
      <c r="Q86" s="91">
        <v>283558287</v>
      </c>
      <c r="R86" s="91">
        <v>0</v>
      </c>
      <c r="S86" s="91">
        <v>0</v>
      </c>
      <c r="T86" s="91">
        <v>0</v>
      </c>
      <c r="U86" s="101">
        <v>0</v>
      </c>
      <c r="V86" s="92">
        <f t="shared" si="5"/>
        <v>283558287</v>
      </c>
    </row>
    <row r="87" spans="1:22">
      <c r="A87">
        <v>79</v>
      </c>
      <c r="B87">
        <v>2</v>
      </c>
      <c r="I87">
        <v>1203010002</v>
      </c>
      <c r="J87" t="str">
        <f>+'ANEXO N°1 (DDJJ 1847 y 1926)'!B38</f>
        <v>1.02.14.00</v>
      </c>
      <c r="K87" t="str">
        <f>+VLOOKUP(J87,'ANEXO N°1 (DDJJ 1847 y 1926)'!$B$10:$C$186,2,FALSE)</f>
        <v>Muebles y utiles</v>
      </c>
      <c r="L87" t="s">
        <v>1036</v>
      </c>
      <c r="M87" s="91">
        <v>154467076</v>
      </c>
      <c r="N87" s="91">
        <v>0</v>
      </c>
      <c r="O87" s="91">
        <v>154467076</v>
      </c>
      <c r="P87" s="91">
        <v>0</v>
      </c>
      <c r="Q87" s="91">
        <v>154467076</v>
      </c>
      <c r="R87" s="91">
        <v>0</v>
      </c>
      <c r="S87" s="91">
        <v>0</v>
      </c>
      <c r="T87" s="91">
        <v>0</v>
      </c>
      <c r="U87" s="101">
        <v>0</v>
      </c>
      <c r="V87" s="92">
        <f t="shared" si="5"/>
        <v>154467076</v>
      </c>
    </row>
    <row r="88" spans="1:22">
      <c r="A88">
        <v>80</v>
      </c>
      <c r="B88">
        <v>2</v>
      </c>
      <c r="I88">
        <v>1204010001</v>
      </c>
      <c r="J88" t="str">
        <f>+'ANEXO N°1 (DDJJ 1847 y 1926)'!B41</f>
        <v>1.02.17.00</v>
      </c>
      <c r="K88" t="str">
        <f>+VLOOKUP(J88,'ANEXO N°1 (DDJJ 1847 y 1926)'!$B$10:$C$186,2,FALSE)</f>
        <v>Vehículos</v>
      </c>
      <c r="L88" t="s">
        <v>1037</v>
      </c>
      <c r="M88" s="91">
        <v>316859960</v>
      </c>
      <c r="N88" s="91">
        <v>129638107</v>
      </c>
      <c r="O88" s="91">
        <v>187221853</v>
      </c>
      <c r="P88" s="91">
        <v>0</v>
      </c>
      <c r="Q88" s="91">
        <v>187221853</v>
      </c>
      <c r="R88" s="91">
        <v>0</v>
      </c>
      <c r="S88" s="91">
        <v>0</v>
      </c>
      <c r="T88" s="91">
        <v>0</v>
      </c>
      <c r="U88" s="101">
        <v>0</v>
      </c>
      <c r="V88" s="92">
        <f t="shared" si="5"/>
        <v>187221853</v>
      </c>
    </row>
    <row r="89" spans="1:22">
      <c r="A89">
        <v>81</v>
      </c>
      <c r="B89">
        <v>2</v>
      </c>
      <c r="I89">
        <v>1205020002</v>
      </c>
      <c r="J89" t="str">
        <f>+'ANEXO N°1 (DDJJ 1847 y 1926)'!B39</f>
        <v>1.02.15.00</v>
      </c>
      <c r="K89" t="str">
        <f>+VLOOKUP(J89,'ANEXO N°1 (DDJJ 1847 y 1926)'!$B$10:$C$186,2,FALSE)</f>
        <v>Equipos Computacionales y similares</v>
      </c>
      <c r="L89" t="s">
        <v>1038</v>
      </c>
      <c r="M89" s="91">
        <v>147857850</v>
      </c>
      <c r="N89" s="91">
        <v>0</v>
      </c>
      <c r="O89" s="91">
        <v>147857850</v>
      </c>
      <c r="P89" s="91">
        <v>0</v>
      </c>
      <c r="Q89" s="91">
        <v>147857850</v>
      </c>
      <c r="R89" s="91">
        <v>0</v>
      </c>
      <c r="S89" s="91">
        <v>0</v>
      </c>
      <c r="T89" s="91">
        <v>0</v>
      </c>
      <c r="U89" s="101">
        <v>0</v>
      </c>
      <c r="V89" s="92">
        <f t="shared" si="5"/>
        <v>147857850</v>
      </c>
    </row>
    <row r="90" spans="1:22">
      <c r="A90">
        <v>82</v>
      </c>
      <c r="B90">
        <v>2</v>
      </c>
      <c r="I90">
        <v>1207010001</v>
      </c>
      <c r="J90" t="str">
        <f>+'ANEXO N°1 (DDJJ 1847 y 1926)'!B37</f>
        <v>1.02.13.00</v>
      </c>
      <c r="K90" t="str">
        <f>+VLOOKUP(J90,'ANEXO N°1 (DDJJ 1847 y 1926)'!$B$10:$C$186,2,FALSE)</f>
        <v>Maquinarias y equipos</v>
      </c>
      <c r="L90" t="s">
        <v>1039</v>
      </c>
      <c r="M90" s="91">
        <v>0</v>
      </c>
      <c r="N90" s="91">
        <v>0</v>
      </c>
      <c r="O90" s="91">
        <v>0</v>
      </c>
      <c r="P90" s="91">
        <v>0</v>
      </c>
      <c r="Q90" s="91">
        <v>0</v>
      </c>
      <c r="R90" s="91">
        <v>0</v>
      </c>
      <c r="S90" s="91">
        <v>0</v>
      </c>
      <c r="T90" s="91">
        <v>0</v>
      </c>
      <c r="U90" s="101">
        <v>0</v>
      </c>
      <c r="V90" s="92">
        <f t="shared" si="5"/>
        <v>0</v>
      </c>
    </row>
    <row r="91" spans="1:22">
      <c r="A91">
        <v>83</v>
      </c>
      <c r="B91">
        <v>2</v>
      </c>
      <c r="I91">
        <v>1208010001</v>
      </c>
      <c r="J91" t="str">
        <f>+'ANEXO N°1 (DDJJ 1847 y 1926)'!B49</f>
        <v>1.02.90.00</v>
      </c>
      <c r="K91" t="str">
        <f>+VLOOKUP(J91,'ANEXO N°1 (DDJJ 1847 y 1926)'!$B$10:$C$186,2,FALSE)</f>
        <v>Depreciación Acumulada (excepto Automoviles y Activos en Leasing)</v>
      </c>
      <c r="L91" t="s">
        <v>1040</v>
      </c>
      <c r="M91" s="91">
        <v>17878862</v>
      </c>
      <c r="N91" s="91">
        <v>3303672592</v>
      </c>
      <c r="O91" s="91">
        <v>0</v>
      </c>
      <c r="P91" s="91">
        <v>3285793730</v>
      </c>
      <c r="Q91" s="91">
        <v>0</v>
      </c>
      <c r="R91" s="91">
        <v>3285793730</v>
      </c>
      <c r="S91" s="91">
        <v>0</v>
      </c>
      <c r="T91" s="91">
        <v>0</v>
      </c>
      <c r="U91" s="101">
        <v>0</v>
      </c>
      <c r="V91" s="92">
        <f>-R91</f>
        <v>-3285793730</v>
      </c>
    </row>
    <row r="92" spans="1:22">
      <c r="A92">
        <v>84</v>
      </c>
      <c r="B92">
        <v>2</v>
      </c>
      <c r="I92">
        <v>1304010002</v>
      </c>
      <c r="J92" t="str">
        <f>+'ANEXO N°1 (DDJJ 1847 y 1926)'!B44</f>
        <v>1.02.25.00</v>
      </c>
      <c r="K92" t="str">
        <f>+VLOOKUP(J92,'ANEXO N°1 (DDJJ 1847 y 1926)'!$B$10:$C$186,2,FALSE)</f>
        <v>Software</v>
      </c>
      <c r="L92" t="s">
        <v>1041</v>
      </c>
      <c r="M92" s="91">
        <v>17847588</v>
      </c>
      <c r="N92" s="91">
        <v>8382101</v>
      </c>
      <c r="O92" s="91">
        <v>9465487</v>
      </c>
      <c r="P92" s="91">
        <v>0</v>
      </c>
      <c r="Q92" s="91">
        <v>9465487</v>
      </c>
      <c r="R92" s="91">
        <v>0</v>
      </c>
      <c r="S92" s="91">
        <v>0</v>
      </c>
      <c r="T92" s="91">
        <v>0</v>
      </c>
      <c r="U92" s="101">
        <v>0</v>
      </c>
      <c r="V92" s="92">
        <f>+Q92</f>
        <v>9465487</v>
      </c>
    </row>
    <row r="93" spans="1:22">
      <c r="A93">
        <v>85</v>
      </c>
      <c r="B93">
        <v>2</v>
      </c>
      <c r="I93">
        <v>1304010005</v>
      </c>
      <c r="J93" t="str">
        <f>+'ANEXO N°1 (DDJJ 1847 y 1926)'!B52</f>
        <v>1.02.99.00</v>
      </c>
      <c r="K93" t="str">
        <f>+VLOOKUP(J93,'ANEXO N°1 (DDJJ 1847 y 1926)'!$B$10:$C$186,2,FALSE)</f>
        <v>Otros Bienes Propiedad Planta y Equipo</v>
      </c>
      <c r="L93" t="s">
        <v>1042</v>
      </c>
      <c r="M93" s="91">
        <v>21059584</v>
      </c>
      <c r="N93" s="91">
        <v>0</v>
      </c>
      <c r="O93" s="91">
        <v>21059584</v>
      </c>
      <c r="P93" s="91">
        <v>0</v>
      </c>
      <c r="Q93" s="91">
        <v>21059584</v>
      </c>
      <c r="R93" s="91">
        <v>0</v>
      </c>
      <c r="S93" s="91">
        <v>0</v>
      </c>
      <c r="T93" s="91">
        <v>0</v>
      </c>
      <c r="U93" s="101">
        <v>0</v>
      </c>
      <c r="V93" s="92">
        <f t="shared" ref="V93:V95" si="6">+Q93</f>
        <v>21059584</v>
      </c>
    </row>
    <row r="94" spans="1:22">
      <c r="A94">
        <v>86</v>
      </c>
      <c r="B94">
        <v>2</v>
      </c>
      <c r="I94">
        <v>1305010001</v>
      </c>
      <c r="J94" t="str">
        <f>+'ANEXO N°1 (DDJJ 1847 y 1926)'!B32</f>
        <v>1.01.99.00</v>
      </c>
      <c r="K94" t="str">
        <f>+VLOOKUP(J94,'ANEXO N°1 (DDJJ 1847 y 1926)'!$B$10:$C$186,2,FALSE)</f>
        <v>Otros activos corrientes</v>
      </c>
      <c r="L94" t="s">
        <v>1043</v>
      </c>
      <c r="M94" s="91">
        <v>3300000</v>
      </c>
      <c r="N94" s="91">
        <v>3000000</v>
      </c>
      <c r="O94" s="91">
        <v>300000</v>
      </c>
      <c r="P94" s="91">
        <v>0</v>
      </c>
      <c r="Q94" s="91">
        <v>300000</v>
      </c>
      <c r="R94" s="91">
        <v>0</v>
      </c>
      <c r="S94" s="91">
        <v>0</v>
      </c>
      <c r="T94" s="91">
        <v>0</v>
      </c>
      <c r="U94" s="101">
        <v>0</v>
      </c>
      <c r="V94" s="92">
        <f t="shared" si="6"/>
        <v>300000</v>
      </c>
    </row>
    <row r="95" spans="1:22" s="96" customFormat="1">
      <c r="A95" s="96">
        <v>87</v>
      </c>
      <c r="B95">
        <v>2</v>
      </c>
      <c r="I95" s="96">
        <v>1305010002</v>
      </c>
      <c r="J95" s="96" t="str">
        <f>+'ANEXO N°1 (DDJJ 1847 y 1926)'!B32</f>
        <v>1.01.99.00</v>
      </c>
      <c r="K95" s="96" t="str">
        <f>+VLOOKUP(J95,'ANEXO N°1 (DDJJ 1847 y 1926)'!$B$10:$C$186,2,FALSE)</f>
        <v>Otros activos corrientes</v>
      </c>
      <c r="L95" s="96" t="s">
        <v>1044</v>
      </c>
      <c r="M95" s="97">
        <v>0</v>
      </c>
      <c r="N95" s="97">
        <v>0</v>
      </c>
      <c r="O95" s="97">
        <v>0</v>
      </c>
      <c r="P95" s="97">
        <v>0</v>
      </c>
      <c r="Q95" s="97">
        <v>0</v>
      </c>
      <c r="R95" s="97">
        <v>0</v>
      </c>
      <c r="S95" s="97">
        <v>0</v>
      </c>
      <c r="T95" s="97">
        <v>0</v>
      </c>
      <c r="U95" s="101">
        <v>0</v>
      </c>
      <c r="V95" s="92">
        <f t="shared" si="6"/>
        <v>0</v>
      </c>
    </row>
    <row r="96" spans="1:22">
      <c r="A96">
        <v>88</v>
      </c>
      <c r="B96">
        <v>2</v>
      </c>
      <c r="I96">
        <v>2101010001</v>
      </c>
      <c r="J96" t="str">
        <f>+'ANEXO N°1 (DDJJ 1847 y 1926)'!B84</f>
        <v>2.01.01.00</v>
      </c>
      <c r="K96" t="str">
        <f>+VLOOKUP(J96,'ANEXO N°1 (DDJJ 1847 y 1926)'!$B$10:$C$186,2,FALSE)</f>
        <v xml:space="preserve">Obligaciones con bancos e instituciones financieras </v>
      </c>
      <c r="L96" t="s">
        <v>1045</v>
      </c>
      <c r="M96" s="91">
        <v>40079639452</v>
      </c>
      <c r="N96" s="91">
        <v>43638507095</v>
      </c>
      <c r="O96" s="91">
        <v>0</v>
      </c>
      <c r="P96" s="91">
        <v>3558867643</v>
      </c>
      <c r="Q96" s="91">
        <v>0</v>
      </c>
      <c r="R96" s="91">
        <v>3558867643</v>
      </c>
      <c r="S96" s="91">
        <v>0</v>
      </c>
      <c r="T96" s="91">
        <v>0</v>
      </c>
      <c r="U96" s="101">
        <v>0</v>
      </c>
      <c r="V96" s="92">
        <f>-R96</f>
        <v>-3558867643</v>
      </c>
    </row>
    <row r="97" spans="1:22">
      <c r="A97">
        <v>89</v>
      </c>
      <c r="B97">
        <v>2</v>
      </c>
      <c r="I97">
        <v>2102010001</v>
      </c>
      <c r="J97" t="str">
        <f>+'ANEXO N°1 (DDJJ 1847 y 1926)'!B90</f>
        <v>2.01.11.00</v>
      </c>
      <c r="K97" t="str">
        <f>+VLOOKUP(J97,'ANEXO N°1 (DDJJ 1847 y 1926)'!$B$10:$C$186,2,FALSE)</f>
        <v>Proveedores por Pagar</v>
      </c>
      <c r="L97" t="s">
        <v>1046</v>
      </c>
      <c r="M97" s="91">
        <v>0</v>
      </c>
      <c r="N97" s="91">
        <v>0</v>
      </c>
      <c r="O97" s="91">
        <v>0</v>
      </c>
      <c r="P97" s="91">
        <v>0</v>
      </c>
      <c r="Q97" s="91">
        <v>0</v>
      </c>
      <c r="R97" s="91">
        <v>0</v>
      </c>
      <c r="S97" s="91">
        <v>0</v>
      </c>
      <c r="T97" s="91">
        <v>0</v>
      </c>
      <c r="U97" s="101">
        <v>0</v>
      </c>
      <c r="V97" s="92">
        <f t="shared" ref="V97:V99" si="7">-R97</f>
        <v>0</v>
      </c>
    </row>
    <row r="98" spans="1:22">
      <c r="A98">
        <v>90</v>
      </c>
      <c r="B98">
        <v>2</v>
      </c>
      <c r="I98">
        <v>2103010001</v>
      </c>
      <c r="J98" t="str">
        <f>+'ANEXO N°1 (DDJJ 1847 y 1926)'!B90</f>
        <v>2.01.11.00</v>
      </c>
      <c r="K98" t="str">
        <f>+VLOOKUP(J98,'ANEXO N°1 (DDJJ 1847 y 1926)'!$B$10:$C$186,2,FALSE)</f>
        <v>Proveedores por Pagar</v>
      </c>
      <c r="L98" t="s">
        <v>1047</v>
      </c>
      <c r="M98" s="91">
        <v>37094623235</v>
      </c>
      <c r="N98" s="91">
        <v>38902023058</v>
      </c>
      <c r="O98" s="91">
        <v>0</v>
      </c>
      <c r="P98" s="91">
        <v>1807399823</v>
      </c>
      <c r="Q98" s="91">
        <v>0</v>
      </c>
      <c r="R98" s="91">
        <v>1807399823</v>
      </c>
      <c r="S98" s="91">
        <v>0</v>
      </c>
      <c r="T98" s="91">
        <v>0</v>
      </c>
      <c r="U98" s="101">
        <v>0</v>
      </c>
      <c r="V98" s="92">
        <f t="shared" si="7"/>
        <v>-1807399823</v>
      </c>
    </row>
    <row r="99" spans="1:22">
      <c r="A99">
        <v>91</v>
      </c>
      <c r="B99">
        <v>2</v>
      </c>
      <c r="I99">
        <v>2103010004</v>
      </c>
      <c r="J99" t="str">
        <f>+'ANEXO N°1 (DDJJ 1847 y 1926)'!B90</f>
        <v>2.01.11.00</v>
      </c>
      <c r="K99" t="str">
        <f>+VLOOKUP(J99,'ANEXO N°1 (DDJJ 1847 y 1926)'!$B$10:$C$186,2,FALSE)</f>
        <v>Proveedores por Pagar</v>
      </c>
      <c r="L99" t="s">
        <v>1048</v>
      </c>
      <c r="M99" s="91">
        <v>1507284750</v>
      </c>
      <c r="N99" s="91">
        <v>1507284750</v>
      </c>
      <c r="O99" s="91">
        <v>0</v>
      </c>
      <c r="P99" s="91">
        <v>0</v>
      </c>
      <c r="Q99" s="91">
        <v>0</v>
      </c>
      <c r="R99" s="91">
        <v>0</v>
      </c>
      <c r="S99" s="91">
        <v>0</v>
      </c>
      <c r="T99" s="91">
        <v>0</v>
      </c>
      <c r="U99" s="101">
        <v>0</v>
      </c>
      <c r="V99" s="92">
        <f t="shared" si="7"/>
        <v>0</v>
      </c>
    </row>
    <row r="100" spans="1:22">
      <c r="A100">
        <v>92</v>
      </c>
      <c r="B100">
        <v>2</v>
      </c>
      <c r="I100">
        <v>2103010005</v>
      </c>
      <c r="J100" t="str">
        <f>+'ANEXO N°1 (DDJJ 1847 y 1926)'!B90</f>
        <v>2.01.11.00</v>
      </c>
      <c r="K100" t="str">
        <f>+VLOOKUP(J100,'ANEXO N°1 (DDJJ 1847 y 1926)'!$B$10:$C$186,2,FALSE)</f>
        <v>Proveedores por Pagar</v>
      </c>
      <c r="L100" t="s">
        <v>1284</v>
      </c>
      <c r="M100" s="91">
        <v>52026879448</v>
      </c>
      <c r="N100" s="91">
        <v>52003012694</v>
      </c>
      <c r="O100" s="91">
        <v>23866754</v>
      </c>
      <c r="P100" s="91">
        <v>0</v>
      </c>
      <c r="Q100" s="91">
        <v>23866754</v>
      </c>
      <c r="R100" s="91">
        <v>0</v>
      </c>
      <c r="S100" s="91">
        <v>0</v>
      </c>
      <c r="T100" s="91">
        <v>0</v>
      </c>
      <c r="U100" s="101">
        <v>0</v>
      </c>
      <c r="V100" s="92">
        <f>+Q100</f>
        <v>23866754</v>
      </c>
    </row>
    <row r="101" spans="1:22">
      <c r="A101">
        <v>93</v>
      </c>
      <c r="B101">
        <v>2</v>
      </c>
      <c r="I101">
        <v>2103010006</v>
      </c>
      <c r="J101" t="str">
        <f>+'ANEXO N°1 (DDJJ 1847 y 1926)'!B90</f>
        <v>2.01.11.00</v>
      </c>
      <c r="K101" t="str">
        <f>+VLOOKUP(J101,'ANEXO N°1 (DDJJ 1847 y 1926)'!$B$10:$C$186,2,FALSE)</f>
        <v>Proveedores por Pagar</v>
      </c>
      <c r="L101" t="s">
        <v>1050</v>
      </c>
      <c r="M101" s="91">
        <v>5974845560</v>
      </c>
      <c r="N101" s="91">
        <v>5974845560</v>
      </c>
      <c r="O101" s="91">
        <v>0</v>
      </c>
      <c r="P101" s="91">
        <v>0</v>
      </c>
      <c r="Q101" s="91">
        <v>0</v>
      </c>
      <c r="R101" s="91">
        <v>0</v>
      </c>
      <c r="S101" s="91">
        <v>0</v>
      </c>
      <c r="T101" s="91">
        <v>0</v>
      </c>
      <c r="U101" s="101">
        <v>0</v>
      </c>
      <c r="V101" s="92">
        <f>+Q101</f>
        <v>0</v>
      </c>
    </row>
    <row r="102" spans="1:22">
      <c r="A102">
        <v>94</v>
      </c>
      <c r="B102">
        <v>2</v>
      </c>
      <c r="I102">
        <v>2103020001</v>
      </c>
      <c r="J102" t="str">
        <f>+'ANEXO N°1 (DDJJ 1847 y 1926)'!B91</f>
        <v>2.01.12.00</v>
      </c>
      <c r="K102" t="str">
        <f>+VLOOKUP(J102,'ANEXO N°1 (DDJJ 1847 y 1926)'!$B$10:$C$186,2,FALSE)</f>
        <v>Acreedores varios</v>
      </c>
      <c r="L102" t="s">
        <v>1051</v>
      </c>
      <c r="M102" s="91">
        <v>352749807</v>
      </c>
      <c r="N102" s="91">
        <v>364780497</v>
      </c>
      <c r="O102" s="91">
        <v>0</v>
      </c>
      <c r="P102" s="91">
        <v>12030690</v>
      </c>
      <c r="Q102" s="91">
        <v>0</v>
      </c>
      <c r="R102" s="91">
        <v>12030690</v>
      </c>
      <c r="S102" s="91">
        <v>0</v>
      </c>
      <c r="T102" s="91">
        <v>0</v>
      </c>
      <c r="U102" s="101">
        <v>0</v>
      </c>
      <c r="V102" s="92">
        <f>-R102</f>
        <v>-12030690</v>
      </c>
    </row>
    <row r="103" spans="1:22">
      <c r="A103">
        <v>95</v>
      </c>
      <c r="B103">
        <v>2</v>
      </c>
      <c r="I103">
        <v>2103020003</v>
      </c>
      <c r="J103" t="str">
        <f>+'ANEXO N°1 (DDJJ 1847 y 1926)'!B91</f>
        <v>2.01.12.00</v>
      </c>
      <c r="K103" t="str">
        <f>+VLOOKUP(J103,'ANEXO N°1 (DDJJ 1847 y 1926)'!$B$10:$C$186,2,FALSE)</f>
        <v>Acreedores varios</v>
      </c>
      <c r="L103" t="s">
        <v>1052</v>
      </c>
      <c r="M103" s="91">
        <v>109730594</v>
      </c>
      <c r="N103" s="91">
        <v>102808967</v>
      </c>
      <c r="O103" s="91">
        <v>6921627</v>
      </c>
      <c r="P103" s="91">
        <v>0</v>
      </c>
      <c r="Q103" s="91">
        <v>6921627</v>
      </c>
      <c r="R103" s="91">
        <v>0</v>
      </c>
      <c r="S103" s="91">
        <v>0</v>
      </c>
      <c r="T103" s="91">
        <v>0</v>
      </c>
      <c r="U103" s="101">
        <v>0</v>
      </c>
      <c r="V103" s="92">
        <f>+Q103</f>
        <v>6921627</v>
      </c>
    </row>
    <row r="104" spans="1:22">
      <c r="A104">
        <v>96</v>
      </c>
      <c r="B104">
        <v>2</v>
      </c>
      <c r="I104">
        <v>2103030001</v>
      </c>
      <c r="J104" t="str">
        <f>+'ANEXO N°1 (DDJJ 1847 y 1926)'!B94</f>
        <v>2.01.40.00</v>
      </c>
      <c r="K104" t="str">
        <f>+VLOOKUP(J104,'ANEXO N°1 (DDJJ 1847 y 1926)'!$B$10:$C$186,2,FALSE)</f>
        <v>Documentos y cuentas por pagar empresas relacionadas situadas en Chile (cuenta corriente mercantil)</v>
      </c>
      <c r="L104" t="s">
        <v>1250</v>
      </c>
      <c r="M104" s="91">
        <v>0</v>
      </c>
      <c r="N104" s="91">
        <v>0</v>
      </c>
      <c r="O104" s="91">
        <v>0</v>
      </c>
      <c r="P104" s="91">
        <v>0</v>
      </c>
      <c r="Q104" s="91">
        <v>0</v>
      </c>
      <c r="R104" s="91">
        <v>0</v>
      </c>
      <c r="S104" s="91">
        <v>0</v>
      </c>
      <c r="T104" s="91">
        <v>0</v>
      </c>
      <c r="U104" s="101">
        <v>0</v>
      </c>
      <c r="V104" s="92">
        <f t="shared" ref="V104:V105" si="8">+Q104</f>
        <v>0</v>
      </c>
    </row>
    <row r="105" spans="1:22">
      <c r="A105">
        <v>97</v>
      </c>
      <c r="B105">
        <v>2</v>
      </c>
      <c r="I105">
        <v>2103030100</v>
      </c>
      <c r="J105" t="str">
        <f>+'ANEXO N°1 (DDJJ 1847 y 1926)'!B91</f>
        <v>2.01.12.00</v>
      </c>
      <c r="K105" t="str">
        <f>+VLOOKUP(J105,'ANEXO N°1 (DDJJ 1847 y 1926)'!$B$10:$C$186,2,FALSE)</f>
        <v>Acreedores varios</v>
      </c>
      <c r="L105" t="s">
        <v>1285</v>
      </c>
      <c r="M105" s="91">
        <v>0</v>
      </c>
      <c r="N105" s="91">
        <v>0</v>
      </c>
      <c r="O105" s="91">
        <v>0</v>
      </c>
      <c r="P105" s="91">
        <v>0</v>
      </c>
      <c r="Q105" s="91">
        <v>0</v>
      </c>
      <c r="R105" s="91">
        <v>0</v>
      </c>
      <c r="S105" s="91">
        <v>0</v>
      </c>
      <c r="T105" s="91">
        <v>0</v>
      </c>
      <c r="U105" s="101">
        <v>0</v>
      </c>
      <c r="V105" s="92">
        <f t="shared" si="8"/>
        <v>0</v>
      </c>
    </row>
    <row r="106" spans="1:22">
      <c r="A106">
        <v>98</v>
      </c>
      <c r="B106">
        <v>2</v>
      </c>
      <c r="I106">
        <v>2104010001</v>
      </c>
      <c r="J106" t="str">
        <f>+'ANEXO N°1 (DDJJ 1847 y 1926)'!B100</f>
        <v>2.01.59.00</v>
      </c>
      <c r="K106" t="str">
        <f>+VLOOKUP(J106,'ANEXO N°1 (DDJJ 1847 y 1926)'!$B$10:$C$186,2,FALSE)</f>
        <v xml:space="preserve">IVA Débito Fiscal </v>
      </c>
      <c r="L106" t="s">
        <v>1055</v>
      </c>
      <c r="M106" s="91">
        <v>5629865156</v>
      </c>
      <c r="N106" s="91">
        <v>6340654289</v>
      </c>
      <c r="O106" s="91">
        <v>0</v>
      </c>
      <c r="P106" s="91">
        <v>710789133</v>
      </c>
      <c r="Q106" s="91">
        <v>0</v>
      </c>
      <c r="R106" s="91">
        <v>710789133</v>
      </c>
      <c r="S106" s="91">
        <v>0</v>
      </c>
      <c r="T106" s="91">
        <v>0</v>
      </c>
      <c r="U106" s="101">
        <v>0</v>
      </c>
      <c r="V106" s="92">
        <f>-R106</f>
        <v>-710789133</v>
      </c>
    </row>
    <row r="107" spans="1:22">
      <c r="A107">
        <v>99</v>
      </c>
      <c r="B107">
        <v>2</v>
      </c>
      <c r="I107">
        <v>2104010002</v>
      </c>
      <c r="J107" t="str">
        <f>+'ANEXO N°1 (DDJJ 1847 y 1926)'!B98</f>
        <v>2.01.54.00</v>
      </c>
      <c r="K107" t="str">
        <f>+VLOOKUP(J107,'ANEXO N°1 (DDJJ 1847 y 1926)'!$B$10:$C$186,2,FALSE)</f>
        <v>Otras Provisiones</v>
      </c>
      <c r="L107" t="s">
        <v>1056</v>
      </c>
      <c r="M107" s="91">
        <v>581550</v>
      </c>
      <c r="N107" s="91">
        <v>581550</v>
      </c>
      <c r="O107" s="91">
        <v>0</v>
      </c>
      <c r="P107" s="91">
        <v>0</v>
      </c>
      <c r="Q107" s="91">
        <v>0</v>
      </c>
      <c r="R107" s="91">
        <v>0</v>
      </c>
      <c r="S107" s="91">
        <v>0</v>
      </c>
      <c r="T107" s="91">
        <v>0</v>
      </c>
      <c r="U107" s="101">
        <v>0</v>
      </c>
      <c r="V107" s="92">
        <f t="shared" ref="V107:V109" si="9">-R107</f>
        <v>0</v>
      </c>
    </row>
    <row r="108" spans="1:22">
      <c r="A108">
        <v>100</v>
      </c>
      <c r="B108">
        <v>2</v>
      </c>
      <c r="I108">
        <v>2104010003</v>
      </c>
      <c r="J108" t="str">
        <f>+'ANEXO N°1 (DDJJ 1847 y 1926)'!B98</f>
        <v>2.01.54.00</v>
      </c>
      <c r="K108" t="str">
        <f>+VLOOKUP(J108,'ANEXO N°1 (DDJJ 1847 y 1926)'!$B$10:$C$186,2,FALSE)</f>
        <v>Otras Provisiones</v>
      </c>
      <c r="L108" t="s">
        <v>1057</v>
      </c>
      <c r="M108" s="91">
        <v>93285834</v>
      </c>
      <c r="N108" s="91">
        <v>109727644</v>
      </c>
      <c r="O108" s="91">
        <v>0</v>
      </c>
      <c r="P108" s="91">
        <v>16441810</v>
      </c>
      <c r="Q108" s="91">
        <v>0</v>
      </c>
      <c r="R108" s="91">
        <v>16441810</v>
      </c>
      <c r="S108" s="91">
        <v>0</v>
      </c>
      <c r="T108" s="91">
        <v>0</v>
      </c>
      <c r="U108" s="101">
        <v>0</v>
      </c>
      <c r="V108" s="92">
        <f t="shared" si="9"/>
        <v>-16441810</v>
      </c>
    </row>
    <row r="109" spans="1:22">
      <c r="A109">
        <v>101</v>
      </c>
      <c r="B109">
        <v>2</v>
      </c>
      <c r="I109">
        <v>2104010004</v>
      </c>
      <c r="J109" t="str">
        <f>+'ANEXO N°1 (DDJJ 1847 y 1926)'!B98</f>
        <v>2.01.54.00</v>
      </c>
      <c r="K109" t="str">
        <f>+VLOOKUP(J109,'ANEXO N°1 (DDJJ 1847 y 1926)'!$B$10:$C$186,2,FALSE)</f>
        <v>Otras Provisiones</v>
      </c>
      <c r="L109" t="s">
        <v>1058</v>
      </c>
      <c r="M109" s="91">
        <v>7006004</v>
      </c>
      <c r="N109" s="91">
        <v>7425437</v>
      </c>
      <c r="O109" s="91">
        <v>0</v>
      </c>
      <c r="P109" s="91">
        <v>419433</v>
      </c>
      <c r="Q109" s="91">
        <v>0</v>
      </c>
      <c r="R109" s="91">
        <v>419433</v>
      </c>
      <c r="S109" s="91">
        <v>0</v>
      </c>
      <c r="T109" s="91">
        <v>0</v>
      </c>
      <c r="U109" s="101">
        <v>0</v>
      </c>
      <c r="V109" s="92">
        <f t="shared" si="9"/>
        <v>-419433</v>
      </c>
    </row>
    <row r="110" spans="1:22">
      <c r="A110">
        <v>102</v>
      </c>
      <c r="B110">
        <v>2</v>
      </c>
      <c r="I110">
        <v>2104010006</v>
      </c>
      <c r="J110" t="str">
        <f>+'ANEXO N°1 (DDJJ 1847 y 1926)'!B105</f>
        <v>2.01.99.00</v>
      </c>
      <c r="K110" t="str">
        <f>+VLOOKUP(J110,'ANEXO N°1 (DDJJ 1847 y 1926)'!$B$10:$C$186,2,FALSE)</f>
        <v>Otros pasivos Corrientes</v>
      </c>
      <c r="L110" t="s">
        <v>1059</v>
      </c>
      <c r="M110" s="91">
        <v>4169161138</v>
      </c>
      <c r="N110" s="91">
        <v>4155275866</v>
      </c>
      <c r="O110" s="91">
        <v>13885272</v>
      </c>
      <c r="P110" s="91">
        <v>0</v>
      </c>
      <c r="Q110" s="91">
        <v>13885272</v>
      </c>
      <c r="R110" s="91">
        <v>0</v>
      </c>
      <c r="S110" s="91">
        <v>0</v>
      </c>
      <c r="T110" s="91">
        <v>0</v>
      </c>
      <c r="U110" s="101">
        <v>0</v>
      </c>
      <c r="V110" s="92">
        <f>+Q110</f>
        <v>13885272</v>
      </c>
    </row>
    <row r="111" spans="1:22">
      <c r="A111">
        <v>103</v>
      </c>
      <c r="B111">
        <v>2</v>
      </c>
      <c r="I111">
        <v>2104010007</v>
      </c>
      <c r="J111" t="str">
        <f>+'ANEXO N°1 (DDJJ 1847 y 1926)'!B99</f>
        <v>2.01.55.00</v>
      </c>
      <c r="K111" t="str">
        <f>+VLOOKUP(J111,'ANEXO N°1 (DDJJ 1847 y 1926)'!$B$10:$C$186,2,FALSE)</f>
        <v>Retenciones por Pagar</v>
      </c>
      <c r="L111" t="s">
        <v>1251</v>
      </c>
      <c r="M111" s="91">
        <v>0</v>
      </c>
      <c r="N111" s="91">
        <v>0</v>
      </c>
      <c r="O111" s="91">
        <v>0</v>
      </c>
      <c r="P111" s="91">
        <v>0</v>
      </c>
      <c r="Q111" s="91">
        <v>0</v>
      </c>
      <c r="R111" s="91">
        <v>0</v>
      </c>
      <c r="S111" s="91">
        <v>0</v>
      </c>
      <c r="T111" s="91">
        <v>0</v>
      </c>
      <c r="U111" s="101">
        <v>0</v>
      </c>
      <c r="V111" s="92">
        <f>+Q111</f>
        <v>0</v>
      </c>
    </row>
    <row r="112" spans="1:22">
      <c r="A112">
        <v>104</v>
      </c>
      <c r="B112">
        <v>2</v>
      </c>
      <c r="I112">
        <v>2104010008</v>
      </c>
      <c r="J112" t="str">
        <f>+'ANEXO N°1 (DDJJ 1847 y 1926)'!B99</f>
        <v>2.01.55.00</v>
      </c>
      <c r="K112" t="str">
        <f>+VLOOKUP(J112,'ANEXO N°1 (DDJJ 1847 y 1926)'!$B$10:$C$186,2,FALSE)</f>
        <v>Retenciones por Pagar</v>
      </c>
      <c r="L112" t="s">
        <v>1061</v>
      </c>
      <c r="M112" s="91">
        <v>819144191</v>
      </c>
      <c r="N112" s="91">
        <v>860464942</v>
      </c>
      <c r="O112" s="91">
        <v>0</v>
      </c>
      <c r="P112" s="91">
        <v>41320751</v>
      </c>
      <c r="Q112" s="91">
        <v>0</v>
      </c>
      <c r="R112" s="91">
        <v>41320751</v>
      </c>
      <c r="S112" s="91">
        <v>0</v>
      </c>
      <c r="T112" s="91">
        <v>0</v>
      </c>
      <c r="U112" s="101">
        <v>0</v>
      </c>
      <c r="V112" s="92">
        <f>-R112</f>
        <v>-41320751</v>
      </c>
    </row>
    <row r="113" spans="1:24">
      <c r="A113">
        <v>105</v>
      </c>
      <c r="B113">
        <v>2</v>
      </c>
      <c r="I113">
        <v>2104010009</v>
      </c>
      <c r="J113" t="str">
        <f>+'ANEXO N°1 (DDJJ 1847 y 1926)'!B99</f>
        <v>2.01.55.00</v>
      </c>
      <c r="K113" t="str">
        <f>+VLOOKUP(J113,'ANEXO N°1 (DDJJ 1847 y 1926)'!$B$10:$C$186,2,FALSE)</f>
        <v>Retenciones por Pagar</v>
      </c>
      <c r="L113" t="s">
        <v>1062</v>
      </c>
      <c r="M113" s="91">
        <v>251089666</v>
      </c>
      <c r="N113" s="91">
        <v>263151534</v>
      </c>
      <c r="O113" s="91">
        <v>0</v>
      </c>
      <c r="P113" s="91">
        <v>12061868</v>
      </c>
      <c r="Q113" s="91">
        <v>0</v>
      </c>
      <c r="R113" s="91">
        <v>12061868</v>
      </c>
      <c r="S113" s="91">
        <v>0</v>
      </c>
      <c r="T113" s="91">
        <v>0</v>
      </c>
      <c r="U113" s="101">
        <v>0</v>
      </c>
      <c r="V113" s="92">
        <f t="shared" ref="V113:V117" si="10">-R113</f>
        <v>-12061868</v>
      </c>
    </row>
    <row r="114" spans="1:24">
      <c r="A114">
        <v>106</v>
      </c>
      <c r="B114">
        <v>2</v>
      </c>
      <c r="I114">
        <v>2104010010</v>
      </c>
      <c r="J114" t="str">
        <f>+'ANEXO N°1 (DDJJ 1847 y 1926)'!B99</f>
        <v>2.01.55.00</v>
      </c>
      <c r="K114" t="str">
        <f>+VLOOKUP(J114,'ANEXO N°1 (DDJJ 1847 y 1926)'!$B$10:$C$186,2,FALSE)</f>
        <v>Retenciones por Pagar</v>
      </c>
      <c r="L114" t="s">
        <v>1063</v>
      </c>
      <c r="M114" s="91">
        <v>193003970</v>
      </c>
      <c r="N114" s="91">
        <v>197207555</v>
      </c>
      <c r="O114" s="91">
        <v>0</v>
      </c>
      <c r="P114" s="91">
        <v>4203585</v>
      </c>
      <c r="Q114" s="91">
        <v>0</v>
      </c>
      <c r="R114" s="91">
        <v>4203585</v>
      </c>
      <c r="S114" s="91">
        <v>0</v>
      </c>
      <c r="T114" s="91">
        <v>0</v>
      </c>
      <c r="U114" s="101">
        <v>0</v>
      </c>
      <c r="V114" s="92">
        <f t="shared" si="10"/>
        <v>-4203585</v>
      </c>
    </row>
    <row r="115" spans="1:24">
      <c r="A115">
        <v>107</v>
      </c>
      <c r="B115">
        <v>2</v>
      </c>
      <c r="I115">
        <v>2104010011</v>
      </c>
      <c r="J115" t="str">
        <f>+'ANEXO N°1 (DDJJ 1847 y 1926)'!B99</f>
        <v>2.01.55.00</v>
      </c>
      <c r="K115" t="str">
        <f>+VLOOKUP(J115,'ANEXO N°1 (DDJJ 1847 y 1926)'!$B$10:$C$186,2,FALSE)</f>
        <v>Retenciones por Pagar</v>
      </c>
      <c r="L115" t="s">
        <v>1252</v>
      </c>
      <c r="M115" s="91">
        <v>65939785</v>
      </c>
      <c r="N115" s="91">
        <v>69878387</v>
      </c>
      <c r="O115" s="91">
        <v>0</v>
      </c>
      <c r="P115" s="91">
        <v>3938602</v>
      </c>
      <c r="Q115" s="91">
        <v>0</v>
      </c>
      <c r="R115" s="91">
        <v>3938602</v>
      </c>
      <c r="S115" s="91">
        <v>0</v>
      </c>
      <c r="T115" s="91">
        <v>0</v>
      </c>
      <c r="U115" s="101">
        <v>0</v>
      </c>
      <c r="V115" s="92">
        <f t="shared" si="10"/>
        <v>-3938602</v>
      </c>
    </row>
    <row r="116" spans="1:24">
      <c r="A116">
        <v>108</v>
      </c>
      <c r="B116">
        <v>2</v>
      </c>
      <c r="I116">
        <v>2104010015</v>
      </c>
      <c r="J116" t="str">
        <f>+'ANEXO N°1 (DDJJ 1847 y 1926)'!B105</f>
        <v>2.01.99.00</v>
      </c>
      <c r="K116" t="str">
        <f>+VLOOKUP(J116,'ANEXO N°1 (DDJJ 1847 y 1926)'!$B$10:$C$186,2,FALSE)</f>
        <v>Otros pasivos Corrientes</v>
      </c>
      <c r="L116" t="s">
        <v>1065</v>
      </c>
      <c r="M116" s="91">
        <v>11337041</v>
      </c>
      <c r="N116" s="91">
        <v>11666944</v>
      </c>
      <c r="O116" s="91">
        <v>0</v>
      </c>
      <c r="P116" s="91">
        <v>329903</v>
      </c>
      <c r="Q116" s="91">
        <v>0</v>
      </c>
      <c r="R116" s="91">
        <v>329903</v>
      </c>
      <c r="S116" s="91">
        <v>0</v>
      </c>
      <c r="T116" s="91">
        <v>0</v>
      </c>
      <c r="U116" s="101">
        <v>0</v>
      </c>
      <c r="V116" s="92">
        <f t="shared" si="10"/>
        <v>-329903</v>
      </c>
    </row>
    <row r="117" spans="1:24">
      <c r="A117">
        <v>109</v>
      </c>
      <c r="B117">
        <v>2</v>
      </c>
      <c r="I117">
        <v>2104010017</v>
      </c>
      <c r="J117" t="str">
        <f>+'ANEXO N°1 (DDJJ 1847 y 1926)'!B99</f>
        <v>2.01.55.00</v>
      </c>
      <c r="K117" t="str">
        <f>+VLOOKUP(J117,'ANEXO N°1 (DDJJ 1847 y 1926)'!$B$10:$C$186,2,FALSE)</f>
        <v>Retenciones por Pagar</v>
      </c>
      <c r="L117" t="s">
        <v>1066</v>
      </c>
      <c r="M117" s="91">
        <v>73307583</v>
      </c>
      <c r="N117" s="91">
        <v>80723878</v>
      </c>
      <c r="O117" s="91">
        <v>0</v>
      </c>
      <c r="P117" s="91">
        <v>7416295</v>
      </c>
      <c r="Q117" s="91">
        <v>0</v>
      </c>
      <c r="R117" s="91">
        <v>7416295</v>
      </c>
      <c r="S117" s="91">
        <v>0</v>
      </c>
      <c r="T117" s="91">
        <v>0</v>
      </c>
      <c r="U117" s="101">
        <v>0</v>
      </c>
      <c r="V117" s="92">
        <f t="shared" si="10"/>
        <v>-7416295</v>
      </c>
    </row>
    <row r="118" spans="1:24">
      <c r="A118">
        <v>110</v>
      </c>
      <c r="B118">
        <v>2</v>
      </c>
      <c r="I118">
        <v>2104010020</v>
      </c>
      <c r="J118" t="str">
        <f>+'ANEXO N°1 (DDJJ 1847 y 1926)'!B99</f>
        <v>2.01.55.00</v>
      </c>
      <c r="K118" t="str">
        <f>+VLOOKUP(J118,'ANEXO N°1 (DDJJ 1847 y 1926)'!$B$10:$C$186,2,FALSE)</f>
        <v>Retenciones por Pagar</v>
      </c>
      <c r="L118" t="s">
        <v>1067</v>
      </c>
      <c r="M118" s="91">
        <v>47368906</v>
      </c>
      <c r="N118" s="91">
        <v>38443985</v>
      </c>
      <c r="O118" s="91">
        <v>8924921</v>
      </c>
      <c r="P118" s="91">
        <v>0</v>
      </c>
      <c r="Q118" s="91">
        <v>8924921</v>
      </c>
      <c r="R118" s="91">
        <v>0</v>
      </c>
      <c r="S118" s="91">
        <v>0</v>
      </c>
      <c r="T118" s="91">
        <v>0</v>
      </c>
      <c r="U118" s="101">
        <v>0</v>
      </c>
      <c r="V118" s="92">
        <f>+Q118</f>
        <v>8924921</v>
      </c>
    </row>
    <row r="119" spans="1:24">
      <c r="A119">
        <v>111</v>
      </c>
      <c r="B119">
        <v>2</v>
      </c>
      <c r="I119">
        <v>2104010022</v>
      </c>
      <c r="J119" t="str">
        <f>+'ANEXO N°1 (DDJJ 1847 y 1926)'!B96</f>
        <v>2.01.50.00</v>
      </c>
      <c r="K119" t="str">
        <f>+VLOOKUP(J119,'ANEXO N°1 (DDJJ 1847 y 1926)'!$B$10:$C$186,2,FALSE)</f>
        <v>Provision de Indemnización</v>
      </c>
      <c r="L119" t="s">
        <v>1253</v>
      </c>
      <c r="M119" s="91">
        <v>234504004</v>
      </c>
      <c r="N119" s="91">
        <v>234504004</v>
      </c>
      <c r="O119" s="91">
        <v>0</v>
      </c>
      <c r="P119" s="91">
        <v>0</v>
      </c>
      <c r="Q119" s="91">
        <v>0</v>
      </c>
      <c r="R119" s="91">
        <v>0</v>
      </c>
      <c r="S119" s="91">
        <v>0</v>
      </c>
      <c r="T119" s="91">
        <v>0</v>
      </c>
      <c r="U119" s="101">
        <v>0</v>
      </c>
      <c r="V119" s="92">
        <f>+Q119</f>
        <v>0</v>
      </c>
    </row>
    <row r="120" spans="1:24">
      <c r="A120">
        <v>112</v>
      </c>
      <c r="B120">
        <v>2</v>
      </c>
      <c r="I120">
        <v>2104010023</v>
      </c>
      <c r="J120" t="str">
        <f>+'ANEXO N°1 (DDJJ 1847 y 1926)'!B98</f>
        <v>2.01.54.00</v>
      </c>
      <c r="K120" t="str">
        <f>+VLOOKUP(J120,'ANEXO N°1 (DDJJ 1847 y 1926)'!$B$10:$C$186,2,FALSE)</f>
        <v>Otras Provisiones</v>
      </c>
      <c r="L120" t="s">
        <v>1014</v>
      </c>
      <c r="M120" s="91">
        <v>2748837816</v>
      </c>
      <c r="N120" s="91">
        <v>2882873146</v>
      </c>
      <c r="O120" s="91">
        <v>0</v>
      </c>
      <c r="P120" s="91">
        <v>134035330</v>
      </c>
      <c r="Q120" s="91">
        <v>0</v>
      </c>
      <c r="R120" s="91">
        <v>134035330</v>
      </c>
      <c r="S120" s="91">
        <v>0</v>
      </c>
      <c r="T120" s="91">
        <v>0</v>
      </c>
      <c r="U120" s="101">
        <v>0</v>
      </c>
      <c r="V120" s="92">
        <v>-68955457</v>
      </c>
      <c r="X120" s="93"/>
    </row>
    <row r="121" spans="1:24">
      <c r="A121">
        <v>113</v>
      </c>
      <c r="B121">
        <v>2</v>
      </c>
      <c r="I121">
        <v>2104010024</v>
      </c>
      <c r="J121" t="str">
        <f>+'ANEXO N°1 (DDJJ 1847 y 1926)'!B98</f>
        <v>2.01.54.00</v>
      </c>
      <c r="K121" t="str">
        <f>+VLOOKUP(J121,'ANEXO N°1 (DDJJ 1847 y 1926)'!$B$10:$C$186,2,FALSE)</f>
        <v>Otras Provisiones</v>
      </c>
      <c r="L121" t="s">
        <v>1286</v>
      </c>
      <c r="M121" s="91">
        <v>3238741</v>
      </c>
      <c r="N121" s="91">
        <v>3238741</v>
      </c>
      <c r="O121" s="91">
        <v>0</v>
      </c>
      <c r="P121" s="91">
        <v>0</v>
      </c>
      <c r="Q121" s="91">
        <v>0</v>
      </c>
      <c r="R121" s="91">
        <v>0</v>
      </c>
      <c r="S121" s="91">
        <v>0</v>
      </c>
      <c r="T121" s="91">
        <v>0</v>
      </c>
      <c r="U121" s="101">
        <v>0</v>
      </c>
      <c r="V121" s="92">
        <f t="shared" ref="V121:V127" si="11">-R121</f>
        <v>0</v>
      </c>
      <c r="X121" s="92"/>
    </row>
    <row r="122" spans="1:24">
      <c r="A122">
        <v>114</v>
      </c>
      <c r="B122">
        <v>2</v>
      </c>
      <c r="I122">
        <v>2104010025</v>
      </c>
      <c r="J122" t="str">
        <f>+'ANEXO N°1 (DDJJ 1847 y 1926)'!B98</f>
        <v>2.01.54.00</v>
      </c>
      <c r="K122" t="str">
        <f>+VLOOKUP(J122,'ANEXO N°1 (DDJJ 1847 y 1926)'!$B$10:$C$186,2,FALSE)</f>
        <v>Otras Provisiones</v>
      </c>
      <c r="L122" t="s">
        <v>1070</v>
      </c>
      <c r="M122" s="91">
        <v>54136842709</v>
      </c>
      <c r="N122" s="91">
        <v>54136842709</v>
      </c>
      <c r="O122" s="91">
        <v>0</v>
      </c>
      <c r="P122" s="91">
        <v>0</v>
      </c>
      <c r="Q122" s="91">
        <v>0</v>
      </c>
      <c r="R122" s="91">
        <v>0</v>
      </c>
      <c r="S122" s="91">
        <v>0</v>
      </c>
      <c r="T122" s="91">
        <v>0</v>
      </c>
      <c r="U122" s="101">
        <v>0</v>
      </c>
      <c r="V122" s="92">
        <f t="shared" si="11"/>
        <v>0</v>
      </c>
    </row>
    <row r="123" spans="1:24">
      <c r="A123">
        <v>115</v>
      </c>
      <c r="B123">
        <v>2</v>
      </c>
      <c r="I123">
        <v>2104010028</v>
      </c>
      <c r="J123" t="str">
        <f>+'ANEXO N°1 (DDJJ 1847 y 1926)'!B98</f>
        <v>2.01.54.00</v>
      </c>
      <c r="K123" t="str">
        <f>+VLOOKUP(J123,'ANEXO N°1 (DDJJ 1847 y 1926)'!$B$10:$C$186,2,FALSE)</f>
        <v>Otras Provisiones</v>
      </c>
      <c r="L123" t="s">
        <v>1071</v>
      </c>
      <c r="M123" s="91">
        <v>41026886</v>
      </c>
      <c r="N123" s="91">
        <v>56972431</v>
      </c>
      <c r="O123" s="91">
        <v>0</v>
      </c>
      <c r="P123" s="91">
        <v>15945545</v>
      </c>
      <c r="Q123" s="91">
        <v>0</v>
      </c>
      <c r="R123" s="91">
        <v>15945545</v>
      </c>
      <c r="S123" s="91">
        <v>0</v>
      </c>
      <c r="T123" s="91">
        <v>0</v>
      </c>
      <c r="U123" s="101">
        <v>0</v>
      </c>
      <c r="V123" s="92">
        <f t="shared" si="11"/>
        <v>-15945545</v>
      </c>
    </row>
    <row r="124" spans="1:24">
      <c r="A124">
        <v>116</v>
      </c>
      <c r="B124">
        <v>2</v>
      </c>
      <c r="I124">
        <v>2104010031</v>
      </c>
      <c r="J124" t="str">
        <f>+'ANEXO N°1 (DDJJ 1847 y 1926)'!B98</f>
        <v>2.01.54.00</v>
      </c>
      <c r="K124" t="str">
        <f>+VLOOKUP(J124,'ANEXO N°1 (DDJJ 1847 y 1926)'!$B$10:$C$186,2,FALSE)</f>
        <v>Otras Provisiones</v>
      </c>
      <c r="L124" t="s">
        <v>1072</v>
      </c>
      <c r="M124" s="91">
        <v>4357920017</v>
      </c>
      <c r="N124" s="91">
        <v>4357920017</v>
      </c>
      <c r="O124" s="91">
        <v>0</v>
      </c>
      <c r="P124" s="91">
        <v>0</v>
      </c>
      <c r="Q124" s="91">
        <v>0</v>
      </c>
      <c r="R124" s="91">
        <v>0</v>
      </c>
      <c r="S124" s="91">
        <v>0</v>
      </c>
      <c r="T124" s="91">
        <v>0</v>
      </c>
      <c r="U124" s="101">
        <v>0</v>
      </c>
      <c r="V124" s="92">
        <f t="shared" si="11"/>
        <v>0</v>
      </c>
    </row>
    <row r="125" spans="1:24">
      <c r="A125">
        <v>117</v>
      </c>
      <c r="B125">
        <v>2</v>
      </c>
      <c r="I125">
        <v>2104010032</v>
      </c>
      <c r="J125" t="str">
        <f>+'ANEXO N°1 (DDJJ 1847 y 1926)'!B98</f>
        <v>2.01.54.00</v>
      </c>
      <c r="K125" t="str">
        <f>+VLOOKUP(J125,'ANEXO N°1 (DDJJ 1847 y 1926)'!$B$10:$C$186,2,FALSE)</f>
        <v>Otras Provisiones</v>
      </c>
      <c r="L125" t="s">
        <v>1073</v>
      </c>
      <c r="M125" s="91">
        <v>177079411</v>
      </c>
      <c r="N125" s="91">
        <v>184701801</v>
      </c>
      <c r="O125" s="91">
        <v>0</v>
      </c>
      <c r="P125" s="91">
        <v>7622390</v>
      </c>
      <c r="Q125" s="91">
        <v>0</v>
      </c>
      <c r="R125" s="91">
        <v>7622390</v>
      </c>
      <c r="S125" s="91">
        <v>0</v>
      </c>
      <c r="T125" s="91">
        <v>0</v>
      </c>
      <c r="U125" s="101">
        <v>0</v>
      </c>
      <c r="V125" s="99">
        <f t="shared" si="11"/>
        <v>-7622390</v>
      </c>
    </row>
    <row r="126" spans="1:24">
      <c r="A126">
        <v>118</v>
      </c>
      <c r="B126">
        <v>2</v>
      </c>
      <c r="I126">
        <v>2106010001</v>
      </c>
      <c r="J126" t="str">
        <f>+'ANEXO N°1 (DDJJ 1847 y 1926)'!B101</f>
        <v>2.01.60.00</v>
      </c>
      <c r="K126" t="str">
        <f>+VLOOKUP(J126,'ANEXO N°1 (DDJJ 1847 y 1926)'!$B$10:$C$186,2,FALSE)</f>
        <v>Impuesto a la renta por Pagar</v>
      </c>
      <c r="L126" t="s">
        <v>1074</v>
      </c>
      <c r="M126" s="91">
        <v>344937402</v>
      </c>
      <c r="N126" s="91">
        <v>362658610</v>
      </c>
      <c r="O126" s="91">
        <v>0</v>
      </c>
      <c r="P126" s="91">
        <v>17721208</v>
      </c>
      <c r="Q126" s="91">
        <v>0</v>
      </c>
      <c r="R126" s="91">
        <v>17721208</v>
      </c>
      <c r="S126" s="91">
        <v>0</v>
      </c>
      <c r="T126" s="91">
        <v>0</v>
      </c>
      <c r="U126" s="101">
        <v>0</v>
      </c>
      <c r="V126" s="92">
        <v>0</v>
      </c>
    </row>
    <row r="127" spans="1:24">
      <c r="A127">
        <v>119</v>
      </c>
      <c r="B127">
        <v>2</v>
      </c>
      <c r="I127">
        <v>2109010001</v>
      </c>
      <c r="J127" t="str">
        <f>+'ANEXO N°1 (DDJJ 1847 y 1926)'!B94</f>
        <v>2.01.40.00</v>
      </c>
      <c r="K127" t="str">
        <f>+VLOOKUP(J127,'ANEXO N°1 (DDJJ 1847 y 1926)'!$B$10:$C$186,2,FALSE)</f>
        <v>Documentos y cuentas por pagar empresas relacionadas situadas en Chile (cuenta corriente mercantil)</v>
      </c>
      <c r="L127" t="s">
        <v>1254</v>
      </c>
      <c r="M127" s="91">
        <v>483383354</v>
      </c>
      <c r="N127" s="91">
        <v>532284997</v>
      </c>
      <c r="O127" s="91">
        <v>0</v>
      </c>
      <c r="P127" s="91">
        <v>48901643</v>
      </c>
      <c r="Q127" s="91">
        <v>0</v>
      </c>
      <c r="R127" s="91">
        <v>48901643</v>
      </c>
      <c r="S127" s="91">
        <v>0</v>
      </c>
      <c r="T127" s="91">
        <v>0</v>
      </c>
      <c r="U127" s="101">
        <v>0</v>
      </c>
      <c r="V127" s="92">
        <f t="shared" si="11"/>
        <v>-48901643</v>
      </c>
    </row>
    <row r="128" spans="1:24">
      <c r="A128">
        <v>120</v>
      </c>
      <c r="B128">
        <v>2</v>
      </c>
      <c r="I128">
        <v>2109010002</v>
      </c>
      <c r="J128" t="str">
        <f>+'ANEXO N°1 (DDJJ 1847 y 1926)'!B94</f>
        <v>2.01.40.00</v>
      </c>
      <c r="K128" t="str">
        <f>+VLOOKUP(J128,'ANEXO N°1 (DDJJ 1847 y 1926)'!$B$10:$C$186,2,FALSE)</f>
        <v>Documentos y cuentas por pagar empresas relacionadas situadas en Chile (cuenta corriente mercantil)</v>
      </c>
      <c r="L128" t="s">
        <v>1255</v>
      </c>
      <c r="M128" s="91">
        <v>1041496857</v>
      </c>
      <c r="N128" s="91">
        <v>900786153</v>
      </c>
      <c r="O128" s="91">
        <v>140710704</v>
      </c>
      <c r="P128" s="91">
        <v>0</v>
      </c>
      <c r="Q128" s="91">
        <v>140710704</v>
      </c>
      <c r="R128" s="91">
        <v>0</v>
      </c>
      <c r="S128" s="91">
        <v>0</v>
      </c>
      <c r="T128" s="91">
        <v>0</v>
      </c>
      <c r="U128" s="101">
        <v>0</v>
      </c>
      <c r="V128" s="92">
        <f>+Q128</f>
        <v>140710704</v>
      </c>
    </row>
    <row r="129" spans="1:22">
      <c r="A129">
        <v>121</v>
      </c>
      <c r="B129">
        <v>2</v>
      </c>
      <c r="I129">
        <v>2110010001</v>
      </c>
      <c r="J129" t="str">
        <f>+'ANEXO N°1 (DDJJ 1847 y 1926)'!B91</f>
        <v>2.01.12.00</v>
      </c>
      <c r="K129" t="str">
        <f>+VLOOKUP(J129,'ANEXO N°1 (DDJJ 1847 y 1926)'!$B$10:$C$186,2,FALSE)</f>
        <v>Acreedores varios</v>
      </c>
      <c r="L129" t="s">
        <v>1077</v>
      </c>
      <c r="M129" s="91">
        <v>58235068</v>
      </c>
      <c r="N129" s="91">
        <v>58993868</v>
      </c>
      <c r="O129" s="91">
        <v>0</v>
      </c>
      <c r="P129" s="91">
        <v>758800</v>
      </c>
      <c r="Q129" s="91">
        <v>0</v>
      </c>
      <c r="R129" s="91">
        <v>758800</v>
      </c>
      <c r="S129" s="91">
        <v>0</v>
      </c>
      <c r="T129" s="91">
        <v>0</v>
      </c>
      <c r="U129" s="101">
        <v>0</v>
      </c>
      <c r="V129" s="92">
        <f>-R129</f>
        <v>-758800</v>
      </c>
    </row>
    <row r="130" spans="1:22">
      <c r="A130">
        <v>122</v>
      </c>
      <c r="B130">
        <v>2</v>
      </c>
      <c r="I130">
        <v>2110010002</v>
      </c>
      <c r="J130" t="str">
        <f>+'ANEXO N°1 (DDJJ 1847 y 1926)'!B91</f>
        <v>2.01.12.00</v>
      </c>
      <c r="K130" t="str">
        <f>+VLOOKUP(J130,'ANEXO N°1 (DDJJ 1847 y 1926)'!$B$10:$C$186,2,FALSE)</f>
        <v>Acreedores varios</v>
      </c>
      <c r="L130" t="s">
        <v>1078</v>
      </c>
      <c r="M130" s="91">
        <v>0</v>
      </c>
      <c r="N130" s="91">
        <v>0</v>
      </c>
      <c r="O130" s="91">
        <v>0</v>
      </c>
      <c r="P130" s="91">
        <v>0</v>
      </c>
      <c r="Q130" s="91">
        <v>0</v>
      </c>
      <c r="R130" s="91">
        <v>0</v>
      </c>
      <c r="S130" s="91">
        <v>0</v>
      </c>
      <c r="T130" s="91">
        <v>0</v>
      </c>
      <c r="U130" s="101">
        <v>0</v>
      </c>
      <c r="V130" s="92">
        <f t="shared" ref="V130:V134" si="12">-R130</f>
        <v>0</v>
      </c>
    </row>
    <row r="131" spans="1:22">
      <c r="A131">
        <v>123</v>
      </c>
      <c r="B131">
        <v>2</v>
      </c>
      <c r="I131">
        <v>2202010001</v>
      </c>
      <c r="J131" t="str">
        <f>+'ANEXO N°1 (DDJJ 1847 y 1926)'!B107</f>
        <v>2.02.01.00</v>
      </c>
      <c r="K131" t="str">
        <f>+VLOOKUP(J131,'ANEXO N°1 (DDJJ 1847 y 1926)'!$B$10:$C$186,2,FALSE)</f>
        <v xml:space="preserve">Obligaciones con bancos e instituciones financieras </v>
      </c>
      <c r="L131" t="s">
        <v>1079</v>
      </c>
      <c r="M131" s="91">
        <v>483911587</v>
      </c>
      <c r="N131" s="91">
        <v>3345174088</v>
      </c>
      <c r="O131" s="91">
        <v>0</v>
      </c>
      <c r="P131" s="91">
        <v>2861262501</v>
      </c>
      <c r="Q131" s="91">
        <v>0</v>
      </c>
      <c r="R131" s="91">
        <v>2861262501</v>
      </c>
      <c r="S131" s="91">
        <v>0</v>
      </c>
      <c r="T131" s="91">
        <v>0</v>
      </c>
      <c r="U131" s="101">
        <v>0</v>
      </c>
      <c r="V131" s="92">
        <f t="shared" si="12"/>
        <v>-2861262501</v>
      </c>
    </row>
    <row r="132" spans="1:22">
      <c r="A132">
        <v>124</v>
      </c>
      <c r="B132">
        <v>2</v>
      </c>
      <c r="I132">
        <v>2203010003</v>
      </c>
      <c r="J132" t="str">
        <f>+'ANEXO N°1 (DDJJ 1847 y 1926)'!B114</f>
        <v>2.02.99.00</v>
      </c>
      <c r="K132" t="str">
        <f>+VLOOKUP(J132,'ANEXO N°1 (DDJJ 1847 y 1926)'!$B$10:$C$186,2,FALSE)</f>
        <v>Otros pasivos NO Corrientes</v>
      </c>
      <c r="L132" t="s">
        <v>1080</v>
      </c>
      <c r="M132" s="91">
        <v>0</v>
      </c>
      <c r="N132" s="91">
        <v>1000000</v>
      </c>
      <c r="O132" s="91">
        <v>0</v>
      </c>
      <c r="P132" s="91">
        <v>1000000</v>
      </c>
      <c r="Q132" s="91">
        <v>0</v>
      </c>
      <c r="R132" s="91">
        <v>1000000</v>
      </c>
      <c r="S132" s="91">
        <v>0</v>
      </c>
      <c r="T132" s="91">
        <v>0</v>
      </c>
      <c r="U132" s="101">
        <v>0</v>
      </c>
      <c r="V132" s="92">
        <f t="shared" si="12"/>
        <v>-1000000</v>
      </c>
    </row>
    <row r="133" spans="1:22">
      <c r="A133">
        <v>125</v>
      </c>
      <c r="B133">
        <v>2</v>
      </c>
      <c r="I133">
        <v>2401010001</v>
      </c>
      <c r="J133" t="str">
        <f>+'ANEXO N°1 (DDJJ 1847 y 1926)'!B116</f>
        <v>2.03.01.00</v>
      </c>
      <c r="K133" t="str">
        <f>+VLOOKUP(J133,'ANEXO N°1 (DDJJ 1847 y 1926)'!$B$10:$C$186,2,FALSE)</f>
        <v>Capital pagado</v>
      </c>
      <c r="L133" t="s">
        <v>1081</v>
      </c>
      <c r="M133" s="91">
        <v>0</v>
      </c>
      <c r="N133" s="91">
        <v>2500000000</v>
      </c>
      <c r="O133" s="91">
        <v>0</v>
      </c>
      <c r="P133" s="91">
        <v>2500000000</v>
      </c>
      <c r="Q133" s="91">
        <v>0</v>
      </c>
      <c r="R133" s="91">
        <v>2500000000</v>
      </c>
      <c r="S133" s="91">
        <v>0</v>
      </c>
      <c r="T133" s="91">
        <v>0</v>
      </c>
      <c r="U133" s="101">
        <v>0</v>
      </c>
      <c r="V133" s="92">
        <v>0</v>
      </c>
    </row>
    <row r="134" spans="1:22">
      <c r="A134">
        <v>126</v>
      </c>
      <c r="B134">
        <v>2</v>
      </c>
      <c r="I134">
        <v>2402010001</v>
      </c>
      <c r="J134" t="str">
        <f>+'ANEXO N°1 (DDJJ 1847 y 1926)'!B119</f>
        <v>2.03.04.00</v>
      </c>
      <c r="K134" t="str">
        <f>+VLOOKUP(J134,'ANEXO N°1 (DDJJ 1847 y 1926)'!$B$10:$C$186,2,FALSE)</f>
        <v>Otras reservas</v>
      </c>
      <c r="L134" t="s">
        <v>1082</v>
      </c>
      <c r="M134" s="91">
        <v>0</v>
      </c>
      <c r="N134" s="91">
        <v>0</v>
      </c>
      <c r="O134" s="91">
        <v>0</v>
      </c>
      <c r="P134" s="91">
        <v>0</v>
      </c>
      <c r="Q134" s="91">
        <v>0</v>
      </c>
      <c r="R134" s="91">
        <v>0</v>
      </c>
      <c r="S134" s="91">
        <v>0</v>
      </c>
      <c r="T134" s="91">
        <v>0</v>
      </c>
      <c r="U134" s="101">
        <v>0</v>
      </c>
      <c r="V134" s="92">
        <f t="shared" si="12"/>
        <v>0</v>
      </c>
    </row>
    <row r="135" spans="1:22">
      <c r="A135">
        <v>127</v>
      </c>
      <c r="B135">
        <v>2</v>
      </c>
      <c r="I135">
        <v>2403010001</v>
      </c>
      <c r="J135" t="str">
        <f>+'ANEXO N°1 (DDJJ 1847 y 1926)'!B117</f>
        <v>2.03.02.00</v>
      </c>
      <c r="K135" t="str">
        <f>+VLOOKUP(J135,'ANEXO N°1 (DDJJ 1847 y 1926)'!$B$10:$C$186,2,FALSE)</f>
        <v>Reserva revalorización capital</v>
      </c>
      <c r="L135" t="s">
        <v>1256</v>
      </c>
      <c r="M135" s="91">
        <v>302370479</v>
      </c>
      <c r="N135" s="91">
        <v>1357232318</v>
      </c>
      <c r="O135" s="91">
        <v>0</v>
      </c>
      <c r="P135" s="91">
        <v>1054861839</v>
      </c>
      <c r="Q135" s="91">
        <v>0</v>
      </c>
      <c r="R135" s="91">
        <v>1054861839</v>
      </c>
      <c r="S135" s="91">
        <v>0</v>
      </c>
      <c r="T135" s="91">
        <v>0</v>
      </c>
      <c r="U135" s="101">
        <v>0</v>
      </c>
      <c r="V135" s="92">
        <v>0</v>
      </c>
    </row>
    <row r="136" spans="1:22">
      <c r="A136">
        <v>128</v>
      </c>
      <c r="B136">
        <v>2</v>
      </c>
      <c r="I136">
        <v>2409010002</v>
      </c>
      <c r="J136" t="str">
        <f>+'ANEXO N°1 (DDJJ 1847 y 1926)'!B119</f>
        <v>2.03.04.00</v>
      </c>
      <c r="K136" t="str">
        <f>+VLOOKUP(J136,'ANEXO N°1 (DDJJ 1847 y 1926)'!$B$10:$C$186,2,FALSE)</f>
        <v>Otras reservas</v>
      </c>
      <c r="L136" t="s">
        <v>1279</v>
      </c>
      <c r="M136" s="91">
        <v>540964184</v>
      </c>
      <c r="N136" s="91">
        <v>341579604</v>
      </c>
      <c r="O136" s="91">
        <v>199384580</v>
      </c>
      <c r="P136" s="91">
        <v>0</v>
      </c>
      <c r="Q136" s="91">
        <v>199384580</v>
      </c>
      <c r="R136" s="91">
        <v>0</v>
      </c>
      <c r="S136" s="91">
        <v>0</v>
      </c>
      <c r="T136" s="91">
        <v>0</v>
      </c>
      <c r="U136" s="101">
        <v>0</v>
      </c>
      <c r="V136" s="92">
        <v>0</v>
      </c>
    </row>
    <row r="137" spans="1:22">
      <c r="A137">
        <v>129</v>
      </c>
      <c r="B137">
        <v>2</v>
      </c>
      <c r="I137">
        <v>2410010001</v>
      </c>
      <c r="J137" t="str">
        <f>+'ANEXO N°1 (DDJJ 1847 y 1926)'!B121</f>
        <v>2.03.06.00</v>
      </c>
      <c r="K137" t="str">
        <f>+VLOOKUP(J137,'ANEXO N°1 (DDJJ 1847 y 1926)'!$B$10:$C$186,2,FALSE)</f>
        <v>Utilidades acumuladas</v>
      </c>
      <c r="L137" t="s">
        <v>1085</v>
      </c>
      <c r="M137" s="91">
        <v>341579604</v>
      </c>
      <c r="N137" s="91">
        <v>1955216631</v>
      </c>
      <c r="O137" s="91">
        <v>0</v>
      </c>
      <c r="P137" s="91">
        <v>1613637027</v>
      </c>
      <c r="Q137" s="91">
        <v>0</v>
      </c>
      <c r="R137" s="91">
        <v>1613637027</v>
      </c>
      <c r="S137" s="91">
        <v>0</v>
      </c>
      <c r="T137" s="91">
        <v>0</v>
      </c>
      <c r="U137" s="101">
        <v>0</v>
      </c>
      <c r="V137" s="92">
        <v>0</v>
      </c>
    </row>
    <row r="138" spans="1:22">
      <c r="A138">
        <v>130</v>
      </c>
      <c r="B138">
        <v>2</v>
      </c>
      <c r="I138">
        <v>2410010002</v>
      </c>
      <c r="J138" t="str">
        <f>+'ANEXO N°1 (DDJJ 1847 y 1926)'!B119</f>
        <v>2.03.04.00</v>
      </c>
      <c r="K138" t="str">
        <f>+VLOOKUP(J138,'ANEXO N°1 (DDJJ 1847 y 1926)'!$B$10:$C$186,2,FALSE)</f>
        <v>Otras reservas</v>
      </c>
      <c r="L138" t="s">
        <v>1086</v>
      </c>
      <c r="M138" s="91">
        <v>0</v>
      </c>
      <c r="N138" s="91">
        <v>0</v>
      </c>
      <c r="O138" s="91">
        <v>0</v>
      </c>
      <c r="P138" s="91">
        <v>0</v>
      </c>
      <c r="Q138" s="91">
        <v>0</v>
      </c>
      <c r="R138" s="91">
        <v>0</v>
      </c>
      <c r="S138" s="91">
        <v>0</v>
      </c>
      <c r="T138" s="91">
        <v>0</v>
      </c>
      <c r="U138" s="101">
        <v>0</v>
      </c>
      <c r="V138" s="92">
        <f t="shared" ref="V138:V139" si="13">-R138</f>
        <v>0</v>
      </c>
    </row>
    <row r="139" spans="1:22" s="94" customFormat="1">
      <c r="A139" s="94">
        <v>131</v>
      </c>
      <c r="B139">
        <v>2</v>
      </c>
      <c r="I139" s="94">
        <v>2501010001</v>
      </c>
      <c r="J139" s="94" t="str">
        <f>+'ANEXO N°1 (DDJJ 1847 y 1926)'!B119</f>
        <v>2.03.04.00</v>
      </c>
      <c r="K139" s="94" t="str">
        <f>+VLOOKUP(J139,'ANEXO N°1 (DDJJ 1847 y 1926)'!$B$10:$C$186,2,FALSE)</f>
        <v>Otras reservas</v>
      </c>
      <c r="L139" s="94" t="s">
        <v>1087</v>
      </c>
      <c r="M139" s="95">
        <v>0</v>
      </c>
      <c r="N139" s="95">
        <v>0</v>
      </c>
      <c r="O139" s="95">
        <v>0</v>
      </c>
      <c r="P139" s="95">
        <v>0</v>
      </c>
      <c r="Q139" s="95">
        <v>0</v>
      </c>
      <c r="R139" s="95">
        <v>0</v>
      </c>
      <c r="S139" s="95">
        <v>0</v>
      </c>
      <c r="T139" s="95">
        <v>0</v>
      </c>
      <c r="U139" s="108">
        <v>0</v>
      </c>
      <c r="V139" s="98">
        <f t="shared" si="13"/>
        <v>0</v>
      </c>
    </row>
    <row r="140" spans="1:22">
      <c r="A140">
        <v>132</v>
      </c>
      <c r="B140">
        <v>2</v>
      </c>
      <c r="I140">
        <v>3101010001</v>
      </c>
      <c r="J140" t="str">
        <f>+'ANEXO N°1 (DDJJ 1847 y 1926)'!B137</f>
        <v>3.01.01.00</v>
      </c>
      <c r="K140" t="str">
        <f>+VLOOKUP(J140,'ANEXO N°1 (DDJJ 1847 y 1926)'!$B$10:$C$186,2,FALSE)</f>
        <v>Ingresos de explotación</v>
      </c>
      <c r="L140" t="s">
        <v>1089</v>
      </c>
      <c r="M140" s="91">
        <v>2460372367</v>
      </c>
      <c r="N140" s="91">
        <v>28537089374</v>
      </c>
      <c r="O140" s="91">
        <v>0</v>
      </c>
      <c r="P140" s="91">
        <v>26076717007</v>
      </c>
      <c r="Q140" s="91">
        <v>0</v>
      </c>
      <c r="R140" s="91">
        <v>0</v>
      </c>
      <c r="S140" s="91">
        <v>0</v>
      </c>
      <c r="T140" s="100">
        <v>26076717007</v>
      </c>
      <c r="U140" s="101">
        <v>1657</v>
      </c>
      <c r="V140" s="107">
        <v>0</v>
      </c>
    </row>
    <row r="141" spans="1:22">
      <c r="A141">
        <v>133</v>
      </c>
      <c r="B141">
        <v>2</v>
      </c>
      <c r="I141">
        <v>3101020001</v>
      </c>
      <c r="J141" t="str">
        <f>+'ANEXO N°1 (DDJJ 1847 y 1926)'!B137</f>
        <v>3.01.01.00</v>
      </c>
      <c r="K141" t="str">
        <f>+VLOOKUP(J141,'ANEXO N°1 (DDJJ 1847 y 1926)'!$B$10:$C$186,2,FALSE)</f>
        <v>Ingresos de explotación</v>
      </c>
      <c r="L141" t="s">
        <v>1090</v>
      </c>
      <c r="M141" s="91">
        <v>54971428</v>
      </c>
      <c r="N141" s="91">
        <v>1969999749</v>
      </c>
      <c r="O141" s="91">
        <v>0</v>
      </c>
      <c r="P141" s="91">
        <v>1915028321</v>
      </c>
      <c r="Q141" s="91">
        <v>0</v>
      </c>
      <c r="R141" s="91">
        <v>0</v>
      </c>
      <c r="S141" s="91">
        <v>0</v>
      </c>
      <c r="T141" s="100">
        <v>1915028321</v>
      </c>
      <c r="U141" s="101">
        <v>1657</v>
      </c>
      <c r="V141" s="107">
        <v>0</v>
      </c>
    </row>
    <row r="142" spans="1:22">
      <c r="A142">
        <v>134</v>
      </c>
      <c r="B142">
        <v>2</v>
      </c>
      <c r="I142">
        <v>3101030001</v>
      </c>
      <c r="J142" t="str">
        <f>+'ANEXO N°1 (DDJJ 1847 y 1926)'!B137</f>
        <v>3.01.01.00</v>
      </c>
      <c r="K142" t="str">
        <f>+VLOOKUP(J142,'ANEXO N°1 (DDJJ 1847 y 1926)'!$B$10:$C$186,2,FALSE)</f>
        <v>Ingresos de explotación</v>
      </c>
      <c r="L142" t="s">
        <v>1257</v>
      </c>
      <c r="M142" s="91">
        <v>373989988</v>
      </c>
      <c r="N142" s="91">
        <v>1709930638</v>
      </c>
      <c r="O142" s="91">
        <v>0</v>
      </c>
      <c r="P142" s="91">
        <v>1335940650</v>
      </c>
      <c r="Q142" s="91">
        <v>0</v>
      </c>
      <c r="R142" s="91">
        <v>0</v>
      </c>
      <c r="S142" s="91">
        <v>0</v>
      </c>
      <c r="T142" s="100">
        <v>1335940650</v>
      </c>
      <c r="U142" s="101">
        <v>1657</v>
      </c>
      <c r="V142" s="107">
        <v>0</v>
      </c>
    </row>
    <row r="143" spans="1:22">
      <c r="A143">
        <v>135</v>
      </c>
      <c r="B143">
        <v>2</v>
      </c>
      <c r="I143">
        <v>3101030002</v>
      </c>
      <c r="J143" t="str">
        <f>+'ANEXO N°1 (DDJJ 1847 y 1926)'!B144</f>
        <v>3.02.01.00</v>
      </c>
      <c r="K143" t="str">
        <f>+VLOOKUP(J143,'ANEXO N°1 (DDJJ 1847 y 1926)'!$B$10:$C$186,2,FALSE)</f>
        <v>Ingresos financieros</v>
      </c>
      <c r="L143" t="s">
        <v>1258</v>
      </c>
      <c r="M143" s="91">
        <v>778056689</v>
      </c>
      <c r="N143" s="91">
        <v>2517702773</v>
      </c>
      <c r="O143" s="91">
        <v>0</v>
      </c>
      <c r="P143" s="91">
        <v>1739646084</v>
      </c>
      <c r="Q143" s="91">
        <v>0</v>
      </c>
      <c r="R143" s="91">
        <v>0</v>
      </c>
      <c r="S143" s="91">
        <v>0</v>
      </c>
      <c r="T143" s="91">
        <v>1739646084</v>
      </c>
      <c r="U143" s="101">
        <v>1660</v>
      </c>
      <c r="V143" s="107">
        <v>0</v>
      </c>
    </row>
    <row r="144" spans="1:22">
      <c r="A144">
        <v>136</v>
      </c>
      <c r="B144">
        <v>2</v>
      </c>
      <c r="I144">
        <v>3101030003</v>
      </c>
      <c r="J144" t="str">
        <f>+'ANEXO N°1 (DDJJ 1847 y 1926)'!B137</f>
        <v>3.01.01.00</v>
      </c>
      <c r="K144" t="str">
        <f>+VLOOKUP(J144,'ANEXO N°1 (DDJJ 1847 y 1926)'!$B$10:$C$186,2,FALSE)</f>
        <v>Ingresos de explotación</v>
      </c>
      <c r="L144" t="s">
        <v>1259</v>
      </c>
      <c r="M144" s="91">
        <v>15816292</v>
      </c>
      <c r="N144" s="91">
        <v>84349255</v>
      </c>
      <c r="O144" s="91">
        <v>0</v>
      </c>
      <c r="P144" s="91">
        <v>68532963</v>
      </c>
      <c r="Q144" s="91">
        <v>0</v>
      </c>
      <c r="R144" s="91">
        <v>0</v>
      </c>
      <c r="S144" s="91">
        <v>0</v>
      </c>
      <c r="T144" s="100">
        <v>68532963</v>
      </c>
      <c r="U144" s="101">
        <v>1657</v>
      </c>
      <c r="V144" s="107">
        <v>0</v>
      </c>
    </row>
    <row r="145" spans="1:22">
      <c r="A145">
        <v>137</v>
      </c>
      <c r="B145">
        <v>2</v>
      </c>
      <c r="I145">
        <v>3101030004</v>
      </c>
      <c r="J145" t="str">
        <f>+'ANEXO N°1 (DDJJ 1847 y 1926)'!B137</f>
        <v>3.01.01.00</v>
      </c>
      <c r="K145" t="str">
        <f>+VLOOKUP(J145,'ANEXO N°1 (DDJJ 1847 y 1926)'!$B$10:$C$186,2,FALSE)</f>
        <v>Ingresos de explotación</v>
      </c>
      <c r="L145" t="s">
        <v>1260</v>
      </c>
      <c r="M145" s="91">
        <v>2180004</v>
      </c>
      <c r="N145" s="91">
        <v>48772640</v>
      </c>
      <c r="O145" s="91">
        <v>0</v>
      </c>
      <c r="P145" s="91">
        <v>46592636</v>
      </c>
      <c r="Q145" s="91">
        <v>0</v>
      </c>
      <c r="R145" s="91">
        <v>0</v>
      </c>
      <c r="S145" s="91">
        <v>0</v>
      </c>
      <c r="T145" s="100">
        <v>46592636</v>
      </c>
      <c r="U145" s="101">
        <v>1657</v>
      </c>
      <c r="V145" s="107">
        <v>0</v>
      </c>
    </row>
    <row r="146" spans="1:22">
      <c r="A146">
        <v>138</v>
      </c>
      <c r="B146">
        <v>2</v>
      </c>
      <c r="I146">
        <v>3101040001</v>
      </c>
      <c r="J146" t="str">
        <f>+'ANEXO N°1 (DDJJ 1847 y 1926)'!B137</f>
        <v>3.01.01.00</v>
      </c>
      <c r="K146" t="str">
        <f>+VLOOKUP(J146,'ANEXO N°1 (DDJJ 1847 y 1926)'!$B$10:$C$186,2,FALSE)</f>
        <v>Ingresos de explotación</v>
      </c>
      <c r="L146" t="s">
        <v>1261</v>
      </c>
      <c r="M146" s="91">
        <v>7098338</v>
      </c>
      <c r="N146" s="91">
        <v>76772909</v>
      </c>
      <c r="O146" s="91">
        <v>0</v>
      </c>
      <c r="P146" s="91">
        <v>69674571</v>
      </c>
      <c r="Q146" s="91">
        <v>0</v>
      </c>
      <c r="R146" s="91">
        <v>0</v>
      </c>
      <c r="S146" s="91">
        <v>0</v>
      </c>
      <c r="T146" s="100">
        <v>69674571</v>
      </c>
      <c r="U146" s="101">
        <v>1657</v>
      </c>
      <c r="V146" s="107">
        <v>0</v>
      </c>
    </row>
    <row r="147" spans="1:22">
      <c r="A147">
        <v>139</v>
      </c>
      <c r="B147">
        <v>2</v>
      </c>
      <c r="I147">
        <v>3101040002</v>
      </c>
      <c r="J147" t="str">
        <f>+'ANEXO N°1 (DDJJ 1847 y 1926)'!B137</f>
        <v>3.01.01.00</v>
      </c>
      <c r="K147" t="str">
        <f>+VLOOKUP(J147,'ANEXO N°1 (DDJJ 1847 y 1926)'!$B$10:$C$186,2,FALSE)</f>
        <v>Ingresos de explotación</v>
      </c>
      <c r="L147" t="s">
        <v>1234</v>
      </c>
      <c r="M147" s="91">
        <v>560896</v>
      </c>
      <c r="N147" s="91">
        <v>103676391</v>
      </c>
      <c r="O147" s="91">
        <v>0</v>
      </c>
      <c r="P147" s="91">
        <v>103115495</v>
      </c>
      <c r="Q147" s="91">
        <v>0</v>
      </c>
      <c r="R147" s="91">
        <v>0</v>
      </c>
      <c r="S147" s="91">
        <v>0</v>
      </c>
      <c r="T147" s="100">
        <v>103115495</v>
      </c>
      <c r="U147" s="101">
        <v>1657</v>
      </c>
      <c r="V147" s="107">
        <v>0</v>
      </c>
    </row>
    <row r="148" spans="1:22">
      <c r="A148">
        <v>140</v>
      </c>
      <c r="B148">
        <v>2</v>
      </c>
      <c r="I148">
        <v>3101040003</v>
      </c>
      <c r="J148" t="str">
        <f>+'ANEXO N°1 (DDJJ 1847 y 1926)'!B137</f>
        <v>3.01.01.00</v>
      </c>
      <c r="K148" t="str">
        <f>+VLOOKUP(J148,'ANEXO N°1 (DDJJ 1847 y 1926)'!$B$10:$C$186,2,FALSE)</f>
        <v>Ingresos de explotación</v>
      </c>
      <c r="L148" t="s">
        <v>1235</v>
      </c>
      <c r="M148" s="91">
        <v>1347659</v>
      </c>
      <c r="N148" s="91">
        <v>8384584</v>
      </c>
      <c r="O148" s="91">
        <v>0</v>
      </c>
      <c r="P148" s="91">
        <v>7036925</v>
      </c>
      <c r="Q148" s="91">
        <v>0</v>
      </c>
      <c r="R148" s="91">
        <v>0</v>
      </c>
      <c r="S148" s="91">
        <v>0</v>
      </c>
      <c r="T148" s="100">
        <v>7036925</v>
      </c>
      <c r="U148" s="101">
        <v>1657</v>
      </c>
      <c r="V148" s="107">
        <v>0</v>
      </c>
    </row>
    <row r="149" spans="1:22">
      <c r="A149">
        <v>141</v>
      </c>
      <c r="B149">
        <v>2</v>
      </c>
      <c r="I149">
        <v>3101040004</v>
      </c>
      <c r="J149" t="str">
        <f>+'ANEXO N°1 (DDJJ 1847 y 1926)'!B137</f>
        <v>3.01.01.00</v>
      </c>
      <c r="K149" t="str">
        <f>+VLOOKUP(J149,'ANEXO N°1 (DDJJ 1847 y 1926)'!$B$10:$C$186,2,FALSE)</f>
        <v>Ingresos de explotación</v>
      </c>
      <c r="L149" t="s">
        <v>1236</v>
      </c>
      <c r="M149" s="91">
        <v>84000</v>
      </c>
      <c r="N149" s="91">
        <v>1562402</v>
      </c>
      <c r="O149" s="91">
        <v>0</v>
      </c>
      <c r="P149" s="91">
        <v>1478402</v>
      </c>
      <c r="Q149" s="91">
        <v>0</v>
      </c>
      <c r="R149" s="91">
        <v>0</v>
      </c>
      <c r="S149" s="91">
        <v>0</v>
      </c>
      <c r="T149" s="100">
        <v>1478402</v>
      </c>
      <c r="U149" s="101">
        <v>1657</v>
      </c>
      <c r="V149" s="107">
        <v>0</v>
      </c>
    </row>
    <row r="150" spans="1:22">
      <c r="A150">
        <v>142</v>
      </c>
      <c r="B150">
        <v>2</v>
      </c>
      <c r="I150">
        <v>3101050001</v>
      </c>
      <c r="J150" t="str">
        <f>+'ANEXO N°1 (DDJJ 1847 y 1926)'!B137</f>
        <v>3.01.01.00</v>
      </c>
      <c r="K150" t="str">
        <f>+VLOOKUP(J150,'ANEXO N°1 (DDJJ 1847 y 1926)'!$B$10:$C$186,2,FALSE)</f>
        <v>Ingresos de explotación</v>
      </c>
      <c r="L150" t="s">
        <v>1100</v>
      </c>
      <c r="M150" s="91">
        <v>120305517</v>
      </c>
      <c r="N150" s="91">
        <v>175532778</v>
      </c>
      <c r="O150" s="91">
        <v>0</v>
      </c>
      <c r="P150" s="91">
        <v>55227261</v>
      </c>
      <c r="Q150" s="91">
        <v>0</v>
      </c>
      <c r="R150" s="91">
        <v>0</v>
      </c>
      <c r="S150" s="91">
        <v>0</v>
      </c>
      <c r="T150" s="100">
        <v>55227261</v>
      </c>
      <c r="U150" s="101">
        <v>1657</v>
      </c>
      <c r="V150" s="107">
        <v>0</v>
      </c>
    </row>
    <row r="151" spans="1:22">
      <c r="A151">
        <v>143</v>
      </c>
      <c r="B151">
        <v>2</v>
      </c>
      <c r="I151">
        <v>3101050002</v>
      </c>
      <c r="J151" t="str">
        <f>+'ANEXO N°1 (DDJJ 1847 y 1926)'!B137</f>
        <v>3.01.01.00</v>
      </c>
      <c r="K151" t="str">
        <f>+VLOOKUP(J151,'ANEXO N°1 (DDJJ 1847 y 1926)'!$B$10:$C$186,2,FALSE)</f>
        <v>Ingresos de explotación</v>
      </c>
      <c r="L151" t="s">
        <v>1101</v>
      </c>
      <c r="M151" s="91">
        <v>218562222</v>
      </c>
      <c r="N151" s="91">
        <v>764957185</v>
      </c>
      <c r="O151" s="91">
        <v>0</v>
      </c>
      <c r="P151" s="91">
        <v>546394963</v>
      </c>
      <c r="Q151" s="91">
        <v>0</v>
      </c>
      <c r="R151" s="91">
        <v>0</v>
      </c>
      <c r="S151" s="91">
        <v>0</v>
      </c>
      <c r="T151" s="100">
        <v>546394963</v>
      </c>
      <c r="U151" s="101">
        <v>1657</v>
      </c>
      <c r="V151" s="107">
        <v>0</v>
      </c>
    </row>
    <row r="152" spans="1:22">
      <c r="A152">
        <v>144</v>
      </c>
      <c r="B152">
        <v>2</v>
      </c>
      <c r="I152">
        <v>3101050003</v>
      </c>
      <c r="J152" t="str">
        <f>+'ANEXO N°1 (DDJJ 1847 y 1926)'!B144</f>
        <v>3.02.01.00</v>
      </c>
      <c r="K152" t="str">
        <f>+VLOOKUP(J152,'ANEXO N°1 (DDJJ 1847 y 1926)'!$B$10:$C$186,2,FALSE)</f>
        <v>Ingresos financieros</v>
      </c>
      <c r="L152" t="s">
        <v>1102</v>
      </c>
      <c r="M152" s="91">
        <v>21262541</v>
      </c>
      <c r="N152" s="91">
        <v>227126750</v>
      </c>
      <c r="O152" s="91">
        <v>0</v>
      </c>
      <c r="P152" s="91">
        <v>205864209</v>
      </c>
      <c r="Q152" s="91">
        <v>0</v>
      </c>
      <c r="R152" s="91">
        <v>0</v>
      </c>
      <c r="S152" s="91">
        <v>0</v>
      </c>
      <c r="T152" s="91">
        <v>205864209</v>
      </c>
      <c r="U152" s="101">
        <v>1660</v>
      </c>
      <c r="V152" s="107">
        <v>0</v>
      </c>
    </row>
    <row r="153" spans="1:22">
      <c r="A153">
        <v>145</v>
      </c>
      <c r="B153">
        <v>2</v>
      </c>
      <c r="I153">
        <v>3101050004</v>
      </c>
      <c r="J153" t="str">
        <f>+'ANEXO N°1 (DDJJ 1847 y 1926)'!B144</f>
        <v>3.02.01.00</v>
      </c>
      <c r="K153" t="str">
        <f>+VLOOKUP(J153,'ANEXO N°1 (DDJJ 1847 y 1926)'!$B$10:$C$186,2,FALSE)</f>
        <v>Ingresos financieros</v>
      </c>
      <c r="L153" t="s">
        <v>1262</v>
      </c>
      <c r="M153" s="91">
        <v>1719702080</v>
      </c>
      <c r="N153" s="91">
        <v>2329500760</v>
      </c>
      <c r="O153" s="91">
        <v>0</v>
      </c>
      <c r="P153" s="91">
        <v>609798680</v>
      </c>
      <c r="Q153" s="91">
        <v>0</v>
      </c>
      <c r="R153" s="91">
        <v>0</v>
      </c>
      <c r="S153" s="91">
        <v>0</v>
      </c>
      <c r="T153" s="91">
        <v>609798680</v>
      </c>
      <c r="U153" s="101">
        <v>1660</v>
      </c>
      <c r="V153" s="107">
        <v>0</v>
      </c>
    </row>
    <row r="154" spans="1:22">
      <c r="A154">
        <v>146</v>
      </c>
      <c r="B154">
        <v>2</v>
      </c>
      <c r="I154">
        <v>3101060001</v>
      </c>
      <c r="J154" t="str">
        <f>+'ANEXO N°1 (DDJJ 1847 y 1926)'!B137</f>
        <v>3.01.01.00</v>
      </c>
      <c r="K154" t="str">
        <f>+VLOOKUP(J154,'ANEXO N°1 (DDJJ 1847 y 1926)'!$B$10:$C$186,2,FALSE)</f>
        <v>Ingresos de explotación</v>
      </c>
      <c r="L154" t="s">
        <v>1104</v>
      </c>
      <c r="M154" s="91">
        <v>10933</v>
      </c>
      <c r="N154" s="91">
        <v>6691479</v>
      </c>
      <c r="O154" s="91">
        <v>0</v>
      </c>
      <c r="P154" s="91">
        <v>6680546</v>
      </c>
      <c r="Q154" s="91">
        <v>0</v>
      </c>
      <c r="R154" s="91">
        <v>0</v>
      </c>
      <c r="S154" s="91">
        <v>0</v>
      </c>
      <c r="T154" s="100">
        <v>6680546</v>
      </c>
      <c r="U154" s="101">
        <v>1657</v>
      </c>
      <c r="V154" s="107">
        <v>0</v>
      </c>
    </row>
    <row r="155" spans="1:22">
      <c r="A155">
        <v>147</v>
      </c>
      <c r="B155">
        <v>2</v>
      </c>
      <c r="I155">
        <v>3101060002</v>
      </c>
      <c r="J155" t="str">
        <f>+'ANEXO N°1 (DDJJ 1847 y 1926)'!B176</f>
        <v>3.05.10.00</v>
      </c>
      <c r="K155" t="str">
        <f>+VLOOKUP(J155,'ANEXO N°1 (DDJJ 1847 y 1926)'!$B$10:$C$186,2,FALSE)</f>
        <v xml:space="preserve">Otros egresos fuera de la explotación </v>
      </c>
      <c r="L155" t="s">
        <v>1105</v>
      </c>
      <c r="M155" s="91">
        <v>275127698</v>
      </c>
      <c r="N155" s="91">
        <v>257497607</v>
      </c>
      <c r="O155" s="91">
        <v>17630091</v>
      </c>
      <c r="P155" s="91">
        <v>0</v>
      </c>
      <c r="Q155" s="91">
        <v>0</v>
      </c>
      <c r="R155" s="91">
        <v>0</v>
      </c>
      <c r="S155" s="91">
        <v>17630091</v>
      </c>
      <c r="T155" s="91">
        <v>0</v>
      </c>
      <c r="U155" s="101">
        <v>1666</v>
      </c>
      <c r="V155" s="107">
        <v>0</v>
      </c>
    </row>
    <row r="156" spans="1:22">
      <c r="A156">
        <v>148</v>
      </c>
      <c r="B156">
        <v>2</v>
      </c>
      <c r="I156">
        <v>3101060003</v>
      </c>
      <c r="J156" t="str">
        <f>+'ANEXO N°1 (DDJJ 1847 y 1926)'!B146</f>
        <v>3.02.03.00</v>
      </c>
      <c r="K156" t="str">
        <f>+VLOOKUP(J156,'ANEXO N°1 (DDJJ 1847 y 1926)'!$B$10:$C$186,2,FALSE)</f>
        <v>Otros ingresos fuera de la explotación</v>
      </c>
      <c r="L156" t="s">
        <v>1106</v>
      </c>
      <c r="M156" s="91">
        <v>14345581</v>
      </c>
      <c r="N156" s="91">
        <v>20812685</v>
      </c>
      <c r="O156" s="91">
        <v>0</v>
      </c>
      <c r="P156" s="91">
        <v>6467104</v>
      </c>
      <c r="Q156" s="91">
        <v>0</v>
      </c>
      <c r="R156" s="91">
        <v>0</v>
      </c>
      <c r="S156" s="91">
        <v>0</v>
      </c>
      <c r="T156" s="91">
        <v>6467104</v>
      </c>
      <c r="U156" s="101">
        <v>1660</v>
      </c>
      <c r="V156" s="107">
        <v>0</v>
      </c>
    </row>
    <row r="157" spans="1:22">
      <c r="A157">
        <v>149</v>
      </c>
      <c r="B157">
        <v>2</v>
      </c>
      <c r="I157">
        <v>3101060007</v>
      </c>
      <c r="J157" t="str">
        <f>+'ANEXO N°1 (DDJJ 1847 y 1926)'!B146</f>
        <v>3.02.03.00</v>
      </c>
      <c r="K157" t="str">
        <f>+VLOOKUP(J157,'ANEXO N°1 (DDJJ 1847 y 1926)'!$B$10:$C$186,2,FALSE)</f>
        <v>Otros ingresos fuera de la explotación</v>
      </c>
      <c r="L157" t="s">
        <v>1263</v>
      </c>
      <c r="M157" s="91">
        <v>1215931294</v>
      </c>
      <c r="N157" s="91">
        <v>1216123278</v>
      </c>
      <c r="O157" s="91">
        <v>0</v>
      </c>
      <c r="P157" s="91">
        <v>191984</v>
      </c>
      <c r="Q157" s="91">
        <v>0</v>
      </c>
      <c r="R157" s="91">
        <v>0</v>
      </c>
      <c r="S157" s="91">
        <v>0</v>
      </c>
      <c r="T157" s="91">
        <v>191984</v>
      </c>
      <c r="U157" s="101">
        <v>1660</v>
      </c>
      <c r="V157" s="107">
        <v>0</v>
      </c>
    </row>
    <row r="158" spans="1:22">
      <c r="A158">
        <v>150</v>
      </c>
      <c r="B158">
        <v>2</v>
      </c>
      <c r="I158">
        <v>3101060012</v>
      </c>
      <c r="J158" t="str">
        <f>+'ANEXO N°1 (DDJJ 1847 y 1926)'!B146</f>
        <v>3.02.03.00</v>
      </c>
      <c r="K158" t="str">
        <f>+VLOOKUP(J158,'ANEXO N°1 (DDJJ 1847 y 1926)'!$B$10:$C$186,2,FALSE)</f>
        <v>Otros ingresos fuera de la explotación</v>
      </c>
      <c r="L158" t="s">
        <v>1108</v>
      </c>
      <c r="M158" s="91">
        <v>9281000</v>
      </c>
      <c r="N158" s="91">
        <v>18881002</v>
      </c>
      <c r="O158" s="91">
        <v>0</v>
      </c>
      <c r="P158" s="91">
        <v>9600002</v>
      </c>
      <c r="Q158" s="91">
        <v>0</v>
      </c>
      <c r="R158" s="91">
        <v>0</v>
      </c>
      <c r="S158" s="91">
        <v>0</v>
      </c>
      <c r="T158" s="91">
        <v>9600002</v>
      </c>
      <c r="U158" s="101">
        <v>1660</v>
      </c>
      <c r="V158" s="107">
        <v>0</v>
      </c>
    </row>
    <row r="159" spans="1:22">
      <c r="A159">
        <v>151</v>
      </c>
      <c r="B159">
        <v>2</v>
      </c>
      <c r="I159">
        <v>3101060017</v>
      </c>
      <c r="J159" t="str">
        <f>+'ANEXO N°1 (DDJJ 1847 y 1926)'!B146</f>
        <v>3.02.03.00</v>
      </c>
      <c r="K159" t="str">
        <f>+VLOOKUP(J159,'ANEXO N°1 (DDJJ 1847 y 1926)'!$B$10:$C$186,2,FALSE)</f>
        <v>Otros ingresos fuera de la explotación</v>
      </c>
      <c r="L159" t="s">
        <v>1264</v>
      </c>
      <c r="M159" s="91">
        <v>7321308</v>
      </c>
      <c r="N159" s="91">
        <v>20999562</v>
      </c>
      <c r="O159" s="91">
        <v>0</v>
      </c>
      <c r="P159" s="91">
        <v>13678254</v>
      </c>
      <c r="Q159" s="91">
        <v>0</v>
      </c>
      <c r="R159" s="91">
        <v>0</v>
      </c>
      <c r="S159" s="91">
        <v>0</v>
      </c>
      <c r="T159" s="91">
        <v>13678254</v>
      </c>
      <c r="U159" s="101">
        <v>1660</v>
      </c>
      <c r="V159" s="107">
        <v>0</v>
      </c>
    </row>
    <row r="160" spans="1:22">
      <c r="A160">
        <v>152</v>
      </c>
      <c r="B160">
        <v>2</v>
      </c>
      <c r="I160">
        <v>3103010001</v>
      </c>
      <c r="J160" t="str">
        <f>+'ANEXO N°1 (DDJJ 1847 y 1926)'!B146</f>
        <v>3.02.03.00</v>
      </c>
      <c r="K160" t="str">
        <f>+VLOOKUP(J160,'ANEXO N°1 (DDJJ 1847 y 1926)'!$B$10:$C$186,2,FALSE)</f>
        <v>Otros ingresos fuera de la explotación</v>
      </c>
      <c r="L160" t="s">
        <v>1110</v>
      </c>
      <c r="M160" s="91">
        <v>18577486</v>
      </c>
      <c r="N160" s="91">
        <v>68250303</v>
      </c>
      <c r="O160" s="91">
        <v>0</v>
      </c>
      <c r="P160" s="91">
        <v>49672817</v>
      </c>
      <c r="Q160" s="91">
        <v>0</v>
      </c>
      <c r="R160" s="91">
        <v>0</v>
      </c>
      <c r="S160" s="91">
        <v>0</v>
      </c>
      <c r="T160" s="91">
        <v>49672817</v>
      </c>
      <c r="U160" s="101">
        <v>1660</v>
      </c>
      <c r="V160" s="107">
        <v>0</v>
      </c>
    </row>
    <row r="161" spans="1:22">
      <c r="A161">
        <v>153</v>
      </c>
      <c r="B161">
        <v>2</v>
      </c>
      <c r="I161">
        <v>3201010001</v>
      </c>
      <c r="J161" t="str">
        <f>+'ANEXO N°1 (DDJJ 1847 y 1926)'!B146</f>
        <v>3.02.03.00</v>
      </c>
      <c r="K161" t="str">
        <f>+VLOOKUP(J161,'ANEXO N°1 (DDJJ 1847 y 1926)'!$B$10:$C$186,2,FALSE)</f>
        <v>Otros ingresos fuera de la explotación</v>
      </c>
      <c r="L161" t="s">
        <v>1111</v>
      </c>
      <c r="M161" s="91">
        <v>822150</v>
      </c>
      <c r="N161" s="91">
        <v>39887678</v>
      </c>
      <c r="O161" s="91">
        <v>0</v>
      </c>
      <c r="P161" s="91">
        <v>39065528</v>
      </c>
      <c r="Q161" s="91">
        <v>0</v>
      </c>
      <c r="R161" s="91">
        <v>0</v>
      </c>
      <c r="S161" s="91">
        <v>0</v>
      </c>
      <c r="T161" s="91">
        <v>39065528</v>
      </c>
      <c r="U161" s="101">
        <v>1660</v>
      </c>
      <c r="V161" s="107">
        <v>0</v>
      </c>
    </row>
    <row r="162" spans="1:22">
      <c r="A162">
        <v>154</v>
      </c>
      <c r="B162">
        <v>2</v>
      </c>
      <c r="I162">
        <v>3201010004</v>
      </c>
      <c r="J162" t="str">
        <f>+'ANEXO N°1 (DDJJ 1847 y 1926)'!B146</f>
        <v>3.02.03.00</v>
      </c>
      <c r="K162" t="str">
        <f>+VLOOKUP(J162,'ANEXO N°1 (DDJJ 1847 y 1926)'!$B$10:$C$186,2,FALSE)</f>
        <v>Otros ingresos fuera de la explotación</v>
      </c>
      <c r="L162" t="s">
        <v>1112</v>
      </c>
      <c r="M162" s="91">
        <v>3921658</v>
      </c>
      <c r="N162" s="91">
        <v>7039154</v>
      </c>
      <c r="O162" s="91">
        <v>0</v>
      </c>
      <c r="P162" s="91">
        <v>3117496</v>
      </c>
      <c r="Q162" s="91">
        <v>0</v>
      </c>
      <c r="R162" s="91">
        <v>0</v>
      </c>
      <c r="S162" s="91">
        <v>0</v>
      </c>
      <c r="T162" s="91">
        <v>3117496</v>
      </c>
      <c r="U162" s="101">
        <v>1660</v>
      </c>
      <c r="V162" s="107">
        <v>0</v>
      </c>
    </row>
    <row r="163" spans="1:22">
      <c r="A163">
        <v>155</v>
      </c>
      <c r="B163">
        <v>2</v>
      </c>
      <c r="I163">
        <v>3202010001</v>
      </c>
      <c r="J163" t="str">
        <f>+'ANEXO N°1 (DDJJ 1847 y 1926)'!B146</f>
        <v>3.02.03.00</v>
      </c>
      <c r="K163" t="str">
        <f>+VLOOKUP(J163,'ANEXO N°1 (DDJJ 1847 y 1926)'!$B$10:$C$186,2,FALSE)</f>
        <v>Otros ingresos fuera de la explotación</v>
      </c>
      <c r="L163" t="s">
        <v>1113</v>
      </c>
      <c r="M163" s="91">
        <v>2043572</v>
      </c>
      <c r="N163" s="91">
        <v>115557972</v>
      </c>
      <c r="O163" s="91">
        <v>0</v>
      </c>
      <c r="P163" s="91">
        <v>113514400</v>
      </c>
      <c r="Q163" s="91">
        <v>0</v>
      </c>
      <c r="R163" s="91">
        <v>0</v>
      </c>
      <c r="S163" s="91">
        <v>0</v>
      </c>
      <c r="T163" s="91">
        <v>113514400</v>
      </c>
      <c r="U163" s="101">
        <v>1660</v>
      </c>
      <c r="V163" s="107">
        <v>0</v>
      </c>
    </row>
    <row r="164" spans="1:22">
      <c r="A164">
        <v>156</v>
      </c>
      <c r="B164">
        <v>2</v>
      </c>
      <c r="I164">
        <v>3202010006</v>
      </c>
      <c r="J164" t="str">
        <f>+'ANEXO N°1 (DDJJ 1847 y 1926)'!B146</f>
        <v>3.02.03.00</v>
      </c>
      <c r="K164" t="str">
        <f>+VLOOKUP(J164,'ANEXO N°1 (DDJJ 1847 y 1926)'!$B$10:$C$186,2,FALSE)</f>
        <v>Otros ingresos fuera de la explotación</v>
      </c>
      <c r="L164" t="s">
        <v>1114</v>
      </c>
      <c r="M164" s="91">
        <v>3076588</v>
      </c>
      <c r="N164" s="91">
        <v>22128673</v>
      </c>
      <c r="O164" s="91">
        <v>0</v>
      </c>
      <c r="P164" s="91">
        <v>19052085</v>
      </c>
      <c r="Q164" s="91">
        <v>0</v>
      </c>
      <c r="R164" s="91">
        <v>0</v>
      </c>
      <c r="S164" s="91">
        <v>0</v>
      </c>
      <c r="T164" s="91">
        <v>19052085</v>
      </c>
      <c r="U164" s="101">
        <v>1660</v>
      </c>
      <c r="V164" s="107">
        <v>0</v>
      </c>
    </row>
    <row r="165" spans="1:22">
      <c r="A165">
        <v>157</v>
      </c>
      <c r="B165">
        <v>2</v>
      </c>
      <c r="I165">
        <v>4101010001</v>
      </c>
      <c r="J165" t="str">
        <f>+'ANEXO N°1 (DDJJ 1847 y 1926)'!B138</f>
        <v>3.01.02.00</v>
      </c>
      <c r="K165" t="str">
        <f>+VLOOKUP(J165,'ANEXO N°1 (DDJJ 1847 y 1926)'!$B$10:$C$186,2,FALSE)</f>
        <v xml:space="preserve">Costos de explotación </v>
      </c>
      <c r="L165" t="s">
        <v>1115</v>
      </c>
      <c r="M165" s="91">
        <v>24703791723</v>
      </c>
      <c r="N165" s="91">
        <v>2179286178</v>
      </c>
      <c r="O165" s="91">
        <v>22524505545</v>
      </c>
      <c r="P165" s="91">
        <v>0</v>
      </c>
      <c r="Q165" s="91">
        <v>0</v>
      </c>
      <c r="R165" s="91">
        <v>0</v>
      </c>
      <c r="S165" s="102">
        <v>22524505545</v>
      </c>
      <c r="T165" s="91">
        <v>0</v>
      </c>
      <c r="U165" s="101">
        <v>1661</v>
      </c>
      <c r="V165" s="107">
        <v>0</v>
      </c>
    </row>
    <row r="166" spans="1:22">
      <c r="A166">
        <v>158</v>
      </c>
      <c r="B166">
        <v>2</v>
      </c>
      <c r="I166">
        <v>4101010003</v>
      </c>
      <c r="J166" t="str">
        <f>+'ANEXO N°1 (DDJJ 1847 y 1926)'!B138</f>
        <v>3.01.02.00</v>
      </c>
      <c r="K166" t="str">
        <f>+VLOOKUP(J166,'ANEXO N°1 (DDJJ 1847 y 1926)'!$B$10:$C$186,2,FALSE)</f>
        <v xml:space="preserve">Costos de explotación </v>
      </c>
      <c r="L166" t="s">
        <v>1116</v>
      </c>
      <c r="M166" s="91">
        <v>230013529</v>
      </c>
      <c r="N166" s="91">
        <v>216997663</v>
      </c>
      <c r="O166" s="91">
        <v>13015866</v>
      </c>
      <c r="P166" s="91">
        <v>0</v>
      </c>
      <c r="Q166" s="91">
        <v>0</v>
      </c>
      <c r="R166" s="91">
        <v>0</v>
      </c>
      <c r="S166" s="102">
        <v>13015866</v>
      </c>
      <c r="T166" s="91">
        <v>0</v>
      </c>
      <c r="U166" s="101">
        <v>1661</v>
      </c>
      <c r="V166" s="107">
        <v>0</v>
      </c>
    </row>
    <row r="167" spans="1:22">
      <c r="A167">
        <v>159</v>
      </c>
      <c r="B167">
        <v>2</v>
      </c>
      <c r="I167">
        <v>4101010010</v>
      </c>
      <c r="J167" t="str">
        <f>+'ANEXO N°1 (DDJJ 1847 y 1926)'!B138</f>
        <v>3.01.02.00</v>
      </c>
      <c r="K167" t="str">
        <f>+VLOOKUP(J167,'ANEXO N°1 (DDJJ 1847 y 1926)'!$B$10:$C$186,2,FALSE)</f>
        <v xml:space="preserve">Costos de explotación </v>
      </c>
      <c r="L167" t="s">
        <v>1280</v>
      </c>
      <c r="M167" s="91">
        <v>315759158</v>
      </c>
      <c r="N167" s="91">
        <v>314963655</v>
      </c>
      <c r="O167" s="91">
        <v>795503</v>
      </c>
      <c r="P167" s="91">
        <v>0</v>
      </c>
      <c r="Q167" s="91">
        <v>0</v>
      </c>
      <c r="R167" s="91">
        <v>0</v>
      </c>
      <c r="S167" s="102">
        <v>795503</v>
      </c>
      <c r="T167" s="91">
        <v>0</v>
      </c>
      <c r="U167" s="101">
        <v>1661</v>
      </c>
      <c r="V167" s="107">
        <v>0</v>
      </c>
    </row>
    <row r="168" spans="1:22">
      <c r="A168">
        <v>160</v>
      </c>
      <c r="B168">
        <v>2</v>
      </c>
      <c r="I168">
        <v>4101020002</v>
      </c>
      <c r="J168" t="str">
        <f>+'ANEXO N°1 (DDJJ 1847 y 1926)'!B138</f>
        <v>3.01.02.00</v>
      </c>
      <c r="K168" t="str">
        <f>+VLOOKUP(J168,'ANEXO N°1 (DDJJ 1847 y 1926)'!$B$10:$C$186,2,FALSE)</f>
        <v xml:space="preserve">Costos de explotación </v>
      </c>
      <c r="L168" t="s">
        <v>1265</v>
      </c>
      <c r="M168" s="91">
        <v>2207559804</v>
      </c>
      <c r="N168" s="91">
        <v>1010552960</v>
      </c>
      <c r="O168" s="91">
        <v>1197006844</v>
      </c>
      <c r="P168" s="91">
        <v>0</v>
      </c>
      <c r="Q168" s="91">
        <v>0</v>
      </c>
      <c r="R168" s="91">
        <v>0</v>
      </c>
      <c r="S168" s="102">
        <v>1197006844</v>
      </c>
      <c r="T168" s="91">
        <v>0</v>
      </c>
      <c r="U168" s="101">
        <v>1661</v>
      </c>
      <c r="V168" s="107">
        <v>0</v>
      </c>
    </row>
    <row r="169" spans="1:22">
      <c r="A169">
        <v>161</v>
      </c>
      <c r="B169">
        <v>2</v>
      </c>
      <c r="I169">
        <v>4101020003</v>
      </c>
      <c r="J169" t="str">
        <f>+'ANEXO N°1 (DDJJ 1847 y 1926)'!B138</f>
        <v>3.01.02.00</v>
      </c>
      <c r="K169" t="str">
        <f>+VLOOKUP(J169,'ANEXO N°1 (DDJJ 1847 y 1926)'!$B$10:$C$186,2,FALSE)</f>
        <v xml:space="preserve">Costos de explotación </v>
      </c>
      <c r="L169" t="s">
        <v>1266</v>
      </c>
      <c r="M169" s="91">
        <v>37317510</v>
      </c>
      <c r="N169" s="91">
        <v>7639672</v>
      </c>
      <c r="O169" s="91">
        <v>29677838</v>
      </c>
      <c r="P169" s="91">
        <v>0</v>
      </c>
      <c r="Q169" s="91">
        <v>0</v>
      </c>
      <c r="R169" s="91">
        <v>0</v>
      </c>
      <c r="S169" s="102">
        <v>29677838</v>
      </c>
      <c r="T169" s="91">
        <v>0</v>
      </c>
      <c r="U169" s="101">
        <v>1661</v>
      </c>
      <c r="V169" s="107">
        <v>0</v>
      </c>
    </row>
    <row r="170" spans="1:22">
      <c r="A170">
        <v>162</v>
      </c>
      <c r="B170">
        <v>2</v>
      </c>
      <c r="I170">
        <v>4101020004</v>
      </c>
      <c r="J170" t="str">
        <f>+'ANEXO N°1 (DDJJ 1847 y 1926)'!B138</f>
        <v>3.01.02.00</v>
      </c>
      <c r="K170" t="str">
        <f>+VLOOKUP(J170,'ANEXO N°1 (DDJJ 1847 y 1926)'!$B$10:$C$186,2,FALSE)</f>
        <v xml:space="preserve">Costos de explotación </v>
      </c>
      <c r="L170" t="s">
        <v>1267</v>
      </c>
      <c r="M170" s="91">
        <v>167498581</v>
      </c>
      <c r="N170" s="91">
        <v>20853276</v>
      </c>
      <c r="O170" s="91">
        <v>146645305</v>
      </c>
      <c r="P170" s="91">
        <v>0</v>
      </c>
      <c r="Q170" s="91">
        <v>0</v>
      </c>
      <c r="R170" s="91">
        <v>0</v>
      </c>
      <c r="S170" s="102">
        <v>146645305</v>
      </c>
      <c r="T170" s="91">
        <v>0</v>
      </c>
      <c r="U170" s="101">
        <v>1661</v>
      </c>
      <c r="V170" s="107">
        <v>0</v>
      </c>
    </row>
    <row r="171" spans="1:22">
      <c r="A171">
        <v>163</v>
      </c>
      <c r="B171">
        <v>2</v>
      </c>
      <c r="I171">
        <v>4101030002</v>
      </c>
      <c r="J171" t="str">
        <f>+'ANEXO N°1 (DDJJ 1847 y 1926)'!B138</f>
        <v>3.01.02.00</v>
      </c>
      <c r="K171" t="str">
        <f>+VLOOKUP(J171,'ANEXO N°1 (DDJJ 1847 y 1926)'!$B$10:$C$186,2,FALSE)</f>
        <v xml:space="preserve">Costos de explotación </v>
      </c>
      <c r="L171" t="s">
        <v>1237</v>
      </c>
      <c r="M171" s="91">
        <v>1092400266</v>
      </c>
      <c r="N171" s="91">
        <v>970525561</v>
      </c>
      <c r="O171" s="91">
        <v>121874705</v>
      </c>
      <c r="P171" s="91">
        <v>0</v>
      </c>
      <c r="Q171" s="91">
        <v>0</v>
      </c>
      <c r="R171" s="91">
        <v>0</v>
      </c>
      <c r="S171" s="102">
        <v>121874705</v>
      </c>
      <c r="T171" s="91">
        <v>0</v>
      </c>
      <c r="U171" s="101">
        <v>1661</v>
      </c>
      <c r="V171" s="107">
        <v>0</v>
      </c>
    </row>
    <row r="172" spans="1:22">
      <c r="A172">
        <v>164</v>
      </c>
      <c r="B172">
        <v>2</v>
      </c>
      <c r="I172">
        <v>4101030003</v>
      </c>
      <c r="J172" t="str">
        <f>+'ANEXO N°1 (DDJJ 1847 y 1926)'!B138</f>
        <v>3.01.02.00</v>
      </c>
      <c r="K172" t="str">
        <f>+VLOOKUP(J172,'ANEXO N°1 (DDJJ 1847 y 1926)'!$B$10:$C$186,2,FALSE)</f>
        <v xml:space="preserve">Costos de explotación </v>
      </c>
      <c r="L172" t="s">
        <v>1238</v>
      </c>
      <c r="M172" s="91">
        <v>86540952</v>
      </c>
      <c r="N172" s="91">
        <v>7327991</v>
      </c>
      <c r="O172" s="91">
        <v>79212961</v>
      </c>
      <c r="P172" s="91">
        <v>0</v>
      </c>
      <c r="Q172" s="91">
        <v>0</v>
      </c>
      <c r="R172" s="91">
        <v>0</v>
      </c>
      <c r="S172" s="102">
        <v>79212961</v>
      </c>
      <c r="T172" s="91">
        <v>0</v>
      </c>
      <c r="U172" s="101">
        <v>1661</v>
      </c>
      <c r="V172" s="107">
        <v>0</v>
      </c>
    </row>
    <row r="173" spans="1:22">
      <c r="A173">
        <v>165</v>
      </c>
      <c r="B173">
        <v>2</v>
      </c>
      <c r="I173">
        <v>4101040001</v>
      </c>
      <c r="J173" t="str">
        <f>+'ANEXO N°1 (DDJJ 1847 y 1926)'!B138</f>
        <v>3.01.02.00</v>
      </c>
      <c r="K173" t="str">
        <f>+VLOOKUP(J173,'ANEXO N°1 (DDJJ 1847 y 1926)'!$B$10:$C$186,2,FALSE)</f>
        <v xml:space="preserve">Costos de explotación </v>
      </c>
      <c r="L173" t="s">
        <v>1124</v>
      </c>
      <c r="M173" s="91">
        <v>1491331234</v>
      </c>
      <c r="N173" s="91">
        <v>68183478</v>
      </c>
      <c r="O173" s="91">
        <v>1423147756</v>
      </c>
      <c r="P173" s="91">
        <v>0</v>
      </c>
      <c r="Q173" s="91">
        <v>0</v>
      </c>
      <c r="R173" s="91">
        <v>0</v>
      </c>
      <c r="S173" s="102">
        <v>1423147756</v>
      </c>
      <c r="T173" s="91">
        <v>0</v>
      </c>
      <c r="U173" s="101">
        <v>1661</v>
      </c>
      <c r="V173" s="107">
        <v>0</v>
      </c>
    </row>
    <row r="174" spans="1:22">
      <c r="A174">
        <v>166</v>
      </c>
      <c r="B174">
        <v>2</v>
      </c>
      <c r="I174">
        <v>4101040002</v>
      </c>
      <c r="J174" t="str">
        <f>+'ANEXO N°1 (DDJJ 1847 y 1926)'!B138</f>
        <v>3.01.02.00</v>
      </c>
      <c r="K174" t="str">
        <f>+VLOOKUP(J174,'ANEXO N°1 (DDJJ 1847 y 1926)'!$B$10:$C$186,2,FALSE)</f>
        <v xml:space="preserve">Costos de explotación </v>
      </c>
      <c r="L174" t="s">
        <v>1125</v>
      </c>
      <c r="M174" s="91">
        <v>12857</v>
      </c>
      <c r="N174" s="91">
        <v>0</v>
      </c>
      <c r="O174" s="91">
        <v>12857</v>
      </c>
      <c r="P174" s="91">
        <v>0</v>
      </c>
      <c r="Q174" s="91">
        <v>0</v>
      </c>
      <c r="R174" s="91">
        <v>0</v>
      </c>
      <c r="S174" s="102">
        <v>12857</v>
      </c>
      <c r="T174" s="91">
        <v>0</v>
      </c>
      <c r="U174" s="101">
        <v>1661</v>
      </c>
      <c r="V174" s="107">
        <v>0</v>
      </c>
    </row>
    <row r="175" spans="1:22">
      <c r="A175">
        <v>167</v>
      </c>
      <c r="B175">
        <v>2</v>
      </c>
      <c r="I175">
        <v>4101050003</v>
      </c>
      <c r="J175" t="str">
        <f>+'ANEXO N°1 (DDJJ 1847 y 1926)'!B176</f>
        <v>3.05.10.00</v>
      </c>
      <c r="K175" t="str">
        <f>+VLOOKUP(J175,'ANEXO N°1 (DDJJ 1847 y 1926)'!$B$10:$C$186,2,FALSE)</f>
        <v xml:space="preserve">Otros egresos fuera de la explotación </v>
      </c>
      <c r="L175" t="s">
        <v>1126</v>
      </c>
      <c r="M175" s="91">
        <v>58059964</v>
      </c>
      <c r="N175" s="91">
        <v>37830069</v>
      </c>
      <c r="O175" s="91">
        <v>20229895</v>
      </c>
      <c r="P175" s="91">
        <v>0</v>
      </c>
      <c r="Q175" s="91">
        <v>0</v>
      </c>
      <c r="R175" s="91">
        <v>0</v>
      </c>
      <c r="S175" s="91">
        <v>20229895</v>
      </c>
      <c r="T175" s="91">
        <v>0</v>
      </c>
      <c r="U175" s="101">
        <v>1666</v>
      </c>
      <c r="V175" s="107">
        <v>0</v>
      </c>
    </row>
    <row r="176" spans="1:22">
      <c r="A176">
        <v>168</v>
      </c>
      <c r="B176">
        <v>2</v>
      </c>
      <c r="I176">
        <v>4101050004</v>
      </c>
      <c r="J176" t="str">
        <f>+'ANEXO N°1 (DDJJ 1847 y 1926)'!B176</f>
        <v>3.05.10.00</v>
      </c>
      <c r="K176" t="str">
        <f>+VLOOKUP(J176,'ANEXO N°1 (DDJJ 1847 y 1926)'!$B$10:$C$186,2,FALSE)</f>
        <v xml:space="preserve">Otros egresos fuera de la explotación </v>
      </c>
      <c r="L176" t="s">
        <v>1127</v>
      </c>
      <c r="M176" s="91">
        <v>2205281424</v>
      </c>
      <c r="N176" s="91">
        <v>125228026</v>
      </c>
      <c r="O176" s="91">
        <v>2080053398</v>
      </c>
      <c r="P176" s="91">
        <v>0</v>
      </c>
      <c r="Q176" s="91">
        <v>0</v>
      </c>
      <c r="R176" s="91">
        <v>0</v>
      </c>
      <c r="S176" s="91">
        <v>2080053398</v>
      </c>
      <c r="T176" s="91">
        <v>0</v>
      </c>
      <c r="U176" s="101">
        <v>1666</v>
      </c>
      <c r="V176" s="107">
        <v>0</v>
      </c>
    </row>
    <row r="177" spans="1:22">
      <c r="A177">
        <v>169</v>
      </c>
      <c r="B177">
        <v>2</v>
      </c>
      <c r="I177">
        <v>4101050005</v>
      </c>
      <c r="J177" t="str">
        <f>+'ANEXO N°1 (DDJJ 1847 y 1926)'!B176</f>
        <v>3.05.10.00</v>
      </c>
      <c r="K177" t="str">
        <f>+VLOOKUP(J177,'ANEXO N°1 (DDJJ 1847 y 1926)'!$B$10:$C$186,2,FALSE)</f>
        <v xml:space="preserve">Otros egresos fuera de la explotación </v>
      </c>
      <c r="L177" t="s">
        <v>1128</v>
      </c>
      <c r="M177" s="91">
        <v>1684283</v>
      </c>
      <c r="N177" s="91">
        <v>28695</v>
      </c>
      <c r="O177" s="91">
        <v>1655588</v>
      </c>
      <c r="P177" s="91">
        <v>0</v>
      </c>
      <c r="Q177" s="91">
        <v>0</v>
      </c>
      <c r="R177" s="91">
        <v>0</v>
      </c>
      <c r="S177" s="91">
        <v>1655588</v>
      </c>
      <c r="T177" s="91">
        <v>0</v>
      </c>
      <c r="U177" s="101">
        <v>1666</v>
      </c>
      <c r="V177" s="107">
        <v>0</v>
      </c>
    </row>
    <row r="178" spans="1:22">
      <c r="A178">
        <v>170</v>
      </c>
      <c r="B178">
        <v>2</v>
      </c>
      <c r="I178">
        <v>4101050006</v>
      </c>
      <c r="J178" t="str">
        <f>+'ANEXO N°1 (DDJJ 1847 y 1926)'!B176</f>
        <v>3.05.10.00</v>
      </c>
      <c r="K178" t="str">
        <f>+VLOOKUP(J178,'ANEXO N°1 (DDJJ 1847 y 1926)'!$B$10:$C$186,2,FALSE)</f>
        <v xml:space="preserve">Otros egresos fuera de la explotación </v>
      </c>
      <c r="L178" t="s">
        <v>1129</v>
      </c>
      <c r="M178" s="91">
        <v>118235568</v>
      </c>
      <c r="N178" s="91">
        <v>45879933</v>
      </c>
      <c r="O178" s="91">
        <v>72355635</v>
      </c>
      <c r="P178" s="91">
        <v>0</v>
      </c>
      <c r="Q178" s="91">
        <v>0</v>
      </c>
      <c r="R178" s="91">
        <v>0</v>
      </c>
      <c r="S178" s="91">
        <v>72355635</v>
      </c>
      <c r="T178" s="91">
        <v>0</v>
      </c>
      <c r="U178" s="101">
        <v>1666</v>
      </c>
      <c r="V178" s="107">
        <v>0</v>
      </c>
    </row>
    <row r="179" spans="1:22">
      <c r="A179">
        <v>171</v>
      </c>
      <c r="B179">
        <v>2</v>
      </c>
      <c r="I179">
        <v>4102010001</v>
      </c>
      <c r="J179" t="str">
        <f>+'ANEXO N°1 (DDJJ 1847 y 1926)'!B176</f>
        <v>3.05.10.00</v>
      </c>
      <c r="K179" t="str">
        <f>+VLOOKUP(J179,'ANEXO N°1 (DDJJ 1847 y 1926)'!$B$10:$C$186,2,FALSE)</f>
        <v xml:space="preserve">Otros egresos fuera de la explotación </v>
      </c>
      <c r="L179" t="s">
        <v>1130</v>
      </c>
      <c r="M179" s="91">
        <v>811167</v>
      </c>
      <c r="N179" s="91">
        <v>113929</v>
      </c>
      <c r="O179" s="91">
        <v>697238</v>
      </c>
      <c r="P179" s="91">
        <v>0</v>
      </c>
      <c r="Q179" s="91">
        <v>0</v>
      </c>
      <c r="R179" s="91">
        <v>0</v>
      </c>
      <c r="S179" s="91">
        <v>697238</v>
      </c>
      <c r="T179" s="91">
        <v>0</v>
      </c>
      <c r="U179" s="101">
        <v>1666</v>
      </c>
      <c r="V179" s="107">
        <v>0</v>
      </c>
    </row>
    <row r="180" spans="1:22">
      <c r="A180">
        <v>172</v>
      </c>
      <c r="B180">
        <v>2</v>
      </c>
      <c r="I180">
        <v>4102010004</v>
      </c>
      <c r="J180" t="str">
        <f>+'ANEXO N°1 (DDJJ 1847 y 1926)'!B176</f>
        <v>3.05.10.00</v>
      </c>
      <c r="K180" t="str">
        <f>+VLOOKUP(J180,'ANEXO N°1 (DDJJ 1847 y 1926)'!$B$10:$C$186,2,FALSE)</f>
        <v xml:space="preserve">Otros egresos fuera de la explotación </v>
      </c>
      <c r="L180" t="s">
        <v>1131</v>
      </c>
      <c r="M180" s="91">
        <v>101600</v>
      </c>
      <c r="N180" s="91">
        <v>50800</v>
      </c>
      <c r="O180" s="91">
        <v>50800</v>
      </c>
      <c r="P180" s="91">
        <v>0</v>
      </c>
      <c r="Q180" s="91">
        <v>0</v>
      </c>
      <c r="R180" s="91">
        <v>0</v>
      </c>
      <c r="S180" s="91">
        <v>50800</v>
      </c>
      <c r="T180" s="91">
        <v>0</v>
      </c>
      <c r="U180" s="101">
        <v>1666</v>
      </c>
      <c r="V180" s="107">
        <v>0</v>
      </c>
    </row>
    <row r="181" spans="1:22">
      <c r="A181">
        <v>173</v>
      </c>
      <c r="B181">
        <v>2</v>
      </c>
      <c r="I181">
        <v>4102010006</v>
      </c>
      <c r="J181" t="str">
        <f>+'ANEXO N°1 (DDJJ 1847 y 1926)'!B176</f>
        <v>3.05.10.00</v>
      </c>
      <c r="K181" t="str">
        <f>+VLOOKUP(J181,'ANEXO N°1 (DDJJ 1847 y 1926)'!$B$10:$C$186,2,FALSE)</f>
        <v xml:space="preserve">Otros egresos fuera de la explotación </v>
      </c>
      <c r="L181" t="s">
        <v>1275</v>
      </c>
      <c r="M181" s="91">
        <v>15010525</v>
      </c>
      <c r="N181" s="91">
        <v>4557334</v>
      </c>
      <c r="O181" s="91">
        <v>10453191</v>
      </c>
      <c r="P181" s="91">
        <v>0</v>
      </c>
      <c r="Q181" s="91">
        <v>0</v>
      </c>
      <c r="R181" s="91">
        <v>0</v>
      </c>
      <c r="S181" s="91">
        <v>10453191</v>
      </c>
      <c r="T181" s="91">
        <v>0</v>
      </c>
      <c r="U181" s="101">
        <v>1666</v>
      </c>
      <c r="V181" s="107">
        <v>0</v>
      </c>
    </row>
    <row r="182" spans="1:22">
      <c r="A182">
        <v>174</v>
      </c>
      <c r="B182">
        <v>2</v>
      </c>
      <c r="I182">
        <v>4102030004</v>
      </c>
      <c r="J182" t="str">
        <f>+'ANEXO N°1 (DDJJ 1847 y 1926)'!B176</f>
        <v>3.05.10.00</v>
      </c>
      <c r="K182" t="str">
        <f>+VLOOKUP(J182,'ANEXO N°1 (DDJJ 1847 y 1926)'!$B$10:$C$186,2,FALSE)</f>
        <v xml:space="preserve">Otros egresos fuera de la explotación </v>
      </c>
      <c r="L182" t="s">
        <v>1133</v>
      </c>
      <c r="M182" s="91">
        <v>75211672</v>
      </c>
      <c r="N182" s="91">
        <v>28428473</v>
      </c>
      <c r="O182" s="91">
        <v>46783199</v>
      </c>
      <c r="P182" s="91">
        <v>0</v>
      </c>
      <c r="Q182" s="91">
        <v>0</v>
      </c>
      <c r="R182" s="91">
        <v>0</v>
      </c>
      <c r="S182" s="91">
        <v>46783199</v>
      </c>
      <c r="T182" s="91">
        <v>0</v>
      </c>
      <c r="U182" s="101">
        <v>1666</v>
      </c>
      <c r="V182" s="107">
        <v>0</v>
      </c>
    </row>
    <row r="183" spans="1:22">
      <c r="A183">
        <v>175</v>
      </c>
      <c r="B183">
        <v>2</v>
      </c>
      <c r="I183">
        <v>4102030005</v>
      </c>
      <c r="J183" t="str">
        <f>+'ANEXO N°1 (DDJJ 1847 y 1926)'!B176</f>
        <v>3.05.10.00</v>
      </c>
      <c r="K183" t="str">
        <f>+VLOOKUP(J183,'ANEXO N°1 (DDJJ 1847 y 1926)'!$B$10:$C$186,2,FALSE)</f>
        <v xml:space="preserve">Otros egresos fuera de la explotación </v>
      </c>
      <c r="L183" t="s">
        <v>1134</v>
      </c>
      <c r="M183" s="91">
        <v>427557966</v>
      </c>
      <c r="N183" s="91">
        <v>271444225</v>
      </c>
      <c r="O183" s="91">
        <v>156113741</v>
      </c>
      <c r="P183" s="91">
        <v>0</v>
      </c>
      <c r="Q183" s="91">
        <v>0</v>
      </c>
      <c r="R183" s="91">
        <v>0</v>
      </c>
      <c r="S183" s="91">
        <v>156113741</v>
      </c>
      <c r="T183" s="91">
        <v>0</v>
      </c>
      <c r="U183" s="101">
        <v>1666</v>
      </c>
      <c r="V183" s="107">
        <v>0</v>
      </c>
    </row>
    <row r="184" spans="1:22">
      <c r="A184">
        <v>176</v>
      </c>
      <c r="B184">
        <v>2</v>
      </c>
      <c r="I184">
        <v>4102030006</v>
      </c>
      <c r="J184" t="str">
        <f>+'ANEXO N°1 (DDJJ 1847 y 1926)'!B176</f>
        <v>3.05.10.00</v>
      </c>
      <c r="K184" t="str">
        <f>+VLOOKUP(J184,'ANEXO N°1 (DDJJ 1847 y 1926)'!$B$10:$C$186,2,FALSE)</f>
        <v xml:space="preserve">Otros egresos fuera de la explotación </v>
      </c>
      <c r="L184" t="s">
        <v>1135</v>
      </c>
      <c r="M184" s="91">
        <v>2267875</v>
      </c>
      <c r="N184" s="91">
        <v>1129429</v>
      </c>
      <c r="O184" s="91">
        <v>1138446</v>
      </c>
      <c r="P184" s="91">
        <v>0</v>
      </c>
      <c r="Q184" s="91">
        <v>0</v>
      </c>
      <c r="R184" s="91">
        <v>0</v>
      </c>
      <c r="S184" s="91">
        <v>1138446</v>
      </c>
      <c r="T184" s="91">
        <v>0</v>
      </c>
      <c r="U184" s="101">
        <v>1666</v>
      </c>
      <c r="V184" s="107">
        <v>0</v>
      </c>
    </row>
    <row r="185" spans="1:22">
      <c r="A185">
        <v>177</v>
      </c>
      <c r="B185">
        <v>2</v>
      </c>
      <c r="I185">
        <v>4102030015</v>
      </c>
      <c r="J185" t="str">
        <f>+'ANEXO N°1 (DDJJ 1847 y 1926)'!B176</f>
        <v>3.05.10.00</v>
      </c>
      <c r="K185" t="str">
        <f>+VLOOKUP(J185,'ANEXO N°1 (DDJJ 1847 y 1926)'!$B$10:$C$186,2,FALSE)</f>
        <v xml:space="preserve">Otros egresos fuera de la explotación </v>
      </c>
      <c r="L185" t="s">
        <v>1136</v>
      </c>
      <c r="M185" s="91">
        <v>1798006</v>
      </c>
      <c r="N185" s="91">
        <v>388981</v>
      </c>
      <c r="O185" s="91">
        <v>1409025</v>
      </c>
      <c r="P185" s="91">
        <v>0</v>
      </c>
      <c r="Q185" s="91">
        <v>0</v>
      </c>
      <c r="R185" s="91">
        <v>0</v>
      </c>
      <c r="S185" s="91">
        <v>1409025</v>
      </c>
      <c r="T185" s="91">
        <v>0</v>
      </c>
      <c r="U185" s="101">
        <v>1666</v>
      </c>
      <c r="V185" s="107">
        <v>0</v>
      </c>
    </row>
    <row r="186" spans="1:22">
      <c r="A186">
        <v>178</v>
      </c>
      <c r="B186">
        <v>2</v>
      </c>
      <c r="I186">
        <v>4102040006</v>
      </c>
      <c r="J186" t="str">
        <f>+'ANEXO N°1 (DDJJ 1847 y 1926)'!B176</f>
        <v>3.05.10.00</v>
      </c>
      <c r="K186" t="str">
        <f>+VLOOKUP(J186,'ANEXO N°1 (DDJJ 1847 y 1926)'!$B$10:$C$186,2,FALSE)</f>
        <v xml:space="preserve">Otros egresos fuera de la explotación </v>
      </c>
      <c r="L186" t="s">
        <v>1137</v>
      </c>
      <c r="M186" s="91">
        <v>34371595</v>
      </c>
      <c r="N186" s="91">
        <v>552975</v>
      </c>
      <c r="O186" s="91">
        <v>33818620</v>
      </c>
      <c r="P186" s="91">
        <v>0</v>
      </c>
      <c r="Q186" s="91">
        <v>0</v>
      </c>
      <c r="R186" s="91">
        <v>0</v>
      </c>
      <c r="S186" s="91">
        <v>33818620</v>
      </c>
      <c r="T186" s="91">
        <v>0</v>
      </c>
      <c r="U186" s="101">
        <v>1666</v>
      </c>
      <c r="V186" s="107">
        <v>0</v>
      </c>
    </row>
    <row r="187" spans="1:22">
      <c r="A187">
        <v>179</v>
      </c>
      <c r="B187">
        <v>2</v>
      </c>
      <c r="I187">
        <v>4201010001</v>
      </c>
      <c r="J187" t="str">
        <f>+'ANEXO N°1 (DDJJ 1847 y 1926)'!B176</f>
        <v>3.05.10.00</v>
      </c>
      <c r="K187" t="str">
        <f>+VLOOKUP(J187,'ANEXO N°1 (DDJJ 1847 y 1926)'!$B$10:$C$186,2,FALSE)</f>
        <v xml:space="preserve">Otros egresos fuera de la explotación </v>
      </c>
      <c r="L187" t="s">
        <v>1138</v>
      </c>
      <c r="M187" s="91">
        <v>148322740</v>
      </c>
      <c r="N187" s="91">
        <v>46619014</v>
      </c>
      <c r="O187" s="91">
        <v>101703726</v>
      </c>
      <c r="P187" s="91">
        <v>0</v>
      </c>
      <c r="Q187" s="91">
        <v>0</v>
      </c>
      <c r="R187" s="91">
        <v>0</v>
      </c>
      <c r="S187" s="91">
        <v>101703726</v>
      </c>
      <c r="T187" s="91">
        <v>0</v>
      </c>
      <c r="U187" s="101">
        <v>1666</v>
      </c>
      <c r="V187" s="107">
        <v>0</v>
      </c>
    </row>
    <row r="188" spans="1:22">
      <c r="A188">
        <v>180</v>
      </c>
      <c r="B188">
        <v>2</v>
      </c>
      <c r="I188">
        <v>4201010002</v>
      </c>
      <c r="J188" t="str">
        <f>+'ANEXO N°1 (DDJJ 1847 y 1926)'!B176</f>
        <v>3.05.10.00</v>
      </c>
      <c r="K188" t="str">
        <f>+VLOOKUP(J188,'ANEXO N°1 (DDJJ 1847 y 1926)'!$B$10:$C$186,2,FALSE)</f>
        <v xml:space="preserve">Otros egresos fuera de la explotación </v>
      </c>
      <c r="L188" t="s">
        <v>1139</v>
      </c>
      <c r="M188" s="91">
        <v>11539613</v>
      </c>
      <c r="N188" s="91">
        <v>6847848</v>
      </c>
      <c r="O188" s="91">
        <v>4691765</v>
      </c>
      <c r="P188" s="91">
        <v>0</v>
      </c>
      <c r="Q188" s="91">
        <v>0</v>
      </c>
      <c r="R188" s="91">
        <v>0</v>
      </c>
      <c r="S188" s="91">
        <v>4691765</v>
      </c>
      <c r="T188" s="91">
        <v>0</v>
      </c>
      <c r="U188" s="101">
        <v>1666</v>
      </c>
      <c r="V188" s="107">
        <v>0</v>
      </c>
    </row>
    <row r="189" spans="1:22">
      <c r="A189">
        <v>181</v>
      </c>
      <c r="B189">
        <v>2</v>
      </c>
      <c r="I189">
        <v>4201010012</v>
      </c>
      <c r="J189" t="str">
        <f>+'ANEXO N°1 (DDJJ 1847 y 1926)'!B176</f>
        <v>3.05.10.00</v>
      </c>
      <c r="K189" t="str">
        <f>+VLOOKUP(J189,'ANEXO N°1 (DDJJ 1847 y 1926)'!$B$10:$C$186,2,FALSE)</f>
        <v xml:space="preserve">Otros egresos fuera de la explotación </v>
      </c>
      <c r="L189" t="s">
        <v>1140</v>
      </c>
      <c r="M189" s="91">
        <v>6904165</v>
      </c>
      <c r="N189" s="91">
        <v>907416</v>
      </c>
      <c r="O189" s="91">
        <v>5996749</v>
      </c>
      <c r="P189" s="91">
        <v>0</v>
      </c>
      <c r="Q189" s="91">
        <v>0</v>
      </c>
      <c r="R189" s="91">
        <v>0</v>
      </c>
      <c r="S189" s="91">
        <v>5996749</v>
      </c>
      <c r="T189" s="91">
        <v>0</v>
      </c>
      <c r="U189" s="101">
        <v>1666</v>
      </c>
      <c r="V189" s="107">
        <v>0</v>
      </c>
    </row>
    <row r="190" spans="1:22">
      <c r="A190">
        <v>182</v>
      </c>
      <c r="B190">
        <v>2</v>
      </c>
      <c r="I190">
        <v>4203010001</v>
      </c>
      <c r="J190" t="str">
        <f>+'ANEXO N°1 (DDJJ 1847 y 1926)'!B139</f>
        <v>3.01.03.00</v>
      </c>
      <c r="K190" t="str">
        <f>+VLOOKUP(J190,'ANEXO N°1 (DDJJ 1847 y 1926)'!$B$10:$C$186,2,FALSE)</f>
        <v xml:space="preserve">Gastos de administración y ventas </v>
      </c>
      <c r="L190" t="s">
        <v>1141</v>
      </c>
      <c r="M190" s="91">
        <v>7999840</v>
      </c>
      <c r="N190" s="91">
        <v>2809716</v>
      </c>
      <c r="O190" s="91">
        <v>5190124</v>
      </c>
      <c r="P190" s="91">
        <v>0</v>
      </c>
      <c r="Q190" s="91">
        <v>0</v>
      </c>
      <c r="R190" s="91">
        <v>0</v>
      </c>
      <c r="S190" s="103">
        <v>5190124</v>
      </c>
      <c r="T190" s="91">
        <v>0</v>
      </c>
      <c r="U190" s="101">
        <v>1662</v>
      </c>
      <c r="V190" s="107">
        <v>0</v>
      </c>
    </row>
    <row r="191" spans="1:22">
      <c r="A191">
        <v>183</v>
      </c>
      <c r="B191">
        <v>2</v>
      </c>
      <c r="I191">
        <v>4203010002</v>
      </c>
      <c r="J191" t="str">
        <f>+'ANEXO N°1 (DDJJ 1847 y 1926)'!B139</f>
        <v>3.01.03.00</v>
      </c>
      <c r="K191" t="str">
        <f>+VLOOKUP(J191,'ANEXO N°1 (DDJJ 1847 y 1926)'!$B$10:$C$186,2,FALSE)</f>
        <v xml:space="preserve">Gastos de administración y ventas </v>
      </c>
      <c r="L191" t="s">
        <v>1143</v>
      </c>
      <c r="M191" s="91">
        <v>1746951457</v>
      </c>
      <c r="N191" s="91">
        <v>489449677</v>
      </c>
      <c r="O191" s="91">
        <v>1257501780</v>
      </c>
      <c r="P191" s="91">
        <v>0</v>
      </c>
      <c r="Q191" s="91">
        <v>0</v>
      </c>
      <c r="R191" s="91">
        <v>0</v>
      </c>
      <c r="S191" s="103">
        <v>1257501780</v>
      </c>
      <c r="T191" s="91">
        <v>0</v>
      </c>
      <c r="U191" s="101">
        <v>1662</v>
      </c>
      <c r="V191" s="107">
        <v>0</v>
      </c>
    </row>
    <row r="192" spans="1:22">
      <c r="A192">
        <v>184</v>
      </c>
      <c r="B192">
        <v>2</v>
      </c>
      <c r="I192">
        <v>4203010003</v>
      </c>
      <c r="J192" t="str">
        <f>+'ANEXO N°1 (DDJJ 1847 y 1926)'!B139</f>
        <v>3.01.03.00</v>
      </c>
      <c r="K192" t="str">
        <f>+VLOOKUP(J192,'ANEXO N°1 (DDJJ 1847 y 1926)'!$B$10:$C$186,2,FALSE)</f>
        <v xml:space="preserve">Gastos de administración y ventas </v>
      </c>
      <c r="L192" t="s">
        <v>1144</v>
      </c>
      <c r="M192" s="91">
        <v>203785486</v>
      </c>
      <c r="N192" s="91">
        <v>40135831</v>
      </c>
      <c r="O192" s="91">
        <v>163649655</v>
      </c>
      <c r="P192" s="91">
        <v>0</v>
      </c>
      <c r="Q192" s="91">
        <v>0</v>
      </c>
      <c r="R192" s="91">
        <v>0</v>
      </c>
      <c r="S192" s="91">
        <v>163649655</v>
      </c>
      <c r="T192" s="91">
        <v>0</v>
      </c>
      <c r="U192" s="101">
        <v>1666</v>
      </c>
      <c r="V192" s="107">
        <v>0</v>
      </c>
    </row>
    <row r="193" spans="1:22">
      <c r="A193">
        <v>185</v>
      </c>
      <c r="B193">
        <v>2</v>
      </c>
      <c r="I193">
        <v>4203010004</v>
      </c>
      <c r="J193" t="str">
        <f>+'ANEXO N°1 (DDJJ 1847 y 1926)'!B139</f>
        <v>3.01.03.00</v>
      </c>
      <c r="K193" t="str">
        <f>+VLOOKUP(J193,'ANEXO N°1 (DDJJ 1847 y 1926)'!$B$10:$C$186,2,FALSE)</f>
        <v xml:space="preserve">Gastos de administración y ventas </v>
      </c>
      <c r="L193" t="s">
        <v>1145</v>
      </c>
      <c r="M193" s="91">
        <v>301437216</v>
      </c>
      <c r="N193" s="91">
        <v>56796210</v>
      </c>
      <c r="O193" s="91">
        <v>244641006</v>
      </c>
      <c r="P193" s="91">
        <v>0</v>
      </c>
      <c r="Q193" s="91">
        <v>0</v>
      </c>
      <c r="R193" s="91">
        <v>0</v>
      </c>
      <c r="S193" s="103">
        <v>244641006</v>
      </c>
      <c r="T193" s="91">
        <v>0</v>
      </c>
      <c r="U193" s="101">
        <v>1662</v>
      </c>
      <c r="V193" s="107">
        <v>0</v>
      </c>
    </row>
    <row r="194" spans="1:22">
      <c r="A194">
        <v>186</v>
      </c>
      <c r="B194">
        <v>2</v>
      </c>
      <c r="I194">
        <v>4203010005</v>
      </c>
      <c r="J194" t="str">
        <f>+'ANEXO N°1 (DDJJ 1847 y 1926)'!B139</f>
        <v>3.01.03.00</v>
      </c>
      <c r="K194" t="str">
        <f>+VLOOKUP(J194,'ANEXO N°1 (DDJJ 1847 y 1926)'!$B$10:$C$186,2,FALSE)</f>
        <v xml:space="preserve">Gastos de administración y ventas </v>
      </c>
      <c r="L194" t="s">
        <v>1287</v>
      </c>
      <c r="M194" s="91">
        <v>432641975</v>
      </c>
      <c r="N194" s="91">
        <v>134182186</v>
      </c>
      <c r="O194" s="91">
        <v>298459789</v>
      </c>
      <c r="P194" s="91">
        <v>0</v>
      </c>
      <c r="Q194" s="91">
        <v>0</v>
      </c>
      <c r="R194" s="91">
        <v>0</v>
      </c>
      <c r="S194" s="103">
        <v>298459789</v>
      </c>
      <c r="T194" s="91">
        <v>0</v>
      </c>
      <c r="U194" s="101">
        <v>1662</v>
      </c>
      <c r="V194" s="107">
        <v>0</v>
      </c>
    </row>
    <row r="195" spans="1:22">
      <c r="A195">
        <v>187</v>
      </c>
      <c r="B195">
        <v>2</v>
      </c>
      <c r="I195">
        <v>4203020003</v>
      </c>
      <c r="J195" t="str">
        <f>+'ANEXO N°1 (DDJJ 1847 y 1926)'!B139</f>
        <v>3.01.03.00</v>
      </c>
      <c r="K195" t="str">
        <f>+VLOOKUP(J195,'ANEXO N°1 (DDJJ 1847 y 1926)'!$B$10:$C$186,2,FALSE)</f>
        <v xml:space="preserve">Gastos de administración y ventas </v>
      </c>
      <c r="L195" t="s">
        <v>1147</v>
      </c>
      <c r="M195" s="91">
        <v>39818613</v>
      </c>
      <c r="N195" s="91">
        <v>15544274</v>
      </c>
      <c r="O195" s="91">
        <v>24274339</v>
      </c>
      <c r="P195" s="91">
        <v>0</v>
      </c>
      <c r="Q195" s="91">
        <v>0</v>
      </c>
      <c r="R195" s="91">
        <v>0</v>
      </c>
      <c r="S195" s="103">
        <v>24274339</v>
      </c>
      <c r="T195" s="91">
        <v>0</v>
      </c>
      <c r="U195" s="101">
        <v>1662</v>
      </c>
      <c r="V195" s="107">
        <v>0</v>
      </c>
    </row>
    <row r="196" spans="1:22">
      <c r="A196">
        <v>188</v>
      </c>
      <c r="B196">
        <v>2</v>
      </c>
      <c r="I196">
        <v>4203020004</v>
      </c>
      <c r="J196" t="str">
        <f>+'ANEXO N°1 (DDJJ 1847 y 1926)'!B139</f>
        <v>3.01.03.00</v>
      </c>
      <c r="K196" t="str">
        <f>+VLOOKUP(J196,'ANEXO N°1 (DDJJ 1847 y 1926)'!$B$10:$C$186,2,FALSE)</f>
        <v xml:space="preserve">Gastos de administración y ventas </v>
      </c>
      <c r="L196" t="s">
        <v>1148</v>
      </c>
      <c r="M196" s="91">
        <v>10826967</v>
      </c>
      <c r="N196" s="91">
        <v>4786786</v>
      </c>
      <c r="O196" s="91">
        <v>6040181</v>
      </c>
      <c r="P196" s="91">
        <v>0</v>
      </c>
      <c r="Q196" s="91">
        <v>0</v>
      </c>
      <c r="R196" s="91">
        <v>0</v>
      </c>
      <c r="S196" s="91">
        <v>6040181</v>
      </c>
      <c r="T196" s="91">
        <v>0</v>
      </c>
      <c r="U196" s="101">
        <v>1666</v>
      </c>
      <c r="V196" s="107">
        <v>0</v>
      </c>
    </row>
    <row r="197" spans="1:22">
      <c r="A197">
        <v>189</v>
      </c>
      <c r="B197">
        <v>2</v>
      </c>
      <c r="I197">
        <v>4203020005</v>
      </c>
      <c r="J197" t="str">
        <f>+'ANEXO N°1 (DDJJ 1847 y 1926)'!B139</f>
        <v>3.01.03.00</v>
      </c>
      <c r="K197" t="str">
        <f>+VLOOKUP(J197,'ANEXO N°1 (DDJJ 1847 y 1926)'!$B$10:$C$186,2,FALSE)</f>
        <v xml:space="preserve">Gastos de administración y ventas </v>
      </c>
      <c r="L197" t="s">
        <v>1149</v>
      </c>
      <c r="M197" s="91">
        <v>35659991</v>
      </c>
      <c r="N197" s="91">
        <v>13359455</v>
      </c>
      <c r="O197" s="91">
        <v>22300536</v>
      </c>
      <c r="P197" s="91">
        <v>0</v>
      </c>
      <c r="Q197" s="91">
        <v>0</v>
      </c>
      <c r="R197" s="91">
        <v>0</v>
      </c>
      <c r="S197" s="103">
        <v>22300536</v>
      </c>
      <c r="T197" s="91">
        <v>0</v>
      </c>
      <c r="U197" s="101">
        <v>1662</v>
      </c>
      <c r="V197" s="107">
        <v>0</v>
      </c>
    </row>
    <row r="198" spans="1:22">
      <c r="A198">
        <v>190</v>
      </c>
      <c r="B198">
        <v>2</v>
      </c>
      <c r="I198">
        <v>4203040001</v>
      </c>
      <c r="J198" t="str">
        <f>+'ANEXO N°1 (DDJJ 1847 y 1926)'!B139</f>
        <v>3.01.03.00</v>
      </c>
      <c r="K198" t="str">
        <f>+VLOOKUP(J198,'ANEXO N°1 (DDJJ 1847 y 1926)'!$B$10:$C$186,2,FALSE)</f>
        <v xml:space="preserve">Gastos de administración y ventas </v>
      </c>
      <c r="L198" t="s">
        <v>1150</v>
      </c>
      <c r="M198" s="91">
        <v>1300000</v>
      </c>
      <c r="N198" s="91">
        <v>750000</v>
      </c>
      <c r="O198" s="91">
        <v>550000</v>
      </c>
      <c r="P198" s="91">
        <v>0</v>
      </c>
      <c r="Q198" s="91">
        <v>0</v>
      </c>
      <c r="R198" s="91">
        <v>0</v>
      </c>
      <c r="S198" s="91">
        <v>550000</v>
      </c>
      <c r="T198" s="91">
        <v>0</v>
      </c>
      <c r="U198" s="101">
        <v>1666</v>
      </c>
      <c r="V198" s="107">
        <v>0</v>
      </c>
    </row>
    <row r="199" spans="1:22">
      <c r="A199">
        <v>191</v>
      </c>
      <c r="B199">
        <v>2</v>
      </c>
      <c r="I199">
        <v>4203050001</v>
      </c>
      <c r="J199" t="str">
        <f>+'ANEXO N°1 (DDJJ 1847 y 1926)'!B139</f>
        <v>3.01.03.00</v>
      </c>
      <c r="K199" t="str">
        <f>+VLOOKUP(J199,'ANEXO N°1 (DDJJ 1847 y 1926)'!$B$10:$C$186,2,FALSE)</f>
        <v xml:space="preserve">Gastos de administración y ventas </v>
      </c>
      <c r="L199" t="s">
        <v>1151</v>
      </c>
      <c r="M199" s="91">
        <v>576807</v>
      </c>
      <c r="N199" s="91">
        <v>0</v>
      </c>
      <c r="O199" s="91">
        <v>576807</v>
      </c>
      <c r="P199" s="91">
        <v>0</v>
      </c>
      <c r="Q199" s="91">
        <v>0</v>
      </c>
      <c r="R199" s="91">
        <v>0</v>
      </c>
      <c r="S199" s="91">
        <v>576807</v>
      </c>
      <c r="T199" s="91">
        <v>0</v>
      </c>
      <c r="U199" s="101">
        <v>1666</v>
      </c>
      <c r="V199" s="107">
        <v>0</v>
      </c>
    </row>
    <row r="200" spans="1:22">
      <c r="A200">
        <v>192</v>
      </c>
      <c r="B200">
        <v>2</v>
      </c>
      <c r="I200">
        <v>4203080001</v>
      </c>
      <c r="J200" t="str">
        <f>+'ANEXO N°1 (DDJJ 1847 y 1926)'!B139</f>
        <v>3.01.03.00</v>
      </c>
      <c r="K200" t="str">
        <f>+VLOOKUP(J200,'ANEXO N°1 (DDJJ 1847 y 1926)'!$B$10:$C$186,2,FALSE)</f>
        <v xml:space="preserve">Gastos de administración y ventas </v>
      </c>
      <c r="L200" t="s">
        <v>1152</v>
      </c>
      <c r="M200" s="91">
        <v>102482256</v>
      </c>
      <c r="N200" s="91">
        <v>0</v>
      </c>
      <c r="O200" s="91">
        <v>102482256</v>
      </c>
      <c r="P200" s="91">
        <v>0</v>
      </c>
      <c r="Q200" s="91">
        <v>0</v>
      </c>
      <c r="R200" s="91">
        <v>0</v>
      </c>
      <c r="S200" s="103">
        <v>102482256</v>
      </c>
      <c r="T200" s="91">
        <v>0</v>
      </c>
      <c r="U200" s="101">
        <v>1662</v>
      </c>
      <c r="V200" s="107">
        <v>0</v>
      </c>
    </row>
    <row r="201" spans="1:22">
      <c r="A201">
        <v>193</v>
      </c>
      <c r="B201">
        <v>2</v>
      </c>
      <c r="I201">
        <v>4203080002</v>
      </c>
      <c r="J201" t="str">
        <f>+'ANEXO N°1 (DDJJ 1847 y 1926)'!B139</f>
        <v>3.01.03.00</v>
      </c>
      <c r="K201" t="str">
        <f>+VLOOKUP(J201,'ANEXO N°1 (DDJJ 1847 y 1926)'!$B$10:$C$186,2,FALSE)</f>
        <v xml:space="preserve">Gastos de administración y ventas </v>
      </c>
      <c r="L201" t="s">
        <v>1153</v>
      </c>
      <c r="M201" s="91">
        <v>33991755</v>
      </c>
      <c r="N201" s="91">
        <v>690237</v>
      </c>
      <c r="O201" s="91">
        <v>33301518</v>
      </c>
      <c r="P201" s="91">
        <v>0</v>
      </c>
      <c r="Q201" s="91">
        <v>0</v>
      </c>
      <c r="R201" s="91">
        <v>0</v>
      </c>
      <c r="S201" s="103">
        <v>33301518</v>
      </c>
      <c r="T201" s="91">
        <v>0</v>
      </c>
      <c r="U201" s="101">
        <v>1662</v>
      </c>
      <c r="V201" s="107">
        <v>0</v>
      </c>
    </row>
    <row r="202" spans="1:22">
      <c r="A202">
        <v>194</v>
      </c>
      <c r="B202">
        <v>2</v>
      </c>
      <c r="I202">
        <v>4203080003</v>
      </c>
      <c r="J202" t="str">
        <f>+'ANEXO N°1 (DDJJ 1847 y 1926)'!B139</f>
        <v>3.01.03.00</v>
      </c>
      <c r="K202" t="str">
        <f>+VLOOKUP(J202,'ANEXO N°1 (DDJJ 1847 y 1926)'!$B$10:$C$186,2,FALSE)</f>
        <v xml:space="preserve">Gastos de administración y ventas </v>
      </c>
      <c r="L202" t="s">
        <v>1268</v>
      </c>
      <c r="M202" s="91">
        <v>1210594057</v>
      </c>
      <c r="N202" s="91">
        <v>468500797</v>
      </c>
      <c r="O202" s="91">
        <v>742093260</v>
      </c>
      <c r="P202" s="91">
        <v>0</v>
      </c>
      <c r="Q202" s="91">
        <v>0</v>
      </c>
      <c r="R202" s="91">
        <v>0</v>
      </c>
      <c r="S202" s="91">
        <v>742093260</v>
      </c>
      <c r="T202" s="91">
        <v>0</v>
      </c>
      <c r="U202" s="101">
        <v>1666</v>
      </c>
      <c r="V202" s="107">
        <v>0</v>
      </c>
    </row>
    <row r="203" spans="1:22">
      <c r="A203">
        <v>195</v>
      </c>
      <c r="B203">
        <v>2</v>
      </c>
      <c r="I203">
        <v>4204010001</v>
      </c>
      <c r="J203" t="str">
        <f>+'ANEXO N°1 (DDJJ 1847 y 1926)'!B139</f>
        <v>3.01.03.00</v>
      </c>
      <c r="K203" t="str">
        <f>+VLOOKUP(J203,'ANEXO N°1 (DDJJ 1847 y 1926)'!$B$10:$C$186,2,FALSE)</f>
        <v xml:space="preserve">Gastos de administración y ventas </v>
      </c>
      <c r="L203" t="s">
        <v>1155</v>
      </c>
      <c r="M203" s="91">
        <v>76917430</v>
      </c>
      <c r="N203" s="91">
        <v>34530065</v>
      </c>
      <c r="O203" s="91">
        <v>42387365</v>
      </c>
      <c r="P203" s="91">
        <v>0</v>
      </c>
      <c r="Q203" s="91">
        <v>0</v>
      </c>
      <c r="R203" s="91">
        <v>0</v>
      </c>
      <c r="S203" s="91">
        <v>42387365</v>
      </c>
      <c r="T203" s="91">
        <v>0</v>
      </c>
      <c r="U203" s="101">
        <v>1666</v>
      </c>
      <c r="V203" s="107">
        <v>0</v>
      </c>
    </row>
    <row r="204" spans="1:22">
      <c r="A204">
        <v>196</v>
      </c>
      <c r="B204">
        <v>2</v>
      </c>
      <c r="I204">
        <v>4204010002</v>
      </c>
      <c r="J204" t="str">
        <f>+'ANEXO N°1 (DDJJ 1847 y 1926)'!B176</f>
        <v>3.05.10.00</v>
      </c>
      <c r="K204" t="str">
        <f>+VLOOKUP(J204,'ANEXO N°1 (DDJJ 1847 y 1926)'!$B$10:$C$186,2,FALSE)</f>
        <v xml:space="preserve">Otros egresos fuera de la explotación </v>
      </c>
      <c r="L204" t="s">
        <v>1156</v>
      </c>
      <c r="M204" s="91">
        <v>2330615</v>
      </c>
      <c r="N204" s="91">
        <v>805580</v>
      </c>
      <c r="O204" s="91">
        <v>1525035</v>
      </c>
      <c r="P204" s="91">
        <v>0</v>
      </c>
      <c r="Q204" s="91">
        <v>0</v>
      </c>
      <c r="R204" s="91">
        <v>0</v>
      </c>
      <c r="S204" s="91">
        <v>1525035</v>
      </c>
      <c r="T204" s="91">
        <v>0</v>
      </c>
      <c r="U204" s="101">
        <v>1666</v>
      </c>
      <c r="V204" s="107">
        <v>0</v>
      </c>
    </row>
    <row r="205" spans="1:22">
      <c r="A205">
        <v>197</v>
      </c>
      <c r="B205">
        <v>2</v>
      </c>
      <c r="I205">
        <v>4204010004</v>
      </c>
      <c r="J205" t="str">
        <f>+'ANEXO N°1 (DDJJ 1847 y 1926)'!B176</f>
        <v>3.05.10.00</v>
      </c>
      <c r="K205" t="str">
        <f>+VLOOKUP(J205,'ANEXO N°1 (DDJJ 1847 y 1926)'!$B$10:$C$186,2,FALSE)</f>
        <v xml:space="preserve">Otros egresos fuera de la explotación </v>
      </c>
      <c r="L205" t="s">
        <v>1157</v>
      </c>
      <c r="M205" s="91">
        <v>3550016</v>
      </c>
      <c r="N205" s="91">
        <v>1775008</v>
      </c>
      <c r="O205" s="91">
        <v>1775008</v>
      </c>
      <c r="P205" s="91">
        <v>0</v>
      </c>
      <c r="Q205" s="91">
        <v>0</v>
      </c>
      <c r="R205" s="91">
        <v>0</v>
      </c>
      <c r="S205" s="91">
        <v>1775008</v>
      </c>
      <c r="T205" s="91">
        <v>0</v>
      </c>
      <c r="U205" s="101">
        <v>1666</v>
      </c>
      <c r="V205" s="107">
        <v>0</v>
      </c>
    </row>
    <row r="206" spans="1:22">
      <c r="A206">
        <v>198</v>
      </c>
      <c r="B206">
        <v>2</v>
      </c>
      <c r="I206">
        <v>4204010005</v>
      </c>
      <c r="J206" t="str">
        <f>+'ANEXO N°1 (DDJJ 1847 y 1926)'!B176</f>
        <v>3.05.10.00</v>
      </c>
      <c r="K206" t="str">
        <f>+VLOOKUP(J206,'ANEXO N°1 (DDJJ 1847 y 1926)'!$B$10:$C$186,2,FALSE)</f>
        <v xml:space="preserve">Otros egresos fuera de la explotación </v>
      </c>
      <c r="L206" t="s">
        <v>1158</v>
      </c>
      <c r="M206" s="91">
        <v>61729334</v>
      </c>
      <c r="N206" s="91">
        <v>8609440</v>
      </c>
      <c r="O206" s="91">
        <v>53119894</v>
      </c>
      <c r="P206" s="91">
        <v>0</v>
      </c>
      <c r="Q206" s="91">
        <v>0</v>
      </c>
      <c r="R206" s="91">
        <v>0</v>
      </c>
      <c r="S206" s="91">
        <v>53119894</v>
      </c>
      <c r="T206" s="91">
        <v>0</v>
      </c>
      <c r="U206" s="101">
        <v>1666</v>
      </c>
      <c r="V206" s="107">
        <v>0</v>
      </c>
    </row>
    <row r="207" spans="1:22">
      <c r="A207">
        <v>199</v>
      </c>
      <c r="B207">
        <v>2</v>
      </c>
      <c r="I207">
        <v>4204010006</v>
      </c>
      <c r="J207" t="str">
        <f>+'ANEXO N°1 (DDJJ 1847 y 1926)'!B176</f>
        <v>3.05.10.00</v>
      </c>
      <c r="K207" t="str">
        <f>+VLOOKUP(J207,'ANEXO N°1 (DDJJ 1847 y 1926)'!$B$10:$C$186,2,FALSE)</f>
        <v xml:space="preserve">Otros egresos fuera de la explotación </v>
      </c>
      <c r="L207" t="s">
        <v>1159</v>
      </c>
      <c r="M207" s="91">
        <v>8388621</v>
      </c>
      <c r="N207" s="91">
        <v>957289</v>
      </c>
      <c r="O207" s="91">
        <v>7431332</v>
      </c>
      <c r="P207" s="91">
        <v>0</v>
      </c>
      <c r="Q207" s="91">
        <v>0</v>
      </c>
      <c r="R207" s="91">
        <v>0</v>
      </c>
      <c r="S207" s="91">
        <v>7431332</v>
      </c>
      <c r="T207" s="91">
        <v>0</v>
      </c>
      <c r="U207" s="101">
        <v>1666</v>
      </c>
      <c r="V207" s="107">
        <v>0</v>
      </c>
    </row>
    <row r="208" spans="1:22">
      <c r="A208">
        <v>200</v>
      </c>
      <c r="B208">
        <v>2</v>
      </c>
      <c r="I208">
        <v>4204010007</v>
      </c>
      <c r="J208" t="str">
        <f>+'ANEXO N°1 (DDJJ 1847 y 1926)'!B176</f>
        <v>3.05.10.00</v>
      </c>
      <c r="K208" t="str">
        <f>+VLOOKUP(J208,'ANEXO N°1 (DDJJ 1847 y 1926)'!$B$10:$C$186,2,FALSE)</f>
        <v xml:space="preserve">Otros egresos fuera de la explotación </v>
      </c>
      <c r="L208" t="s">
        <v>1160</v>
      </c>
      <c r="M208" s="91">
        <v>328517</v>
      </c>
      <c r="N208" s="91">
        <v>8650</v>
      </c>
      <c r="O208" s="91">
        <v>319867</v>
      </c>
      <c r="P208" s="91">
        <v>0</v>
      </c>
      <c r="Q208" s="91">
        <v>0</v>
      </c>
      <c r="R208" s="91">
        <v>0</v>
      </c>
      <c r="S208" s="91">
        <v>319867</v>
      </c>
      <c r="T208" s="91">
        <v>0</v>
      </c>
      <c r="U208" s="101">
        <v>1666</v>
      </c>
      <c r="V208" s="107">
        <v>0</v>
      </c>
    </row>
    <row r="209" spans="1:22">
      <c r="A209">
        <v>201</v>
      </c>
      <c r="B209">
        <v>2</v>
      </c>
      <c r="I209">
        <v>4204010008</v>
      </c>
      <c r="J209" t="str">
        <f>+'ANEXO N°1 (DDJJ 1847 y 1926)'!B176</f>
        <v>3.05.10.00</v>
      </c>
      <c r="K209" t="str">
        <f>+VLOOKUP(J209,'ANEXO N°1 (DDJJ 1847 y 1926)'!$B$10:$C$186,2,FALSE)</f>
        <v xml:space="preserve">Otros egresos fuera de la explotación </v>
      </c>
      <c r="L209" t="s">
        <v>1161</v>
      </c>
      <c r="M209" s="91">
        <v>416038466</v>
      </c>
      <c r="N209" s="91">
        <v>65776818</v>
      </c>
      <c r="O209" s="91">
        <v>350261648</v>
      </c>
      <c r="P209" s="91">
        <v>0</v>
      </c>
      <c r="Q209" s="91">
        <v>0</v>
      </c>
      <c r="R209" s="91">
        <v>0</v>
      </c>
      <c r="S209" s="91">
        <v>350261648</v>
      </c>
      <c r="T209" s="91">
        <v>0</v>
      </c>
      <c r="U209" s="101">
        <v>1666</v>
      </c>
      <c r="V209" s="107">
        <v>0</v>
      </c>
    </row>
    <row r="210" spans="1:22">
      <c r="A210">
        <v>202</v>
      </c>
      <c r="B210">
        <v>2</v>
      </c>
      <c r="I210">
        <v>4204020002</v>
      </c>
      <c r="J210" t="str">
        <f>+'ANEXO N°1 (DDJJ 1847 y 1926)'!B176</f>
        <v>3.05.10.00</v>
      </c>
      <c r="K210" t="str">
        <f>+VLOOKUP(J210,'ANEXO N°1 (DDJJ 1847 y 1926)'!$B$10:$C$186,2,FALSE)</f>
        <v xml:space="preserve">Otros egresos fuera de la explotación </v>
      </c>
      <c r="L210" t="s">
        <v>1162</v>
      </c>
      <c r="M210" s="91">
        <v>14611908</v>
      </c>
      <c r="N210" s="91">
        <v>2004975</v>
      </c>
      <c r="O210" s="91">
        <v>12606933</v>
      </c>
      <c r="P210" s="91">
        <v>0</v>
      </c>
      <c r="Q210" s="91">
        <v>0</v>
      </c>
      <c r="R210" s="91">
        <v>0</v>
      </c>
      <c r="S210" s="91">
        <v>12606933</v>
      </c>
      <c r="T210" s="91">
        <v>0</v>
      </c>
      <c r="U210" s="101">
        <v>1666</v>
      </c>
      <c r="V210" s="107">
        <v>0</v>
      </c>
    </row>
    <row r="211" spans="1:22">
      <c r="A211">
        <v>203</v>
      </c>
      <c r="B211">
        <v>2</v>
      </c>
      <c r="I211">
        <v>4204020003</v>
      </c>
      <c r="J211" t="str">
        <f>+'ANEXO N°1 (DDJJ 1847 y 1926)'!B176</f>
        <v>3.05.10.00</v>
      </c>
      <c r="K211" t="str">
        <f>+VLOOKUP(J211,'ANEXO N°1 (DDJJ 1847 y 1926)'!$B$10:$C$186,2,FALSE)</f>
        <v xml:space="preserve">Otros egresos fuera de la explotación </v>
      </c>
      <c r="L211" t="s">
        <v>1276</v>
      </c>
      <c r="M211" s="91">
        <v>63590490</v>
      </c>
      <c r="N211" s="91">
        <v>31292814</v>
      </c>
      <c r="O211" s="91">
        <v>32297676</v>
      </c>
      <c r="P211" s="91">
        <v>0</v>
      </c>
      <c r="Q211" s="91">
        <v>0</v>
      </c>
      <c r="R211" s="91">
        <v>0</v>
      </c>
      <c r="S211" s="91">
        <v>32297676</v>
      </c>
      <c r="T211" s="91">
        <v>0</v>
      </c>
      <c r="U211" s="101">
        <v>1666</v>
      </c>
      <c r="V211" s="107">
        <v>0</v>
      </c>
    </row>
    <row r="212" spans="1:22">
      <c r="A212">
        <v>204</v>
      </c>
      <c r="B212">
        <v>2</v>
      </c>
      <c r="I212">
        <v>4204020004</v>
      </c>
      <c r="J212" t="str">
        <f>+'ANEXO N°1 (DDJJ 1847 y 1926)'!B176</f>
        <v>3.05.10.00</v>
      </c>
      <c r="K212" t="str">
        <f>+VLOOKUP(J212,'ANEXO N°1 (DDJJ 1847 y 1926)'!$B$10:$C$186,2,FALSE)</f>
        <v xml:space="preserve">Otros egresos fuera de la explotación </v>
      </c>
      <c r="L212" t="s">
        <v>1164</v>
      </c>
      <c r="M212" s="91">
        <v>14407969</v>
      </c>
      <c r="N212" s="91">
        <v>4715611</v>
      </c>
      <c r="O212" s="91">
        <v>9692358</v>
      </c>
      <c r="P212" s="91">
        <v>0</v>
      </c>
      <c r="Q212" s="91">
        <v>0</v>
      </c>
      <c r="R212" s="91">
        <v>0</v>
      </c>
      <c r="S212" s="91">
        <v>9692358</v>
      </c>
      <c r="T212" s="91">
        <v>0</v>
      </c>
      <c r="U212" s="101">
        <v>1666</v>
      </c>
      <c r="V212" s="107">
        <v>0</v>
      </c>
    </row>
    <row r="213" spans="1:22">
      <c r="A213">
        <v>205</v>
      </c>
      <c r="B213">
        <v>2</v>
      </c>
      <c r="I213">
        <v>4204020005</v>
      </c>
      <c r="J213" t="str">
        <f>+'ANEXO N°1 (DDJJ 1847 y 1926)'!B176</f>
        <v>3.05.10.00</v>
      </c>
      <c r="K213" t="str">
        <f>+VLOOKUP(J213,'ANEXO N°1 (DDJJ 1847 y 1926)'!$B$10:$C$186,2,FALSE)</f>
        <v xml:space="preserve">Otros egresos fuera de la explotación </v>
      </c>
      <c r="L213" t="s">
        <v>1165</v>
      </c>
      <c r="M213" s="91">
        <v>136420130</v>
      </c>
      <c r="N213" s="91">
        <v>69112341</v>
      </c>
      <c r="O213" s="91">
        <v>67307789</v>
      </c>
      <c r="P213" s="91">
        <v>0</v>
      </c>
      <c r="Q213" s="91">
        <v>0</v>
      </c>
      <c r="R213" s="91">
        <v>0</v>
      </c>
      <c r="S213" s="91">
        <v>67307789</v>
      </c>
      <c r="T213" s="91">
        <v>0</v>
      </c>
      <c r="U213" s="101">
        <v>1666</v>
      </c>
      <c r="V213" s="107">
        <v>0</v>
      </c>
    </row>
    <row r="214" spans="1:22">
      <c r="A214">
        <v>206</v>
      </c>
      <c r="B214">
        <v>2</v>
      </c>
      <c r="I214">
        <v>4204020006</v>
      </c>
      <c r="J214" t="str">
        <f>+'ANEXO N°1 (DDJJ 1847 y 1926)'!B176</f>
        <v>3.05.10.00</v>
      </c>
      <c r="K214" t="str">
        <f>+VLOOKUP(J214,'ANEXO N°1 (DDJJ 1847 y 1926)'!$B$10:$C$186,2,FALSE)</f>
        <v xml:space="preserve">Otros egresos fuera de la explotación </v>
      </c>
      <c r="L214" t="s">
        <v>1166</v>
      </c>
      <c r="M214" s="91">
        <v>73392550</v>
      </c>
      <c r="N214" s="91">
        <v>32143606</v>
      </c>
      <c r="O214" s="91">
        <v>41248944</v>
      </c>
      <c r="P214" s="91">
        <v>0</v>
      </c>
      <c r="Q214" s="91">
        <v>0</v>
      </c>
      <c r="R214" s="91">
        <v>0</v>
      </c>
      <c r="S214" s="91">
        <v>41248944</v>
      </c>
      <c r="T214" s="91">
        <v>0</v>
      </c>
      <c r="U214" s="101">
        <v>1666</v>
      </c>
      <c r="V214" s="107">
        <v>0</v>
      </c>
    </row>
    <row r="215" spans="1:22">
      <c r="A215">
        <v>207</v>
      </c>
      <c r="B215">
        <v>2</v>
      </c>
      <c r="I215">
        <v>4204020007</v>
      </c>
      <c r="J215" t="str">
        <f>+'ANEXO N°1 (DDJJ 1847 y 1926)'!B176</f>
        <v>3.05.10.00</v>
      </c>
      <c r="K215" t="str">
        <f>+VLOOKUP(J215,'ANEXO N°1 (DDJJ 1847 y 1926)'!$B$10:$C$186,2,FALSE)</f>
        <v xml:space="preserve">Otros egresos fuera de la explotación </v>
      </c>
      <c r="L215" t="s">
        <v>1167</v>
      </c>
      <c r="M215" s="91">
        <v>3287657</v>
      </c>
      <c r="N215" s="91">
        <v>1201389</v>
      </c>
      <c r="O215" s="91">
        <v>2086268</v>
      </c>
      <c r="P215" s="91">
        <v>0</v>
      </c>
      <c r="Q215" s="91">
        <v>0</v>
      </c>
      <c r="R215" s="91">
        <v>0</v>
      </c>
      <c r="S215" s="91">
        <v>2086268</v>
      </c>
      <c r="T215" s="91">
        <v>0</v>
      </c>
      <c r="U215" s="101">
        <v>1666</v>
      </c>
      <c r="V215" s="107">
        <v>0</v>
      </c>
    </row>
    <row r="216" spans="1:22">
      <c r="A216">
        <v>208</v>
      </c>
      <c r="B216">
        <v>2</v>
      </c>
      <c r="I216">
        <v>4204030001</v>
      </c>
      <c r="J216" t="str">
        <f>+'ANEXO N°1 (DDJJ 1847 y 1926)'!B176</f>
        <v>3.05.10.00</v>
      </c>
      <c r="K216" t="str">
        <f>+VLOOKUP(J216,'ANEXO N°1 (DDJJ 1847 y 1926)'!$B$10:$C$186,2,FALSE)</f>
        <v xml:space="preserve">Otros egresos fuera de la explotación </v>
      </c>
      <c r="L216" t="s">
        <v>1168</v>
      </c>
      <c r="M216" s="91">
        <v>128237229</v>
      </c>
      <c r="N216" s="91">
        <v>34828090</v>
      </c>
      <c r="O216" s="91">
        <v>93409139</v>
      </c>
      <c r="P216" s="91">
        <v>0</v>
      </c>
      <c r="Q216" s="91">
        <v>0</v>
      </c>
      <c r="R216" s="91">
        <v>0</v>
      </c>
      <c r="S216" s="91">
        <v>93409139</v>
      </c>
      <c r="T216" s="91">
        <v>0</v>
      </c>
      <c r="U216" s="101">
        <v>1666</v>
      </c>
      <c r="V216" s="107">
        <v>0</v>
      </c>
    </row>
    <row r="217" spans="1:22">
      <c r="A217">
        <v>209</v>
      </c>
      <c r="B217">
        <v>2</v>
      </c>
      <c r="I217">
        <v>4204040002</v>
      </c>
      <c r="J217" t="str">
        <f>+'ANEXO N°1 (DDJJ 1847 y 1926)'!B176</f>
        <v>3.05.10.00</v>
      </c>
      <c r="K217" t="str">
        <f>+VLOOKUP(J217,'ANEXO N°1 (DDJJ 1847 y 1926)'!$B$10:$C$186,2,FALSE)</f>
        <v xml:space="preserve">Otros egresos fuera de la explotación </v>
      </c>
      <c r="L217" t="s">
        <v>1169</v>
      </c>
      <c r="M217" s="91">
        <v>86447330</v>
      </c>
      <c r="N217" s="91">
        <v>30890187</v>
      </c>
      <c r="O217" s="91">
        <v>55557143</v>
      </c>
      <c r="P217" s="91">
        <v>0</v>
      </c>
      <c r="Q217" s="91">
        <v>0</v>
      </c>
      <c r="R217" s="91">
        <v>0</v>
      </c>
      <c r="S217" s="91">
        <v>55557143</v>
      </c>
      <c r="T217" s="91">
        <v>0</v>
      </c>
      <c r="U217" s="101">
        <v>1666</v>
      </c>
      <c r="V217" s="107">
        <v>0</v>
      </c>
    </row>
    <row r="218" spans="1:22">
      <c r="A218">
        <v>210</v>
      </c>
      <c r="B218">
        <v>2</v>
      </c>
      <c r="I218">
        <v>4204050001</v>
      </c>
      <c r="J218" t="str">
        <f>+'ANEXO N°1 (DDJJ 1847 y 1926)'!B176</f>
        <v>3.05.10.00</v>
      </c>
      <c r="K218" t="str">
        <f>+VLOOKUP(J218,'ANEXO N°1 (DDJJ 1847 y 1926)'!$B$10:$C$186,2,FALSE)</f>
        <v xml:space="preserve">Otros egresos fuera de la explotación </v>
      </c>
      <c r="L218" t="s">
        <v>1170</v>
      </c>
      <c r="M218" s="91">
        <v>47714533</v>
      </c>
      <c r="N218" s="91">
        <v>508053</v>
      </c>
      <c r="O218" s="91">
        <v>47206480</v>
      </c>
      <c r="P218" s="91">
        <v>0</v>
      </c>
      <c r="Q218" s="91">
        <v>0</v>
      </c>
      <c r="R218" s="91">
        <v>0</v>
      </c>
      <c r="S218" s="91">
        <v>47206480</v>
      </c>
      <c r="T218" s="91">
        <v>0</v>
      </c>
      <c r="U218" s="101">
        <v>1666</v>
      </c>
      <c r="V218" s="107">
        <v>0</v>
      </c>
    </row>
    <row r="219" spans="1:22">
      <c r="A219">
        <v>211</v>
      </c>
      <c r="B219">
        <v>2</v>
      </c>
      <c r="I219">
        <v>4204050002</v>
      </c>
      <c r="J219" t="str">
        <f>+'ANEXO N°1 (DDJJ 1847 y 1926)'!B176</f>
        <v>3.05.10.00</v>
      </c>
      <c r="K219" t="str">
        <f>+VLOOKUP(J219,'ANEXO N°1 (DDJJ 1847 y 1926)'!$B$10:$C$186,2,FALSE)</f>
        <v xml:space="preserve">Otros egresos fuera de la explotación </v>
      </c>
      <c r="L219" t="s">
        <v>1171</v>
      </c>
      <c r="M219" s="91">
        <v>67377186</v>
      </c>
      <c r="N219" s="91">
        <v>9092998</v>
      </c>
      <c r="O219" s="91">
        <v>58284188</v>
      </c>
      <c r="P219" s="91">
        <v>0</v>
      </c>
      <c r="Q219" s="91">
        <v>0</v>
      </c>
      <c r="R219" s="91">
        <v>0</v>
      </c>
      <c r="S219" s="91">
        <v>58284188</v>
      </c>
      <c r="T219" s="91">
        <v>0</v>
      </c>
      <c r="U219" s="101">
        <v>1666</v>
      </c>
      <c r="V219" s="107">
        <v>0</v>
      </c>
    </row>
    <row r="220" spans="1:22">
      <c r="A220">
        <v>212</v>
      </c>
      <c r="B220">
        <v>2</v>
      </c>
      <c r="I220">
        <v>4204050003</v>
      </c>
      <c r="J220" t="str">
        <f>+'ANEXO N°1 (DDJJ 1847 y 1926)'!B179</f>
        <v>3.05.13.00</v>
      </c>
      <c r="K220" t="str">
        <f>+VLOOKUP(J220,'ANEXO N°1 (DDJJ 1847 y 1926)'!$B$10:$C$186,2,FALSE)</f>
        <v>Donaciones</v>
      </c>
      <c r="L220" t="s">
        <v>1172</v>
      </c>
      <c r="M220" s="91">
        <v>4820000</v>
      </c>
      <c r="N220" s="91">
        <v>2160000</v>
      </c>
      <c r="O220" s="91">
        <v>2660000</v>
      </c>
      <c r="P220" s="91">
        <v>0</v>
      </c>
      <c r="Q220" s="91">
        <v>0</v>
      </c>
      <c r="R220" s="91">
        <v>0</v>
      </c>
      <c r="S220" s="91">
        <v>2660000</v>
      </c>
      <c r="T220" s="91">
        <v>0</v>
      </c>
      <c r="U220" s="101">
        <v>1666</v>
      </c>
      <c r="V220" s="107">
        <v>0</v>
      </c>
    </row>
    <row r="221" spans="1:22">
      <c r="A221">
        <v>213</v>
      </c>
      <c r="B221">
        <v>2</v>
      </c>
      <c r="I221">
        <v>4204050004</v>
      </c>
      <c r="J221" t="str">
        <f>+'ANEXO N°1 (DDJJ 1847 y 1926)'!B180</f>
        <v>3.05.15.00</v>
      </c>
      <c r="K221" t="str">
        <f>+VLOOKUP(J221,'ANEXO N°1 (DDJJ 1847 y 1926)'!$B$10:$C$186,2,FALSE)</f>
        <v>Intereses,Multas y Reajustes</v>
      </c>
      <c r="L221" t="s">
        <v>1173</v>
      </c>
      <c r="M221" s="91">
        <v>3658901</v>
      </c>
      <c r="N221" s="91">
        <v>3551501</v>
      </c>
      <c r="O221" s="91">
        <v>107400</v>
      </c>
      <c r="P221" s="91">
        <v>0</v>
      </c>
      <c r="Q221" s="91">
        <v>0</v>
      </c>
      <c r="R221" s="91">
        <v>0</v>
      </c>
      <c r="S221" s="91">
        <v>107400</v>
      </c>
      <c r="T221" s="91">
        <v>0</v>
      </c>
      <c r="U221" s="101">
        <v>1666</v>
      </c>
      <c r="V221" s="107">
        <v>0</v>
      </c>
    </row>
    <row r="222" spans="1:22">
      <c r="A222">
        <v>214</v>
      </c>
      <c r="B222">
        <v>2</v>
      </c>
      <c r="I222">
        <v>4204050005</v>
      </c>
      <c r="J222" t="str">
        <f>+'ANEXO N°1 (DDJJ 1847 y 1926)'!B182</f>
        <v>3.05.17.00</v>
      </c>
      <c r="K222" t="str">
        <f>+VLOOKUP(J222,'ANEXO N°1 (DDJJ 1847 y 1926)'!$B$10:$C$186,2,FALSE)</f>
        <v>Otros Impuestos</v>
      </c>
      <c r="L222" t="s">
        <v>1174</v>
      </c>
      <c r="M222" s="91">
        <v>42055319</v>
      </c>
      <c r="N222" s="91">
        <v>33790316</v>
      </c>
      <c r="O222" s="91">
        <v>8265003</v>
      </c>
      <c r="P222" s="91">
        <v>0</v>
      </c>
      <c r="Q222" s="91">
        <v>0</v>
      </c>
      <c r="R222" s="91">
        <v>0</v>
      </c>
      <c r="S222" s="91">
        <v>8265003</v>
      </c>
      <c r="T222" s="91">
        <v>0</v>
      </c>
      <c r="U222" s="101">
        <v>1666</v>
      </c>
      <c r="V222" s="107">
        <v>0</v>
      </c>
    </row>
    <row r="223" spans="1:22">
      <c r="A223">
        <v>215</v>
      </c>
      <c r="B223">
        <v>2</v>
      </c>
      <c r="I223">
        <v>4204050006</v>
      </c>
      <c r="J223" t="str">
        <f>+'ANEXO N°1 (DDJJ 1847 y 1926)'!B182</f>
        <v>3.05.17.00</v>
      </c>
      <c r="K223" t="str">
        <f>+VLOOKUP(J223,'ANEXO N°1 (DDJJ 1847 y 1926)'!$B$10:$C$186,2,FALSE)</f>
        <v>Otros Impuestos</v>
      </c>
      <c r="L223" t="s">
        <v>1175</v>
      </c>
      <c r="M223" s="91">
        <v>21287555</v>
      </c>
      <c r="N223" s="91">
        <v>14220328</v>
      </c>
      <c r="O223" s="91">
        <v>7067227</v>
      </c>
      <c r="P223" s="91">
        <v>0</v>
      </c>
      <c r="Q223" s="91">
        <v>0</v>
      </c>
      <c r="R223" s="91">
        <v>0</v>
      </c>
      <c r="S223" s="91">
        <v>7067227</v>
      </c>
      <c r="T223" s="91">
        <v>0</v>
      </c>
      <c r="U223" s="101">
        <v>1666</v>
      </c>
      <c r="V223" s="107">
        <v>0</v>
      </c>
    </row>
    <row r="224" spans="1:22">
      <c r="A224">
        <v>216</v>
      </c>
      <c r="B224">
        <v>2</v>
      </c>
      <c r="I224">
        <v>4204050007</v>
      </c>
      <c r="J224" t="str">
        <f>+'ANEXO N°1 (DDJJ 1847 y 1926)'!B176</f>
        <v>3.05.10.00</v>
      </c>
      <c r="K224" t="str">
        <f>+VLOOKUP(J224,'ANEXO N°1 (DDJJ 1847 y 1926)'!$B$10:$C$186,2,FALSE)</f>
        <v xml:space="preserve">Otros egresos fuera de la explotación </v>
      </c>
      <c r="L224" t="s">
        <v>1176</v>
      </c>
      <c r="M224" s="91">
        <v>21440001</v>
      </c>
      <c r="N224" s="91">
        <v>10363615</v>
      </c>
      <c r="O224" s="91">
        <v>11076386</v>
      </c>
      <c r="P224" s="91">
        <v>0</v>
      </c>
      <c r="Q224" s="91">
        <v>0</v>
      </c>
      <c r="R224" s="91">
        <v>0</v>
      </c>
      <c r="S224" s="91">
        <v>11076386</v>
      </c>
      <c r="T224" s="91">
        <v>0</v>
      </c>
      <c r="U224" s="101">
        <v>1666</v>
      </c>
      <c r="V224" s="107">
        <v>0</v>
      </c>
    </row>
    <row r="225" spans="1:22">
      <c r="A225">
        <v>217</v>
      </c>
      <c r="B225">
        <v>2</v>
      </c>
      <c r="I225">
        <v>4204060002</v>
      </c>
      <c r="J225" t="str">
        <f>+'ANEXO N°1 (DDJJ 1847 y 1926)'!B176</f>
        <v>3.05.10.00</v>
      </c>
      <c r="K225" t="str">
        <f>+VLOOKUP(J225,'ANEXO N°1 (DDJJ 1847 y 1926)'!$B$10:$C$186,2,FALSE)</f>
        <v xml:space="preserve">Otros egresos fuera de la explotación </v>
      </c>
      <c r="L225" t="s">
        <v>1177</v>
      </c>
      <c r="M225" s="91">
        <v>42358493</v>
      </c>
      <c r="N225" s="91">
        <v>22335126</v>
      </c>
      <c r="O225" s="91">
        <v>20023367</v>
      </c>
      <c r="P225" s="91">
        <v>0</v>
      </c>
      <c r="Q225" s="91">
        <v>0</v>
      </c>
      <c r="R225" s="91">
        <v>0</v>
      </c>
      <c r="S225" s="91">
        <v>20023367</v>
      </c>
      <c r="T225" s="91">
        <v>0</v>
      </c>
      <c r="U225" s="101">
        <v>1666</v>
      </c>
      <c r="V225" s="107">
        <v>0</v>
      </c>
    </row>
    <row r="226" spans="1:22">
      <c r="A226">
        <v>218</v>
      </c>
      <c r="B226">
        <v>2</v>
      </c>
      <c r="I226">
        <v>4204060003</v>
      </c>
      <c r="J226" t="str">
        <f>+'ANEXO N°1 (DDJJ 1847 y 1926)'!B176</f>
        <v>3.05.10.00</v>
      </c>
      <c r="K226" t="str">
        <f>+VLOOKUP(J226,'ANEXO N°1 (DDJJ 1847 y 1926)'!$B$10:$C$186,2,FALSE)</f>
        <v xml:space="preserve">Otros egresos fuera de la explotación </v>
      </c>
      <c r="L226" t="s">
        <v>1178</v>
      </c>
      <c r="M226" s="91">
        <v>20591840</v>
      </c>
      <c r="N226" s="91">
        <v>10749264</v>
      </c>
      <c r="O226" s="91">
        <v>9842576</v>
      </c>
      <c r="P226" s="91">
        <v>0</v>
      </c>
      <c r="Q226" s="91">
        <v>0</v>
      </c>
      <c r="R226" s="91">
        <v>0</v>
      </c>
      <c r="S226" s="91">
        <v>9842576</v>
      </c>
      <c r="T226" s="91">
        <v>0</v>
      </c>
      <c r="U226" s="101">
        <v>1666</v>
      </c>
      <c r="V226" s="107">
        <v>0</v>
      </c>
    </row>
    <row r="227" spans="1:22">
      <c r="A227">
        <v>219</v>
      </c>
      <c r="B227">
        <v>2</v>
      </c>
      <c r="I227">
        <v>4204060004</v>
      </c>
      <c r="J227" t="str">
        <f>+'ANEXO N°1 (DDJJ 1847 y 1926)'!B176</f>
        <v>3.05.10.00</v>
      </c>
      <c r="K227" t="str">
        <f>+VLOOKUP(J227,'ANEXO N°1 (DDJJ 1847 y 1926)'!$B$10:$C$186,2,FALSE)</f>
        <v xml:space="preserve">Otros egresos fuera de la explotación </v>
      </c>
      <c r="L227" t="s">
        <v>1179</v>
      </c>
      <c r="M227" s="91">
        <v>69068347</v>
      </c>
      <c r="N227" s="91">
        <v>16510491</v>
      </c>
      <c r="O227" s="91">
        <v>52557856</v>
      </c>
      <c r="P227" s="91">
        <v>0</v>
      </c>
      <c r="Q227" s="91">
        <v>0</v>
      </c>
      <c r="R227" s="91">
        <v>0</v>
      </c>
      <c r="S227" s="91">
        <v>52557856</v>
      </c>
      <c r="T227" s="91">
        <v>0</v>
      </c>
      <c r="U227" s="101">
        <v>1666</v>
      </c>
      <c r="V227" s="107">
        <v>0</v>
      </c>
    </row>
    <row r="228" spans="1:22">
      <c r="A228">
        <v>220</v>
      </c>
      <c r="B228">
        <v>2</v>
      </c>
      <c r="I228">
        <v>4204060005</v>
      </c>
      <c r="J228" t="str">
        <f>+'ANEXO N°1 (DDJJ 1847 y 1926)'!B176</f>
        <v>3.05.10.00</v>
      </c>
      <c r="K228" t="str">
        <f>+VLOOKUP(J228,'ANEXO N°1 (DDJJ 1847 y 1926)'!$B$10:$C$186,2,FALSE)</f>
        <v xml:space="preserve">Otros egresos fuera de la explotación </v>
      </c>
      <c r="L228" t="s">
        <v>1180</v>
      </c>
      <c r="M228" s="91">
        <v>27420508</v>
      </c>
      <c r="N228" s="91">
        <v>13710254</v>
      </c>
      <c r="O228" s="91">
        <v>13710254</v>
      </c>
      <c r="P228" s="91">
        <v>0</v>
      </c>
      <c r="Q228" s="91">
        <v>0</v>
      </c>
      <c r="R228" s="91">
        <v>0</v>
      </c>
      <c r="S228" s="91">
        <v>13710254</v>
      </c>
      <c r="T228" s="91">
        <v>0</v>
      </c>
      <c r="U228" s="101">
        <v>1666</v>
      </c>
      <c r="V228" s="107">
        <v>0</v>
      </c>
    </row>
    <row r="229" spans="1:22">
      <c r="A229">
        <v>221</v>
      </c>
      <c r="B229">
        <v>2</v>
      </c>
      <c r="I229">
        <v>4204070002</v>
      </c>
      <c r="J229" t="str">
        <f>+'ANEXO N°1 (DDJJ 1847 y 1926)'!B176</f>
        <v>3.05.10.00</v>
      </c>
      <c r="K229" t="str">
        <f>+VLOOKUP(J229,'ANEXO N°1 (DDJJ 1847 y 1926)'!$B$10:$C$186,2,FALSE)</f>
        <v xml:space="preserve">Otros egresos fuera de la explotación </v>
      </c>
      <c r="L229" t="s">
        <v>1181</v>
      </c>
      <c r="M229" s="91">
        <v>16454134</v>
      </c>
      <c r="N229" s="91">
        <v>6071113</v>
      </c>
      <c r="O229" s="91">
        <v>10383021</v>
      </c>
      <c r="P229" s="91">
        <v>0</v>
      </c>
      <c r="Q229" s="91">
        <v>0</v>
      </c>
      <c r="R229" s="91">
        <v>0</v>
      </c>
      <c r="S229" s="91">
        <v>10383021</v>
      </c>
      <c r="T229" s="91">
        <v>0</v>
      </c>
      <c r="U229" s="101">
        <v>1666</v>
      </c>
      <c r="V229" s="107">
        <v>0</v>
      </c>
    </row>
    <row r="230" spans="1:22">
      <c r="A230">
        <v>222</v>
      </c>
      <c r="B230">
        <v>2</v>
      </c>
      <c r="I230">
        <v>4204080001</v>
      </c>
      <c r="J230" t="str">
        <f>+'ANEXO N°1 (DDJJ 1847 y 1926)'!B176</f>
        <v>3.05.10.00</v>
      </c>
      <c r="K230" t="str">
        <f>+VLOOKUP(J230,'ANEXO N°1 (DDJJ 1847 y 1926)'!$B$10:$C$186,2,FALSE)</f>
        <v xml:space="preserve">Otros egresos fuera de la explotación </v>
      </c>
      <c r="L230" t="s">
        <v>1182</v>
      </c>
      <c r="M230" s="91">
        <v>111984026</v>
      </c>
      <c r="N230" s="91">
        <v>46220865</v>
      </c>
      <c r="O230" s="91">
        <v>65763161</v>
      </c>
      <c r="P230" s="91">
        <v>0</v>
      </c>
      <c r="Q230" s="91">
        <v>0</v>
      </c>
      <c r="R230" s="91">
        <v>0</v>
      </c>
      <c r="S230" s="91">
        <v>65763161</v>
      </c>
      <c r="T230" s="91">
        <v>0</v>
      </c>
      <c r="U230" s="101">
        <v>1666</v>
      </c>
      <c r="V230" s="107">
        <v>0</v>
      </c>
    </row>
    <row r="231" spans="1:22">
      <c r="A231">
        <v>223</v>
      </c>
      <c r="B231">
        <v>2</v>
      </c>
      <c r="I231">
        <v>4204090001</v>
      </c>
      <c r="J231" t="str">
        <f>+'ANEXO N°1 (DDJJ 1847 y 1926)'!B176</f>
        <v>3.05.10.00</v>
      </c>
      <c r="K231" t="str">
        <f>+VLOOKUP(J231,'ANEXO N°1 (DDJJ 1847 y 1926)'!$B$10:$C$186,2,FALSE)</f>
        <v xml:space="preserve">Otros egresos fuera de la explotación </v>
      </c>
      <c r="L231" t="s">
        <v>1183</v>
      </c>
      <c r="M231" s="91">
        <v>57664911</v>
      </c>
      <c r="N231" s="91">
        <v>11945722</v>
      </c>
      <c r="O231" s="91">
        <v>45719189</v>
      </c>
      <c r="P231" s="91">
        <v>0</v>
      </c>
      <c r="Q231" s="91">
        <v>0</v>
      </c>
      <c r="R231" s="91">
        <v>0</v>
      </c>
      <c r="S231" s="91">
        <v>45719189</v>
      </c>
      <c r="T231" s="91">
        <v>0</v>
      </c>
      <c r="U231" s="101">
        <v>1666</v>
      </c>
      <c r="V231" s="107">
        <v>0</v>
      </c>
    </row>
    <row r="232" spans="1:22">
      <c r="A232">
        <v>224</v>
      </c>
      <c r="B232">
        <v>2</v>
      </c>
      <c r="I232">
        <v>4205010001</v>
      </c>
      <c r="J232" t="str">
        <f>+'ANEXO N°1 (DDJJ 1847 y 1926)'!B155</f>
        <v>3.03.01.00</v>
      </c>
      <c r="K232" t="str">
        <f>+VLOOKUP(J232,'ANEXO N°1 (DDJJ 1847 y 1926)'!$B$10:$C$186,2,FALSE)</f>
        <v>Depreciacion</v>
      </c>
      <c r="L232" t="s">
        <v>1185</v>
      </c>
      <c r="M232" s="91">
        <v>479862830</v>
      </c>
      <c r="N232" s="91">
        <v>98873289</v>
      </c>
      <c r="O232" s="91">
        <v>380989541</v>
      </c>
      <c r="P232" s="91">
        <v>0</v>
      </c>
      <c r="Q232" s="91">
        <v>0</v>
      </c>
      <c r="R232" s="91">
        <v>0</v>
      </c>
      <c r="S232" s="104">
        <v>380989541</v>
      </c>
      <c r="T232" s="91">
        <v>0</v>
      </c>
      <c r="U232" s="101">
        <v>1663</v>
      </c>
      <c r="V232" s="107">
        <v>0</v>
      </c>
    </row>
    <row r="233" spans="1:22">
      <c r="A233">
        <v>225</v>
      </c>
      <c r="B233">
        <v>2</v>
      </c>
      <c r="I233">
        <v>4205010002</v>
      </c>
      <c r="J233" t="str">
        <f>+'ANEXO N°1 (DDJJ 1847 y 1926)'!B155</f>
        <v>3.03.01.00</v>
      </c>
      <c r="K233" t="str">
        <f>+VLOOKUP(J233,'ANEXO N°1 (DDJJ 1847 y 1926)'!$B$10:$C$186,2,FALSE)</f>
        <v>Depreciacion</v>
      </c>
      <c r="L233" t="s">
        <v>1186</v>
      </c>
      <c r="M233" s="91">
        <v>19662337</v>
      </c>
      <c r="N233" s="91">
        <v>6994855</v>
      </c>
      <c r="O233" s="91">
        <v>12667482</v>
      </c>
      <c r="P233" s="91">
        <v>0</v>
      </c>
      <c r="Q233" s="91">
        <v>0</v>
      </c>
      <c r="R233" s="91">
        <v>0</v>
      </c>
      <c r="S233" s="104">
        <v>12667482</v>
      </c>
      <c r="T233" s="91">
        <v>0</v>
      </c>
      <c r="U233" s="101">
        <v>1663</v>
      </c>
      <c r="V233" s="107">
        <v>0</v>
      </c>
    </row>
    <row r="234" spans="1:22">
      <c r="A234">
        <v>226</v>
      </c>
      <c r="B234">
        <v>2</v>
      </c>
      <c r="I234">
        <v>4205010003</v>
      </c>
      <c r="J234" t="str">
        <f>+'ANEXO N°1 (DDJJ 1847 y 1926)'!B155</f>
        <v>3.03.01.00</v>
      </c>
      <c r="K234" t="str">
        <f>+VLOOKUP(J234,'ANEXO N°1 (DDJJ 1847 y 1926)'!$B$10:$C$186,2,FALSE)</f>
        <v>Depreciacion</v>
      </c>
      <c r="L234" t="s">
        <v>1187</v>
      </c>
      <c r="M234" s="91">
        <v>43839613</v>
      </c>
      <c r="N234" s="91">
        <v>13480090</v>
      </c>
      <c r="O234" s="91">
        <v>30359523</v>
      </c>
      <c r="P234" s="91">
        <v>0</v>
      </c>
      <c r="Q234" s="91">
        <v>0</v>
      </c>
      <c r="R234" s="91">
        <v>0</v>
      </c>
      <c r="S234" s="104">
        <v>30359523</v>
      </c>
      <c r="T234" s="91">
        <v>0</v>
      </c>
      <c r="U234" s="101">
        <v>1663</v>
      </c>
      <c r="V234" s="107">
        <v>0</v>
      </c>
    </row>
    <row r="235" spans="1:22">
      <c r="A235">
        <v>227</v>
      </c>
      <c r="B235">
        <v>2</v>
      </c>
      <c r="I235">
        <v>4205010004</v>
      </c>
      <c r="J235" t="str">
        <f>+'ANEXO N°1 (DDJJ 1847 y 1926)'!B155</f>
        <v>3.03.01.00</v>
      </c>
      <c r="K235" t="str">
        <f>+VLOOKUP(J235,'ANEXO N°1 (DDJJ 1847 y 1926)'!$B$10:$C$186,2,FALSE)</f>
        <v>Depreciacion</v>
      </c>
      <c r="L235" t="s">
        <v>1188</v>
      </c>
      <c r="M235" s="91">
        <v>16765133</v>
      </c>
      <c r="N235" s="91">
        <v>5683051</v>
      </c>
      <c r="O235" s="91">
        <v>11082082</v>
      </c>
      <c r="P235" s="91">
        <v>0</v>
      </c>
      <c r="Q235" s="91">
        <v>0</v>
      </c>
      <c r="R235" s="91">
        <v>0</v>
      </c>
      <c r="S235" s="104">
        <v>11082082</v>
      </c>
      <c r="T235" s="91">
        <v>0</v>
      </c>
      <c r="U235" s="101">
        <v>1663</v>
      </c>
      <c r="V235" s="107">
        <v>0</v>
      </c>
    </row>
    <row r="236" spans="1:22">
      <c r="A236">
        <v>228</v>
      </c>
      <c r="B236">
        <v>2</v>
      </c>
      <c r="I236">
        <v>4205010005</v>
      </c>
      <c r="J236" t="str">
        <f>+'ANEXO N°1 (DDJJ 1847 y 1926)'!B155</f>
        <v>3.03.01.00</v>
      </c>
      <c r="K236" t="str">
        <f>+VLOOKUP(J236,'ANEXO N°1 (DDJJ 1847 y 1926)'!$B$10:$C$186,2,FALSE)</f>
        <v>Depreciacion</v>
      </c>
      <c r="L236" t="s">
        <v>1189</v>
      </c>
      <c r="M236" s="91">
        <v>43050644</v>
      </c>
      <c r="N236" s="91">
        <v>13221008</v>
      </c>
      <c r="O236" s="91">
        <v>29829636</v>
      </c>
      <c r="P236" s="91">
        <v>0</v>
      </c>
      <c r="Q236" s="91">
        <v>0</v>
      </c>
      <c r="R236" s="91">
        <v>0</v>
      </c>
      <c r="S236" s="104">
        <v>29829636</v>
      </c>
      <c r="T236" s="91">
        <v>0</v>
      </c>
      <c r="U236" s="101">
        <v>1663</v>
      </c>
      <c r="V236" s="107">
        <v>0</v>
      </c>
    </row>
    <row r="237" spans="1:22">
      <c r="A237">
        <v>229</v>
      </c>
      <c r="B237">
        <v>2</v>
      </c>
      <c r="I237">
        <v>4205010006</v>
      </c>
      <c r="J237" t="str">
        <f>+'ANEXO N°1 (DDJJ 1847 y 1926)'!B155</f>
        <v>3.03.01.00</v>
      </c>
      <c r="K237" t="str">
        <f>+VLOOKUP(J237,'ANEXO N°1 (DDJJ 1847 y 1926)'!$B$10:$C$186,2,FALSE)</f>
        <v>Depreciacion</v>
      </c>
      <c r="L237" t="s">
        <v>1190</v>
      </c>
      <c r="M237" s="91">
        <v>58112485</v>
      </c>
      <c r="N237" s="91">
        <v>21518325</v>
      </c>
      <c r="O237" s="91">
        <v>36594160</v>
      </c>
      <c r="P237" s="91">
        <v>0</v>
      </c>
      <c r="Q237" s="91">
        <v>0</v>
      </c>
      <c r="R237" s="91">
        <v>0</v>
      </c>
      <c r="S237" s="104">
        <v>36594160</v>
      </c>
      <c r="T237" s="91">
        <v>0</v>
      </c>
      <c r="U237" s="101">
        <v>1663</v>
      </c>
      <c r="V237" s="107">
        <v>0</v>
      </c>
    </row>
    <row r="238" spans="1:22">
      <c r="A238">
        <v>230</v>
      </c>
      <c r="B238">
        <v>2</v>
      </c>
      <c r="I238">
        <v>4205010020</v>
      </c>
      <c r="J238" t="str">
        <f>+'ANEXO N°1 (DDJJ 1847 y 1926)'!B146</f>
        <v>3.02.03.00</v>
      </c>
      <c r="K238" t="str">
        <f>+VLOOKUP(J238,'ANEXO N°1 (DDJJ 1847 y 1926)'!$B$10:$C$186,2,FALSE)</f>
        <v>Otros ingresos fuera de la explotación</v>
      </c>
      <c r="L238" t="s">
        <v>1281</v>
      </c>
      <c r="M238" s="91">
        <v>4789424</v>
      </c>
      <c r="N238" s="91">
        <v>17313117</v>
      </c>
      <c r="O238" s="91">
        <v>0</v>
      </c>
      <c r="P238" s="91">
        <v>12523693</v>
      </c>
      <c r="Q238" s="91">
        <v>0</v>
      </c>
      <c r="R238" s="91">
        <v>0</v>
      </c>
      <c r="S238" s="91">
        <v>0</v>
      </c>
      <c r="T238" s="91">
        <v>12523693</v>
      </c>
      <c r="U238" s="101">
        <v>1660</v>
      </c>
      <c r="V238" s="107">
        <v>0</v>
      </c>
    </row>
    <row r="239" spans="1:22">
      <c r="A239">
        <v>231</v>
      </c>
      <c r="B239">
        <v>2</v>
      </c>
      <c r="I239">
        <v>4205010022</v>
      </c>
      <c r="J239" t="str">
        <f>+'ANEXO N°1 (DDJJ 1847 y 1926)'!B155</f>
        <v>3.03.01.00</v>
      </c>
      <c r="K239" t="str">
        <f>+VLOOKUP(J239,'ANEXO N°1 (DDJJ 1847 y 1926)'!$B$10:$C$186,2,FALSE)</f>
        <v>Depreciacion</v>
      </c>
      <c r="L239" t="s">
        <v>1192</v>
      </c>
      <c r="M239" s="91">
        <v>11685522</v>
      </c>
      <c r="N239" s="91">
        <v>4769664</v>
      </c>
      <c r="O239" s="91">
        <v>6915858</v>
      </c>
      <c r="P239" s="91">
        <v>0</v>
      </c>
      <c r="Q239" s="91">
        <v>0</v>
      </c>
      <c r="R239" s="91">
        <v>0</v>
      </c>
      <c r="S239" s="104">
        <v>6915858</v>
      </c>
      <c r="T239" s="91">
        <v>0</v>
      </c>
      <c r="U239" s="101">
        <v>1663</v>
      </c>
      <c r="V239" s="107">
        <v>0</v>
      </c>
    </row>
    <row r="240" spans="1:22">
      <c r="A240">
        <v>232</v>
      </c>
      <c r="B240">
        <v>2</v>
      </c>
      <c r="I240">
        <v>4301010001</v>
      </c>
      <c r="J240" t="str">
        <f>+'ANEXO N°1 (DDJJ 1847 y 1926)'!B176</f>
        <v>3.05.10.00</v>
      </c>
      <c r="K240" t="str">
        <f>+VLOOKUP(J240,'ANEXO N°1 (DDJJ 1847 y 1926)'!$B$10:$C$186,2,FALSE)</f>
        <v xml:space="preserve">Otros egresos fuera de la explotación </v>
      </c>
      <c r="L240" t="s">
        <v>1193</v>
      </c>
      <c r="M240" s="91">
        <v>4809502</v>
      </c>
      <c r="N240" s="91">
        <v>2383361</v>
      </c>
      <c r="O240" s="91">
        <v>2426141</v>
      </c>
      <c r="P240" s="91">
        <v>0</v>
      </c>
      <c r="Q240" s="91">
        <v>0</v>
      </c>
      <c r="R240" s="91">
        <v>0</v>
      </c>
      <c r="S240" s="91">
        <v>2426141</v>
      </c>
      <c r="T240" s="91">
        <v>0</v>
      </c>
      <c r="U240" s="101">
        <v>1666</v>
      </c>
      <c r="V240" s="107">
        <v>0</v>
      </c>
    </row>
    <row r="241" spans="1:22">
      <c r="A241">
        <v>233</v>
      </c>
      <c r="B241">
        <v>2</v>
      </c>
      <c r="I241">
        <v>4301010007</v>
      </c>
      <c r="J241" t="str">
        <f>+'ANEXO N°1 (DDJJ 1847 y 1926)'!B176</f>
        <v>3.05.10.00</v>
      </c>
      <c r="K241" t="str">
        <f>+VLOOKUP(J241,'ANEXO N°1 (DDJJ 1847 y 1926)'!$B$10:$C$186,2,FALSE)</f>
        <v xml:space="preserve">Otros egresos fuera de la explotación </v>
      </c>
      <c r="L241" t="s">
        <v>1194</v>
      </c>
      <c r="M241" s="91">
        <v>767482885</v>
      </c>
      <c r="N241" s="91">
        <v>471006267</v>
      </c>
      <c r="O241" s="91">
        <v>296476618</v>
      </c>
      <c r="P241" s="91">
        <v>0</v>
      </c>
      <c r="Q241" s="91">
        <v>0</v>
      </c>
      <c r="R241" s="91">
        <v>0</v>
      </c>
      <c r="S241" s="91">
        <v>296476618</v>
      </c>
      <c r="T241" s="91">
        <v>0</v>
      </c>
      <c r="U241" s="101">
        <v>1666</v>
      </c>
      <c r="V241" s="107">
        <v>0</v>
      </c>
    </row>
    <row r="242" spans="1:22">
      <c r="A242">
        <v>234</v>
      </c>
      <c r="B242">
        <v>2</v>
      </c>
      <c r="I242">
        <v>4301010008</v>
      </c>
      <c r="J242" t="str">
        <f>+'ANEXO N°1 (DDJJ 1847 y 1926)'!B176</f>
        <v>3.05.10.00</v>
      </c>
      <c r="K242" t="str">
        <f>+VLOOKUP(J242,'ANEXO N°1 (DDJJ 1847 y 1926)'!$B$10:$C$186,2,FALSE)</f>
        <v xml:space="preserve">Otros egresos fuera de la explotación </v>
      </c>
      <c r="L242" t="s">
        <v>1195</v>
      </c>
      <c r="M242" s="91">
        <v>3947507</v>
      </c>
      <c r="N242" s="91">
        <v>3947507</v>
      </c>
      <c r="O242" s="91">
        <v>0</v>
      </c>
      <c r="P242" s="91">
        <v>0</v>
      </c>
      <c r="Q242" s="91">
        <v>0</v>
      </c>
      <c r="R242" s="91">
        <v>0</v>
      </c>
      <c r="S242" s="91">
        <v>0</v>
      </c>
      <c r="T242" s="91">
        <v>0</v>
      </c>
      <c r="U242" s="101">
        <v>1666</v>
      </c>
      <c r="V242" s="107">
        <v>0</v>
      </c>
    </row>
    <row r="243" spans="1:22">
      <c r="A243">
        <v>235</v>
      </c>
      <c r="B243">
        <v>2</v>
      </c>
      <c r="I243">
        <v>4302010001</v>
      </c>
      <c r="J243" t="str">
        <f>+'ANEXO N°1 (DDJJ 1847 y 1926)'!B176</f>
        <v>3.05.10.00</v>
      </c>
      <c r="K243" t="str">
        <f>+VLOOKUP(J243,'ANEXO N°1 (DDJJ 1847 y 1926)'!$B$10:$C$186,2,FALSE)</f>
        <v xml:space="preserve">Otros egresos fuera de la explotación </v>
      </c>
      <c r="L243" t="s">
        <v>1196</v>
      </c>
      <c r="M243" s="91">
        <v>8410699</v>
      </c>
      <c r="N243" s="91">
        <v>0</v>
      </c>
      <c r="O243" s="91">
        <v>8410699</v>
      </c>
      <c r="P243" s="91">
        <v>0</v>
      </c>
      <c r="Q243" s="91">
        <v>0</v>
      </c>
      <c r="R243" s="91">
        <v>0</v>
      </c>
      <c r="S243" s="91">
        <v>8410699</v>
      </c>
      <c r="T243" s="91">
        <v>0</v>
      </c>
      <c r="U243" s="101">
        <v>1666</v>
      </c>
      <c r="V243" s="107">
        <v>0</v>
      </c>
    </row>
    <row r="244" spans="1:22">
      <c r="A244">
        <v>236</v>
      </c>
      <c r="B244">
        <v>2</v>
      </c>
      <c r="I244">
        <v>4302010003</v>
      </c>
      <c r="J244" t="str">
        <f>+'ANEXO N°1 (DDJJ 1847 y 1926)'!B176</f>
        <v>3.05.10.00</v>
      </c>
      <c r="K244" t="str">
        <f>+VLOOKUP(J244,'ANEXO N°1 (DDJJ 1847 y 1926)'!$B$10:$C$186,2,FALSE)</f>
        <v xml:space="preserve">Otros egresos fuera de la explotación </v>
      </c>
      <c r="L244" t="s">
        <v>1197</v>
      </c>
      <c r="M244" s="91">
        <v>126018738</v>
      </c>
      <c r="N244" s="91">
        <v>24774923</v>
      </c>
      <c r="O244" s="91">
        <v>101243815</v>
      </c>
      <c r="P244" s="91">
        <v>0</v>
      </c>
      <c r="Q244" s="91">
        <v>0</v>
      </c>
      <c r="R244" s="91">
        <v>0</v>
      </c>
      <c r="S244" s="91">
        <v>101243815</v>
      </c>
      <c r="T244" s="91">
        <v>0</v>
      </c>
      <c r="U244" s="101">
        <v>1666</v>
      </c>
      <c r="V244" s="107">
        <v>0</v>
      </c>
    </row>
    <row r="245" spans="1:22">
      <c r="A245">
        <v>237</v>
      </c>
      <c r="B245">
        <v>2</v>
      </c>
      <c r="I245">
        <v>4302010006</v>
      </c>
      <c r="J245" t="str">
        <f>+'ANEXO N°1 (DDJJ 1847 y 1926)'!B146</f>
        <v>3.02.03.00</v>
      </c>
      <c r="K245" t="str">
        <f>+VLOOKUP(J245,'ANEXO N°1 (DDJJ 1847 y 1926)'!$B$10:$C$186,2,FALSE)</f>
        <v>Otros ingresos fuera de la explotación</v>
      </c>
      <c r="L245" t="s">
        <v>1198</v>
      </c>
      <c r="M245" s="91">
        <v>14059761</v>
      </c>
      <c r="N245" s="91">
        <v>17005374</v>
      </c>
      <c r="O245" s="91">
        <v>0</v>
      </c>
      <c r="P245" s="91">
        <v>2945613</v>
      </c>
      <c r="Q245" s="91">
        <v>0</v>
      </c>
      <c r="R245" s="91">
        <v>0</v>
      </c>
      <c r="S245" s="91">
        <v>0</v>
      </c>
      <c r="T245" s="91">
        <v>2945613</v>
      </c>
      <c r="U245" s="101">
        <v>1660</v>
      </c>
      <c r="V245" s="107">
        <v>0</v>
      </c>
    </row>
    <row r="246" spans="1:22">
      <c r="A246">
        <v>238</v>
      </c>
      <c r="B246">
        <v>2</v>
      </c>
      <c r="I246">
        <v>4302010010</v>
      </c>
      <c r="J246" t="str">
        <f>+'ANEXO N°1 (DDJJ 1847 y 1926)'!B176</f>
        <v>3.05.10.00</v>
      </c>
      <c r="K246" t="str">
        <f>+VLOOKUP(J246,'ANEXO N°1 (DDJJ 1847 y 1926)'!$B$10:$C$186,2,FALSE)</f>
        <v xml:space="preserve">Otros egresos fuera de la explotación </v>
      </c>
      <c r="L246" t="s">
        <v>1288</v>
      </c>
      <c r="M246" s="91">
        <v>2</v>
      </c>
      <c r="N246" s="91">
        <v>1</v>
      </c>
      <c r="O246" s="91">
        <v>1</v>
      </c>
      <c r="P246" s="91">
        <v>0</v>
      </c>
      <c r="Q246" s="91">
        <v>0</v>
      </c>
      <c r="R246" s="91">
        <v>0</v>
      </c>
      <c r="S246" s="91">
        <v>1</v>
      </c>
      <c r="T246" s="91">
        <v>0</v>
      </c>
      <c r="U246" s="101">
        <v>1666</v>
      </c>
      <c r="V246" s="107">
        <v>0</v>
      </c>
    </row>
    <row r="247" spans="1:22">
      <c r="A247">
        <v>239</v>
      </c>
      <c r="B247">
        <v>2</v>
      </c>
      <c r="I247">
        <v>4302010011</v>
      </c>
      <c r="J247" t="str">
        <f>+'ANEXO N°1 (DDJJ 1847 y 1926)'!B176</f>
        <v>3.05.10.00</v>
      </c>
      <c r="K247" t="str">
        <f>+VLOOKUP(J247,'ANEXO N°1 (DDJJ 1847 y 1926)'!$B$10:$C$186,2,FALSE)</f>
        <v xml:space="preserve">Otros egresos fuera de la explotación </v>
      </c>
      <c r="L247" t="s">
        <v>1200</v>
      </c>
      <c r="M247" s="91">
        <v>59354077</v>
      </c>
      <c r="N247" s="91">
        <v>55667092</v>
      </c>
      <c r="O247" s="91">
        <v>3686985</v>
      </c>
      <c r="P247" s="91">
        <v>0</v>
      </c>
      <c r="Q247" s="91">
        <v>0</v>
      </c>
      <c r="R247" s="91">
        <v>0</v>
      </c>
      <c r="S247" s="91">
        <v>3686985</v>
      </c>
      <c r="T247" s="91">
        <v>0</v>
      </c>
      <c r="U247" s="101">
        <v>1666</v>
      </c>
      <c r="V247" s="107">
        <v>0</v>
      </c>
    </row>
    <row r="248" spans="1:22">
      <c r="A248">
        <v>240</v>
      </c>
      <c r="B248">
        <v>2</v>
      </c>
      <c r="I248">
        <v>4302010019</v>
      </c>
      <c r="J248" t="str">
        <f>+'ANEXO N°1 (DDJJ 1847 y 1926)'!B176</f>
        <v>3.05.10.00</v>
      </c>
      <c r="K248" t="str">
        <f>+VLOOKUP(J248,'ANEXO N°1 (DDJJ 1847 y 1926)'!$B$10:$C$186,2,FALSE)</f>
        <v xml:space="preserve">Otros egresos fuera de la explotación </v>
      </c>
      <c r="L248" t="s">
        <v>1201</v>
      </c>
      <c r="M248" s="91">
        <v>2119215</v>
      </c>
      <c r="N248" s="91">
        <v>800000</v>
      </c>
      <c r="O248" s="91">
        <v>1319215</v>
      </c>
      <c r="P248" s="91">
        <v>0</v>
      </c>
      <c r="Q248" s="91">
        <v>0</v>
      </c>
      <c r="R248" s="91">
        <v>0</v>
      </c>
      <c r="S248" s="91">
        <v>1319215</v>
      </c>
      <c r="T248" s="91">
        <v>0</v>
      </c>
      <c r="U248" s="101">
        <v>1666</v>
      </c>
      <c r="V248" s="107">
        <v>0</v>
      </c>
    </row>
    <row r="249" spans="1:22">
      <c r="A249">
        <v>241</v>
      </c>
      <c r="B249">
        <v>2</v>
      </c>
      <c r="I249">
        <v>4401010001</v>
      </c>
      <c r="J249" t="str">
        <f>+'ANEXO N°1 (DDJJ 1847 y 1926)'!B184</f>
        <v>3.06.01.00</v>
      </c>
      <c r="K249" t="str">
        <f>+VLOOKUP(J249,'ANEXO N°1 (DDJJ 1847 y 1926)'!$B$10:$C$186,2,FALSE)</f>
        <v>Impuesto a La Renta</v>
      </c>
      <c r="L249" s="105" t="s">
        <v>1074</v>
      </c>
      <c r="M249" s="100">
        <v>17721208</v>
      </c>
      <c r="N249" s="100">
        <v>0</v>
      </c>
      <c r="O249" s="100">
        <v>17721208</v>
      </c>
      <c r="P249" s="100">
        <v>0</v>
      </c>
      <c r="Q249" s="100">
        <v>0</v>
      </c>
      <c r="R249" s="100">
        <v>0</v>
      </c>
      <c r="S249" s="100">
        <v>17721208</v>
      </c>
      <c r="T249" s="100">
        <v>0</v>
      </c>
      <c r="U249" s="106">
        <v>1670</v>
      </c>
      <c r="V249" s="107">
        <v>0</v>
      </c>
    </row>
    <row r="250" spans="1:22">
      <c r="A250">
        <v>242</v>
      </c>
      <c r="B250">
        <v>2</v>
      </c>
      <c r="I250">
        <v>5101010001</v>
      </c>
      <c r="J250" t="str">
        <f>+'ANEXO N°1 (DDJJ 1847 y 1926)'!B146</f>
        <v>3.02.03.00</v>
      </c>
      <c r="K250" t="str">
        <f>+VLOOKUP(J250,'ANEXO N°1 (DDJJ 1847 y 1926)'!$B$10:$C$186,2,FALSE)</f>
        <v>Otros ingresos fuera de la explotación</v>
      </c>
      <c r="L250" t="s">
        <v>1269</v>
      </c>
      <c r="M250" s="91">
        <v>419930</v>
      </c>
      <c r="N250" s="91">
        <v>2280120</v>
      </c>
      <c r="O250" s="91">
        <v>0</v>
      </c>
      <c r="P250" s="91">
        <v>1860190</v>
      </c>
      <c r="Q250" s="91">
        <v>0</v>
      </c>
      <c r="R250" s="91">
        <v>0</v>
      </c>
      <c r="S250" s="91">
        <v>0</v>
      </c>
      <c r="T250" s="91">
        <v>1860190</v>
      </c>
      <c r="U250" s="101">
        <v>1660</v>
      </c>
      <c r="V250" s="107">
        <v>0</v>
      </c>
    </row>
    <row r="251" spans="1:22">
      <c r="A251">
        <v>243</v>
      </c>
      <c r="B251">
        <v>2</v>
      </c>
      <c r="I251">
        <v>5101010003</v>
      </c>
      <c r="J251" t="str">
        <f>+'ANEXO N°1 (DDJJ 1847 y 1926)'!B176</f>
        <v>3.05.10.00</v>
      </c>
      <c r="K251" t="str">
        <f>+VLOOKUP(J251,'ANEXO N°1 (DDJJ 1847 y 1926)'!$B$10:$C$186,2,FALSE)</f>
        <v xml:space="preserve">Otros egresos fuera de la explotación </v>
      </c>
      <c r="L251" t="s">
        <v>1270</v>
      </c>
      <c r="M251" s="91">
        <v>0</v>
      </c>
      <c r="N251" s="91">
        <v>0</v>
      </c>
      <c r="O251" s="91">
        <v>0</v>
      </c>
      <c r="P251" s="91">
        <v>0</v>
      </c>
      <c r="Q251" s="91">
        <v>0</v>
      </c>
      <c r="R251" s="91">
        <v>0</v>
      </c>
      <c r="S251" s="91">
        <v>0</v>
      </c>
      <c r="T251" s="91">
        <v>0</v>
      </c>
      <c r="U251" s="101">
        <v>1666</v>
      </c>
      <c r="V251" s="107">
        <v>0</v>
      </c>
    </row>
    <row r="252" spans="1:22">
      <c r="A252">
        <v>244</v>
      </c>
      <c r="B252">
        <v>2</v>
      </c>
      <c r="I252">
        <v>5101010004</v>
      </c>
      <c r="J252" t="str">
        <f>+'ANEXO N°1 (DDJJ 1847 y 1926)'!B176</f>
        <v>3.05.10.00</v>
      </c>
      <c r="K252" t="str">
        <f>+VLOOKUP(J252,'ANEXO N°1 (DDJJ 1847 y 1926)'!$B$10:$C$186,2,FALSE)</f>
        <v xml:space="preserve">Otros egresos fuera de la explotación </v>
      </c>
      <c r="L252" t="s">
        <v>1289</v>
      </c>
      <c r="M252" s="91">
        <v>6231184</v>
      </c>
      <c r="N252" s="91">
        <v>458090</v>
      </c>
      <c r="O252" s="91">
        <v>5773094</v>
      </c>
      <c r="P252" s="91">
        <v>0</v>
      </c>
      <c r="Q252" s="91">
        <v>0</v>
      </c>
      <c r="R252" s="91">
        <v>0</v>
      </c>
      <c r="S252" s="91">
        <v>5773094</v>
      </c>
      <c r="T252" s="91">
        <v>0</v>
      </c>
      <c r="U252" s="101">
        <v>1666</v>
      </c>
      <c r="V252" s="107">
        <v>0</v>
      </c>
    </row>
    <row r="253" spans="1:22">
      <c r="A253">
        <v>245</v>
      </c>
      <c r="B253">
        <v>2</v>
      </c>
      <c r="I253">
        <v>5101010007</v>
      </c>
      <c r="J253" t="str">
        <f>+'ANEXO N°1 (DDJJ 1847 y 1926)'!B176</f>
        <v>3.05.10.00</v>
      </c>
      <c r="K253" t="str">
        <f>+VLOOKUP(J253,'ANEXO N°1 (DDJJ 1847 y 1926)'!$B$10:$C$186,2,FALSE)</f>
        <v xml:space="preserve">Otros egresos fuera de la explotación </v>
      </c>
      <c r="L253" t="s">
        <v>1290</v>
      </c>
      <c r="M253" s="91">
        <v>0</v>
      </c>
      <c r="N253" s="91">
        <v>0</v>
      </c>
      <c r="O253" s="91">
        <v>0</v>
      </c>
      <c r="P253" s="91">
        <v>0</v>
      </c>
      <c r="Q253" s="91">
        <v>0</v>
      </c>
      <c r="R253" s="91">
        <v>0</v>
      </c>
      <c r="S253" s="91">
        <v>0</v>
      </c>
      <c r="T253" s="91">
        <v>0</v>
      </c>
      <c r="U253" s="101">
        <v>1666</v>
      </c>
      <c r="V253" s="107">
        <v>0</v>
      </c>
    </row>
    <row r="254" spans="1:22">
      <c r="A254">
        <v>246</v>
      </c>
      <c r="B254">
        <v>2</v>
      </c>
      <c r="I254">
        <v>5102010001</v>
      </c>
      <c r="J254" t="str">
        <f>+'ANEXO N°1 (DDJJ 1847 y 1926)'!B176</f>
        <v>3.05.10.00</v>
      </c>
      <c r="K254" t="str">
        <f>+VLOOKUP(J254,'ANEXO N°1 (DDJJ 1847 y 1926)'!$B$10:$C$186,2,FALSE)</f>
        <v xml:space="preserve">Otros egresos fuera de la explotación </v>
      </c>
      <c r="L254" t="s">
        <v>1271</v>
      </c>
      <c r="M254" s="91">
        <v>436376700</v>
      </c>
      <c r="N254" s="91">
        <v>302370479</v>
      </c>
      <c r="O254" s="91">
        <v>134006221</v>
      </c>
      <c r="P254" s="91">
        <v>0</v>
      </c>
      <c r="Q254" s="91">
        <v>0</v>
      </c>
      <c r="R254" s="91">
        <v>0</v>
      </c>
      <c r="S254" s="91">
        <v>134006221</v>
      </c>
      <c r="T254" s="91">
        <v>0</v>
      </c>
      <c r="U254" s="101">
        <v>1666</v>
      </c>
      <c r="V254" s="107">
        <v>0</v>
      </c>
    </row>
    <row r="255" spans="1:22">
      <c r="A255">
        <v>247</v>
      </c>
      <c r="B255">
        <v>2</v>
      </c>
      <c r="I255">
        <v>5102020002</v>
      </c>
      <c r="J255" t="str">
        <f>+'ANEXO N°1 (DDJJ 1847 y 1926)'!B146</f>
        <v>3.02.03.00</v>
      </c>
      <c r="K255" t="str">
        <f>+VLOOKUP(J255,'ANEXO N°1 (DDJJ 1847 y 1926)'!$B$10:$C$186,2,FALSE)</f>
        <v>Otros ingresos fuera de la explotación</v>
      </c>
      <c r="L255" t="s">
        <v>1272</v>
      </c>
      <c r="M255" s="91">
        <v>56887700</v>
      </c>
      <c r="N255" s="91">
        <v>238385755</v>
      </c>
      <c r="O255" s="91">
        <v>0</v>
      </c>
      <c r="P255" s="91">
        <v>181498055</v>
      </c>
      <c r="Q255" s="91">
        <v>0</v>
      </c>
      <c r="R255" s="91">
        <v>0</v>
      </c>
      <c r="S255" s="91">
        <v>0</v>
      </c>
      <c r="T255" s="91">
        <v>181498055</v>
      </c>
      <c r="U255" s="101">
        <v>1660</v>
      </c>
      <c r="V255" s="107">
        <v>0</v>
      </c>
    </row>
    <row r="256" spans="1:22">
      <c r="A256">
        <v>248</v>
      </c>
      <c r="B256">
        <v>2</v>
      </c>
      <c r="I256">
        <v>5102020003</v>
      </c>
      <c r="J256" t="str">
        <f>+'ANEXO N°1 (DDJJ 1847 y 1926)'!B146</f>
        <v>3.02.03.00</v>
      </c>
      <c r="K256" t="str">
        <f>+VLOOKUP(J256,'ANEXO N°1 (DDJJ 1847 y 1926)'!$B$10:$C$186,2,FALSE)</f>
        <v>Otros ingresos fuera de la explotación</v>
      </c>
      <c r="L256" t="s">
        <v>1273</v>
      </c>
      <c r="M256" s="91">
        <v>1323332</v>
      </c>
      <c r="N256" s="91">
        <v>3849750</v>
      </c>
      <c r="O256" s="91">
        <v>0</v>
      </c>
      <c r="P256" s="91">
        <v>2526418</v>
      </c>
      <c r="Q256" s="91">
        <v>0</v>
      </c>
      <c r="R256" s="91">
        <v>0</v>
      </c>
      <c r="S256" s="91">
        <v>0</v>
      </c>
      <c r="T256" s="91">
        <v>2526418</v>
      </c>
      <c r="U256" s="101">
        <v>1660</v>
      </c>
      <c r="V256" s="107">
        <v>0</v>
      </c>
    </row>
    <row r="257" spans="1:22">
      <c r="A257">
        <v>249</v>
      </c>
      <c r="B257">
        <v>2</v>
      </c>
      <c r="I257">
        <v>5102030001</v>
      </c>
      <c r="J257" t="str">
        <f>+'ANEXO N°1 (DDJJ 1847 y 1926)'!B176</f>
        <v>3.05.10.00</v>
      </c>
      <c r="K257" t="str">
        <f>+VLOOKUP(J257,'ANEXO N°1 (DDJJ 1847 y 1926)'!$B$10:$C$186,2,FALSE)</f>
        <v xml:space="preserve">Otros egresos fuera de la explotación </v>
      </c>
      <c r="L257" t="s">
        <v>1274</v>
      </c>
      <c r="M257" s="91">
        <v>31329685</v>
      </c>
      <c r="N257" s="91">
        <v>21059392</v>
      </c>
      <c r="O257" s="91">
        <v>10270293</v>
      </c>
      <c r="P257" s="91">
        <v>0</v>
      </c>
      <c r="Q257" s="91">
        <v>0</v>
      </c>
      <c r="R257" s="91">
        <v>0</v>
      </c>
      <c r="S257" s="91">
        <v>10270293</v>
      </c>
      <c r="T257" s="91">
        <v>0</v>
      </c>
      <c r="U257" s="101">
        <v>1666</v>
      </c>
      <c r="V257" s="107">
        <v>0</v>
      </c>
    </row>
    <row r="258" spans="1:22">
      <c r="A258">
        <v>250</v>
      </c>
      <c r="B258">
        <v>2</v>
      </c>
      <c r="I258">
        <v>9999990001</v>
      </c>
      <c r="J258" t="str">
        <f>+'ANEXO N°1 (DDJJ 1847 y 1926)'!B176</f>
        <v>3.05.10.00</v>
      </c>
      <c r="K258" t="str">
        <f>+VLOOKUP(J258,'ANEXO N°1 (DDJJ 1847 y 1926)'!$B$10:$C$186,2,FALSE)</f>
        <v xml:space="preserve">Otros egresos fuera de la explotación </v>
      </c>
      <c r="L258" t="s">
        <v>1210</v>
      </c>
      <c r="M258" s="91">
        <v>0</v>
      </c>
      <c r="N258" s="91">
        <v>0</v>
      </c>
      <c r="O258" s="91">
        <v>0</v>
      </c>
      <c r="P258" s="91">
        <v>0</v>
      </c>
      <c r="Q258" s="91">
        <v>0</v>
      </c>
      <c r="R258" s="91">
        <v>0</v>
      </c>
      <c r="S258" s="91">
        <v>0</v>
      </c>
      <c r="T258" s="91">
        <v>0</v>
      </c>
      <c r="U258" s="101">
        <v>1666</v>
      </c>
      <c r="V258" s="107">
        <v>0</v>
      </c>
    </row>
    <row r="259" spans="1:22">
      <c r="A259">
        <v>251</v>
      </c>
      <c r="B259">
        <v>2</v>
      </c>
      <c r="I259">
        <v>9999990002</v>
      </c>
      <c r="J259" t="str">
        <f>+'ANEXO N°1 (DDJJ 1847 y 1926)'!B176</f>
        <v>3.05.10.00</v>
      </c>
      <c r="K259" t="str">
        <f>+VLOOKUP(J259,'ANEXO N°1 (DDJJ 1847 y 1926)'!$B$10:$C$186,2,FALSE)</f>
        <v xml:space="preserve">Otros egresos fuera de la explotación </v>
      </c>
      <c r="L259" t="s">
        <v>1211</v>
      </c>
      <c r="M259" s="91">
        <v>0</v>
      </c>
      <c r="N259" s="91">
        <v>0</v>
      </c>
      <c r="O259" s="91">
        <v>0</v>
      </c>
      <c r="P259" s="91">
        <v>0</v>
      </c>
      <c r="Q259" s="91">
        <v>0</v>
      </c>
      <c r="R259" s="91">
        <v>0</v>
      </c>
      <c r="S259" s="91">
        <v>0</v>
      </c>
      <c r="T259" s="91">
        <v>0</v>
      </c>
      <c r="U259" s="101">
        <v>1666</v>
      </c>
      <c r="V259" s="107">
        <v>0</v>
      </c>
    </row>
    <row r="260" spans="1:22">
      <c r="A260">
        <v>252</v>
      </c>
      <c r="B260">
        <v>2</v>
      </c>
      <c r="I260">
        <v>9999990003</v>
      </c>
      <c r="J260" t="str">
        <f>+'ANEXO N°1 (DDJJ 1847 y 1926)'!B176</f>
        <v>3.05.10.00</v>
      </c>
      <c r="K260" t="str">
        <f>+VLOOKUP(J260,'ANEXO N°1 (DDJJ 1847 y 1926)'!$B$10:$C$186,2,FALSE)</f>
        <v xml:space="preserve">Otros egresos fuera de la explotación </v>
      </c>
      <c r="L260" t="s">
        <v>1212</v>
      </c>
      <c r="M260" s="91">
        <v>0</v>
      </c>
      <c r="N260" s="91">
        <v>0</v>
      </c>
      <c r="O260" s="91">
        <v>0</v>
      </c>
      <c r="P260" s="91">
        <v>0</v>
      </c>
      <c r="Q260" s="91">
        <v>0</v>
      </c>
      <c r="R260" s="91">
        <v>0</v>
      </c>
      <c r="S260" s="91">
        <v>0</v>
      </c>
      <c r="T260" s="91">
        <v>0</v>
      </c>
      <c r="U260" s="101">
        <v>1666</v>
      </c>
      <c r="V260" s="107">
        <v>0</v>
      </c>
    </row>
    <row r="261" spans="1:22">
      <c r="A261">
        <v>253</v>
      </c>
      <c r="B261">
        <v>2</v>
      </c>
      <c r="I261">
        <v>9999990005</v>
      </c>
      <c r="J261" t="str">
        <f>+'ANEXO N°1 (DDJJ 1847 y 1926)'!B176</f>
        <v>3.05.10.00</v>
      </c>
      <c r="K261" t="str">
        <f>+VLOOKUP(J261,'ANEXO N°1 (DDJJ 1847 y 1926)'!$B$10:$C$186,2,FALSE)</f>
        <v xml:space="preserve">Otros egresos fuera de la explotación </v>
      </c>
      <c r="L261" t="s">
        <v>1213</v>
      </c>
      <c r="M261" s="91">
        <v>0</v>
      </c>
      <c r="N261" s="91">
        <v>0</v>
      </c>
      <c r="O261" s="91">
        <v>0</v>
      </c>
      <c r="P261" s="91">
        <v>0</v>
      </c>
      <c r="Q261" s="91">
        <v>0</v>
      </c>
      <c r="R261" s="91">
        <v>0</v>
      </c>
      <c r="S261" s="91">
        <v>0</v>
      </c>
      <c r="T261" s="91">
        <v>0</v>
      </c>
      <c r="U261" s="101">
        <v>1666</v>
      </c>
      <c r="V261" s="107">
        <v>0</v>
      </c>
    </row>
    <row r="262" spans="1:22">
      <c r="A262">
        <v>254</v>
      </c>
      <c r="B262">
        <v>2</v>
      </c>
      <c r="I262">
        <v>9999990006</v>
      </c>
      <c r="J262" t="str">
        <f>+'ANEXO N°1 (DDJJ 1847 y 1926)'!B176</f>
        <v>3.05.10.00</v>
      </c>
      <c r="K262" t="str">
        <f>+VLOOKUP(J262,'ANEXO N°1 (DDJJ 1847 y 1926)'!$B$10:$C$186,2,FALSE)</f>
        <v xml:space="preserve">Otros egresos fuera de la explotación </v>
      </c>
      <c r="L262" t="s">
        <v>1214</v>
      </c>
      <c r="M262" s="91">
        <v>0</v>
      </c>
      <c r="N262" s="91">
        <v>0</v>
      </c>
      <c r="O262" s="91">
        <v>0</v>
      </c>
      <c r="P262" s="91">
        <v>0</v>
      </c>
      <c r="Q262" s="91">
        <v>0</v>
      </c>
      <c r="R262" s="91">
        <v>0</v>
      </c>
      <c r="S262" s="91">
        <v>0</v>
      </c>
      <c r="T262" s="91">
        <v>0</v>
      </c>
      <c r="U262" s="101">
        <v>1666</v>
      </c>
      <c r="V262" s="107">
        <v>0</v>
      </c>
    </row>
    <row r="264" spans="1:22">
      <c r="M264" s="92">
        <f>SUM(M10:M263)</f>
        <v>750027642612</v>
      </c>
      <c r="N264" s="92">
        <f t="shared" ref="N264:T264" si="14">SUM(N10:N263)</f>
        <v>750027642612</v>
      </c>
      <c r="O264" s="92">
        <f t="shared" si="14"/>
        <v>53221696588</v>
      </c>
      <c r="P264" s="92">
        <f t="shared" si="14"/>
        <v>53221696588</v>
      </c>
      <c r="Q264" s="92">
        <f t="shared" si="14"/>
        <v>20016493971</v>
      </c>
      <c r="R264" s="92">
        <f t="shared" si="14"/>
        <v>19978254236</v>
      </c>
      <c r="S264" s="92">
        <f t="shared" si="14"/>
        <v>33205202617</v>
      </c>
      <c r="T264" s="92">
        <f t="shared" si="14"/>
        <v>33243442352</v>
      </c>
    </row>
    <row r="265" spans="1:22">
      <c r="R265" s="92">
        <f>+Q264-R264</f>
        <v>38239735</v>
      </c>
      <c r="S265" s="92">
        <f>+T264-S264</f>
        <v>38239735</v>
      </c>
    </row>
  </sheetData>
  <mergeCells count="8">
    <mergeCell ref="C1:H1"/>
    <mergeCell ref="I2:V2"/>
    <mergeCell ref="B2:B3"/>
    <mergeCell ref="C2:C3"/>
    <mergeCell ref="D2:D3"/>
    <mergeCell ref="E2:E3"/>
    <mergeCell ref="F2:G2"/>
    <mergeCell ref="H2:H3"/>
  </mergeCells>
  <pageMargins left="0.7" right="0.7" top="0.75" bottom="0.75" header="0.3" footer="0.3"/>
  <ignoredErrors>
    <ignoredError sqref="V128 V18 V33 V91:V103"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vt:i4>
      </vt:variant>
    </vt:vector>
  </HeadingPairs>
  <TitlesOfParts>
    <vt:vector size="6" baseType="lpstr">
      <vt:lpstr>F1847</vt:lpstr>
      <vt:lpstr>conceptos del rtdo fi</vt:lpstr>
      <vt:lpstr>ANEXO N°1 (DDJJ 1847 y 1926)</vt:lpstr>
      <vt:lpstr>4.BCE 2020</vt:lpstr>
      <vt:lpstr>Borrador</vt:lpstr>
      <vt:lpstr>'F1847'!Área_de_impresión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Windows</dc:creator>
  <cp:lastModifiedBy>Fernanda Faundez</cp:lastModifiedBy>
  <dcterms:created xsi:type="dcterms:W3CDTF">2018-04-23T01:19:03Z</dcterms:created>
  <dcterms:modified xsi:type="dcterms:W3CDTF">2021-05-17T21:35:15Z</dcterms:modified>
</cp:coreProperties>
</file>